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ashan\OneDrive\Desktop\"/>
    </mc:Choice>
  </mc:AlternateContent>
  <xr:revisionPtr revIDLastSave="0" documentId="8_{178440C5-A025-4ABF-8B2A-99E03430C153}" xr6:coauthVersionLast="45" xr6:coauthVersionMax="45" xr10:uidLastSave="{00000000-0000-0000-0000-000000000000}"/>
  <bookViews>
    <workbookView xWindow="-110" yWindow="-110" windowWidth="19420" windowHeight="10420" firstSheet="10" activeTab="10" xr2:uid="{00000000-000D-0000-FFFF-FFFF00000000}"/>
  </bookViews>
  <sheets>
    <sheet name="About" sheetId="2" r:id="rId1"/>
    <sheet name="Data Dictionary" sheetId="3" r:id="rId2"/>
    <sheet name="hfi_cc_2018_Raw  (2)" sheetId="5" r:id="rId3"/>
    <sheet name="Data Dictionary2" sheetId="6" r:id="rId4"/>
    <sheet name="Functions" sheetId="8" r:id="rId5"/>
    <sheet name="Pivot Chart1" sheetId="10" r:id="rId6"/>
    <sheet name="Pivot Chart2" sheetId="12" r:id="rId7"/>
    <sheet name="Pivot Chart3" sheetId="14" r:id="rId8"/>
    <sheet name="Cleaned Data" sheetId="9" r:id="rId9"/>
    <sheet name="Descriptive_statistics" sheetId="17" r:id="rId10"/>
    <sheet name="dates and charts" sheetId="19" r:id="rId11"/>
  </sheets>
  <definedNames>
    <definedName name="_xlchart.v1.0" hidden="1">'dates and charts'!$H$2:$H$1456</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56" i="19" l="1"/>
  <c r="F1456" i="19"/>
  <c r="C1456" i="19"/>
  <c r="H1455" i="19"/>
  <c r="F1455" i="19"/>
  <c r="C1455" i="19"/>
  <c r="C1454" i="19"/>
  <c r="C1453" i="19"/>
  <c r="H1452" i="19"/>
  <c r="F1452" i="19"/>
  <c r="C1452" i="19"/>
  <c r="H1451" i="19"/>
  <c r="F1451" i="19"/>
  <c r="C1451" i="19"/>
  <c r="F1450" i="19"/>
  <c r="C1450" i="19"/>
  <c r="H1450" i="19" s="1"/>
  <c r="C1449" i="19"/>
  <c r="H1448" i="19"/>
  <c r="C1448" i="19"/>
  <c r="F1448" i="19" s="1"/>
  <c r="C1447" i="19"/>
  <c r="C1446" i="19"/>
  <c r="H1446" i="19" s="1"/>
  <c r="C1445" i="19"/>
  <c r="H1444" i="19"/>
  <c r="C1444" i="19"/>
  <c r="F1444" i="19" s="1"/>
  <c r="H1443" i="19"/>
  <c r="C1443" i="19"/>
  <c r="F1443" i="19" s="1"/>
  <c r="F1442" i="19"/>
  <c r="C1442" i="19"/>
  <c r="H1442" i="19" s="1"/>
  <c r="C1441" i="19"/>
  <c r="C1440" i="19"/>
  <c r="F1439" i="19"/>
  <c r="C1439" i="19"/>
  <c r="H1439" i="19" s="1"/>
  <c r="C1438" i="19"/>
  <c r="C1437" i="19"/>
  <c r="C1436" i="19"/>
  <c r="F1435" i="19"/>
  <c r="C1435" i="19"/>
  <c r="H1435" i="19" s="1"/>
  <c r="C1434" i="19"/>
  <c r="C1433" i="19"/>
  <c r="F1432" i="19"/>
  <c r="C1432" i="19"/>
  <c r="H1432" i="19" s="1"/>
  <c r="H1431" i="19"/>
  <c r="F1431" i="19"/>
  <c r="C1431" i="19"/>
  <c r="C1430" i="19"/>
  <c r="H1430" i="19" s="1"/>
  <c r="C1429" i="19"/>
  <c r="F1428" i="19"/>
  <c r="C1428" i="19"/>
  <c r="H1428" i="19" s="1"/>
  <c r="H1427" i="19"/>
  <c r="F1427" i="19"/>
  <c r="C1427" i="19"/>
  <c r="F1426" i="19"/>
  <c r="C1426" i="19"/>
  <c r="H1426" i="19" s="1"/>
  <c r="C1425" i="19"/>
  <c r="H1424" i="19"/>
  <c r="C1424" i="19"/>
  <c r="F1424" i="19" s="1"/>
  <c r="H1423" i="19"/>
  <c r="C1423" i="19"/>
  <c r="F1423" i="19" s="1"/>
  <c r="C1422" i="19"/>
  <c r="C1421" i="19"/>
  <c r="C1420" i="19"/>
  <c r="F1420" i="19" s="1"/>
  <c r="H1419" i="19"/>
  <c r="C1419" i="19"/>
  <c r="F1419" i="19" s="1"/>
  <c r="C1418" i="19"/>
  <c r="H1418" i="19" s="1"/>
  <c r="C1417" i="19"/>
  <c r="C1416" i="19"/>
  <c r="H1415" i="19"/>
  <c r="F1415" i="19"/>
  <c r="C1415" i="19"/>
  <c r="C1414" i="19"/>
  <c r="H1414" i="19" s="1"/>
  <c r="C1413" i="19"/>
  <c r="C1412" i="19"/>
  <c r="H1411" i="19"/>
  <c r="F1411" i="19"/>
  <c r="C1411" i="19"/>
  <c r="C1410" i="19"/>
  <c r="C1409" i="19"/>
  <c r="H1408" i="19"/>
  <c r="F1408" i="19"/>
  <c r="C1408" i="19"/>
  <c r="H1407" i="19"/>
  <c r="C1407" i="19"/>
  <c r="F1407" i="19" s="1"/>
  <c r="C1406" i="19"/>
  <c r="C1405" i="19"/>
  <c r="H1404" i="19"/>
  <c r="F1404" i="19"/>
  <c r="C1404" i="19"/>
  <c r="H1403" i="19"/>
  <c r="C1403" i="19"/>
  <c r="F1403" i="19" s="1"/>
  <c r="F1402" i="19"/>
  <c r="C1402" i="19"/>
  <c r="H1402" i="19" s="1"/>
  <c r="C1401" i="19"/>
  <c r="C1400" i="19"/>
  <c r="C1399" i="19"/>
  <c r="C1398" i="19"/>
  <c r="H1398" i="19" s="1"/>
  <c r="C1397" i="19"/>
  <c r="C1396" i="19"/>
  <c r="C1395" i="19"/>
  <c r="C1394" i="19"/>
  <c r="C1393" i="19"/>
  <c r="H1392" i="19"/>
  <c r="F1392" i="19"/>
  <c r="C1392" i="19"/>
  <c r="F1391" i="19"/>
  <c r="C1391" i="19"/>
  <c r="H1391" i="19" s="1"/>
  <c r="C1390" i="19"/>
  <c r="C1389" i="19"/>
  <c r="H1388" i="19"/>
  <c r="F1388" i="19"/>
  <c r="C1388" i="19"/>
  <c r="F1387" i="19"/>
  <c r="C1387" i="19"/>
  <c r="H1387" i="19" s="1"/>
  <c r="F1386" i="19"/>
  <c r="C1386" i="19"/>
  <c r="H1386" i="19" s="1"/>
  <c r="C1385" i="19"/>
  <c r="H1384" i="19"/>
  <c r="C1384" i="19"/>
  <c r="F1384" i="19" s="1"/>
  <c r="H1383" i="19"/>
  <c r="C1383" i="19"/>
  <c r="F1383" i="19" s="1"/>
  <c r="C1382" i="19"/>
  <c r="H1382" i="19" s="1"/>
  <c r="C1381" i="19"/>
  <c r="H1380" i="19"/>
  <c r="C1380" i="19"/>
  <c r="F1380" i="19" s="1"/>
  <c r="H1379" i="19"/>
  <c r="C1379" i="19"/>
  <c r="F1379" i="19" s="1"/>
  <c r="F1378" i="19"/>
  <c r="C1378" i="19"/>
  <c r="H1378" i="19" s="1"/>
  <c r="C1377" i="19"/>
  <c r="C1376" i="19"/>
  <c r="F1375" i="19"/>
  <c r="C1375" i="19"/>
  <c r="H1375" i="19" s="1"/>
  <c r="C1374" i="19"/>
  <c r="C1373" i="19"/>
  <c r="C1372" i="19"/>
  <c r="C1371" i="19"/>
  <c r="H1371" i="19" s="1"/>
  <c r="C1370" i="19"/>
  <c r="C1369" i="19"/>
  <c r="F1368" i="19"/>
  <c r="C1368" i="19"/>
  <c r="H1368" i="19" s="1"/>
  <c r="H1367" i="19"/>
  <c r="F1367" i="19"/>
  <c r="C1367" i="19"/>
  <c r="C1366" i="19"/>
  <c r="H1366" i="19" s="1"/>
  <c r="C1365" i="19"/>
  <c r="F1364" i="19"/>
  <c r="C1364" i="19"/>
  <c r="H1364" i="19" s="1"/>
  <c r="H1363" i="19"/>
  <c r="F1363" i="19"/>
  <c r="C1363" i="19"/>
  <c r="F1362" i="19"/>
  <c r="C1362" i="19"/>
  <c r="H1362" i="19" s="1"/>
  <c r="C1361" i="19"/>
  <c r="H1360" i="19"/>
  <c r="C1360" i="19"/>
  <c r="F1360" i="19" s="1"/>
  <c r="H1359" i="19"/>
  <c r="C1359" i="19"/>
  <c r="F1359" i="19" s="1"/>
  <c r="C1358" i="19"/>
  <c r="C1357" i="19"/>
  <c r="C1356" i="19"/>
  <c r="C1355" i="19"/>
  <c r="H1355" i="19" s="1"/>
  <c r="C1354" i="19"/>
  <c r="C1353" i="19"/>
  <c r="F1353" i="19" s="1"/>
  <c r="F1352" i="19"/>
  <c r="C1352" i="19"/>
  <c r="H1352" i="19" s="1"/>
  <c r="H1351" i="19"/>
  <c r="F1351" i="19"/>
  <c r="C1351" i="19"/>
  <c r="C1350" i="19"/>
  <c r="H1350" i="19" s="1"/>
  <c r="H1349" i="19"/>
  <c r="C1349" i="19"/>
  <c r="F1349" i="19" s="1"/>
  <c r="C1348" i="19"/>
  <c r="C1347" i="19"/>
  <c r="C1346" i="19"/>
  <c r="C1345" i="19"/>
  <c r="H1344" i="19"/>
  <c r="F1344" i="19"/>
  <c r="C1344" i="19"/>
  <c r="H1343" i="19"/>
  <c r="F1343" i="19"/>
  <c r="C1343" i="19"/>
  <c r="C1342" i="19"/>
  <c r="C1341" i="19"/>
  <c r="C1340" i="19"/>
  <c r="C1339" i="19"/>
  <c r="C1338" i="19"/>
  <c r="C1337" i="19"/>
  <c r="H1336" i="19"/>
  <c r="F1336" i="19"/>
  <c r="C1336" i="19"/>
  <c r="H1335" i="19"/>
  <c r="F1335" i="19"/>
  <c r="C1335" i="19"/>
  <c r="C1334" i="19"/>
  <c r="C1333" i="19"/>
  <c r="F1333" i="19" s="1"/>
  <c r="C1332" i="19"/>
  <c r="F1332" i="19" s="1"/>
  <c r="C1331" i="19"/>
  <c r="C1330" i="19"/>
  <c r="C1329" i="19"/>
  <c r="H1328" i="19"/>
  <c r="F1328" i="19"/>
  <c r="C1328" i="19"/>
  <c r="H1327" i="19"/>
  <c r="F1327" i="19"/>
  <c r="C1327" i="19"/>
  <c r="C1326" i="19"/>
  <c r="C1325" i="19"/>
  <c r="H1324" i="19"/>
  <c r="C1324" i="19"/>
  <c r="F1324" i="19" s="1"/>
  <c r="C1323" i="19"/>
  <c r="C1322" i="19"/>
  <c r="C1321" i="19"/>
  <c r="H1320" i="19"/>
  <c r="F1320" i="19"/>
  <c r="C1320" i="19"/>
  <c r="H1319" i="19"/>
  <c r="F1319" i="19"/>
  <c r="C1319" i="19"/>
  <c r="C1318" i="19"/>
  <c r="C1317" i="19"/>
  <c r="C1316" i="19"/>
  <c r="C1315" i="19"/>
  <c r="C1314" i="19"/>
  <c r="C1313" i="19"/>
  <c r="H1312" i="19"/>
  <c r="F1312" i="19"/>
  <c r="C1312" i="19"/>
  <c r="H1311" i="19"/>
  <c r="F1311" i="19"/>
  <c r="C1311" i="19"/>
  <c r="C1310" i="19"/>
  <c r="H1309" i="19"/>
  <c r="C1309" i="19"/>
  <c r="F1309" i="19" s="1"/>
  <c r="C1308" i="19"/>
  <c r="C1307" i="19"/>
  <c r="C1306" i="19"/>
  <c r="C1305" i="19"/>
  <c r="H1304" i="19"/>
  <c r="F1304" i="19"/>
  <c r="C1304" i="19"/>
  <c r="H1303" i="19"/>
  <c r="F1303" i="19"/>
  <c r="C1303" i="19"/>
  <c r="C1302" i="19"/>
  <c r="C1301" i="19"/>
  <c r="F1301" i="19" s="1"/>
  <c r="C1300" i="19"/>
  <c r="C1299" i="19"/>
  <c r="C1298" i="19"/>
  <c r="C1297" i="19"/>
  <c r="H1296" i="19"/>
  <c r="F1296" i="19"/>
  <c r="C1296" i="19"/>
  <c r="H1295" i="19"/>
  <c r="F1295" i="19"/>
  <c r="C1295" i="19"/>
  <c r="C1294" i="19"/>
  <c r="C1293" i="19"/>
  <c r="C1292" i="19"/>
  <c r="C1291" i="19"/>
  <c r="C1290" i="19"/>
  <c r="C1289" i="19"/>
  <c r="H1288" i="19"/>
  <c r="F1288" i="19"/>
  <c r="C1288" i="19"/>
  <c r="H1287" i="19"/>
  <c r="F1287" i="19"/>
  <c r="C1287" i="19"/>
  <c r="C1286" i="19"/>
  <c r="H1285" i="19"/>
  <c r="F1285" i="19"/>
  <c r="C1285" i="19"/>
  <c r="C1284" i="19"/>
  <c r="H1284" i="19" s="1"/>
  <c r="C1283" i="19"/>
  <c r="H1283" i="19" s="1"/>
  <c r="C1282" i="19"/>
  <c r="C1281" i="19"/>
  <c r="F1281" i="19" s="1"/>
  <c r="C1280" i="19"/>
  <c r="C1279" i="19"/>
  <c r="C1278" i="19"/>
  <c r="H1277" i="19"/>
  <c r="F1277" i="19"/>
  <c r="C1277" i="19"/>
  <c r="F1276" i="19"/>
  <c r="C1276" i="19"/>
  <c r="H1276" i="19" s="1"/>
  <c r="C1275" i="19"/>
  <c r="H1275" i="19" s="1"/>
  <c r="C1274" i="19"/>
  <c r="C1273" i="19"/>
  <c r="C1272" i="19"/>
  <c r="C1271" i="19"/>
  <c r="C1270" i="19"/>
  <c r="H1269" i="19"/>
  <c r="F1269" i="19"/>
  <c r="C1269" i="19"/>
  <c r="H1268" i="19"/>
  <c r="F1268" i="19"/>
  <c r="C1268" i="19"/>
  <c r="C1267" i="19"/>
  <c r="H1267" i="19" s="1"/>
  <c r="C1266" i="19"/>
  <c r="H1265" i="19"/>
  <c r="F1265" i="19"/>
  <c r="C1265" i="19"/>
  <c r="H1264" i="19"/>
  <c r="F1264" i="19"/>
  <c r="C1264" i="19"/>
  <c r="C1263" i="19"/>
  <c r="H1262" i="19"/>
  <c r="C1262" i="19"/>
  <c r="F1262" i="19" s="1"/>
  <c r="H1261" i="19"/>
  <c r="C1261" i="19"/>
  <c r="F1261" i="19" s="1"/>
  <c r="C1260" i="19"/>
  <c r="C1259" i="19"/>
  <c r="C1258" i="19"/>
  <c r="H1257" i="19"/>
  <c r="F1257" i="19"/>
  <c r="C1257" i="19"/>
  <c r="H1256" i="19"/>
  <c r="F1256" i="19"/>
  <c r="C1256" i="19"/>
  <c r="C1255" i="19"/>
  <c r="H1254" i="19"/>
  <c r="C1254" i="19"/>
  <c r="F1254" i="19" s="1"/>
  <c r="H1253" i="19"/>
  <c r="C1253" i="19"/>
  <c r="F1253" i="19" s="1"/>
  <c r="C1252" i="19"/>
  <c r="C1251" i="19"/>
  <c r="C1250" i="19"/>
  <c r="H1249" i="19"/>
  <c r="F1249" i="19"/>
  <c r="C1249" i="19"/>
  <c r="H1248" i="19"/>
  <c r="F1248" i="19"/>
  <c r="C1248" i="19"/>
  <c r="C1247" i="19"/>
  <c r="H1246" i="19"/>
  <c r="C1246" i="19"/>
  <c r="F1246" i="19" s="1"/>
  <c r="H1245" i="19"/>
  <c r="C1245" i="19"/>
  <c r="F1245" i="19" s="1"/>
  <c r="C1244" i="19"/>
  <c r="C1243" i="19"/>
  <c r="C1242" i="19"/>
  <c r="H1241" i="19"/>
  <c r="F1241" i="19"/>
  <c r="C1241" i="19"/>
  <c r="H1240" i="19"/>
  <c r="F1240" i="19"/>
  <c r="C1240" i="19"/>
  <c r="C1239" i="19"/>
  <c r="H1238" i="19"/>
  <c r="C1238" i="19"/>
  <c r="F1238" i="19" s="1"/>
  <c r="H1237" i="19"/>
  <c r="C1237" i="19"/>
  <c r="F1237" i="19" s="1"/>
  <c r="C1236" i="19"/>
  <c r="C1235" i="19"/>
  <c r="C1234" i="19"/>
  <c r="H1233" i="19"/>
  <c r="F1233" i="19"/>
  <c r="C1233" i="19"/>
  <c r="H1232" i="19"/>
  <c r="F1232" i="19"/>
  <c r="C1232" i="19"/>
  <c r="C1231" i="19"/>
  <c r="H1230" i="19"/>
  <c r="C1230" i="19"/>
  <c r="F1230" i="19" s="1"/>
  <c r="H1229" i="19"/>
  <c r="C1229" i="19"/>
  <c r="F1229" i="19" s="1"/>
  <c r="C1228" i="19"/>
  <c r="C1227" i="19"/>
  <c r="C1226" i="19"/>
  <c r="H1225" i="19"/>
  <c r="F1225" i="19"/>
  <c r="C1225" i="19"/>
  <c r="H1224" i="19"/>
  <c r="F1224" i="19"/>
  <c r="C1224" i="19"/>
  <c r="C1223" i="19"/>
  <c r="H1222" i="19"/>
  <c r="C1222" i="19"/>
  <c r="F1222" i="19" s="1"/>
  <c r="H1221" i="19"/>
  <c r="C1221" i="19"/>
  <c r="F1221" i="19" s="1"/>
  <c r="C1220" i="19"/>
  <c r="C1219" i="19"/>
  <c r="C1218" i="19"/>
  <c r="H1217" i="19"/>
  <c r="F1217" i="19"/>
  <c r="C1217" i="19"/>
  <c r="H1216" i="19"/>
  <c r="F1216" i="19"/>
  <c r="C1216" i="19"/>
  <c r="C1215" i="19"/>
  <c r="H1214" i="19"/>
  <c r="C1214" i="19"/>
  <c r="F1214" i="19" s="1"/>
  <c r="H1213" i="19"/>
  <c r="C1213" i="19"/>
  <c r="F1213" i="19" s="1"/>
  <c r="C1212" i="19"/>
  <c r="C1211" i="19"/>
  <c r="C1210" i="19"/>
  <c r="H1209" i="19"/>
  <c r="F1209" i="19"/>
  <c r="C1209" i="19"/>
  <c r="H1208" i="19"/>
  <c r="F1208" i="19"/>
  <c r="C1208" i="19"/>
  <c r="C1207" i="19"/>
  <c r="H1206" i="19"/>
  <c r="C1206" i="19"/>
  <c r="F1206" i="19" s="1"/>
  <c r="H1205" i="19"/>
  <c r="C1205" i="19"/>
  <c r="F1205" i="19" s="1"/>
  <c r="C1204" i="19"/>
  <c r="C1203" i="19"/>
  <c r="C1202" i="19"/>
  <c r="H1201" i="19"/>
  <c r="F1201" i="19"/>
  <c r="C1201" i="19"/>
  <c r="H1200" i="19"/>
  <c r="F1200" i="19"/>
  <c r="C1200" i="19"/>
  <c r="C1199" i="19"/>
  <c r="H1198" i="19"/>
  <c r="C1198" i="19"/>
  <c r="F1198" i="19" s="1"/>
  <c r="H1197" i="19"/>
  <c r="C1197" i="19"/>
  <c r="F1197" i="19" s="1"/>
  <c r="C1196" i="19"/>
  <c r="C1195" i="19"/>
  <c r="C1194" i="19"/>
  <c r="H1193" i="19"/>
  <c r="F1193" i="19"/>
  <c r="C1193" i="19"/>
  <c r="H1192" i="19"/>
  <c r="F1192" i="19"/>
  <c r="C1192" i="19"/>
  <c r="C1191" i="19"/>
  <c r="H1190" i="19"/>
  <c r="C1190" i="19"/>
  <c r="F1190" i="19" s="1"/>
  <c r="H1189" i="19"/>
  <c r="C1189" i="19"/>
  <c r="F1189" i="19" s="1"/>
  <c r="C1188" i="19"/>
  <c r="C1187" i="19"/>
  <c r="C1186" i="19"/>
  <c r="H1185" i="19"/>
  <c r="F1185" i="19"/>
  <c r="C1185" i="19"/>
  <c r="H1184" i="19"/>
  <c r="F1184" i="19"/>
  <c r="C1184" i="19"/>
  <c r="C1183" i="19"/>
  <c r="H1182" i="19"/>
  <c r="C1182" i="19"/>
  <c r="F1182" i="19" s="1"/>
  <c r="H1181" i="19"/>
  <c r="C1181" i="19"/>
  <c r="F1181" i="19" s="1"/>
  <c r="C1180" i="19"/>
  <c r="C1179" i="19"/>
  <c r="C1178" i="19"/>
  <c r="H1177" i="19"/>
  <c r="F1177" i="19"/>
  <c r="C1177" i="19"/>
  <c r="H1176" i="19"/>
  <c r="F1176" i="19"/>
  <c r="C1176" i="19"/>
  <c r="C1175" i="19"/>
  <c r="H1174" i="19"/>
  <c r="C1174" i="19"/>
  <c r="F1174" i="19" s="1"/>
  <c r="C1173" i="19"/>
  <c r="H1173" i="19" s="1"/>
  <c r="C1172" i="19"/>
  <c r="H1171" i="19"/>
  <c r="C1171" i="19"/>
  <c r="F1171" i="19" s="1"/>
  <c r="H1170" i="19"/>
  <c r="C1170" i="19"/>
  <c r="F1170" i="19" s="1"/>
  <c r="C1169" i="19"/>
  <c r="C1168" i="19"/>
  <c r="H1167" i="19"/>
  <c r="C1167" i="19"/>
  <c r="F1167" i="19" s="1"/>
  <c r="H1166" i="19"/>
  <c r="F1166" i="19"/>
  <c r="C1166" i="19"/>
  <c r="F1165" i="19"/>
  <c r="C1165" i="19"/>
  <c r="H1165" i="19" s="1"/>
  <c r="C1164" i="19"/>
  <c r="F1163" i="19"/>
  <c r="C1163" i="19"/>
  <c r="H1163" i="19" s="1"/>
  <c r="H1162" i="19"/>
  <c r="F1162" i="19"/>
  <c r="C1162" i="19"/>
  <c r="C1161" i="19"/>
  <c r="H1161" i="19" s="1"/>
  <c r="C1160" i="19"/>
  <c r="C1159" i="19"/>
  <c r="H1158" i="19"/>
  <c r="F1158" i="19"/>
  <c r="C1158" i="19"/>
  <c r="C1157" i="19"/>
  <c r="H1157" i="19" s="1"/>
  <c r="C1156" i="19"/>
  <c r="C1155" i="19"/>
  <c r="H1154" i="19"/>
  <c r="F1154" i="19"/>
  <c r="C1154" i="19"/>
  <c r="C1153" i="19"/>
  <c r="C1152" i="19"/>
  <c r="F1151" i="19"/>
  <c r="C1151" i="19"/>
  <c r="H1151" i="19" s="1"/>
  <c r="C1150" i="19"/>
  <c r="C1149" i="19"/>
  <c r="C1148" i="19"/>
  <c r="C1147" i="19"/>
  <c r="H1147" i="19" s="1"/>
  <c r="H1146" i="19"/>
  <c r="F1146" i="19"/>
  <c r="C1146" i="19"/>
  <c r="C1145" i="19"/>
  <c r="H1145" i="19" s="1"/>
  <c r="C1144" i="19"/>
  <c r="F1143" i="19"/>
  <c r="C1143" i="19"/>
  <c r="H1143" i="19" s="1"/>
  <c r="H1142" i="19"/>
  <c r="F1142" i="19"/>
  <c r="C1142" i="19"/>
  <c r="C1141" i="19"/>
  <c r="H1141" i="19" s="1"/>
  <c r="C1140" i="19"/>
  <c r="F1139" i="19"/>
  <c r="C1139" i="19"/>
  <c r="H1139" i="19" s="1"/>
  <c r="H1138" i="19"/>
  <c r="F1138" i="19"/>
  <c r="C1138" i="19"/>
  <c r="C1137" i="19"/>
  <c r="C1136" i="19"/>
  <c r="C1135" i="19"/>
  <c r="H1134" i="19"/>
  <c r="F1134" i="19"/>
  <c r="C1134" i="19"/>
  <c r="C1133" i="19"/>
  <c r="C1132" i="19"/>
  <c r="C1131" i="19"/>
  <c r="H1130" i="19"/>
  <c r="C1130" i="19"/>
  <c r="F1130" i="19" s="1"/>
  <c r="C1129" i="19"/>
  <c r="H1129" i="19" s="1"/>
  <c r="C1128" i="19"/>
  <c r="C1127" i="19"/>
  <c r="H1127" i="19" s="1"/>
  <c r="C1126" i="19"/>
  <c r="C1125" i="19"/>
  <c r="H1125" i="19" s="1"/>
  <c r="C1124" i="19"/>
  <c r="H1123" i="19"/>
  <c r="C1123" i="19"/>
  <c r="F1123" i="19" s="1"/>
  <c r="C1122" i="19"/>
  <c r="F1122" i="19" s="1"/>
  <c r="C1121" i="19"/>
  <c r="C1120" i="19"/>
  <c r="H1119" i="19"/>
  <c r="F1119" i="19"/>
  <c r="C1119" i="19"/>
  <c r="C1118" i="19"/>
  <c r="C1117" i="19"/>
  <c r="H1117" i="19" s="1"/>
  <c r="C1116" i="19"/>
  <c r="H1115" i="19"/>
  <c r="F1115" i="19"/>
  <c r="C1115" i="19"/>
  <c r="C1114" i="19"/>
  <c r="C1113" i="19"/>
  <c r="H1113" i="19" s="1"/>
  <c r="C1112" i="19"/>
  <c r="C1111" i="19"/>
  <c r="F1111" i="19" s="1"/>
  <c r="C1110" i="19"/>
  <c r="C1109" i="19"/>
  <c r="H1109" i="19" s="1"/>
  <c r="C1108" i="19"/>
  <c r="H1107" i="19"/>
  <c r="F1107" i="19"/>
  <c r="C1107" i="19"/>
  <c r="F1106" i="19"/>
  <c r="C1106" i="19"/>
  <c r="H1106" i="19" s="1"/>
  <c r="C1105" i="19"/>
  <c r="C1104" i="19"/>
  <c r="F1103" i="19"/>
  <c r="C1103" i="19"/>
  <c r="H1103" i="19" s="1"/>
  <c r="C1102" i="19"/>
  <c r="C1101" i="19"/>
  <c r="C1100" i="19"/>
  <c r="H1099" i="19"/>
  <c r="F1099" i="19"/>
  <c r="C1099" i="19"/>
  <c r="H1098" i="19"/>
  <c r="F1098" i="19"/>
  <c r="C1098" i="19"/>
  <c r="C1097" i="19"/>
  <c r="H1097" i="19" s="1"/>
  <c r="C1096" i="19"/>
  <c r="H1095" i="19"/>
  <c r="F1095" i="19"/>
  <c r="C1095" i="19"/>
  <c r="H1094" i="19"/>
  <c r="F1094" i="19"/>
  <c r="C1094" i="19"/>
  <c r="C1093" i="19"/>
  <c r="H1093" i="19" s="1"/>
  <c r="C1092" i="19"/>
  <c r="H1091" i="19"/>
  <c r="F1091" i="19"/>
  <c r="C1091" i="19"/>
  <c r="H1090" i="19"/>
  <c r="F1090" i="19"/>
  <c r="C1090" i="19"/>
  <c r="C1089" i="19"/>
  <c r="C1088" i="19"/>
  <c r="H1087" i="19"/>
  <c r="F1087" i="19"/>
  <c r="C1087" i="19"/>
  <c r="H1086" i="19"/>
  <c r="F1086" i="19"/>
  <c r="C1086" i="19"/>
  <c r="C1085" i="19"/>
  <c r="H1085" i="19" s="1"/>
  <c r="C1084" i="19"/>
  <c r="H1083" i="19"/>
  <c r="C1083" i="19"/>
  <c r="F1083" i="19" s="1"/>
  <c r="H1082" i="19"/>
  <c r="F1082" i="19"/>
  <c r="C1082" i="19"/>
  <c r="C1081" i="19"/>
  <c r="H1081" i="19" s="1"/>
  <c r="C1080" i="19"/>
  <c r="C1079" i="19"/>
  <c r="F1079" i="19" s="1"/>
  <c r="C1078" i="19"/>
  <c r="C1077" i="19"/>
  <c r="H1077" i="19" s="1"/>
  <c r="C1076" i="19"/>
  <c r="C1075" i="19"/>
  <c r="F1075" i="19" s="1"/>
  <c r="H1074" i="19"/>
  <c r="F1074" i="19"/>
  <c r="C1074" i="19"/>
  <c r="C1073" i="19"/>
  <c r="C1072" i="19"/>
  <c r="H1071" i="19"/>
  <c r="C1071" i="19"/>
  <c r="F1071" i="19" s="1"/>
  <c r="H1070" i="19"/>
  <c r="C1070" i="19"/>
  <c r="F1070" i="19" s="1"/>
  <c r="C1069" i="19"/>
  <c r="C1068" i="19"/>
  <c r="F1067" i="19"/>
  <c r="C1067" i="19"/>
  <c r="H1067" i="19" s="1"/>
  <c r="H1066" i="19"/>
  <c r="F1066" i="19"/>
  <c r="C1066" i="19"/>
  <c r="C1065" i="19"/>
  <c r="H1065" i="19" s="1"/>
  <c r="C1064" i="19"/>
  <c r="C1063" i="19"/>
  <c r="H1062" i="19"/>
  <c r="C1062" i="19"/>
  <c r="F1062" i="19" s="1"/>
  <c r="C1061" i="19"/>
  <c r="H1061" i="19" s="1"/>
  <c r="C1060" i="19"/>
  <c r="F1059" i="19"/>
  <c r="C1059" i="19"/>
  <c r="H1059" i="19" s="1"/>
  <c r="H1058" i="19"/>
  <c r="F1058" i="19"/>
  <c r="C1058" i="19"/>
  <c r="C1057" i="19"/>
  <c r="C1056" i="19"/>
  <c r="C1055" i="19"/>
  <c r="C1054" i="19"/>
  <c r="H1054" i="19" s="1"/>
  <c r="C1053" i="19"/>
  <c r="C1052" i="19"/>
  <c r="F1052" i="19" s="1"/>
  <c r="H1051" i="19"/>
  <c r="C1051" i="19"/>
  <c r="F1051" i="19" s="1"/>
  <c r="H1050" i="19"/>
  <c r="F1050" i="19"/>
  <c r="C1050" i="19"/>
  <c r="C1049" i="19"/>
  <c r="H1049" i="19" s="1"/>
  <c r="C1048" i="19"/>
  <c r="F1048" i="19" s="1"/>
  <c r="F1047" i="19"/>
  <c r="C1047" i="19"/>
  <c r="H1047" i="19" s="1"/>
  <c r="C1046" i="19"/>
  <c r="H1046" i="19" s="1"/>
  <c r="F1045" i="19"/>
  <c r="C1045" i="19"/>
  <c r="H1045" i="19" s="1"/>
  <c r="C1044" i="19"/>
  <c r="F1044" i="19" s="1"/>
  <c r="C1043" i="19"/>
  <c r="F1043" i="19" s="1"/>
  <c r="H1042" i="19"/>
  <c r="F1042" i="19"/>
  <c r="C1042" i="19"/>
  <c r="C1041" i="19"/>
  <c r="H1041" i="19" s="1"/>
  <c r="C1040" i="19"/>
  <c r="C1039" i="19"/>
  <c r="C1038" i="19"/>
  <c r="H1038" i="19" s="1"/>
  <c r="F1037" i="19"/>
  <c r="C1037" i="19"/>
  <c r="H1037" i="19" s="1"/>
  <c r="C1036" i="19"/>
  <c r="F1036" i="19" s="1"/>
  <c r="C1035" i="19"/>
  <c r="C1034" i="19"/>
  <c r="C1033" i="19"/>
  <c r="H1033" i="19" s="1"/>
  <c r="C1032" i="19"/>
  <c r="C1031" i="19"/>
  <c r="C1030" i="19"/>
  <c r="H1030" i="19" s="1"/>
  <c r="C1029" i="19"/>
  <c r="H1029" i="19" s="1"/>
  <c r="C1028" i="19"/>
  <c r="F1028" i="19" s="1"/>
  <c r="C1027" i="19"/>
  <c r="C1026" i="19"/>
  <c r="H1026" i="19" s="1"/>
  <c r="C1025" i="19"/>
  <c r="H1025" i="19" s="1"/>
  <c r="H1024" i="19"/>
  <c r="C1024" i="19"/>
  <c r="F1024" i="19" s="1"/>
  <c r="C1023" i="19"/>
  <c r="C1022" i="19"/>
  <c r="H1022" i="19" s="1"/>
  <c r="F1021" i="19"/>
  <c r="C1021" i="19"/>
  <c r="H1021" i="19" s="1"/>
  <c r="C1020" i="19"/>
  <c r="F1020" i="19" s="1"/>
  <c r="C1019" i="19"/>
  <c r="F1019" i="19" s="1"/>
  <c r="H1018" i="19"/>
  <c r="F1018" i="19"/>
  <c r="C1018" i="19"/>
  <c r="C1017" i="19"/>
  <c r="H1017" i="19" s="1"/>
  <c r="C1016" i="19"/>
  <c r="F1016" i="19" s="1"/>
  <c r="C1015" i="19"/>
  <c r="H1015" i="19" s="1"/>
  <c r="C1014" i="19"/>
  <c r="H1014" i="19" s="1"/>
  <c r="F1013" i="19"/>
  <c r="C1013" i="19"/>
  <c r="H1013" i="19" s="1"/>
  <c r="C1012" i="19"/>
  <c r="F1012" i="19" s="1"/>
  <c r="C1011" i="19"/>
  <c r="F1011" i="19" s="1"/>
  <c r="H1010" i="19"/>
  <c r="F1010" i="19"/>
  <c r="C1010" i="19"/>
  <c r="C1009" i="19"/>
  <c r="H1009" i="19" s="1"/>
  <c r="C1008" i="19"/>
  <c r="F1007" i="19"/>
  <c r="C1007" i="19"/>
  <c r="H1007" i="19" s="1"/>
  <c r="C1006" i="19"/>
  <c r="H1006" i="19" s="1"/>
  <c r="F1005" i="19"/>
  <c r="C1005" i="19"/>
  <c r="H1005" i="19" s="1"/>
  <c r="C1004" i="19"/>
  <c r="F1004" i="19" s="1"/>
  <c r="C1003" i="19"/>
  <c r="C1002" i="19"/>
  <c r="H1002" i="19" s="1"/>
  <c r="C1001" i="19"/>
  <c r="H1001" i="19" s="1"/>
  <c r="C1000" i="19"/>
  <c r="C999" i="19"/>
  <c r="C998" i="19"/>
  <c r="H998" i="19" s="1"/>
  <c r="F997" i="19"/>
  <c r="C997" i="19"/>
  <c r="H997" i="19" s="1"/>
  <c r="C996" i="19"/>
  <c r="F996" i="19" s="1"/>
  <c r="C995" i="19"/>
  <c r="C994" i="19"/>
  <c r="H994" i="19" s="1"/>
  <c r="C993" i="19"/>
  <c r="H993" i="19" s="1"/>
  <c r="C992" i="19"/>
  <c r="F992" i="19" s="1"/>
  <c r="C991" i="19"/>
  <c r="C990" i="19"/>
  <c r="H990" i="19" s="1"/>
  <c r="C989" i="19"/>
  <c r="H989" i="19" s="1"/>
  <c r="C988" i="19"/>
  <c r="F988" i="19" s="1"/>
  <c r="H987" i="19"/>
  <c r="C987" i="19"/>
  <c r="F987" i="19" s="1"/>
  <c r="H986" i="19"/>
  <c r="F986" i="19"/>
  <c r="C986" i="19"/>
  <c r="C985" i="19"/>
  <c r="H985" i="19" s="1"/>
  <c r="H984" i="19"/>
  <c r="C984" i="19"/>
  <c r="F984" i="19" s="1"/>
  <c r="F983" i="19"/>
  <c r="C983" i="19"/>
  <c r="H983" i="19" s="1"/>
  <c r="C982" i="19"/>
  <c r="H982" i="19" s="1"/>
  <c r="F981" i="19"/>
  <c r="C981" i="19"/>
  <c r="H981" i="19" s="1"/>
  <c r="C980" i="19"/>
  <c r="F980" i="19" s="1"/>
  <c r="H979" i="19"/>
  <c r="C979" i="19"/>
  <c r="F979" i="19" s="1"/>
  <c r="H978" i="19"/>
  <c r="F978" i="19"/>
  <c r="C978" i="19"/>
  <c r="C977" i="19"/>
  <c r="H977" i="19" s="1"/>
  <c r="C976" i="19"/>
  <c r="C975" i="19"/>
  <c r="H975" i="19" s="1"/>
  <c r="C974" i="19"/>
  <c r="H974" i="19" s="1"/>
  <c r="F973" i="19"/>
  <c r="C973" i="19"/>
  <c r="H973" i="19" s="1"/>
  <c r="C972" i="19"/>
  <c r="F972" i="19" s="1"/>
  <c r="C971" i="19"/>
  <c r="H970" i="19"/>
  <c r="C970" i="19"/>
  <c r="F970" i="19" s="1"/>
  <c r="C969" i="19"/>
  <c r="H969" i="19" s="1"/>
  <c r="C968" i="19"/>
  <c r="C967" i="19"/>
  <c r="C966" i="19"/>
  <c r="H966" i="19" s="1"/>
  <c r="C965" i="19"/>
  <c r="C964" i="19"/>
  <c r="F964" i="19" s="1"/>
  <c r="C963" i="19"/>
  <c r="F962" i="19"/>
  <c r="C962" i="19"/>
  <c r="H962" i="19" s="1"/>
  <c r="C961" i="19"/>
  <c r="H961" i="19" s="1"/>
  <c r="H960" i="19"/>
  <c r="C960" i="19"/>
  <c r="F960" i="19" s="1"/>
  <c r="C959" i="19"/>
  <c r="C958" i="19"/>
  <c r="H958" i="19" s="1"/>
  <c r="C957" i="19"/>
  <c r="H957" i="19" s="1"/>
  <c r="C956" i="19"/>
  <c r="F956" i="19" s="1"/>
  <c r="C955" i="19"/>
  <c r="F955" i="19" s="1"/>
  <c r="H954" i="19"/>
  <c r="F954" i="19"/>
  <c r="C954" i="19"/>
  <c r="C953" i="19"/>
  <c r="H953" i="19" s="1"/>
  <c r="C952" i="19"/>
  <c r="F952" i="19" s="1"/>
  <c r="C951" i="19"/>
  <c r="H951" i="19" s="1"/>
  <c r="C950" i="19"/>
  <c r="H950" i="19" s="1"/>
  <c r="F949" i="19"/>
  <c r="C949" i="19"/>
  <c r="H949" i="19" s="1"/>
  <c r="C948" i="19"/>
  <c r="F948" i="19" s="1"/>
  <c r="H947" i="19"/>
  <c r="C947" i="19"/>
  <c r="F947" i="19" s="1"/>
  <c r="H946" i="19"/>
  <c r="F946" i="19"/>
  <c r="C946" i="19"/>
  <c r="C945" i="19"/>
  <c r="H945" i="19" s="1"/>
  <c r="C944" i="19"/>
  <c r="C943" i="19"/>
  <c r="C942" i="19"/>
  <c r="H942" i="19" s="1"/>
  <c r="F941" i="19"/>
  <c r="C941" i="19"/>
  <c r="H941" i="19" s="1"/>
  <c r="C940" i="19"/>
  <c r="F940" i="19" s="1"/>
  <c r="C939" i="19"/>
  <c r="C938" i="19"/>
  <c r="C937" i="19"/>
  <c r="H937" i="19" s="1"/>
  <c r="C936" i="19"/>
  <c r="C935" i="19"/>
  <c r="C934" i="19"/>
  <c r="H934" i="19" s="1"/>
  <c r="C933" i="19"/>
  <c r="H933" i="19" s="1"/>
  <c r="C932" i="19"/>
  <c r="F932" i="19" s="1"/>
  <c r="H931" i="19"/>
  <c r="F931" i="19"/>
  <c r="C931" i="19"/>
  <c r="C930" i="19"/>
  <c r="C929" i="19"/>
  <c r="H929" i="19" s="1"/>
  <c r="C928" i="19"/>
  <c r="F928" i="19" s="1"/>
  <c r="H927" i="19"/>
  <c r="C927" i="19"/>
  <c r="F927" i="19" s="1"/>
  <c r="C926" i="19"/>
  <c r="H926" i="19" s="1"/>
  <c r="C925" i="19"/>
  <c r="C924" i="19"/>
  <c r="F924" i="19" s="1"/>
  <c r="H923" i="19"/>
  <c r="F923" i="19"/>
  <c r="C923" i="19"/>
  <c r="H922" i="19"/>
  <c r="F922" i="19"/>
  <c r="C922" i="19"/>
  <c r="C921" i="19"/>
  <c r="H921" i="19" s="1"/>
  <c r="C920" i="19"/>
  <c r="F920" i="19" s="1"/>
  <c r="C919" i="19"/>
  <c r="F919" i="19" s="1"/>
  <c r="C918" i="19"/>
  <c r="H918" i="19" s="1"/>
  <c r="F917" i="19"/>
  <c r="C917" i="19"/>
  <c r="H917" i="19" s="1"/>
  <c r="C916" i="19"/>
  <c r="F916" i="19" s="1"/>
  <c r="H915" i="19"/>
  <c r="F915" i="19"/>
  <c r="C915" i="19"/>
  <c r="H914" i="19"/>
  <c r="C914" i="19"/>
  <c r="F914" i="19" s="1"/>
  <c r="C913" i="19"/>
  <c r="H913" i="19" s="1"/>
  <c r="H912" i="19"/>
  <c r="F912" i="19"/>
  <c r="C912" i="19"/>
  <c r="F911" i="19"/>
  <c r="C911" i="19"/>
  <c r="H911" i="19" s="1"/>
  <c r="C910" i="19"/>
  <c r="C909" i="19"/>
  <c r="H909" i="19" s="1"/>
  <c r="F908" i="19"/>
  <c r="C908" i="19"/>
  <c r="H908" i="19" s="1"/>
  <c r="F907" i="19"/>
  <c r="C907" i="19"/>
  <c r="H907" i="19" s="1"/>
  <c r="C906" i="19"/>
  <c r="C905" i="19"/>
  <c r="H905" i="19" s="1"/>
  <c r="C904" i="19"/>
  <c r="C903" i="19"/>
  <c r="C902" i="19"/>
  <c r="C901" i="19"/>
  <c r="H901" i="19" s="1"/>
  <c r="H900" i="19"/>
  <c r="F900" i="19"/>
  <c r="C900" i="19"/>
  <c r="C899" i="19"/>
  <c r="H899" i="19" s="1"/>
  <c r="C898" i="19"/>
  <c r="C897" i="19"/>
  <c r="H897" i="19" s="1"/>
  <c r="H896" i="19"/>
  <c r="C896" i="19"/>
  <c r="F896" i="19" s="1"/>
  <c r="C895" i="19"/>
  <c r="C894" i="19"/>
  <c r="C893" i="19"/>
  <c r="H893" i="19" s="1"/>
  <c r="H892" i="19"/>
  <c r="F892" i="19"/>
  <c r="C892" i="19"/>
  <c r="F891" i="19"/>
  <c r="C891" i="19"/>
  <c r="H891" i="19" s="1"/>
  <c r="C890" i="19"/>
  <c r="C889" i="19"/>
  <c r="H889" i="19" s="1"/>
  <c r="C888" i="19"/>
  <c r="C887" i="19"/>
  <c r="H887" i="19" s="1"/>
  <c r="C886" i="19"/>
  <c r="C885" i="19"/>
  <c r="H885" i="19" s="1"/>
  <c r="C884" i="19"/>
  <c r="H884" i="19" s="1"/>
  <c r="F883" i="19"/>
  <c r="C883" i="19"/>
  <c r="H883" i="19" s="1"/>
  <c r="C882" i="19"/>
  <c r="C881" i="19"/>
  <c r="H881" i="19" s="1"/>
  <c r="F880" i="19"/>
  <c r="C880" i="19"/>
  <c r="H880" i="19" s="1"/>
  <c r="C879" i="19"/>
  <c r="H879" i="19" s="1"/>
  <c r="C878" i="19"/>
  <c r="C877" i="19"/>
  <c r="H877" i="19" s="1"/>
  <c r="F876" i="19"/>
  <c r="C876" i="19"/>
  <c r="H876" i="19" s="1"/>
  <c r="F875" i="19"/>
  <c r="C875" i="19"/>
  <c r="H875" i="19" s="1"/>
  <c r="C874" i="19"/>
  <c r="C873" i="19"/>
  <c r="H873" i="19" s="1"/>
  <c r="C872" i="19"/>
  <c r="C871" i="19"/>
  <c r="H871" i="19" s="1"/>
  <c r="C870" i="19"/>
  <c r="C869" i="19"/>
  <c r="H869" i="19" s="1"/>
  <c r="H868" i="19"/>
  <c r="F868" i="19"/>
  <c r="C868" i="19"/>
  <c r="F867" i="19"/>
  <c r="C867" i="19"/>
  <c r="H867" i="19" s="1"/>
  <c r="C866" i="19"/>
  <c r="C865" i="19"/>
  <c r="H865" i="19" s="1"/>
  <c r="H864" i="19"/>
  <c r="C864" i="19"/>
  <c r="F864" i="19" s="1"/>
  <c r="C863" i="19"/>
  <c r="C862" i="19"/>
  <c r="C861" i="19"/>
  <c r="H861" i="19" s="1"/>
  <c r="H860" i="19"/>
  <c r="F860" i="19"/>
  <c r="C860" i="19"/>
  <c r="F859" i="19"/>
  <c r="C859" i="19"/>
  <c r="H859" i="19" s="1"/>
  <c r="C858" i="19"/>
  <c r="C857" i="19"/>
  <c r="H857" i="19" s="1"/>
  <c r="H856" i="19"/>
  <c r="C856" i="19"/>
  <c r="F856" i="19" s="1"/>
  <c r="C855" i="19"/>
  <c r="H855" i="19" s="1"/>
  <c r="C854" i="19"/>
  <c r="C853" i="19"/>
  <c r="H853" i="19" s="1"/>
  <c r="C852" i="19"/>
  <c r="F851" i="19"/>
  <c r="C851" i="19"/>
  <c r="H851" i="19" s="1"/>
  <c r="C850" i="19"/>
  <c r="C849" i="19"/>
  <c r="H849" i="19" s="1"/>
  <c r="C848" i="19"/>
  <c r="F848" i="19" s="1"/>
  <c r="F847" i="19"/>
  <c r="C847" i="19"/>
  <c r="H847" i="19" s="1"/>
  <c r="C846" i="19"/>
  <c r="C845" i="19"/>
  <c r="H845" i="19" s="1"/>
  <c r="F844" i="19"/>
  <c r="C844" i="19"/>
  <c r="H844" i="19" s="1"/>
  <c r="C843" i="19"/>
  <c r="H843" i="19" s="1"/>
  <c r="C842" i="19"/>
  <c r="C841" i="19"/>
  <c r="H841" i="19" s="1"/>
  <c r="C840" i="19"/>
  <c r="C839" i="19"/>
  <c r="H839" i="19" s="1"/>
  <c r="C838" i="19"/>
  <c r="C837" i="19"/>
  <c r="H837" i="19" s="1"/>
  <c r="H836" i="19"/>
  <c r="F836" i="19"/>
  <c r="C836" i="19"/>
  <c r="F835" i="19"/>
  <c r="C835" i="19"/>
  <c r="H835" i="19" s="1"/>
  <c r="C834" i="19"/>
  <c r="H834" i="19" s="1"/>
  <c r="C833" i="19"/>
  <c r="H832" i="19"/>
  <c r="C832" i="19"/>
  <c r="F832" i="19" s="1"/>
  <c r="C831" i="19"/>
  <c r="C830" i="19"/>
  <c r="C829" i="19"/>
  <c r="H828" i="19"/>
  <c r="F828" i="19"/>
  <c r="C828" i="19"/>
  <c r="F827" i="19"/>
  <c r="C827" i="19"/>
  <c r="H827" i="19" s="1"/>
  <c r="F826" i="19"/>
  <c r="C826" i="19"/>
  <c r="H826" i="19" s="1"/>
  <c r="C825" i="19"/>
  <c r="H824" i="19"/>
  <c r="F824" i="19"/>
  <c r="C824" i="19"/>
  <c r="C823" i="19"/>
  <c r="C822" i="19"/>
  <c r="C821" i="19"/>
  <c r="H820" i="19"/>
  <c r="C820" i="19"/>
  <c r="F820" i="19" s="1"/>
  <c r="C819" i="19"/>
  <c r="C818" i="19"/>
  <c r="H818" i="19" s="1"/>
  <c r="C817" i="19"/>
  <c r="C816" i="19"/>
  <c r="H815" i="19"/>
  <c r="F815" i="19"/>
  <c r="C815" i="19"/>
  <c r="C814" i="19"/>
  <c r="C813" i="19"/>
  <c r="C812" i="19"/>
  <c r="F812" i="19" s="1"/>
  <c r="H811" i="19"/>
  <c r="C811" i="19"/>
  <c r="F811" i="19" s="1"/>
  <c r="C810" i="19"/>
  <c r="C809" i="19"/>
  <c r="F808" i="19"/>
  <c r="C808" i="19"/>
  <c r="H808" i="19" s="1"/>
  <c r="H807" i="19"/>
  <c r="C807" i="19"/>
  <c r="F807" i="19" s="1"/>
  <c r="C806" i="19"/>
  <c r="C805" i="19"/>
  <c r="C804" i="19"/>
  <c r="H804" i="19" s="1"/>
  <c r="H803" i="19"/>
  <c r="F803" i="19"/>
  <c r="C803" i="19"/>
  <c r="C802" i="19"/>
  <c r="H802" i="19" s="1"/>
  <c r="C801" i="19"/>
  <c r="C800" i="19"/>
  <c r="H800" i="19" s="1"/>
  <c r="H799" i="19"/>
  <c r="F799" i="19"/>
  <c r="C799" i="19"/>
  <c r="C798" i="19"/>
  <c r="C797" i="19"/>
  <c r="C796" i="19"/>
  <c r="H796" i="19" s="1"/>
  <c r="H795" i="19"/>
  <c r="F795" i="19"/>
  <c r="C795" i="19"/>
  <c r="F794" i="19"/>
  <c r="C794" i="19"/>
  <c r="H794" i="19" s="1"/>
  <c r="C793" i="19"/>
  <c r="H792" i="19"/>
  <c r="F792" i="19"/>
  <c r="C792" i="19"/>
  <c r="C791" i="19"/>
  <c r="C790" i="19"/>
  <c r="C789" i="19"/>
  <c r="H788" i="19"/>
  <c r="F788" i="19"/>
  <c r="C788" i="19"/>
  <c r="H787" i="19"/>
  <c r="F787" i="19"/>
  <c r="C787" i="19"/>
  <c r="C786" i="19"/>
  <c r="H786" i="19" s="1"/>
  <c r="C785" i="19"/>
  <c r="H784" i="19"/>
  <c r="F784" i="19"/>
  <c r="C784" i="19"/>
  <c r="H783" i="19"/>
  <c r="F783" i="19"/>
  <c r="C783" i="19"/>
  <c r="C782" i="19"/>
  <c r="C781" i="19"/>
  <c r="H780" i="19"/>
  <c r="F780" i="19"/>
  <c r="C780" i="19"/>
  <c r="H779" i="19"/>
  <c r="F779" i="19"/>
  <c r="C779" i="19"/>
  <c r="C778" i="19"/>
  <c r="C777" i="19"/>
  <c r="H776" i="19"/>
  <c r="C776" i="19"/>
  <c r="F776" i="19" s="1"/>
  <c r="C775" i="19"/>
  <c r="C774" i="19"/>
  <c r="H774" i="19" s="1"/>
  <c r="C773" i="19"/>
  <c r="H772" i="19"/>
  <c r="C772" i="19"/>
  <c r="F772" i="19" s="1"/>
  <c r="C771" i="19"/>
  <c r="C770" i="19"/>
  <c r="H770" i="19" s="1"/>
  <c r="C769" i="19"/>
  <c r="H768" i="19"/>
  <c r="F768" i="19"/>
  <c r="C768" i="19"/>
  <c r="F767" i="19"/>
  <c r="C767" i="19"/>
  <c r="H767" i="19" s="1"/>
  <c r="C766" i="19"/>
  <c r="C765" i="19"/>
  <c r="C764" i="19"/>
  <c r="H764" i="19" s="1"/>
  <c r="C763" i="19"/>
  <c r="H763" i="19" s="1"/>
  <c r="C762" i="19"/>
  <c r="C761" i="19"/>
  <c r="H760" i="19"/>
  <c r="F760" i="19"/>
  <c r="C760" i="19"/>
  <c r="H759" i="19"/>
  <c r="F759" i="19"/>
  <c r="C759" i="19"/>
  <c r="F758" i="19"/>
  <c r="C758" i="19"/>
  <c r="H758" i="19" s="1"/>
  <c r="C757" i="19"/>
  <c r="C756" i="19"/>
  <c r="F756" i="19" s="1"/>
  <c r="H755" i="19"/>
  <c r="F755" i="19"/>
  <c r="C755" i="19"/>
  <c r="C754" i="19"/>
  <c r="H754" i="19" s="1"/>
  <c r="C753" i="19"/>
  <c r="H752" i="19"/>
  <c r="C752" i="19"/>
  <c r="F752" i="19" s="1"/>
  <c r="H751" i="19"/>
  <c r="C751" i="19"/>
  <c r="F751" i="19" s="1"/>
  <c r="C750" i="19"/>
  <c r="C749" i="19"/>
  <c r="H748" i="19"/>
  <c r="C748" i="19"/>
  <c r="F748" i="19" s="1"/>
  <c r="H747" i="19"/>
  <c r="F747" i="19"/>
  <c r="C747" i="19"/>
  <c r="F746" i="19"/>
  <c r="C746" i="19"/>
  <c r="H746" i="19" s="1"/>
  <c r="C745" i="19"/>
  <c r="F744" i="19"/>
  <c r="C744" i="19"/>
  <c r="H744" i="19" s="1"/>
  <c r="H743" i="19"/>
  <c r="F743" i="19"/>
  <c r="C743" i="19"/>
  <c r="F742" i="19"/>
  <c r="C742" i="19"/>
  <c r="H742" i="19" s="1"/>
  <c r="C741" i="19"/>
  <c r="H740" i="19"/>
  <c r="C740" i="19"/>
  <c r="F740" i="19" s="1"/>
  <c r="H739" i="19"/>
  <c r="C739" i="19"/>
  <c r="F739" i="19" s="1"/>
  <c r="C738" i="19"/>
  <c r="H738" i="19" s="1"/>
  <c r="C737" i="19"/>
  <c r="H736" i="19"/>
  <c r="F736" i="19"/>
  <c r="C736" i="19"/>
  <c r="H735" i="19"/>
  <c r="C735" i="19"/>
  <c r="F735" i="19" s="1"/>
  <c r="C734" i="19"/>
  <c r="C733" i="19"/>
  <c r="C732" i="19"/>
  <c r="H731" i="19"/>
  <c r="C731" i="19"/>
  <c r="F731" i="19" s="1"/>
  <c r="F730" i="19"/>
  <c r="C730" i="19"/>
  <c r="H730" i="19" s="1"/>
  <c r="C729" i="19"/>
  <c r="C728" i="19"/>
  <c r="H727" i="19"/>
  <c r="F727" i="19"/>
  <c r="C727" i="19"/>
  <c r="C726" i="19"/>
  <c r="C725" i="19"/>
  <c r="C724" i="19"/>
  <c r="H723" i="19"/>
  <c r="F723" i="19"/>
  <c r="C723" i="19"/>
  <c r="C722" i="19"/>
  <c r="H722" i="19" s="1"/>
  <c r="C721" i="19"/>
  <c r="C720" i="19"/>
  <c r="H719" i="19"/>
  <c r="F719" i="19"/>
  <c r="C719" i="19"/>
  <c r="C718" i="19"/>
  <c r="C717" i="19"/>
  <c r="C716" i="19"/>
  <c r="H715" i="19"/>
  <c r="F715" i="19"/>
  <c r="C715" i="19"/>
  <c r="F714" i="19"/>
  <c r="C714" i="19"/>
  <c r="H714" i="19" s="1"/>
  <c r="C713" i="19"/>
  <c r="H712" i="19"/>
  <c r="F712" i="19"/>
  <c r="C712" i="19"/>
  <c r="H711" i="19"/>
  <c r="C711" i="19"/>
  <c r="F711" i="19" s="1"/>
  <c r="F710" i="19"/>
  <c r="C710" i="19"/>
  <c r="H710" i="19" s="1"/>
  <c r="C709" i="19"/>
  <c r="H708" i="19"/>
  <c r="F708" i="19"/>
  <c r="C708" i="19"/>
  <c r="F707" i="19"/>
  <c r="C707" i="19"/>
  <c r="H707" i="19" s="1"/>
  <c r="C706" i="19"/>
  <c r="H706" i="19" s="1"/>
  <c r="C705" i="19"/>
  <c r="C704" i="19"/>
  <c r="C703" i="19"/>
  <c r="H703" i="19" s="1"/>
  <c r="C702" i="19"/>
  <c r="C701" i="19"/>
  <c r="F701" i="19" s="1"/>
  <c r="H700" i="19"/>
  <c r="F700" i="19"/>
  <c r="C700" i="19"/>
  <c r="C699" i="19"/>
  <c r="F698" i="19"/>
  <c r="C698" i="19"/>
  <c r="H698" i="19" s="1"/>
  <c r="C697" i="19"/>
  <c r="C696" i="19"/>
  <c r="H696" i="19" s="1"/>
  <c r="F695" i="19"/>
  <c r="C695" i="19"/>
  <c r="H695" i="19" s="1"/>
  <c r="C694" i="19"/>
  <c r="C693" i="19"/>
  <c r="H692" i="19"/>
  <c r="F692" i="19"/>
  <c r="C692" i="19"/>
  <c r="C691" i="19"/>
  <c r="C690" i="19"/>
  <c r="H690" i="19" s="1"/>
  <c r="C689" i="19"/>
  <c r="H688" i="19"/>
  <c r="F688" i="19"/>
  <c r="C688" i="19"/>
  <c r="F687" i="19"/>
  <c r="C687" i="19"/>
  <c r="H687" i="19" s="1"/>
  <c r="C686" i="19"/>
  <c r="H685" i="19"/>
  <c r="C685" i="19"/>
  <c r="F685" i="19" s="1"/>
  <c r="H684" i="19"/>
  <c r="F684" i="19"/>
  <c r="C684" i="19"/>
  <c r="C683" i="19"/>
  <c r="F682" i="19"/>
  <c r="C682" i="19"/>
  <c r="H682" i="19" s="1"/>
  <c r="C681" i="19"/>
  <c r="F680" i="19"/>
  <c r="C680" i="19"/>
  <c r="H680" i="19" s="1"/>
  <c r="F679" i="19"/>
  <c r="C679" i="19"/>
  <c r="H679" i="19" s="1"/>
  <c r="C678" i="19"/>
  <c r="C677" i="19"/>
  <c r="F677" i="19" s="1"/>
  <c r="H676" i="19"/>
  <c r="F676" i="19"/>
  <c r="C676" i="19"/>
  <c r="C675" i="19"/>
  <c r="F674" i="19"/>
  <c r="C674" i="19"/>
  <c r="H674" i="19" s="1"/>
  <c r="C673" i="19"/>
  <c r="C672" i="19"/>
  <c r="C671" i="19"/>
  <c r="H671" i="19" s="1"/>
  <c r="C670" i="19"/>
  <c r="H669" i="19"/>
  <c r="C669" i="19"/>
  <c r="F669" i="19" s="1"/>
  <c r="H668" i="19"/>
  <c r="F668" i="19"/>
  <c r="C668" i="19"/>
  <c r="C667" i="19"/>
  <c r="C666" i="19"/>
  <c r="C665" i="19"/>
  <c r="H664" i="19"/>
  <c r="F664" i="19"/>
  <c r="C664" i="19"/>
  <c r="C663" i="19"/>
  <c r="H663" i="19" s="1"/>
  <c r="C662" i="19"/>
  <c r="H661" i="19"/>
  <c r="C661" i="19"/>
  <c r="F661" i="19" s="1"/>
  <c r="H660" i="19"/>
  <c r="F660" i="19"/>
  <c r="C660" i="19"/>
  <c r="C659" i="19"/>
  <c r="C658" i="19"/>
  <c r="H658" i="19" s="1"/>
  <c r="C657" i="19"/>
  <c r="H656" i="19"/>
  <c r="C656" i="19"/>
  <c r="F656" i="19" s="1"/>
  <c r="C655" i="19"/>
  <c r="C654" i="19"/>
  <c r="C653" i="19"/>
  <c r="F653" i="19" s="1"/>
  <c r="H652" i="19"/>
  <c r="F652" i="19"/>
  <c r="C652" i="19"/>
  <c r="C651" i="19"/>
  <c r="C650" i="19"/>
  <c r="H650" i="19" s="1"/>
  <c r="C649" i="19"/>
  <c r="H648" i="19"/>
  <c r="F648" i="19"/>
  <c r="C648" i="19"/>
  <c r="F647" i="19"/>
  <c r="C647" i="19"/>
  <c r="H647" i="19" s="1"/>
  <c r="C646" i="19"/>
  <c r="H645" i="19"/>
  <c r="C645" i="19"/>
  <c r="F645" i="19" s="1"/>
  <c r="H644" i="19"/>
  <c r="F644" i="19"/>
  <c r="C644" i="19"/>
  <c r="C643" i="19"/>
  <c r="C642" i="19"/>
  <c r="C641" i="19"/>
  <c r="C640" i="19"/>
  <c r="H640" i="19" s="1"/>
  <c r="H639" i="19"/>
  <c r="F639" i="19"/>
  <c r="C639" i="19"/>
  <c r="C638" i="19"/>
  <c r="C637" i="19"/>
  <c r="F637" i="19" s="1"/>
  <c r="H636" i="19"/>
  <c r="F636" i="19"/>
  <c r="C636" i="19"/>
  <c r="C635" i="19"/>
  <c r="C634" i="19"/>
  <c r="C633" i="19"/>
  <c r="C632" i="19"/>
  <c r="H632" i="19" s="1"/>
  <c r="H631" i="19"/>
  <c r="F631" i="19"/>
  <c r="C631" i="19"/>
  <c r="C630" i="19"/>
  <c r="H629" i="19"/>
  <c r="C629" i="19"/>
  <c r="F629" i="19" s="1"/>
  <c r="H628" i="19"/>
  <c r="F628" i="19"/>
  <c r="C628" i="19"/>
  <c r="C627" i="19"/>
  <c r="C626" i="19"/>
  <c r="C625" i="19"/>
  <c r="C624" i="19"/>
  <c r="H624" i="19" s="1"/>
  <c r="H623" i="19"/>
  <c r="F623" i="19"/>
  <c r="C623" i="19"/>
  <c r="C622" i="19"/>
  <c r="C621" i="19"/>
  <c r="F621" i="19" s="1"/>
  <c r="H620" i="19"/>
  <c r="F620" i="19"/>
  <c r="C620" i="19"/>
  <c r="C619" i="19"/>
  <c r="C618" i="19"/>
  <c r="C617" i="19"/>
  <c r="H616" i="19"/>
  <c r="F616" i="19"/>
  <c r="C616" i="19"/>
  <c r="H615" i="19"/>
  <c r="F615" i="19"/>
  <c r="C615" i="19"/>
  <c r="C614" i="19"/>
  <c r="H613" i="19"/>
  <c r="C613" i="19"/>
  <c r="F613" i="19" s="1"/>
  <c r="H612" i="19"/>
  <c r="F612" i="19"/>
  <c r="C612" i="19"/>
  <c r="C611" i="19"/>
  <c r="C610" i="19"/>
  <c r="C609" i="19"/>
  <c r="H608" i="19"/>
  <c r="C608" i="19"/>
  <c r="F608" i="19" s="1"/>
  <c r="H607" i="19"/>
  <c r="F607" i="19"/>
  <c r="C607" i="19"/>
  <c r="C606" i="19"/>
  <c r="C605" i="19"/>
  <c r="H604" i="19"/>
  <c r="F604" i="19"/>
  <c r="C604" i="19"/>
  <c r="C603" i="19"/>
  <c r="C602" i="19"/>
  <c r="C601" i="19"/>
  <c r="H600" i="19"/>
  <c r="F600" i="19"/>
  <c r="C600" i="19"/>
  <c r="H599" i="19"/>
  <c r="F599" i="19"/>
  <c r="C599" i="19"/>
  <c r="C598" i="19"/>
  <c r="C597" i="19"/>
  <c r="F597" i="19" s="1"/>
  <c r="H596" i="19"/>
  <c r="F596" i="19"/>
  <c r="C596" i="19"/>
  <c r="C595" i="19"/>
  <c r="C594" i="19"/>
  <c r="C593" i="19"/>
  <c r="C592" i="19"/>
  <c r="H591" i="19"/>
  <c r="F591" i="19"/>
  <c r="C591" i="19"/>
  <c r="C590" i="19"/>
  <c r="C589" i="19"/>
  <c r="F589" i="19" s="1"/>
  <c r="H588" i="19"/>
  <c r="F588" i="19"/>
  <c r="C588" i="19"/>
  <c r="C587" i="19"/>
  <c r="C586" i="19"/>
  <c r="C585" i="19"/>
  <c r="C584" i="19"/>
  <c r="F584" i="19" s="1"/>
  <c r="H583" i="19"/>
  <c r="F583" i="19"/>
  <c r="C583" i="19"/>
  <c r="C582" i="19"/>
  <c r="C581" i="19"/>
  <c r="F581" i="19" s="1"/>
  <c r="H580" i="19"/>
  <c r="F580" i="19"/>
  <c r="C580" i="19"/>
  <c r="C579" i="19"/>
  <c r="C578" i="19"/>
  <c r="C577" i="19"/>
  <c r="C576" i="19"/>
  <c r="H576" i="19" s="1"/>
  <c r="C575" i="19"/>
  <c r="F575" i="19" s="1"/>
  <c r="C574" i="19"/>
  <c r="C573" i="19"/>
  <c r="F573" i="19" s="1"/>
  <c r="C572" i="19"/>
  <c r="H572" i="19" s="1"/>
  <c r="C571" i="19"/>
  <c r="C570" i="19"/>
  <c r="H570" i="19" s="1"/>
  <c r="C569" i="19"/>
  <c r="F568" i="19"/>
  <c r="C568" i="19"/>
  <c r="H568" i="19" s="1"/>
  <c r="H567" i="19"/>
  <c r="C567" i="19"/>
  <c r="F567" i="19" s="1"/>
  <c r="C566" i="19"/>
  <c r="C565" i="19"/>
  <c r="F565" i="19" s="1"/>
  <c r="C564" i="19"/>
  <c r="C563" i="19"/>
  <c r="C562" i="19"/>
  <c r="H562" i="19" s="1"/>
  <c r="C561" i="19"/>
  <c r="F561" i="19" s="1"/>
  <c r="H560" i="19"/>
  <c r="C560" i="19"/>
  <c r="F560" i="19" s="1"/>
  <c r="C559" i="19"/>
  <c r="C558" i="19"/>
  <c r="H558" i="19" s="1"/>
  <c r="C557" i="19"/>
  <c r="F557" i="19" s="1"/>
  <c r="H556" i="19"/>
  <c r="C556" i="19"/>
  <c r="F556" i="19" s="1"/>
  <c r="C555" i="19"/>
  <c r="C554" i="19"/>
  <c r="H554" i="19" s="1"/>
  <c r="C553" i="19"/>
  <c r="F553" i="19" s="1"/>
  <c r="H552" i="19"/>
  <c r="F552" i="19"/>
  <c r="C552" i="19"/>
  <c r="H551" i="19"/>
  <c r="C551" i="19"/>
  <c r="F551" i="19" s="1"/>
  <c r="F550" i="19"/>
  <c r="C550" i="19"/>
  <c r="H550" i="19" s="1"/>
  <c r="C549" i="19"/>
  <c r="F549" i="19" s="1"/>
  <c r="H548" i="19"/>
  <c r="F548" i="19"/>
  <c r="C548" i="19"/>
  <c r="F547" i="19"/>
  <c r="C547" i="19"/>
  <c r="H547" i="19" s="1"/>
  <c r="C546" i="19"/>
  <c r="H546" i="19" s="1"/>
  <c r="C545" i="19"/>
  <c r="F545" i="19" s="1"/>
  <c r="C544" i="19"/>
  <c r="H544" i="19" s="1"/>
  <c r="C543" i="19"/>
  <c r="F543" i="19" s="1"/>
  <c r="C542" i="19"/>
  <c r="C541" i="19"/>
  <c r="F541" i="19" s="1"/>
  <c r="C540" i="19"/>
  <c r="H540" i="19" s="1"/>
  <c r="C539" i="19"/>
  <c r="H539" i="19" s="1"/>
  <c r="C538" i="19"/>
  <c r="H538" i="19" s="1"/>
  <c r="C537" i="19"/>
  <c r="F537" i="19" s="1"/>
  <c r="H536" i="19"/>
  <c r="C536" i="19"/>
  <c r="F536" i="19" s="1"/>
  <c r="H535" i="19"/>
  <c r="C535" i="19"/>
  <c r="F535" i="19" s="1"/>
  <c r="F534" i="19"/>
  <c r="C534" i="19"/>
  <c r="H534" i="19" s="1"/>
  <c r="C533" i="19"/>
  <c r="F533" i="19" s="1"/>
  <c r="H532" i="19"/>
  <c r="C532" i="19"/>
  <c r="F532" i="19" s="1"/>
  <c r="F531" i="19"/>
  <c r="C531" i="19"/>
  <c r="H531" i="19" s="1"/>
  <c r="C530" i="19"/>
  <c r="H530" i="19" s="1"/>
  <c r="C529" i="19"/>
  <c r="F529" i="19" s="1"/>
  <c r="H528" i="19"/>
  <c r="F528" i="19"/>
  <c r="C528" i="19"/>
  <c r="H527" i="19"/>
  <c r="C527" i="19"/>
  <c r="F527" i="19" s="1"/>
  <c r="C526" i="19"/>
  <c r="H526" i="19" s="1"/>
  <c r="C525" i="19"/>
  <c r="F525" i="19" s="1"/>
  <c r="C524" i="19"/>
  <c r="C523" i="19"/>
  <c r="H523" i="19" s="1"/>
  <c r="C522" i="19"/>
  <c r="H522" i="19" s="1"/>
  <c r="C521" i="19"/>
  <c r="F521" i="19" s="1"/>
  <c r="C520" i="19"/>
  <c r="H520" i="19" s="1"/>
  <c r="C519" i="19"/>
  <c r="F518" i="19"/>
  <c r="C518" i="19"/>
  <c r="H518" i="19" s="1"/>
  <c r="C517" i="19"/>
  <c r="F517" i="19" s="1"/>
  <c r="C516" i="19"/>
  <c r="H516" i="19" s="1"/>
  <c r="C515" i="19"/>
  <c r="H515" i="19" s="1"/>
  <c r="C514" i="19"/>
  <c r="H514" i="19" s="1"/>
  <c r="C513" i="19"/>
  <c r="F513" i="19" s="1"/>
  <c r="C512" i="19"/>
  <c r="C511" i="19"/>
  <c r="F511" i="19" s="1"/>
  <c r="C510" i="19"/>
  <c r="H510" i="19" s="1"/>
  <c r="C509" i="19"/>
  <c r="F509" i="19" s="1"/>
  <c r="C508" i="19"/>
  <c r="C507" i="19"/>
  <c r="H507" i="19" s="1"/>
  <c r="C506" i="19"/>
  <c r="H506" i="19" s="1"/>
  <c r="C505" i="19"/>
  <c r="F505" i="19" s="1"/>
  <c r="H504" i="19"/>
  <c r="F504" i="19"/>
  <c r="C504" i="19"/>
  <c r="H503" i="19"/>
  <c r="C503" i="19"/>
  <c r="F503" i="19" s="1"/>
  <c r="F502" i="19"/>
  <c r="C502" i="19"/>
  <c r="H502" i="19" s="1"/>
  <c r="C501" i="19"/>
  <c r="F501" i="19" s="1"/>
  <c r="H500" i="19"/>
  <c r="F500" i="19"/>
  <c r="C500" i="19"/>
  <c r="F499" i="19"/>
  <c r="C499" i="19"/>
  <c r="H499" i="19" s="1"/>
  <c r="C498" i="19"/>
  <c r="H498" i="19" s="1"/>
  <c r="C497" i="19"/>
  <c r="F497" i="19" s="1"/>
  <c r="H496" i="19"/>
  <c r="C496" i="19"/>
  <c r="F496" i="19" s="1"/>
  <c r="C495" i="19"/>
  <c r="C494" i="19"/>
  <c r="C493" i="19"/>
  <c r="F493" i="19" s="1"/>
  <c r="H492" i="19"/>
  <c r="C492" i="19"/>
  <c r="F492" i="19" s="1"/>
  <c r="C491" i="19"/>
  <c r="C490" i="19"/>
  <c r="H490" i="19" s="1"/>
  <c r="C489" i="19"/>
  <c r="F489" i="19" s="1"/>
  <c r="H488" i="19"/>
  <c r="F488" i="19"/>
  <c r="C488" i="19"/>
  <c r="H487" i="19"/>
  <c r="C487" i="19"/>
  <c r="F487" i="19" s="1"/>
  <c r="C486" i="19"/>
  <c r="H486" i="19" s="1"/>
  <c r="C485" i="19"/>
  <c r="F485" i="19" s="1"/>
  <c r="H484" i="19"/>
  <c r="F484" i="19"/>
  <c r="C484" i="19"/>
  <c r="F483" i="19"/>
  <c r="C483" i="19"/>
  <c r="H483" i="19" s="1"/>
  <c r="C482" i="19"/>
  <c r="H482" i="19" s="1"/>
  <c r="C481" i="19"/>
  <c r="F481" i="19" s="1"/>
  <c r="C480" i="19"/>
  <c r="C479" i="19"/>
  <c r="F479" i="19" s="1"/>
  <c r="C478" i="19"/>
  <c r="C477" i="19"/>
  <c r="F477" i="19" s="1"/>
  <c r="C476" i="19"/>
  <c r="H476" i="19" s="1"/>
  <c r="C475" i="19"/>
  <c r="H475" i="19" s="1"/>
  <c r="C474" i="19"/>
  <c r="H474" i="19" s="1"/>
  <c r="C473" i="19"/>
  <c r="F473" i="19" s="1"/>
  <c r="C472" i="19"/>
  <c r="H472" i="19" s="1"/>
  <c r="H471" i="19"/>
  <c r="C471" i="19"/>
  <c r="F471" i="19" s="1"/>
  <c r="F470" i="19"/>
  <c r="C470" i="19"/>
  <c r="H470" i="19" s="1"/>
  <c r="C469" i="19"/>
  <c r="F469" i="19" s="1"/>
  <c r="C468" i="19"/>
  <c r="H468" i="19" s="1"/>
  <c r="F467" i="19"/>
  <c r="C467" i="19"/>
  <c r="H467" i="19" s="1"/>
  <c r="C466" i="19"/>
  <c r="H466" i="19" s="1"/>
  <c r="C465" i="19"/>
  <c r="F465" i="19" s="1"/>
  <c r="H464" i="19"/>
  <c r="F464" i="19"/>
  <c r="C464" i="19"/>
  <c r="C463" i="19"/>
  <c r="F463" i="19" s="1"/>
  <c r="C462" i="19"/>
  <c r="H462" i="19" s="1"/>
  <c r="C461" i="19"/>
  <c r="F461" i="19" s="1"/>
  <c r="H460" i="19"/>
  <c r="C460" i="19"/>
  <c r="F460" i="19" s="1"/>
  <c r="C459" i="19"/>
  <c r="H459" i="19" s="1"/>
  <c r="C458" i="19"/>
  <c r="H458" i="19" s="1"/>
  <c r="C457" i="19"/>
  <c r="F457" i="19" s="1"/>
  <c r="C456" i="19"/>
  <c r="H455" i="19"/>
  <c r="C455" i="19"/>
  <c r="F455" i="19" s="1"/>
  <c r="C454" i="19"/>
  <c r="H454" i="19" s="1"/>
  <c r="C453" i="19"/>
  <c r="H453" i="19" s="1"/>
  <c r="C452" i="19"/>
  <c r="C451" i="19"/>
  <c r="H450" i="19"/>
  <c r="C450" i="19"/>
  <c r="F450" i="19" s="1"/>
  <c r="C449" i="19"/>
  <c r="H449" i="19" s="1"/>
  <c r="C448" i="19"/>
  <c r="H447" i="19"/>
  <c r="C447" i="19"/>
  <c r="F447" i="19" s="1"/>
  <c r="H446" i="19"/>
  <c r="F446" i="19"/>
  <c r="C446" i="19"/>
  <c r="C445" i="19"/>
  <c r="H445" i="19" s="1"/>
  <c r="C444" i="19"/>
  <c r="C443" i="19"/>
  <c r="F443" i="19" s="1"/>
  <c r="C442" i="19"/>
  <c r="H442" i="19" s="1"/>
  <c r="C441" i="19"/>
  <c r="H441" i="19" s="1"/>
  <c r="C440" i="19"/>
  <c r="H439" i="19"/>
  <c r="C439" i="19"/>
  <c r="F439" i="19" s="1"/>
  <c r="C438" i="19"/>
  <c r="C437" i="19"/>
  <c r="H437" i="19" s="1"/>
  <c r="C436" i="19"/>
  <c r="C435" i="19"/>
  <c r="F435" i="19" s="1"/>
  <c r="H434" i="19"/>
  <c r="F434" i="19"/>
  <c r="C434" i="19"/>
  <c r="C433" i="19"/>
  <c r="H433" i="19" s="1"/>
  <c r="C432" i="19"/>
  <c r="C431" i="19"/>
  <c r="F431" i="19" s="1"/>
  <c r="H430" i="19"/>
  <c r="C430" i="19"/>
  <c r="F430" i="19" s="1"/>
  <c r="C429" i="19"/>
  <c r="H429" i="19" s="1"/>
  <c r="C428" i="19"/>
  <c r="C427" i="19"/>
  <c r="F427" i="19" s="1"/>
  <c r="H426" i="19"/>
  <c r="F426" i="19"/>
  <c r="C426" i="19"/>
  <c r="C425" i="19"/>
  <c r="H425" i="19" s="1"/>
  <c r="C424" i="19"/>
  <c r="H423" i="19"/>
  <c r="C423" i="19"/>
  <c r="F423" i="19" s="1"/>
  <c r="C422" i="19"/>
  <c r="H422" i="19" s="1"/>
  <c r="C421" i="19"/>
  <c r="H421" i="19" s="1"/>
  <c r="C420" i="19"/>
  <c r="C419" i="19"/>
  <c r="F419" i="19" s="1"/>
  <c r="H418" i="19"/>
  <c r="F418" i="19"/>
  <c r="C418" i="19"/>
  <c r="C417" i="19"/>
  <c r="F417" i="19" s="1"/>
  <c r="F416" i="19"/>
  <c r="C416" i="19"/>
  <c r="H416" i="19" s="1"/>
  <c r="H415" i="19"/>
  <c r="C415" i="19"/>
  <c r="F415" i="19" s="1"/>
  <c r="H414" i="19"/>
  <c r="F414" i="19"/>
  <c r="C414" i="19"/>
  <c r="C413" i="19"/>
  <c r="C412" i="19"/>
  <c r="H412" i="19" s="1"/>
  <c r="H411" i="19"/>
  <c r="C411" i="19"/>
  <c r="F411" i="19" s="1"/>
  <c r="C410" i="19"/>
  <c r="F410" i="19" s="1"/>
  <c r="H409" i="19"/>
  <c r="F409" i="19"/>
  <c r="C409" i="19"/>
  <c r="F408" i="19"/>
  <c r="C408" i="19"/>
  <c r="H408" i="19" s="1"/>
  <c r="H407" i="19"/>
  <c r="C407" i="19"/>
  <c r="F407" i="19" s="1"/>
  <c r="C406" i="19"/>
  <c r="C405" i="19"/>
  <c r="H405" i="19" s="1"/>
  <c r="C404" i="19"/>
  <c r="C403" i="19"/>
  <c r="C402" i="19"/>
  <c r="F402" i="19" s="1"/>
  <c r="H401" i="19"/>
  <c r="C401" i="19"/>
  <c r="F401" i="19" s="1"/>
  <c r="C400" i="19"/>
  <c r="C399" i="19"/>
  <c r="F399" i="19" s="1"/>
  <c r="H398" i="19"/>
  <c r="F398" i="19"/>
  <c r="C398" i="19"/>
  <c r="F397" i="19"/>
  <c r="C397" i="19"/>
  <c r="H397" i="19" s="1"/>
  <c r="F396" i="19"/>
  <c r="C396" i="19"/>
  <c r="H396" i="19" s="1"/>
  <c r="C395" i="19"/>
  <c r="F395" i="19" s="1"/>
  <c r="C394" i="19"/>
  <c r="F394" i="19" s="1"/>
  <c r="F393" i="19"/>
  <c r="C393" i="19"/>
  <c r="H393" i="19" s="1"/>
  <c r="F392" i="19"/>
  <c r="C392" i="19"/>
  <c r="H392" i="19" s="1"/>
  <c r="H391" i="19"/>
  <c r="C391" i="19"/>
  <c r="F391" i="19" s="1"/>
  <c r="C390" i="19"/>
  <c r="F390" i="19" s="1"/>
  <c r="F389" i="19"/>
  <c r="C389" i="19"/>
  <c r="H389" i="19" s="1"/>
  <c r="F388" i="19"/>
  <c r="C388" i="19"/>
  <c r="H388" i="19" s="1"/>
  <c r="C387" i="19"/>
  <c r="C386" i="19"/>
  <c r="H386" i="19" s="1"/>
  <c r="H385" i="19"/>
  <c r="F385" i="19"/>
  <c r="C385" i="19"/>
  <c r="C384" i="19"/>
  <c r="C383" i="19"/>
  <c r="C382" i="19"/>
  <c r="H382" i="19" s="1"/>
  <c r="F381" i="19"/>
  <c r="C381" i="19"/>
  <c r="H381" i="19" s="1"/>
  <c r="F380" i="19"/>
  <c r="C380" i="19"/>
  <c r="H380" i="19" s="1"/>
  <c r="C379" i="19"/>
  <c r="F379" i="19" s="1"/>
  <c r="C378" i="19"/>
  <c r="F378" i="19" s="1"/>
  <c r="H377" i="19"/>
  <c r="F377" i="19"/>
  <c r="C377" i="19"/>
  <c r="C376" i="19"/>
  <c r="H376" i="19" s="1"/>
  <c r="C375" i="19"/>
  <c r="F375" i="19" s="1"/>
  <c r="C374" i="19"/>
  <c r="C373" i="19"/>
  <c r="F372" i="19"/>
  <c r="C372" i="19"/>
  <c r="H372" i="19" s="1"/>
  <c r="C371" i="19"/>
  <c r="F371" i="19" s="1"/>
  <c r="H370" i="19"/>
  <c r="F370" i="19"/>
  <c r="C370" i="19"/>
  <c r="H369" i="19"/>
  <c r="F369" i="19"/>
  <c r="C369" i="19"/>
  <c r="C368" i="19"/>
  <c r="H368" i="19" s="1"/>
  <c r="C367" i="19"/>
  <c r="C366" i="19"/>
  <c r="C365" i="19"/>
  <c r="H365" i="19" s="1"/>
  <c r="F364" i="19"/>
  <c r="C364" i="19"/>
  <c r="H364" i="19" s="1"/>
  <c r="H363" i="19"/>
  <c r="C363" i="19"/>
  <c r="F363" i="19" s="1"/>
  <c r="H362" i="19"/>
  <c r="F362" i="19"/>
  <c r="C362" i="19"/>
  <c r="H361" i="19"/>
  <c r="F361" i="19"/>
  <c r="C361" i="19"/>
  <c r="F360" i="19"/>
  <c r="C360" i="19"/>
  <c r="H360" i="19" s="1"/>
  <c r="C359" i="19"/>
  <c r="H358" i="19"/>
  <c r="F358" i="19"/>
  <c r="C358" i="19"/>
  <c r="C357" i="19"/>
  <c r="C356" i="19"/>
  <c r="C355" i="19"/>
  <c r="F355" i="19" s="1"/>
  <c r="H354" i="19"/>
  <c r="F354" i="19"/>
  <c r="C354" i="19"/>
  <c r="C353" i="19"/>
  <c r="F353" i="19" s="1"/>
  <c r="C352" i="19"/>
  <c r="H352" i="19" s="1"/>
  <c r="C351" i="19"/>
  <c r="H350" i="19"/>
  <c r="F350" i="19"/>
  <c r="C350" i="19"/>
  <c r="C349" i="19"/>
  <c r="H349" i="19" s="1"/>
  <c r="C348" i="19"/>
  <c r="H348" i="19" s="1"/>
  <c r="H347" i="19"/>
  <c r="C347" i="19"/>
  <c r="F347" i="19" s="1"/>
  <c r="H346" i="19"/>
  <c r="C346" i="19"/>
  <c r="F346" i="19" s="1"/>
  <c r="C345" i="19"/>
  <c r="H345" i="19" s="1"/>
  <c r="F344" i="19"/>
  <c r="C344" i="19"/>
  <c r="H344" i="19" s="1"/>
  <c r="H343" i="19"/>
  <c r="C343" i="19"/>
  <c r="F343" i="19" s="1"/>
  <c r="C342" i="19"/>
  <c r="F342" i="19" s="1"/>
  <c r="C341" i="19"/>
  <c r="H341" i="19" s="1"/>
  <c r="C340" i="19"/>
  <c r="C339" i="19"/>
  <c r="C338" i="19"/>
  <c r="H338" i="19" s="1"/>
  <c r="C337" i="19"/>
  <c r="F337" i="19" s="1"/>
  <c r="C336" i="19"/>
  <c r="H335" i="19"/>
  <c r="C335" i="19"/>
  <c r="F335" i="19" s="1"/>
  <c r="H334" i="19"/>
  <c r="F334" i="19"/>
  <c r="C334" i="19"/>
  <c r="F333" i="19"/>
  <c r="C333" i="19"/>
  <c r="H333" i="19" s="1"/>
  <c r="C332" i="19"/>
  <c r="C331" i="19"/>
  <c r="F331" i="19" s="1"/>
  <c r="C330" i="19"/>
  <c r="F330" i="19" s="1"/>
  <c r="C329" i="19"/>
  <c r="H329" i="19" s="1"/>
  <c r="C328" i="19"/>
  <c r="H327" i="19"/>
  <c r="C327" i="19"/>
  <c r="F327" i="19" s="1"/>
  <c r="C326" i="19"/>
  <c r="F326" i="19" s="1"/>
  <c r="C325" i="19"/>
  <c r="H325" i="19" s="1"/>
  <c r="C324" i="19"/>
  <c r="H324" i="19" s="1"/>
  <c r="C323" i="19"/>
  <c r="F323" i="19" s="1"/>
  <c r="H322" i="19"/>
  <c r="F322" i="19"/>
  <c r="C322" i="19"/>
  <c r="C321" i="19"/>
  <c r="H321" i="19" s="1"/>
  <c r="C320" i="19"/>
  <c r="H320" i="19" s="1"/>
  <c r="H319" i="19"/>
  <c r="C319" i="19"/>
  <c r="F319" i="19" s="1"/>
  <c r="H318" i="19"/>
  <c r="C318" i="19"/>
  <c r="F318" i="19" s="1"/>
  <c r="C317" i="19"/>
  <c r="H317" i="19" s="1"/>
  <c r="C316" i="19"/>
  <c r="H316" i="19" s="1"/>
  <c r="C315" i="19"/>
  <c r="F315" i="19" s="1"/>
  <c r="H314" i="19"/>
  <c r="F314" i="19"/>
  <c r="C314" i="19"/>
  <c r="C313" i="19"/>
  <c r="F313" i="19" s="1"/>
  <c r="C312" i="19"/>
  <c r="H312" i="19" s="1"/>
  <c r="H311" i="19"/>
  <c r="C311" i="19"/>
  <c r="F311" i="19" s="1"/>
  <c r="C310" i="19"/>
  <c r="F310" i="19" s="1"/>
  <c r="C309" i="19"/>
  <c r="H309" i="19" s="1"/>
  <c r="C308" i="19"/>
  <c r="H308" i="19" s="1"/>
  <c r="C307" i="19"/>
  <c r="F307" i="19" s="1"/>
  <c r="H306" i="19"/>
  <c r="F306" i="19"/>
  <c r="C306" i="19"/>
  <c r="C305" i="19"/>
  <c r="H305" i="19" s="1"/>
  <c r="C304" i="19"/>
  <c r="H304" i="19" s="1"/>
  <c r="H303" i="19"/>
  <c r="C303" i="19"/>
  <c r="F303" i="19" s="1"/>
  <c r="H302" i="19"/>
  <c r="C302" i="19"/>
  <c r="F302" i="19" s="1"/>
  <c r="C301" i="19"/>
  <c r="H301" i="19" s="1"/>
  <c r="C300" i="19"/>
  <c r="H300" i="19" s="1"/>
  <c r="C299" i="19"/>
  <c r="F299" i="19" s="1"/>
  <c r="H298" i="19"/>
  <c r="F298" i="19"/>
  <c r="C298" i="19"/>
  <c r="H297" i="19"/>
  <c r="F297" i="19"/>
  <c r="C297" i="19"/>
  <c r="C296" i="19"/>
  <c r="H296" i="19" s="1"/>
  <c r="H295" i="19"/>
  <c r="C295" i="19"/>
  <c r="F295" i="19" s="1"/>
  <c r="C294" i="19"/>
  <c r="C293" i="19"/>
  <c r="H293" i="19" s="1"/>
  <c r="F292" i="19"/>
  <c r="C292" i="19"/>
  <c r="H292" i="19" s="1"/>
  <c r="C291" i="19"/>
  <c r="F291" i="19" s="1"/>
  <c r="H290" i="19"/>
  <c r="F290" i="19"/>
  <c r="C290" i="19"/>
  <c r="H289" i="19"/>
  <c r="C289" i="19"/>
  <c r="F289" i="19" s="1"/>
  <c r="C288" i="19"/>
  <c r="H288" i="19" s="1"/>
  <c r="H287" i="19"/>
  <c r="C287" i="19"/>
  <c r="F287" i="19" s="1"/>
  <c r="C286" i="19"/>
  <c r="F286" i="19" s="1"/>
  <c r="C285" i="19"/>
  <c r="H285" i="19" s="1"/>
  <c r="C284" i="19"/>
  <c r="H284" i="19" s="1"/>
  <c r="C283" i="19"/>
  <c r="F283" i="19" s="1"/>
  <c r="H282" i="19"/>
  <c r="F282" i="19"/>
  <c r="C282" i="19"/>
  <c r="H281" i="19"/>
  <c r="F281" i="19"/>
  <c r="C281" i="19"/>
  <c r="C280" i="19"/>
  <c r="H280" i="19" s="1"/>
  <c r="H279" i="19"/>
  <c r="C279" i="19"/>
  <c r="F279" i="19" s="1"/>
  <c r="C278" i="19"/>
  <c r="F278" i="19" s="1"/>
  <c r="C277" i="19"/>
  <c r="H277" i="19" s="1"/>
  <c r="F276" i="19"/>
  <c r="C276" i="19"/>
  <c r="H276" i="19" s="1"/>
  <c r="C275" i="19"/>
  <c r="F275" i="19" s="1"/>
  <c r="H274" i="19"/>
  <c r="F274" i="19"/>
  <c r="C274" i="19"/>
  <c r="C273" i="19"/>
  <c r="C272" i="19"/>
  <c r="H272" i="19" s="1"/>
  <c r="H271" i="19"/>
  <c r="C271" i="19"/>
  <c r="F271" i="19" s="1"/>
  <c r="C270" i="19"/>
  <c r="F270" i="19" s="1"/>
  <c r="C269" i="19"/>
  <c r="H269" i="19" s="1"/>
  <c r="C268" i="19"/>
  <c r="C267" i="19"/>
  <c r="F267" i="19" s="1"/>
  <c r="H266" i="19"/>
  <c r="F266" i="19"/>
  <c r="C266" i="19"/>
  <c r="C265" i="19"/>
  <c r="H265" i="19" s="1"/>
  <c r="C264" i="19"/>
  <c r="H264" i="19" s="1"/>
  <c r="H263" i="19"/>
  <c r="C263" i="19"/>
  <c r="F263" i="19" s="1"/>
  <c r="C262" i="19"/>
  <c r="F262" i="19" s="1"/>
  <c r="C261" i="19"/>
  <c r="H261" i="19" s="1"/>
  <c r="C260" i="19"/>
  <c r="H260" i="19" s="1"/>
  <c r="C259" i="19"/>
  <c r="F259" i="19" s="1"/>
  <c r="H258" i="19"/>
  <c r="F258" i="19"/>
  <c r="C258" i="19"/>
  <c r="C257" i="19"/>
  <c r="H257" i="19" s="1"/>
  <c r="C256" i="19"/>
  <c r="H256" i="19" s="1"/>
  <c r="H255" i="19"/>
  <c r="C255" i="19"/>
  <c r="F255" i="19" s="1"/>
  <c r="H254" i="19"/>
  <c r="C254" i="19"/>
  <c r="F254" i="19" s="1"/>
  <c r="C253" i="19"/>
  <c r="H253" i="19" s="1"/>
  <c r="C252" i="19"/>
  <c r="H252" i="19" s="1"/>
  <c r="C251" i="19"/>
  <c r="F251" i="19" s="1"/>
  <c r="H250" i="19"/>
  <c r="F250" i="19"/>
  <c r="C250" i="19"/>
  <c r="C249" i="19"/>
  <c r="H249" i="19" s="1"/>
  <c r="C248" i="19"/>
  <c r="H248" i="19" s="1"/>
  <c r="H247" i="19"/>
  <c r="C247" i="19"/>
  <c r="F247" i="19" s="1"/>
  <c r="C246" i="19"/>
  <c r="F246" i="19" s="1"/>
  <c r="C245" i="19"/>
  <c r="H245" i="19" s="1"/>
  <c r="C244" i="19"/>
  <c r="H244" i="19" s="1"/>
  <c r="C243" i="19"/>
  <c r="F243" i="19" s="1"/>
  <c r="H242" i="19"/>
  <c r="F242" i="19"/>
  <c r="C242" i="19"/>
  <c r="C241" i="19"/>
  <c r="H241" i="19" s="1"/>
  <c r="C240" i="19"/>
  <c r="H240" i="19" s="1"/>
  <c r="H239" i="19"/>
  <c r="C239" i="19"/>
  <c r="F239" i="19" s="1"/>
  <c r="H238" i="19"/>
  <c r="C238" i="19"/>
  <c r="F238" i="19" s="1"/>
  <c r="C237" i="19"/>
  <c r="H237" i="19" s="1"/>
  <c r="C236" i="19"/>
  <c r="H236" i="19" s="1"/>
  <c r="C235" i="19"/>
  <c r="F235" i="19" s="1"/>
  <c r="H234" i="19"/>
  <c r="F234" i="19"/>
  <c r="C234" i="19"/>
  <c r="H233" i="19"/>
  <c r="F233" i="19"/>
  <c r="C233" i="19"/>
  <c r="C232" i="19"/>
  <c r="H232" i="19" s="1"/>
  <c r="H231" i="19"/>
  <c r="C231" i="19"/>
  <c r="F231" i="19" s="1"/>
  <c r="C230" i="19"/>
  <c r="C229" i="19"/>
  <c r="H229" i="19" s="1"/>
  <c r="F228" i="19"/>
  <c r="C228" i="19"/>
  <c r="H228" i="19" s="1"/>
  <c r="C227" i="19"/>
  <c r="F227" i="19" s="1"/>
  <c r="H226" i="19"/>
  <c r="F226" i="19"/>
  <c r="C226" i="19"/>
  <c r="H225" i="19"/>
  <c r="C225" i="19"/>
  <c r="F225" i="19" s="1"/>
  <c r="C224" i="19"/>
  <c r="H224" i="19" s="1"/>
  <c r="H223" i="19"/>
  <c r="C223" i="19"/>
  <c r="F223" i="19" s="1"/>
  <c r="C222" i="19"/>
  <c r="F222" i="19" s="1"/>
  <c r="C221" i="19"/>
  <c r="H221" i="19" s="1"/>
  <c r="C220" i="19"/>
  <c r="H220" i="19" s="1"/>
  <c r="C219" i="19"/>
  <c r="F219" i="19" s="1"/>
  <c r="H218" i="19"/>
  <c r="F218" i="19"/>
  <c r="C218" i="19"/>
  <c r="H217" i="19"/>
  <c r="F217" i="19"/>
  <c r="C217" i="19"/>
  <c r="C216" i="19"/>
  <c r="H216" i="19" s="1"/>
  <c r="C215" i="19"/>
  <c r="F215" i="19" s="1"/>
  <c r="C214" i="19"/>
  <c r="H214" i="19" s="1"/>
  <c r="C213" i="19"/>
  <c r="H213" i="19" s="1"/>
  <c r="C212" i="19"/>
  <c r="H212" i="19" s="1"/>
  <c r="C211" i="19"/>
  <c r="F211" i="19" s="1"/>
  <c r="C210" i="19"/>
  <c r="H210" i="19" s="1"/>
  <c r="C209" i="19"/>
  <c r="H209" i="19" s="1"/>
  <c r="C208" i="19"/>
  <c r="H208" i="19" s="1"/>
  <c r="C207" i="19"/>
  <c r="C206" i="19"/>
  <c r="H206" i="19" s="1"/>
  <c r="C205" i="19"/>
  <c r="F205" i="19" s="1"/>
  <c r="C204" i="19"/>
  <c r="H204" i="19" s="1"/>
  <c r="C203" i="19"/>
  <c r="F203" i="19" s="1"/>
  <c r="C202" i="19"/>
  <c r="C201" i="19"/>
  <c r="H201" i="19" s="1"/>
  <c r="C200" i="19"/>
  <c r="H200" i="19" s="1"/>
  <c r="C199" i="19"/>
  <c r="F199" i="19" s="1"/>
  <c r="C198" i="19"/>
  <c r="H198" i="19" s="1"/>
  <c r="C197" i="19"/>
  <c r="H197" i="19" s="1"/>
  <c r="C196" i="19"/>
  <c r="H196" i="19" s="1"/>
  <c r="C195" i="19"/>
  <c r="F195" i="19" s="1"/>
  <c r="C194" i="19"/>
  <c r="H194" i="19" s="1"/>
  <c r="C193" i="19"/>
  <c r="H193" i="19" s="1"/>
  <c r="C192" i="19"/>
  <c r="H192" i="19" s="1"/>
  <c r="C191" i="19"/>
  <c r="C190" i="19"/>
  <c r="H190" i="19" s="1"/>
  <c r="C189" i="19"/>
  <c r="F189" i="19" s="1"/>
  <c r="C188" i="19"/>
  <c r="H188" i="19" s="1"/>
  <c r="C187" i="19"/>
  <c r="F187" i="19" s="1"/>
  <c r="C186" i="19"/>
  <c r="C185" i="19"/>
  <c r="H185" i="19" s="1"/>
  <c r="C184" i="19"/>
  <c r="H184" i="19" s="1"/>
  <c r="C183" i="19"/>
  <c r="F183" i="19" s="1"/>
  <c r="C182" i="19"/>
  <c r="H182" i="19" s="1"/>
  <c r="C181" i="19"/>
  <c r="F181" i="19" s="1"/>
  <c r="C180" i="19"/>
  <c r="H180" i="19" s="1"/>
  <c r="C179" i="19"/>
  <c r="F179" i="19" s="1"/>
  <c r="C178" i="19"/>
  <c r="H178" i="19" s="1"/>
  <c r="C177" i="19"/>
  <c r="H177" i="19" s="1"/>
  <c r="C176" i="19"/>
  <c r="H176" i="19" s="1"/>
  <c r="C175" i="19"/>
  <c r="C174" i="19"/>
  <c r="H174" i="19" s="1"/>
  <c r="C173" i="19"/>
  <c r="H173" i="19" s="1"/>
  <c r="C172" i="19"/>
  <c r="H172" i="19" s="1"/>
  <c r="C171" i="19"/>
  <c r="F171" i="19" s="1"/>
  <c r="C170" i="19"/>
  <c r="C169" i="19"/>
  <c r="H169" i="19" s="1"/>
  <c r="C168" i="19"/>
  <c r="H168" i="19" s="1"/>
  <c r="C167" i="19"/>
  <c r="F167" i="19" s="1"/>
  <c r="C166" i="19"/>
  <c r="H166" i="19" s="1"/>
  <c r="C165" i="19"/>
  <c r="F165" i="19" s="1"/>
  <c r="C164" i="19"/>
  <c r="H164" i="19" s="1"/>
  <c r="C163" i="19"/>
  <c r="F163" i="19" s="1"/>
  <c r="C162" i="19"/>
  <c r="H162" i="19" s="1"/>
  <c r="C161" i="19"/>
  <c r="H161" i="19" s="1"/>
  <c r="C160" i="19"/>
  <c r="H160" i="19" s="1"/>
  <c r="C159" i="19"/>
  <c r="C158" i="19"/>
  <c r="H158" i="19" s="1"/>
  <c r="C157" i="19"/>
  <c r="F157" i="19" s="1"/>
  <c r="C156" i="19"/>
  <c r="H156" i="19" s="1"/>
  <c r="C155" i="19"/>
  <c r="F155" i="19" s="1"/>
  <c r="C154" i="19"/>
  <c r="C153" i="19"/>
  <c r="H153" i="19" s="1"/>
  <c r="C152" i="19"/>
  <c r="H152" i="19" s="1"/>
  <c r="C151" i="19"/>
  <c r="F151" i="19" s="1"/>
  <c r="C150" i="19"/>
  <c r="H150" i="19" s="1"/>
  <c r="C149" i="19"/>
  <c r="H149" i="19" s="1"/>
  <c r="C148" i="19"/>
  <c r="H148" i="19" s="1"/>
  <c r="C147" i="19"/>
  <c r="F147" i="19" s="1"/>
  <c r="C146" i="19"/>
  <c r="H146" i="19" s="1"/>
  <c r="C145" i="19"/>
  <c r="H145" i="19" s="1"/>
  <c r="C144" i="19"/>
  <c r="H144" i="19" s="1"/>
  <c r="C143" i="19"/>
  <c r="C142" i="19"/>
  <c r="H142" i="19" s="1"/>
  <c r="C141" i="19"/>
  <c r="F141" i="19" s="1"/>
  <c r="C140" i="19"/>
  <c r="H140" i="19" s="1"/>
  <c r="C139" i="19"/>
  <c r="F139" i="19" s="1"/>
  <c r="C138" i="19"/>
  <c r="C137" i="19"/>
  <c r="H137" i="19" s="1"/>
  <c r="C136" i="19"/>
  <c r="H136" i="19" s="1"/>
  <c r="C135" i="19"/>
  <c r="F135" i="19" s="1"/>
  <c r="C134" i="19"/>
  <c r="H134" i="19" s="1"/>
  <c r="C133" i="19"/>
  <c r="H133" i="19" s="1"/>
  <c r="C132" i="19"/>
  <c r="H132" i="19" s="1"/>
  <c r="C131" i="19"/>
  <c r="F131" i="19" s="1"/>
  <c r="C130" i="19"/>
  <c r="H130" i="19" s="1"/>
  <c r="C129" i="19"/>
  <c r="H129" i="19" s="1"/>
  <c r="C128" i="19"/>
  <c r="H128" i="19" s="1"/>
  <c r="C127" i="19"/>
  <c r="C126" i="19"/>
  <c r="H126" i="19" s="1"/>
  <c r="C125" i="19"/>
  <c r="H125" i="19" s="1"/>
  <c r="C124" i="19"/>
  <c r="H124" i="19" s="1"/>
  <c r="C123" i="19"/>
  <c r="F123" i="19" s="1"/>
  <c r="C122" i="19"/>
  <c r="C121" i="19"/>
  <c r="H121" i="19" s="1"/>
  <c r="C120" i="19"/>
  <c r="H120" i="19" s="1"/>
  <c r="C119" i="19"/>
  <c r="F119" i="19" s="1"/>
  <c r="C118" i="19"/>
  <c r="H118" i="19" s="1"/>
  <c r="C117" i="19"/>
  <c r="H117" i="19" s="1"/>
  <c r="C116" i="19"/>
  <c r="H116" i="19" s="1"/>
  <c r="C115" i="19"/>
  <c r="F115" i="19" s="1"/>
  <c r="C114" i="19"/>
  <c r="H114" i="19" s="1"/>
  <c r="C113" i="19"/>
  <c r="F113" i="19" s="1"/>
  <c r="C112" i="19"/>
  <c r="H112" i="19" s="1"/>
  <c r="C111" i="19"/>
  <c r="C110" i="19"/>
  <c r="H110" i="19" s="1"/>
  <c r="C109" i="19"/>
  <c r="H109" i="19" s="1"/>
  <c r="C108" i="19"/>
  <c r="H108" i="19" s="1"/>
  <c r="C107" i="19"/>
  <c r="F107" i="19" s="1"/>
  <c r="C106" i="19"/>
  <c r="C105" i="19"/>
  <c r="H105" i="19" s="1"/>
  <c r="C104" i="19"/>
  <c r="H104" i="19" s="1"/>
  <c r="C103" i="19"/>
  <c r="F103" i="19" s="1"/>
  <c r="C102" i="19"/>
  <c r="H102" i="19" s="1"/>
  <c r="C101" i="19"/>
  <c r="H101" i="19" s="1"/>
  <c r="C100" i="19"/>
  <c r="H100" i="19" s="1"/>
  <c r="H99" i="19"/>
  <c r="F99" i="19"/>
  <c r="C99" i="19"/>
  <c r="C98" i="19"/>
  <c r="H98" i="19" s="1"/>
  <c r="C97" i="19"/>
  <c r="H97" i="19" s="1"/>
  <c r="C96" i="19"/>
  <c r="H96" i="19" s="1"/>
  <c r="H95" i="19"/>
  <c r="C95" i="19"/>
  <c r="F95" i="19" s="1"/>
  <c r="C94" i="19"/>
  <c r="H94" i="19" s="1"/>
  <c r="C93" i="19"/>
  <c r="F93" i="19" s="1"/>
  <c r="C92" i="19"/>
  <c r="H92" i="19" s="1"/>
  <c r="H91" i="19"/>
  <c r="F91" i="19"/>
  <c r="C91" i="19"/>
  <c r="F90" i="19"/>
  <c r="C90" i="19"/>
  <c r="H90" i="19" s="1"/>
  <c r="C89" i="19"/>
  <c r="H89" i="19" s="1"/>
  <c r="C88" i="19"/>
  <c r="H88" i="19" s="1"/>
  <c r="C87" i="19"/>
  <c r="C86" i="19"/>
  <c r="H86" i="19" s="1"/>
  <c r="C85" i="19"/>
  <c r="F85" i="19" s="1"/>
  <c r="C84" i="19"/>
  <c r="H84" i="19" s="1"/>
  <c r="C83" i="19"/>
  <c r="H83" i="19" s="1"/>
  <c r="F82" i="19"/>
  <c r="C82" i="19"/>
  <c r="H82" i="19" s="1"/>
  <c r="C81" i="19"/>
  <c r="H81" i="19" s="1"/>
  <c r="C80" i="19"/>
  <c r="H80" i="19" s="1"/>
  <c r="C79" i="19"/>
  <c r="H79" i="19" s="1"/>
  <c r="C78" i="19"/>
  <c r="C77" i="19"/>
  <c r="F77" i="19" s="1"/>
  <c r="C76" i="19"/>
  <c r="H76" i="19" s="1"/>
  <c r="C75" i="19"/>
  <c r="H75" i="19" s="1"/>
  <c r="C74" i="19"/>
  <c r="H74" i="19" s="1"/>
  <c r="C73" i="19"/>
  <c r="H73" i="19" s="1"/>
  <c r="C72" i="19"/>
  <c r="H72" i="19" s="1"/>
  <c r="C71" i="19"/>
  <c r="H71" i="19" s="1"/>
  <c r="C70" i="19"/>
  <c r="H70" i="19" s="1"/>
  <c r="C69" i="19"/>
  <c r="F69" i="19" s="1"/>
  <c r="C68" i="19"/>
  <c r="H68" i="19" s="1"/>
  <c r="F67" i="19"/>
  <c r="C67" i="19"/>
  <c r="H67" i="19" s="1"/>
  <c r="C66" i="19"/>
  <c r="H66" i="19" s="1"/>
  <c r="C65" i="19"/>
  <c r="H65" i="19" s="1"/>
  <c r="C64" i="19"/>
  <c r="H64" i="19" s="1"/>
  <c r="H63" i="19"/>
  <c r="C63" i="19"/>
  <c r="F63" i="19" s="1"/>
  <c r="C62" i="19"/>
  <c r="H62" i="19" s="1"/>
  <c r="C61" i="19"/>
  <c r="H61" i="19" s="1"/>
  <c r="C60" i="19"/>
  <c r="H60" i="19" s="1"/>
  <c r="H59" i="19"/>
  <c r="F59" i="19"/>
  <c r="C59" i="19"/>
  <c r="F58" i="19"/>
  <c r="C58" i="19"/>
  <c r="H58" i="19" s="1"/>
  <c r="C57" i="19"/>
  <c r="F57" i="19" s="1"/>
  <c r="C56" i="19"/>
  <c r="H56" i="19" s="1"/>
  <c r="C55" i="19"/>
  <c r="C54" i="19"/>
  <c r="H54" i="19" s="1"/>
  <c r="C53" i="19"/>
  <c r="H53" i="19" s="1"/>
  <c r="C52" i="19"/>
  <c r="H52" i="19" s="1"/>
  <c r="C51" i="19"/>
  <c r="H51" i="19" s="1"/>
  <c r="F50" i="19"/>
  <c r="C50" i="19"/>
  <c r="H50" i="19" s="1"/>
  <c r="C49" i="19"/>
  <c r="F49" i="19" s="1"/>
  <c r="C48" i="19"/>
  <c r="H48" i="19" s="1"/>
  <c r="C47" i="19"/>
  <c r="H47" i="19" s="1"/>
  <c r="C46" i="19"/>
  <c r="C45" i="19"/>
  <c r="H45" i="19" s="1"/>
  <c r="C44" i="19"/>
  <c r="H44" i="19" s="1"/>
  <c r="C43" i="19"/>
  <c r="F43" i="19" s="1"/>
  <c r="C42" i="19"/>
  <c r="H42" i="19" s="1"/>
  <c r="C41" i="19"/>
  <c r="F41" i="19" s="1"/>
  <c r="C40" i="19"/>
  <c r="H40" i="19" s="1"/>
  <c r="C39" i="19"/>
  <c r="H39" i="19" s="1"/>
  <c r="C38" i="19"/>
  <c r="H38" i="19" s="1"/>
  <c r="C37" i="19"/>
  <c r="H37" i="19" s="1"/>
  <c r="C36" i="19"/>
  <c r="H36" i="19" s="1"/>
  <c r="F35" i="19"/>
  <c r="C35" i="19"/>
  <c r="H35" i="19" s="1"/>
  <c r="C34" i="19"/>
  <c r="H34" i="19" s="1"/>
  <c r="C33" i="19"/>
  <c r="F33" i="19" s="1"/>
  <c r="C32" i="19"/>
  <c r="H32" i="19" s="1"/>
  <c r="H31" i="19"/>
  <c r="C31" i="19"/>
  <c r="F31" i="19" s="1"/>
  <c r="C30" i="19"/>
  <c r="H30" i="19" s="1"/>
  <c r="C29" i="19"/>
  <c r="H29" i="19" s="1"/>
  <c r="C28" i="19"/>
  <c r="H28" i="19" s="1"/>
  <c r="H27" i="19"/>
  <c r="F27" i="19"/>
  <c r="C27" i="19"/>
  <c r="F26" i="19"/>
  <c r="C26" i="19"/>
  <c r="H26" i="19" s="1"/>
  <c r="C25" i="19"/>
  <c r="H25" i="19" s="1"/>
  <c r="C24" i="19"/>
  <c r="H24" i="19" s="1"/>
  <c r="F23" i="19"/>
  <c r="C23" i="19"/>
  <c r="H23" i="19" s="1"/>
  <c r="C22" i="19"/>
  <c r="H22" i="19" s="1"/>
  <c r="C21" i="19"/>
  <c r="H21" i="19" s="1"/>
  <c r="C20" i="19"/>
  <c r="H20" i="19" s="1"/>
  <c r="C19" i="19"/>
  <c r="F18" i="19"/>
  <c r="C18" i="19"/>
  <c r="H18" i="19" s="1"/>
  <c r="C17" i="19"/>
  <c r="H17" i="19" s="1"/>
  <c r="C16" i="19"/>
  <c r="H16" i="19" s="1"/>
  <c r="C15" i="19"/>
  <c r="H15" i="19" s="1"/>
  <c r="F14" i="19"/>
  <c r="C14" i="19"/>
  <c r="H14" i="19" s="1"/>
  <c r="C13" i="19"/>
  <c r="H13" i="19" s="1"/>
  <c r="C12" i="19"/>
  <c r="H12" i="19" s="1"/>
  <c r="C11" i="19"/>
  <c r="F11" i="19" s="1"/>
  <c r="C10" i="19"/>
  <c r="C9" i="19"/>
  <c r="F9" i="19" s="1"/>
  <c r="C8" i="19"/>
  <c r="H8" i="19" s="1"/>
  <c r="C7" i="19"/>
  <c r="H7" i="19" s="1"/>
  <c r="C6" i="19"/>
  <c r="H6" i="19" s="1"/>
  <c r="C5" i="19"/>
  <c r="H5" i="19" s="1"/>
  <c r="C4" i="19"/>
  <c r="H4" i="19" s="1"/>
  <c r="O3" i="19"/>
  <c r="C3" i="19"/>
  <c r="H3" i="19" s="1"/>
  <c r="C2" i="19"/>
  <c r="L3" i="19" s="1"/>
  <c r="H508" i="19" l="1"/>
  <c r="F508" i="19"/>
  <c r="H592" i="19"/>
  <c r="F592" i="19"/>
  <c r="H273" i="19"/>
  <c r="F273" i="19"/>
  <c r="H366" i="19"/>
  <c r="F366" i="19"/>
  <c r="F1356" i="19"/>
  <c r="H1356" i="19"/>
  <c r="F127" i="19"/>
  <c r="H127" i="19"/>
  <c r="F191" i="19"/>
  <c r="H191" i="19"/>
  <c r="H704" i="19"/>
  <c r="F704" i="19"/>
  <c r="H268" i="19"/>
  <c r="F268" i="19"/>
  <c r="F359" i="19"/>
  <c r="H359" i="19"/>
  <c r="F852" i="19"/>
  <c r="H852" i="19"/>
  <c r="F938" i="19"/>
  <c r="H938" i="19"/>
  <c r="H46" i="19"/>
  <c r="F46" i="19"/>
  <c r="F87" i="19"/>
  <c r="H87" i="19"/>
  <c r="F519" i="19"/>
  <c r="H519" i="19"/>
  <c r="H724" i="19"/>
  <c r="F724" i="19"/>
  <c r="H762" i="19"/>
  <c r="F762" i="19"/>
  <c r="F976" i="19"/>
  <c r="H976" i="19"/>
  <c r="F1126" i="19"/>
  <c r="H1126" i="19"/>
  <c r="F732" i="19"/>
  <c r="H732" i="19"/>
  <c r="H1135" i="19"/>
  <c r="F1135" i="19"/>
  <c r="F816" i="19"/>
  <c r="H816" i="19"/>
  <c r="F1340" i="19"/>
  <c r="H1340" i="19"/>
  <c r="F143" i="19"/>
  <c r="H143" i="19"/>
  <c r="F175" i="19"/>
  <c r="H175" i="19"/>
  <c r="H413" i="19"/>
  <c r="F413" i="19"/>
  <c r="F1131" i="19"/>
  <c r="H1131" i="19"/>
  <c r="F294" i="19"/>
  <c r="H294" i="19"/>
  <c r="F888" i="19"/>
  <c r="H888" i="19"/>
  <c r="F1300" i="19"/>
  <c r="H1300" i="19"/>
  <c r="H106" i="19"/>
  <c r="F106" i="19"/>
  <c r="H138" i="19"/>
  <c r="F138" i="19"/>
  <c r="H154" i="19"/>
  <c r="F154" i="19"/>
  <c r="H170" i="19"/>
  <c r="F170" i="19"/>
  <c r="H186" i="19"/>
  <c r="F186" i="19"/>
  <c r="H202" i="19"/>
  <c r="F202" i="19"/>
  <c r="F480" i="19"/>
  <c r="H480" i="19"/>
  <c r="F605" i="19"/>
  <c r="H605" i="19"/>
  <c r="H1159" i="19"/>
  <c r="F1159" i="19"/>
  <c r="H10" i="19"/>
  <c r="F10" i="19"/>
  <c r="H626" i="19"/>
  <c r="F626" i="19"/>
  <c r="H716" i="19"/>
  <c r="F716" i="19"/>
  <c r="H822" i="19"/>
  <c r="F822" i="19"/>
  <c r="H903" i="19"/>
  <c r="F903" i="19"/>
  <c r="F1078" i="19"/>
  <c r="H1078" i="19"/>
  <c r="H943" i="19"/>
  <c r="F943" i="19"/>
  <c r="H78" i="19"/>
  <c r="F78" i="19"/>
  <c r="F111" i="19"/>
  <c r="H111" i="19"/>
  <c r="F207" i="19"/>
  <c r="H207" i="19"/>
  <c r="F230" i="19"/>
  <c r="H230" i="19"/>
  <c r="H332" i="19"/>
  <c r="F332" i="19"/>
  <c r="H494" i="19"/>
  <c r="F494" i="19"/>
  <c r="H806" i="19"/>
  <c r="F806" i="19"/>
  <c r="H19" i="19"/>
  <c r="F19" i="19"/>
  <c r="H542" i="19"/>
  <c r="F542" i="19"/>
  <c r="H122" i="19"/>
  <c r="F122" i="19"/>
  <c r="H55" i="19"/>
  <c r="F55" i="19"/>
  <c r="H328" i="19"/>
  <c r="F328" i="19"/>
  <c r="H340" i="19"/>
  <c r="F340" i="19"/>
  <c r="F374" i="19"/>
  <c r="H374" i="19"/>
  <c r="F406" i="19"/>
  <c r="H406" i="19"/>
  <c r="H720" i="19"/>
  <c r="F720" i="19"/>
  <c r="F524" i="19"/>
  <c r="H524" i="19"/>
  <c r="H778" i="19"/>
  <c r="F778" i="19"/>
  <c r="F159" i="19"/>
  <c r="H159" i="19"/>
  <c r="F728" i="19"/>
  <c r="H728" i="19"/>
  <c r="F351" i="19"/>
  <c r="H351" i="19"/>
  <c r="H420" i="19"/>
  <c r="F420" i="19"/>
  <c r="H666" i="19"/>
  <c r="F666" i="19"/>
  <c r="H831" i="19"/>
  <c r="F831" i="19"/>
  <c r="H872" i="19"/>
  <c r="F872" i="19"/>
  <c r="F1150" i="19"/>
  <c r="H1150" i="19"/>
  <c r="H336" i="19"/>
  <c r="F336" i="19"/>
  <c r="H618" i="19"/>
  <c r="F618" i="19"/>
  <c r="H790" i="19"/>
  <c r="F790" i="19"/>
  <c r="H965" i="19"/>
  <c r="F965" i="19"/>
  <c r="H1063" i="19"/>
  <c r="F1063" i="19"/>
  <c r="F260" i="19"/>
  <c r="F265" i="19"/>
  <c r="H286" i="19"/>
  <c r="H394" i="19"/>
  <c r="H417" i="19"/>
  <c r="H435" i="19"/>
  <c r="F495" i="19"/>
  <c r="H495" i="19"/>
  <c r="H610" i="19"/>
  <c r="F610" i="19"/>
  <c r="F658" i="19"/>
  <c r="H791" i="19"/>
  <c r="F791" i="19"/>
  <c r="H904" i="19"/>
  <c r="F904" i="19"/>
  <c r="H1043" i="19"/>
  <c r="H1440" i="19"/>
  <c r="F1440" i="19"/>
  <c r="H107" i="19"/>
  <c r="F166" i="19"/>
  <c r="F257" i="19"/>
  <c r="H278" i="19"/>
  <c r="F316" i="19"/>
  <c r="F321" i="19"/>
  <c r="F329" i="19"/>
  <c r="H337" i="19"/>
  <c r="F345" i="19"/>
  <c r="F352" i="19"/>
  <c r="H356" i="19"/>
  <c r="F356" i="19"/>
  <c r="H375" i="19"/>
  <c r="H378" i="19"/>
  <c r="F382" i="19"/>
  <c r="F386" i="19"/>
  <c r="H402" i="19"/>
  <c r="H410" i="19"/>
  <c r="F422" i="19"/>
  <c r="H431" i="19"/>
  <c r="F442" i="19"/>
  <c r="F476" i="19"/>
  <c r="F510" i="19"/>
  <c r="F520" i="19"/>
  <c r="F544" i="19"/>
  <c r="F558" i="19"/>
  <c r="F576" i="19"/>
  <c r="H584" i="19"/>
  <c r="H589" i="19"/>
  <c r="H602" i="19"/>
  <c r="F602" i="19"/>
  <c r="F640" i="19"/>
  <c r="H653" i="19"/>
  <c r="F663" i="19"/>
  <c r="H672" i="19"/>
  <c r="F672" i="19"/>
  <c r="F696" i="19"/>
  <c r="F764" i="19"/>
  <c r="F774" i="19"/>
  <c r="H848" i="19"/>
  <c r="F884" i="19"/>
  <c r="H919" i="19"/>
  <c r="H928" i="19"/>
  <c r="F933" i="19"/>
  <c r="F939" i="19"/>
  <c r="H939" i="19"/>
  <c r="H999" i="19"/>
  <c r="F999" i="19"/>
  <c r="F1015" i="19"/>
  <c r="H1019" i="19"/>
  <c r="F1032" i="19"/>
  <c r="H1032" i="19"/>
  <c r="H1039" i="19"/>
  <c r="F1039" i="19"/>
  <c r="F1085" i="19"/>
  <c r="H1101" i="19"/>
  <c r="F1101" i="19"/>
  <c r="F1117" i="19"/>
  <c r="H1122" i="19"/>
  <c r="F1127" i="19"/>
  <c r="H1281" i="19"/>
  <c r="H1301" i="19"/>
  <c r="F1316" i="19"/>
  <c r="H1316" i="19"/>
  <c r="H1410" i="19"/>
  <c r="F1410" i="19"/>
  <c r="H1420" i="19"/>
  <c r="H959" i="19"/>
  <c r="F959" i="19"/>
  <c r="H1314" i="19"/>
  <c r="F1314" i="19"/>
  <c r="F42" i="19"/>
  <c r="F83" i="19"/>
  <c r="H222" i="19"/>
  <c r="H355" i="19"/>
  <c r="F367" i="19"/>
  <c r="H367" i="19"/>
  <c r="H390" i="19"/>
  <c r="F671" i="19"/>
  <c r="H812" i="19"/>
  <c r="F944" i="19"/>
  <c r="H944" i="19"/>
  <c r="H1048" i="19"/>
  <c r="H1155" i="19"/>
  <c r="F1155" i="19"/>
  <c r="H1434" i="19"/>
  <c r="F1434" i="19"/>
  <c r="F150" i="19"/>
  <c r="F182" i="19"/>
  <c r="F198" i="19"/>
  <c r="F66" i="19"/>
  <c r="F75" i="19"/>
  <c r="F98" i="19"/>
  <c r="F249" i="19"/>
  <c r="F486" i="19"/>
  <c r="F632" i="19"/>
  <c r="H726" i="19"/>
  <c r="F726" i="19"/>
  <c r="H895" i="19"/>
  <c r="F895" i="19"/>
  <c r="F1000" i="19"/>
  <c r="H1000" i="19"/>
  <c r="H1102" i="19"/>
  <c r="F1102" i="19"/>
  <c r="F7" i="19"/>
  <c r="H11" i="19"/>
  <c r="F30" i="19"/>
  <c r="F39" i="19"/>
  <c r="H43" i="19"/>
  <c r="F62" i="19"/>
  <c r="F71" i="19"/>
  <c r="F94" i="19"/>
  <c r="H103" i="19"/>
  <c r="F114" i="19"/>
  <c r="H119" i="19"/>
  <c r="F130" i="19"/>
  <c r="H135" i="19"/>
  <c r="F146" i="19"/>
  <c r="H151" i="19"/>
  <c r="F162" i="19"/>
  <c r="H167" i="19"/>
  <c r="F178" i="19"/>
  <c r="H183" i="19"/>
  <c r="F194" i="19"/>
  <c r="H199" i="19"/>
  <c r="F210" i="19"/>
  <c r="H215" i="19"/>
  <c r="F236" i="19"/>
  <c r="F241" i="19"/>
  <c r="H262" i="19"/>
  <c r="F300" i="19"/>
  <c r="F305" i="19"/>
  <c r="H313" i="19"/>
  <c r="H326" i="19"/>
  <c r="H330" i="19"/>
  <c r="F338" i="19"/>
  <c r="H342" i="19"/>
  <c r="H353" i="19"/>
  <c r="F376" i="19"/>
  <c r="H379" i="19"/>
  <c r="F383" i="19"/>
  <c r="H383" i="19"/>
  <c r="H399" i="19"/>
  <c r="H404" i="19"/>
  <c r="F404" i="19"/>
  <c r="H427" i="19"/>
  <c r="H438" i="19"/>
  <c r="F438" i="19"/>
  <c r="F454" i="19"/>
  <c r="F459" i="19"/>
  <c r="F468" i="19"/>
  <c r="F472" i="19"/>
  <c r="H511" i="19"/>
  <c r="F540" i="19"/>
  <c r="F572" i="19"/>
  <c r="H586" i="19"/>
  <c r="F586" i="19"/>
  <c r="F624" i="19"/>
  <c r="H637" i="19"/>
  <c r="F650" i="19"/>
  <c r="H655" i="19"/>
  <c r="F655" i="19"/>
  <c r="H701" i="19"/>
  <c r="H756" i="19"/>
  <c r="F796" i="19"/>
  <c r="F800" i="19"/>
  <c r="F804" i="19"/>
  <c r="F839" i="19"/>
  <c r="H920" i="19"/>
  <c r="H930" i="19"/>
  <c r="F930" i="19"/>
  <c r="F994" i="19"/>
  <c r="H1011" i="19"/>
  <c r="H1016" i="19"/>
  <c r="F1026" i="19"/>
  <c r="H1034" i="19"/>
  <c r="F1034" i="19"/>
  <c r="H1075" i="19"/>
  <c r="H1114" i="19"/>
  <c r="F1114" i="19"/>
  <c r="H1395" i="19"/>
  <c r="F1395" i="19"/>
  <c r="H1416" i="19"/>
  <c r="F1416" i="19"/>
  <c r="F1325" i="19"/>
  <c r="H1325" i="19"/>
  <c r="F51" i="19"/>
  <c r="F74" i="19"/>
  <c r="H863" i="19"/>
  <c r="F863" i="19"/>
  <c r="H1031" i="19"/>
  <c r="F1031" i="19"/>
  <c r="H1111" i="19"/>
  <c r="H1290" i="19"/>
  <c r="F1290" i="19"/>
  <c r="F47" i="19"/>
  <c r="F70" i="19"/>
  <c r="F79" i="19"/>
  <c r="F102" i="19"/>
  <c r="H123" i="19"/>
  <c r="H203" i="19"/>
  <c r="F214" i="19"/>
  <c r="F34" i="19"/>
  <c r="F349" i="19"/>
  <c r="H357" i="19"/>
  <c r="F357" i="19"/>
  <c r="F368" i="19"/>
  <c r="H371" i="19"/>
  <c r="H463" i="19"/>
  <c r="H491" i="19"/>
  <c r="F491" i="19"/>
  <c r="F516" i="19"/>
  <c r="H581" i="19"/>
  <c r="H594" i="19"/>
  <c r="F594" i="19"/>
  <c r="F1292" i="19"/>
  <c r="H1292" i="19"/>
  <c r="H384" i="19"/>
  <c r="F384" i="19"/>
  <c r="H512" i="19"/>
  <c r="F512" i="19"/>
  <c r="F693" i="19"/>
  <c r="H693" i="19"/>
  <c r="H771" i="19"/>
  <c r="F771" i="19"/>
  <c r="H810" i="19"/>
  <c r="F810" i="19"/>
  <c r="H840" i="19"/>
  <c r="F840" i="19"/>
  <c r="H925" i="19"/>
  <c r="F925" i="19"/>
  <c r="F995" i="19"/>
  <c r="H995" i="19"/>
  <c r="F1027" i="19"/>
  <c r="H1027" i="19"/>
  <c r="H1272" i="19"/>
  <c r="F1272" i="19"/>
  <c r="H1338" i="19"/>
  <c r="F1338" i="19"/>
  <c r="H1376" i="19"/>
  <c r="F1376" i="19"/>
  <c r="F1396" i="19"/>
  <c r="H1396" i="19"/>
  <c r="F451" i="19"/>
  <c r="H451" i="19"/>
  <c r="F1341" i="19"/>
  <c r="H1341" i="19"/>
  <c r="F324" i="19"/>
  <c r="F341" i="19"/>
  <c r="F348" i="19"/>
  <c r="F515" i="19"/>
  <c r="H564" i="19"/>
  <c r="F564" i="19"/>
  <c r="H597" i="19"/>
  <c r="H823" i="19"/>
  <c r="F823" i="19"/>
  <c r="F843" i="19"/>
  <c r="F879" i="19"/>
  <c r="F899" i="19"/>
  <c r="H1053" i="19"/>
  <c r="F1053" i="19"/>
  <c r="H1330" i="19"/>
  <c r="F1330" i="19"/>
  <c r="F1400" i="19"/>
  <c r="H1400" i="19"/>
  <c r="F6" i="19"/>
  <c r="F15" i="19"/>
  <c r="F38" i="19"/>
  <c r="F118" i="19"/>
  <c r="F134" i="19"/>
  <c r="H139" i="19"/>
  <c r="H155" i="19"/>
  <c r="H171" i="19"/>
  <c r="H187" i="19"/>
  <c r="F252" i="19"/>
  <c r="F244" i="19"/>
  <c r="H270" i="19"/>
  <c r="F308" i="19"/>
  <c r="F387" i="19"/>
  <c r="H387" i="19"/>
  <c r="H395" i="19"/>
  <c r="F403" i="19"/>
  <c r="H403" i="19"/>
  <c r="F559" i="19"/>
  <c r="H559" i="19"/>
  <c r="F775" i="19"/>
  <c r="H775" i="19"/>
  <c r="H819" i="19"/>
  <c r="F819" i="19"/>
  <c r="F968" i="19"/>
  <c r="H968" i="19"/>
  <c r="F1118" i="19"/>
  <c r="H1118" i="19"/>
  <c r="F1447" i="19"/>
  <c r="H1447" i="19"/>
  <c r="H400" i="19"/>
  <c r="F400" i="19"/>
  <c r="H478" i="19"/>
  <c r="F478" i="19"/>
  <c r="H555" i="19"/>
  <c r="F555" i="19"/>
  <c r="H578" i="19"/>
  <c r="F578" i="19"/>
  <c r="H642" i="19"/>
  <c r="F642" i="19"/>
  <c r="F22" i="19"/>
  <c r="F54" i="19"/>
  <c r="F86" i="19"/>
  <c r="F110" i="19"/>
  <c r="H115" i="19"/>
  <c r="F126" i="19"/>
  <c r="H131" i="19"/>
  <c r="F142" i="19"/>
  <c r="H147" i="19"/>
  <c r="F158" i="19"/>
  <c r="H163" i="19"/>
  <c r="F174" i="19"/>
  <c r="H179" i="19"/>
  <c r="F190" i="19"/>
  <c r="H195" i="19"/>
  <c r="F206" i="19"/>
  <c r="H211" i="19"/>
  <c r="F220" i="19"/>
  <c r="H246" i="19"/>
  <c r="F284" i="19"/>
  <c r="H310" i="19"/>
  <c r="H331" i="19"/>
  <c r="F339" i="19"/>
  <c r="H339" i="19"/>
  <c r="F365" i="19"/>
  <c r="H373" i="19"/>
  <c r="F373" i="19"/>
  <c r="F405" i="19"/>
  <c r="F412" i="19"/>
  <c r="H419" i="19"/>
  <c r="F507" i="19"/>
  <c r="F523" i="19"/>
  <c r="H621" i="19"/>
  <c r="H634" i="19"/>
  <c r="F634" i="19"/>
  <c r="F871" i="19"/>
  <c r="H952" i="19"/>
  <c r="F957" i="19"/>
  <c r="F963" i="19"/>
  <c r="H963" i="19"/>
  <c r="F975" i="19"/>
  <c r="F989" i="19"/>
  <c r="F1002" i="19"/>
  <c r="H1273" i="19"/>
  <c r="F1273" i="19"/>
  <c r="H1370" i="19"/>
  <c r="F1370" i="19"/>
  <c r="H1306" i="19"/>
  <c r="F1306" i="19"/>
  <c r="F1317" i="19"/>
  <c r="H1317" i="19"/>
  <c r="H1436" i="19"/>
  <c r="F1436" i="19"/>
  <c r="F971" i="19"/>
  <c r="H971" i="19"/>
  <c r="H991" i="19"/>
  <c r="F991" i="19"/>
  <c r="F1008" i="19"/>
  <c r="H1008" i="19"/>
  <c r="H1069" i="19"/>
  <c r="F1069" i="19"/>
  <c r="H1133" i="19"/>
  <c r="F1133" i="19"/>
  <c r="H1187" i="19"/>
  <c r="F1187" i="19"/>
  <c r="H1219" i="19"/>
  <c r="F1219" i="19"/>
  <c r="H1251" i="19"/>
  <c r="F1251" i="19"/>
  <c r="F1284" i="19"/>
  <c r="F1293" i="19"/>
  <c r="H1293" i="19"/>
  <c r="H1322" i="19"/>
  <c r="F1322" i="19"/>
  <c r="H1332" i="19"/>
  <c r="H1346" i="19"/>
  <c r="F1346" i="19"/>
  <c r="F1371" i="19"/>
  <c r="H1412" i="19"/>
  <c r="F1412" i="19"/>
  <c r="H935" i="19"/>
  <c r="F935" i="19"/>
  <c r="F1003" i="19"/>
  <c r="H1003" i="19"/>
  <c r="H1023" i="19"/>
  <c r="F1023" i="19"/>
  <c r="F1040" i="19"/>
  <c r="H1040" i="19"/>
  <c r="H1298" i="19"/>
  <c r="F1298" i="19"/>
  <c r="F1308" i="19"/>
  <c r="H1308" i="19"/>
  <c r="H1372" i="19"/>
  <c r="F1372" i="19"/>
  <c r="F421" i="19"/>
  <c r="H443" i="19"/>
  <c r="F462" i="19"/>
  <c r="F475" i="19"/>
  <c r="H479" i="19"/>
  <c r="F526" i="19"/>
  <c r="F539" i="19"/>
  <c r="H543" i="19"/>
  <c r="H575" i="19"/>
  <c r="H677" i="19"/>
  <c r="F690" i="19"/>
  <c r="F703" i="19"/>
  <c r="F763" i="19"/>
  <c r="F855" i="19"/>
  <c r="F887" i="19"/>
  <c r="F936" i="19"/>
  <c r="H936" i="19"/>
  <c r="F951" i="19"/>
  <c r="H955" i="19"/>
  <c r="H967" i="19"/>
  <c r="F967" i="19"/>
  <c r="H992" i="19"/>
  <c r="F1029" i="19"/>
  <c r="F1035" i="19"/>
  <c r="H1035" i="19"/>
  <c r="H1055" i="19"/>
  <c r="F1055" i="19"/>
  <c r="H1079" i="19"/>
  <c r="H1110" i="19"/>
  <c r="F1110" i="19"/>
  <c r="F1147" i="19"/>
  <c r="H1179" i="19"/>
  <c r="F1179" i="19"/>
  <c r="H1211" i="19"/>
  <c r="F1211" i="19"/>
  <c r="H1243" i="19"/>
  <c r="F1243" i="19"/>
  <c r="H1280" i="19"/>
  <c r="F1280" i="19"/>
  <c r="H1333" i="19"/>
  <c r="F1348" i="19"/>
  <c r="H1348" i="19"/>
  <c r="H1203" i="19"/>
  <c r="F1203" i="19"/>
  <c r="H1235" i="19"/>
  <c r="F1235" i="19"/>
  <c r="H1271" i="19"/>
  <c r="F1271" i="19"/>
  <c r="H1399" i="19"/>
  <c r="F1399" i="19"/>
  <c r="H1149" i="19"/>
  <c r="F1149" i="19"/>
  <c r="H1195" i="19"/>
  <c r="F1195" i="19"/>
  <c r="H1227" i="19"/>
  <c r="F1227" i="19"/>
  <c r="H1259" i="19"/>
  <c r="F1259" i="19"/>
  <c r="H1354" i="19"/>
  <c r="F1354" i="19"/>
  <c r="H1394" i="19"/>
  <c r="F1394" i="19"/>
  <c r="F1418" i="19"/>
  <c r="F569" i="19"/>
  <c r="H569" i="19"/>
  <c r="H579" i="19"/>
  <c r="F579" i="19"/>
  <c r="H603" i="19"/>
  <c r="F603" i="19"/>
  <c r="H619" i="19"/>
  <c r="F619" i="19"/>
  <c r="H643" i="19"/>
  <c r="F643" i="19"/>
  <c r="H659" i="19"/>
  <c r="F659" i="19"/>
  <c r="H683" i="19"/>
  <c r="F683" i="19"/>
  <c r="H699" i="19"/>
  <c r="F699" i="19"/>
  <c r="H1291" i="19"/>
  <c r="F1291" i="19"/>
  <c r="H1315" i="19"/>
  <c r="F1315" i="19"/>
  <c r="H1331" i="19"/>
  <c r="F1331" i="19"/>
  <c r="H1347" i="19"/>
  <c r="F1347" i="19"/>
  <c r="H1425" i="19"/>
  <c r="F1425" i="19"/>
  <c r="F17" i="19"/>
  <c r="F25" i="19"/>
  <c r="F65" i="19"/>
  <c r="F101" i="19"/>
  <c r="F109" i="19"/>
  <c r="F117" i="19"/>
  <c r="F125" i="19"/>
  <c r="F133" i="19"/>
  <c r="F149" i="19"/>
  <c r="F173" i="19"/>
  <c r="F197" i="19"/>
  <c r="F209" i="19"/>
  <c r="H424" i="19"/>
  <c r="F424" i="19"/>
  <c r="H428" i="19"/>
  <c r="F428" i="19"/>
  <c r="H432" i="19"/>
  <c r="F432" i="19"/>
  <c r="H436" i="19"/>
  <c r="F436" i="19"/>
  <c r="H440" i="19"/>
  <c r="F440" i="19"/>
  <c r="H444" i="19"/>
  <c r="F444" i="19"/>
  <c r="H448" i="19"/>
  <c r="F448" i="19"/>
  <c r="H452" i="19"/>
  <c r="F452" i="19"/>
  <c r="H456" i="19"/>
  <c r="F456" i="19"/>
  <c r="H563" i="19"/>
  <c r="F563" i="19"/>
  <c r="F577" i="19"/>
  <c r="H577" i="19"/>
  <c r="F585" i="19"/>
  <c r="H585" i="19"/>
  <c r="F593" i="19"/>
  <c r="H593" i="19"/>
  <c r="F601" i="19"/>
  <c r="H601" i="19"/>
  <c r="F609" i="19"/>
  <c r="H609" i="19"/>
  <c r="F617" i="19"/>
  <c r="H617" i="19"/>
  <c r="F625" i="19"/>
  <c r="H625" i="19"/>
  <c r="F633" i="19"/>
  <c r="H633" i="19"/>
  <c r="F641" i="19"/>
  <c r="H641" i="19"/>
  <c r="F649" i="19"/>
  <c r="H649" i="19"/>
  <c r="F657" i="19"/>
  <c r="H657" i="19"/>
  <c r="F665" i="19"/>
  <c r="H665" i="19"/>
  <c r="F673" i="19"/>
  <c r="H673" i="19"/>
  <c r="F681" i="19"/>
  <c r="H681" i="19"/>
  <c r="F689" i="19"/>
  <c r="H689" i="19"/>
  <c r="F697" i="19"/>
  <c r="H697" i="19"/>
  <c r="H705" i="19"/>
  <c r="F705" i="19"/>
  <c r="H737" i="19"/>
  <c r="F737" i="19"/>
  <c r="H769" i="19"/>
  <c r="F769" i="19"/>
  <c r="H801" i="19"/>
  <c r="F801" i="19"/>
  <c r="H833" i="19"/>
  <c r="F833" i="19"/>
  <c r="H595" i="19"/>
  <c r="F595" i="19"/>
  <c r="H627" i="19"/>
  <c r="F627" i="19"/>
  <c r="H635" i="19"/>
  <c r="F635" i="19"/>
  <c r="H675" i="19"/>
  <c r="F675" i="19"/>
  <c r="H691" i="19"/>
  <c r="F691" i="19"/>
  <c r="H718" i="19"/>
  <c r="F718" i="19"/>
  <c r="H782" i="19"/>
  <c r="F782" i="19"/>
  <c r="H1057" i="19"/>
  <c r="F1057" i="19"/>
  <c r="H1076" i="19"/>
  <c r="F1076" i="19"/>
  <c r="H1323" i="19"/>
  <c r="F1323" i="19"/>
  <c r="H1339" i="19"/>
  <c r="F1339" i="19"/>
  <c r="H1361" i="19"/>
  <c r="F1361" i="19"/>
  <c r="H1393" i="19"/>
  <c r="F1393" i="19"/>
  <c r="F3" i="19"/>
  <c r="F5" i="19"/>
  <c r="F13" i="19"/>
  <c r="F21" i="19"/>
  <c r="F29" i="19"/>
  <c r="F37" i="19"/>
  <c r="F45" i="19"/>
  <c r="F53" i="19"/>
  <c r="F61" i="19"/>
  <c r="F73" i="19"/>
  <c r="F81" i="19"/>
  <c r="F89" i="19"/>
  <c r="F97" i="19"/>
  <c r="F105" i="19"/>
  <c r="F121" i="19"/>
  <c r="F129" i="19"/>
  <c r="F137" i="19"/>
  <c r="F145" i="19"/>
  <c r="F153" i="19"/>
  <c r="F161" i="19"/>
  <c r="F169" i="19"/>
  <c r="F177" i="19"/>
  <c r="F185" i="19"/>
  <c r="F193" i="19"/>
  <c r="F201" i="19"/>
  <c r="F213" i="19"/>
  <c r="F2" i="19"/>
  <c r="F4" i="19"/>
  <c r="F8" i="19"/>
  <c r="H9" i="19"/>
  <c r="F12" i="19"/>
  <c r="F16" i="19"/>
  <c r="F20" i="19"/>
  <c r="F24" i="19"/>
  <c r="F28" i="19"/>
  <c r="F32" i="19"/>
  <c r="H33" i="19"/>
  <c r="F36" i="19"/>
  <c r="F40" i="19"/>
  <c r="H41" i="19"/>
  <c r="F44" i="19"/>
  <c r="F48" i="19"/>
  <c r="H49" i="19"/>
  <c r="F52" i="19"/>
  <c r="F56" i="19"/>
  <c r="H57" i="19"/>
  <c r="F60" i="19"/>
  <c r="F64" i="19"/>
  <c r="F68" i="19"/>
  <c r="H69" i="19"/>
  <c r="F72" i="19"/>
  <c r="F76" i="19"/>
  <c r="H77" i="19"/>
  <c r="F80" i="19"/>
  <c r="F84" i="19"/>
  <c r="H85" i="19"/>
  <c r="F88" i="19"/>
  <c r="F92" i="19"/>
  <c r="H93" i="19"/>
  <c r="F96" i="19"/>
  <c r="F100" i="19"/>
  <c r="F104" i="19"/>
  <c r="F108" i="19"/>
  <c r="F112" i="19"/>
  <c r="H113" i="19"/>
  <c r="F116" i="19"/>
  <c r="F120" i="19"/>
  <c r="F124" i="19"/>
  <c r="F128" i="19"/>
  <c r="F132" i="19"/>
  <c r="F136" i="19"/>
  <c r="F140" i="19"/>
  <c r="H141" i="19"/>
  <c r="F144" i="19"/>
  <c r="F148" i="19"/>
  <c r="F152" i="19"/>
  <c r="F156" i="19"/>
  <c r="H157" i="19"/>
  <c r="F160" i="19"/>
  <c r="F164" i="19"/>
  <c r="H165" i="19"/>
  <c r="F168" i="19"/>
  <c r="F172" i="19"/>
  <c r="F176" i="19"/>
  <c r="F180" i="19"/>
  <c r="H181" i="19"/>
  <c r="F184" i="19"/>
  <c r="F188" i="19"/>
  <c r="H189" i="19"/>
  <c r="F192" i="19"/>
  <c r="F196" i="19"/>
  <c r="F200" i="19"/>
  <c r="F204" i="19"/>
  <c r="H205" i="19"/>
  <c r="F208" i="19"/>
  <c r="F212" i="19"/>
  <c r="F216" i="19"/>
  <c r="H219" i="19"/>
  <c r="F221" i="19"/>
  <c r="F224" i="19"/>
  <c r="H227" i="19"/>
  <c r="F229" i="19"/>
  <c r="F232" i="19"/>
  <c r="H235" i="19"/>
  <c r="F237" i="19"/>
  <c r="F240" i="19"/>
  <c r="H243" i="19"/>
  <c r="F245" i="19"/>
  <c r="F248" i="19"/>
  <c r="H251" i="19"/>
  <c r="F253" i="19"/>
  <c r="F256" i="19"/>
  <c r="H259" i="19"/>
  <c r="F261" i="19"/>
  <c r="F264" i="19"/>
  <c r="H267" i="19"/>
  <c r="F269" i="19"/>
  <c r="F272" i="19"/>
  <c r="H275" i="19"/>
  <c r="F277" i="19"/>
  <c r="F280" i="19"/>
  <c r="H283" i="19"/>
  <c r="F285" i="19"/>
  <c r="F288" i="19"/>
  <c r="H291" i="19"/>
  <c r="F293" i="19"/>
  <c r="F296" i="19"/>
  <c r="H299" i="19"/>
  <c r="F301" i="19"/>
  <c r="F304" i="19"/>
  <c r="H307" i="19"/>
  <c r="F309" i="19"/>
  <c r="F312" i="19"/>
  <c r="H315" i="19"/>
  <c r="F317" i="19"/>
  <c r="F320" i="19"/>
  <c r="H323" i="19"/>
  <c r="F325" i="19"/>
  <c r="H566" i="19"/>
  <c r="F566" i="19"/>
  <c r="H571" i="19"/>
  <c r="F571" i="19"/>
  <c r="H582" i="19"/>
  <c r="F582" i="19"/>
  <c r="H590" i="19"/>
  <c r="F590" i="19"/>
  <c r="H598" i="19"/>
  <c r="F598" i="19"/>
  <c r="H606" i="19"/>
  <c r="F606" i="19"/>
  <c r="H614" i="19"/>
  <c r="F614" i="19"/>
  <c r="H622" i="19"/>
  <c r="F622" i="19"/>
  <c r="H630" i="19"/>
  <c r="F630" i="19"/>
  <c r="H638" i="19"/>
  <c r="F638" i="19"/>
  <c r="H646" i="19"/>
  <c r="F646" i="19"/>
  <c r="H654" i="19"/>
  <c r="F654" i="19"/>
  <c r="H662" i="19"/>
  <c r="F662" i="19"/>
  <c r="H670" i="19"/>
  <c r="F670" i="19"/>
  <c r="H678" i="19"/>
  <c r="F678" i="19"/>
  <c r="H686" i="19"/>
  <c r="F686" i="19"/>
  <c r="H694" i="19"/>
  <c r="F694" i="19"/>
  <c r="H702" i="19"/>
  <c r="F702" i="19"/>
  <c r="H734" i="19"/>
  <c r="F734" i="19"/>
  <c r="H766" i="19"/>
  <c r="F766" i="19"/>
  <c r="H798" i="19"/>
  <c r="F798" i="19"/>
  <c r="H830" i="19"/>
  <c r="F830" i="19"/>
  <c r="H587" i="19"/>
  <c r="F587" i="19"/>
  <c r="H611" i="19"/>
  <c r="F611" i="19"/>
  <c r="H651" i="19"/>
  <c r="F651" i="19"/>
  <c r="H667" i="19"/>
  <c r="F667" i="19"/>
  <c r="H750" i="19"/>
  <c r="F750" i="19"/>
  <c r="H814" i="19"/>
  <c r="F814" i="19"/>
  <c r="H1121" i="19"/>
  <c r="F1121" i="19"/>
  <c r="H1140" i="19"/>
  <c r="F1140" i="19"/>
  <c r="H1299" i="19"/>
  <c r="F1299" i="19"/>
  <c r="H1307" i="19"/>
  <c r="F1307" i="19"/>
  <c r="H2" i="19"/>
  <c r="F425" i="19"/>
  <c r="F429" i="19"/>
  <c r="F433" i="19"/>
  <c r="F437" i="19"/>
  <c r="F441" i="19"/>
  <c r="F445" i="19"/>
  <c r="F449" i="19"/>
  <c r="F453" i="19"/>
  <c r="H457" i="19"/>
  <c r="H465" i="19"/>
  <c r="H473" i="19"/>
  <c r="H481" i="19"/>
  <c r="H489" i="19"/>
  <c r="H497" i="19"/>
  <c r="H505" i="19"/>
  <c r="H513" i="19"/>
  <c r="H521" i="19"/>
  <c r="H529" i="19"/>
  <c r="H537" i="19"/>
  <c r="H545" i="19"/>
  <c r="H553" i="19"/>
  <c r="H561" i="19"/>
  <c r="H574" i="19"/>
  <c r="F574" i="19"/>
  <c r="H721" i="19"/>
  <c r="F721" i="19"/>
  <c r="H753" i="19"/>
  <c r="F753" i="19"/>
  <c r="H785" i="19"/>
  <c r="F785" i="19"/>
  <c r="H817" i="19"/>
  <c r="F817" i="19"/>
  <c r="H709" i="19"/>
  <c r="F709" i="19"/>
  <c r="H725" i="19"/>
  <c r="F725" i="19"/>
  <c r="H741" i="19"/>
  <c r="F741" i="19"/>
  <c r="H757" i="19"/>
  <c r="F757" i="19"/>
  <c r="H773" i="19"/>
  <c r="F773" i="19"/>
  <c r="H789" i="19"/>
  <c r="F789" i="19"/>
  <c r="H805" i="19"/>
  <c r="F805" i="19"/>
  <c r="H821" i="19"/>
  <c r="F821" i="19"/>
  <c r="H1073" i="19"/>
  <c r="F1073" i="19"/>
  <c r="H1092" i="19"/>
  <c r="F1092" i="19"/>
  <c r="H1137" i="19"/>
  <c r="F1137" i="19"/>
  <c r="H1156" i="19"/>
  <c r="F1156" i="19"/>
  <c r="F1178" i="19"/>
  <c r="H1178" i="19"/>
  <c r="F1186" i="19"/>
  <c r="H1186" i="19"/>
  <c r="F1194" i="19"/>
  <c r="H1194" i="19"/>
  <c r="F1202" i="19"/>
  <c r="H1202" i="19"/>
  <c r="F1210" i="19"/>
  <c r="H1210" i="19"/>
  <c r="F1218" i="19"/>
  <c r="H1218" i="19"/>
  <c r="F1226" i="19"/>
  <c r="H1226" i="19"/>
  <c r="F1234" i="19"/>
  <c r="H1234" i="19"/>
  <c r="F1242" i="19"/>
  <c r="H1242" i="19"/>
  <c r="F1250" i="19"/>
  <c r="H1250" i="19"/>
  <c r="F1258" i="19"/>
  <c r="H1258" i="19"/>
  <c r="H1266" i="19"/>
  <c r="F1266" i="19"/>
  <c r="F706" i="19"/>
  <c r="H713" i="19"/>
  <c r="F713" i="19"/>
  <c r="F722" i="19"/>
  <c r="H729" i="19"/>
  <c r="F729" i="19"/>
  <c r="F738" i="19"/>
  <c r="H745" i="19"/>
  <c r="F745" i="19"/>
  <c r="F754" i="19"/>
  <c r="H761" i="19"/>
  <c r="F761" i="19"/>
  <c r="F770" i="19"/>
  <c r="H777" i="19"/>
  <c r="F777" i="19"/>
  <c r="F786" i="19"/>
  <c r="H793" i="19"/>
  <c r="F793" i="19"/>
  <c r="F802" i="19"/>
  <c r="H809" i="19"/>
  <c r="F809" i="19"/>
  <c r="F818" i="19"/>
  <c r="H825" i="19"/>
  <c r="F825" i="19"/>
  <c r="F834" i="19"/>
  <c r="H838" i="19"/>
  <c r="F838" i="19"/>
  <c r="H842" i="19"/>
  <c r="F842" i="19"/>
  <c r="H846" i="19"/>
  <c r="F846" i="19"/>
  <c r="H850" i="19"/>
  <c r="F850" i="19"/>
  <c r="H854" i="19"/>
  <c r="F854" i="19"/>
  <c r="H858" i="19"/>
  <c r="F858" i="19"/>
  <c r="H862" i="19"/>
  <c r="F862" i="19"/>
  <c r="H866" i="19"/>
  <c r="F866" i="19"/>
  <c r="H870" i="19"/>
  <c r="F870" i="19"/>
  <c r="H874" i="19"/>
  <c r="F874" i="19"/>
  <c r="H878" i="19"/>
  <c r="F878" i="19"/>
  <c r="H882" i="19"/>
  <c r="F882" i="19"/>
  <c r="H886" i="19"/>
  <c r="F886" i="19"/>
  <c r="H890" i="19"/>
  <c r="F890" i="19"/>
  <c r="H894" i="19"/>
  <c r="F894" i="19"/>
  <c r="H898" i="19"/>
  <c r="F898" i="19"/>
  <c r="H902" i="19"/>
  <c r="F902" i="19"/>
  <c r="H906" i="19"/>
  <c r="F906" i="19"/>
  <c r="H910" i="19"/>
  <c r="F910" i="19"/>
  <c r="H1089" i="19"/>
  <c r="F1089" i="19"/>
  <c r="H1108" i="19"/>
  <c r="F1108" i="19"/>
  <c r="H1153" i="19"/>
  <c r="F1153" i="19"/>
  <c r="H1172" i="19"/>
  <c r="F1172" i="19"/>
  <c r="F458" i="19"/>
  <c r="H461" i="19"/>
  <c r="F466" i="19"/>
  <c r="H469" i="19"/>
  <c r="F474" i="19"/>
  <c r="H477" i="19"/>
  <c r="F482" i="19"/>
  <c r="H485" i="19"/>
  <c r="F490" i="19"/>
  <c r="H493" i="19"/>
  <c r="F498" i="19"/>
  <c r="H501" i="19"/>
  <c r="F506" i="19"/>
  <c r="H509" i="19"/>
  <c r="F514" i="19"/>
  <c r="H517" i="19"/>
  <c r="F522" i="19"/>
  <c r="H525" i="19"/>
  <c r="F530" i="19"/>
  <c r="H533" i="19"/>
  <c r="F538" i="19"/>
  <c r="H541" i="19"/>
  <c r="F546" i="19"/>
  <c r="H549" i="19"/>
  <c r="F554" i="19"/>
  <c r="H557" i="19"/>
  <c r="F562" i="19"/>
  <c r="H565" i="19"/>
  <c r="F570" i="19"/>
  <c r="H573" i="19"/>
  <c r="H717" i="19"/>
  <c r="F717" i="19"/>
  <c r="H733" i="19"/>
  <c r="F733" i="19"/>
  <c r="H749" i="19"/>
  <c r="F749" i="19"/>
  <c r="H765" i="19"/>
  <c r="F765" i="19"/>
  <c r="H781" i="19"/>
  <c r="F781" i="19"/>
  <c r="H797" i="19"/>
  <c r="F797" i="19"/>
  <c r="H813" i="19"/>
  <c r="F813" i="19"/>
  <c r="H829" i="19"/>
  <c r="F829" i="19"/>
  <c r="H1060" i="19"/>
  <c r="F1060" i="19"/>
  <c r="H1105" i="19"/>
  <c r="F1105" i="19"/>
  <c r="H1124" i="19"/>
  <c r="F1124" i="19"/>
  <c r="H1169" i="19"/>
  <c r="F1169" i="19"/>
  <c r="H1064" i="19"/>
  <c r="F1064" i="19"/>
  <c r="H1080" i="19"/>
  <c r="F1080" i="19"/>
  <c r="H1096" i="19"/>
  <c r="F1096" i="19"/>
  <c r="H1112" i="19"/>
  <c r="F1112" i="19"/>
  <c r="H1128" i="19"/>
  <c r="F1128" i="19"/>
  <c r="H1144" i="19"/>
  <c r="F1144" i="19"/>
  <c r="H1160" i="19"/>
  <c r="F1160" i="19"/>
  <c r="H1175" i="19"/>
  <c r="F1175" i="19"/>
  <c r="H1183" i="19"/>
  <c r="F1183" i="19"/>
  <c r="H1191" i="19"/>
  <c r="F1191" i="19"/>
  <c r="H1199" i="19"/>
  <c r="F1199" i="19"/>
  <c r="H1207" i="19"/>
  <c r="F1207" i="19"/>
  <c r="H1215" i="19"/>
  <c r="F1215" i="19"/>
  <c r="H1223" i="19"/>
  <c r="F1223" i="19"/>
  <c r="H1231" i="19"/>
  <c r="F1231" i="19"/>
  <c r="H1239" i="19"/>
  <c r="F1239" i="19"/>
  <c r="H1247" i="19"/>
  <c r="F1247" i="19"/>
  <c r="H1255" i="19"/>
  <c r="F1255" i="19"/>
  <c r="H1263" i="19"/>
  <c r="F1263" i="19"/>
  <c r="F1289" i="19"/>
  <c r="H1289" i="19"/>
  <c r="F837" i="19"/>
  <c r="F841" i="19"/>
  <c r="F845" i="19"/>
  <c r="F849" i="19"/>
  <c r="F853" i="19"/>
  <c r="F857" i="19"/>
  <c r="F861" i="19"/>
  <c r="F865" i="19"/>
  <c r="F869" i="19"/>
  <c r="F873" i="19"/>
  <c r="F877" i="19"/>
  <c r="F881" i="19"/>
  <c r="F885" i="19"/>
  <c r="F889" i="19"/>
  <c r="F893" i="19"/>
  <c r="F897" i="19"/>
  <c r="F901" i="19"/>
  <c r="F905" i="19"/>
  <c r="F909" i="19"/>
  <c r="F913" i="19"/>
  <c r="H916" i="19"/>
  <c r="F918" i="19"/>
  <c r="F921" i="19"/>
  <c r="H924" i="19"/>
  <c r="F926" i="19"/>
  <c r="F929" i="19"/>
  <c r="H932" i="19"/>
  <c r="F934" i="19"/>
  <c r="F937" i="19"/>
  <c r="H940" i="19"/>
  <c r="F942" i="19"/>
  <c r="F945" i="19"/>
  <c r="H948" i="19"/>
  <c r="F950" i="19"/>
  <c r="F953" i="19"/>
  <c r="H956" i="19"/>
  <c r="F958" i="19"/>
  <c r="F961" i="19"/>
  <c r="H964" i="19"/>
  <c r="F966" i="19"/>
  <c r="F969" i="19"/>
  <c r="H972" i="19"/>
  <c r="F974" i="19"/>
  <c r="F977" i="19"/>
  <c r="H980" i="19"/>
  <c r="F982" i="19"/>
  <c r="F985" i="19"/>
  <c r="H988" i="19"/>
  <c r="F990" i="19"/>
  <c r="F993" i="19"/>
  <c r="H996" i="19"/>
  <c r="F998" i="19"/>
  <c r="F1001" i="19"/>
  <c r="H1004" i="19"/>
  <c r="F1006" i="19"/>
  <c r="F1009" i="19"/>
  <c r="H1012" i="19"/>
  <c r="F1014" i="19"/>
  <c r="F1017" i="19"/>
  <c r="H1020" i="19"/>
  <c r="F1022" i="19"/>
  <c r="F1025" i="19"/>
  <c r="H1028" i="19"/>
  <c r="F1030" i="19"/>
  <c r="F1033" i="19"/>
  <c r="H1036" i="19"/>
  <c r="F1038" i="19"/>
  <c r="F1041" i="19"/>
  <c r="H1044" i="19"/>
  <c r="F1046" i="19"/>
  <c r="F1049" i="19"/>
  <c r="H1052" i="19"/>
  <c r="F1054" i="19"/>
  <c r="F1061" i="19"/>
  <c r="H1068" i="19"/>
  <c r="F1068" i="19"/>
  <c r="F1077" i="19"/>
  <c r="H1084" i="19"/>
  <c r="F1084" i="19"/>
  <c r="F1093" i="19"/>
  <c r="H1100" i="19"/>
  <c r="F1100" i="19"/>
  <c r="F1109" i="19"/>
  <c r="H1116" i="19"/>
  <c r="F1116" i="19"/>
  <c r="F1125" i="19"/>
  <c r="H1132" i="19"/>
  <c r="F1132" i="19"/>
  <c r="F1141" i="19"/>
  <c r="H1148" i="19"/>
  <c r="F1148" i="19"/>
  <c r="F1157" i="19"/>
  <c r="H1164" i="19"/>
  <c r="F1164" i="19"/>
  <c r="F1173" i="19"/>
  <c r="H1278" i="19"/>
  <c r="F1278" i="19"/>
  <c r="H1282" i="19"/>
  <c r="F1282" i="19"/>
  <c r="H1056" i="19"/>
  <c r="F1056" i="19"/>
  <c r="F1065" i="19"/>
  <c r="H1072" i="19"/>
  <c r="F1072" i="19"/>
  <c r="F1081" i="19"/>
  <c r="H1088" i="19"/>
  <c r="F1088" i="19"/>
  <c r="F1097" i="19"/>
  <c r="H1104" i="19"/>
  <c r="F1104" i="19"/>
  <c r="F1113" i="19"/>
  <c r="H1120" i="19"/>
  <c r="F1120" i="19"/>
  <c r="F1129" i="19"/>
  <c r="H1136" i="19"/>
  <c r="F1136" i="19"/>
  <c r="F1145" i="19"/>
  <c r="H1152" i="19"/>
  <c r="F1152" i="19"/>
  <c r="F1161" i="19"/>
  <c r="H1168" i="19"/>
  <c r="F1168" i="19"/>
  <c r="H1180" i="19"/>
  <c r="F1180" i="19"/>
  <c r="H1188" i="19"/>
  <c r="F1188" i="19"/>
  <c r="H1196" i="19"/>
  <c r="F1196" i="19"/>
  <c r="H1204" i="19"/>
  <c r="F1204" i="19"/>
  <c r="H1212" i="19"/>
  <c r="F1212" i="19"/>
  <c r="H1220" i="19"/>
  <c r="F1220" i="19"/>
  <c r="H1228" i="19"/>
  <c r="F1228" i="19"/>
  <c r="H1236" i="19"/>
  <c r="F1236" i="19"/>
  <c r="H1244" i="19"/>
  <c r="F1244" i="19"/>
  <c r="H1252" i="19"/>
  <c r="F1252" i="19"/>
  <c r="H1260" i="19"/>
  <c r="F1260" i="19"/>
  <c r="F1275" i="19"/>
  <c r="H1279" i="19"/>
  <c r="F1279" i="19"/>
  <c r="F1297" i="19"/>
  <c r="H1297" i="19"/>
  <c r="F1305" i="19"/>
  <c r="H1305" i="19"/>
  <c r="F1313" i="19"/>
  <c r="H1313" i="19"/>
  <c r="F1321" i="19"/>
  <c r="H1321" i="19"/>
  <c r="F1329" i="19"/>
  <c r="H1329" i="19"/>
  <c r="F1337" i="19"/>
  <c r="H1337" i="19"/>
  <c r="F1345" i="19"/>
  <c r="H1345" i="19"/>
  <c r="H1358" i="19"/>
  <c r="F1358" i="19"/>
  <c r="H1390" i="19"/>
  <c r="F1390" i="19"/>
  <c r="H1422" i="19"/>
  <c r="F1422" i="19"/>
  <c r="H1454" i="19"/>
  <c r="F1454" i="19"/>
  <c r="H1270" i="19"/>
  <c r="F1270" i="19"/>
  <c r="H1286" i="19"/>
  <c r="F1286" i="19"/>
  <c r="H1294" i="19"/>
  <c r="F1294" i="19"/>
  <c r="H1302" i="19"/>
  <c r="F1302" i="19"/>
  <c r="H1310" i="19"/>
  <c r="F1310" i="19"/>
  <c r="H1318" i="19"/>
  <c r="F1318" i="19"/>
  <c r="H1326" i="19"/>
  <c r="F1326" i="19"/>
  <c r="H1334" i="19"/>
  <c r="F1334" i="19"/>
  <c r="H1342" i="19"/>
  <c r="F1342" i="19"/>
  <c r="H1377" i="19"/>
  <c r="F1377" i="19"/>
  <c r="H1409" i="19"/>
  <c r="F1409" i="19"/>
  <c r="H1441" i="19"/>
  <c r="F1441" i="19"/>
  <c r="F1267" i="19"/>
  <c r="H1274" i="19"/>
  <c r="F1274" i="19"/>
  <c r="F1283" i="19"/>
  <c r="H1374" i="19"/>
  <c r="F1374" i="19"/>
  <c r="H1406" i="19"/>
  <c r="F1406" i="19"/>
  <c r="H1438" i="19"/>
  <c r="F1438" i="19"/>
  <c r="H1365" i="19"/>
  <c r="F1365" i="19"/>
  <c r="H1381" i="19"/>
  <c r="F1381" i="19"/>
  <c r="H1397" i="19"/>
  <c r="F1397" i="19"/>
  <c r="H1413" i="19"/>
  <c r="F1413" i="19"/>
  <c r="H1429" i="19"/>
  <c r="F1429" i="19"/>
  <c r="H1445" i="19"/>
  <c r="F1445" i="19"/>
  <c r="F1350" i="19"/>
  <c r="H1353" i="19"/>
  <c r="F1355" i="19"/>
  <c r="H1369" i="19"/>
  <c r="F1369" i="19"/>
  <c r="H1385" i="19"/>
  <c r="F1385" i="19"/>
  <c r="H1401" i="19"/>
  <c r="F1401" i="19"/>
  <c r="H1417" i="19"/>
  <c r="F1417" i="19"/>
  <c r="H1433" i="19"/>
  <c r="F1433" i="19"/>
  <c r="H1449" i="19"/>
  <c r="F1449" i="19"/>
  <c r="H1357" i="19"/>
  <c r="F1357" i="19"/>
  <c r="F1366" i="19"/>
  <c r="H1373" i="19"/>
  <c r="F1373" i="19"/>
  <c r="F1382" i="19"/>
  <c r="H1389" i="19"/>
  <c r="F1389" i="19"/>
  <c r="F1398" i="19"/>
  <c r="H1405" i="19"/>
  <c r="F1405" i="19"/>
  <c r="F1414" i="19"/>
  <c r="H1421" i="19"/>
  <c r="F1421" i="19"/>
  <c r="F1430" i="19"/>
  <c r="H1437" i="19"/>
  <c r="F1437" i="19"/>
  <c r="F1446" i="19"/>
  <c r="H1453" i="19"/>
  <c r="F1453" i="19"/>
  <c r="B26" i="8"/>
  <c r="A22" i="8"/>
  <c r="A18" i="8"/>
  <c r="D14" i="8"/>
  <c r="B14" i="8"/>
  <c r="B8" i="8"/>
  <c r="B7" i="8"/>
  <c r="B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lenovo\Desktop\Amaasa_Assignmnet2.xlsx" keepAlive="1" name="Amaasa_Assignmnet2" type="5" refreshedVersion="0" new="1" background="1">
    <dbPr connection="Provider=Microsoft.ACE.OLEDB.12.0;Password=&quot;&quot;;User ID=Admin;Data Source=C:\Users\lenovo\Desktop\Amaasa_Assignmnet2.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Sheet1$" commandType="3"/>
  </connection>
</connections>
</file>

<file path=xl/sharedStrings.xml><?xml version="1.0" encoding="utf-8"?>
<sst xmlns="http://schemas.openxmlformats.org/spreadsheetml/2006/main" count="9475" uniqueCount="625">
  <si>
    <t xml:space="preserve">Dataset Name: </t>
  </si>
  <si>
    <t>The Human Freedom Index</t>
  </si>
  <si>
    <t>Source</t>
  </si>
  <si>
    <t>https://www.kaggle.com/gsutters/the-human-freedom-index/downloads/the-human-freedom-index.zip/2</t>
  </si>
  <si>
    <t>Description</t>
  </si>
  <si>
    <t>The Human Freedom Index measures economic freedoms such as the freedom to trade or to use sound money, and it captures the degree to which people are free to enjoy the major freedoms often referred to as civil liberties—freedom of speech, religion, association, and assembly— in the countries in the survey. In addition, it includes indicators on rule of law, crime and violence, freedom of movement, and legal discrimination against same-sex relationships. We also include nine variables pertaining to women-specific freedoms that are found in various categories of the index.</t>
  </si>
  <si>
    <t>Colored Columns</t>
  </si>
  <si>
    <r>
      <t xml:space="preserve">The </t>
    </r>
    <r>
      <rPr>
        <b/>
        <sz val="11"/>
        <color theme="1"/>
        <rFont val="Calibri"/>
        <family val="2"/>
        <scheme val="minor"/>
      </rPr>
      <t>green</t>
    </r>
    <r>
      <rPr>
        <sz val="11"/>
        <color theme="1"/>
        <rFont val="Calibri"/>
        <family val="2"/>
        <scheme val="minor"/>
      </rPr>
      <t xml:space="preserve"> colored columns represent the data about factors regarding women's freedom. </t>
    </r>
  </si>
  <si>
    <t>Column</t>
  </si>
  <si>
    <t>year</t>
  </si>
  <si>
    <t>ISO_code</t>
  </si>
  <si>
    <t>countries</t>
  </si>
  <si>
    <t>region</t>
  </si>
  <si>
    <t>pf_rol_procedural</t>
  </si>
  <si>
    <t>Procedural justice</t>
  </si>
  <si>
    <t>pf_rol_civil</t>
  </si>
  <si>
    <t>Civil justice</t>
  </si>
  <si>
    <t>pf_rol_criminal</t>
  </si>
  <si>
    <t>Criminal justice</t>
  </si>
  <si>
    <t>pf_rol</t>
  </si>
  <si>
    <t>Rule of law</t>
  </si>
  <si>
    <t>pf_ss_homicide</t>
  </si>
  <si>
    <t>Homicide</t>
  </si>
  <si>
    <t>pf_ss_disappearances_disap</t>
  </si>
  <si>
    <t>Disappearances</t>
  </si>
  <si>
    <t>pf_ss_disappearances_violent</t>
  </si>
  <si>
    <t>Violent conflicts</t>
  </si>
  <si>
    <t>pf_ss_disappearances_organized</t>
  </si>
  <si>
    <t>Organized conflicts</t>
  </si>
  <si>
    <t>pf_ss_disappearances_fatalities</t>
  </si>
  <si>
    <t>Terrorism fatalities</t>
  </si>
  <si>
    <t>pf_ss_disappearances_injuries</t>
  </si>
  <si>
    <t>Terrorism injuries</t>
  </si>
  <si>
    <t>pf_ss_disappearances</t>
  </si>
  <si>
    <t>Disappearances, conflict, and terrorism</t>
  </si>
  <si>
    <t>pf_ss_women_fgm</t>
  </si>
  <si>
    <t>Female genital mutilation</t>
  </si>
  <si>
    <t>pf_ss_women_missing</t>
  </si>
  <si>
    <t>Missing women</t>
  </si>
  <si>
    <t>pf_ss_women_inheritance_widows</t>
  </si>
  <si>
    <t>Inheritance rights for widows</t>
  </si>
  <si>
    <t>pf_ss_women_inheritance_daughters</t>
  </si>
  <si>
    <t>Inheritance rights for daughters</t>
  </si>
  <si>
    <t>pf_ss_women_inheritance</t>
  </si>
  <si>
    <t>Inheritance</t>
  </si>
  <si>
    <t>pf_ss_women</t>
  </si>
  <si>
    <t>Women's security</t>
  </si>
  <si>
    <t>pf_ss</t>
  </si>
  <si>
    <t>Security and safety</t>
  </si>
  <si>
    <t>pf_movement_domestic</t>
  </si>
  <si>
    <t>Freedom of domestic movement</t>
  </si>
  <si>
    <t>pf_movement_foreign</t>
  </si>
  <si>
    <t>Freedom of foreign movement</t>
  </si>
  <si>
    <t>pf_movement_women</t>
  </si>
  <si>
    <t>Women's movement</t>
  </si>
  <si>
    <t>pf_movement</t>
  </si>
  <si>
    <t>Freedom of movement</t>
  </si>
  <si>
    <t>pf_religion_estop_establish</t>
  </si>
  <si>
    <t>Freedom to establish religious organizations</t>
  </si>
  <si>
    <t>pf_religion_estop_operate</t>
  </si>
  <si>
    <t>Freedom to operate religious organizations</t>
  </si>
  <si>
    <t>pf_religion_estop</t>
  </si>
  <si>
    <t>Freedom to establish and operate religious organizations</t>
  </si>
  <si>
    <t>pf_religion_harassment</t>
  </si>
  <si>
    <t>Harassment and physical hostilities</t>
  </si>
  <si>
    <t>pf_religion_restrictions</t>
  </si>
  <si>
    <t>Legal and regulatory restrictions</t>
  </si>
  <si>
    <t>pf_religion</t>
  </si>
  <si>
    <t>Religious freedom</t>
  </si>
  <si>
    <t>pf_association_association</t>
  </si>
  <si>
    <t>Freedom of association</t>
  </si>
  <si>
    <t>pf_association_assembly</t>
  </si>
  <si>
    <t>Freedom of assembly</t>
  </si>
  <si>
    <t>pf_association_political_establish</t>
  </si>
  <si>
    <t>Freedom to establish political parties</t>
  </si>
  <si>
    <t>pf_association_political_operate</t>
  </si>
  <si>
    <t>Freedom to operate political parties</t>
  </si>
  <si>
    <t>pf_association_political</t>
  </si>
  <si>
    <t>Freedom to establish and operate political parties</t>
  </si>
  <si>
    <t>pf_association_prof_establish</t>
  </si>
  <si>
    <t>Freedom to establish professional organizations</t>
  </si>
  <si>
    <t>pf_association_prof_operate</t>
  </si>
  <si>
    <t>Freedom to operate professional organizations</t>
  </si>
  <si>
    <t>pf_association_prof</t>
  </si>
  <si>
    <t>Freedom to establish and operate professional organizations</t>
  </si>
  <si>
    <t>pf_association_sport_establish</t>
  </si>
  <si>
    <t>Freedom to establish educational, sporting, and cultural organizations</t>
  </si>
  <si>
    <t>pf_association_sport_operate</t>
  </si>
  <si>
    <t>Freedom to operate educational, sporting, and cultural organizations</t>
  </si>
  <si>
    <t>pf_association_sport</t>
  </si>
  <si>
    <t>Freedom to establish and operate educational, sporting, and cultural organizations</t>
  </si>
  <si>
    <t>pf_association</t>
  </si>
  <si>
    <t>Freedom to associate and assemble with peaceful individuals or organizations</t>
  </si>
  <si>
    <t>pf_expression_killed</t>
  </si>
  <si>
    <t>Press killed</t>
  </si>
  <si>
    <t>pf_expression_jailed</t>
  </si>
  <si>
    <t>Press jailed</t>
  </si>
  <si>
    <t>pf_expression_influence</t>
  </si>
  <si>
    <t xml:space="preserve"> Laws and regulations that influence media content</t>
  </si>
  <si>
    <t>pf_expression_control</t>
  </si>
  <si>
    <t xml:space="preserve"> Political pressures and controls on media content</t>
  </si>
  <si>
    <t>pf_expression_cable</t>
  </si>
  <si>
    <t xml:space="preserve"> Access to cable/satellite</t>
  </si>
  <si>
    <t>pf_expression_newspapers</t>
  </si>
  <si>
    <t xml:space="preserve"> Access to foreign newspapers</t>
  </si>
  <si>
    <t>pf_expression_internet</t>
  </si>
  <si>
    <t>State control over Internet access</t>
  </si>
  <si>
    <t>pf_expression</t>
  </si>
  <si>
    <t>Freedom of expression</t>
  </si>
  <si>
    <t>pf_identity_legal</t>
  </si>
  <si>
    <t>Legal gender</t>
  </si>
  <si>
    <t>pf_identity_parental_marriage</t>
  </si>
  <si>
    <t>Parental rights in marriage</t>
  </si>
  <si>
    <t>pf_identity_parental_divorce</t>
  </si>
  <si>
    <t>Parental rights after divorce</t>
  </si>
  <si>
    <t>pf_identity_parental</t>
  </si>
  <si>
    <t>Parental rights</t>
  </si>
  <si>
    <t>pf_identity_sex_male</t>
  </si>
  <si>
    <t>Male-to-male relationships</t>
  </si>
  <si>
    <t>pf_identity_sex_female</t>
  </si>
  <si>
    <t>Female-to-female relationships</t>
  </si>
  <si>
    <t>pf_identity_sex</t>
  </si>
  <si>
    <t>Same-sex relationships</t>
  </si>
  <si>
    <t>pf_identity_divorce</t>
  </si>
  <si>
    <t>Divorce</t>
  </si>
  <si>
    <t>pf_identity</t>
  </si>
  <si>
    <t>Identity and relationships</t>
  </si>
  <si>
    <t>pf_score</t>
  </si>
  <si>
    <t>Personal Freedom (score)</t>
  </si>
  <si>
    <t>pf_rank</t>
  </si>
  <si>
    <t>Personal Freedom (rank)</t>
  </si>
  <si>
    <t>ef_government_consumption</t>
  </si>
  <si>
    <t>Government consumption</t>
  </si>
  <si>
    <t>ef_government_transfers</t>
  </si>
  <si>
    <t>Transfers and subsidies</t>
  </si>
  <si>
    <t>ef_government_enterprises</t>
  </si>
  <si>
    <t>Government enterprises and investments</t>
  </si>
  <si>
    <t>ef_government_tax_income</t>
  </si>
  <si>
    <t>Top marginal income tax rate</t>
  </si>
  <si>
    <t>ef_government_tax_payroll</t>
  </si>
  <si>
    <t>Top marginal income and payroll tax rate</t>
  </si>
  <si>
    <t>ef_government_tax</t>
  </si>
  <si>
    <t>Top marginal tax rate</t>
  </si>
  <si>
    <t>ef_government</t>
  </si>
  <si>
    <t>Size of government</t>
  </si>
  <si>
    <t>ef_legal_judicial</t>
  </si>
  <si>
    <t>Judicial independence</t>
  </si>
  <si>
    <t>ef_legal_courts</t>
  </si>
  <si>
    <t>Impartial courts</t>
  </si>
  <si>
    <t>ef_legal_protection</t>
  </si>
  <si>
    <t>Protection of property rights</t>
  </si>
  <si>
    <t>ef_legal_military</t>
  </si>
  <si>
    <t>Military interference in rule of law and politics</t>
  </si>
  <si>
    <t>ef_legal_integrity</t>
  </si>
  <si>
    <t>Integrity of the legal system</t>
  </si>
  <si>
    <t>ef_legal_enforcement</t>
  </si>
  <si>
    <t>Legal enforcement of contracts</t>
  </si>
  <si>
    <t>ef_legal_restrictions</t>
  </si>
  <si>
    <t>Regulatory restrictions on the sale of real property</t>
  </si>
  <si>
    <t>ef_legal_police</t>
  </si>
  <si>
    <t>Reliability of police</t>
  </si>
  <si>
    <t>ef_legal_crime</t>
  </si>
  <si>
    <t>Business costs of crime</t>
  </si>
  <si>
    <t>ef_legal_gender</t>
  </si>
  <si>
    <t>Gender adjustment</t>
  </si>
  <si>
    <t>ef_legal</t>
  </si>
  <si>
    <t>Legal system and property rights</t>
  </si>
  <si>
    <t>ef_money_growth</t>
  </si>
  <si>
    <t>Money growth</t>
  </si>
  <si>
    <t>ef_money_sd</t>
  </si>
  <si>
    <t>Standard deviation of inflation</t>
  </si>
  <si>
    <t>ef_money_inflation</t>
  </si>
  <si>
    <t>Inflation: most recent year</t>
  </si>
  <si>
    <t>ef_money_currency</t>
  </si>
  <si>
    <t>Freedom to own foreign currency bank account</t>
  </si>
  <si>
    <t>ef_money</t>
  </si>
  <si>
    <t>Sound money</t>
  </si>
  <si>
    <t>ef_trade_tariffs_revenue</t>
  </si>
  <si>
    <t>Revenue from trade taxes (% of trade sector)</t>
  </si>
  <si>
    <t>ef_trade_tariffs_mean</t>
  </si>
  <si>
    <t>Mean tariff rate</t>
  </si>
  <si>
    <t>ef_trade_tariffs_sd</t>
  </si>
  <si>
    <t>Standard deviation of tariffs rates</t>
  </si>
  <si>
    <t>ef_trade_tariffs</t>
  </si>
  <si>
    <t>Tariffs</t>
  </si>
  <si>
    <t>ef_trade_regulatory_nontariff</t>
  </si>
  <si>
    <t>Nontariff trade barriers</t>
  </si>
  <si>
    <t>ef_trade_regulatory_compliance</t>
  </si>
  <si>
    <t>Compliance costs of importing and exporting</t>
  </si>
  <si>
    <t>ef_trade_regulatory</t>
  </si>
  <si>
    <t>Regulatory trade barriers</t>
  </si>
  <si>
    <t>ef_trade_black</t>
  </si>
  <si>
    <t>Black-market exchange rates</t>
  </si>
  <si>
    <t>ef_trade_movement_foreign</t>
  </si>
  <si>
    <t>Foreign ownership/investment restrictions</t>
  </si>
  <si>
    <t>ef_trade_movement_capital</t>
  </si>
  <si>
    <t>Capital controls</t>
  </si>
  <si>
    <t>ef_trade_movement_visit</t>
  </si>
  <si>
    <t>Freedom of foreigners to visit</t>
  </si>
  <si>
    <t>ef_trade_movement</t>
  </si>
  <si>
    <t>Controls of the movement of capital and people</t>
  </si>
  <si>
    <t>ef_trade</t>
  </si>
  <si>
    <t>Freedom to trade internationally</t>
  </si>
  <si>
    <t>ef_regulation_credit_ownership</t>
  </si>
  <si>
    <t>Ownership of banks</t>
  </si>
  <si>
    <t>ef_regulation_credit_private</t>
  </si>
  <si>
    <t>Private sector credit</t>
  </si>
  <si>
    <t>ef_regulation_credit_interest</t>
  </si>
  <si>
    <t>Interest rate controls</t>
  </si>
  <si>
    <t>ef_regulation_credit</t>
  </si>
  <si>
    <t>Credit market regulations</t>
  </si>
  <si>
    <t>ef_regulation_labor_minwage</t>
  </si>
  <si>
    <t>Hiring regulations and minimum wage</t>
  </si>
  <si>
    <t>ef_regulation_labor_firing</t>
  </si>
  <si>
    <t>Hiring and firing regulations</t>
  </si>
  <si>
    <t>ef_regulation_labor_bargain</t>
  </si>
  <si>
    <t>Centralized collective bargaining</t>
  </si>
  <si>
    <t>ef_regulation_labor_hours</t>
  </si>
  <si>
    <t>Hours regulations</t>
  </si>
  <si>
    <t>ef_regulation_labor_dismissal</t>
  </si>
  <si>
    <t>Mandated cost of worker dismissal</t>
  </si>
  <si>
    <t>ef_regulation_labor_conscription</t>
  </si>
  <si>
    <t>Conscription</t>
  </si>
  <si>
    <t>ef_regulation_labor</t>
  </si>
  <si>
    <t>Labor market regulations</t>
  </si>
  <si>
    <t>ef_regulation_business_adm</t>
  </si>
  <si>
    <t>Administrative requirements</t>
  </si>
  <si>
    <t>ef_regulation_business_bureaucracy</t>
  </si>
  <si>
    <t>Bureaucracy costs</t>
  </si>
  <si>
    <t>ef_regulation_business_start</t>
  </si>
  <si>
    <t>Starting a business</t>
  </si>
  <si>
    <t>ef_regulation_business_bribes</t>
  </si>
  <si>
    <t>Extra payments/bribes/favoritism</t>
  </si>
  <si>
    <t>ef_regulation_business_licensing</t>
  </si>
  <si>
    <t>Licensing restrictions</t>
  </si>
  <si>
    <t>ef_regulation_business_compliance</t>
  </si>
  <si>
    <t>Cost of tax compliance</t>
  </si>
  <si>
    <t>ef_regulation_business</t>
  </si>
  <si>
    <t>Business regulations</t>
  </si>
  <si>
    <t>ef_regulation</t>
  </si>
  <si>
    <t>Regulation</t>
  </si>
  <si>
    <t>ef_score</t>
  </si>
  <si>
    <t>Economic Freedom (score)</t>
  </si>
  <si>
    <t>ef_rank</t>
  </si>
  <si>
    <t>Economic Freedom (rank)</t>
  </si>
  <si>
    <t>hf_score</t>
  </si>
  <si>
    <t>Human Freedom (score)</t>
  </si>
  <si>
    <t>hf_rank</t>
  </si>
  <si>
    <t>Human Freedom (rank)</t>
  </si>
  <si>
    <t>hf_quartile</t>
  </si>
  <si>
    <t>Human Freedom (quartile)</t>
  </si>
  <si>
    <t>ALB</t>
  </si>
  <si>
    <t>Albania</t>
  </si>
  <si>
    <t>Eastern Europe</t>
  </si>
  <si>
    <t>DZA</t>
  </si>
  <si>
    <t>Algeria</t>
  </si>
  <si>
    <t>Middle East &amp; North Africa</t>
  </si>
  <si>
    <t>AGO</t>
  </si>
  <si>
    <t>Angola</t>
  </si>
  <si>
    <t>Sub-Saharan Africa</t>
  </si>
  <si>
    <t>ARG</t>
  </si>
  <si>
    <t>Argentina</t>
  </si>
  <si>
    <t>Latin America &amp; the Caribbean</t>
  </si>
  <si>
    <t>ARM</t>
  </si>
  <si>
    <t>Armenia</t>
  </si>
  <si>
    <t>Caucasus &amp; Central Asia</t>
  </si>
  <si>
    <t>AUS</t>
  </si>
  <si>
    <t>Australia</t>
  </si>
  <si>
    <t>Oceania</t>
  </si>
  <si>
    <t>AUT</t>
  </si>
  <si>
    <t>Austria</t>
  </si>
  <si>
    <t>Western Europe</t>
  </si>
  <si>
    <t>AZE</t>
  </si>
  <si>
    <t>Azerbaijan</t>
  </si>
  <si>
    <t>BHS</t>
  </si>
  <si>
    <t>Bahamas</t>
  </si>
  <si>
    <t>BHR</t>
  </si>
  <si>
    <t>Bahrain</t>
  </si>
  <si>
    <t>BGD</t>
  </si>
  <si>
    <t>Bangladesh</t>
  </si>
  <si>
    <t>South Asia</t>
  </si>
  <si>
    <t>BRD</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</si>
  <si>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</si>
  <si>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</si>
  <si>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</si>
  <si>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</si>
  <si>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</si>
  <si>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</si>
  <si>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</si>
  <si>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</si>
  <si>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</si>
  <si>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</si>
  <si>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</si>
  <si>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</si>
  <si>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</si>
  <si>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</si>
  <si>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</si>
  <si>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</si>
  <si>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</si>
  <si>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</si>
  <si>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</si>
  <si>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</si>
  <si>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</si>
  <si>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</si>
  <si>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</si>
  <si>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</si>
  <si>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</si>
  <si>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</si>
  <si>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</si>
  <si>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</si>
  <si>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</si>
  <si>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</si>
  <si>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</si>
  <si>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</si>
  <si>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</si>
  <si>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North America</t>
  </si>
  <si>
    <t>CPV</t>
  </si>
  <si>
    <t>Cape Verde</t>
  </si>
  <si>
    <t>CAF</t>
  </si>
  <si>
    <t>Central Afr. Rep.</t>
  </si>
  <si>
    <t>TCD</t>
  </si>
  <si>
    <t>Chad</t>
  </si>
  <si>
    <t>CHL</t>
  </si>
  <si>
    <t>Chile</t>
  </si>
  <si>
    <t>CHN</t>
  </si>
  <si>
    <t>China</t>
  </si>
  <si>
    <t>East Asia</t>
  </si>
  <si>
    <t>COL</t>
  </si>
  <si>
    <t>Colombia</t>
  </si>
  <si>
    <t>COD</t>
  </si>
  <si>
    <t>Congo, Dem. R.</t>
  </si>
  <si>
    <t>COG</t>
  </si>
  <si>
    <t>Congo, Rep. Of</t>
  </si>
  <si>
    <t>CRI</t>
  </si>
  <si>
    <t>Costa Rica</t>
  </si>
  <si>
    <t>CIV</t>
  </si>
  <si>
    <t>Cote d'Ivoire</t>
  </si>
  <si>
    <t>HRV</t>
  </si>
  <si>
    <t>Croatia</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</si>
  <si>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</si>
  <si>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</si>
  <si>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</si>
  <si>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</si>
  <si>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</si>
  <si>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</si>
  <si>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</si>
  <si>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</si>
  <si>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</si>
  <si>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</si>
  <si>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</si>
  <si>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</si>
  <si>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</si>
  <si>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</si>
  <si>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</si>
  <si>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</si>
  <si>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</si>
  <si>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</si>
  <si>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</si>
  <si>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</si>
  <si>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</si>
  <si>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</si>
  <si>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</si>
  <si>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</si>
  <si>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</si>
  <si>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</si>
  <si>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</si>
  <si>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</si>
  <si>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</si>
  <si>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</si>
  <si>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</si>
  <si>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</si>
  <si>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</si>
  <si>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</si>
  <si>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</si>
  <si>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</si>
  <si>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</si>
  <si>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</si>
  <si>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</si>
  <si>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</si>
  <si>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</si>
  <si>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</si>
  <si>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</si>
  <si>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</si>
  <si>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</si>
  <si>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</si>
  <si>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</si>
  <si>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</si>
  <si>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</si>
  <si>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</si>
  <si>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</si>
  <si>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</si>
  <si>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</si>
  <si>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</si>
  <si>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</si>
  <si>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</si>
  <si>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</si>
  <si>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</si>
  <si>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</si>
  <si>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</si>
  <si>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</si>
  <si>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</si>
  <si>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</si>
  <si>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</si>
  <si>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</si>
  <si>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</si>
  <si>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</si>
  <si>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</si>
  <si>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</si>
  <si>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</si>
  <si>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</si>
  <si>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</si>
  <si>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</si>
  <si>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</si>
  <si>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</si>
  <si>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</si>
  <si>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</si>
  <si>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</si>
  <si>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</si>
  <si>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</si>
  <si>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</si>
  <si>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</si>
  <si>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</si>
  <si>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</si>
  <si>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</si>
  <si>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</si>
  <si>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</si>
  <si>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</si>
  <si>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</si>
  <si>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</si>
  <si>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</si>
  <si>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</si>
  <si>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</si>
  <si>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</si>
  <si>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</si>
  <si>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</si>
  <si>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</si>
  <si>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</si>
  <si>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</si>
  <si>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</si>
  <si>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</si>
  <si>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</si>
  <si>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</si>
  <si>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</si>
  <si>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</si>
  <si>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</si>
  <si>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</si>
  <si>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</si>
  <si>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</si>
  <si>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</si>
  <si>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</si>
  <si>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</si>
  <si>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</si>
  <si>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</si>
  <si>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</si>
  <si>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</si>
  <si>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</si>
  <si>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</si>
  <si>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</si>
  <si>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</si>
  <si>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</si>
  <si>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</si>
  <si>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</si>
  <si>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</si>
  <si>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</si>
  <si>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</si>
  <si>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</si>
  <si>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</si>
  <si>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</si>
  <si>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</si>
  <si>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</si>
  <si>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</si>
  <si>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</si>
  <si>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</si>
  <si>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</si>
  <si>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</si>
  <si>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</si>
  <si>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</si>
  <si>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</si>
  <si>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</si>
  <si>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</si>
  <si>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</si>
  <si>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</si>
  <si>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</si>
  <si>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</si>
  <si>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</si>
  <si>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</si>
  <si>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</si>
  <si>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</si>
  <si>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</si>
  <si>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</si>
  <si>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</si>
  <si>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</si>
  <si>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</si>
  <si>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</si>
  <si>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</si>
  <si>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</si>
  <si>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</si>
  <si>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</si>
  <si>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</si>
  <si>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</si>
  <si>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</si>
  <si>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</si>
  <si>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</si>
  <si>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</si>
  <si>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</si>
  <si>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</si>
  <si>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</si>
  <si>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</si>
  <si>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</si>
  <si>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</si>
  <si>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</si>
  <si>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</si>
  <si>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</si>
  <si>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</si>
  <si>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</si>
  <si>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</si>
  <si>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</si>
  <si>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</si>
  <si>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</si>
  <si>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</si>
  <si>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</si>
  <si>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</si>
  <si>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</si>
  <si>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</si>
  <si>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</si>
  <si>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</si>
  <si>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</si>
  <si>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</si>
  <si>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</si>
  <si>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</si>
  <si>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</si>
  <si>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</si>
  <si>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</si>
  <si>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</si>
  <si>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</si>
  <si>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</si>
  <si>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</si>
  <si>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</si>
  <si>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</si>
  <si>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</si>
  <si>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</si>
  <si>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</si>
  <si>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</si>
  <si>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</si>
  <si>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</si>
  <si>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</si>
  <si>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</si>
  <si>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</si>
  <si>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</si>
  <si>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</si>
  <si>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</si>
  <si>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</si>
  <si>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</si>
  <si>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</si>
  <si>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</si>
  <si>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</si>
  <si>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</si>
  <si>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</si>
  <si>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</si>
  <si>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</si>
  <si>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</si>
  <si>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</si>
  <si>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</si>
  <si>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</si>
  <si>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</si>
  <si>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</si>
  <si>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</si>
  <si>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</si>
  <si>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</si>
  <si>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</si>
  <si>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</si>
  <si>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</si>
  <si>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</si>
  <si>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URY</t>
  </si>
  <si>
    <t>Uruguay</t>
  </si>
  <si>
    <t>VEN</t>
  </si>
  <si>
    <t>Venezuela</t>
  </si>
  <si>
    <t>VNM</t>
  </si>
  <si>
    <t>Vietnam</t>
  </si>
  <si>
    <t>YEM</t>
  </si>
  <si>
    <t>Yemen, Rep.</t>
  </si>
  <si>
    <t>ZMB</t>
  </si>
  <si>
    <t>Zambia</t>
  </si>
  <si>
    <t>ZWE</t>
  </si>
  <si>
    <t>Zimbabwe</t>
  </si>
  <si>
    <t>To find the column number of pf_ss_women</t>
  </si>
  <si>
    <t>Match</t>
  </si>
  <si>
    <t>VlookUp</t>
  </si>
  <si>
    <t>country</t>
  </si>
  <si>
    <t xml:space="preserve">pf_ss_womens_missing </t>
  </si>
  <si>
    <t>HlookUP</t>
  </si>
  <si>
    <t>column</t>
  </si>
  <si>
    <t>description</t>
  </si>
  <si>
    <t>Minimum number of women missing</t>
  </si>
  <si>
    <t>Average of religious harrasment</t>
  </si>
  <si>
    <t>Range</t>
  </si>
  <si>
    <t>(All)</t>
  </si>
  <si>
    <t>Values</t>
  </si>
  <si>
    <t>Row Labels</t>
  </si>
  <si>
    <t>Average of pf_ss_women_missing</t>
  </si>
  <si>
    <t>Average of pf_ss_women</t>
  </si>
  <si>
    <t>Grand Total</t>
  </si>
  <si>
    <t>StdDev of hf_rank</t>
  </si>
  <si>
    <t>StdDev of ef_rank</t>
  </si>
  <si>
    <t>Count of countries</t>
  </si>
  <si>
    <t>Column Labels</t>
  </si>
  <si>
    <t>Descriptive statistics on Human_freedom Rank</t>
  </si>
  <si>
    <t>Mean</t>
  </si>
  <si>
    <t>Standard Error</t>
  </si>
  <si>
    <t>Median</t>
  </si>
  <si>
    <t>Mode</t>
  </si>
  <si>
    <t>Standard Deviation</t>
  </si>
  <si>
    <t>Sample Variance</t>
  </si>
  <si>
    <t>Kurtosis</t>
  </si>
  <si>
    <t>Skewness</t>
  </si>
  <si>
    <t>Minimum</t>
  </si>
  <si>
    <t>Maximum</t>
  </si>
  <si>
    <t>Sum</t>
  </si>
  <si>
    <t>Count</t>
  </si>
  <si>
    <t>months</t>
  </si>
  <si>
    <t>date</t>
  </si>
  <si>
    <t>emonth</t>
  </si>
  <si>
    <t>edate</t>
  </si>
  <si>
    <t>date_difference</t>
  </si>
  <si>
    <t>yearfrac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</si>
</sst>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409]mmmm\-yy;@"/>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
      <sz val="11"/>
      <color theme="9" tint="-0.499984740745262"/>
      <name val="Calibri"/>
      <family val="2"/>
      <scheme val="minor"/>
    </font>
    <font>
      <sz val="11"/>
      <color rgb="FF0B024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43" fontId="1" fillId="0" borderId="0" applyFont="0" applyFill="0" applyBorder="0" applyAlignment="0" applyProtection="0"/>
  </cellStyleXfs>
  <cellXfs count="17">
    <xf numFmtId="0" fontId="0" fillId="0" borderId="0" xfId="0"/>
    <xf numFmtId="0" fontId="16" fillId="0" borderId="0" xfId="0" applyFont="1"/>
    <xf numFmtId="0" fontId="18" fillId="0" borderId="0" xfId="42"/>
    <xf numFmtId="0" fontId="0" fillId="0" borderId="0" xfId="0" applyAlignment="1">
      <alignment wrapText="1"/>
    </xf>
    <xf numFmtId="0" fontId="14" fillId="0" borderId="0" xfId="0" applyFont="1"/>
    <xf numFmtId="0" fontId="19" fillId="0" borderId="0" xfId="0" applyFont="1"/>
    <xf numFmtId="0" fontId="20" fillId="0" borderId="0" xfId="0" applyFont="1"/>
    <xf numFmtId="0" fontId="21" fillId="0" borderId="0" xfId="0" applyFont="1"/>
    <xf numFmtId="0" fontId="0" fillId="0" borderId="0" xfId="0" pivotButton="1"/>
    <xf numFmtId="0" fontId="0" fillId="0" borderId="0" xfId="0" applyAlignment="1">
      <alignment horizontal="left"/>
    </xf>
    <xf numFmtId="0" fontId="0" fillId="0" borderId="0" xfId="0" applyNumberFormat="1"/>
    <xf numFmtId="43" fontId="14" fillId="0" borderId="0" xfId="43" applyFont="1"/>
    <xf numFmtId="43" fontId="0" fillId="0" borderId="0" xfId="43" applyFont="1"/>
    <xf numFmtId="0" fontId="0" fillId="0" borderId="0" xfId="0" applyFill="1" applyBorder="1" applyAlignment="1"/>
    <xf numFmtId="0" fontId="0" fillId="0" borderId="10" xfId="0" applyFill="1" applyBorder="1" applyAlignment="1"/>
    <xf numFmtId="0" fontId="22" fillId="0" borderId="11" xfId="0" applyFont="1" applyFill="1" applyBorder="1" applyAlignment="1">
      <alignment horizontal="centerContinuous"/>
    </xf>
    <xf numFmtId="164"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B0240"/>
      <color rgb="FF1E2F1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ob Human freedom Index using excel.xlsx]Pivot Chart1!PivotTable1</c:name>
    <c:fmtId val="0"/>
  </c:pivotSource>
  <c:chart>
    <c:title>
      <c:tx>
        <c:rich>
          <a:bodyPr/>
          <a:lstStyle/>
          <a:p>
            <a:pPr>
              <a:defRPr/>
            </a:pPr>
            <a:r>
              <a:rPr lang="en-US"/>
              <a:t>Average</a:t>
            </a:r>
            <a:r>
              <a:rPr lang="en-US" baseline="0"/>
              <a:t> of women missing cases and women security for each year</a:t>
            </a:r>
            <a:endParaRPr lang="en-US"/>
          </a:p>
        </c:rich>
      </c:tx>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marker>
          <c:symbol val="none"/>
        </c:marker>
        <c:dLbl>
          <c:idx val="0"/>
          <c:delete val="1"/>
          <c:extLst>
            <c:ext xmlns:c15="http://schemas.microsoft.com/office/drawing/2012/chart" uri="{CE6537A1-D6FC-4f65-9D91-7224C49458BB}"/>
          </c:extLst>
        </c:dLbl>
      </c:pivotFmt>
      <c:pivotFmt>
        <c:idx val="107"/>
        <c:marker>
          <c:symbol val="none"/>
        </c:marker>
        <c:dLbl>
          <c:idx val="0"/>
          <c:delete val="1"/>
          <c:extLst>
            <c:ext xmlns:c15="http://schemas.microsoft.com/office/drawing/2012/chart" uri="{CE6537A1-D6FC-4f65-9D91-7224C49458BB}"/>
          </c:extLst>
        </c:dLbl>
      </c:pivotFmt>
      <c:pivotFmt>
        <c:idx val="108"/>
      </c:pivotFmt>
      <c:pivotFmt>
        <c:idx val="109"/>
      </c:pivotFmt>
      <c:pivotFmt>
        <c:idx val="110"/>
      </c:pivotFmt>
    </c:pivotFmts>
    <c:plotArea>
      <c:layout/>
      <c:barChart>
        <c:barDir val="col"/>
        <c:grouping val="clustered"/>
        <c:varyColors val="0"/>
        <c:ser>
          <c:idx val="0"/>
          <c:order val="0"/>
          <c:tx>
            <c:strRef>
              <c:f>'Pivot Chart1'!$B$3:$B$4</c:f>
              <c:strCache>
                <c:ptCount val="1"/>
                <c:pt idx="0">
                  <c:v>Average of pf_ss_women_missing</c:v>
                </c:pt>
              </c:strCache>
            </c:strRef>
          </c:tx>
          <c:invertIfNegative val="0"/>
          <c:cat>
            <c:strRef>
              <c:f>'Pivot Chart1'!$A$5:$A$14</c:f>
              <c:strCache>
                <c:ptCount val="9"/>
                <c:pt idx="0">
                  <c:v>2008</c:v>
                </c:pt>
                <c:pt idx="1">
                  <c:v>2009</c:v>
                </c:pt>
                <c:pt idx="2">
                  <c:v>2010</c:v>
                </c:pt>
                <c:pt idx="3">
                  <c:v>2011</c:v>
                </c:pt>
                <c:pt idx="4">
                  <c:v>2012</c:v>
                </c:pt>
                <c:pt idx="5">
                  <c:v>2013</c:v>
                </c:pt>
                <c:pt idx="6">
                  <c:v>2014</c:v>
                </c:pt>
                <c:pt idx="7">
                  <c:v>2015</c:v>
                </c:pt>
                <c:pt idx="8">
                  <c:v>2016</c:v>
                </c:pt>
              </c:strCache>
            </c:strRef>
          </c:cat>
          <c:val>
            <c:numRef>
              <c:f>'Pivot Chart1'!$B$5:$B$14</c:f>
              <c:numCache>
                <c:formatCode>General</c:formatCode>
                <c:ptCount val="9"/>
                <c:pt idx="0">
                  <c:v>9.1489361702127656</c:v>
                </c:pt>
                <c:pt idx="1">
                  <c:v>9.1489361702127656</c:v>
                </c:pt>
                <c:pt idx="2">
                  <c:v>9.0686274509803919</c:v>
                </c:pt>
                <c:pt idx="3">
                  <c:v>9.3627450980392162</c:v>
                </c:pt>
                <c:pt idx="4">
                  <c:v>9.3627450980392162</c:v>
                </c:pt>
                <c:pt idx="5">
                  <c:v>8.9965986394557831</c:v>
                </c:pt>
                <c:pt idx="6">
                  <c:v>9.0100671140939603</c:v>
                </c:pt>
                <c:pt idx="7">
                  <c:v>9.0100671140939603</c:v>
                </c:pt>
                <c:pt idx="8">
                  <c:v>9.0131578947368425</c:v>
                </c:pt>
              </c:numCache>
            </c:numRef>
          </c:val>
          <c:extLst>
            <c:ext xmlns:c16="http://schemas.microsoft.com/office/drawing/2014/chart" uri="{C3380CC4-5D6E-409C-BE32-E72D297353CC}">
              <c16:uniqueId val="{00000000-10C5-4C16-82D4-AF1224060214}"/>
            </c:ext>
          </c:extLst>
        </c:ser>
        <c:ser>
          <c:idx val="1"/>
          <c:order val="1"/>
          <c:tx>
            <c:strRef>
              <c:f>'Pivot Chart1'!$C$3:$C$4</c:f>
              <c:strCache>
                <c:ptCount val="1"/>
                <c:pt idx="0">
                  <c:v>Average of pf_ss_women</c:v>
                </c:pt>
              </c:strCache>
            </c:strRef>
          </c:tx>
          <c:invertIfNegative val="0"/>
          <c:cat>
            <c:strRef>
              <c:f>'Pivot Chart1'!$A$5:$A$14</c:f>
              <c:strCache>
                <c:ptCount val="9"/>
                <c:pt idx="0">
                  <c:v>2008</c:v>
                </c:pt>
                <c:pt idx="1">
                  <c:v>2009</c:v>
                </c:pt>
                <c:pt idx="2">
                  <c:v>2010</c:v>
                </c:pt>
                <c:pt idx="3">
                  <c:v>2011</c:v>
                </c:pt>
                <c:pt idx="4">
                  <c:v>2012</c:v>
                </c:pt>
                <c:pt idx="5">
                  <c:v>2013</c:v>
                </c:pt>
                <c:pt idx="6">
                  <c:v>2014</c:v>
                </c:pt>
                <c:pt idx="7">
                  <c:v>2015</c:v>
                </c:pt>
                <c:pt idx="8">
                  <c:v>2016</c:v>
                </c:pt>
              </c:strCache>
            </c:strRef>
          </c:cat>
          <c:val>
            <c:numRef>
              <c:f>'Pivot Chart1'!$C$5:$C$14</c:f>
              <c:numCache>
                <c:formatCode>General</c:formatCode>
                <c:ptCount val="9"/>
                <c:pt idx="0">
                  <c:v>8.6521276595460996</c:v>
                </c:pt>
                <c:pt idx="1">
                  <c:v>8.6521276595460996</c:v>
                </c:pt>
                <c:pt idx="2">
                  <c:v>8.5519607842745113</c:v>
                </c:pt>
                <c:pt idx="3">
                  <c:v>8.4403050108431383</c:v>
                </c:pt>
                <c:pt idx="4">
                  <c:v>8.4403050108431383</c:v>
                </c:pt>
                <c:pt idx="5">
                  <c:v>8.0914473683552632</c:v>
                </c:pt>
                <c:pt idx="6">
                  <c:v>8.0820346319675327</c:v>
                </c:pt>
                <c:pt idx="7">
                  <c:v>8.0820346319675327</c:v>
                </c:pt>
                <c:pt idx="8">
                  <c:v>8.0522292992929945</c:v>
                </c:pt>
              </c:numCache>
            </c:numRef>
          </c:val>
          <c:extLst>
            <c:ext xmlns:c16="http://schemas.microsoft.com/office/drawing/2014/chart" uri="{C3380CC4-5D6E-409C-BE32-E72D297353CC}">
              <c16:uniqueId val="{00000001-10C5-4C16-82D4-AF1224060214}"/>
            </c:ext>
          </c:extLst>
        </c:ser>
        <c:dLbls>
          <c:showLegendKey val="0"/>
          <c:showVal val="0"/>
          <c:showCatName val="0"/>
          <c:showSerName val="0"/>
          <c:showPercent val="0"/>
          <c:showBubbleSize val="0"/>
        </c:dLbls>
        <c:gapWidth val="150"/>
        <c:axId val="147777024"/>
        <c:axId val="148045824"/>
      </c:barChart>
      <c:catAx>
        <c:axId val="147777024"/>
        <c:scaling>
          <c:orientation val="minMax"/>
        </c:scaling>
        <c:delete val="0"/>
        <c:axPos val="b"/>
        <c:title>
          <c:tx>
            <c:rich>
              <a:bodyPr/>
              <a:lstStyle/>
              <a:p>
                <a:pPr>
                  <a:defRPr/>
                </a:pPr>
                <a:r>
                  <a:rPr lang="en-US"/>
                  <a:t>Year</a:t>
                </a:r>
              </a:p>
            </c:rich>
          </c:tx>
          <c:overlay val="0"/>
        </c:title>
        <c:numFmt formatCode="General" sourceLinked="0"/>
        <c:majorTickMark val="none"/>
        <c:minorTickMark val="none"/>
        <c:tickLblPos val="nextTo"/>
        <c:crossAx val="148045824"/>
        <c:crosses val="autoZero"/>
        <c:auto val="1"/>
        <c:lblAlgn val="ctr"/>
        <c:lblOffset val="100"/>
        <c:noMultiLvlLbl val="0"/>
      </c:catAx>
      <c:valAx>
        <c:axId val="148045824"/>
        <c:scaling>
          <c:orientation val="minMax"/>
        </c:scaling>
        <c:delete val="0"/>
        <c:axPos val="l"/>
        <c:majorGridlines/>
        <c:title>
          <c:tx>
            <c:rich>
              <a:bodyPr/>
              <a:lstStyle/>
              <a:p>
                <a:pPr>
                  <a:defRPr/>
                </a:pPr>
                <a:r>
                  <a:rPr lang="en-US"/>
                  <a:t>Average</a:t>
                </a:r>
                <a:r>
                  <a:rPr lang="en-US" baseline="0"/>
                  <a:t> index value</a:t>
                </a:r>
                <a:endParaRPr lang="en-US"/>
              </a:p>
            </c:rich>
          </c:tx>
          <c:overlay val="0"/>
        </c:title>
        <c:numFmt formatCode="General" sourceLinked="1"/>
        <c:majorTickMark val="out"/>
        <c:minorTickMark val="none"/>
        <c:tickLblPos val="nextTo"/>
        <c:crossAx val="147777024"/>
        <c:crosses val="autoZero"/>
        <c:crossBetween val="between"/>
      </c:valAx>
    </c:plotArea>
    <c:legend>
      <c:legendPos val="r"/>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ob Human freedom Index using excel.xlsx]Pivot Chart2!PivotTable2</c:name>
    <c:fmtId val="0"/>
  </c:pivotSource>
  <c:chart>
    <c:title>
      <c:tx>
        <c:rich>
          <a:bodyPr/>
          <a:lstStyle/>
          <a:p>
            <a:pPr>
              <a:defRPr/>
            </a:pPr>
            <a:r>
              <a:rPr lang="en-US"/>
              <a:t>Standard</a:t>
            </a:r>
            <a:r>
              <a:rPr lang="en-US" baseline="0"/>
              <a:t> Deviation of Human Freedom and Economic Freedom in Region  </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Chart2'!$B$1:$B$2</c:f>
              <c:strCache>
                <c:ptCount val="1"/>
                <c:pt idx="0">
                  <c:v>StdDev of hf_rank</c:v>
                </c:pt>
              </c:strCache>
            </c:strRef>
          </c:tx>
          <c:invertIfNegative val="0"/>
          <c:cat>
            <c:strRef>
              <c:f>'Pivot Chart2'!$A$3:$A$13</c:f>
              <c:strCache>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Cache>
            </c:strRef>
          </c:cat>
          <c:val>
            <c:numRef>
              <c:f>'Pivot Chart2'!$B$3:$B$13</c:f>
              <c:numCache>
                <c:formatCode>General</c:formatCode>
                <c:ptCount val="10"/>
                <c:pt idx="0">
                  <c:v>30.435303387804307</c:v>
                </c:pt>
                <c:pt idx="1">
                  <c:v>41.259134896878948</c:v>
                </c:pt>
                <c:pt idx="2">
                  <c:v>25.214999204971456</c:v>
                </c:pt>
                <c:pt idx="3">
                  <c:v>25.910134117898028</c:v>
                </c:pt>
                <c:pt idx="4">
                  <c:v>31.214725057297631</c:v>
                </c:pt>
                <c:pt idx="5">
                  <c:v>7.4675769753215766</c:v>
                </c:pt>
                <c:pt idx="6">
                  <c:v>38.455498915309846</c:v>
                </c:pt>
                <c:pt idx="7">
                  <c:v>31.472241114739735</c:v>
                </c:pt>
                <c:pt idx="8">
                  <c:v>30.082439424814879</c:v>
                </c:pt>
                <c:pt idx="9">
                  <c:v>9.9203329146577932</c:v>
                </c:pt>
              </c:numCache>
            </c:numRef>
          </c:val>
          <c:extLst>
            <c:ext xmlns:c16="http://schemas.microsoft.com/office/drawing/2014/chart" uri="{C3380CC4-5D6E-409C-BE32-E72D297353CC}">
              <c16:uniqueId val="{00000000-83D7-4937-8A20-2DB373BC2585}"/>
            </c:ext>
          </c:extLst>
        </c:ser>
        <c:ser>
          <c:idx val="1"/>
          <c:order val="1"/>
          <c:tx>
            <c:strRef>
              <c:f>'Pivot Chart2'!$C$1:$C$2</c:f>
              <c:strCache>
                <c:ptCount val="1"/>
                <c:pt idx="0">
                  <c:v>StdDev of ef_rank</c:v>
                </c:pt>
              </c:strCache>
            </c:strRef>
          </c:tx>
          <c:invertIfNegative val="0"/>
          <c:cat>
            <c:strRef>
              <c:f>'Pivot Chart2'!$A$3:$A$13</c:f>
              <c:strCache>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Cache>
            </c:strRef>
          </c:cat>
          <c:val>
            <c:numRef>
              <c:f>'Pivot Chart2'!$C$3:$C$13</c:f>
              <c:numCache>
                <c:formatCode>General</c:formatCode>
                <c:ptCount val="10"/>
                <c:pt idx="0">
                  <c:v>38.618737197701044</c:v>
                </c:pt>
                <c:pt idx="1">
                  <c:v>36.156103240495739</c:v>
                </c:pt>
                <c:pt idx="2">
                  <c:v>31.520460528252375</c:v>
                </c:pt>
                <c:pt idx="3">
                  <c:v>37.917627229228501</c:v>
                </c:pt>
                <c:pt idx="4">
                  <c:v>42.26089417811437</c:v>
                </c:pt>
                <c:pt idx="5">
                  <c:v>2.7278519883945749</c:v>
                </c:pt>
                <c:pt idx="6">
                  <c:v>43.353282953625815</c:v>
                </c:pt>
                <c:pt idx="7">
                  <c:v>33.833373579292847</c:v>
                </c:pt>
                <c:pt idx="8">
                  <c:v>35.97969116261114</c:v>
                </c:pt>
                <c:pt idx="9">
                  <c:v>18.468815747798793</c:v>
                </c:pt>
              </c:numCache>
            </c:numRef>
          </c:val>
          <c:extLst>
            <c:ext xmlns:c16="http://schemas.microsoft.com/office/drawing/2014/chart" uri="{C3380CC4-5D6E-409C-BE32-E72D297353CC}">
              <c16:uniqueId val="{00000001-83D7-4937-8A20-2DB373BC2585}"/>
            </c:ext>
          </c:extLst>
        </c:ser>
        <c:dLbls>
          <c:showLegendKey val="0"/>
          <c:showVal val="0"/>
          <c:showCatName val="0"/>
          <c:showSerName val="0"/>
          <c:showPercent val="0"/>
          <c:showBubbleSize val="0"/>
        </c:dLbls>
        <c:gapWidth val="150"/>
        <c:axId val="148178048"/>
        <c:axId val="148179968"/>
      </c:barChart>
      <c:catAx>
        <c:axId val="148178048"/>
        <c:scaling>
          <c:orientation val="minMax"/>
        </c:scaling>
        <c:delete val="0"/>
        <c:axPos val="b"/>
        <c:title>
          <c:tx>
            <c:rich>
              <a:bodyPr/>
              <a:lstStyle/>
              <a:p>
                <a:pPr>
                  <a:defRPr/>
                </a:pPr>
                <a:r>
                  <a:rPr lang="en-US"/>
                  <a:t>Region</a:t>
                </a:r>
              </a:p>
            </c:rich>
          </c:tx>
          <c:overlay val="0"/>
        </c:title>
        <c:numFmt formatCode="General" sourceLinked="0"/>
        <c:majorTickMark val="none"/>
        <c:minorTickMark val="none"/>
        <c:tickLblPos val="nextTo"/>
        <c:crossAx val="148179968"/>
        <c:crosses val="autoZero"/>
        <c:auto val="1"/>
        <c:lblAlgn val="ctr"/>
        <c:lblOffset val="100"/>
        <c:noMultiLvlLbl val="0"/>
      </c:catAx>
      <c:valAx>
        <c:axId val="148179968"/>
        <c:scaling>
          <c:orientation val="minMax"/>
        </c:scaling>
        <c:delete val="0"/>
        <c:axPos val="l"/>
        <c:majorGridlines/>
        <c:title>
          <c:tx>
            <c:rich>
              <a:bodyPr/>
              <a:lstStyle/>
              <a:p>
                <a:pPr>
                  <a:defRPr/>
                </a:pPr>
                <a:r>
                  <a:rPr lang="en-US"/>
                  <a:t>Standard</a:t>
                </a:r>
                <a:r>
                  <a:rPr lang="en-US" baseline="0"/>
                  <a:t> Deviation</a:t>
                </a:r>
                <a:endParaRPr lang="en-US"/>
              </a:p>
            </c:rich>
          </c:tx>
          <c:overlay val="0"/>
        </c:title>
        <c:numFmt formatCode="General" sourceLinked="1"/>
        <c:majorTickMark val="out"/>
        <c:minorTickMark val="none"/>
        <c:tickLblPos val="nextTo"/>
        <c:crossAx val="148178048"/>
        <c:crosses val="autoZero"/>
        <c:crossBetween val="between"/>
      </c:valAx>
    </c:plotArea>
    <c:legend>
      <c:legendPos val="r"/>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pivotSource>
    <c:name>[Analysis ob Human freedom Index using excel.xlsx]Pivot Chart3!PivotTable1</c:name>
    <c:fmtId val="0"/>
  </c:pivotSource>
  <c:chart>
    <c:title>
      <c:tx>
        <c:rich>
          <a:bodyPr/>
          <a:lstStyle/>
          <a:p>
            <a:pPr>
              <a:defRPr/>
            </a:pPr>
            <a:r>
              <a:rPr lang="en-US"/>
              <a:t>Count</a:t>
            </a:r>
            <a:r>
              <a:rPr lang="en-US" baseline="0"/>
              <a:t> of countries and human freedom quartile in every </a:t>
            </a:r>
            <a:r>
              <a:rPr lang="en-US" sz="1800" b="1" i="0" u="none" strike="noStrike" baseline="0"/>
              <a:t>region  </a:t>
            </a:r>
            <a:endParaRPr lang="en-US"/>
          </a:p>
        </c:rich>
      </c:tx>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delete val="1"/>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dLbl>
          <c:idx val="0"/>
          <c:delete val="1"/>
          <c:extLst>
            <c:ext xmlns:c15="http://schemas.microsoft.com/office/drawing/2012/chart" uri="{CE6537A1-D6FC-4f65-9D91-7224C49458BB}"/>
          </c:extLst>
        </c:dLbl>
      </c:pivotFmt>
      <c:pivotFmt>
        <c:idx val="78"/>
        <c:dLbl>
          <c:idx val="0"/>
          <c:delete val="1"/>
          <c:extLst>
            <c:ext xmlns:c15="http://schemas.microsoft.com/office/drawing/2012/chart" uri="{CE6537A1-D6FC-4f65-9D91-7224C49458BB}"/>
          </c:extLst>
        </c:dLbl>
      </c:pivotFmt>
      <c:pivotFmt>
        <c:idx val="79"/>
        <c:dLbl>
          <c:idx val="0"/>
          <c:delete val="1"/>
          <c:extLst>
            <c:ext xmlns:c15="http://schemas.microsoft.com/office/drawing/2012/chart" uri="{CE6537A1-D6FC-4f65-9D91-7224C49458BB}"/>
          </c:extLst>
        </c:dLbl>
      </c:pivotFmt>
      <c:pivotFmt>
        <c:idx val="80"/>
        <c:dLbl>
          <c:idx val="0"/>
          <c:delete val="1"/>
          <c:extLst>
            <c:ext xmlns:c15="http://schemas.microsoft.com/office/drawing/2012/chart" uri="{CE6537A1-D6FC-4f65-9D91-7224C49458BB}"/>
          </c:extLst>
        </c:dLbl>
      </c:pivotFmt>
      <c:pivotFmt>
        <c:idx val="81"/>
        <c:dLbl>
          <c:idx val="0"/>
          <c:delete val="1"/>
          <c:extLst>
            <c:ext xmlns:c15="http://schemas.microsoft.com/office/drawing/2012/chart" uri="{CE6537A1-D6FC-4f65-9D91-7224C49458BB}"/>
          </c:extLst>
        </c:dLbl>
      </c:pivotFmt>
      <c:pivotFmt>
        <c:idx val="82"/>
        <c:dLbl>
          <c:idx val="0"/>
          <c:delete val="1"/>
          <c:extLst>
            <c:ext xmlns:c15="http://schemas.microsoft.com/office/drawing/2012/chart" uri="{CE6537A1-D6FC-4f65-9D91-7224C49458BB}"/>
          </c:extLst>
        </c:dLbl>
      </c:pivotFmt>
      <c:pivotFmt>
        <c:idx val="83"/>
        <c:dLbl>
          <c:idx val="0"/>
          <c:delete val="1"/>
          <c:extLst>
            <c:ext xmlns:c15="http://schemas.microsoft.com/office/drawing/2012/chart" uri="{CE6537A1-D6FC-4f65-9D91-7224C49458BB}"/>
          </c:extLst>
        </c:dLbl>
      </c:pivotFmt>
      <c:pivotFmt>
        <c:idx val="84"/>
        <c:dLbl>
          <c:idx val="0"/>
          <c:delete val="1"/>
          <c:extLst>
            <c:ext xmlns:c15="http://schemas.microsoft.com/office/drawing/2012/chart" uri="{CE6537A1-D6FC-4f65-9D91-7224C49458BB}"/>
          </c:extLst>
        </c:dLbl>
      </c:pivotFmt>
      <c:pivotFmt>
        <c:idx val="85"/>
        <c:dLbl>
          <c:idx val="0"/>
          <c:delete val="1"/>
          <c:extLst>
            <c:ext xmlns:c15="http://schemas.microsoft.com/office/drawing/2012/chart" uri="{CE6537A1-D6FC-4f65-9D91-7224C49458BB}"/>
          </c:extLst>
        </c:dLbl>
      </c:pivotFmt>
      <c:pivotFmt>
        <c:idx val="86"/>
        <c:dLbl>
          <c:idx val="0"/>
          <c:delete val="1"/>
          <c:extLst>
            <c:ext xmlns:c15="http://schemas.microsoft.com/office/drawing/2012/chart" uri="{CE6537A1-D6FC-4f65-9D91-7224C49458BB}"/>
          </c:extLst>
        </c:dLbl>
      </c:pivotFmt>
      <c:pivotFmt>
        <c:idx val="87"/>
        <c:dLbl>
          <c:idx val="0"/>
          <c:delete val="1"/>
          <c:extLst>
            <c:ext xmlns:c15="http://schemas.microsoft.com/office/drawing/2012/chart" uri="{CE6537A1-D6FC-4f65-9D91-7224C49458BB}"/>
          </c:extLst>
        </c:dLbl>
      </c:pivotFmt>
      <c:pivotFmt>
        <c:idx val="88"/>
        <c:dLbl>
          <c:idx val="0"/>
          <c:delete val="1"/>
          <c:extLst>
            <c:ext xmlns:c15="http://schemas.microsoft.com/office/drawing/2012/chart" uri="{CE6537A1-D6FC-4f65-9D91-7224C49458BB}"/>
          </c:extLst>
        </c:dLbl>
      </c:pivotFmt>
      <c:pivotFmt>
        <c:idx val="89"/>
        <c:dLbl>
          <c:idx val="0"/>
          <c:delete val="1"/>
          <c:extLst>
            <c:ext xmlns:c15="http://schemas.microsoft.com/office/drawing/2012/chart" uri="{CE6537A1-D6FC-4f65-9D91-7224C49458BB}"/>
          </c:extLst>
        </c:dLbl>
      </c:pivotFmt>
      <c:pivotFmt>
        <c:idx val="90"/>
        <c:dLbl>
          <c:idx val="0"/>
          <c:delete val="1"/>
          <c:extLst>
            <c:ext xmlns:c15="http://schemas.microsoft.com/office/drawing/2012/chart" uri="{CE6537A1-D6FC-4f65-9D91-7224C49458BB}"/>
          </c:extLst>
        </c:dLbl>
      </c:pivotFmt>
      <c:pivotFmt>
        <c:idx val="91"/>
        <c:dLbl>
          <c:idx val="0"/>
          <c:delete val="1"/>
          <c:extLst>
            <c:ext xmlns:c15="http://schemas.microsoft.com/office/drawing/2012/chart" uri="{CE6537A1-D6FC-4f65-9D91-7224C49458BB}"/>
          </c:extLst>
        </c:dLbl>
      </c:pivotFmt>
      <c:pivotFmt>
        <c:idx val="92"/>
        <c:dLbl>
          <c:idx val="0"/>
          <c:delete val="1"/>
          <c:extLst>
            <c:ext xmlns:c15="http://schemas.microsoft.com/office/drawing/2012/chart" uri="{CE6537A1-D6FC-4f65-9D91-7224C49458BB}"/>
          </c:extLst>
        </c:dLbl>
      </c:pivotFmt>
      <c:pivotFmt>
        <c:idx val="93"/>
        <c:dLbl>
          <c:idx val="0"/>
          <c:delete val="1"/>
          <c:extLst>
            <c:ext xmlns:c15="http://schemas.microsoft.com/office/drawing/2012/chart" uri="{CE6537A1-D6FC-4f65-9D91-7224C49458BB}"/>
          </c:extLst>
        </c:dLbl>
      </c:pivotFmt>
      <c:pivotFmt>
        <c:idx val="94"/>
        <c:dLbl>
          <c:idx val="0"/>
          <c:delete val="1"/>
          <c:extLst>
            <c:ext xmlns:c15="http://schemas.microsoft.com/office/drawing/2012/chart" uri="{CE6537A1-D6FC-4f65-9D91-7224C49458BB}"/>
          </c:extLst>
        </c:dLbl>
      </c:pivotFmt>
      <c:pivotFmt>
        <c:idx val="95"/>
        <c:dLbl>
          <c:idx val="0"/>
          <c:delete val="1"/>
          <c:extLst>
            <c:ext xmlns:c15="http://schemas.microsoft.com/office/drawing/2012/chart" uri="{CE6537A1-D6FC-4f65-9D91-7224C49458BB}"/>
          </c:extLst>
        </c:dLbl>
      </c:pivotFmt>
      <c:pivotFmt>
        <c:idx val="96"/>
        <c:dLbl>
          <c:idx val="0"/>
          <c:delete val="1"/>
          <c:extLst>
            <c:ext xmlns:c15="http://schemas.microsoft.com/office/drawing/2012/chart" uri="{CE6537A1-D6FC-4f65-9D91-7224C49458BB}"/>
          </c:extLst>
        </c:dLbl>
      </c:pivotFmt>
      <c:pivotFmt>
        <c:idx val="97"/>
        <c:dLbl>
          <c:idx val="0"/>
          <c:delete val="1"/>
          <c:extLst>
            <c:ext xmlns:c15="http://schemas.microsoft.com/office/drawing/2012/chart" uri="{CE6537A1-D6FC-4f65-9D91-7224C49458BB}"/>
          </c:extLst>
        </c:dLbl>
      </c:pivotFmt>
      <c:pivotFmt>
        <c:idx val="98"/>
        <c:dLbl>
          <c:idx val="0"/>
          <c:delete val="1"/>
          <c:extLst>
            <c:ext xmlns:c15="http://schemas.microsoft.com/office/drawing/2012/chart" uri="{CE6537A1-D6FC-4f65-9D91-7224C49458BB}"/>
          </c:extLst>
        </c:dLbl>
      </c:pivotFmt>
      <c:pivotFmt>
        <c:idx val="99"/>
        <c:dLbl>
          <c:idx val="0"/>
          <c:delete val="1"/>
          <c:extLst>
            <c:ext xmlns:c15="http://schemas.microsoft.com/office/drawing/2012/chart" uri="{CE6537A1-D6FC-4f65-9D91-7224C49458BB}"/>
          </c:extLst>
        </c:dLbl>
      </c:pivotFmt>
      <c:pivotFmt>
        <c:idx val="100"/>
        <c:dLbl>
          <c:idx val="0"/>
          <c:delete val="1"/>
          <c:extLst>
            <c:ext xmlns:c15="http://schemas.microsoft.com/office/drawing/2012/chart" uri="{CE6537A1-D6FC-4f65-9D91-7224C49458BB}"/>
          </c:extLst>
        </c:dLbl>
      </c:pivotFmt>
      <c:pivotFmt>
        <c:idx val="101"/>
        <c:dLbl>
          <c:idx val="0"/>
          <c:delete val="1"/>
          <c:extLst>
            <c:ext xmlns:c15="http://schemas.microsoft.com/office/drawing/2012/chart" uri="{CE6537A1-D6FC-4f65-9D91-7224C49458BB}"/>
          </c:extLst>
        </c:dLbl>
      </c:pivotFmt>
      <c:pivotFmt>
        <c:idx val="102"/>
        <c:dLbl>
          <c:idx val="0"/>
          <c:delete val="1"/>
          <c:extLst>
            <c:ext xmlns:c15="http://schemas.microsoft.com/office/drawing/2012/chart" uri="{CE6537A1-D6FC-4f65-9D91-7224C49458BB}"/>
          </c:extLst>
        </c:dLbl>
      </c:pivotFmt>
      <c:pivotFmt>
        <c:idx val="103"/>
        <c:dLbl>
          <c:idx val="0"/>
          <c:delete val="1"/>
          <c:extLst>
            <c:ext xmlns:c15="http://schemas.microsoft.com/office/drawing/2012/chart" uri="{CE6537A1-D6FC-4f65-9D91-7224C49458BB}"/>
          </c:extLst>
        </c:dLbl>
      </c:pivotFmt>
      <c:pivotFmt>
        <c:idx val="104"/>
        <c:dLbl>
          <c:idx val="0"/>
          <c:delete val="1"/>
          <c:extLst>
            <c:ext xmlns:c15="http://schemas.microsoft.com/office/drawing/2012/chart" uri="{CE6537A1-D6FC-4f65-9D91-7224C49458BB}"/>
          </c:extLst>
        </c:dLbl>
      </c:pivotFmt>
      <c:pivotFmt>
        <c:idx val="105"/>
        <c:dLbl>
          <c:idx val="0"/>
          <c:delete val="1"/>
          <c:extLst>
            <c:ext xmlns:c15="http://schemas.microsoft.com/office/drawing/2012/chart" uri="{CE6537A1-D6FC-4f65-9D91-7224C49458BB}"/>
          </c:extLst>
        </c:dLbl>
      </c:pivotFmt>
      <c:pivotFmt>
        <c:idx val="106"/>
        <c:dLbl>
          <c:idx val="0"/>
          <c:delete val="1"/>
          <c:extLst>
            <c:ext xmlns:c15="http://schemas.microsoft.com/office/drawing/2012/chart" uri="{CE6537A1-D6FC-4f65-9D91-7224C49458BB}"/>
          </c:extLst>
        </c:dLbl>
      </c:pivotFmt>
      <c:pivotFmt>
        <c:idx val="107"/>
        <c:dLbl>
          <c:idx val="0"/>
          <c:delete val="1"/>
          <c:extLst>
            <c:ext xmlns:c15="http://schemas.microsoft.com/office/drawing/2012/chart" uri="{CE6537A1-D6FC-4f65-9D91-7224C49458BB}"/>
          </c:extLst>
        </c:dLbl>
      </c:pivotFmt>
      <c:pivotFmt>
        <c:idx val="108"/>
        <c:dLbl>
          <c:idx val="0"/>
          <c:delete val="1"/>
          <c:extLst>
            <c:ext xmlns:c15="http://schemas.microsoft.com/office/drawing/2012/chart" uri="{CE6537A1-D6FC-4f65-9D91-7224C49458BB}"/>
          </c:extLst>
        </c:dLbl>
      </c:pivotFmt>
      <c:pivotFmt>
        <c:idx val="109"/>
        <c:dLbl>
          <c:idx val="0"/>
          <c:delete val="1"/>
          <c:extLst>
            <c:ext xmlns:c15="http://schemas.microsoft.com/office/drawing/2012/chart" uri="{CE6537A1-D6FC-4f65-9D91-7224C49458BB}"/>
          </c:extLst>
        </c:dLbl>
      </c:pivotFmt>
      <c:pivotFmt>
        <c:idx val="110"/>
        <c:dLbl>
          <c:idx val="0"/>
          <c:delete val="1"/>
          <c:extLst>
            <c:ext xmlns:c15="http://schemas.microsoft.com/office/drawing/2012/chart" uri="{CE6537A1-D6FC-4f65-9D91-7224C49458BB}"/>
          </c:extLst>
        </c:dLbl>
      </c:pivotFmt>
      <c:pivotFmt>
        <c:idx val="111"/>
        <c:dLbl>
          <c:idx val="0"/>
          <c:delete val="1"/>
          <c:extLst>
            <c:ext xmlns:c15="http://schemas.microsoft.com/office/drawing/2012/chart" uri="{CE6537A1-D6FC-4f65-9D91-7224C49458BB}"/>
          </c:extLst>
        </c:dLbl>
      </c:pivotFmt>
      <c:pivotFmt>
        <c:idx val="112"/>
        <c:dLbl>
          <c:idx val="0"/>
          <c:delete val="1"/>
          <c:extLst>
            <c:ext xmlns:c15="http://schemas.microsoft.com/office/drawing/2012/chart" uri="{CE6537A1-D6FC-4f65-9D91-7224C49458BB}"/>
          </c:extLst>
        </c:dLbl>
      </c:pivotFmt>
      <c:pivotFmt>
        <c:idx val="113"/>
        <c:dLbl>
          <c:idx val="0"/>
          <c:delete val="1"/>
          <c:extLst>
            <c:ext xmlns:c15="http://schemas.microsoft.com/office/drawing/2012/chart" uri="{CE6537A1-D6FC-4f65-9D91-7224C49458BB}"/>
          </c:extLst>
        </c:dLbl>
      </c:pivotFmt>
      <c:pivotFmt>
        <c:idx val="114"/>
        <c:dLbl>
          <c:idx val="0"/>
          <c:delete val="1"/>
          <c:extLst>
            <c:ext xmlns:c15="http://schemas.microsoft.com/office/drawing/2012/chart" uri="{CE6537A1-D6FC-4f65-9D91-7224C49458BB}"/>
          </c:extLst>
        </c:dLbl>
      </c:pivotFmt>
      <c:pivotFmt>
        <c:idx val="115"/>
        <c:dLbl>
          <c:idx val="0"/>
          <c:delete val="1"/>
          <c:extLst>
            <c:ext xmlns:c15="http://schemas.microsoft.com/office/drawing/2012/chart" uri="{CE6537A1-D6FC-4f65-9D91-7224C49458BB}"/>
          </c:extLst>
        </c:dLbl>
      </c:pivotFmt>
      <c:pivotFmt>
        <c:idx val="116"/>
        <c:dLbl>
          <c:idx val="0"/>
          <c:delete val="1"/>
          <c:extLst>
            <c:ext xmlns:c15="http://schemas.microsoft.com/office/drawing/2012/chart" uri="{CE6537A1-D6FC-4f65-9D91-7224C49458BB}"/>
          </c:extLst>
        </c:dLbl>
      </c:pivotFmt>
      <c:pivotFmt>
        <c:idx val="117"/>
        <c:dLbl>
          <c:idx val="0"/>
          <c:delete val="1"/>
          <c:extLst>
            <c:ext xmlns:c15="http://schemas.microsoft.com/office/drawing/2012/chart" uri="{CE6537A1-D6FC-4f65-9D91-7224C49458BB}"/>
          </c:extLst>
        </c:dLbl>
      </c:pivotFmt>
      <c:pivotFmt>
        <c:idx val="118"/>
        <c:dLbl>
          <c:idx val="0"/>
          <c:delete val="1"/>
          <c:extLst>
            <c:ext xmlns:c15="http://schemas.microsoft.com/office/drawing/2012/chart" uri="{CE6537A1-D6FC-4f65-9D91-7224C49458BB}"/>
          </c:extLst>
        </c:dLbl>
      </c:pivotFmt>
      <c:pivotFmt>
        <c:idx val="119"/>
        <c:dLbl>
          <c:idx val="0"/>
          <c:delete val="1"/>
          <c:extLst>
            <c:ext xmlns:c15="http://schemas.microsoft.com/office/drawing/2012/chart" uri="{CE6537A1-D6FC-4f65-9D91-7224C49458BB}"/>
          </c:extLst>
        </c:dLbl>
      </c:pivotFmt>
      <c:pivotFmt>
        <c:idx val="120"/>
        <c:dLbl>
          <c:idx val="0"/>
          <c:delete val="1"/>
          <c:extLst>
            <c:ext xmlns:c15="http://schemas.microsoft.com/office/drawing/2012/chart" uri="{CE6537A1-D6FC-4f65-9D91-7224C49458BB}"/>
          </c:extLst>
        </c:dLbl>
      </c:pivotFmt>
      <c:pivotFmt>
        <c:idx val="121"/>
        <c:dLbl>
          <c:idx val="0"/>
          <c:delete val="1"/>
          <c:extLst>
            <c:ext xmlns:c15="http://schemas.microsoft.com/office/drawing/2012/chart" uri="{CE6537A1-D6FC-4f65-9D91-7224C49458BB}"/>
          </c:extLst>
        </c:dLbl>
      </c:pivotFmt>
      <c:pivotFmt>
        <c:idx val="122"/>
        <c:dLbl>
          <c:idx val="0"/>
          <c:delete val="1"/>
          <c:extLst>
            <c:ext xmlns:c15="http://schemas.microsoft.com/office/drawing/2012/chart" uri="{CE6537A1-D6FC-4f65-9D91-7224C49458BB}"/>
          </c:extLst>
        </c:dLbl>
      </c:pivotFmt>
      <c:pivotFmt>
        <c:idx val="123"/>
        <c:dLbl>
          <c:idx val="0"/>
          <c:delete val="1"/>
          <c:extLst>
            <c:ext xmlns:c15="http://schemas.microsoft.com/office/drawing/2012/chart" uri="{CE6537A1-D6FC-4f65-9D91-7224C49458BB}"/>
          </c:extLst>
        </c:dLbl>
      </c:pivotFmt>
      <c:pivotFmt>
        <c:idx val="124"/>
        <c:dLbl>
          <c:idx val="0"/>
          <c:delete val="1"/>
          <c:extLst>
            <c:ext xmlns:c15="http://schemas.microsoft.com/office/drawing/2012/chart" uri="{CE6537A1-D6FC-4f65-9D91-7224C49458BB}"/>
          </c:extLst>
        </c:dLbl>
      </c:pivotFmt>
      <c:pivotFmt>
        <c:idx val="125"/>
        <c:dLbl>
          <c:idx val="0"/>
          <c:delete val="1"/>
          <c:extLst>
            <c:ext xmlns:c15="http://schemas.microsoft.com/office/drawing/2012/chart" uri="{CE6537A1-D6FC-4f65-9D91-7224C49458BB}"/>
          </c:extLst>
        </c:dLbl>
      </c:pivotFmt>
      <c:pivotFmt>
        <c:idx val="126"/>
        <c:dLbl>
          <c:idx val="0"/>
          <c:delete val="1"/>
          <c:extLst>
            <c:ext xmlns:c15="http://schemas.microsoft.com/office/drawing/2012/chart" uri="{CE6537A1-D6FC-4f65-9D91-7224C49458BB}"/>
          </c:extLst>
        </c:dLbl>
      </c:pivotFmt>
      <c:pivotFmt>
        <c:idx val="127"/>
        <c:dLbl>
          <c:idx val="0"/>
          <c:delete val="1"/>
          <c:extLst>
            <c:ext xmlns:c15="http://schemas.microsoft.com/office/drawing/2012/chart" uri="{CE6537A1-D6FC-4f65-9D91-7224C49458BB}"/>
          </c:extLst>
        </c:dLbl>
      </c:pivotFmt>
      <c:pivotFmt>
        <c:idx val="128"/>
        <c:dLbl>
          <c:idx val="0"/>
          <c:delete val="1"/>
          <c:extLst>
            <c:ext xmlns:c15="http://schemas.microsoft.com/office/drawing/2012/chart" uri="{CE6537A1-D6FC-4f65-9D91-7224C49458BB}"/>
          </c:extLst>
        </c:dLbl>
      </c:pivotFmt>
      <c:pivotFmt>
        <c:idx val="129"/>
        <c:dLbl>
          <c:idx val="0"/>
          <c:delete val="1"/>
          <c:extLst>
            <c:ext xmlns:c15="http://schemas.microsoft.com/office/drawing/2012/chart" uri="{CE6537A1-D6FC-4f65-9D91-7224C49458BB}"/>
          </c:extLst>
        </c:dLbl>
      </c:pivotFmt>
      <c:pivotFmt>
        <c:idx val="130"/>
        <c:dLbl>
          <c:idx val="0"/>
          <c:delete val="1"/>
          <c:extLst>
            <c:ext xmlns:c15="http://schemas.microsoft.com/office/drawing/2012/chart" uri="{CE6537A1-D6FC-4f65-9D91-7224C49458BB}"/>
          </c:extLst>
        </c:dLbl>
      </c:pivotFmt>
      <c:pivotFmt>
        <c:idx val="131"/>
        <c:dLbl>
          <c:idx val="0"/>
          <c:delete val="1"/>
          <c:extLst>
            <c:ext xmlns:c15="http://schemas.microsoft.com/office/drawing/2012/chart" uri="{CE6537A1-D6FC-4f65-9D91-7224C49458BB}"/>
          </c:extLst>
        </c:dLbl>
      </c:pivotFmt>
      <c:pivotFmt>
        <c:idx val="132"/>
        <c:dLbl>
          <c:idx val="0"/>
          <c:delete val="1"/>
          <c:extLst>
            <c:ext xmlns:c15="http://schemas.microsoft.com/office/drawing/2012/chart" uri="{CE6537A1-D6FC-4f65-9D91-7224C49458BB}"/>
          </c:extLst>
        </c:dLbl>
      </c:pivotFmt>
      <c:pivotFmt>
        <c:idx val="133"/>
        <c:dLbl>
          <c:idx val="0"/>
          <c:delete val="1"/>
          <c:extLst>
            <c:ext xmlns:c15="http://schemas.microsoft.com/office/drawing/2012/chart" uri="{CE6537A1-D6FC-4f65-9D91-7224C49458BB}"/>
          </c:extLst>
        </c:dLbl>
      </c:pivotFmt>
      <c:pivotFmt>
        <c:idx val="134"/>
        <c:dLbl>
          <c:idx val="0"/>
          <c:delete val="1"/>
          <c:extLst>
            <c:ext xmlns:c15="http://schemas.microsoft.com/office/drawing/2012/chart" uri="{CE6537A1-D6FC-4f65-9D91-7224C49458BB}"/>
          </c:extLst>
        </c:dLbl>
      </c:pivotFmt>
      <c:pivotFmt>
        <c:idx val="135"/>
        <c:dLbl>
          <c:idx val="0"/>
          <c:delete val="1"/>
          <c:extLst>
            <c:ext xmlns:c15="http://schemas.microsoft.com/office/drawing/2012/chart" uri="{CE6537A1-D6FC-4f65-9D91-7224C49458BB}"/>
          </c:extLst>
        </c:dLbl>
      </c:pivotFmt>
      <c:pivotFmt>
        <c:idx val="136"/>
        <c:dLbl>
          <c:idx val="0"/>
          <c:delete val="1"/>
          <c:extLst>
            <c:ext xmlns:c15="http://schemas.microsoft.com/office/drawing/2012/chart" uri="{CE6537A1-D6FC-4f65-9D91-7224C49458BB}"/>
          </c:extLst>
        </c:dLbl>
      </c:pivotFmt>
      <c:pivotFmt>
        <c:idx val="137"/>
        <c:dLbl>
          <c:idx val="0"/>
          <c:delete val="1"/>
          <c:extLst>
            <c:ext xmlns:c15="http://schemas.microsoft.com/office/drawing/2012/chart" uri="{CE6537A1-D6FC-4f65-9D91-7224C49458BB}"/>
          </c:extLst>
        </c:dLbl>
      </c:pivotFmt>
      <c:pivotFmt>
        <c:idx val="138"/>
        <c:dLbl>
          <c:idx val="0"/>
          <c:delete val="1"/>
          <c:extLst>
            <c:ext xmlns:c15="http://schemas.microsoft.com/office/drawing/2012/chart" uri="{CE6537A1-D6FC-4f65-9D91-7224C49458BB}"/>
          </c:extLst>
        </c:dLbl>
      </c:pivotFmt>
      <c:pivotFmt>
        <c:idx val="139"/>
        <c:dLbl>
          <c:idx val="0"/>
          <c:delete val="1"/>
          <c:extLst>
            <c:ext xmlns:c15="http://schemas.microsoft.com/office/drawing/2012/chart" uri="{CE6537A1-D6FC-4f65-9D91-7224C49458BB}"/>
          </c:extLst>
        </c:dLbl>
      </c:pivotFmt>
      <c:pivotFmt>
        <c:idx val="140"/>
        <c:dLbl>
          <c:idx val="0"/>
          <c:delete val="1"/>
          <c:extLst>
            <c:ext xmlns:c15="http://schemas.microsoft.com/office/drawing/2012/chart" uri="{CE6537A1-D6FC-4f65-9D91-7224C49458BB}"/>
          </c:extLst>
        </c:dLbl>
      </c:pivotFmt>
      <c:pivotFmt>
        <c:idx val="141"/>
        <c:dLbl>
          <c:idx val="0"/>
          <c:delete val="1"/>
          <c:extLst>
            <c:ext xmlns:c15="http://schemas.microsoft.com/office/drawing/2012/chart" uri="{CE6537A1-D6FC-4f65-9D91-7224C49458BB}"/>
          </c:extLst>
        </c:dLbl>
      </c:pivotFmt>
      <c:pivotFmt>
        <c:idx val="142"/>
        <c:dLbl>
          <c:idx val="0"/>
          <c:delete val="1"/>
          <c:extLst>
            <c:ext xmlns:c15="http://schemas.microsoft.com/office/drawing/2012/chart" uri="{CE6537A1-D6FC-4f65-9D91-7224C49458BB}"/>
          </c:extLst>
        </c:dLbl>
      </c:pivotFmt>
      <c:pivotFmt>
        <c:idx val="143"/>
        <c:dLbl>
          <c:idx val="0"/>
          <c:delete val="1"/>
          <c:extLst>
            <c:ext xmlns:c15="http://schemas.microsoft.com/office/drawing/2012/chart" uri="{CE6537A1-D6FC-4f65-9D91-7224C49458BB}"/>
          </c:extLst>
        </c:dLbl>
      </c:pivotFmt>
      <c:pivotFmt>
        <c:idx val="144"/>
        <c:dLbl>
          <c:idx val="0"/>
          <c:delete val="1"/>
          <c:extLst>
            <c:ext xmlns:c15="http://schemas.microsoft.com/office/drawing/2012/chart" uri="{CE6537A1-D6FC-4f65-9D91-7224C49458BB}"/>
          </c:extLst>
        </c:dLbl>
      </c:pivotFmt>
      <c:pivotFmt>
        <c:idx val="145"/>
        <c:dLbl>
          <c:idx val="0"/>
          <c:delete val="1"/>
          <c:extLst>
            <c:ext xmlns:c15="http://schemas.microsoft.com/office/drawing/2012/chart" uri="{CE6537A1-D6FC-4f65-9D91-7224C49458BB}"/>
          </c:extLst>
        </c:dLbl>
      </c:pivotFmt>
      <c:pivotFmt>
        <c:idx val="146"/>
        <c:dLbl>
          <c:idx val="0"/>
          <c:delete val="1"/>
          <c:extLst>
            <c:ext xmlns:c15="http://schemas.microsoft.com/office/drawing/2012/chart" uri="{CE6537A1-D6FC-4f65-9D91-7224C49458BB}"/>
          </c:extLst>
        </c:dLbl>
      </c:pivotFmt>
      <c:pivotFmt>
        <c:idx val="147"/>
        <c:dLbl>
          <c:idx val="0"/>
          <c:delete val="1"/>
          <c:extLst>
            <c:ext xmlns:c15="http://schemas.microsoft.com/office/drawing/2012/chart" uri="{CE6537A1-D6FC-4f65-9D91-7224C49458BB}"/>
          </c:extLst>
        </c:dLbl>
      </c:pivotFmt>
      <c:pivotFmt>
        <c:idx val="148"/>
        <c:dLbl>
          <c:idx val="0"/>
          <c:delete val="1"/>
          <c:extLst>
            <c:ext xmlns:c15="http://schemas.microsoft.com/office/drawing/2012/chart" uri="{CE6537A1-D6FC-4f65-9D91-7224C49458BB}"/>
          </c:extLst>
        </c:dLbl>
      </c:pivotFmt>
      <c:pivotFmt>
        <c:idx val="149"/>
        <c:dLbl>
          <c:idx val="0"/>
          <c:delete val="1"/>
          <c:extLst>
            <c:ext xmlns:c15="http://schemas.microsoft.com/office/drawing/2012/chart" uri="{CE6537A1-D6FC-4f65-9D91-7224C49458BB}"/>
          </c:extLst>
        </c:dLbl>
      </c:pivotFmt>
      <c:pivotFmt>
        <c:idx val="150"/>
        <c:dLbl>
          <c:idx val="0"/>
          <c:delete val="1"/>
          <c:extLst>
            <c:ext xmlns:c15="http://schemas.microsoft.com/office/drawing/2012/chart" uri="{CE6537A1-D6FC-4f65-9D91-7224C49458BB}"/>
          </c:extLst>
        </c:dLbl>
      </c:pivotFmt>
      <c:pivotFmt>
        <c:idx val="151"/>
        <c:dLbl>
          <c:idx val="0"/>
          <c:delete val="1"/>
          <c:extLst>
            <c:ext xmlns:c15="http://schemas.microsoft.com/office/drawing/2012/chart" uri="{CE6537A1-D6FC-4f65-9D91-7224C49458BB}"/>
          </c:extLst>
        </c:dLbl>
      </c:pivotFmt>
      <c:pivotFmt>
        <c:idx val="152"/>
        <c:dLbl>
          <c:idx val="0"/>
          <c:delete val="1"/>
          <c:extLst>
            <c:ext xmlns:c15="http://schemas.microsoft.com/office/drawing/2012/chart" uri="{CE6537A1-D6FC-4f65-9D91-7224C49458BB}"/>
          </c:extLst>
        </c:dLbl>
      </c:pivotFmt>
      <c:pivotFmt>
        <c:idx val="153"/>
        <c:dLbl>
          <c:idx val="0"/>
          <c:delete val="1"/>
          <c:extLst>
            <c:ext xmlns:c15="http://schemas.microsoft.com/office/drawing/2012/chart" uri="{CE6537A1-D6FC-4f65-9D91-7224C49458BB}"/>
          </c:extLst>
        </c:dLbl>
      </c:pivotFmt>
      <c:pivotFmt>
        <c:idx val="154"/>
        <c:dLbl>
          <c:idx val="0"/>
          <c:delete val="1"/>
          <c:extLst>
            <c:ext xmlns:c15="http://schemas.microsoft.com/office/drawing/2012/chart" uri="{CE6537A1-D6FC-4f65-9D91-7224C49458BB}"/>
          </c:extLst>
        </c:dLbl>
      </c:pivotFmt>
      <c:pivotFmt>
        <c:idx val="155"/>
        <c:dLbl>
          <c:idx val="0"/>
          <c:delete val="1"/>
          <c:extLst>
            <c:ext xmlns:c15="http://schemas.microsoft.com/office/drawing/2012/chart" uri="{CE6537A1-D6FC-4f65-9D91-7224C49458BB}"/>
          </c:extLst>
        </c:dLbl>
      </c:pivotFmt>
      <c:pivotFmt>
        <c:idx val="156"/>
        <c:dLbl>
          <c:idx val="0"/>
          <c:delete val="1"/>
          <c:extLst>
            <c:ext xmlns:c15="http://schemas.microsoft.com/office/drawing/2012/chart" uri="{CE6537A1-D6FC-4f65-9D91-7224C49458BB}"/>
          </c:extLst>
        </c:dLbl>
      </c:pivotFmt>
      <c:pivotFmt>
        <c:idx val="157"/>
        <c:dLbl>
          <c:idx val="0"/>
          <c:delete val="1"/>
          <c:extLst>
            <c:ext xmlns:c15="http://schemas.microsoft.com/office/drawing/2012/chart" uri="{CE6537A1-D6FC-4f65-9D91-7224C49458BB}"/>
          </c:extLst>
        </c:dLbl>
      </c:pivotFmt>
      <c:pivotFmt>
        <c:idx val="158"/>
        <c:dLbl>
          <c:idx val="0"/>
          <c:delete val="1"/>
          <c:extLst>
            <c:ext xmlns:c15="http://schemas.microsoft.com/office/drawing/2012/chart" uri="{CE6537A1-D6FC-4f65-9D91-7224C49458BB}"/>
          </c:extLst>
        </c:dLbl>
      </c:pivotFmt>
      <c:pivotFmt>
        <c:idx val="159"/>
        <c:dLbl>
          <c:idx val="0"/>
          <c:delete val="1"/>
          <c:extLst>
            <c:ext xmlns:c15="http://schemas.microsoft.com/office/drawing/2012/chart" uri="{CE6537A1-D6FC-4f65-9D91-7224C49458BB}"/>
          </c:extLst>
        </c:dLbl>
      </c:pivotFmt>
      <c:pivotFmt>
        <c:idx val="160"/>
        <c:dLbl>
          <c:idx val="0"/>
          <c:delete val="1"/>
          <c:extLst>
            <c:ext xmlns:c15="http://schemas.microsoft.com/office/drawing/2012/chart" uri="{CE6537A1-D6FC-4f65-9D91-7224C49458BB}"/>
          </c:extLst>
        </c:dLbl>
      </c:pivotFmt>
      <c:pivotFmt>
        <c:idx val="161"/>
        <c:dLbl>
          <c:idx val="0"/>
          <c:delete val="1"/>
          <c:extLst>
            <c:ext xmlns:c15="http://schemas.microsoft.com/office/drawing/2012/chart" uri="{CE6537A1-D6FC-4f65-9D91-7224C49458BB}"/>
          </c:extLst>
        </c:dLbl>
      </c:pivotFmt>
      <c:pivotFmt>
        <c:idx val="162"/>
        <c:dLbl>
          <c:idx val="0"/>
          <c:delete val="1"/>
          <c:extLst>
            <c:ext xmlns:c15="http://schemas.microsoft.com/office/drawing/2012/chart" uri="{CE6537A1-D6FC-4f65-9D91-7224C49458BB}"/>
          </c:extLst>
        </c:dLbl>
      </c:pivotFmt>
      <c:pivotFmt>
        <c:idx val="163"/>
        <c:dLbl>
          <c:idx val="0"/>
          <c:delete val="1"/>
          <c:extLst>
            <c:ext xmlns:c15="http://schemas.microsoft.com/office/drawing/2012/chart" uri="{CE6537A1-D6FC-4f65-9D91-7224C49458BB}"/>
          </c:extLst>
        </c:dLbl>
      </c:pivotFmt>
      <c:pivotFmt>
        <c:idx val="164"/>
        <c:dLbl>
          <c:idx val="0"/>
          <c:delete val="1"/>
          <c:extLst>
            <c:ext xmlns:c15="http://schemas.microsoft.com/office/drawing/2012/chart" uri="{CE6537A1-D6FC-4f65-9D91-7224C49458BB}"/>
          </c:extLst>
        </c:dLbl>
      </c:pivotFmt>
      <c:pivotFmt>
        <c:idx val="165"/>
        <c:dLbl>
          <c:idx val="0"/>
          <c:delete val="1"/>
          <c:extLst>
            <c:ext xmlns:c15="http://schemas.microsoft.com/office/drawing/2012/chart" uri="{CE6537A1-D6FC-4f65-9D91-7224C49458BB}"/>
          </c:extLst>
        </c:dLbl>
      </c:pivotFmt>
      <c:pivotFmt>
        <c:idx val="166"/>
        <c:dLbl>
          <c:idx val="0"/>
          <c:delete val="1"/>
          <c:extLst>
            <c:ext xmlns:c15="http://schemas.microsoft.com/office/drawing/2012/chart" uri="{CE6537A1-D6FC-4f65-9D91-7224C49458BB}"/>
          </c:extLst>
        </c:dLbl>
      </c:pivotFmt>
      <c:pivotFmt>
        <c:idx val="167"/>
        <c:dLbl>
          <c:idx val="0"/>
          <c:delete val="1"/>
          <c:extLst>
            <c:ext xmlns:c15="http://schemas.microsoft.com/office/drawing/2012/chart" uri="{CE6537A1-D6FC-4f65-9D91-7224C49458BB}"/>
          </c:extLst>
        </c:dLbl>
      </c:pivotFmt>
      <c:pivotFmt>
        <c:idx val="168"/>
        <c:dLbl>
          <c:idx val="0"/>
          <c:delete val="1"/>
          <c:extLst>
            <c:ext xmlns:c15="http://schemas.microsoft.com/office/drawing/2012/chart" uri="{CE6537A1-D6FC-4f65-9D91-7224C49458BB}"/>
          </c:extLst>
        </c:dLbl>
      </c:pivotFmt>
      <c:pivotFmt>
        <c:idx val="169"/>
        <c:dLbl>
          <c:idx val="0"/>
          <c:delete val="1"/>
          <c:extLst>
            <c:ext xmlns:c15="http://schemas.microsoft.com/office/drawing/2012/chart" uri="{CE6537A1-D6FC-4f65-9D91-7224C49458BB}"/>
          </c:extLst>
        </c:dLbl>
      </c:pivotFmt>
      <c:pivotFmt>
        <c:idx val="170"/>
        <c:dLbl>
          <c:idx val="0"/>
          <c:delete val="1"/>
          <c:extLst>
            <c:ext xmlns:c15="http://schemas.microsoft.com/office/drawing/2012/chart" uri="{CE6537A1-D6FC-4f65-9D91-7224C49458BB}"/>
          </c:extLst>
        </c:dLbl>
      </c:pivotFmt>
      <c:pivotFmt>
        <c:idx val="171"/>
        <c:dLbl>
          <c:idx val="0"/>
          <c:delete val="1"/>
          <c:extLst>
            <c:ext xmlns:c15="http://schemas.microsoft.com/office/drawing/2012/chart" uri="{CE6537A1-D6FC-4f65-9D91-7224C49458BB}"/>
          </c:extLst>
        </c:dLbl>
      </c:pivotFmt>
      <c:pivotFmt>
        <c:idx val="172"/>
        <c:dLbl>
          <c:idx val="0"/>
          <c:delete val="1"/>
          <c:extLst>
            <c:ext xmlns:c15="http://schemas.microsoft.com/office/drawing/2012/chart" uri="{CE6537A1-D6FC-4f65-9D91-7224C49458BB}"/>
          </c:extLst>
        </c:dLbl>
      </c:pivotFmt>
      <c:pivotFmt>
        <c:idx val="173"/>
        <c:dLbl>
          <c:idx val="0"/>
          <c:delete val="1"/>
          <c:extLst>
            <c:ext xmlns:c15="http://schemas.microsoft.com/office/drawing/2012/chart" uri="{CE6537A1-D6FC-4f65-9D91-7224C49458BB}"/>
          </c:extLst>
        </c:dLbl>
      </c:pivotFmt>
      <c:pivotFmt>
        <c:idx val="174"/>
        <c:dLbl>
          <c:idx val="0"/>
          <c:delete val="1"/>
          <c:extLst>
            <c:ext xmlns:c15="http://schemas.microsoft.com/office/drawing/2012/chart" uri="{CE6537A1-D6FC-4f65-9D91-7224C49458BB}"/>
          </c:extLst>
        </c:dLbl>
      </c:pivotFmt>
      <c:pivotFmt>
        <c:idx val="175"/>
        <c:dLbl>
          <c:idx val="0"/>
          <c:delete val="1"/>
          <c:extLst>
            <c:ext xmlns:c15="http://schemas.microsoft.com/office/drawing/2012/chart" uri="{CE6537A1-D6FC-4f65-9D91-7224C49458BB}"/>
          </c:extLst>
        </c:dLbl>
      </c:pivotFmt>
      <c:pivotFmt>
        <c:idx val="176"/>
        <c:dLbl>
          <c:idx val="0"/>
          <c:delete val="1"/>
          <c:extLst>
            <c:ext xmlns:c15="http://schemas.microsoft.com/office/drawing/2012/chart" uri="{CE6537A1-D6FC-4f65-9D91-7224C49458BB}"/>
          </c:extLst>
        </c:dLbl>
      </c:pivotFmt>
      <c:pivotFmt>
        <c:idx val="177"/>
        <c:dLbl>
          <c:idx val="0"/>
          <c:delete val="1"/>
          <c:extLst>
            <c:ext xmlns:c15="http://schemas.microsoft.com/office/drawing/2012/chart" uri="{CE6537A1-D6FC-4f65-9D91-7224C49458BB}"/>
          </c:extLst>
        </c:dLbl>
      </c:pivotFmt>
      <c:pivotFmt>
        <c:idx val="178"/>
        <c:dLbl>
          <c:idx val="0"/>
          <c:delete val="1"/>
          <c:extLst>
            <c:ext xmlns:c15="http://schemas.microsoft.com/office/drawing/2012/chart" uri="{CE6537A1-D6FC-4f65-9D91-7224C49458BB}"/>
          </c:extLst>
        </c:dLbl>
      </c:pivotFmt>
      <c:pivotFmt>
        <c:idx val="179"/>
        <c:dLbl>
          <c:idx val="0"/>
          <c:delete val="1"/>
          <c:extLst>
            <c:ext xmlns:c15="http://schemas.microsoft.com/office/drawing/2012/chart" uri="{CE6537A1-D6FC-4f65-9D91-7224C49458BB}"/>
          </c:extLst>
        </c:dLbl>
      </c:pivotFmt>
      <c:pivotFmt>
        <c:idx val="180"/>
        <c:dLbl>
          <c:idx val="0"/>
          <c:delete val="1"/>
          <c:extLst>
            <c:ext xmlns:c15="http://schemas.microsoft.com/office/drawing/2012/chart" uri="{CE6537A1-D6FC-4f65-9D91-7224C49458BB}"/>
          </c:extLst>
        </c:dLbl>
      </c:pivotFmt>
      <c:pivotFmt>
        <c:idx val="181"/>
        <c:dLbl>
          <c:idx val="0"/>
          <c:delete val="1"/>
          <c:extLst>
            <c:ext xmlns:c15="http://schemas.microsoft.com/office/drawing/2012/chart" uri="{CE6537A1-D6FC-4f65-9D91-7224C49458BB}"/>
          </c:extLst>
        </c:dLbl>
      </c:pivotFmt>
      <c:pivotFmt>
        <c:idx val="182"/>
        <c:dLbl>
          <c:idx val="0"/>
          <c:delete val="1"/>
          <c:extLst>
            <c:ext xmlns:c15="http://schemas.microsoft.com/office/drawing/2012/chart" uri="{CE6537A1-D6FC-4f65-9D91-7224C49458BB}"/>
          </c:extLst>
        </c:dLbl>
      </c:pivotFmt>
      <c:pivotFmt>
        <c:idx val="183"/>
        <c:dLbl>
          <c:idx val="0"/>
          <c:delete val="1"/>
          <c:extLst>
            <c:ext xmlns:c15="http://schemas.microsoft.com/office/drawing/2012/chart" uri="{CE6537A1-D6FC-4f65-9D91-7224C49458BB}"/>
          </c:extLst>
        </c:dLbl>
      </c:pivotFmt>
      <c:pivotFmt>
        <c:idx val="184"/>
        <c:marker>
          <c:symbol val="none"/>
        </c:marker>
        <c:dLbl>
          <c:idx val="0"/>
          <c:delete val="1"/>
          <c:extLst>
            <c:ext xmlns:c15="http://schemas.microsoft.com/office/drawing/2012/chart" uri="{CE6537A1-D6FC-4f65-9D91-7224C49458BB}"/>
          </c:extLst>
        </c:dLbl>
      </c:pivotFmt>
      <c:pivotFmt>
        <c:idx val="185"/>
        <c:marker>
          <c:symbol val="none"/>
        </c:marker>
        <c:dLbl>
          <c:idx val="0"/>
          <c:delete val="1"/>
          <c:extLst>
            <c:ext xmlns:c15="http://schemas.microsoft.com/office/drawing/2012/chart" uri="{CE6537A1-D6FC-4f65-9D91-7224C49458BB}"/>
          </c:extLst>
        </c:dLbl>
      </c:pivotFmt>
      <c:pivotFmt>
        <c:idx val="186"/>
        <c:marker>
          <c:symbol val="none"/>
        </c:marker>
        <c:dLbl>
          <c:idx val="0"/>
          <c:delete val="1"/>
          <c:extLst>
            <c:ext xmlns:c15="http://schemas.microsoft.com/office/drawing/2012/chart" uri="{CE6537A1-D6FC-4f65-9D91-7224C49458BB}"/>
          </c:extLst>
        </c:dLbl>
      </c:pivotFmt>
      <c:pivotFmt>
        <c:idx val="18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Chart3'!$B$3:$B$4</c:f>
              <c:strCache>
                <c:ptCount val="1"/>
                <c:pt idx="0">
                  <c:v>1</c:v>
                </c:pt>
              </c:strCache>
            </c:strRef>
          </c:tx>
          <c:invertIfNegative val="0"/>
          <c:cat>
            <c:strRef>
              <c:f>'Pivot Chart3'!$A$5:$A$15</c:f>
              <c:strCache>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Cache>
            </c:strRef>
          </c:cat>
          <c:val>
            <c:numRef>
              <c:f>'Pivot Chart3'!$B$5:$B$15</c:f>
              <c:numCache>
                <c:formatCode>General</c:formatCode>
                <c:ptCount val="10"/>
                <c:pt idx="0">
                  <c:v>2</c:v>
                </c:pt>
                <c:pt idx="1">
                  <c:v>34</c:v>
                </c:pt>
                <c:pt idx="2">
                  <c:v>82</c:v>
                </c:pt>
                <c:pt idx="3">
                  <c:v>18</c:v>
                </c:pt>
                <c:pt idx="4">
                  <c:v>1</c:v>
                </c:pt>
                <c:pt idx="5">
                  <c:v>18</c:v>
                </c:pt>
                <c:pt idx="6">
                  <c:v>18</c:v>
                </c:pt>
                <c:pt idx="7">
                  <c:v>9</c:v>
                </c:pt>
                <c:pt idx="8">
                  <c:v>9</c:v>
                </c:pt>
                <c:pt idx="9">
                  <c:v>159</c:v>
                </c:pt>
              </c:numCache>
            </c:numRef>
          </c:val>
          <c:extLst>
            <c:ext xmlns:c16="http://schemas.microsoft.com/office/drawing/2014/chart" uri="{C3380CC4-5D6E-409C-BE32-E72D297353CC}">
              <c16:uniqueId val="{00000000-5FE4-4A99-828B-96E236F62DB0}"/>
            </c:ext>
          </c:extLst>
        </c:ser>
        <c:ser>
          <c:idx val="1"/>
          <c:order val="1"/>
          <c:tx>
            <c:strRef>
              <c:f>'Pivot Chart3'!$C$3:$C$4</c:f>
              <c:strCache>
                <c:ptCount val="1"/>
                <c:pt idx="0">
                  <c:v>2</c:v>
                </c:pt>
              </c:strCache>
            </c:strRef>
          </c:tx>
          <c:invertIfNegative val="0"/>
          <c:cat>
            <c:strRef>
              <c:f>'Pivot Chart3'!$A$5:$A$15</c:f>
              <c:strCache>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Cache>
            </c:strRef>
          </c:cat>
          <c:val>
            <c:numRef>
              <c:f>'Pivot Chart3'!$C$5:$C$15</c:f>
              <c:numCache>
                <c:formatCode>General</c:formatCode>
                <c:ptCount val="10"/>
                <c:pt idx="0">
                  <c:v>17</c:v>
                </c:pt>
                <c:pt idx="1">
                  <c:v>11</c:v>
                </c:pt>
                <c:pt idx="2">
                  <c:v>88</c:v>
                </c:pt>
                <c:pt idx="3">
                  <c:v>130</c:v>
                </c:pt>
                <c:pt idx="4">
                  <c:v>18</c:v>
                </c:pt>
                <c:pt idx="6">
                  <c:v>9</c:v>
                </c:pt>
                <c:pt idx="7">
                  <c:v>21</c:v>
                </c:pt>
                <c:pt idx="8">
                  <c:v>46</c:v>
                </c:pt>
                <c:pt idx="9">
                  <c:v>3</c:v>
                </c:pt>
              </c:numCache>
            </c:numRef>
          </c:val>
          <c:extLst>
            <c:ext xmlns:c16="http://schemas.microsoft.com/office/drawing/2014/chart" uri="{C3380CC4-5D6E-409C-BE32-E72D297353CC}">
              <c16:uniqueId val="{00000001-5FE4-4A99-828B-96E236F62DB0}"/>
            </c:ext>
          </c:extLst>
        </c:ser>
        <c:ser>
          <c:idx val="2"/>
          <c:order val="2"/>
          <c:tx>
            <c:strRef>
              <c:f>'Pivot Chart3'!$D$3:$D$4</c:f>
              <c:strCache>
                <c:ptCount val="1"/>
                <c:pt idx="0">
                  <c:v>3</c:v>
                </c:pt>
              </c:strCache>
            </c:strRef>
          </c:tx>
          <c:invertIfNegative val="0"/>
          <c:cat>
            <c:strRef>
              <c:f>'Pivot Chart3'!$A$5:$A$15</c:f>
              <c:strCache>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Cache>
            </c:strRef>
          </c:cat>
          <c:val>
            <c:numRef>
              <c:f>'Pivot Chart3'!$D$5:$D$15</c:f>
              <c:numCache>
                <c:formatCode>General</c:formatCode>
                <c:ptCount val="10"/>
                <c:pt idx="0">
                  <c:v>21</c:v>
                </c:pt>
                <c:pt idx="2">
                  <c:v>16</c:v>
                </c:pt>
                <c:pt idx="3">
                  <c:v>73</c:v>
                </c:pt>
                <c:pt idx="4">
                  <c:v>54</c:v>
                </c:pt>
                <c:pt idx="6">
                  <c:v>9</c:v>
                </c:pt>
                <c:pt idx="7">
                  <c:v>61</c:v>
                </c:pt>
                <c:pt idx="8">
                  <c:v>110</c:v>
                </c:pt>
              </c:numCache>
            </c:numRef>
          </c:val>
          <c:extLst>
            <c:ext xmlns:c16="http://schemas.microsoft.com/office/drawing/2014/chart" uri="{C3380CC4-5D6E-409C-BE32-E72D297353CC}">
              <c16:uniqueId val="{00000002-5FE4-4A99-828B-96E236F62DB0}"/>
            </c:ext>
          </c:extLst>
        </c:ser>
        <c:ser>
          <c:idx val="3"/>
          <c:order val="3"/>
          <c:tx>
            <c:strRef>
              <c:f>'Pivot Chart3'!$E$3:$E$4</c:f>
              <c:strCache>
                <c:ptCount val="1"/>
                <c:pt idx="0">
                  <c:v>4</c:v>
                </c:pt>
              </c:strCache>
            </c:strRef>
          </c:tx>
          <c:invertIfNegative val="0"/>
          <c:cat>
            <c:strRef>
              <c:f>'Pivot Chart3'!$A$5:$A$15</c:f>
              <c:strCache>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Cache>
            </c:strRef>
          </c:cat>
          <c:val>
            <c:numRef>
              <c:f>'Pivot Chart3'!$E$5:$E$15</c:f>
              <c:numCache>
                <c:formatCode>General</c:formatCode>
                <c:ptCount val="10"/>
                <c:pt idx="0">
                  <c:v>12</c:v>
                </c:pt>
                <c:pt idx="1">
                  <c:v>9</c:v>
                </c:pt>
                <c:pt idx="2">
                  <c:v>4</c:v>
                </c:pt>
                <c:pt idx="3">
                  <c:v>11</c:v>
                </c:pt>
                <c:pt idx="4">
                  <c:v>77</c:v>
                </c:pt>
                <c:pt idx="7">
                  <c:v>45</c:v>
                </c:pt>
                <c:pt idx="8">
                  <c:v>183</c:v>
                </c:pt>
              </c:numCache>
            </c:numRef>
          </c:val>
          <c:extLst>
            <c:ext xmlns:c16="http://schemas.microsoft.com/office/drawing/2014/chart" uri="{C3380CC4-5D6E-409C-BE32-E72D297353CC}">
              <c16:uniqueId val="{00000003-5FE4-4A99-828B-96E236F62DB0}"/>
            </c:ext>
          </c:extLst>
        </c:ser>
        <c:dLbls>
          <c:showLegendKey val="0"/>
          <c:showVal val="0"/>
          <c:showCatName val="0"/>
          <c:showSerName val="0"/>
          <c:showPercent val="0"/>
          <c:showBubbleSize val="0"/>
        </c:dLbls>
        <c:gapWidth val="150"/>
        <c:axId val="148457344"/>
        <c:axId val="148643840"/>
      </c:barChart>
      <c:catAx>
        <c:axId val="148457344"/>
        <c:scaling>
          <c:orientation val="minMax"/>
        </c:scaling>
        <c:delete val="0"/>
        <c:axPos val="b"/>
        <c:title>
          <c:tx>
            <c:rich>
              <a:bodyPr/>
              <a:lstStyle/>
              <a:p>
                <a:pPr>
                  <a:defRPr/>
                </a:pPr>
                <a:r>
                  <a:rPr lang="en-US"/>
                  <a:t>Region</a:t>
                </a:r>
              </a:p>
            </c:rich>
          </c:tx>
          <c:overlay val="0"/>
        </c:title>
        <c:numFmt formatCode="General" sourceLinked="0"/>
        <c:majorTickMark val="none"/>
        <c:minorTickMark val="none"/>
        <c:tickLblPos val="nextTo"/>
        <c:crossAx val="148643840"/>
        <c:crosses val="autoZero"/>
        <c:auto val="1"/>
        <c:lblAlgn val="ctr"/>
        <c:lblOffset val="100"/>
        <c:noMultiLvlLbl val="0"/>
      </c:catAx>
      <c:valAx>
        <c:axId val="148643840"/>
        <c:scaling>
          <c:orientation val="minMax"/>
        </c:scaling>
        <c:delete val="0"/>
        <c:axPos val="l"/>
        <c:majorGridlines/>
        <c:title>
          <c:tx>
            <c:rich>
              <a:bodyPr/>
              <a:lstStyle/>
              <a:p>
                <a:pPr>
                  <a:defRPr/>
                </a:pPr>
                <a:r>
                  <a:rPr lang="en-US"/>
                  <a:t>count</a:t>
                </a:r>
                <a:r>
                  <a:rPr lang="en-US" baseline="0"/>
                  <a:t> of counries with hf quartile</a:t>
                </a:r>
                <a:endParaRPr lang="en-US"/>
              </a:p>
            </c:rich>
          </c:tx>
          <c:overlay val="0"/>
        </c:title>
        <c:numFmt formatCode="General" sourceLinked="1"/>
        <c:majorTickMark val="out"/>
        <c:minorTickMark val="none"/>
        <c:tickLblPos val="nextTo"/>
        <c:crossAx val="148457344"/>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'dates and charts'!$F$1</c:f>
              <c:strCache>
                <c:ptCount val="1"/>
                <c:pt idx="0">
                  <c:v>emonth</c:v>
                </c:pt>
              </c:strCache>
            </c:strRef>
          </c:tx>
          <c:spPr>
            <a:ln w="25400" cap="rnd">
              <a:noFill/>
              <a:round/>
            </a:ln>
            <a:effectLst/>
          </c:spPr>
          <c:marker>
            <c:symbol val="circle"/>
            <c:size val="5"/>
            <c:spPr>
              <a:solidFill>
                <a:schemeClr val="accent1"/>
              </a:solidFill>
              <a:ln w="9525">
                <a:solidFill>
                  <a:schemeClr val="accent1"/>
                </a:solidFill>
              </a:ln>
              <a:effectLst/>
            </c:spPr>
          </c:marker>
          <c:yVal>
            <c:numRef>
              <c:f>'dates and charts'!$F$2:$F$1456</c:f>
              <c:numCache>
                <c:formatCode>General</c:formatCode>
                <c:ptCount val="1455"/>
                <c:pt idx="0">
                  <c:v>29</c:v>
                </c:pt>
                <c:pt idx="1">
                  <c:v>29</c:v>
                </c:pt>
                <c:pt idx="2">
                  <c:v>29</c:v>
                </c:pt>
                <c:pt idx="3">
                  <c:v>29</c:v>
                </c:pt>
                <c:pt idx="4">
                  <c:v>29</c:v>
                </c:pt>
                <c:pt idx="5">
                  <c:v>29</c:v>
                </c:pt>
                <c:pt idx="6">
                  <c:v>29</c:v>
                </c:pt>
                <c:pt idx="7">
                  <c:v>29</c:v>
                </c:pt>
                <c:pt idx="8">
                  <c:v>29</c:v>
                </c:pt>
                <c:pt idx="9">
                  <c:v>29</c:v>
                </c:pt>
                <c:pt idx="10">
                  <c:v>29</c:v>
                </c:pt>
                <c:pt idx="11">
                  <c:v>29</c:v>
                </c:pt>
                <c:pt idx="12">
                  <c:v>29</c:v>
                </c:pt>
                <c:pt idx="13">
                  <c:v>29</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29</c:v>
                </c:pt>
                <c:pt idx="29">
                  <c:v>29</c:v>
                </c:pt>
                <c:pt idx="30">
                  <c:v>29</c:v>
                </c:pt>
                <c:pt idx="31">
                  <c:v>29</c:v>
                </c:pt>
                <c:pt idx="32">
                  <c:v>29</c:v>
                </c:pt>
                <c:pt idx="33">
                  <c:v>29</c:v>
                </c:pt>
                <c:pt idx="34">
                  <c:v>29</c:v>
                </c:pt>
                <c:pt idx="35">
                  <c:v>29</c:v>
                </c:pt>
                <c:pt idx="36">
                  <c:v>29</c:v>
                </c:pt>
                <c:pt idx="37">
                  <c:v>29</c:v>
                </c:pt>
                <c:pt idx="38">
                  <c:v>29</c:v>
                </c:pt>
                <c:pt idx="39">
                  <c:v>29</c:v>
                </c:pt>
                <c:pt idx="40">
                  <c:v>29</c:v>
                </c:pt>
                <c:pt idx="41">
                  <c:v>29</c:v>
                </c:pt>
                <c:pt idx="42">
                  <c:v>29</c:v>
                </c:pt>
                <c:pt idx="43">
                  <c:v>29</c:v>
                </c:pt>
                <c:pt idx="44">
                  <c:v>29</c:v>
                </c:pt>
                <c:pt idx="45">
                  <c:v>29</c:v>
                </c:pt>
                <c:pt idx="46">
                  <c:v>29</c:v>
                </c:pt>
                <c:pt idx="47">
                  <c:v>29</c:v>
                </c:pt>
                <c:pt idx="48">
                  <c:v>29</c:v>
                </c:pt>
                <c:pt idx="49">
                  <c:v>29</c:v>
                </c:pt>
                <c:pt idx="50">
                  <c:v>29</c:v>
                </c:pt>
                <c:pt idx="51">
                  <c:v>29</c:v>
                </c:pt>
                <c:pt idx="52">
                  <c:v>29</c:v>
                </c:pt>
                <c:pt idx="53">
                  <c:v>29</c:v>
                </c:pt>
                <c:pt idx="54">
                  <c:v>29</c:v>
                </c:pt>
                <c:pt idx="55">
                  <c:v>29</c:v>
                </c:pt>
                <c:pt idx="56">
                  <c:v>29</c:v>
                </c:pt>
                <c:pt idx="57">
                  <c:v>29</c:v>
                </c:pt>
                <c:pt idx="58">
                  <c:v>29</c:v>
                </c:pt>
                <c:pt idx="59">
                  <c:v>29</c:v>
                </c:pt>
                <c:pt idx="60">
                  <c:v>29</c:v>
                </c:pt>
                <c:pt idx="61">
                  <c:v>29</c:v>
                </c:pt>
                <c:pt idx="62">
                  <c:v>29</c:v>
                </c:pt>
                <c:pt idx="63">
                  <c:v>29</c:v>
                </c:pt>
                <c:pt idx="64">
                  <c:v>29</c:v>
                </c:pt>
                <c:pt idx="65">
                  <c:v>29</c:v>
                </c:pt>
                <c:pt idx="66">
                  <c:v>29</c:v>
                </c:pt>
                <c:pt idx="67">
                  <c:v>29</c:v>
                </c:pt>
                <c:pt idx="68">
                  <c:v>29</c:v>
                </c:pt>
                <c:pt idx="69">
                  <c:v>29</c:v>
                </c:pt>
                <c:pt idx="70">
                  <c:v>29</c:v>
                </c:pt>
                <c:pt idx="71">
                  <c:v>29</c:v>
                </c:pt>
                <c:pt idx="72">
                  <c:v>29</c:v>
                </c:pt>
                <c:pt idx="73">
                  <c:v>29</c:v>
                </c:pt>
                <c:pt idx="74">
                  <c:v>29</c:v>
                </c:pt>
                <c:pt idx="75">
                  <c:v>29</c:v>
                </c:pt>
                <c:pt idx="76">
                  <c:v>29</c:v>
                </c:pt>
                <c:pt idx="77">
                  <c:v>29</c:v>
                </c:pt>
                <c:pt idx="78">
                  <c:v>29</c:v>
                </c:pt>
                <c:pt idx="79">
                  <c:v>29</c:v>
                </c:pt>
                <c:pt idx="80">
                  <c:v>29</c:v>
                </c:pt>
                <c:pt idx="81">
                  <c:v>29</c:v>
                </c:pt>
                <c:pt idx="82">
                  <c:v>29</c:v>
                </c:pt>
                <c:pt idx="83">
                  <c:v>29</c:v>
                </c:pt>
                <c:pt idx="84">
                  <c:v>29</c:v>
                </c:pt>
                <c:pt idx="85">
                  <c:v>29</c:v>
                </c:pt>
                <c:pt idx="86">
                  <c:v>29</c:v>
                </c:pt>
                <c:pt idx="87">
                  <c:v>29</c:v>
                </c:pt>
                <c:pt idx="88">
                  <c:v>29</c:v>
                </c:pt>
                <c:pt idx="89">
                  <c:v>29</c:v>
                </c:pt>
                <c:pt idx="90">
                  <c:v>29</c:v>
                </c:pt>
                <c:pt idx="91">
                  <c:v>29</c:v>
                </c:pt>
                <c:pt idx="92">
                  <c:v>29</c:v>
                </c:pt>
                <c:pt idx="93">
                  <c:v>29</c:v>
                </c:pt>
                <c:pt idx="94">
                  <c:v>29</c:v>
                </c:pt>
                <c:pt idx="95">
                  <c:v>29</c:v>
                </c:pt>
                <c:pt idx="96">
                  <c:v>29</c:v>
                </c:pt>
                <c:pt idx="97">
                  <c:v>29</c:v>
                </c:pt>
                <c:pt idx="98">
                  <c:v>29</c:v>
                </c:pt>
                <c:pt idx="99">
                  <c:v>29</c:v>
                </c:pt>
                <c:pt idx="100">
                  <c:v>29</c:v>
                </c:pt>
                <c:pt idx="101">
                  <c:v>29</c:v>
                </c:pt>
                <c:pt idx="102">
                  <c:v>29</c:v>
                </c:pt>
                <c:pt idx="103">
                  <c:v>29</c:v>
                </c:pt>
                <c:pt idx="104">
                  <c:v>29</c:v>
                </c:pt>
                <c:pt idx="105">
                  <c:v>29</c:v>
                </c:pt>
                <c:pt idx="106">
                  <c:v>29</c:v>
                </c:pt>
                <c:pt idx="107">
                  <c:v>29</c:v>
                </c:pt>
                <c:pt idx="108">
                  <c:v>29</c:v>
                </c:pt>
                <c:pt idx="109">
                  <c:v>29</c:v>
                </c:pt>
                <c:pt idx="110">
                  <c:v>29</c:v>
                </c:pt>
                <c:pt idx="111">
                  <c:v>29</c:v>
                </c:pt>
                <c:pt idx="112">
                  <c:v>29</c:v>
                </c:pt>
                <c:pt idx="113">
                  <c:v>29</c:v>
                </c:pt>
                <c:pt idx="114">
                  <c:v>29</c:v>
                </c:pt>
                <c:pt idx="115">
                  <c:v>29</c:v>
                </c:pt>
                <c:pt idx="116">
                  <c:v>29</c:v>
                </c:pt>
                <c:pt idx="117">
                  <c:v>29</c:v>
                </c:pt>
                <c:pt idx="118">
                  <c:v>29</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29</c:v>
                </c:pt>
                <c:pt idx="141">
                  <c:v>29</c:v>
                </c:pt>
                <c:pt idx="142">
                  <c:v>29</c:v>
                </c:pt>
                <c:pt idx="143">
                  <c:v>29</c:v>
                </c:pt>
                <c:pt idx="144">
                  <c:v>29</c:v>
                </c:pt>
                <c:pt idx="145">
                  <c:v>29</c:v>
                </c:pt>
                <c:pt idx="146">
                  <c:v>29</c:v>
                </c:pt>
                <c:pt idx="147">
                  <c:v>29</c:v>
                </c:pt>
                <c:pt idx="148">
                  <c:v>29</c:v>
                </c:pt>
                <c:pt idx="149">
                  <c:v>29</c:v>
                </c:pt>
                <c:pt idx="150">
                  <c:v>29</c:v>
                </c:pt>
                <c:pt idx="151">
                  <c:v>29</c:v>
                </c:pt>
                <c:pt idx="152">
                  <c:v>29</c:v>
                </c:pt>
                <c:pt idx="153">
                  <c:v>29</c:v>
                </c:pt>
                <c:pt idx="154">
                  <c:v>29</c:v>
                </c:pt>
                <c:pt idx="155">
                  <c:v>29</c:v>
                </c:pt>
                <c:pt idx="156">
                  <c:v>29</c:v>
                </c:pt>
                <c:pt idx="157">
                  <c:v>29</c:v>
                </c:pt>
                <c:pt idx="158">
                  <c:v>29</c:v>
                </c:pt>
                <c:pt idx="159">
                  <c:v>29</c:v>
                </c:pt>
                <c:pt idx="160">
                  <c:v>29</c:v>
                </c:pt>
                <c:pt idx="161">
                  <c:v>29</c:v>
                </c:pt>
                <c:pt idx="162">
                  <c:v>28</c:v>
                </c:pt>
                <c:pt idx="163">
                  <c:v>28</c:v>
                </c:pt>
                <c:pt idx="164">
                  <c:v>28</c:v>
                </c:pt>
                <c:pt idx="165">
                  <c:v>28</c:v>
                </c:pt>
                <c:pt idx="166">
                  <c:v>28</c:v>
                </c:pt>
                <c:pt idx="167">
                  <c:v>28</c:v>
                </c:pt>
                <c:pt idx="168">
                  <c:v>28</c:v>
                </c:pt>
                <c:pt idx="169">
                  <c:v>28</c:v>
                </c:pt>
                <c:pt idx="170">
                  <c:v>28</c:v>
                </c:pt>
                <c:pt idx="171">
                  <c:v>28</c:v>
                </c:pt>
                <c:pt idx="172">
                  <c:v>28</c:v>
                </c:pt>
                <c:pt idx="173">
                  <c:v>28</c:v>
                </c:pt>
                <c:pt idx="174">
                  <c:v>28</c:v>
                </c:pt>
                <c:pt idx="175">
                  <c:v>28</c:v>
                </c:pt>
                <c:pt idx="176">
                  <c:v>28</c:v>
                </c:pt>
                <c:pt idx="177">
                  <c:v>28</c:v>
                </c:pt>
                <c:pt idx="178">
                  <c:v>28</c:v>
                </c:pt>
                <c:pt idx="179">
                  <c:v>28</c:v>
                </c:pt>
                <c:pt idx="180">
                  <c:v>28</c:v>
                </c:pt>
                <c:pt idx="181">
                  <c:v>28</c:v>
                </c:pt>
                <c:pt idx="182">
                  <c:v>28</c:v>
                </c:pt>
                <c:pt idx="183">
                  <c:v>28</c:v>
                </c:pt>
                <c:pt idx="184">
                  <c:v>28</c:v>
                </c:pt>
                <c:pt idx="185">
                  <c:v>28</c:v>
                </c:pt>
                <c:pt idx="186">
                  <c:v>28</c:v>
                </c:pt>
                <c:pt idx="187">
                  <c:v>28</c:v>
                </c:pt>
                <c:pt idx="188">
                  <c:v>28</c:v>
                </c:pt>
                <c:pt idx="189">
                  <c:v>28</c:v>
                </c:pt>
                <c:pt idx="190">
                  <c:v>28</c:v>
                </c:pt>
                <c:pt idx="191">
                  <c:v>28</c:v>
                </c:pt>
                <c:pt idx="192">
                  <c:v>28</c:v>
                </c:pt>
                <c:pt idx="193">
                  <c:v>28</c:v>
                </c:pt>
                <c:pt idx="194">
                  <c:v>28</c:v>
                </c:pt>
                <c:pt idx="195">
                  <c:v>28</c:v>
                </c:pt>
                <c:pt idx="196">
                  <c:v>28</c:v>
                </c:pt>
                <c:pt idx="197">
                  <c:v>28</c:v>
                </c:pt>
                <c:pt idx="198">
                  <c:v>28</c:v>
                </c:pt>
                <c:pt idx="199">
                  <c:v>28</c:v>
                </c:pt>
                <c:pt idx="200">
                  <c:v>28</c:v>
                </c:pt>
                <c:pt idx="201">
                  <c:v>28</c:v>
                </c:pt>
                <c:pt idx="202">
                  <c:v>28</c:v>
                </c:pt>
                <c:pt idx="203">
                  <c:v>28</c:v>
                </c:pt>
                <c:pt idx="204">
                  <c:v>28</c:v>
                </c:pt>
                <c:pt idx="205">
                  <c:v>28</c:v>
                </c:pt>
                <c:pt idx="206">
                  <c:v>28</c:v>
                </c:pt>
                <c:pt idx="207">
                  <c:v>28</c:v>
                </c:pt>
                <c:pt idx="208">
                  <c:v>28</c:v>
                </c:pt>
                <c:pt idx="209">
                  <c:v>28</c:v>
                </c:pt>
                <c:pt idx="210">
                  <c:v>28</c:v>
                </c:pt>
                <c:pt idx="211">
                  <c:v>28</c:v>
                </c:pt>
                <c:pt idx="212">
                  <c:v>28</c:v>
                </c:pt>
                <c:pt idx="213">
                  <c:v>28</c:v>
                </c:pt>
                <c:pt idx="214">
                  <c:v>28</c:v>
                </c:pt>
                <c:pt idx="215">
                  <c:v>28</c:v>
                </c:pt>
                <c:pt idx="216">
                  <c:v>28</c:v>
                </c:pt>
                <c:pt idx="217">
                  <c:v>28</c:v>
                </c:pt>
                <c:pt idx="218">
                  <c:v>28</c:v>
                </c:pt>
                <c:pt idx="219">
                  <c:v>28</c:v>
                </c:pt>
                <c:pt idx="220">
                  <c:v>28</c:v>
                </c:pt>
                <c:pt idx="221">
                  <c:v>28</c:v>
                </c:pt>
                <c:pt idx="222">
                  <c:v>28</c:v>
                </c:pt>
                <c:pt idx="223">
                  <c:v>28</c:v>
                </c:pt>
                <c:pt idx="224">
                  <c:v>28</c:v>
                </c:pt>
                <c:pt idx="225">
                  <c:v>28</c:v>
                </c:pt>
                <c:pt idx="226">
                  <c:v>28</c:v>
                </c:pt>
                <c:pt idx="227">
                  <c:v>28</c:v>
                </c:pt>
                <c:pt idx="228">
                  <c:v>28</c:v>
                </c:pt>
                <c:pt idx="229">
                  <c:v>28</c:v>
                </c:pt>
                <c:pt idx="230">
                  <c:v>28</c:v>
                </c:pt>
                <c:pt idx="231">
                  <c:v>28</c:v>
                </c:pt>
                <c:pt idx="232">
                  <c:v>28</c:v>
                </c:pt>
                <c:pt idx="233">
                  <c:v>28</c:v>
                </c:pt>
                <c:pt idx="234">
                  <c:v>28</c:v>
                </c:pt>
                <c:pt idx="235">
                  <c:v>28</c:v>
                </c:pt>
                <c:pt idx="236">
                  <c:v>28</c:v>
                </c:pt>
                <c:pt idx="237">
                  <c:v>28</c:v>
                </c:pt>
                <c:pt idx="238">
                  <c:v>28</c:v>
                </c:pt>
                <c:pt idx="239">
                  <c:v>28</c:v>
                </c:pt>
                <c:pt idx="240">
                  <c:v>28</c:v>
                </c:pt>
                <c:pt idx="241">
                  <c:v>28</c:v>
                </c:pt>
                <c:pt idx="242">
                  <c:v>28</c:v>
                </c:pt>
                <c:pt idx="243">
                  <c:v>28</c:v>
                </c:pt>
                <c:pt idx="244">
                  <c:v>28</c:v>
                </c:pt>
                <c:pt idx="245">
                  <c:v>28</c:v>
                </c:pt>
                <c:pt idx="246">
                  <c:v>28</c:v>
                </c:pt>
                <c:pt idx="247">
                  <c:v>28</c:v>
                </c:pt>
                <c:pt idx="248">
                  <c:v>28</c:v>
                </c:pt>
                <c:pt idx="249">
                  <c:v>28</c:v>
                </c:pt>
                <c:pt idx="250">
                  <c:v>28</c:v>
                </c:pt>
                <c:pt idx="251">
                  <c:v>28</c:v>
                </c:pt>
                <c:pt idx="252">
                  <c:v>28</c:v>
                </c:pt>
                <c:pt idx="253">
                  <c:v>28</c:v>
                </c:pt>
                <c:pt idx="254">
                  <c:v>28</c:v>
                </c:pt>
                <c:pt idx="255">
                  <c:v>28</c:v>
                </c:pt>
                <c:pt idx="256">
                  <c:v>28</c:v>
                </c:pt>
                <c:pt idx="257">
                  <c:v>28</c:v>
                </c:pt>
                <c:pt idx="258">
                  <c:v>28</c:v>
                </c:pt>
                <c:pt idx="259">
                  <c:v>28</c:v>
                </c:pt>
                <c:pt idx="260">
                  <c:v>28</c:v>
                </c:pt>
                <c:pt idx="261">
                  <c:v>28</c:v>
                </c:pt>
                <c:pt idx="262">
                  <c:v>28</c:v>
                </c:pt>
                <c:pt idx="263">
                  <c:v>28</c:v>
                </c:pt>
                <c:pt idx="264">
                  <c:v>28</c:v>
                </c:pt>
                <c:pt idx="265">
                  <c:v>28</c:v>
                </c:pt>
                <c:pt idx="266">
                  <c:v>28</c:v>
                </c:pt>
                <c:pt idx="267">
                  <c:v>28</c:v>
                </c:pt>
                <c:pt idx="268">
                  <c:v>28</c:v>
                </c:pt>
                <c:pt idx="269">
                  <c:v>28</c:v>
                </c:pt>
                <c:pt idx="270">
                  <c:v>28</c:v>
                </c:pt>
                <c:pt idx="271">
                  <c:v>28</c:v>
                </c:pt>
                <c:pt idx="272">
                  <c:v>28</c:v>
                </c:pt>
                <c:pt idx="273">
                  <c:v>28</c:v>
                </c:pt>
                <c:pt idx="274">
                  <c:v>28</c:v>
                </c:pt>
                <c:pt idx="275">
                  <c:v>28</c:v>
                </c:pt>
                <c:pt idx="276">
                  <c:v>28</c:v>
                </c:pt>
                <c:pt idx="277">
                  <c:v>28</c:v>
                </c:pt>
                <c:pt idx="278">
                  <c:v>28</c:v>
                </c:pt>
                <c:pt idx="279">
                  <c:v>28</c:v>
                </c:pt>
                <c:pt idx="280">
                  <c:v>28</c:v>
                </c:pt>
                <c:pt idx="281">
                  <c:v>28</c:v>
                </c:pt>
                <c:pt idx="282">
                  <c:v>28</c:v>
                </c:pt>
                <c:pt idx="283">
                  <c:v>28</c:v>
                </c:pt>
                <c:pt idx="284">
                  <c:v>28</c:v>
                </c:pt>
                <c:pt idx="285">
                  <c:v>28</c:v>
                </c:pt>
                <c:pt idx="286">
                  <c:v>28</c:v>
                </c:pt>
                <c:pt idx="287">
                  <c:v>28</c:v>
                </c:pt>
                <c:pt idx="288">
                  <c:v>28</c:v>
                </c:pt>
                <c:pt idx="289">
                  <c:v>28</c:v>
                </c:pt>
                <c:pt idx="290">
                  <c:v>28</c:v>
                </c:pt>
                <c:pt idx="291">
                  <c:v>28</c:v>
                </c:pt>
                <c:pt idx="292">
                  <c:v>28</c:v>
                </c:pt>
                <c:pt idx="293">
                  <c:v>28</c:v>
                </c:pt>
                <c:pt idx="294">
                  <c:v>28</c:v>
                </c:pt>
                <c:pt idx="295">
                  <c:v>28</c:v>
                </c:pt>
                <c:pt idx="296">
                  <c:v>28</c:v>
                </c:pt>
                <c:pt idx="297">
                  <c:v>28</c:v>
                </c:pt>
                <c:pt idx="298">
                  <c:v>28</c:v>
                </c:pt>
                <c:pt idx="299">
                  <c:v>28</c:v>
                </c:pt>
                <c:pt idx="300">
                  <c:v>28</c:v>
                </c:pt>
                <c:pt idx="301">
                  <c:v>28</c:v>
                </c:pt>
                <c:pt idx="302">
                  <c:v>28</c:v>
                </c:pt>
                <c:pt idx="303">
                  <c:v>28</c:v>
                </c:pt>
                <c:pt idx="304">
                  <c:v>28</c:v>
                </c:pt>
                <c:pt idx="305">
                  <c:v>28</c:v>
                </c:pt>
                <c:pt idx="306">
                  <c:v>28</c:v>
                </c:pt>
                <c:pt idx="307">
                  <c:v>28</c:v>
                </c:pt>
                <c:pt idx="308">
                  <c:v>28</c:v>
                </c:pt>
                <c:pt idx="309">
                  <c:v>28</c:v>
                </c:pt>
                <c:pt idx="310">
                  <c:v>28</c:v>
                </c:pt>
                <c:pt idx="311">
                  <c:v>28</c:v>
                </c:pt>
                <c:pt idx="312">
                  <c:v>28</c:v>
                </c:pt>
                <c:pt idx="313">
                  <c:v>28</c:v>
                </c:pt>
                <c:pt idx="314">
                  <c:v>28</c:v>
                </c:pt>
                <c:pt idx="315">
                  <c:v>28</c:v>
                </c:pt>
                <c:pt idx="316">
                  <c:v>28</c:v>
                </c:pt>
                <c:pt idx="317">
                  <c:v>28</c:v>
                </c:pt>
                <c:pt idx="318">
                  <c:v>28</c:v>
                </c:pt>
                <c:pt idx="319">
                  <c:v>28</c:v>
                </c:pt>
                <c:pt idx="320">
                  <c:v>28</c:v>
                </c:pt>
                <c:pt idx="321">
                  <c:v>28</c:v>
                </c:pt>
                <c:pt idx="322">
                  <c:v>28</c:v>
                </c:pt>
                <c:pt idx="323">
                  <c:v>28</c:v>
                </c:pt>
                <c:pt idx="324">
                  <c:v>28</c:v>
                </c:pt>
                <c:pt idx="325">
                  <c:v>28</c:v>
                </c:pt>
                <c:pt idx="326">
                  <c:v>28</c:v>
                </c:pt>
                <c:pt idx="327">
                  <c:v>28</c:v>
                </c:pt>
                <c:pt idx="328">
                  <c:v>28</c:v>
                </c:pt>
                <c:pt idx="329">
                  <c:v>28</c:v>
                </c:pt>
                <c:pt idx="330">
                  <c:v>28</c:v>
                </c:pt>
                <c:pt idx="331">
                  <c:v>28</c:v>
                </c:pt>
                <c:pt idx="332">
                  <c:v>28</c:v>
                </c:pt>
                <c:pt idx="333">
                  <c:v>28</c:v>
                </c:pt>
                <c:pt idx="334">
                  <c:v>28</c:v>
                </c:pt>
                <c:pt idx="335">
                  <c:v>28</c:v>
                </c:pt>
                <c:pt idx="336">
                  <c:v>28</c:v>
                </c:pt>
                <c:pt idx="337">
                  <c:v>28</c:v>
                </c:pt>
                <c:pt idx="338">
                  <c:v>28</c:v>
                </c:pt>
                <c:pt idx="339">
                  <c:v>28</c:v>
                </c:pt>
                <c:pt idx="340">
                  <c:v>28</c:v>
                </c:pt>
                <c:pt idx="341">
                  <c:v>28</c:v>
                </c:pt>
                <c:pt idx="342">
                  <c:v>28</c:v>
                </c:pt>
                <c:pt idx="343">
                  <c:v>28</c:v>
                </c:pt>
                <c:pt idx="344">
                  <c:v>28</c:v>
                </c:pt>
                <c:pt idx="345">
                  <c:v>28</c:v>
                </c:pt>
                <c:pt idx="346">
                  <c:v>28</c:v>
                </c:pt>
                <c:pt idx="347">
                  <c:v>28</c:v>
                </c:pt>
                <c:pt idx="348">
                  <c:v>28</c:v>
                </c:pt>
                <c:pt idx="349">
                  <c:v>28</c:v>
                </c:pt>
                <c:pt idx="350">
                  <c:v>28</c:v>
                </c:pt>
                <c:pt idx="351">
                  <c:v>28</c:v>
                </c:pt>
                <c:pt idx="352">
                  <c:v>28</c:v>
                </c:pt>
                <c:pt idx="353">
                  <c:v>28</c:v>
                </c:pt>
                <c:pt idx="354">
                  <c:v>28</c:v>
                </c:pt>
                <c:pt idx="355">
                  <c:v>28</c:v>
                </c:pt>
                <c:pt idx="356">
                  <c:v>28</c:v>
                </c:pt>
                <c:pt idx="357">
                  <c:v>28</c:v>
                </c:pt>
                <c:pt idx="358">
                  <c:v>31</c:v>
                </c:pt>
                <c:pt idx="359">
                  <c:v>31</c:v>
                </c:pt>
                <c:pt idx="360">
                  <c:v>31</c:v>
                </c:pt>
                <c:pt idx="361">
                  <c:v>31</c:v>
                </c:pt>
                <c:pt idx="362">
                  <c:v>31</c:v>
                </c:pt>
                <c:pt idx="363">
                  <c:v>31</c:v>
                </c:pt>
                <c:pt idx="364">
                  <c:v>31</c:v>
                </c:pt>
                <c:pt idx="365">
                  <c:v>31</c:v>
                </c:pt>
                <c:pt idx="366">
                  <c:v>31</c:v>
                </c:pt>
                <c:pt idx="367">
                  <c:v>31</c:v>
                </c:pt>
                <c:pt idx="368">
                  <c:v>31</c:v>
                </c:pt>
                <c:pt idx="369">
                  <c:v>31</c:v>
                </c:pt>
                <c:pt idx="370">
                  <c:v>31</c:v>
                </c:pt>
                <c:pt idx="371">
                  <c:v>31</c:v>
                </c:pt>
                <c:pt idx="372">
                  <c:v>31</c:v>
                </c:pt>
                <c:pt idx="373">
                  <c:v>31</c:v>
                </c:pt>
                <c:pt idx="374">
                  <c:v>31</c:v>
                </c:pt>
                <c:pt idx="375">
                  <c:v>31</c:v>
                </c:pt>
                <c:pt idx="376">
                  <c:v>31</c:v>
                </c:pt>
                <c:pt idx="377">
                  <c:v>31</c:v>
                </c:pt>
                <c:pt idx="378">
                  <c:v>31</c:v>
                </c:pt>
                <c:pt idx="379">
                  <c:v>31</c:v>
                </c:pt>
                <c:pt idx="380">
                  <c:v>31</c:v>
                </c:pt>
                <c:pt idx="381">
                  <c:v>31</c:v>
                </c:pt>
                <c:pt idx="382">
                  <c:v>31</c:v>
                </c:pt>
                <c:pt idx="383">
                  <c:v>31</c:v>
                </c:pt>
                <c:pt idx="384">
                  <c:v>31</c:v>
                </c:pt>
                <c:pt idx="385">
                  <c:v>31</c:v>
                </c:pt>
                <c:pt idx="386">
                  <c:v>31</c:v>
                </c:pt>
                <c:pt idx="387">
                  <c:v>31</c:v>
                </c:pt>
                <c:pt idx="388">
                  <c:v>31</c:v>
                </c:pt>
                <c:pt idx="389">
                  <c:v>31</c:v>
                </c:pt>
                <c:pt idx="390">
                  <c:v>31</c:v>
                </c:pt>
                <c:pt idx="391">
                  <c:v>31</c:v>
                </c:pt>
                <c:pt idx="392">
                  <c:v>31</c:v>
                </c:pt>
                <c:pt idx="393">
                  <c:v>31</c:v>
                </c:pt>
                <c:pt idx="394">
                  <c:v>31</c:v>
                </c:pt>
                <c:pt idx="395">
                  <c:v>31</c:v>
                </c:pt>
                <c:pt idx="396">
                  <c:v>31</c:v>
                </c:pt>
                <c:pt idx="397">
                  <c:v>31</c:v>
                </c:pt>
                <c:pt idx="398">
                  <c:v>31</c:v>
                </c:pt>
                <c:pt idx="399">
                  <c:v>31</c:v>
                </c:pt>
                <c:pt idx="400">
                  <c:v>31</c:v>
                </c:pt>
                <c:pt idx="401">
                  <c:v>31</c:v>
                </c:pt>
                <c:pt idx="402">
                  <c:v>31</c:v>
                </c:pt>
                <c:pt idx="403">
                  <c:v>31</c:v>
                </c:pt>
                <c:pt idx="404">
                  <c:v>31</c:v>
                </c:pt>
                <c:pt idx="405">
                  <c:v>31</c:v>
                </c:pt>
                <c:pt idx="406">
                  <c:v>31</c:v>
                </c:pt>
                <c:pt idx="407">
                  <c:v>31</c:v>
                </c:pt>
                <c:pt idx="408">
                  <c:v>31</c:v>
                </c:pt>
                <c:pt idx="409">
                  <c:v>31</c:v>
                </c:pt>
                <c:pt idx="410">
                  <c:v>31</c:v>
                </c:pt>
                <c:pt idx="411">
                  <c:v>31</c:v>
                </c:pt>
                <c:pt idx="412">
                  <c:v>31</c:v>
                </c:pt>
                <c:pt idx="413">
                  <c:v>31</c:v>
                </c:pt>
                <c:pt idx="414">
                  <c:v>31</c:v>
                </c:pt>
                <c:pt idx="415">
                  <c:v>31</c:v>
                </c:pt>
                <c:pt idx="416">
                  <c:v>31</c:v>
                </c:pt>
                <c:pt idx="417">
                  <c:v>31</c:v>
                </c:pt>
                <c:pt idx="418">
                  <c:v>31</c:v>
                </c:pt>
                <c:pt idx="419">
                  <c:v>31</c:v>
                </c:pt>
                <c:pt idx="420">
                  <c:v>31</c:v>
                </c:pt>
                <c:pt idx="421">
                  <c:v>31</c:v>
                </c:pt>
                <c:pt idx="422">
                  <c:v>31</c:v>
                </c:pt>
                <c:pt idx="423">
                  <c:v>31</c:v>
                </c:pt>
                <c:pt idx="424">
                  <c:v>31</c:v>
                </c:pt>
                <c:pt idx="425">
                  <c:v>31</c:v>
                </c:pt>
                <c:pt idx="426">
                  <c:v>31</c:v>
                </c:pt>
                <c:pt idx="427">
                  <c:v>31</c:v>
                </c:pt>
                <c:pt idx="428">
                  <c:v>31</c:v>
                </c:pt>
                <c:pt idx="429">
                  <c:v>31</c:v>
                </c:pt>
                <c:pt idx="430">
                  <c:v>31</c:v>
                </c:pt>
                <c:pt idx="431">
                  <c:v>31</c:v>
                </c:pt>
                <c:pt idx="432">
                  <c:v>31</c:v>
                </c:pt>
                <c:pt idx="433">
                  <c:v>31</c:v>
                </c:pt>
                <c:pt idx="434">
                  <c:v>31</c:v>
                </c:pt>
                <c:pt idx="435">
                  <c:v>31</c:v>
                </c:pt>
                <c:pt idx="436">
                  <c:v>31</c:v>
                </c:pt>
                <c:pt idx="437">
                  <c:v>31</c:v>
                </c:pt>
                <c:pt idx="438">
                  <c:v>31</c:v>
                </c:pt>
                <c:pt idx="439">
                  <c:v>31</c:v>
                </c:pt>
                <c:pt idx="440">
                  <c:v>31</c:v>
                </c:pt>
                <c:pt idx="441">
                  <c:v>31</c:v>
                </c:pt>
                <c:pt idx="442">
                  <c:v>31</c:v>
                </c:pt>
                <c:pt idx="443">
                  <c:v>31</c:v>
                </c:pt>
                <c:pt idx="444">
                  <c:v>31</c:v>
                </c:pt>
                <c:pt idx="445">
                  <c:v>31</c:v>
                </c:pt>
                <c:pt idx="446">
                  <c:v>31</c:v>
                </c:pt>
                <c:pt idx="447">
                  <c:v>31</c:v>
                </c:pt>
                <c:pt idx="448">
                  <c:v>31</c:v>
                </c:pt>
                <c:pt idx="449">
                  <c:v>31</c:v>
                </c:pt>
                <c:pt idx="450">
                  <c:v>31</c:v>
                </c:pt>
                <c:pt idx="451">
                  <c:v>31</c:v>
                </c:pt>
                <c:pt idx="452">
                  <c:v>31</c:v>
                </c:pt>
                <c:pt idx="453">
                  <c:v>31</c:v>
                </c:pt>
                <c:pt idx="454">
                  <c:v>31</c:v>
                </c:pt>
                <c:pt idx="455">
                  <c:v>31</c:v>
                </c:pt>
                <c:pt idx="456">
                  <c:v>31</c:v>
                </c:pt>
                <c:pt idx="457">
                  <c:v>31</c:v>
                </c:pt>
                <c:pt idx="458">
                  <c:v>31</c:v>
                </c:pt>
                <c:pt idx="459">
                  <c:v>31</c:v>
                </c:pt>
                <c:pt idx="460">
                  <c:v>31</c:v>
                </c:pt>
                <c:pt idx="461">
                  <c:v>31</c:v>
                </c:pt>
                <c:pt idx="462">
                  <c:v>31</c:v>
                </c:pt>
                <c:pt idx="463">
                  <c:v>31</c:v>
                </c:pt>
                <c:pt idx="464">
                  <c:v>31</c:v>
                </c:pt>
                <c:pt idx="465">
                  <c:v>31</c:v>
                </c:pt>
                <c:pt idx="466">
                  <c:v>31</c:v>
                </c:pt>
                <c:pt idx="467">
                  <c:v>31</c:v>
                </c:pt>
                <c:pt idx="468">
                  <c:v>31</c:v>
                </c:pt>
                <c:pt idx="469">
                  <c:v>31</c:v>
                </c:pt>
                <c:pt idx="470">
                  <c:v>31</c:v>
                </c:pt>
                <c:pt idx="471">
                  <c:v>31</c:v>
                </c:pt>
                <c:pt idx="472">
                  <c:v>31</c:v>
                </c:pt>
                <c:pt idx="473">
                  <c:v>31</c:v>
                </c:pt>
                <c:pt idx="474">
                  <c:v>31</c:v>
                </c:pt>
                <c:pt idx="475">
                  <c:v>31</c:v>
                </c:pt>
                <c:pt idx="476">
                  <c:v>31</c:v>
                </c:pt>
                <c:pt idx="477">
                  <c:v>31</c:v>
                </c:pt>
                <c:pt idx="478">
                  <c:v>31</c:v>
                </c:pt>
                <c:pt idx="479">
                  <c:v>31</c:v>
                </c:pt>
                <c:pt idx="480">
                  <c:v>31</c:v>
                </c:pt>
                <c:pt idx="481">
                  <c:v>31</c:v>
                </c:pt>
                <c:pt idx="482">
                  <c:v>31</c:v>
                </c:pt>
                <c:pt idx="483">
                  <c:v>31</c:v>
                </c:pt>
                <c:pt idx="484">
                  <c:v>31</c:v>
                </c:pt>
                <c:pt idx="485">
                  <c:v>31</c:v>
                </c:pt>
                <c:pt idx="486">
                  <c:v>31</c:v>
                </c:pt>
                <c:pt idx="487">
                  <c:v>31</c:v>
                </c:pt>
                <c:pt idx="488">
                  <c:v>31</c:v>
                </c:pt>
                <c:pt idx="489">
                  <c:v>31</c:v>
                </c:pt>
                <c:pt idx="490">
                  <c:v>31</c:v>
                </c:pt>
                <c:pt idx="491">
                  <c:v>31</c:v>
                </c:pt>
                <c:pt idx="492">
                  <c:v>31</c:v>
                </c:pt>
                <c:pt idx="493">
                  <c:v>31</c:v>
                </c:pt>
                <c:pt idx="494">
                  <c:v>31</c:v>
                </c:pt>
                <c:pt idx="495">
                  <c:v>31</c:v>
                </c:pt>
                <c:pt idx="496">
                  <c:v>31</c:v>
                </c:pt>
                <c:pt idx="497">
                  <c:v>31</c:v>
                </c:pt>
                <c:pt idx="498">
                  <c:v>31</c:v>
                </c:pt>
                <c:pt idx="499">
                  <c:v>31</c:v>
                </c:pt>
                <c:pt idx="500">
                  <c:v>31</c:v>
                </c:pt>
                <c:pt idx="501">
                  <c:v>31</c:v>
                </c:pt>
                <c:pt idx="502">
                  <c:v>31</c:v>
                </c:pt>
                <c:pt idx="503">
                  <c:v>31</c:v>
                </c:pt>
                <c:pt idx="504">
                  <c:v>31</c:v>
                </c:pt>
                <c:pt idx="505">
                  <c:v>31</c:v>
                </c:pt>
                <c:pt idx="506">
                  <c:v>31</c:v>
                </c:pt>
                <c:pt idx="507">
                  <c:v>31</c:v>
                </c:pt>
                <c:pt idx="508">
                  <c:v>31</c:v>
                </c:pt>
                <c:pt idx="509">
                  <c:v>31</c:v>
                </c:pt>
                <c:pt idx="510">
                  <c:v>31</c:v>
                </c:pt>
                <c:pt idx="511">
                  <c:v>31</c:v>
                </c:pt>
                <c:pt idx="512">
                  <c:v>31</c:v>
                </c:pt>
                <c:pt idx="513">
                  <c:v>31</c:v>
                </c:pt>
                <c:pt idx="514">
                  <c:v>31</c:v>
                </c:pt>
                <c:pt idx="515">
                  <c:v>31</c:v>
                </c:pt>
                <c:pt idx="516">
                  <c:v>31</c:v>
                </c:pt>
                <c:pt idx="517">
                  <c:v>31</c:v>
                </c:pt>
                <c:pt idx="518">
                  <c:v>31</c:v>
                </c:pt>
                <c:pt idx="519">
                  <c:v>31</c:v>
                </c:pt>
                <c:pt idx="520">
                  <c:v>31</c:v>
                </c:pt>
                <c:pt idx="521">
                  <c:v>31</c:v>
                </c:pt>
                <c:pt idx="522">
                  <c:v>31</c:v>
                </c:pt>
                <c:pt idx="523">
                  <c:v>31</c:v>
                </c:pt>
                <c:pt idx="524">
                  <c:v>31</c:v>
                </c:pt>
                <c:pt idx="525">
                  <c:v>31</c:v>
                </c:pt>
                <c:pt idx="526">
                  <c:v>31</c:v>
                </c:pt>
                <c:pt idx="527">
                  <c:v>31</c:v>
                </c:pt>
                <c:pt idx="528">
                  <c:v>31</c:v>
                </c:pt>
                <c:pt idx="529">
                  <c:v>31</c:v>
                </c:pt>
                <c:pt idx="530">
                  <c:v>31</c:v>
                </c:pt>
                <c:pt idx="531">
                  <c:v>31</c:v>
                </c:pt>
                <c:pt idx="532">
                  <c:v>31</c:v>
                </c:pt>
                <c:pt idx="533">
                  <c:v>31</c:v>
                </c:pt>
                <c:pt idx="534">
                  <c:v>31</c:v>
                </c:pt>
                <c:pt idx="535">
                  <c:v>31</c:v>
                </c:pt>
                <c:pt idx="536">
                  <c:v>31</c:v>
                </c:pt>
                <c:pt idx="537">
                  <c:v>31</c:v>
                </c:pt>
                <c:pt idx="538">
                  <c:v>31</c:v>
                </c:pt>
                <c:pt idx="539">
                  <c:v>31</c:v>
                </c:pt>
                <c:pt idx="540">
                  <c:v>31</c:v>
                </c:pt>
                <c:pt idx="541">
                  <c:v>31</c:v>
                </c:pt>
                <c:pt idx="542">
                  <c:v>31</c:v>
                </c:pt>
                <c:pt idx="543">
                  <c:v>31</c:v>
                </c:pt>
                <c:pt idx="544">
                  <c:v>31</c:v>
                </c:pt>
                <c:pt idx="545">
                  <c:v>31</c:v>
                </c:pt>
                <c:pt idx="546">
                  <c:v>31</c:v>
                </c:pt>
                <c:pt idx="547">
                  <c:v>31</c:v>
                </c:pt>
                <c:pt idx="548">
                  <c:v>31</c:v>
                </c:pt>
                <c:pt idx="549">
                  <c:v>31</c:v>
                </c:pt>
                <c:pt idx="550">
                  <c:v>31</c:v>
                </c:pt>
                <c:pt idx="551">
                  <c:v>31</c:v>
                </c:pt>
                <c:pt idx="552">
                  <c:v>31</c:v>
                </c:pt>
                <c:pt idx="553">
                  <c:v>31</c:v>
                </c:pt>
                <c:pt idx="554">
                  <c:v>31</c:v>
                </c:pt>
                <c:pt idx="555">
                  <c:v>31</c:v>
                </c:pt>
                <c:pt idx="556">
                  <c:v>31</c:v>
                </c:pt>
                <c:pt idx="557">
                  <c:v>31</c:v>
                </c:pt>
                <c:pt idx="558">
                  <c:v>31</c:v>
                </c:pt>
                <c:pt idx="559">
                  <c:v>31</c:v>
                </c:pt>
                <c:pt idx="560">
                  <c:v>31</c:v>
                </c:pt>
                <c:pt idx="561">
                  <c:v>31</c:v>
                </c:pt>
                <c:pt idx="562">
                  <c:v>31</c:v>
                </c:pt>
                <c:pt idx="563">
                  <c:v>31</c:v>
                </c:pt>
                <c:pt idx="564">
                  <c:v>31</c:v>
                </c:pt>
                <c:pt idx="565">
                  <c:v>31</c:v>
                </c:pt>
                <c:pt idx="566">
                  <c:v>31</c:v>
                </c:pt>
                <c:pt idx="567">
                  <c:v>31</c:v>
                </c:pt>
                <c:pt idx="568">
                  <c:v>31</c:v>
                </c:pt>
                <c:pt idx="569">
                  <c:v>31</c:v>
                </c:pt>
                <c:pt idx="570">
                  <c:v>31</c:v>
                </c:pt>
                <c:pt idx="571">
                  <c:v>31</c:v>
                </c:pt>
                <c:pt idx="572">
                  <c:v>31</c:v>
                </c:pt>
                <c:pt idx="573">
                  <c:v>31</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31</c:v>
                </c:pt>
                <c:pt idx="595">
                  <c:v>31</c:v>
                </c:pt>
                <c:pt idx="596">
                  <c:v>31</c:v>
                </c:pt>
                <c:pt idx="597">
                  <c:v>31</c:v>
                </c:pt>
                <c:pt idx="598">
                  <c:v>31</c:v>
                </c:pt>
                <c:pt idx="599">
                  <c:v>31</c:v>
                </c:pt>
                <c:pt idx="600">
                  <c:v>31</c:v>
                </c:pt>
                <c:pt idx="601">
                  <c:v>31</c:v>
                </c:pt>
                <c:pt idx="602">
                  <c:v>31</c:v>
                </c:pt>
                <c:pt idx="603">
                  <c:v>31</c:v>
                </c:pt>
                <c:pt idx="604">
                  <c:v>31</c:v>
                </c:pt>
                <c:pt idx="605">
                  <c:v>31</c:v>
                </c:pt>
                <c:pt idx="606">
                  <c:v>31</c:v>
                </c:pt>
                <c:pt idx="607">
                  <c:v>31</c:v>
                </c:pt>
                <c:pt idx="608">
                  <c:v>31</c:v>
                </c:pt>
                <c:pt idx="609">
                  <c:v>31</c:v>
                </c:pt>
                <c:pt idx="610">
                  <c:v>31</c:v>
                </c:pt>
                <c:pt idx="611">
                  <c:v>31</c:v>
                </c:pt>
                <c:pt idx="612">
                  <c:v>31</c:v>
                </c:pt>
                <c:pt idx="613">
                  <c:v>31</c:v>
                </c:pt>
                <c:pt idx="614">
                  <c:v>31</c:v>
                </c:pt>
                <c:pt idx="615">
                  <c:v>31</c:v>
                </c:pt>
                <c:pt idx="616">
                  <c:v>31</c:v>
                </c:pt>
                <c:pt idx="617">
                  <c:v>31</c:v>
                </c:pt>
                <c:pt idx="618">
                  <c:v>31</c:v>
                </c:pt>
                <c:pt idx="619">
                  <c:v>31</c:v>
                </c:pt>
                <c:pt idx="620">
                  <c:v>31</c:v>
                </c:pt>
                <c:pt idx="621">
                  <c:v>31</c:v>
                </c:pt>
                <c:pt idx="622">
                  <c:v>31</c:v>
                </c:pt>
                <c:pt idx="623">
                  <c:v>31</c:v>
                </c:pt>
                <c:pt idx="624">
                  <c:v>31</c:v>
                </c:pt>
                <c:pt idx="625">
                  <c:v>31</c:v>
                </c:pt>
                <c:pt idx="626">
                  <c:v>31</c:v>
                </c:pt>
                <c:pt idx="627">
                  <c:v>31</c:v>
                </c:pt>
                <c:pt idx="628">
                  <c:v>31</c:v>
                </c:pt>
                <c:pt idx="629">
                  <c:v>31</c:v>
                </c:pt>
                <c:pt idx="630">
                  <c:v>31</c:v>
                </c:pt>
                <c:pt idx="631">
                  <c:v>31</c:v>
                </c:pt>
                <c:pt idx="632">
                  <c:v>31</c:v>
                </c:pt>
                <c:pt idx="633">
                  <c:v>31</c:v>
                </c:pt>
                <c:pt idx="634">
                  <c:v>31</c:v>
                </c:pt>
                <c:pt idx="635">
                  <c:v>31</c:v>
                </c:pt>
                <c:pt idx="636">
                  <c:v>31</c:v>
                </c:pt>
                <c:pt idx="637">
                  <c:v>31</c:v>
                </c:pt>
                <c:pt idx="638">
                  <c:v>31</c:v>
                </c:pt>
                <c:pt idx="639">
                  <c:v>31</c:v>
                </c:pt>
                <c:pt idx="640">
                  <c:v>31</c:v>
                </c:pt>
                <c:pt idx="641">
                  <c:v>31</c:v>
                </c:pt>
                <c:pt idx="642">
                  <c:v>31</c:v>
                </c:pt>
                <c:pt idx="643">
                  <c:v>31</c:v>
                </c:pt>
                <c:pt idx="644">
                  <c:v>31</c:v>
                </c:pt>
                <c:pt idx="645">
                  <c:v>31</c:v>
                </c:pt>
                <c:pt idx="646">
                  <c:v>31</c:v>
                </c:pt>
                <c:pt idx="647">
                  <c:v>31</c:v>
                </c:pt>
                <c:pt idx="648">
                  <c:v>31</c:v>
                </c:pt>
                <c:pt idx="649">
                  <c:v>31</c:v>
                </c:pt>
                <c:pt idx="650">
                  <c:v>31</c:v>
                </c:pt>
                <c:pt idx="651">
                  <c:v>31</c:v>
                </c:pt>
                <c:pt idx="652">
                  <c:v>31</c:v>
                </c:pt>
                <c:pt idx="653">
                  <c:v>31</c:v>
                </c:pt>
                <c:pt idx="654">
                  <c:v>31</c:v>
                </c:pt>
                <c:pt idx="655">
                  <c:v>31</c:v>
                </c:pt>
                <c:pt idx="656">
                  <c:v>31</c:v>
                </c:pt>
                <c:pt idx="657">
                  <c:v>31</c:v>
                </c:pt>
                <c:pt idx="658">
                  <c:v>31</c:v>
                </c:pt>
                <c:pt idx="659">
                  <c:v>31</c:v>
                </c:pt>
                <c:pt idx="660">
                  <c:v>31</c:v>
                </c:pt>
                <c:pt idx="661">
                  <c:v>31</c:v>
                </c:pt>
                <c:pt idx="662">
                  <c:v>31</c:v>
                </c:pt>
                <c:pt idx="663">
                  <c:v>31</c:v>
                </c:pt>
                <c:pt idx="664">
                  <c:v>31</c:v>
                </c:pt>
                <c:pt idx="665">
                  <c:v>31</c:v>
                </c:pt>
                <c:pt idx="666">
                  <c:v>31</c:v>
                </c:pt>
                <c:pt idx="667">
                  <c:v>31</c:v>
                </c:pt>
                <c:pt idx="668">
                  <c:v>31</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31</c:v>
                </c:pt>
                <c:pt idx="685">
                  <c:v>31</c:v>
                </c:pt>
                <c:pt idx="686">
                  <c:v>31</c:v>
                </c:pt>
                <c:pt idx="687">
                  <c:v>31</c:v>
                </c:pt>
                <c:pt idx="688">
                  <c:v>31</c:v>
                </c:pt>
                <c:pt idx="689">
                  <c:v>31</c:v>
                </c:pt>
                <c:pt idx="690">
                  <c:v>31</c:v>
                </c:pt>
                <c:pt idx="691">
                  <c:v>31</c:v>
                </c:pt>
                <c:pt idx="692">
                  <c:v>31</c:v>
                </c:pt>
                <c:pt idx="693">
                  <c:v>31</c:v>
                </c:pt>
                <c:pt idx="694">
                  <c:v>31</c:v>
                </c:pt>
                <c:pt idx="695">
                  <c:v>31</c:v>
                </c:pt>
                <c:pt idx="696">
                  <c:v>31</c:v>
                </c:pt>
                <c:pt idx="697">
                  <c:v>31</c:v>
                </c:pt>
                <c:pt idx="698">
                  <c:v>31</c:v>
                </c:pt>
                <c:pt idx="699">
                  <c:v>31</c:v>
                </c:pt>
                <c:pt idx="700">
                  <c:v>31</c:v>
                </c:pt>
                <c:pt idx="701">
                  <c:v>31</c:v>
                </c:pt>
                <c:pt idx="702">
                  <c:v>31</c:v>
                </c:pt>
                <c:pt idx="703">
                  <c:v>31</c:v>
                </c:pt>
                <c:pt idx="704">
                  <c:v>31</c:v>
                </c:pt>
                <c:pt idx="705">
                  <c:v>31</c:v>
                </c:pt>
                <c:pt idx="706">
                  <c:v>31</c:v>
                </c:pt>
                <c:pt idx="707">
                  <c:v>31</c:v>
                </c:pt>
                <c:pt idx="708">
                  <c:v>31</c:v>
                </c:pt>
                <c:pt idx="709">
                  <c:v>31</c:v>
                </c:pt>
                <c:pt idx="710">
                  <c:v>31</c:v>
                </c:pt>
                <c:pt idx="711">
                  <c:v>31</c:v>
                </c:pt>
                <c:pt idx="712">
                  <c:v>31</c:v>
                </c:pt>
                <c:pt idx="713">
                  <c:v>31</c:v>
                </c:pt>
                <c:pt idx="714">
                  <c:v>31</c:v>
                </c:pt>
                <c:pt idx="715">
                  <c:v>31</c:v>
                </c:pt>
                <c:pt idx="716">
                  <c:v>31</c:v>
                </c:pt>
                <c:pt idx="717">
                  <c:v>31</c:v>
                </c:pt>
                <c:pt idx="718">
                  <c:v>31</c:v>
                </c:pt>
                <c:pt idx="719">
                  <c:v>31</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31</c:v>
                </c:pt>
                <c:pt idx="745">
                  <c:v>31</c:v>
                </c:pt>
                <c:pt idx="746">
                  <c:v>31</c:v>
                </c:pt>
                <c:pt idx="747">
                  <c:v>31</c:v>
                </c:pt>
                <c:pt idx="748">
                  <c:v>31</c:v>
                </c:pt>
                <c:pt idx="749">
                  <c:v>31</c:v>
                </c:pt>
                <c:pt idx="750">
                  <c:v>31</c:v>
                </c:pt>
                <c:pt idx="751">
                  <c:v>31</c:v>
                </c:pt>
                <c:pt idx="752">
                  <c:v>31</c:v>
                </c:pt>
                <c:pt idx="753">
                  <c:v>31</c:v>
                </c:pt>
                <c:pt idx="754">
                  <c:v>31</c:v>
                </c:pt>
                <c:pt idx="755">
                  <c:v>31</c:v>
                </c:pt>
                <c:pt idx="756">
                  <c:v>31</c:v>
                </c:pt>
                <c:pt idx="757">
                  <c:v>31</c:v>
                </c:pt>
                <c:pt idx="758">
                  <c:v>31</c:v>
                </c:pt>
                <c:pt idx="759">
                  <c:v>31</c:v>
                </c:pt>
                <c:pt idx="760">
                  <c:v>31</c:v>
                </c:pt>
                <c:pt idx="761">
                  <c:v>31</c:v>
                </c:pt>
                <c:pt idx="762">
                  <c:v>31</c:v>
                </c:pt>
                <c:pt idx="763">
                  <c:v>31</c:v>
                </c:pt>
                <c:pt idx="764">
                  <c:v>31</c:v>
                </c:pt>
                <c:pt idx="765">
                  <c:v>31</c:v>
                </c:pt>
                <c:pt idx="766">
                  <c:v>31</c:v>
                </c:pt>
                <c:pt idx="767">
                  <c:v>31</c:v>
                </c:pt>
                <c:pt idx="768">
                  <c:v>31</c:v>
                </c:pt>
                <c:pt idx="769">
                  <c:v>31</c:v>
                </c:pt>
                <c:pt idx="770">
                  <c:v>31</c:v>
                </c:pt>
                <c:pt idx="771">
                  <c:v>31</c:v>
                </c:pt>
                <c:pt idx="772">
                  <c:v>31</c:v>
                </c:pt>
                <c:pt idx="773">
                  <c:v>31</c:v>
                </c:pt>
                <c:pt idx="774">
                  <c:v>31</c:v>
                </c:pt>
                <c:pt idx="775">
                  <c:v>31</c:v>
                </c:pt>
                <c:pt idx="776">
                  <c:v>31</c:v>
                </c:pt>
                <c:pt idx="777">
                  <c:v>31</c:v>
                </c:pt>
                <c:pt idx="778">
                  <c:v>31</c:v>
                </c:pt>
                <c:pt idx="779">
                  <c:v>31</c:v>
                </c:pt>
                <c:pt idx="780">
                  <c:v>31</c:v>
                </c:pt>
                <c:pt idx="781">
                  <c:v>31</c:v>
                </c:pt>
                <c:pt idx="782">
                  <c:v>31</c:v>
                </c:pt>
                <c:pt idx="783">
                  <c:v>31</c:v>
                </c:pt>
                <c:pt idx="784">
                  <c:v>31</c:v>
                </c:pt>
                <c:pt idx="785">
                  <c:v>31</c:v>
                </c:pt>
                <c:pt idx="786">
                  <c:v>31</c:v>
                </c:pt>
                <c:pt idx="787">
                  <c:v>31</c:v>
                </c:pt>
                <c:pt idx="788">
                  <c:v>31</c:v>
                </c:pt>
                <c:pt idx="789">
                  <c:v>31</c:v>
                </c:pt>
                <c:pt idx="790">
                  <c:v>31</c:v>
                </c:pt>
                <c:pt idx="791">
                  <c:v>31</c:v>
                </c:pt>
                <c:pt idx="792">
                  <c:v>31</c:v>
                </c:pt>
                <c:pt idx="793">
                  <c:v>31</c:v>
                </c:pt>
                <c:pt idx="794">
                  <c:v>31</c:v>
                </c:pt>
                <c:pt idx="795">
                  <c:v>31</c:v>
                </c:pt>
                <c:pt idx="796">
                  <c:v>31</c:v>
                </c:pt>
                <c:pt idx="797">
                  <c:v>31</c:v>
                </c:pt>
                <c:pt idx="798">
                  <c:v>31</c:v>
                </c:pt>
                <c:pt idx="799">
                  <c:v>31</c:v>
                </c:pt>
                <c:pt idx="800">
                  <c:v>31</c:v>
                </c:pt>
                <c:pt idx="801">
                  <c:v>31</c:v>
                </c:pt>
                <c:pt idx="802">
                  <c:v>31</c:v>
                </c:pt>
                <c:pt idx="803">
                  <c:v>31</c:v>
                </c:pt>
                <c:pt idx="804">
                  <c:v>31</c:v>
                </c:pt>
                <c:pt idx="805">
                  <c:v>31</c:v>
                </c:pt>
                <c:pt idx="806">
                  <c:v>31</c:v>
                </c:pt>
                <c:pt idx="807">
                  <c:v>31</c:v>
                </c:pt>
                <c:pt idx="808">
                  <c:v>31</c:v>
                </c:pt>
                <c:pt idx="809">
                  <c:v>31</c:v>
                </c:pt>
                <c:pt idx="810">
                  <c:v>31</c:v>
                </c:pt>
                <c:pt idx="811">
                  <c:v>31</c:v>
                </c:pt>
                <c:pt idx="812">
                  <c:v>31</c:v>
                </c:pt>
                <c:pt idx="813">
                  <c:v>31</c:v>
                </c:pt>
                <c:pt idx="814">
                  <c:v>31</c:v>
                </c:pt>
                <c:pt idx="815">
                  <c:v>31</c:v>
                </c:pt>
                <c:pt idx="816">
                  <c:v>31</c:v>
                </c:pt>
                <c:pt idx="817">
                  <c:v>31</c:v>
                </c:pt>
                <c:pt idx="818">
                  <c:v>31</c:v>
                </c:pt>
                <c:pt idx="819">
                  <c:v>31</c:v>
                </c:pt>
                <c:pt idx="820">
                  <c:v>31</c:v>
                </c:pt>
                <c:pt idx="821">
                  <c:v>31</c:v>
                </c:pt>
                <c:pt idx="822">
                  <c:v>31</c:v>
                </c:pt>
                <c:pt idx="823">
                  <c:v>31</c:v>
                </c:pt>
                <c:pt idx="824">
                  <c:v>31</c:v>
                </c:pt>
                <c:pt idx="825">
                  <c:v>31</c:v>
                </c:pt>
                <c:pt idx="826">
                  <c:v>31</c:v>
                </c:pt>
                <c:pt idx="827">
                  <c:v>31</c:v>
                </c:pt>
                <c:pt idx="828">
                  <c:v>31</c:v>
                </c:pt>
                <c:pt idx="829">
                  <c:v>31</c:v>
                </c:pt>
                <c:pt idx="830">
                  <c:v>31</c:v>
                </c:pt>
                <c:pt idx="831">
                  <c:v>31</c:v>
                </c:pt>
                <c:pt idx="832">
                  <c:v>31</c:v>
                </c:pt>
                <c:pt idx="833">
                  <c:v>31</c:v>
                </c:pt>
                <c:pt idx="834">
                  <c:v>31</c:v>
                </c:pt>
                <c:pt idx="835">
                  <c:v>31</c:v>
                </c:pt>
                <c:pt idx="836">
                  <c:v>31</c:v>
                </c:pt>
                <c:pt idx="837">
                  <c:v>31</c:v>
                </c:pt>
                <c:pt idx="838">
                  <c:v>31</c:v>
                </c:pt>
                <c:pt idx="839">
                  <c:v>31</c:v>
                </c:pt>
                <c:pt idx="840">
                  <c:v>31</c:v>
                </c:pt>
                <c:pt idx="841">
                  <c:v>31</c:v>
                </c:pt>
                <c:pt idx="842">
                  <c:v>31</c:v>
                </c:pt>
                <c:pt idx="843">
                  <c:v>31</c:v>
                </c:pt>
                <c:pt idx="844">
                  <c:v>31</c:v>
                </c:pt>
                <c:pt idx="845">
                  <c:v>31</c:v>
                </c:pt>
                <c:pt idx="846">
                  <c:v>31</c:v>
                </c:pt>
                <c:pt idx="847">
                  <c:v>31</c:v>
                </c:pt>
                <c:pt idx="848">
                  <c:v>31</c:v>
                </c:pt>
                <c:pt idx="849">
                  <c:v>31</c:v>
                </c:pt>
                <c:pt idx="850">
                  <c:v>31</c:v>
                </c:pt>
                <c:pt idx="851">
                  <c:v>31</c:v>
                </c:pt>
                <c:pt idx="852">
                  <c:v>31</c:v>
                </c:pt>
                <c:pt idx="853">
                  <c:v>31</c:v>
                </c:pt>
                <c:pt idx="854">
                  <c:v>31</c:v>
                </c:pt>
                <c:pt idx="855">
                  <c:v>31</c:v>
                </c:pt>
                <c:pt idx="856">
                  <c:v>31</c:v>
                </c:pt>
                <c:pt idx="857">
                  <c:v>31</c:v>
                </c:pt>
                <c:pt idx="858">
                  <c:v>31</c:v>
                </c:pt>
                <c:pt idx="859">
                  <c:v>31</c:v>
                </c:pt>
                <c:pt idx="860">
                  <c:v>31</c:v>
                </c:pt>
                <c:pt idx="861">
                  <c:v>31</c:v>
                </c:pt>
                <c:pt idx="862">
                  <c:v>31</c:v>
                </c:pt>
                <c:pt idx="863">
                  <c:v>31</c:v>
                </c:pt>
                <c:pt idx="864">
                  <c:v>31</c:v>
                </c:pt>
                <c:pt idx="865">
                  <c:v>31</c:v>
                </c:pt>
                <c:pt idx="866">
                  <c:v>31</c:v>
                </c:pt>
                <c:pt idx="867">
                  <c:v>31</c:v>
                </c:pt>
                <c:pt idx="868">
                  <c:v>31</c:v>
                </c:pt>
                <c:pt idx="869">
                  <c:v>31</c:v>
                </c:pt>
                <c:pt idx="870">
                  <c:v>31</c:v>
                </c:pt>
                <c:pt idx="871">
                  <c:v>31</c:v>
                </c:pt>
                <c:pt idx="872">
                  <c:v>31</c:v>
                </c:pt>
                <c:pt idx="873">
                  <c:v>31</c:v>
                </c:pt>
                <c:pt idx="874">
                  <c:v>31</c:v>
                </c:pt>
                <c:pt idx="875">
                  <c:v>31</c:v>
                </c:pt>
                <c:pt idx="876">
                  <c:v>31</c:v>
                </c:pt>
                <c:pt idx="877">
                  <c:v>31</c:v>
                </c:pt>
                <c:pt idx="878">
                  <c:v>31</c:v>
                </c:pt>
                <c:pt idx="879">
                  <c:v>31</c:v>
                </c:pt>
                <c:pt idx="880">
                  <c:v>31</c:v>
                </c:pt>
                <c:pt idx="881">
                  <c:v>31</c:v>
                </c:pt>
                <c:pt idx="882">
                  <c:v>31</c:v>
                </c:pt>
                <c:pt idx="883">
                  <c:v>31</c:v>
                </c:pt>
                <c:pt idx="884">
                  <c:v>31</c:v>
                </c:pt>
                <c:pt idx="885">
                  <c:v>31</c:v>
                </c:pt>
                <c:pt idx="886">
                  <c:v>31</c:v>
                </c:pt>
                <c:pt idx="887">
                  <c:v>31</c:v>
                </c:pt>
                <c:pt idx="888">
                  <c:v>31</c:v>
                </c:pt>
                <c:pt idx="889">
                  <c:v>31</c:v>
                </c:pt>
                <c:pt idx="890">
                  <c:v>31</c:v>
                </c:pt>
                <c:pt idx="891">
                  <c:v>31</c:v>
                </c:pt>
                <c:pt idx="892">
                  <c:v>31</c:v>
                </c:pt>
                <c:pt idx="893">
                  <c:v>31</c:v>
                </c:pt>
                <c:pt idx="894">
                  <c:v>31</c:v>
                </c:pt>
                <c:pt idx="895">
                  <c:v>31</c:v>
                </c:pt>
                <c:pt idx="896">
                  <c:v>31</c:v>
                </c:pt>
                <c:pt idx="897">
                  <c:v>31</c:v>
                </c:pt>
                <c:pt idx="898">
                  <c:v>31</c:v>
                </c:pt>
                <c:pt idx="899">
                  <c:v>31</c:v>
                </c:pt>
                <c:pt idx="900">
                  <c:v>31</c:v>
                </c:pt>
                <c:pt idx="901">
                  <c:v>31</c:v>
                </c:pt>
                <c:pt idx="902">
                  <c:v>31</c:v>
                </c:pt>
                <c:pt idx="903">
                  <c:v>31</c:v>
                </c:pt>
                <c:pt idx="904">
                  <c:v>31</c:v>
                </c:pt>
                <c:pt idx="905">
                  <c:v>31</c:v>
                </c:pt>
                <c:pt idx="906">
                  <c:v>31</c:v>
                </c:pt>
                <c:pt idx="907">
                  <c:v>31</c:v>
                </c:pt>
                <c:pt idx="908">
                  <c:v>31</c:v>
                </c:pt>
                <c:pt idx="909">
                  <c:v>31</c:v>
                </c:pt>
                <c:pt idx="910">
                  <c:v>31</c:v>
                </c:pt>
                <c:pt idx="911">
                  <c:v>31</c:v>
                </c:pt>
                <c:pt idx="912">
                  <c:v>31</c:v>
                </c:pt>
                <c:pt idx="913">
                  <c:v>31</c:v>
                </c:pt>
                <c:pt idx="914">
                  <c:v>31</c:v>
                </c:pt>
                <c:pt idx="915">
                  <c:v>31</c:v>
                </c:pt>
                <c:pt idx="916">
                  <c:v>31</c:v>
                </c:pt>
                <c:pt idx="917">
                  <c:v>31</c:v>
                </c:pt>
                <c:pt idx="918">
                  <c:v>31</c:v>
                </c:pt>
                <c:pt idx="919">
                  <c:v>31</c:v>
                </c:pt>
                <c:pt idx="920">
                  <c:v>31</c:v>
                </c:pt>
                <c:pt idx="921">
                  <c:v>31</c:v>
                </c:pt>
                <c:pt idx="922">
                  <c:v>31</c:v>
                </c:pt>
                <c:pt idx="923">
                  <c:v>31</c:v>
                </c:pt>
                <c:pt idx="924">
                  <c:v>31</c:v>
                </c:pt>
                <c:pt idx="925">
                  <c:v>31</c:v>
                </c:pt>
                <c:pt idx="926">
                  <c:v>31</c:v>
                </c:pt>
                <c:pt idx="927">
                  <c:v>31</c:v>
                </c:pt>
                <c:pt idx="928">
                  <c:v>31</c:v>
                </c:pt>
                <c:pt idx="929">
                  <c:v>31</c:v>
                </c:pt>
                <c:pt idx="930">
                  <c:v>31</c:v>
                </c:pt>
                <c:pt idx="931">
                  <c:v>31</c:v>
                </c:pt>
                <c:pt idx="932">
                  <c:v>31</c:v>
                </c:pt>
                <c:pt idx="933">
                  <c:v>31</c:v>
                </c:pt>
                <c:pt idx="934">
                  <c:v>31</c:v>
                </c:pt>
                <c:pt idx="935">
                  <c:v>31</c:v>
                </c:pt>
                <c:pt idx="936">
                  <c:v>31</c:v>
                </c:pt>
                <c:pt idx="937">
                  <c:v>31</c:v>
                </c:pt>
                <c:pt idx="938">
                  <c:v>31</c:v>
                </c:pt>
                <c:pt idx="939">
                  <c:v>31</c:v>
                </c:pt>
                <c:pt idx="940">
                  <c:v>31</c:v>
                </c:pt>
                <c:pt idx="941">
                  <c:v>31</c:v>
                </c:pt>
                <c:pt idx="942">
                  <c:v>31</c:v>
                </c:pt>
                <c:pt idx="943">
                  <c:v>31</c:v>
                </c:pt>
                <c:pt idx="944">
                  <c:v>31</c:v>
                </c:pt>
                <c:pt idx="945">
                  <c:v>31</c:v>
                </c:pt>
                <c:pt idx="946">
                  <c:v>31</c:v>
                </c:pt>
                <c:pt idx="947">
                  <c:v>31</c:v>
                </c:pt>
                <c:pt idx="948">
                  <c:v>31</c:v>
                </c:pt>
                <c:pt idx="949">
                  <c:v>31</c:v>
                </c:pt>
                <c:pt idx="950">
                  <c:v>31</c:v>
                </c:pt>
                <c:pt idx="951">
                  <c:v>31</c:v>
                </c:pt>
                <c:pt idx="952">
                  <c:v>31</c:v>
                </c:pt>
                <c:pt idx="953">
                  <c:v>31</c:v>
                </c:pt>
                <c:pt idx="954">
                  <c:v>31</c:v>
                </c:pt>
                <c:pt idx="955">
                  <c:v>31</c:v>
                </c:pt>
                <c:pt idx="956">
                  <c:v>31</c:v>
                </c:pt>
                <c:pt idx="957">
                  <c:v>31</c:v>
                </c:pt>
                <c:pt idx="958">
                  <c:v>31</c:v>
                </c:pt>
                <c:pt idx="959">
                  <c:v>31</c:v>
                </c:pt>
                <c:pt idx="960">
                  <c:v>31</c:v>
                </c:pt>
                <c:pt idx="961">
                  <c:v>31</c:v>
                </c:pt>
                <c:pt idx="962">
                  <c:v>31</c:v>
                </c:pt>
                <c:pt idx="963">
                  <c:v>31</c:v>
                </c:pt>
                <c:pt idx="964">
                  <c:v>30</c:v>
                </c:pt>
                <c:pt idx="965">
                  <c:v>30</c:v>
                </c:pt>
                <c:pt idx="966">
                  <c:v>30</c:v>
                </c:pt>
                <c:pt idx="967">
                  <c:v>30</c:v>
                </c:pt>
                <c:pt idx="968">
                  <c:v>30</c:v>
                </c:pt>
                <c:pt idx="969">
                  <c:v>30</c:v>
                </c:pt>
                <c:pt idx="970">
                  <c:v>30</c:v>
                </c:pt>
                <c:pt idx="971">
                  <c:v>30</c:v>
                </c:pt>
                <c:pt idx="972">
                  <c:v>30</c:v>
                </c:pt>
                <c:pt idx="973">
                  <c:v>30</c:v>
                </c:pt>
                <c:pt idx="974">
                  <c:v>30</c:v>
                </c:pt>
                <c:pt idx="975">
                  <c:v>30</c:v>
                </c:pt>
                <c:pt idx="976">
                  <c:v>30</c:v>
                </c:pt>
                <c:pt idx="977">
                  <c:v>30</c:v>
                </c:pt>
                <c:pt idx="978">
                  <c:v>30</c:v>
                </c:pt>
                <c:pt idx="979">
                  <c:v>30</c:v>
                </c:pt>
                <c:pt idx="980">
                  <c:v>30</c:v>
                </c:pt>
                <c:pt idx="981">
                  <c:v>30</c:v>
                </c:pt>
                <c:pt idx="982">
                  <c:v>30</c:v>
                </c:pt>
                <c:pt idx="983">
                  <c:v>30</c:v>
                </c:pt>
                <c:pt idx="984">
                  <c:v>30</c:v>
                </c:pt>
                <c:pt idx="985">
                  <c:v>30</c:v>
                </c:pt>
                <c:pt idx="986">
                  <c:v>30</c:v>
                </c:pt>
                <c:pt idx="987">
                  <c:v>30</c:v>
                </c:pt>
                <c:pt idx="988">
                  <c:v>30</c:v>
                </c:pt>
                <c:pt idx="989">
                  <c:v>30</c:v>
                </c:pt>
                <c:pt idx="990">
                  <c:v>30</c:v>
                </c:pt>
                <c:pt idx="991">
                  <c:v>30</c:v>
                </c:pt>
                <c:pt idx="992">
                  <c:v>30</c:v>
                </c:pt>
                <c:pt idx="993">
                  <c:v>30</c:v>
                </c:pt>
                <c:pt idx="994">
                  <c:v>30</c:v>
                </c:pt>
                <c:pt idx="995">
                  <c:v>30</c:v>
                </c:pt>
                <c:pt idx="996">
                  <c:v>30</c:v>
                </c:pt>
                <c:pt idx="997">
                  <c:v>30</c:v>
                </c:pt>
                <c:pt idx="998">
                  <c:v>30</c:v>
                </c:pt>
                <c:pt idx="999">
                  <c:v>30</c:v>
                </c:pt>
                <c:pt idx="1000">
                  <c:v>30</c:v>
                </c:pt>
                <c:pt idx="1001">
                  <c:v>30</c:v>
                </c:pt>
                <c:pt idx="1002">
                  <c:v>30</c:v>
                </c:pt>
                <c:pt idx="1003">
                  <c:v>30</c:v>
                </c:pt>
                <c:pt idx="1004">
                  <c:v>30</c:v>
                </c:pt>
                <c:pt idx="1005">
                  <c:v>30</c:v>
                </c:pt>
                <c:pt idx="1006">
                  <c:v>30</c:v>
                </c:pt>
                <c:pt idx="1007">
                  <c:v>30</c:v>
                </c:pt>
                <c:pt idx="1008">
                  <c:v>30</c:v>
                </c:pt>
                <c:pt idx="1009">
                  <c:v>30</c:v>
                </c:pt>
                <c:pt idx="1010">
                  <c:v>30</c:v>
                </c:pt>
                <c:pt idx="1011">
                  <c:v>30</c:v>
                </c:pt>
                <c:pt idx="1012">
                  <c:v>30</c:v>
                </c:pt>
                <c:pt idx="1013">
                  <c:v>30</c:v>
                </c:pt>
                <c:pt idx="1014">
                  <c:v>30</c:v>
                </c:pt>
                <c:pt idx="1015">
                  <c:v>30</c:v>
                </c:pt>
                <c:pt idx="1016">
                  <c:v>30</c:v>
                </c:pt>
                <c:pt idx="1017">
                  <c:v>30</c:v>
                </c:pt>
                <c:pt idx="1018">
                  <c:v>30</c:v>
                </c:pt>
                <c:pt idx="1019">
                  <c:v>30</c:v>
                </c:pt>
                <c:pt idx="1020">
                  <c:v>30</c:v>
                </c:pt>
                <c:pt idx="1021">
                  <c:v>30</c:v>
                </c:pt>
                <c:pt idx="1022">
                  <c:v>30</c:v>
                </c:pt>
                <c:pt idx="1023">
                  <c:v>30</c:v>
                </c:pt>
                <c:pt idx="1024">
                  <c:v>30</c:v>
                </c:pt>
                <c:pt idx="1025">
                  <c:v>30</c:v>
                </c:pt>
                <c:pt idx="1026">
                  <c:v>30</c:v>
                </c:pt>
                <c:pt idx="1027">
                  <c:v>30</c:v>
                </c:pt>
                <c:pt idx="1028">
                  <c:v>30</c:v>
                </c:pt>
                <c:pt idx="1029">
                  <c:v>30</c:v>
                </c:pt>
                <c:pt idx="1030">
                  <c:v>30</c:v>
                </c:pt>
                <c:pt idx="1031">
                  <c:v>30</c:v>
                </c:pt>
                <c:pt idx="1032">
                  <c:v>30</c:v>
                </c:pt>
                <c:pt idx="1033">
                  <c:v>30</c:v>
                </c:pt>
                <c:pt idx="1034">
                  <c:v>30</c:v>
                </c:pt>
                <c:pt idx="1035">
                  <c:v>30</c:v>
                </c:pt>
                <c:pt idx="1036">
                  <c:v>30</c:v>
                </c:pt>
                <c:pt idx="1037">
                  <c:v>30</c:v>
                </c:pt>
                <c:pt idx="1038">
                  <c:v>30</c:v>
                </c:pt>
                <c:pt idx="1039">
                  <c:v>30</c:v>
                </c:pt>
                <c:pt idx="1040">
                  <c:v>30</c:v>
                </c:pt>
                <c:pt idx="1041">
                  <c:v>30</c:v>
                </c:pt>
                <c:pt idx="1042">
                  <c:v>30</c:v>
                </c:pt>
                <c:pt idx="1043">
                  <c:v>30</c:v>
                </c:pt>
                <c:pt idx="1044">
                  <c:v>30</c:v>
                </c:pt>
                <c:pt idx="1045">
                  <c:v>30</c:v>
                </c:pt>
                <c:pt idx="1046">
                  <c:v>30</c:v>
                </c:pt>
                <c:pt idx="1047">
                  <c:v>30</c:v>
                </c:pt>
                <c:pt idx="1048">
                  <c:v>30</c:v>
                </c:pt>
                <c:pt idx="1049">
                  <c:v>30</c:v>
                </c:pt>
                <c:pt idx="1050">
                  <c:v>30</c:v>
                </c:pt>
                <c:pt idx="1051">
                  <c:v>30</c:v>
                </c:pt>
                <c:pt idx="1052">
                  <c:v>30</c:v>
                </c:pt>
                <c:pt idx="1053">
                  <c:v>30</c:v>
                </c:pt>
                <c:pt idx="1054">
                  <c:v>30</c:v>
                </c:pt>
                <c:pt idx="1055">
                  <c:v>30</c:v>
                </c:pt>
                <c:pt idx="1056">
                  <c:v>30</c:v>
                </c:pt>
                <c:pt idx="1057">
                  <c:v>30</c:v>
                </c:pt>
                <c:pt idx="1058">
                  <c:v>30</c:v>
                </c:pt>
                <c:pt idx="1059">
                  <c:v>30</c:v>
                </c:pt>
                <c:pt idx="1060">
                  <c:v>30</c:v>
                </c:pt>
                <c:pt idx="1061">
                  <c:v>30</c:v>
                </c:pt>
                <c:pt idx="1062">
                  <c:v>30</c:v>
                </c:pt>
                <c:pt idx="1063">
                  <c:v>30</c:v>
                </c:pt>
                <c:pt idx="1064">
                  <c:v>30</c:v>
                </c:pt>
                <c:pt idx="1065">
                  <c:v>30</c:v>
                </c:pt>
                <c:pt idx="1066">
                  <c:v>30</c:v>
                </c:pt>
                <c:pt idx="1067">
                  <c:v>30</c:v>
                </c:pt>
                <c:pt idx="1068">
                  <c:v>30</c:v>
                </c:pt>
                <c:pt idx="1069">
                  <c:v>30</c:v>
                </c:pt>
                <c:pt idx="1070">
                  <c:v>30</c:v>
                </c:pt>
                <c:pt idx="1071">
                  <c:v>30</c:v>
                </c:pt>
                <c:pt idx="1072">
                  <c:v>30</c:v>
                </c:pt>
                <c:pt idx="1073">
                  <c:v>30</c:v>
                </c:pt>
                <c:pt idx="1074">
                  <c:v>30</c:v>
                </c:pt>
                <c:pt idx="1075">
                  <c:v>30</c:v>
                </c:pt>
                <c:pt idx="1076">
                  <c:v>30</c:v>
                </c:pt>
                <c:pt idx="1077">
                  <c:v>30</c:v>
                </c:pt>
                <c:pt idx="1078">
                  <c:v>30</c:v>
                </c:pt>
                <c:pt idx="1079">
                  <c:v>30</c:v>
                </c:pt>
                <c:pt idx="1080">
                  <c:v>30</c:v>
                </c:pt>
                <c:pt idx="1081">
                  <c:v>30</c:v>
                </c:pt>
                <c:pt idx="1082">
                  <c:v>30</c:v>
                </c:pt>
                <c:pt idx="1083">
                  <c:v>30</c:v>
                </c:pt>
                <c:pt idx="1084">
                  <c:v>30</c:v>
                </c:pt>
                <c:pt idx="1085">
                  <c:v>30</c:v>
                </c:pt>
                <c:pt idx="1086">
                  <c:v>30</c:v>
                </c:pt>
                <c:pt idx="1087">
                  <c:v>30</c:v>
                </c:pt>
                <c:pt idx="1088">
                  <c:v>30</c:v>
                </c:pt>
                <c:pt idx="1089">
                  <c:v>30</c:v>
                </c:pt>
                <c:pt idx="1090">
                  <c:v>30</c:v>
                </c:pt>
                <c:pt idx="1091">
                  <c:v>30</c:v>
                </c:pt>
                <c:pt idx="1092">
                  <c:v>30</c:v>
                </c:pt>
                <c:pt idx="1093">
                  <c:v>30</c:v>
                </c:pt>
                <c:pt idx="1094">
                  <c:v>30</c:v>
                </c:pt>
                <c:pt idx="1095">
                  <c:v>30</c:v>
                </c:pt>
                <c:pt idx="1096">
                  <c:v>30</c:v>
                </c:pt>
                <c:pt idx="1097">
                  <c:v>30</c:v>
                </c:pt>
                <c:pt idx="1098">
                  <c:v>30</c:v>
                </c:pt>
                <c:pt idx="1099">
                  <c:v>30</c:v>
                </c:pt>
                <c:pt idx="1100">
                  <c:v>30</c:v>
                </c:pt>
                <c:pt idx="1101">
                  <c:v>30</c:v>
                </c:pt>
                <c:pt idx="1102">
                  <c:v>30</c:v>
                </c:pt>
                <c:pt idx="1103">
                  <c:v>30</c:v>
                </c:pt>
                <c:pt idx="1104">
                  <c:v>30</c:v>
                </c:pt>
                <c:pt idx="1105">
                  <c:v>30</c:v>
                </c:pt>
                <c:pt idx="1106">
                  <c:v>30</c:v>
                </c:pt>
                <c:pt idx="1107">
                  <c:v>30</c:v>
                </c:pt>
                <c:pt idx="1108">
                  <c:v>30</c:v>
                </c:pt>
                <c:pt idx="1109">
                  <c:v>30</c:v>
                </c:pt>
                <c:pt idx="1110">
                  <c:v>30</c:v>
                </c:pt>
                <c:pt idx="1111">
                  <c:v>30</c:v>
                </c:pt>
                <c:pt idx="1112">
                  <c:v>30</c:v>
                </c:pt>
                <c:pt idx="1113">
                  <c:v>30</c:v>
                </c:pt>
                <c:pt idx="1114">
                  <c:v>30</c:v>
                </c:pt>
                <c:pt idx="1115">
                  <c:v>30</c:v>
                </c:pt>
                <c:pt idx="1116">
                  <c:v>30</c:v>
                </c:pt>
                <c:pt idx="1117">
                  <c:v>30</c:v>
                </c:pt>
                <c:pt idx="1118">
                  <c:v>30</c:v>
                </c:pt>
                <c:pt idx="1119">
                  <c:v>30</c:v>
                </c:pt>
                <c:pt idx="1120">
                  <c:v>30</c:v>
                </c:pt>
                <c:pt idx="1121">
                  <c:v>30</c:v>
                </c:pt>
                <c:pt idx="1122">
                  <c:v>30</c:v>
                </c:pt>
                <c:pt idx="1123">
                  <c:v>30</c:v>
                </c:pt>
                <c:pt idx="1124">
                  <c:v>30</c:v>
                </c:pt>
                <c:pt idx="1125">
                  <c:v>30</c:v>
                </c:pt>
                <c:pt idx="1126">
                  <c:v>30</c:v>
                </c:pt>
                <c:pt idx="1127">
                  <c:v>30</c:v>
                </c:pt>
                <c:pt idx="1128">
                  <c:v>30</c:v>
                </c:pt>
                <c:pt idx="1129">
                  <c:v>30</c:v>
                </c:pt>
                <c:pt idx="1130">
                  <c:v>30</c:v>
                </c:pt>
                <c:pt idx="1131">
                  <c:v>30</c:v>
                </c:pt>
                <c:pt idx="1132">
                  <c:v>30</c:v>
                </c:pt>
                <c:pt idx="1133">
                  <c:v>30</c:v>
                </c:pt>
                <c:pt idx="1134">
                  <c:v>30</c:v>
                </c:pt>
                <c:pt idx="1135">
                  <c:v>30</c:v>
                </c:pt>
                <c:pt idx="1136">
                  <c:v>30</c:v>
                </c:pt>
                <c:pt idx="1137">
                  <c:v>30</c:v>
                </c:pt>
                <c:pt idx="1138">
                  <c:v>30</c:v>
                </c:pt>
                <c:pt idx="1139">
                  <c:v>30</c:v>
                </c:pt>
                <c:pt idx="1140">
                  <c:v>30</c:v>
                </c:pt>
                <c:pt idx="1141">
                  <c:v>30</c:v>
                </c:pt>
                <c:pt idx="1142">
                  <c:v>30</c:v>
                </c:pt>
                <c:pt idx="1143">
                  <c:v>30</c:v>
                </c:pt>
                <c:pt idx="1144">
                  <c:v>30</c:v>
                </c:pt>
                <c:pt idx="1145">
                  <c:v>30</c:v>
                </c:pt>
                <c:pt idx="1146">
                  <c:v>30</c:v>
                </c:pt>
                <c:pt idx="1147">
                  <c:v>30</c:v>
                </c:pt>
                <c:pt idx="1148">
                  <c:v>30</c:v>
                </c:pt>
                <c:pt idx="1149">
                  <c:v>30</c:v>
                </c:pt>
                <c:pt idx="1150">
                  <c:v>30</c:v>
                </c:pt>
                <c:pt idx="1151">
                  <c:v>30</c:v>
                </c:pt>
                <c:pt idx="1152">
                  <c:v>30</c:v>
                </c:pt>
                <c:pt idx="1153">
                  <c:v>30</c:v>
                </c:pt>
                <c:pt idx="1154">
                  <c:v>30</c:v>
                </c:pt>
                <c:pt idx="1155">
                  <c:v>30</c:v>
                </c:pt>
                <c:pt idx="1156">
                  <c:v>30</c:v>
                </c:pt>
                <c:pt idx="1157">
                  <c:v>30</c:v>
                </c:pt>
                <c:pt idx="1158">
                  <c:v>30</c:v>
                </c:pt>
                <c:pt idx="1159">
                  <c:v>30</c:v>
                </c:pt>
                <c:pt idx="1160">
                  <c:v>30</c:v>
                </c:pt>
                <c:pt idx="1161">
                  <c:v>30</c:v>
                </c:pt>
                <c:pt idx="1162">
                  <c:v>30</c:v>
                </c:pt>
                <c:pt idx="1163">
                  <c:v>30</c:v>
                </c:pt>
                <c:pt idx="1164">
                  <c:v>30</c:v>
                </c:pt>
                <c:pt idx="1165">
                  <c:v>30</c:v>
                </c:pt>
                <c:pt idx="1166">
                  <c:v>30</c:v>
                </c:pt>
                <c:pt idx="1167">
                  <c:v>30</c:v>
                </c:pt>
                <c:pt idx="1168">
                  <c:v>30</c:v>
                </c:pt>
                <c:pt idx="1169">
                  <c:v>30</c:v>
                </c:pt>
                <c:pt idx="1170">
                  <c:v>30</c:v>
                </c:pt>
                <c:pt idx="1171">
                  <c:v>30</c:v>
                </c:pt>
                <c:pt idx="1172">
                  <c:v>30</c:v>
                </c:pt>
                <c:pt idx="1173">
                  <c:v>30</c:v>
                </c:pt>
                <c:pt idx="1174">
                  <c:v>30</c:v>
                </c:pt>
                <c:pt idx="1175">
                  <c:v>30</c:v>
                </c:pt>
                <c:pt idx="1176">
                  <c:v>30</c:v>
                </c:pt>
                <c:pt idx="1177">
                  <c:v>30</c:v>
                </c:pt>
                <c:pt idx="1178">
                  <c:v>30</c:v>
                </c:pt>
                <c:pt idx="1179">
                  <c:v>30</c:v>
                </c:pt>
                <c:pt idx="1180">
                  <c:v>30</c:v>
                </c:pt>
                <c:pt idx="1181">
                  <c:v>30</c:v>
                </c:pt>
                <c:pt idx="1182">
                  <c:v>30</c:v>
                </c:pt>
                <c:pt idx="1183">
                  <c:v>30</c:v>
                </c:pt>
                <c:pt idx="1184">
                  <c:v>30</c:v>
                </c:pt>
                <c:pt idx="1185">
                  <c:v>30</c:v>
                </c:pt>
                <c:pt idx="1186">
                  <c:v>30</c:v>
                </c:pt>
                <c:pt idx="1187">
                  <c:v>30</c:v>
                </c:pt>
                <c:pt idx="1188">
                  <c:v>30</c:v>
                </c:pt>
                <c:pt idx="1189">
                  <c:v>30</c:v>
                </c:pt>
                <c:pt idx="1190">
                  <c:v>30</c:v>
                </c:pt>
                <c:pt idx="1191">
                  <c:v>30</c:v>
                </c:pt>
                <c:pt idx="1192">
                  <c:v>30</c:v>
                </c:pt>
                <c:pt idx="1193">
                  <c:v>30</c:v>
                </c:pt>
                <c:pt idx="1194">
                  <c:v>30</c:v>
                </c:pt>
                <c:pt idx="1195">
                  <c:v>30</c:v>
                </c:pt>
                <c:pt idx="1196">
                  <c:v>30</c:v>
                </c:pt>
                <c:pt idx="1197">
                  <c:v>30</c:v>
                </c:pt>
                <c:pt idx="1198">
                  <c:v>30</c:v>
                </c:pt>
                <c:pt idx="1199">
                  <c:v>30</c:v>
                </c:pt>
                <c:pt idx="1200">
                  <c:v>30</c:v>
                </c:pt>
                <c:pt idx="1201">
                  <c:v>30</c:v>
                </c:pt>
                <c:pt idx="1202">
                  <c:v>30</c:v>
                </c:pt>
                <c:pt idx="1203">
                  <c:v>30</c:v>
                </c:pt>
                <c:pt idx="1204">
                  <c:v>30</c:v>
                </c:pt>
                <c:pt idx="1205">
                  <c:v>30</c:v>
                </c:pt>
                <c:pt idx="1206">
                  <c:v>30</c:v>
                </c:pt>
                <c:pt idx="1207">
                  <c:v>30</c:v>
                </c:pt>
                <c:pt idx="1208">
                  <c:v>30</c:v>
                </c:pt>
                <c:pt idx="1209">
                  <c:v>30</c:v>
                </c:pt>
                <c:pt idx="1210">
                  <c:v>30</c:v>
                </c:pt>
                <c:pt idx="1211">
                  <c:v>30</c:v>
                </c:pt>
                <c:pt idx="1212">
                  <c:v>30</c:v>
                </c:pt>
                <c:pt idx="1213">
                  <c:v>30</c:v>
                </c:pt>
                <c:pt idx="1214">
                  <c:v>30</c:v>
                </c:pt>
                <c:pt idx="1215">
                  <c:v>30</c:v>
                </c:pt>
                <c:pt idx="1216">
                  <c:v>30</c:v>
                </c:pt>
                <c:pt idx="1217">
                  <c:v>30</c:v>
                </c:pt>
                <c:pt idx="1218">
                  <c:v>30</c:v>
                </c:pt>
                <c:pt idx="1219">
                  <c:v>30</c:v>
                </c:pt>
                <c:pt idx="1220">
                  <c:v>30</c:v>
                </c:pt>
                <c:pt idx="1221">
                  <c:v>30</c:v>
                </c:pt>
                <c:pt idx="1222">
                  <c:v>30</c:v>
                </c:pt>
                <c:pt idx="1223">
                  <c:v>30</c:v>
                </c:pt>
                <c:pt idx="1224">
                  <c:v>30</c:v>
                </c:pt>
                <c:pt idx="1225">
                  <c:v>30</c:v>
                </c:pt>
                <c:pt idx="1226">
                  <c:v>30</c:v>
                </c:pt>
                <c:pt idx="1227">
                  <c:v>30</c:v>
                </c:pt>
                <c:pt idx="1228">
                  <c:v>30</c:v>
                </c:pt>
                <c:pt idx="1229">
                  <c:v>30</c:v>
                </c:pt>
                <c:pt idx="1230">
                  <c:v>30</c:v>
                </c:pt>
                <c:pt idx="1231">
                  <c:v>30</c:v>
                </c:pt>
                <c:pt idx="1232">
                  <c:v>30</c:v>
                </c:pt>
                <c:pt idx="1233">
                  <c:v>30</c:v>
                </c:pt>
                <c:pt idx="1234">
                  <c:v>30</c:v>
                </c:pt>
                <c:pt idx="1235">
                  <c:v>30</c:v>
                </c:pt>
                <c:pt idx="1236">
                  <c:v>30</c:v>
                </c:pt>
                <c:pt idx="1237">
                  <c:v>30</c:v>
                </c:pt>
                <c:pt idx="1238">
                  <c:v>30</c:v>
                </c:pt>
                <c:pt idx="1239">
                  <c:v>30</c:v>
                </c:pt>
                <c:pt idx="1240">
                  <c:v>30</c:v>
                </c:pt>
                <c:pt idx="1241">
                  <c:v>30</c:v>
                </c:pt>
                <c:pt idx="1242">
                  <c:v>30</c:v>
                </c:pt>
                <c:pt idx="1243">
                  <c:v>30</c:v>
                </c:pt>
                <c:pt idx="1244">
                  <c:v>30</c:v>
                </c:pt>
                <c:pt idx="1245">
                  <c:v>30</c:v>
                </c:pt>
                <c:pt idx="1246">
                  <c:v>30</c:v>
                </c:pt>
                <c:pt idx="1247">
                  <c:v>30</c:v>
                </c:pt>
                <c:pt idx="1248">
                  <c:v>30</c:v>
                </c:pt>
                <c:pt idx="1249">
                  <c:v>30</c:v>
                </c:pt>
                <c:pt idx="1250">
                  <c:v>30</c:v>
                </c:pt>
                <c:pt idx="1251">
                  <c:v>30</c:v>
                </c:pt>
                <c:pt idx="1252">
                  <c:v>30</c:v>
                </c:pt>
                <c:pt idx="1253">
                  <c:v>30</c:v>
                </c:pt>
                <c:pt idx="1254">
                  <c:v>30</c:v>
                </c:pt>
                <c:pt idx="1255">
                  <c:v>30</c:v>
                </c:pt>
                <c:pt idx="1256">
                  <c:v>30</c:v>
                </c:pt>
                <c:pt idx="1257">
                  <c:v>30</c:v>
                </c:pt>
                <c:pt idx="1258">
                  <c:v>30</c:v>
                </c:pt>
                <c:pt idx="1259">
                  <c:v>30</c:v>
                </c:pt>
                <c:pt idx="1260">
                  <c:v>30</c:v>
                </c:pt>
                <c:pt idx="1261">
                  <c:v>30</c:v>
                </c:pt>
                <c:pt idx="1262">
                  <c:v>30</c:v>
                </c:pt>
                <c:pt idx="1263">
                  <c:v>30</c:v>
                </c:pt>
                <c:pt idx="1264">
                  <c:v>30</c:v>
                </c:pt>
                <c:pt idx="1265">
                  <c:v>30</c:v>
                </c:pt>
                <c:pt idx="1266">
                  <c:v>30</c:v>
                </c:pt>
                <c:pt idx="1267">
                  <c:v>30</c:v>
                </c:pt>
                <c:pt idx="1268">
                  <c:v>30</c:v>
                </c:pt>
                <c:pt idx="1269">
                  <c:v>30</c:v>
                </c:pt>
                <c:pt idx="1270">
                  <c:v>30</c:v>
                </c:pt>
                <c:pt idx="1271">
                  <c:v>30</c:v>
                </c:pt>
                <c:pt idx="1272">
                  <c:v>30</c:v>
                </c:pt>
                <c:pt idx="1273">
                  <c:v>30</c:v>
                </c:pt>
                <c:pt idx="1274">
                  <c:v>30</c:v>
                </c:pt>
                <c:pt idx="1275">
                  <c:v>30</c:v>
                </c:pt>
                <c:pt idx="1276">
                  <c:v>30</c:v>
                </c:pt>
                <c:pt idx="1277">
                  <c:v>30</c:v>
                </c:pt>
                <c:pt idx="1278">
                  <c:v>30</c:v>
                </c:pt>
                <c:pt idx="1279">
                  <c:v>30</c:v>
                </c:pt>
                <c:pt idx="1280">
                  <c:v>30</c:v>
                </c:pt>
                <c:pt idx="1281">
                  <c:v>30</c:v>
                </c:pt>
                <c:pt idx="1282">
                  <c:v>30</c:v>
                </c:pt>
                <c:pt idx="1283">
                  <c:v>30</c:v>
                </c:pt>
                <c:pt idx="1284">
                  <c:v>30</c:v>
                </c:pt>
                <c:pt idx="1285">
                  <c:v>30</c:v>
                </c:pt>
                <c:pt idx="1286">
                  <c:v>30</c:v>
                </c:pt>
                <c:pt idx="1287">
                  <c:v>30</c:v>
                </c:pt>
                <c:pt idx="1288">
                  <c:v>30</c:v>
                </c:pt>
                <c:pt idx="1289">
                  <c:v>31</c:v>
                </c:pt>
                <c:pt idx="1290">
                  <c:v>31</c:v>
                </c:pt>
                <c:pt idx="1291">
                  <c:v>31</c:v>
                </c:pt>
                <c:pt idx="1292">
                  <c:v>31</c:v>
                </c:pt>
                <c:pt idx="1293">
                  <c:v>31</c:v>
                </c:pt>
                <c:pt idx="1294">
                  <c:v>31</c:v>
                </c:pt>
                <c:pt idx="1295">
                  <c:v>31</c:v>
                </c:pt>
                <c:pt idx="1296">
                  <c:v>31</c:v>
                </c:pt>
                <c:pt idx="1297">
                  <c:v>31</c:v>
                </c:pt>
                <c:pt idx="1298">
                  <c:v>31</c:v>
                </c:pt>
                <c:pt idx="1299">
                  <c:v>31</c:v>
                </c:pt>
                <c:pt idx="1300">
                  <c:v>31</c:v>
                </c:pt>
                <c:pt idx="1301">
                  <c:v>31</c:v>
                </c:pt>
                <c:pt idx="1302">
                  <c:v>31</c:v>
                </c:pt>
                <c:pt idx="1303">
                  <c:v>31</c:v>
                </c:pt>
                <c:pt idx="1304">
                  <c:v>31</c:v>
                </c:pt>
                <c:pt idx="1305">
                  <c:v>31</c:v>
                </c:pt>
                <c:pt idx="1306">
                  <c:v>31</c:v>
                </c:pt>
                <c:pt idx="1307">
                  <c:v>31</c:v>
                </c:pt>
                <c:pt idx="1308">
                  <c:v>31</c:v>
                </c:pt>
                <c:pt idx="1309">
                  <c:v>31</c:v>
                </c:pt>
                <c:pt idx="1310">
                  <c:v>31</c:v>
                </c:pt>
                <c:pt idx="1311">
                  <c:v>31</c:v>
                </c:pt>
                <c:pt idx="1312">
                  <c:v>31</c:v>
                </c:pt>
                <c:pt idx="1313">
                  <c:v>31</c:v>
                </c:pt>
                <c:pt idx="1314">
                  <c:v>31</c:v>
                </c:pt>
                <c:pt idx="1315">
                  <c:v>31</c:v>
                </c:pt>
                <c:pt idx="1316">
                  <c:v>31</c:v>
                </c:pt>
                <c:pt idx="1317">
                  <c:v>31</c:v>
                </c:pt>
                <c:pt idx="1318">
                  <c:v>31</c:v>
                </c:pt>
                <c:pt idx="1319">
                  <c:v>31</c:v>
                </c:pt>
                <c:pt idx="1320">
                  <c:v>31</c:v>
                </c:pt>
                <c:pt idx="1321">
                  <c:v>31</c:v>
                </c:pt>
                <c:pt idx="1322">
                  <c:v>31</c:v>
                </c:pt>
                <c:pt idx="1323">
                  <c:v>31</c:v>
                </c:pt>
                <c:pt idx="1324">
                  <c:v>31</c:v>
                </c:pt>
                <c:pt idx="1325">
                  <c:v>31</c:v>
                </c:pt>
                <c:pt idx="1326">
                  <c:v>31</c:v>
                </c:pt>
                <c:pt idx="1327">
                  <c:v>31</c:v>
                </c:pt>
                <c:pt idx="1328">
                  <c:v>31</c:v>
                </c:pt>
                <c:pt idx="1329">
                  <c:v>31</c:v>
                </c:pt>
                <c:pt idx="1330">
                  <c:v>31</c:v>
                </c:pt>
                <c:pt idx="1331">
                  <c:v>31</c:v>
                </c:pt>
                <c:pt idx="1332">
                  <c:v>31</c:v>
                </c:pt>
                <c:pt idx="1333">
                  <c:v>31</c:v>
                </c:pt>
                <c:pt idx="1334">
                  <c:v>31</c:v>
                </c:pt>
                <c:pt idx="1335">
                  <c:v>31</c:v>
                </c:pt>
                <c:pt idx="1336">
                  <c:v>31</c:v>
                </c:pt>
                <c:pt idx="1337">
                  <c:v>31</c:v>
                </c:pt>
                <c:pt idx="1338">
                  <c:v>31</c:v>
                </c:pt>
                <c:pt idx="1339">
                  <c:v>31</c:v>
                </c:pt>
                <c:pt idx="1340">
                  <c:v>31</c:v>
                </c:pt>
                <c:pt idx="1341">
                  <c:v>31</c:v>
                </c:pt>
                <c:pt idx="1342">
                  <c:v>31</c:v>
                </c:pt>
                <c:pt idx="1343">
                  <c:v>31</c:v>
                </c:pt>
                <c:pt idx="1344">
                  <c:v>31</c:v>
                </c:pt>
                <c:pt idx="1345">
                  <c:v>31</c:v>
                </c:pt>
                <c:pt idx="1346">
                  <c:v>31</c:v>
                </c:pt>
                <c:pt idx="1347">
                  <c:v>31</c:v>
                </c:pt>
                <c:pt idx="1348">
                  <c:v>31</c:v>
                </c:pt>
                <c:pt idx="1349">
                  <c:v>31</c:v>
                </c:pt>
                <c:pt idx="1350">
                  <c:v>31</c:v>
                </c:pt>
                <c:pt idx="1351">
                  <c:v>31</c:v>
                </c:pt>
                <c:pt idx="1352">
                  <c:v>31</c:v>
                </c:pt>
                <c:pt idx="1353">
                  <c:v>31</c:v>
                </c:pt>
                <c:pt idx="1354">
                  <c:v>31</c:v>
                </c:pt>
                <c:pt idx="1355">
                  <c:v>31</c:v>
                </c:pt>
                <c:pt idx="1356">
                  <c:v>31</c:v>
                </c:pt>
                <c:pt idx="1357">
                  <c:v>31</c:v>
                </c:pt>
                <c:pt idx="1358">
                  <c:v>31</c:v>
                </c:pt>
                <c:pt idx="1359">
                  <c:v>31</c:v>
                </c:pt>
                <c:pt idx="1360">
                  <c:v>31</c:v>
                </c:pt>
                <c:pt idx="1361">
                  <c:v>31</c:v>
                </c:pt>
                <c:pt idx="1362">
                  <c:v>31</c:v>
                </c:pt>
                <c:pt idx="1363">
                  <c:v>31</c:v>
                </c:pt>
                <c:pt idx="1364">
                  <c:v>31</c:v>
                </c:pt>
                <c:pt idx="1365">
                  <c:v>31</c:v>
                </c:pt>
                <c:pt idx="1366">
                  <c:v>31</c:v>
                </c:pt>
                <c:pt idx="1367">
                  <c:v>31</c:v>
                </c:pt>
                <c:pt idx="1368">
                  <c:v>31</c:v>
                </c:pt>
                <c:pt idx="1369">
                  <c:v>31</c:v>
                </c:pt>
                <c:pt idx="1370">
                  <c:v>31</c:v>
                </c:pt>
                <c:pt idx="1371">
                  <c:v>31</c:v>
                </c:pt>
                <c:pt idx="1372">
                  <c:v>31</c:v>
                </c:pt>
                <c:pt idx="1373">
                  <c:v>31</c:v>
                </c:pt>
                <c:pt idx="1374">
                  <c:v>31</c:v>
                </c:pt>
                <c:pt idx="1375">
                  <c:v>31</c:v>
                </c:pt>
                <c:pt idx="1376">
                  <c:v>31</c:v>
                </c:pt>
                <c:pt idx="1377">
                  <c:v>31</c:v>
                </c:pt>
                <c:pt idx="1378">
                  <c:v>31</c:v>
                </c:pt>
                <c:pt idx="1379">
                  <c:v>31</c:v>
                </c:pt>
                <c:pt idx="1380">
                  <c:v>31</c:v>
                </c:pt>
                <c:pt idx="1381">
                  <c:v>31</c:v>
                </c:pt>
                <c:pt idx="1382">
                  <c:v>31</c:v>
                </c:pt>
                <c:pt idx="1383">
                  <c:v>31</c:v>
                </c:pt>
                <c:pt idx="1384">
                  <c:v>31</c:v>
                </c:pt>
                <c:pt idx="1385">
                  <c:v>31</c:v>
                </c:pt>
                <c:pt idx="1386">
                  <c:v>31</c:v>
                </c:pt>
                <c:pt idx="1387">
                  <c:v>31</c:v>
                </c:pt>
                <c:pt idx="1388">
                  <c:v>31</c:v>
                </c:pt>
                <c:pt idx="1389">
                  <c:v>31</c:v>
                </c:pt>
                <c:pt idx="1390">
                  <c:v>31</c:v>
                </c:pt>
                <c:pt idx="1391">
                  <c:v>31</c:v>
                </c:pt>
                <c:pt idx="1392">
                  <c:v>31</c:v>
                </c:pt>
                <c:pt idx="1393">
                  <c:v>31</c:v>
                </c:pt>
                <c:pt idx="1394">
                  <c:v>31</c:v>
                </c:pt>
                <c:pt idx="1395">
                  <c:v>31</c:v>
                </c:pt>
                <c:pt idx="1396">
                  <c:v>31</c:v>
                </c:pt>
                <c:pt idx="1397">
                  <c:v>31</c:v>
                </c:pt>
                <c:pt idx="1398">
                  <c:v>31</c:v>
                </c:pt>
                <c:pt idx="1399">
                  <c:v>31</c:v>
                </c:pt>
                <c:pt idx="1400">
                  <c:v>31</c:v>
                </c:pt>
                <c:pt idx="1401">
                  <c:v>31</c:v>
                </c:pt>
                <c:pt idx="1402">
                  <c:v>31</c:v>
                </c:pt>
                <c:pt idx="1403">
                  <c:v>31</c:v>
                </c:pt>
                <c:pt idx="1404">
                  <c:v>31</c:v>
                </c:pt>
                <c:pt idx="1405">
                  <c:v>31</c:v>
                </c:pt>
                <c:pt idx="1406">
                  <c:v>31</c:v>
                </c:pt>
                <c:pt idx="1407">
                  <c:v>31</c:v>
                </c:pt>
                <c:pt idx="1408">
                  <c:v>31</c:v>
                </c:pt>
                <c:pt idx="1409">
                  <c:v>31</c:v>
                </c:pt>
                <c:pt idx="1410">
                  <c:v>31</c:v>
                </c:pt>
                <c:pt idx="1411">
                  <c:v>31</c:v>
                </c:pt>
                <c:pt idx="1412">
                  <c:v>31</c:v>
                </c:pt>
                <c:pt idx="1413">
                  <c:v>31</c:v>
                </c:pt>
                <c:pt idx="1414">
                  <c:v>31</c:v>
                </c:pt>
                <c:pt idx="1415">
                  <c:v>31</c:v>
                </c:pt>
                <c:pt idx="1416">
                  <c:v>31</c:v>
                </c:pt>
                <c:pt idx="1417">
                  <c:v>31</c:v>
                </c:pt>
                <c:pt idx="1418">
                  <c:v>31</c:v>
                </c:pt>
                <c:pt idx="1419">
                  <c:v>31</c:v>
                </c:pt>
                <c:pt idx="1420">
                  <c:v>31</c:v>
                </c:pt>
                <c:pt idx="1421">
                  <c:v>31</c:v>
                </c:pt>
                <c:pt idx="1422">
                  <c:v>31</c:v>
                </c:pt>
                <c:pt idx="1423">
                  <c:v>31</c:v>
                </c:pt>
                <c:pt idx="1424">
                  <c:v>31</c:v>
                </c:pt>
                <c:pt idx="1425">
                  <c:v>31</c:v>
                </c:pt>
                <c:pt idx="1426">
                  <c:v>31</c:v>
                </c:pt>
                <c:pt idx="1427">
                  <c:v>31</c:v>
                </c:pt>
                <c:pt idx="1428">
                  <c:v>31</c:v>
                </c:pt>
                <c:pt idx="1429">
                  <c:v>31</c:v>
                </c:pt>
                <c:pt idx="1430">
                  <c:v>31</c:v>
                </c:pt>
                <c:pt idx="1431">
                  <c:v>31</c:v>
                </c:pt>
                <c:pt idx="1432">
                  <c:v>31</c:v>
                </c:pt>
                <c:pt idx="1433">
                  <c:v>31</c:v>
                </c:pt>
                <c:pt idx="1434">
                  <c:v>31</c:v>
                </c:pt>
                <c:pt idx="1435">
                  <c:v>31</c:v>
                </c:pt>
                <c:pt idx="1436">
                  <c:v>31</c:v>
                </c:pt>
                <c:pt idx="1437">
                  <c:v>31</c:v>
                </c:pt>
                <c:pt idx="1438">
                  <c:v>31</c:v>
                </c:pt>
                <c:pt idx="1439">
                  <c:v>31</c:v>
                </c:pt>
                <c:pt idx="1440">
                  <c:v>31</c:v>
                </c:pt>
                <c:pt idx="1441">
                  <c:v>31</c:v>
                </c:pt>
                <c:pt idx="1442">
                  <c:v>31</c:v>
                </c:pt>
                <c:pt idx="1443">
                  <c:v>31</c:v>
                </c:pt>
                <c:pt idx="1444">
                  <c:v>31</c:v>
                </c:pt>
                <c:pt idx="1445">
                  <c:v>31</c:v>
                </c:pt>
                <c:pt idx="1446">
                  <c:v>31</c:v>
                </c:pt>
                <c:pt idx="1447">
                  <c:v>31</c:v>
                </c:pt>
                <c:pt idx="1448">
                  <c:v>31</c:v>
                </c:pt>
                <c:pt idx="1449">
                  <c:v>31</c:v>
                </c:pt>
                <c:pt idx="1450">
                  <c:v>31</c:v>
                </c:pt>
                <c:pt idx="1451">
                  <c:v>31</c:v>
                </c:pt>
                <c:pt idx="1452">
                  <c:v>31</c:v>
                </c:pt>
                <c:pt idx="1453">
                  <c:v>31</c:v>
                </c:pt>
                <c:pt idx="1454">
                  <c:v>31</c:v>
                </c:pt>
              </c:numCache>
            </c:numRef>
          </c:yVal>
          <c:smooth val="0"/>
          <c:extLst>
            <c:ext xmlns:c16="http://schemas.microsoft.com/office/drawing/2014/chart" uri="{C3380CC4-5D6E-409C-BE32-E72D297353CC}">
              <c16:uniqueId val="{00000000-8D45-4754-A58C-9268A15A9428}"/>
            </c:ext>
          </c:extLst>
        </c:ser>
        <c:dLbls>
          <c:showLegendKey val="0"/>
          <c:showVal val="0"/>
          <c:showCatName val="0"/>
          <c:showSerName val="0"/>
          <c:showPercent val="0"/>
          <c:showBubbleSize val="0"/>
        </c:dLbls>
        <c:axId val="1477071543"/>
        <c:axId val="1477072375"/>
      </c:scatterChart>
      <c:valAx>
        <c:axId val="14770715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months in the data set having same number of days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072375"/>
        <c:crosses val="autoZero"/>
        <c:crossBetween val="midCat"/>
      </c:valAx>
      <c:valAx>
        <c:axId val="1477072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days in a 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071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Counting months repitition in a data set </cx:v>
        </cx:txData>
      </cx:tx>
    </cx:title>
    <cx:plotArea>
      <cx:plotAreaRegion>
        <cx:series layoutId="clusteredColumn" uniqueId="{D1253E3F-8AFD-4E6D-9D63-0C70323A05D8}">
          <cx:tx>
            <cx:txData>
              <cx:f/>
              <cx:v>edate</cx:v>
            </cx:txData>
          </cx:tx>
          <cx:dataLabels pos="inEnd">
            <cx:visibility seriesName="0" categoryName="0" value="1"/>
          </cx:dataLabels>
          <cx:dataId val="0"/>
          <cx:layoutPr>
            <cx:binning intervalClosed="r"/>
          </cx:layoutPr>
        </cx:series>
      </cx:plotAreaRegion>
      <cx:axis id="0">
        <cx:catScaling gapWidth="0"/>
        <cx:title>
          <cx:tx>
            <cx:txData>
              <cx:v>months
</cx:v>
            </cx:txData>
          </cx:tx>
        </cx:title>
        <cx:tickLabels/>
      </cx:axis>
      <cx:axis id="1">
        <cx:valScaling/>
        <cx:title>
          <cx:tx>
            <cx:txData>
              <cx:v>months repated in a data set
</cx:v>
            </cx:txData>
          </cx:tx>
        </cx:title>
        <cx:majorGridlines/>
        <cx:tickLabels/>
      </cx:axis>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152400</xdr:colOff>
      <xdr:row>8</xdr:row>
      <xdr:rowOff>137160</xdr:rowOff>
    </xdr:from>
    <xdr:to>
      <xdr:col>11</xdr:col>
      <xdr:colOff>381000</xdr:colOff>
      <xdr:row>29</xdr:row>
      <xdr:rowOff>167640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327660</xdr:colOff>
      <xdr:row>7</xdr:row>
      <xdr:rowOff>30480</xdr:rowOff>
    </xdr:from>
    <xdr:to>
      <xdr:col>16</xdr:col>
      <xdr:colOff>45720</xdr:colOff>
      <xdr:row>28</xdr:row>
      <xdr:rowOff>83820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632460</xdr:colOff>
      <xdr:row>6</xdr:row>
      <xdr:rowOff>175260</xdr:rowOff>
    </xdr:from>
    <xdr:to>
      <xdr:col>25</xdr:col>
      <xdr:colOff>106680</xdr:colOff>
      <xdr:row>27</xdr:row>
      <xdr:rowOff>99060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600075</xdr:colOff>
      <xdr:row>3</xdr:row>
      <xdr:rowOff>174625</xdr:rowOff>
    </xdr:from>
    <xdr:to>
      <xdr:col>17</xdr:col>
      <xdr:colOff>533400</xdr:colOff>
      <xdr:row>22</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472E4BB-8732-4273-B678-22CC429A45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65825" y="727075"/>
              <a:ext cx="5419725" cy="3400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314325</xdr:colOff>
      <xdr:row>25</xdr:row>
      <xdr:rowOff>123825</xdr:rowOff>
    </xdr:from>
    <xdr:to>
      <xdr:col>18</xdr:col>
      <xdr:colOff>352425</xdr:colOff>
      <xdr:row>42</xdr:row>
      <xdr:rowOff>57150</xdr:rowOff>
    </xdr:to>
    <xdr:graphicFrame macro="">
      <xdr:nvGraphicFramePr>
        <xdr:cNvPr id="3" name="Chart 2">
          <a:extLst>
            <a:ext uri="{FF2B5EF4-FFF2-40B4-BE49-F238E27FC236}">
              <a16:creationId xmlns:a16="http://schemas.microsoft.com/office/drawing/2014/main" id="{8D316BD8-8006-4453-9BDE-EA03149F7AAF}"/>
            </a:ext>
            <a:ext uri="{147F2762-F138-4A5C-976F-8EAC2B608ADB}">
              <a16:predDERef xmlns:a16="http://schemas.microsoft.com/office/drawing/2014/main" pred="{5472E4BB-8732-4273-B678-22CC429A4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refreshedDate="43719.102730208331" createdVersion="3" refreshedVersion="3" minRefreshableVersion="3" recordCount="1455" xr:uid="{00000000-000A-0000-FFFF-FFFF00000000}">
  <cacheSource type="worksheet">
    <worksheetSource ref="A1:AP1456" sheet="Cleaned Data"/>
  </cacheSource>
  <cacheFields count="42">
    <cacheField name="year" numFmtId="0">
      <sharedItems containsSemiMixedTypes="0" containsString="0" containsNumber="1" containsInteger="1" minValue="2008" maxValue="2016" count="9">
        <n v="2016"/>
        <n v="2015"/>
        <n v="2014"/>
        <n v="2013"/>
        <n v="2012"/>
        <n v="2011"/>
        <n v="2010"/>
        <n v="2009"/>
        <n v="2008"/>
      </sharedItems>
    </cacheField>
    <cacheField name="ISO_code" numFmtId="0">
      <sharedItems/>
    </cacheField>
    <cacheField name="countries" numFmtId="0">
      <sharedItems count="162">
        <s v="Albania"/>
        <s v="Algeria"/>
        <s v="Angola"/>
        <s v="Argentina"/>
        <s v="Armenia"/>
        <s v="Australia"/>
        <s v="Austria"/>
        <s v="Azerbaijan"/>
        <s v="Bahamas"/>
        <s v="Bahrain"/>
        <s v="Bangladesh"/>
        <s v="Barbados"/>
        <s v="Belarus"/>
        <s v="Belgium"/>
        <s v="Belize"/>
        <s v="Benin"/>
        <s v="Bhutan"/>
        <s v="Bolivia"/>
        <s v="Bosnia and Herzegovina"/>
        <s v="Botswana"/>
        <s v="Brazil"/>
        <s v="Brunei Darussalam"/>
        <s v="Bulgaria"/>
        <s v="Burkina Faso"/>
        <s v="Burundi"/>
        <s v="Cambodia"/>
        <s v="Cameroon"/>
        <s v="Canada"/>
        <s v="Cape Verde"/>
        <s v="Central Afr. Rep."/>
        <s v="Chad"/>
        <s v="Chile"/>
        <s v="China"/>
        <s v="Colombia"/>
        <s v="Congo, Dem. R."/>
        <s v="Congo, Rep. Of"/>
        <s v="Costa Rica"/>
        <s v="Cote d'Ivoire"/>
        <s v="Croatia"/>
        <s v="Cyprus"/>
        <s v="Czech Rep."/>
        <s v="Denmark"/>
        <s v="Dominican Rep."/>
        <s v="Ecuador"/>
        <s v="Egypt"/>
        <s v="El Salvador"/>
        <s v="Estonia"/>
        <s v="Ethiopia"/>
        <s v="Fiji"/>
        <s v="Finland"/>
        <s v="France"/>
        <s v="Gabon"/>
        <s v="Gambia, The"/>
        <s v="Georgia"/>
        <s v="Germany"/>
        <s v="Ghana"/>
        <s v="Greece"/>
        <s v="Guatemala"/>
        <s v="Guinea"/>
        <s v="Guinea-Bissau"/>
        <s v="Guyana"/>
        <s v="Haiti"/>
        <s v="Honduras"/>
        <s v="Hong Kong"/>
        <s v="Hungary"/>
        <s v="Iceland"/>
        <s v="India"/>
        <s v="Indonesia"/>
        <s v="Iran"/>
        <s v="Iraq"/>
        <s v="Ireland"/>
        <s v="Israel"/>
        <s v="Italy"/>
        <s v="Jamaica"/>
        <s v="Japan"/>
        <s v="Jordan"/>
        <s v="Kazakhstan"/>
        <s v="Kenya"/>
        <s v="Korea, South"/>
        <s v="Kuwait"/>
        <s v="Kyrgyz Republic"/>
        <s v="Laos"/>
        <s v="Latvia"/>
        <s v="Lebanon"/>
        <s v="Lesotho"/>
        <s v="Liberia"/>
        <s v="Libya"/>
        <s v="Lithuania"/>
        <s v="Luxembourg"/>
        <s v="Macedonia"/>
        <s v="Madagascar"/>
        <s v="Malawi"/>
        <s v="Malaysia"/>
        <s v="Mali"/>
        <s v="Malta"/>
        <s v="Mauritania"/>
        <s v="Mauritius"/>
        <s v="Mexico"/>
        <s v="Moldova"/>
        <s v="Mongolia"/>
        <s v="Montenegro"/>
        <s v="Morocco"/>
        <s v="Mozambique"/>
        <s v="Myanmar"/>
        <s v="Namibia"/>
        <s v="Nepal"/>
        <s v="Netherlands"/>
        <s v="New Zealand"/>
        <s v="Nicaragua"/>
        <s v="Niger"/>
        <s v="Nigeria"/>
        <s v="Norway"/>
        <s v="Oman"/>
        <s v="Pakistan"/>
        <s v="Panama"/>
        <s v="Pap. New Guinea"/>
        <s v="Paraguay"/>
        <s v="Peru"/>
        <s v="Philippines"/>
        <s v="Poland"/>
        <s v="Portugal"/>
        <s v="Qatar"/>
        <s v="Romania"/>
        <s v="Russia"/>
        <s v="Rwanda"/>
        <s v="Saudi Arabia"/>
        <s v="Senegal"/>
        <s v="Serbia"/>
        <s v="Seychelles"/>
        <s v="Sierra Leone"/>
        <s v="Singapore"/>
        <s v="Slovak Rep."/>
        <s v="Slovenia"/>
        <s v="South Africa"/>
        <s v="Spain"/>
        <s v="Sri Lanka"/>
        <s v="Sudan"/>
        <s v="Suriname"/>
        <s v="Swaziland"/>
        <s v="Sweden"/>
        <s v="Switzerland"/>
        <s v="Syria"/>
        <s v="Taiwan"/>
        <s v="Tajikistan"/>
        <s v="Tanzania"/>
        <s v="Thailand"/>
        <s v="Timor-Leste"/>
        <s v="Togo"/>
        <s v="Trinidad and Tobago"/>
        <s v="Tunisia"/>
        <s v="Turkey"/>
        <s v="Uganda"/>
        <s v="Ukraine"/>
        <s v="United Arab Emirates"/>
        <s v="United Kingdom"/>
        <s v="United States"/>
        <s v="Uruguay"/>
        <s v="Venezuela"/>
        <s v="Vietnam"/>
        <s v="Yemen, Rep."/>
        <s v="Zambia"/>
        <s v="Zimbabwe"/>
      </sharedItems>
    </cacheField>
    <cacheField name="region" numFmtId="0">
      <sharedItems count="10">
        <s v="Eastern Europe"/>
        <s v="Middle East &amp; North Africa"/>
        <s v="Sub-Saharan Africa"/>
        <s v="Latin America &amp; the Caribbean"/>
        <s v="Caucasus &amp; Central Asia"/>
        <s v="Oceania"/>
        <s v="Western Europe"/>
        <s v="South Asia"/>
        <s v="North America"/>
        <s v="East Asia"/>
      </sharedItems>
    </cacheField>
    <cacheField name="pf_rol_procedural" numFmtId="0">
      <sharedItems containsString="0" containsBlank="1" containsNumber="1" minValue="0" maxValue="9.6999999999999993"/>
    </cacheField>
    <cacheField name="pf_rol_civil" numFmtId="0">
      <sharedItems containsString="0" containsBlank="1" containsNumber="1" minValue="0" maxValue="8.7735325700000004"/>
    </cacheField>
    <cacheField name="pf_rol_criminal" numFmtId="0">
      <sharedItems containsString="0" containsBlank="1" containsNumber="1" minValue="0" maxValue="8.7198480410000005"/>
    </cacheField>
    <cacheField name="pf_rol" numFmtId="0">
      <sharedItems containsString="0" containsBlank="1" containsNumber="1" minValue="0" maxValue="8.7230937310000005"/>
    </cacheField>
    <cacheField name="pf_ss_homicide" numFmtId="0">
      <sharedItems containsString="0" containsBlank="1" containsNumber="1" minValue="0" maxValue="9.9265679129999995" count="943">
        <n v="8.9204294310000005"/>
        <n v="9.4562535949999997"/>
        <n v="8.0602602389999998"/>
        <n v="7.6229742199999997"/>
        <n v="8.8087496919999992"/>
        <n v="9.6235375689999998"/>
        <n v="9.7379121400000006"/>
        <n v="9.1434993010000003"/>
        <n v="0"/>
        <n v="9.7904814210000009"/>
        <n v="8.9987648080000007"/>
        <n v="5.6371364130000003"/>
        <n v="8.5661345660000006"/>
        <n v="9.2204069119999996"/>
        <n v="7.5268946080000001"/>
        <n v="9.548283477"/>
        <n v="7.4799235130000001"/>
        <n v="9.4898547119999996"/>
        <n v="3.9847116379999998"/>
        <n v="9.8028177349999996"/>
        <n v="9.5455831950000007"/>
        <n v="9.8520205599999997"/>
        <n v="7.5917912010000004"/>
        <n v="9.2626163120000005"/>
        <n v="8.3303595230000003"/>
        <n v="9.3263581819999999"/>
        <n v="5.4056683679999997"/>
        <n v="2.0970496160000001"/>
        <n v="6.3838798829999996"/>
        <n v="8.6148868790000002"/>
        <n v="9.7537597149999993"/>
        <n v="4.581444641"/>
        <n v="6.2710194359999996"/>
        <n v="5.2380073579999999"/>
        <n v="5.3477902830000001"/>
        <n v="9.5821462089999994"/>
        <n v="9.5556529319999992"/>
        <n v="9.7549411589999995"/>
        <n v="9.6077274470000003"/>
        <n v="3.9273180390000002"/>
        <n v="7.6584933270000004"/>
        <n v="8.9946848230000001"/>
        <n v="8.7227452460000006"/>
        <n v="6.9753550420000003"/>
        <n v="9.0968677109999998"/>
        <n v="9.4328922500000001"/>
        <n v="9.4591252620000006"/>
        <n v="6.7828652790000001"/>
        <n v="6.3485968819999998"/>
        <n v="9.6041531839999994"/>
        <n v="9.5295228600000002"/>
        <n v="9.3264812750000008"/>
        <n v="9.6998594649999994"/>
        <n v="6.4701679590000003"/>
        <n v="6.1800576469999999"/>
        <n v="2.6516895680000001"/>
        <n v="5.9841426120000003"/>
        <n v="9.8467031669999994"/>
        <n v="9.1714002650000008"/>
        <n v="9.8798209089999993"/>
        <n v="8.7105202360000007"/>
        <n v="9.8019728290000003"/>
        <n v="9.0123846249999993"/>
        <n v="6.0582171459999996"/>
        <n v="9.6791681609999998"/>
        <n v="9.4544020890000002"/>
        <n v="9.7307747350000007"/>
        <n v="9.8865906760000009"/>
        <n v="9.3809489209999999"/>
        <n v="8.0777083580000006"/>
        <n v="8.050625664"/>
        <n v="9.7195543260000008"/>
        <n v="9.2604317510000005"/>
        <n v="8.2058461600000001"/>
        <n v="7.1960071780000003"/>
        <n v="8.6550661099999999"/>
        <n v="8.4027592710000008"/>
        <n v="8.7086168500000003"/>
        <n v="8.9984492469999999"/>
        <n v="7.9012534250000002"/>
        <n v="9.7123936759999996"/>
        <n v="9.3646194089999995"/>
        <n v="6.925294149"/>
        <n v="9.3067162480000007"/>
        <n v="9.1557466919999992"/>
        <n v="5.6387296090000003"/>
        <n v="9.6258325229999997"/>
        <n v="6.0233256949999996"/>
        <n v="9.2712220149999993"/>
        <n v="2.2944159609999999"/>
        <n v="8.7223395729999993"/>
        <n v="7.737631393"/>
        <n v="8.2177530260000005"/>
        <n v="9.5046449880000008"/>
        <n v="8.6382776700000008"/>
        <n v="9.0938760589999994"/>
        <n v="3.1446764790000001"/>
        <n v="9.1344883249999995"/>
        <n v="9.7786548379999996"/>
        <n v="9.6058422930000003"/>
        <n v="7.053150145"/>
        <n v="8.2223860470000005"/>
        <n v="6.0606600569999998"/>
        <n v="9.7942779089999998"/>
        <n v="9.737435069"/>
        <n v="8.2366418939999999"/>
        <n v="6.1321637659999997"/>
        <n v="6.861761499"/>
        <n v="6.2826393080000003"/>
        <n v="6.933614189"/>
        <n v="5.592068705"/>
        <n v="9.7319415320000004"/>
        <n v="9.745626863"/>
        <n v="9.8483839629999999"/>
        <n v="9.5004794990000008"/>
        <n v="5.6735270419999999"/>
        <n v="8.9922226589999994"/>
        <n v="9.4017202569999991"/>
        <n v="7.049765915"/>
        <n v="9.4422911440000004"/>
        <n v="4.9052482309999998"/>
        <n v="9.3146355029999999"/>
        <n v="9.8717768259999996"/>
        <n v="9.5810160579999994"/>
        <n v="9.8073440640000005"/>
        <n v="9.7466061929999999"/>
        <n v="8.9801828359999991"/>
        <n v="7.9341837249999996"/>
        <n v="6.6611536879999997"/>
        <n v="3.0830540640000001"/>
        <n v="9.5688948529999998"/>
        <n v="9.7854570229999993"/>
        <n v="9.1188854720000005"/>
        <n v="9.6729932680000008"/>
        <n v="9.3551646769999994"/>
        <n v="7.2190029769999997"/>
        <n v="8.7042251020000005"/>
        <n v="8.4205992540000008"/>
        <n v="6.4000328929999997"/>
        <n v="8.7801593659999995"/>
        <n v="8.2749064039999993"/>
        <n v="5.3926185789999996"/>
        <n v="7.4645429249999999"/>
        <n v="9.6424755579999992"/>
        <n v="9.5190357330000008"/>
        <n v="7.8586699619999996"/>
        <n v="6.9222918169999996"/>
        <n v="9.3926426850000002"/>
        <n v="7.3365990620000003"/>
        <n v="7.8808226059999997"/>
        <n v="7.3325767019999999"/>
        <n v="9.0969270889999994"/>
        <n v="7.3863233170000004"/>
        <n v="8.9715284799999999"/>
        <n v="9.6033539450000003"/>
        <n v="9.7879856299999997"/>
        <m/>
        <n v="9.3903879420000003"/>
        <n v="7.4973670600000002"/>
        <n v="9.3551965080000006"/>
        <n v="9.2810763119999997"/>
        <n v="8.1920274689999992"/>
        <n v="9.3279500540000004"/>
        <n v="6.5472788240000002"/>
        <n v="8.7974788270000008"/>
        <n v="9.7365837660000008"/>
        <n v="5.3659139260000002"/>
        <n v="9.6506151060000001"/>
        <n v="9.4831974569999993"/>
        <n v="9.6680423419999997"/>
        <n v="9.6062365799999991"/>
        <n v="7.3860853520000003"/>
        <n v="9.4016745089999993"/>
        <n v="9.3688835479999995"/>
        <n v="9.6661273019999996"/>
        <n v="9.6683841749999999"/>
        <n v="2.2447736800000002"/>
        <n v="9.8785486729999992"/>
        <n v="9.0964771300000002"/>
        <n v="9.6366312080000007"/>
        <n v="8.6437534070000002"/>
        <n v="9.7689823679999996"/>
        <n v="9.7531971080000002"/>
        <n v="9.6847282000000003"/>
        <n v="9.8865403030000003"/>
        <n v="9.3056239440000006"/>
        <n v="8.0853691229999995"/>
        <n v="9.7114263049999998"/>
        <n v="9.2814137070000005"/>
        <n v="7.9268254630000001"/>
        <n v="8.4209120459999998"/>
        <n v="7.6534196290000001"/>
        <n v="9.3330453779999996"/>
        <n v="3.4031794450000001"/>
        <n v="7.5276103110000001"/>
        <n v="8.9175042740000006"/>
        <n v="9.1206722570000007"/>
        <n v="9.7544056290000007"/>
        <n v="6.5537850410000003"/>
        <n v="9.8153787930000007"/>
        <n v="7.9964147629999998"/>
        <n v="5.4953695270000003"/>
        <n v="7.135451368"/>
        <n v="6.2078862849999998"/>
        <n v="9.6999887050000009"/>
        <n v="9.6160665769999998"/>
        <n v="9.4143873849999995"/>
        <n v="5.4078173190000003"/>
        <n v="9.5300114790000006"/>
        <n v="7.013078449"/>
        <n v="9.8988304439999997"/>
        <n v="9.676430023"/>
        <n v="9.6144184369999994"/>
        <n v="9.739642065"/>
        <n v="9.0595750519999996"/>
        <n v="9.5411512090000006"/>
        <n v="9.7259539299999993"/>
        <n v="8.6093309409999996"/>
        <n v="9.7378281819999994"/>
        <n v="9.6030403799999995"/>
        <n v="8.0141854030000008"/>
        <n v="6.584635757"/>
        <n v="8.3976855459999999"/>
        <n v="9.4099195840000007"/>
        <n v="6.9968485290000002"/>
        <n v="9.0090220290000005"/>
        <n v="9.5859366359999996"/>
        <n v="9.7915030539999997"/>
        <n v="9.0067100730000007"/>
        <n v="8.8672897089999996"/>
        <n v="6.4712317170000002"/>
        <n v="9.2584115689999997"/>
        <n v="6.4325475499999998"/>
        <n v="9.4391478190000004"/>
        <n v="9.3575315920000008"/>
        <n v="9.6861135439999995"/>
        <n v="7.7193207700000004"/>
        <n v="9.4146844769999998"/>
        <n v="5.0611374199999997"/>
        <n v="8.5511358770000001"/>
        <n v="9.7098647679999992"/>
        <n v="5.9895535019999997"/>
        <n v="9.6617759630000002"/>
        <n v="9.6181579769999992"/>
        <n v="9.6942971129999993"/>
        <n v="9.4844554490000004"/>
        <n v="3.042371191"/>
        <n v="6.7025321839999998"/>
        <n v="8.7560292759999996"/>
        <n v="9.3552779380000004"/>
        <n v="9.5064700870000003"/>
        <n v="8.9179294579999997"/>
        <n v="9.6485443669999995"/>
        <n v="9.6200528980000009"/>
        <n v="2.1927499990000001"/>
        <n v="9.8498866439999997"/>
        <n v="9.4048914050000008"/>
        <n v="9.7564383990000003"/>
        <n v="8.535976819"/>
        <n v="9.7997892190000009"/>
        <n v="9.5561574930000006"/>
        <n v="9.4056410459999995"/>
        <n v="9.6811313749999997"/>
        <n v="9.8767193679999998"/>
        <n v="9.2008451059999992"/>
        <n v="7.932270301"/>
        <n v="7.9967082569999999"/>
        <n v="9.7046772919999995"/>
        <n v="8.5037836609999999"/>
        <n v="8.7302374599999997"/>
        <n v="8.2867174739999996"/>
        <n v="7.8526905180000002"/>
        <n v="9.4360504729999999"/>
        <n v="9.3954911590000005"/>
        <n v="3.5566761339999999"/>
        <n v="7.0860796690000001"/>
        <n v="8.7254530219999999"/>
        <n v="9.586223962"/>
        <n v="9.0524646109999996"/>
        <n v="9.2119545919999997"/>
        <n v="9.708692267"/>
        <n v="6.508145914"/>
        <n v="9.7743327200000003"/>
        <n v="7.137964362"/>
        <n v="4.1803069989999999"/>
        <n v="6.4716209669999998"/>
        <n v="7.3189858609999998"/>
        <n v="6.1015860890000004"/>
        <n v="9.7054296519999994"/>
        <n v="9.6485587850000005"/>
        <n v="9.4031864239999994"/>
        <n v="5.4758363540000001"/>
        <n v="8.4910126669999997"/>
        <n v="9.4597461349999996"/>
        <n v="3.1370236130000002"/>
        <n v="9.3319640570000004"/>
        <n v="9.8972164379999992"/>
        <n v="9.4919785060000006"/>
        <n v="9.6716316290000002"/>
        <n v="9.7222808979999993"/>
        <n v="8.9274404749999992"/>
        <n v="9.6408437449999997"/>
        <n v="9.8007200569999995"/>
        <n v="7.0119576639999996"/>
        <n v="8.4512569519999996"/>
        <n v="9.7310069699999993"/>
        <n v="9.6370106750000009"/>
        <n v="8.2167878089999995"/>
        <n v="6.8650809199999996"/>
        <n v="7.8874556729999998"/>
        <n v="8.3007751340000002"/>
        <n v="9.4991987439999992"/>
        <n v="9.1290851350000004"/>
        <n v="9.576687196"/>
        <n v="9.7108809709999999"/>
        <n v="9.0581007969999998"/>
        <n v="9.8479562660000006"/>
        <n v="8.8848222430000003"/>
        <n v="6.60187817"/>
        <n v="9.2646737049999999"/>
        <n v="8.7450340610000001"/>
        <n v="6.4154756070000003"/>
        <n v="9.4895976389999994"/>
        <n v="9.3999565930000006"/>
        <n v="9.714163933"/>
        <n v="7.8333753120000003"/>
        <n v="9.4225013719999993"/>
        <n v="5.8470004189999996"/>
        <n v="8.7264488960000008"/>
        <n v="9.6922171759999998"/>
        <n v="6.5068849850000001"/>
        <n v="9.5698729680000003"/>
        <n v="9.5803814329999994"/>
        <n v="9.6602004380000004"/>
        <n v="9.6594426529999993"/>
        <n v="2.3044721209999999"/>
        <n v="5.5943049560000002"/>
        <n v="8.4261024849999995"/>
        <n v="9.1360838449999999"/>
        <n v="9.3451808990000007"/>
        <n v="9.5137665780000003"/>
        <n v="9.6643087019999996"/>
        <n v="9.4594260380000001"/>
        <n v="1.821454436"/>
        <n v="9.6530775169999998"/>
        <n v="9.3740916839999997"/>
        <n v="9.8776866880000007"/>
        <n v="8.5647002630000006"/>
        <n v="9.7800281630000008"/>
        <n v="8.9477678580000006"/>
        <n v="9.5557422770000002"/>
        <n v="9.6634712070000006"/>
        <n v="9.8846569780000006"/>
        <n v="9.315383057"/>
        <n v="7.3964473249999996"/>
        <n v="7.8138102009999999"/>
        <n v="9.7273229679999993"/>
        <n v="8.5502677079999998"/>
        <n v="9.0199844769999995"/>
        <n v="8.2108003220000008"/>
        <n v="7.3576518330000003"/>
        <n v="9.9265679129999995"/>
        <n v="9.5760546000000009"/>
        <n v="9.3384461989999998"/>
        <n v="8.8847198659999993"/>
        <n v="2.4714350610000002"/>
        <n v="8.3398674449999994"/>
        <n v="7.141967867"/>
        <n v="9.3621370959999997"/>
        <n v="9.4926794619999999"/>
        <n v="9.0374783989999994"/>
        <n v="9.1338312849999994"/>
        <n v="9.7030825790000002"/>
        <n v="9.5926975090000006"/>
        <n v="6.0038662929999997"/>
        <n v="9.6375884579999997"/>
        <n v="8.9545952139999994"/>
        <n v="6.9320783739999996"/>
        <n v="3.0909827949999999"/>
        <n v="6.2633820719999997"/>
        <n v="7.3656759750000003"/>
        <n v="6.2823297790000003"/>
        <n v="9.6909378840000002"/>
        <n v="9.4528705960000003"/>
        <n v="9.8400336280000005"/>
        <n v="9.3302837660000009"/>
        <n v="5.6091075019999996"/>
        <n v="8.7022318989999992"/>
        <n v="9.3632440470000002"/>
        <n v="2.2384520019999998"/>
        <n v="9.8731541360000001"/>
        <n v="9.4765102399999996"/>
        <n v="9.7676803710000009"/>
        <n v="9.7413140679999994"/>
        <n v="8.7937974879999992"/>
        <n v="9.6380748199999999"/>
        <n v="9.7196494040000001"/>
        <n v="9.7120805109999999"/>
        <n v="7.0795824639999996"/>
        <n v="8.3012211150000006"/>
        <n v="5.8917525250000002"/>
        <n v="9.7468428360000008"/>
        <n v="9.6268628429999996"/>
        <n v="8.1848068909999991"/>
        <n v="6.9483612849999998"/>
        <n v="7.711376005"/>
        <n v="7.8493437930000001"/>
        <n v="9.4431111859999994"/>
        <n v="9.0978242989999991"/>
        <n v="9.5740923529999993"/>
        <n v="9.6290012100000002"/>
        <n v="9.127892889"/>
        <n v="9.8769436180000003"/>
        <n v="8.9432793030000006"/>
        <n v="6.8748335320000002"/>
        <n v="9.2601648389999998"/>
        <n v="7.3727765139999999"/>
        <n v="5.230004793"/>
        <n v="9.3092483959999992"/>
        <n v="9.5997478409999992"/>
        <n v="9.2284945950000008"/>
        <n v="9.7972387780000005"/>
        <n v="7.8540104790000003"/>
        <n v="9.3719324579999999"/>
        <n v="5.6418452889999999"/>
        <n v="6.1265277620000003"/>
        <n v="8.9970967799999997"/>
        <n v="9.6717274189999998"/>
        <n v="4.2887688989999999"/>
        <n v="6.0530269619999997"/>
        <n v="6.5020255159999998"/>
        <n v="4.9485415640000001"/>
        <n v="9.5251977990000007"/>
        <n v="9.224711954"/>
        <n v="9.6032778689999994"/>
        <n v="9.6649235559999997"/>
        <n v="1.066425733"/>
        <n v="5.0115651010000004"/>
        <n v="8.0980184669999993"/>
        <n v="6.6164235590000002"/>
        <n v="9.0842448910000009"/>
        <n v="9.3497112500000004"/>
        <n v="9.5072271750000006"/>
        <n v="6.512964523"/>
        <n v="6.0735343579999999"/>
        <n v="9.6748337670000009"/>
        <n v="9.4164308289999994"/>
        <n v="5.8104744769999996"/>
        <n v="2.617094083"/>
        <n v="9.8480242950000001"/>
        <n v="9.4974509820000002"/>
        <n v="9.8771219499999994"/>
        <n v="8.4964204379999995"/>
        <n v="9.7659946810000005"/>
        <n v="9.5468262119999991"/>
        <n v="9.3038151839999994"/>
        <n v="9.6450922600000002"/>
        <n v="9.8663825959999993"/>
        <n v="9.1942519639999993"/>
        <n v="7.007300732"/>
        <n v="7.8239235840000001"/>
        <n v="9.6708856559999994"/>
        <n v="7.8477355099999997"/>
        <n v="8.6449694010000009"/>
        <n v="8.4216105920000004"/>
        <n v="7.3396952369999999"/>
        <n v="9.440704019"/>
        <n v="6.3291025909999998"/>
        <n v="9.1745072479999994"/>
        <n v="5.128029916"/>
        <n v="8.8592857699999996"/>
        <n v="5.6524828149999999"/>
        <n v="9.0744958990000004"/>
        <n v="1.403670003"/>
        <n v="7.7514315600000003"/>
        <n v="7.1715135879999998"/>
        <n v="8.9144074100000008"/>
        <n v="9.5404062829999994"/>
        <n v="8.8734275890000003"/>
        <n v="9.0712452199999998"/>
        <n v="9.6545376629999993"/>
        <n v="9.6329242750000006"/>
        <n v="5.4195158570000004"/>
        <n v="5.7129154179999997"/>
        <n v="9.78451746"/>
        <n v="9.5497372889999994"/>
        <n v="6.8869921429999996"/>
        <n v="3.2466422719999999"/>
        <n v="5.9305363240000002"/>
        <n v="7.3898309380000002"/>
        <n v="6.4966267750000002"/>
        <n v="9.6064451549999994"/>
        <n v="9.5388317380000007"/>
        <n v="9.8672714030000002"/>
        <n v="9.2504184790000004"/>
        <n v="9.0508722289999994"/>
        <n v="6.5961201660000004"/>
        <n v="9.5042974289999993"/>
        <n v="9.9165237140000002"/>
        <n v="9.5348038699999993"/>
        <n v="9.7282067960000003"/>
        <n v="9.6892700240000007"/>
        <n v="8.6761033469999997"/>
        <n v="9.7149117999999994"/>
        <n v="9.7758872070000002"/>
        <n v="9.6922269730000004"/>
        <n v="6.6652403070000004"/>
        <n v="8.0407988750000001"/>
        <n v="8.5940765559999992"/>
        <n v="6.1583685309999998"/>
        <n v="5.5203978889999998"/>
        <n v="7.9395507319999998"/>
        <n v="9.6899034240000006"/>
        <n v="9.6096518100000008"/>
        <n v="8.1035020099999997"/>
        <n v="6.8558430540000002"/>
        <n v="7.4050549800000001"/>
        <n v="7.5918264139999998"/>
        <n v="8.0592204279999997"/>
        <n v="9.6958138389999995"/>
        <n v="8.257535077"/>
        <n v="9.0123734990000006"/>
        <n v="9.5587149159999996"/>
        <n v="9.6453843700000004"/>
        <n v="9.7809537740000003"/>
        <n v="8.9692805849999999"/>
        <n v="6.1511184920000002"/>
        <n v="9.2227426230000003"/>
        <n v="5.0944316939999998"/>
        <n v="9.4469843709999992"/>
        <n v="0.31963329099999999"/>
        <n v="9.8984805070000004"/>
        <n v="9.3039897020000009"/>
        <n v="9.7960440510000009"/>
        <n v="8.4563512299999992"/>
        <n v="8.3723551440000001"/>
        <n v="9.2981769799999991"/>
        <n v="5.8273219870000004"/>
        <n v="8.5169083810000004"/>
        <n v="9.6485506870000002"/>
        <n v="5.8786855439999997"/>
        <n v="9.5455990219999993"/>
        <n v="9.6799530600000008"/>
        <n v="9.6745110449999991"/>
        <n v="9.6704205880000007"/>
        <n v="3.8223755060000002"/>
        <n v="8.7412913850000002"/>
        <n v="8.0428303979999995"/>
        <n v="9.0773694880000004"/>
        <n v="9.1835586530000004"/>
        <n v="9.4594558499999994"/>
        <n v="8.2323725840000002"/>
        <n v="9.6352582689999995"/>
        <n v="9.3556748980000002"/>
        <n v="3.0583366710000002"/>
        <n v="6.3962734939999999"/>
        <n v="9.9037619859999992"/>
        <n v="9.4140351120000005"/>
        <n v="9.6289631369999995"/>
        <n v="8.4721416349999998"/>
        <n v="9.7611794619999994"/>
        <n v="9.6396843889999992"/>
        <n v="9.2019843639999994"/>
        <n v="9.6305216490000003"/>
        <n v="9.8624182319999996"/>
        <n v="9.2554399420000006"/>
        <n v="6.5880516929999997"/>
        <n v="7.861681355"/>
        <n v="9.6566465560000001"/>
        <n v="6.4115794839999998"/>
        <n v="8.6809991719999999"/>
        <n v="8.535426975"/>
        <n v="7.2596343819999998"/>
        <n v="9.6922727769999995"/>
        <n v="9.4209564540000006"/>
        <n v="9.1220670990000006"/>
        <n v="9.259650594"/>
        <n v="9.7131704939999999"/>
        <n v="8.9128896910000002"/>
        <n v="0.85968725700000004"/>
        <n v="7.017683957"/>
        <n v="6.1470438700000001"/>
        <n v="8.6570013400000008"/>
        <n v="9.4631578859999994"/>
        <n v="9.1652330400000004"/>
        <n v="4.4394822039999999"/>
        <n v="9.0061165180000007"/>
        <n v="9.6582422589999997"/>
        <n v="9.6469282189999994"/>
        <n v="4.9171978469999997"/>
        <n v="8.0521119819999996"/>
        <n v="9.1025942910000008"/>
        <n v="9.579892675"/>
        <n v="6.8171637089999999"/>
        <n v="4.0773216980000004"/>
        <n v="5.8244508909999997"/>
        <n v="7.8266121000000002"/>
        <n v="6.3584435179999996"/>
        <n v="9.5313268220000005"/>
        <n v="9.5708368589999999"/>
        <n v="9.9180350540000006"/>
        <n v="9.3396727049999999"/>
        <n v="9.3995827769999991"/>
        <n v="8.8686708329999995"/>
        <n v="9.8763528019999995"/>
        <n v="9.3493346479999992"/>
        <n v="9.6883272720000004"/>
        <n v="9.6717057559999997"/>
        <n v="8.5587016739999999"/>
        <n v="9.6577184700000007"/>
        <n v="9.7679820530000008"/>
        <n v="6.5113127349999997"/>
        <n v="8.0411706600000006"/>
        <n v="8.3320949599999992"/>
        <n v="5.722302794"/>
        <n v="9.7647730320000008"/>
        <n v="9.5981939539999992"/>
        <n v="8.1146522700000006"/>
        <n v="7.6488824510000004"/>
        <n v="7.7321650660000003"/>
        <n v="7.5800497389999997"/>
        <n v="8.2724173400000005"/>
        <n v="9.7186969899999998"/>
        <n v="9.2214953479999995"/>
        <n v="9.58227969"/>
        <n v="9.7241362579999997"/>
        <n v="9.0877343780000004"/>
        <n v="9.6454077890000001"/>
        <n v="8.9515547719999997"/>
        <n v="5.5646012249999997"/>
        <n v="9.3088782899999991"/>
        <n v="4.8660256530000003"/>
        <n v="9.3981866069999995"/>
        <n v="1.204711305"/>
        <n v="9.8970828120000007"/>
        <n v="9.2004959090000007"/>
        <n v="9.7616181819999994"/>
        <n v="8.4167775949999992"/>
        <n v="9.074691412"/>
        <n v="7.9990480960000001"/>
        <n v="9.3491112970000003"/>
        <n v="6.8948055669999997"/>
        <n v="8.7265609840000007"/>
        <n v="9.6055171999999995"/>
        <n v="5.3622219089999996"/>
        <n v="9.4270073169999993"/>
        <n v="9.7123872129999995"/>
        <n v="9.6089703719999999"/>
        <n v="9.6975612640000008"/>
        <n v="2.0054589999999998E-3"/>
        <n v="2.9747453749999999"/>
        <n v="9.1254060900000002"/>
        <n v="7.8980588569999997"/>
        <n v="9.0697133549999993"/>
        <n v="9.1128972439999991"/>
        <n v="9.4948175960000007"/>
        <n v="9.6078857249999992"/>
        <n v="9.3113606240000006"/>
        <n v="9.3849382380000002"/>
        <n v="2.4988882280000002"/>
        <n v="7.2918962799999996"/>
        <n v="9.8007180129999991"/>
        <n v="9.4439878159999999"/>
        <n v="9.7502559879999993"/>
        <n v="8.4903093819999995"/>
        <n v="9.8255018950000004"/>
        <n v="8.7976261670000007"/>
        <n v="9.5418126240000003"/>
        <n v="9.2189560969999995"/>
        <n v="9.6457380149999992"/>
        <n v="9.8553113260000007"/>
        <n v="9.3539754869999996"/>
        <n v="6.6168619309999999"/>
        <n v="8.1373321189999999"/>
        <n v="9.1994884730000006"/>
        <n v="2.0919706759999999"/>
        <n v="8.6785271999999996"/>
        <n v="8.4967055489999996"/>
        <n v="7.1957258509999997"/>
        <n v="9.2124263370000001"/>
        <n v="9.1693786609999997"/>
        <n v="8.6286101590000008"/>
        <n v="9.2316527480000001"/>
        <n v="9.6154862899999998"/>
        <n v="8.9422695529999991"/>
        <n v="1.218127344"/>
        <n v="7.385224708"/>
        <n v="6.475770925"/>
        <n v="9.0389005020000006"/>
        <n v="9.4433754719999996"/>
        <n v="8.5549971189999994"/>
        <n v="9.3611917529999999"/>
        <n v="4.2204245409999999"/>
        <n v="8.7965867919999994"/>
        <n v="9.6547366389999993"/>
        <n v="9.6064129069999993"/>
        <n v="4.5274458180000003"/>
        <n v="9.7625810550000001"/>
        <n v="9.3687242309999998"/>
        <n v="6.9066637139999996"/>
        <n v="4.9495254480000002"/>
        <n v="5.2269586019999998"/>
        <n v="6.2029999069999997"/>
        <n v="9.5449255780000009"/>
        <n v="9.5343737760000007"/>
        <n v="9.9100959950000007"/>
        <n v="9.2094067679999991"/>
        <n v="4.0259732909999997"/>
        <n v="8.8640402569999992"/>
        <n v="9.5802407269999996"/>
        <n v="9.4241236379999993"/>
        <n v="8.9905120519999997"/>
        <n v="9.8502242300000002"/>
        <n v="9.3930752099999992"/>
        <n v="9.7066255679999998"/>
        <n v="9.6571816699999999"/>
        <n v="8.4889857109999998"/>
        <n v="9.6123605029999997"/>
        <n v="9.7344218970000007"/>
        <n v="9.6900755699999994"/>
        <n v="9.0525581580000001"/>
        <n v="6.6263610960000001"/>
        <n v="7.8252850430000001"/>
        <n v="8.9248050570000004"/>
        <n v="8.3054717359999994"/>
        <n v="6.273050145"/>
        <n v="8.2634711299999992"/>
        <n v="9.6759639229999994"/>
        <n v="9.52232652"/>
        <n v="8.0920251879999991"/>
        <n v="7.5699491620000003"/>
        <n v="9.3959705810000003"/>
        <n v="8.1378230380000005"/>
        <n v="7.6491030740000001"/>
        <n v="7.981019453"/>
        <n v="8.8523729719999995"/>
        <n v="9.6875859979999994"/>
        <n v="8.656781316"/>
        <n v="9.5160779869999992"/>
        <n v="9.7562735079999996"/>
        <n v="0.193205131"/>
        <n v="9.5611921730000002"/>
        <n v="8.8783335379999997"/>
        <n v="7.2708011639999999"/>
        <n v="9.3038859919999997"/>
        <n v="6.643011993"/>
        <n v="9.2419715040000003"/>
        <n v="4.1612681970000001"/>
        <n v="0.86322943200000002"/>
        <n v="9.1952822080000001"/>
        <n v="9.7965801559999992"/>
        <n v="8.2283019110000009"/>
        <n v="7.371419414"/>
        <n v="9.2778892559999999"/>
        <n v="8.5026241509999991"/>
        <n v="9.5660869420000001"/>
        <n v="5.3211297999999996"/>
        <n v="9.5484998680000004"/>
        <n v="9.3078803289999996"/>
        <n v="9.6414555570000005"/>
        <n v="9.6598176010000003"/>
        <n v="0.27412431799999998"/>
        <n v="2.8529007860000002"/>
        <n v="9.5576306280000001"/>
        <n v="7.9039249009999999"/>
        <n v="8.6384449159999992"/>
        <n v="9.1015687730000003"/>
        <n v="9.4774079520000001"/>
        <n v="8.0409058850000008"/>
        <n v="9.6032883689999995"/>
        <n v="9.2854701829999993"/>
        <n v="9.4687092469999996"/>
        <n v="3.7239587869999999"/>
        <n v="7.5722809699999996"/>
        <n v="9.730785225"/>
        <n v="9.4417077640000002"/>
        <n v="9.8734521619999995"/>
        <n v="8.4904841589999993"/>
        <n v="9.7808979059999999"/>
        <n v="9.5096390940000006"/>
        <n v="9.2955319250000006"/>
        <n v="9.6043047149999996"/>
        <n v="9.8425719380000007"/>
        <n v="9.4018574089999998"/>
        <n v="5.6228814549999999"/>
        <n v="8.1037648640000004"/>
        <n v="9.3047029400000003"/>
        <n v="6.8618821849999998"/>
        <n v="7.9863040710000002"/>
        <n v="6.8189569969999999"/>
        <n v="9.5970008809999996"/>
        <n v="9.3233750250000007"/>
        <n v="9.1301157859999993"/>
        <n v="9.1871150640000003"/>
        <n v="9.6135685730000002"/>
        <n v="8.7781586209999993"/>
        <n v="3.1421285970000001"/>
        <n v="7.5976797100000004"/>
        <n v="6.7169972969999998"/>
        <n v="8.6513650109999993"/>
        <n v="9.4598294579999997"/>
        <n v="8.6005818810000001"/>
        <n v="9.2939856859999992"/>
        <n v="2.737618388"/>
        <n v="8.7943653630000007"/>
        <n v="9.6295166049999992"/>
        <n v="9.3801292570000001"/>
        <n v="4.338737944"/>
        <n v="9.7596940659999998"/>
        <n v="9.4866355270000007"/>
        <n v="7.0090316899999996"/>
        <n v="3.7195914939999999"/>
        <n v="4.6408496179999998"/>
        <n v="6.0581594540000001"/>
        <n v="9.4854516140000005"/>
        <n v="9.5122233089999995"/>
        <n v="9.2297975240000003"/>
        <n v="9.320445029"/>
        <n v="8.9984564819999999"/>
        <n v="9.838888914"/>
        <n v="9.422299142"/>
        <n v="9.7445249740000008"/>
        <n v="9.6454089320000005"/>
        <n v="7.8102210870000004"/>
        <n v="9.6005788600000006"/>
        <n v="9.7363373979999999"/>
        <n v="9.0857095880000003"/>
        <n v="9.6854506360000006"/>
        <n v="7.7853489050000002"/>
        <n v="9.0305872530000002"/>
        <n v="7.9298894430000004"/>
        <n v="6.0539358500000002"/>
        <n v="8.0519208320000004"/>
        <n v="9.5497636119999996"/>
        <n v="7.9875610259999998"/>
        <n v="7.3117280329999996"/>
        <n v="9.4367638809999992"/>
        <n v="7.5862816970000004"/>
        <n v="8.7565394489999999"/>
        <n v="9.6236451259999996"/>
        <n v="8.6658505889999997"/>
        <n v="9.5108350280000007"/>
        <n v="9.7217709330000002"/>
        <n v="9.1294400259999993"/>
        <n v="1.625463181"/>
        <n v="9.7846741850000001"/>
        <n v="8.8981613310000007"/>
        <n v="6.6825208509999996"/>
        <n v="9.2466954559999994"/>
        <n v="6.5499478900000003"/>
        <n v="9.2985437609999995"/>
        <n v="4.2250909520000004"/>
        <n v="0.48912200700000003"/>
        <n v="9.0839285249999993"/>
        <n v="9.7059169109999992"/>
        <n v="8.3390694700000001"/>
        <n v="8.3582806969999996"/>
        <n v="9.2647707730000004"/>
        <n v="8.5883998399999992"/>
        <n v="9.5593325720000006"/>
        <n v="5.3764616749999998"/>
        <n v="9.3474906420000003"/>
        <n v="9.6671483770000002"/>
        <n v="9.5625393209999991"/>
        <n v="9.6071152160000004"/>
        <n v="6.2802755000000002E-2"/>
        <n v="2.7821732140000002"/>
        <n v="9.5221970890000005"/>
        <n v="7.4322839539999999"/>
        <n v="9.1936822629999995"/>
        <n v="8.999981579"/>
        <n v="9.3447732440000006"/>
        <n v="7.5763239100000002"/>
        <n v="9.644032245"/>
        <n v="9.2617594850000007"/>
        <n v="9.4956061250000001"/>
        <n v="1.5317145329999999"/>
        <n v="7.9474559009999997"/>
        <n v="9.7925168609999993"/>
        <n v="9.2753623909999998"/>
        <n v="8.4630457710000009"/>
        <n v="9.7676144639999993"/>
        <n v="9.5545249240000008"/>
        <n v="9.233523215"/>
        <n v="9.5865711939999994"/>
        <n v="9.7965002210000005"/>
        <n v="9.2603803310000004"/>
        <n v="5.4828320120000003"/>
        <n v="8.7583865460000005"/>
        <n v="9.4269211340000005"/>
        <n v="6.7390647499999998"/>
        <n v="8.1766956850000003"/>
        <n v="6.2919492679999998"/>
        <n v="9.3403489969999995"/>
        <n v="9.3228137279999999"/>
        <n v="7.8137840079999998"/>
        <n v="9.1191789599999993"/>
        <n v="9.4176566499999996"/>
        <n v="8.4507295689999999"/>
        <n v="5.0709917000000004"/>
        <n v="7.7039674659999999"/>
        <n v="6.7733724080000002"/>
        <n v="8.4546164309999998"/>
        <n v="9.4607058199999994"/>
        <n v="8.2579585249999994"/>
        <n v="9.3605465120000009"/>
        <n v="3.2775502940000001"/>
        <n v="8.6523572289999997"/>
        <n v="9.6378721509999998"/>
        <n v="9.5231778790000003"/>
        <n v="4.7376944449999998"/>
        <n v="9.7149688909999998"/>
        <n v="9.3185971510000005"/>
        <n v="7.0523928610000004"/>
        <n v="4.3917812859999996"/>
        <n v="4.4899362790000001"/>
        <n v="7.4347634339999997"/>
        <n v="9.5199042610000006"/>
        <n v="9.5343640720000007"/>
        <n v="9.0970691059999993"/>
        <n v="3.3638604230000002"/>
        <n v="9.4066852359999995"/>
        <n v="9.3845850869999996"/>
        <n v="8.8062358609999993"/>
        <n v="9.7773704939999995"/>
        <n v="9.3628279770000002"/>
        <n v="9.8024240589999998"/>
        <n v="9.6460700760000009"/>
        <n v="5.985126116"/>
        <n v="9.6449021259999999"/>
        <n v="9.7175035209999994"/>
        <n v="8.9589402800000002"/>
        <n v="9.6667906170000002"/>
        <n v="7.6112677949999998"/>
        <n v="8.9238360330000006"/>
        <n v="8.150483521"/>
        <n v="6.471691292"/>
        <n v="7.8643077630000002"/>
        <n v="9.5089907290000006"/>
        <n v="7.8264457260000002"/>
        <n v="7.3618429379999997"/>
        <n v="9.4962390980000002"/>
        <n v="7.8780841639999997"/>
      </sharedItems>
    </cacheField>
    <cacheField name="pf_ss_disappearances_disap" numFmtId="0">
      <sharedItems containsString="0" containsBlank="1" containsNumber="1" containsInteger="1" minValue="0" maxValue="10"/>
    </cacheField>
    <cacheField name="pf_ss_disappearances_violent" numFmtId="0">
      <sharedItems containsString="0" containsBlank="1" containsNumber="1" minValue="0" maxValue="10"/>
    </cacheField>
    <cacheField name="pf_ss_disappearances_organized" numFmtId="0">
      <sharedItems containsString="0" containsBlank="1" containsNumber="1" minValue="0" maxValue="10"/>
    </cacheField>
    <cacheField name="pf_ss_disappearances_fatalities" numFmtId="0">
      <sharedItems containsString="0" containsBlank="1" containsNumber="1" minValue="0" maxValue="10"/>
    </cacheField>
    <cacheField name="pf_ss_disappearances_injuries" numFmtId="0">
      <sharedItems containsString="0" containsBlank="1" containsNumber="1" minValue="0" maxValue="10"/>
    </cacheField>
    <cacheField name="pf_ss_disappearances" numFmtId="0">
      <sharedItems containsString="0" containsBlank="1" containsNumber="1" minValue="0" maxValue="10"/>
    </cacheField>
    <cacheField name="pf_ss_women_missing" numFmtId="0">
      <sharedItems containsString="0" containsBlank="1" containsNumber="1" minValue="0" maxValue="10" count="6">
        <n v="7.5"/>
        <n v="10"/>
        <n v="5"/>
        <m/>
        <n v="2.5"/>
        <n v="0"/>
      </sharedItems>
    </cacheField>
    <cacheField name="pf_ss_women" numFmtId="0">
      <sharedItems containsString="0" containsBlank="1" containsNumber="1" minValue="0" maxValue="10" count="67">
        <n v="7.5"/>
        <n v="5.8333333329999997"/>
        <n v="8.3333333330000006"/>
        <n v="10"/>
        <m/>
        <n v="7.0666666669999998"/>
        <n v="0"/>
        <n v="5.8"/>
        <n v="6.6666666670000003"/>
        <n v="7.4666666670000001"/>
        <n v="7.5333333329999999"/>
        <n v="5.2"/>
        <n v="9.1666666669999994"/>
        <n v="6.3"/>
        <n v="2.8"/>
        <n v="5.8666666669999996"/>
        <n v="4.1333333330000004"/>
        <n v="8.1999999999999993"/>
        <n v="5.1333333330000004"/>
        <n v="6.6"/>
        <n v="6.4"/>
        <n v="4.5333333329999999"/>
        <n v="3.4333333330000002"/>
        <n v="5.766666667"/>
        <n v="4.8333333329999997"/>
        <n v="5"/>
        <n v="5.4"/>
        <n v="3.733333333"/>
        <n v="5.3333333329999997"/>
        <n v="4.5666666669999998"/>
        <n v="9.8333333330000006"/>
        <n v="6.3333333329999997"/>
        <n v="4.233333333"/>
        <n v="8.3000000000000007"/>
        <n v="5.1666666670000003"/>
        <n v="7.1666666670000003"/>
        <n v="7.1333333330000004"/>
        <n v="3.6333333329999999"/>
        <n v="4.0666666669999998"/>
        <n v="6"/>
        <n v="7.4333333330000002"/>
        <n v="3.8333333330000001"/>
        <n v="4.266666667"/>
        <n v="5.6666666670000003"/>
        <n v="5.5"/>
        <n v="2.3333333330000001"/>
        <n v="7.4"/>
        <n v="6.1666666670000003"/>
        <n v="8.1333333329999995"/>
        <n v="6.6333333330000004"/>
        <n v="2.5"/>
        <n v="7.766666667"/>
        <n v="7.6666666670000003"/>
        <n v="7"/>
        <n v="5.4666666670000001"/>
        <n v="8"/>
        <n v="6.8333333329999997"/>
        <n v="3.6666666669999999"/>
        <n v="6.5"/>
        <n v="7.733333333"/>
        <n v="3.5333333329999999"/>
        <n v="5.9666666670000001"/>
        <n v="6.8666666669999996"/>
        <n v="9.75"/>
        <n v="7.8333333329999997"/>
        <n v="6.266666667"/>
        <n v="8.1666666669999994"/>
      </sharedItems>
    </cacheField>
    <cacheField name="pf_ss" numFmtId="0">
      <sharedItems containsString="0" containsBlank="1" containsNumber="1" minValue="3.9638501599999998" maxValue="9.9755226379999993"/>
    </cacheField>
    <cacheField name="pf_religion_estop" numFmtId="0">
      <sharedItems containsString="0" containsBlank="1" containsNumber="1" minValue="0" maxValue="10"/>
    </cacheField>
    <cacheField name="pf_religion_harassment" numFmtId="0">
      <sharedItems containsString="0" containsBlank="1" containsNumber="1" minValue="5.244444444" maxValue="10"/>
    </cacheField>
    <cacheField name="pf_religion_restrictions" numFmtId="0">
      <sharedItems containsString="0" containsBlank="1" containsNumber="1" minValue="2.4055555559999999" maxValue="10"/>
    </cacheField>
    <cacheField name="pf_religion" numFmtId="0">
      <sharedItems containsString="0" containsBlank="1" containsNumber="1" minValue="0" maxValue="10"/>
    </cacheField>
    <cacheField name="pf_identity_parental" numFmtId="0">
      <sharedItems containsString="0" containsBlank="1" containsNumber="1" minValue="0" maxValue="10"/>
    </cacheField>
    <cacheField name="pf_identity_sex_male" numFmtId="0">
      <sharedItems containsString="0" containsBlank="1" containsNumber="1" containsInteger="1" minValue="0" maxValue="10"/>
    </cacheField>
    <cacheField name="pf_identity_sex_female" numFmtId="0">
      <sharedItems containsString="0" containsBlank="1" containsNumber="1" containsInteger="1" minValue="0" maxValue="10"/>
    </cacheField>
    <cacheField name="pf_identity_sex" numFmtId="0">
      <sharedItems containsString="0" containsBlank="1" containsNumber="1" containsInteger="1" minValue="0" maxValue="10"/>
    </cacheField>
    <cacheField name="pf_identity" numFmtId="0">
      <sharedItems containsString="0" containsBlank="1" containsNumber="1" minValue="0" maxValue="10"/>
    </cacheField>
    <cacheField name="pf_score" numFmtId="0">
      <sharedItems containsString="0" containsBlank="1" containsNumber="1" minValue="2.1665553399999999" maxValue="9.5681542329999996"/>
    </cacheField>
    <cacheField name="pf_rank" numFmtId="0">
      <sharedItems containsString="0" containsBlank="1" containsNumber="1" containsInteger="1" minValue="1" maxValue="162"/>
    </cacheField>
    <cacheField name="ef_government" numFmtId="0">
      <sharedItems containsString="0" containsBlank="1" containsNumber="1" minValue="3.1748704889999999" maxValue="9.5284850100000007"/>
    </cacheField>
    <cacheField name="ef_legal_integrity" numFmtId="0">
      <sharedItems containsString="0" containsBlank="1" containsNumber="1" minValue="0.16666666699999999" maxValue="10"/>
    </cacheField>
    <cacheField name="ef_legal_police" numFmtId="0">
      <sharedItems containsString="0" containsBlank="1" containsNumber="1" minValue="0" maxValue="9.6882422770000005"/>
    </cacheField>
    <cacheField name="ef_legal_gender" numFmtId="0">
      <sharedItems containsString="0" containsBlank="1" containsNumber="1" minValue="0.28571428599999998" maxValue="1"/>
    </cacheField>
    <cacheField name="ef_money_currency" numFmtId="0">
      <sharedItems containsString="0" containsBlank="1" containsNumber="1" containsInteger="1" minValue="0" maxValue="10"/>
    </cacheField>
    <cacheField name="ef_regulation_business_start" numFmtId="0">
      <sharedItems containsString="0" containsBlank="1" containsNumber="1" minValue="0.77643246799999999" maxValue="9.9808403939999994"/>
    </cacheField>
    <cacheField name="ef_regulation_business_bribes" numFmtId="0">
      <sharedItems containsString="0" containsBlank="1" containsNumber="1" minValue="0" maxValue="9.6238109030000007"/>
    </cacheField>
    <cacheField name="ef_regulation_business_licensing" numFmtId="0">
      <sharedItems containsString="0" containsBlank="1" containsNumber="1" minValue="0" maxValue="9.9996380410000008"/>
    </cacheField>
    <cacheField name="ef_score" numFmtId="0">
      <sharedItems containsString="0" containsBlank="1" containsNumber="1" minValue="2.88" maxValue="9.19"/>
    </cacheField>
    <cacheField name="ef_rank" numFmtId="0">
      <sharedItems containsString="0" containsBlank="1" containsNumber="1" containsInteger="1" minValue="1" maxValue="162" count="163">
        <n v="34"/>
        <n v="159"/>
        <n v="155"/>
        <n v="160"/>
        <n v="29"/>
        <n v="10"/>
        <n v="27"/>
        <n v="106"/>
        <n v="49"/>
        <n v="30"/>
        <n v="120"/>
        <n v="111"/>
        <n v="123"/>
        <n v="52"/>
        <n v="83"/>
        <n v="134"/>
        <n v="73"/>
        <n v="98"/>
        <n v="44"/>
        <n v="144"/>
        <n v="77"/>
        <n v="46"/>
        <n v="129"/>
        <n v="138"/>
        <n v="64"/>
        <n v="141"/>
        <n v="93"/>
        <n v="156"/>
        <n v="150"/>
        <n v="15"/>
        <n v="108"/>
        <n v="105"/>
        <n v="148"/>
        <n v="157"/>
        <n v="33"/>
        <n v="132"/>
        <n v="75"/>
        <n v="18"/>
        <n v="16"/>
        <n v="62"/>
        <n v="127"/>
        <n v="147"/>
        <n v="67"/>
        <n v="13"/>
        <n v="146"/>
        <n v="88"/>
        <n v="22"/>
        <n v="57"/>
        <n v="140"/>
        <n v="7"/>
        <n v="20"/>
        <n v="23"/>
        <n v="137"/>
        <n v="154"/>
        <n v="119"/>
        <n v="104"/>
        <n v="70"/>
        <n v="1"/>
        <n v="59"/>
        <n v="96"/>
        <n v="65"/>
        <n v="130"/>
        <n v="152"/>
        <n v="5"/>
        <n v="38"/>
        <n v="54"/>
        <n v="41"/>
        <n v="42"/>
        <n v="69"/>
        <n v="61"/>
        <n v="35"/>
        <n v="90"/>
        <n v="81"/>
        <n v="74"/>
        <n v="114"/>
        <n v="100"/>
        <n v="161"/>
        <n v="25"/>
        <n v="68"/>
        <n v="126"/>
        <n v="139"/>
        <n v="79"/>
        <n v="143"/>
        <n v="17"/>
        <n v="136"/>
        <n v="8"/>
        <n v="82"/>
        <n v="95"/>
        <n v="48"/>
        <n v="72"/>
        <n v="115"/>
        <n v="149"/>
        <n v="151"/>
        <n v="113"/>
        <n v="102"/>
        <n v="3"/>
        <n v="131"/>
        <n v="118"/>
        <n v="89"/>
        <n v="122"/>
        <n v="76"/>
        <n v="36"/>
        <n v="87"/>
        <n v="40"/>
        <n v="103"/>
        <n v="125"/>
        <n v="84"/>
        <n v="58"/>
        <n v="2"/>
        <n v="53"/>
        <n v="71"/>
        <n v="94"/>
        <n v="153"/>
        <n v="116"/>
        <n v="43"/>
        <n v="4"/>
        <n v="12"/>
        <n v="92"/>
        <n v="101"/>
        <n v="91"/>
        <n v="121"/>
        <n v="86"/>
        <n v="37"/>
        <n v="9"/>
        <n v="6"/>
        <n v="162"/>
        <n v="112"/>
        <n v="117"/>
        <n v="97"/>
        <n v="50"/>
        <n v="107"/>
        <m/>
        <n v="85"/>
        <n v="133"/>
        <n v="158"/>
        <n v="14"/>
        <n v="124"/>
        <n v="63"/>
        <n v="24"/>
        <n v="55"/>
        <n v="32"/>
        <n v="109"/>
        <n v="80"/>
        <n v="66"/>
        <n v="47"/>
        <n v="145"/>
        <n v="78"/>
        <n v="21"/>
        <n v="31"/>
        <n v="110"/>
        <n v="56"/>
        <n v="128"/>
        <n v="142"/>
        <n v="26"/>
        <n v="19"/>
        <n v="99"/>
        <n v="28"/>
        <n v="135"/>
        <n v="45"/>
        <n v="60"/>
        <n v="51"/>
        <n v="11"/>
        <n v="39"/>
      </sharedItems>
    </cacheField>
    <cacheField name="hf_score" numFmtId="0">
      <sharedItems containsString="0" containsBlank="1" containsNumber="1" minValue="3.7658268769999999" maxValue="9.126312939" count="1379">
        <n v="7.5681402880000004"/>
        <n v="5.1358860550000003"/>
        <n v="5.6406621819999998"/>
        <n v="6.469847841"/>
        <n v="7.2414018010000003"/>
        <n v="8.5822192269999995"/>
        <n v="8.4134741999999996"/>
        <n v="6.0832767390000004"/>
        <n v="7.3972689230000004"/>
        <n v="6.8480349970000001"/>
        <n v="5.8013001790000001"/>
        <n v="7.0684472319999996"/>
        <n v="6.1445140819999997"/>
        <n v="8.1535892929999996"/>
        <n v="7.1454319179999999"/>
        <n v="6.738488147"/>
        <n v="6.810486407"/>
        <n v="6.7183850070000002"/>
        <n v="7.2307235719999996"/>
        <n v="7.1531672259999999"/>
        <n v="6.2079887029999998"/>
        <n v="5.7968498589999999"/>
        <n v="7.7827695380000002"/>
        <n v="6.7526698349999998"/>
        <n v="5.1670672130000002"/>
        <n v="7.2042241430000002"/>
        <n v="5.5753871549999996"/>
        <n v="8.5658633210000001"/>
        <n v="7.3332915329999997"/>
        <n v="5.2878161969999997"/>
        <n v="5.4747705350000002"/>
        <n v="8.0080176699999992"/>
        <n v="5.9054101689999996"/>
        <n v="6.7607566370000001"/>
        <n v="5.3086283930000002"/>
        <n v="5.8989338470000003"/>
        <n v="7.8577144839999997"/>
        <n v="6.5312710239999996"/>
        <n v="7.7080878759999996"/>
        <n v="8.1121969580000002"/>
        <n v="8.2948807070000008"/>
        <n v="8.5478199850000003"/>
        <n v="7.0612874809999999"/>
        <n v="6.8052776799999997"/>
        <n v="4.8072768860000004"/>
        <n v="7.0339509910000002"/>
        <n v="8.4368506090000004"/>
        <n v="5.3970449709999997"/>
        <n v="7.2911021969999998"/>
        <n v="8.4721839580000005"/>
        <n v="8.0084014640000003"/>
        <n v="5.5777876109999998"/>
        <n v="6.3213423510000002"/>
        <n v="7.7982677530000002"/>
        <n v="8.4625956890000005"/>
        <n v="7.2360889080000002"/>
        <n v="7.2033840749999998"/>
        <n v="7.0941229909999999"/>
        <n v="5.6506008029999997"/>
        <n v="6.054860862"/>
        <n v="6.6758979360000001"/>
        <n v="6.8472212939999997"/>
        <n v="6.7232412979999996"/>
        <n v="8.7768397960000009"/>
        <n v="7.7394728869999998"/>
        <n v="8.1517531079999994"/>
        <n v="6.4129356680000003"/>
        <n v="6.7706562300000002"/>
        <n v="5.281224623"/>
        <n v="4.2580138099999996"/>
        <n v="8.5045647019999997"/>
        <n v="7.5174580710000001"/>
        <n v="7.9802231590000003"/>
        <n v="7.2242080460000002"/>
        <n v="8.1018852750000008"/>
        <n v="6.8493332579999997"/>
        <n v="6.7428377719999997"/>
        <n v="6.8227683450000001"/>
        <n v="8.1481749289999996"/>
        <n v="6.1902872369999997"/>
        <n v="6.5885064770000001"/>
        <n v="6.3867930849999999"/>
        <n v="8.2455340419999992"/>
        <n v="6.7099970899999999"/>
        <n v="6.5342219799999999"/>
        <n v="6.4817008720000002"/>
        <n v="4.3102828119999996"/>
        <n v="8.3406694629999993"/>
        <n v="8.428700911"/>
        <n v="7.2718290120000004"/>
        <n v="6.5125617550000001"/>
        <n v="6.6526068049999996"/>
        <n v="6.4114899769999996"/>
        <n v="5.9304647360000002"/>
        <n v="8.3539987310000008"/>
        <n v="5.4738748880000001"/>
        <n v="7.8637328159999997"/>
        <n v="6.8480101979999999"/>
        <n v="6.8495147620000001"/>
        <n v="7.6991562770000002"/>
        <n v="7.3350520660000003"/>
        <n v="6.1783782560000002"/>
        <n v="6.0796033219999996"/>
        <n v="5.4416804340000002"/>
        <n v="6.8974577510000001"/>
        <n v="6.7208056950000001"/>
        <n v="8.5544211800000003"/>
        <n v="8.8874095789999998"/>
        <n v="6.8512473629999997"/>
        <n v="5.8622600479999996"/>
        <n v="6.071808603"/>
        <n v="8.4712405660000005"/>
        <n v="6.1345276069999999"/>
        <n v="5.6622962240000003"/>
        <n v="7.6476200370000003"/>
        <n v="6.7524744080000003"/>
        <n v="6.9622990939999996"/>
        <n v="7.5753933470000003"/>
        <n v="6.9187633469999996"/>
        <n v="7.8115602270000002"/>
        <n v="8.2768561219999999"/>
        <n v="6.5077764880000002"/>
        <n v="8.1716162489999995"/>
        <n v="6.2721908329999998"/>
        <n v="6.9738695259999997"/>
        <n v="5.479366035"/>
        <n v="6.497093885"/>
        <n v="7.348971626"/>
        <n v="7.3012621680000001"/>
        <n v="6.3973295759999997"/>
        <n v="8.1597118169999998"/>
        <n v="7.9182499460000004"/>
        <n v="7.9363957330000003"/>
        <n v="7.1725718069999997"/>
        <n v="8.1591068819999997"/>
        <n v="6.2653609169999998"/>
        <n v="4.803023585"/>
        <n v="7.0742815229999998"/>
        <n v="6.2401643289999997"/>
        <n v="8.3873751490000004"/>
        <n v="8.78775905"/>
        <n v="3.7658268769999999"/>
        <n v="8.4656970180000002"/>
        <n v="6.1861622900000004"/>
        <n v="6.5232093459999998"/>
        <n v="6.6247813009999996"/>
        <n v="6.3682248130000003"/>
        <n v="6.274969005"/>
        <n v="6.8252231940000003"/>
        <n v="6.433736122"/>
        <n v="6.4662326539999997"/>
        <n v="6.769444547"/>
        <n v="6.2831352039999997"/>
        <n v="6.286675088"/>
        <n v="8.4979179360000003"/>
        <n v="8.388655108"/>
        <n v="7.7280709029999999"/>
        <n v="4.2007244559999997"/>
        <n v="6.1940037999999999"/>
        <n v="4.2532776700000001"/>
        <n v="6.3088494280000003"/>
        <n v="5.6153627869999996"/>
        <n v="7.558539004"/>
        <n v="5.082654926"/>
        <n v="5.78647914"/>
        <n v="6.5025477760000001"/>
        <n v="7.2308865300000003"/>
        <n v="8.6073726359999991"/>
        <n v="8.5098971409999997"/>
        <n v="5.9661885369999998"/>
        <n v="7.4264912819999997"/>
        <n v="6.7444509369999999"/>
        <n v="5.8111044290000002"/>
        <n v="7.160925615"/>
        <m/>
        <n v="8.3078565859999998"/>
        <n v="6.9522920250000002"/>
        <n v="6.6808566999999996"/>
        <n v="6.8863954620000003"/>
        <n v="6.7009659140000002"/>
        <n v="7.3166333559999996"/>
        <n v="7.0700661660000002"/>
        <n v="6.2271498449999996"/>
        <n v="5.6895580050000003"/>
        <n v="7.8192027389999996"/>
        <n v="6.698857888"/>
        <n v="5.0555325910000004"/>
        <n v="7.2572742110000004"/>
        <n v="5.4589698069999999"/>
        <n v="8.5200560220000003"/>
        <n v="7.5159029789999998"/>
        <n v="5.1245780359999999"/>
        <n v="5.4324982469999998"/>
        <n v="8.0275010150000004"/>
        <n v="5.8823499689999998"/>
        <n v="6.7278872270000001"/>
        <n v="5.2998060899999997"/>
        <n v="5.8364781030000001"/>
        <n v="7.8826541560000001"/>
        <n v="6.4411347939999999"/>
        <n v="7.7809601070000003"/>
        <n v="8.1795770759999993"/>
        <n v="8.2643533359999992"/>
        <n v="8.5430229509999993"/>
        <n v="7.131683786"/>
        <n v="6.7713386509999998"/>
        <n v="4.8111360750000003"/>
        <n v="7.1299858800000004"/>
        <n v="8.4465401359999994"/>
        <n v="5.3531586500000001"/>
        <n v="7.2606453450000004"/>
        <n v="8.5589346699999993"/>
        <n v="8.0043905330000005"/>
        <n v="5.5493425109999999"/>
        <n v="6.3400708950000002"/>
        <n v="7.8784811379999997"/>
        <n v="8.4804572129999993"/>
        <n v="7.1156404069999999"/>
        <n v="7.2609172989999999"/>
        <n v="7.1103024430000001"/>
        <n v="5.6500308380000002"/>
        <n v="6.2055577959999999"/>
        <n v="6.7347834600000001"/>
        <n v="6.8754934969999999"/>
        <n v="6.8738146130000004"/>
        <n v="8.8575808540000001"/>
        <n v="7.8164968420000003"/>
        <n v="8.1997636319999998"/>
        <n v="6.4073643220000003"/>
        <n v="6.7140598349999996"/>
        <n v="4.9460368810000004"/>
        <n v="8.6455248079999993"/>
        <n v="7.6463387169999999"/>
        <n v="8.0136080120000006"/>
        <n v="7.2434058820000002"/>
        <n v="8.0831850430000003"/>
        <n v="6.8816367730000003"/>
        <n v="6.8409975200000002"/>
        <n v="6.7166945580000004"/>
        <n v="8.1734635059999992"/>
        <n v="6.0226842730000003"/>
        <n v="6.51096085"/>
        <n v="6.4430069190000001"/>
        <n v="8.2681269020000006"/>
        <n v="6.5639540030000001"/>
        <n v="6.5856655740000001"/>
        <n v="6.620194605"/>
        <n v="4.4321180269999996"/>
        <n v="8.3496841340000003"/>
        <n v="8.4846670470000003"/>
        <n v="7.3154494850000003"/>
        <n v="6.5976247959999998"/>
        <n v="6.6084285749999996"/>
        <n v="6.5600672720000004"/>
        <n v="5.8959945210000004"/>
        <n v="8.3807036369999999"/>
        <n v="5.3709125950000001"/>
        <n v="7.9005164570000002"/>
        <n v="6.8962563479999996"/>
        <n v="6.835593974"/>
        <n v="7.7094362700000003"/>
        <n v="7.3614862649999999"/>
        <n v="6.1701226419999999"/>
        <n v="6.204761382"/>
        <n v="5.4513708029999997"/>
        <n v="6.9707346330000002"/>
        <n v="6.7255412239999997"/>
        <n v="8.548259045"/>
        <n v="8.8768900409999993"/>
        <n v="6.8161260600000002"/>
        <n v="5.6722349870000004"/>
        <n v="6.0104413609999998"/>
        <n v="8.5194958580000009"/>
        <n v="6.1164061949999997"/>
        <n v="5.6123435690000001"/>
        <n v="7.6384844709999999"/>
        <n v="6.682072282"/>
        <n v="6.9549610629999998"/>
        <n v="7.6150365539999996"/>
        <n v="7.0527644819999997"/>
        <n v="7.9903843390000002"/>
        <n v="8.2956678190000002"/>
        <n v="6.5124652950000002"/>
        <n v="8.2070113169999992"/>
        <n v="6.1682594540000002"/>
        <n v="7.0558284279999999"/>
        <n v="5.3222037780000004"/>
        <n v="6.4961336750000003"/>
        <n v="7.3704798189999998"/>
        <n v="7.5380740639999999"/>
        <n v="6.4781200710000002"/>
        <n v="8.2267653880000005"/>
        <n v="7.9224902310000003"/>
        <n v="8.0178803219999999"/>
        <n v="7.256591899"/>
        <n v="8.1759664349999994"/>
        <n v="6.3337749710000004"/>
        <n v="7.30020369"/>
        <n v="6.2849645550000002"/>
        <n v="8.4845742959999999"/>
        <n v="8.8144581780000006"/>
        <n v="3.9108264290000001"/>
        <n v="8.4066271599999993"/>
        <n v="6.2060259919999998"/>
        <n v="6.5557373889999999"/>
        <n v="6.6266181279999996"/>
        <n v="6.1053548299999996"/>
        <n v="6.1954668420000001"/>
        <n v="6.75996737"/>
        <n v="6.4656391700000002"/>
        <n v="6.6568169260000003"/>
        <n v="6.7097947019999999"/>
        <n v="5.8443515670000004"/>
        <n v="6.2752275009999998"/>
        <n v="8.5287038049999992"/>
        <n v="8.378784993"/>
        <n v="7.7703468290000002"/>
        <n v="4.2417498800000004"/>
        <n v="6.1574914129999998"/>
        <n v="4.2034421789999996"/>
        <n v="6.434490094"/>
        <n v="5.582639608"/>
        <n v="7.6150828400000004"/>
        <n v="5.1943282880000003"/>
        <n v="5.6189641190000001"/>
        <n v="6.2071451030000002"/>
        <n v="7.3079859650000003"/>
        <n v="8.6723421389999995"/>
        <n v="8.5301278709999995"/>
        <n v="6.1116837799999999"/>
        <n v="7.3710804149999998"/>
        <n v="6.6742892840000003"/>
        <n v="5.8971300360000001"/>
        <n v="7.2550317570000002"/>
        <n v="8.3455435950000005"/>
        <n v="6.9419092019999997"/>
        <n v="6.7513814910000001"/>
        <n v="6.8564617600000002"/>
        <n v="6.7760583199999997"/>
        <n v="7.4114784069999997"/>
        <n v="7.0212258419999998"/>
        <n v="6.4449996939999998"/>
        <n v="5.7840872440000002"/>
        <n v="7.8487829979999999"/>
        <n v="6.6671284599999998"/>
        <n v="5.3040374019999996"/>
        <n v="7.242739211"/>
        <n v="5.7219786140000002"/>
        <n v="8.7195527029999997"/>
        <n v="7.283377261"/>
        <n v="5.3067385050000002"/>
        <n v="5.4820455140000002"/>
        <n v="8.0175891490000009"/>
        <n v="5.9498796030000003"/>
        <n v="6.7637318610000001"/>
        <n v="5.0288502910000004"/>
        <n v="5.7277101359999998"/>
        <n v="8.0588574350000002"/>
        <n v="6.4855390530000001"/>
        <n v="7.7394447670000002"/>
        <n v="8.0158905750000002"/>
        <n v="8.2396572280000004"/>
        <n v="8.6078402680000003"/>
        <n v="7.2758644500000003"/>
        <n v="6.5237911229999996"/>
        <n v="5.0406912349999997"/>
        <n v="7.4205823999999998"/>
        <n v="8.3952526489999997"/>
        <n v="5.3196908560000002"/>
        <n v="7.0536944029999997"/>
        <n v="8.6383525429999999"/>
        <n v="8.1473731770000004"/>
        <n v="5.3996183569999996"/>
        <n v="6.563964887"/>
        <n v="7.8959409220000003"/>
        <n v="8.4861995340000007"/>
        <n v="7.1404498199999997"/>
        <n v="7.4765854300000001"/>
        <n v="7.302367372"/>
        <n v="5.4940574160000004"/>
        <n v="6.0037792200000002"/>
        <n v="6.5776303760000001"/>
        <n v="7.0270054100000001"/>
        <n v="6.9065817640000002"/>
        <n v="8.8924555010000006"/>
        <n v="7.9636492700000003"/>
        <n v="8.2383168639999997"/>
        <n v="6.2549442329999998"/>
        <n v="6.7093577770000001"/>
        <n v="4.5606856650000003"/>
        <n v="8.4578001010000001"/>
        <n v="7.4555172430000001"/>
        <n v="7.9768149130000001"/>
        <n v="7.2444991099999996"/>
        <n v="8.1457219609999996"/>
        <n v="6.9190808029999999"/>
        <n v="6.8499987090000003"/>
        <n v="6.6557633259999998"/>
        <n v="8.2027204329999996"/>
        <n v="6.2621560819999997"/>
        <n v="6.6072841320000002"/>
        <n v="6.4459939879999997"/>
        <n v="8.2605369349999993"/>
        <n v="6.5777026090000001"/>
        <n v="6.5166152620000002"/>
        <n v="6.8185571679999999"/>
        <n v="4.51324798"/>
        <n v="8.3195429860000001"/>
        <n v="8.5711404840000007"/>
        <n v="7.1923647409999996"/>
        <n v="6.8306105690000001"/>
        <n v="6.6742061189999999"/>
        <n v="6.4695005510000003"/>
        <n v="5.8316998260000004"/>
        <n v="8.3356267679999991"/>
        <n v="5.4045875570000002"/>
        <n v="7.9321328290000004"/>
        <n v="6.9211049999999998"/>
        <n v="6.8880756400000003"/>
        <n v="7.7086226089999998"/>
        <n v="7.6357180969999998"/>
        <n v="6.1833043139999999"/>
        <n v="6.2297453530000002"/>
        <n v="5.5784755720000003"/>
        <n v="7.004266114"/>
        <n v="6.7682752280000003"/>
        <n v="8.4756790689999999"/>
        <n v="8.9213858229999996"/>
        <n v="6.9745781219999996"/>
        <n v="5.8344806819999997"/>
        <n v="6.0516840309999997"/>
        <n v="8.573281905"/>
        <n v="6.3779787409999997"/>
        <n v="5.4678888099999998"/>
        <n v="7.5839175340000002"/>
        <n v="6.6156813430000003"/>
        <n v="7.0251843899999997"/>
        <n v="7.5479798889999996"/>
        <n v="7.00402038"/>
        <n v="8.1316615110000008"/>
        <n v="8.3147167189999998"/>
        <n v="6.6823977169999997"/>
        <n v="8.3212191969999996"/>
        <n v="6.2812984710000004"/>
        <n v="6.9547867999999999"/>
        <n v="5.6365331879999996"/>
        <n v="6.5198658739999997"/>
        <n v="7.3850241690000002"/>
        <n v="7.0553702139999999"/>
        <n v="6.6436784449999999"/>
        <n v="8.2145310990000002"/>
        <n v="8.0484199780000001"/>
        <n v="7.9730334389999999"/>
        <n v="7.1847792080000001"/>
        <n v="8.1972689990000003"/>
        <n v="6.1672013320000003"/>
        <n v="7.0218390409999998"/>
        <n v="6.2121366650000001"/>
        <n v="8.4367830119999994"/>
        <n v="8.8069321029999994"/>
        <n v="4.0235951920000002"/>
        <n v="8.2726425829999997"/>
        <n v="6.324275342"/>
        <n v="6.5599655090000004"/>
        <n v="6.593850658"/>
        <n v="6.4977122229999997"/>
        <n v="6.230779139"/>
        <n v="6.9038947190000002"/>
        <n v="6.5726936670000002"/>
        <n v="6.7561508659999996"/>
        <n v="6.7349458090000001"/>
        <n v="6.0351988390000004"/>
        <n v="6.4192864500000004"/>
        <n v="8.5329025969999996"/>
        <n v="8.3302849610000003"/>
        <n v="7.7369803470000003"/>
        <n v="4.573730018"/>
        <n v="6.1703409699999998"/>
        <n v="4.6295345560000003"/>
        <n v="6.3314819340000001"/>
        <n v="5.4676827250000004"/>
        <n v="7.3895966289999997"/>
        <n v="5.0934209240000001"/>
        <n v="5.9948389439999996"/>
        <n v="6.5708444159999999"/>
        <n v="7.3969402789999998"/>
        <n v="8.5436656210000006"/>
        <n v="8.4751094580000004"/>
        <n v="6.0864699719999997"/>
        <n v="7.3738488809999998"/>
        <n v="6.5361326860000002"/>
        <n v="5.8310638939999997"/>
        <n v="7.2908855800000003"/>
        <n v="8.2055333620000006"/>
        <n v="7.0852066049999998"/>
        <n v="6.9078101009999999"/>
        <n v="6.8745455580000003"/>
        <n v="7.0239384679999999"/>
        <n v="7.3113443460000003"/>
        <n v="6.8930402339999999"/>
        <n v="6.7273806460000003"/>
        <n v="6.3454451690000004"/>
        <n v="7.8387600959999997"/>
        <n v="6.8302277299999998"/>
        <n v="6.1588563580000004"/>
        <n v="7.1814488120000002"/>
        <n v="6.086251753"/>
        <n v="8.6277521349999997"/>
        <n v="7.31329429"/>
        <n v="5.3001767329999998"/>
        <n v="5.2752640409999998"/>
        <n v="7.9940378719999998"/>
        <n v="6.0637811069999996"/>
        <n v="6.570410506"/>
        <n v="4.9079963749999997"/>
        <n v="5.6648230860000002"/>
        <n v="7.8565144179999997"/>
        <n v="6.290210514"/>
        <n v="7.6909440650000001"/>
        <n v="7.8522941260000003"/>
        <n v="8.237574489"/>
        <n v="8.5996751860000007"/>
        <n v="7.1759535339999996"/>
        <n v="6.7530695850000004"/>
        <n v="5.3545849790000002"/>
        <n v="7.2035582009999999"/>
        <n v="8.3355055930000006"/>
        <n v="5.693807144"/>
        <n v="6.8621242159999998"/>
        <n v="8.5781153420000003"/>
        <n v="7.999735458"/>
        <n v="5.8045731800000002"/>
        <n v="6.6249189380000004"/>
        <n v="7.8141628189999999"/>
        <n v="8.4404612750000005"/>
        <n v="7.2340676720000001"/>
        <n v="7.4869464270000003"/>
        <n v="7.138615991"/>
        <n v="5.766187468"/>
        <n v="5.6277855130000001"/>
        <n v="6.8366479629999999"/>
        <n v="6.7392392790000004"/>
        <n v="6.5426879409999996"/>
        <n v="8.9718147380000008"/>
        <n v="7.9489019680000004"/>
        <n v="8.1345513139999994"/>
        <n v="6.662614273"/>
        <n v="6.9708707079999996"/>
        <n v="4.5638086309999997"/>
        <n v="8.5277861739999992"/>
        <n v="7.6423912119999997"/>
        <n v="7.9750397929999997"/>
        <n v="7.2333875660000002"/>
        <n v="8.196299861"/>
        <n v="6.8850375640000001"/>
        <n v="6.7390741939999996"/>
        <n v="6.7348231360000002"/>
        <n v="8.0130326370000002"/>
        <n v="6.5137922609999999"/>
        <n v="6.452561362"/>
        <n v="8.2164555270000008"/>
        <n v="6.5176722360000001"/>
        <n v="6.3781675690000004"/>
        <n v="4.8879648949999996"/>
        <n v="8.1961075690000005"/>
        <n v="8.3990145379999994"/>
        <n v="7.5668057559999999"/>
        <n v="6.8343343460000003"/>
        <n v="6.7165893670000001"/>
        <n v="6.6024147360000001"/>
        <n v="5.9624742299999998"/>
        <n v="8.2951633830000002"/>
        <n v="5.4740420009999999"/>
        <n v="8.2316842450000003"/>
        <n v="6.780395532"/>
        <n v="7.0019984449999999"/>
        <n v="7.6375952219999999"/>
        <n v="7.5658995960000004"/>
        <n v="6.3069086509999996"/>
        <n v="6.4136413330000002"/>
        <n v="5.1905476149999998"/>
        <n v="7.0034908329999999"/>
        <n v="6.8873854110000003"/>
        <n v="8.4030186520000001"/>
        <n v="8.8685846179999999"/>
        <n v="7.1095605659999999"/>
        <n v="5.9533858339999997"/>
        <n v="5.9177282980000001"/>
        <n v="8.5800847040000008"/>
        <n v="6.3865276069999997"/>
        <n v="5.4654211269999999"/>
        <n v="7.5490422730000004"/>
        <n v="6.9279721179999996"/>
        <n v="7.1196520679999997"/>
        <n v="7.4865655130000004"/>
        <n v="6.8039801789999999"/>
        <n v="8.0705033640000003"/>
        <n v="8.2247029420000004"/>
        <n v="6.6147414629999997"/>
        <n v="8.1228094429999995"/>
        <n v="6.4445336380000002"/>
        <n v="6.9613693809999999"/>
        <n v="5.4557595699999997"/>
        <n v="6.4677213499999997"/>
        <n v="7.1533653270000004"/>
        <n v="7.0262180000000001"/>
        <n v="6.2492418890000003"/>
        <n v="7.968492533"/>
        <n v="8.068592507"/>
        <n v="7.8352406500000003"/>
        <n v="7.1419383219999997"/>
        <n v="8.0058973099999999"/>
        <n v="6.237140224"/>
        <n v="7.0027727649999996"/>
        <n v="6.1997834200000002"/>
        <n v="8.3555758690000008"/>
        <n v="8.7152619159999993"/>
        <n v="4.0950283770000002"/>
        <n v="8.1991165390000003"/>
        <n v="6.5875875319999997"/>
        <n v="6.7612071739999999"/>
        <n v="6.7451727479999999"/>
        <n v="6.5672907330000001"/>
        <n v="6.0949755459999997"/>
        <n v="6.9179295840000004"/>
        <n v="6.1381951949999998"/>
        <n v="7.0879874689999998"/>
        <n v="6.7379923489999998"/>
        <n v="6.7706347109999996"/>
        <n v="6.4580972870000002"/>
        <n v="8.5127535870000006"/>
        <n v="8.1873657350000002"/>
        <n v="7.8768034130000002"/>
        <n v="5.0138571430000001"/>
        <n v="6.309325436"/>
        <n v="4.8127049309999999"/>
        <n v="6.6954343180000002"/>
        <n v="5.3475345069999998"/>
        <n v="7.4351909120000004"/>
        <n v="5.0974035200000003"/>
        <n v="5.8321802140000001"/>
        <n v="6.5692866780000001"/>
        <n v="7.5592976839999997"/>
        <n v="8.5579363879999999"/>
        <n v="8.4442718760000002"/>
        <n v="6.1606557070000001"/>
        <n v="7.5809374170000003"/>
        <n v="6.5892637470000004"/>
        <n v="5.8589585790000003"/>
        <n v="7.3536084800000001"/>
        <n v="8.1918905530000004"/>
        <n v="7.1775777219999997"/>
        <n v="6.4214281959999999"/>
        <n v="6.991255335"/>
        <n v="7.3324885240000004"/>
        <n v="6.8290402339999998"/>
        <n v="6.8303800130000001"/>
        <n v="6.8303172569999999"/>
        <n v="7.8183308939999998"/>
        <n v="6.6258602629999999"/>
        <n v="5.6238407940000004"/>
        <n v="7.1318127579999997"/>
        <n v="6.0902729170000001"/>
        <n v="8.5983940109999999"/>
        <n v="7.3792357339999999"/>
        <n v="4.8290566159999999"/>
        <n v="5.1327156399999998"/>
        <n v="8.2199107789999992"/>
        <n v="6.0033897429999996"/>
        <n v="6.5578210849999996"/>
        <n v="4.8106643470000003"/>
        <n v="5.3347605150000001"/>
        <n v="7.8907378660000003"/>
        <n v="5.9554019919999996"/>
        <n v="7.6764943529999998"/>
        <n v="7.988521521"/>
        <n v="8.225202715"/>
        <n v="8.5235834550000007"/>
        <n v="7.031471443"/>
        <n v="6.681142972"/>
        <n v="5.671286501"/>
        <n v="7.1431693120000004"/>
        <n v="8.3238724630000007"/>
        <n v="5.5435446490000002"/>
        <n v="7.09451287"/>
        <n v="8.6254522540000007"/>
        <n v="8.0111167630000004"/>
        <n v="5.7311712300000002"/>
        <n v="6.4750268310000001"/>
        <n v="7.5641097019999997"/>
        <n v="8.4232701900000002"/>
        <n v="7.033530635"/>
        <n v="7.6327716069999996"/>
        <n v="6.9966037840000004"/>
        <n v="5.9553780229999997"/>
        <n v="7.0063100309999999"/>
        <n v="6.5242657340000001"/>
        <n v="6.5186694230000004"/>
        <n v="8.9990856679999993"/>
        <n v="7.9293461719999998"/>
        <n v="8.1051309580000002"/>
        <n v="6.8722572700000004"/>
        <n v="6.8806259230000002"/>
        <n v="4.44178272"/>
        <n v="8.4828323690000005"/>
        <n v="7.5654251629999996"/>
        <n v="7.9727609609999996"/>
        <n v="7.0602658729999996"/>
        <n v="8.2734749359999995"/>
        <n v="6.8868913379999999"/>
        <n v="6.7578316540000003"/>
        <n v="6.7174730089999999"/>
        <n v="8.0566704999999992"/>
        <n v="6.5135498439999999"/>
        <n v="6.4698249060000004"/>
        <n v="8.1418219619999999"/>
        <n v="6.6679209679999998"/>
        <n v="6.3316571530000001"/>
        <n v="8.1015075260000007"/>
        <n v="8.3145700940000005"/>
        <n v="7.7456641319999999"/>
        <n v="6.7453010290000002"/>
        <n v="6.892474784"/>
        <n v="6.5641809560000004"/>
        <n v="5.966582077"/>
        <n v="8.2370237619999997"/>
        <n v="5.7535505320000002"/>
        <n v="8.3661656539999996"/>
        <n v="6.6726135080000004"/>
        <n v="7.0500497280000003"/>
        <n v="7.5216966640000003"/>
        <n v="7.6638489749999996"/>
        <n v="6.3769085209999998"/>
        <n v="6.3360440279999999"/>
        <n v="5.0501976730000004"/>
        <n v="6.9686574989999999"/>
        <n v="6.6955678110000001"/>
        <n v="8.349488011"/>
        <n v="8.7846390410000001"/>
        <n v="6.9993131609999999"/>
        <n v="6.0576679249999996"/>
        <n v="5.7237173700000001"/>
        <n v="8.5740771159999998"/>
        <n v="6.4227881560000002"/>
        <n v="5.5384777229999997"/>
        <n v="7.534258243"/>
        <n v="6.5929026740000003"/>
        <n v="7.1134770649999997"/>
        <n v="7.6309909200000003"/>
        <n v="7.085144176"/>
        <n v="8.1150463259999999"/>
        <n v="8.1296999999999997"/>
        <n v="6.3772282220000003"/>
        <n v="7.9964923040000002"/>
        <n v="6.4765560070000001"/>
        <n v="6.8201591949999996"/>
        <n v="5.400079099"/>
        <n v="6.1655211249999997"/>
        <n v="7.0114492329999996"/>
        <n v="6.147112259"/>
        <n v="7.9017255249999998"/>
        <n v="8.0694023609999999"/>
        <n v="7.875984807"/>
        <n v="7.0689243160000004"/>
        <n v="8.0167936579999992"/>
        <n v="6.2257216489999996"/>
        <n v="7.1319567929999996"/>
        <n v="5.9271623079999998"/>
        <n v="8.4640922239999998"/>
        <n v="8.760105158"/>
        <n v="4.8666534280000002"/>
        <n v="8.1164162720000004"/>
        <n v="6.743352196"/>
        <n v="6.5803615029999998"/>
        <n v="6.8833527959999996"/>
        <n v="6.6672272870000002"/>
        <n v="5.4159061980000001"/>
        <n v="6.7945791939999998"/>
        <n v="6.2700780690000002"/>
        <n v="7.0896849839999998"/>
        <n v="6.5213578490000002"/>
        <n v="6.9269853250000004"/>
        <n v="6.2878081449999996"/>
        <n v="8.4724841689999995"/>
        <n v="8.2512230639999995"/>
        <n v="7.9590781169999998"/>
        <n v="5.2256503959999998"/>
        <n v="6.3456828170000001"/>
        <n v="4.7755060980000001"/>
        <n v="6.8835932959999999"/>
        <n v="5.0848097440000002"/>
        <n v="7.5020442369999998"/>
        <n v="5.2111695410000003"/>
        <n v="5.3549510969999998"/>
        <n v="6.8553263610000004"/>
        <n v="7.5603399800000002"/>
        <n v="8.5962506879999996"/>
        <n v="8.4132799039999995"/>
        <n v="6.1178491230000001"/>
        <n v="7.6313740970000001"/>
        <n v="6.7959222830000003"/>
        <n v="5.9784828689999996"/>
        <n v="7.3293241040000003"/>
        <n v="8.2259317359999997"/>
        <n v="7.2579036390000002"/>
        <n v="6.5866402519999996"/>
        <n v="6.9354158229999996"/>
        <n v="7.3467095760000003"/>
        <n v="6.8821275350000004"/>
        <n v="7.0405441370000004"/>
        <n v="6.7879152019999998"/>
        <n v="7.864986343"/>
        <n v="6.7485335810000002"/>
        <n v="5.671812021"/>
        <n v="7.2441437960000004"/>
        <n v="6.0791320620000002"/>
        <n v="8.6079928240000001"/>
        <n v="7.3907811519999997"/>
        <n v="4.969729536"/>
        <n v="5.31263957"/>
        <n v="8.2901523269999995"/>
        <n v="6.0294857159999999"/>
        <n v="6.6740093949999997"/>
        <n v="5.0383268609999998"/>
        <n v="5.3900139009999997"/>
        <n v="7.9198546070000004"/>
        <n v="5.8634941979999997"/>
        <n v="7.6889184779999997"/>
        <n v="8.1636592060000002"/>
        <n v="8.1396469549999999"/>
        <n v="8.5923874209999997"/>
        <n v="7.0759866640000002"/>
        <n v="6.6780487150000001"/>
        <n v="5.7359349650000002"/>
        <n v="6.987843915"/>
        <n v="8.3483322189999996"/>
        <n v="5.3891413249999998"/>
        <n v="7.197905284"/>
        <n v="8.6746853139999995"/>
        <n v="8.0471158420000002"/>
        <n v="5.7998720050000001"/>
        <n v="6.6166997140000001"/>
        <n v="7.5482442320000001"/>
        <n v="8.4624889359999997"/>
        <n v="7.2037356619999997"/>
        <n v="7.7085587860000002"/>
        <n v="6.8956970719999999"/>
        <n v="5.9355947139999996"/>
        <n v="7.0808480969999996"/>
        <n v="6.7396838299999997"/>
        <n v="6.677098709"/>
        <n v="9.0278908760000007"/>
        <n v="8.0477620450000007"/>
        <n v="8.0819662619999999"/>
        <n v="6.9289087379999996"/>
        <n v="6.9392939880000002"/>
        <n v="4.842482113"/>
        <n v="8.4456264710000006"/>
        <n v="7.642747366"/>
        <n v="7.9831600439999999"/>
        <n v="7.0000542330000002"/>
        <n v="8.193005522"/>
        <n v="6.840968728"/>
        <n v="6.6783714710000002"/>
        <n v="6.7465338749999999"/>
        <n v="8.0750375220000006"/>
        <n v="6.5781257569999996"/>
        <n v="6.405152073"/>
        <n v="8.0713506059999993"/>
        <n v="6.933952777"/>
        <n v="6.3907979859999999"/>
        <n v="8.117726631"/>
        <n v="8.3424481020000005"/>
        <n v="7.7306822129999997"/>
        <n v="6.789096206"/>
        <n v="6.9937493240000004"/>
        <n v="6.6725396740000003"/>
        <n v="6.0943693339999996"/>
        <n v="8.337221199"/>
        <n v="5.8296152670000003"/>
        <n v="8.3156921510000004"/>
        <n v="6.7217863590000002"/>
        <n v="7.0819868320000001"/>
        <n v="7.5755051350000002"/>
        <n v="7.6448314030000004"/>
        <n v="6.4645448649999997"/>
        <n v="6.3250905130000001"/>
        <n v="4.7792361489999999"/>
        <n v="6.9636346759999999"/>
        <n v="6.8002307990000004"/>
        <n v="8.3987931630000006"/>
        <n v="8.7917304749999996"/>
        <n v="7.023952027"/>
        <n v="6.2434094580000004"/>
        <n v="5.8401538300000002"/>
        <n v="8.4626988999999995"/>
        <n v="6.3883108249999996"/>
        <n v="5.6585777110000004"/>
        <n v="7.4282217370000003"/>
        <n v="6.5944145900000004"/>
        <n v="7.0344370820000002"/>
        <n v="7.6830665089999997"/>
        <n v="7.1231443050000003"/>
        <n v="8.1692708930000002"/>
        <n v="8.1351287840000008"/>
        <n v="6.2310968579999999"/>
        <n v="7.9584255160000001"/>
        <n v="6.4706687499999997"/>
        <n v="6.8999318939999998"/>
        <n v="5.5527828320000001"/>
        <n v="6.1792099760000001"/>
        <n v="7.0659297060000004"/>
        <n v="6.0957052000000003"/>
        <n v="7.9855411549999999"/>
        <n v="8.1415210590000004"/>
        <n v="7.8502755410000002"/>
        <n v="7.1818981480000001"/>
        <n v="8.1254216019999994"/>
        <n v="6.359019977"/>
        <n v="7.0401162089999998"/>
        <n v="6.025906655"/>
        <n v="8.5064446189999998"/>
        <n v="8.7771661220000006"/>
        <n v="5.6292675909999996"/>
        <n v="8.1578194879999995"/>
        <n v="6.6040891439999996"/>
        <n v="6.717680359"/>
        <n v="7.0067578529999999"/>
        <n v="6.8454906900000001"/>
        <n v="5.5316529489999997"/>
        <n v="6.8318675139999998"/>
        <n v="6.5618510910000003"/>
        <n v="7.2187727009999998"/>
        <n v="6.5461123189999997"/>
        <n v="6.9259098520000002"/>
        <n v="6.2646777120000001"/>
        <n v="8.4943810969999998"/>
        <n v="8.2364668000000005"/>
        <n v="8.041428303"/>
        <n v="5.3324578159999998"/>
        <n v="6.3275415830000004"/>
        <n v="4.7105942059999997"/>
        <n v="6.9902586859999998"/>
        <n v="5.0507356689999998"/>
        <n v="7.5536250279999999"/>
        <n v="5.1393562490000004"/>
        <n v="5.2376949039999996"/>
        <n v="6.8856581060000002"/>
        <n v="7.4881315979999998"/>
        <n v="8.6426928709999995"/>
        <n v="8.3215241960000004"/>
        <n v="6.311327694"/>
        <n v="7.6370685419999997"/>
        <n v="6.8957303919999999"/>
        <n v="5.944205223"/>
        <n v="7.3298511619999998"/>
        <n v="8.2439916219999994"/>
        <n v="6.9496571109999996"/>
        <n v="6.4148809919999996"/>
        <n v="6.8671505399999999"/>
        <n v="7.4172727289999996"/>
        <n v="6.9098259479999999"/>
        <n v="7.1141752010000001"/>
        <n v="6.7239680760000002"/>
        <n v="7.7995127259999997"/>
        <n v="6.7570700700000002"/>
        <n v="5.7660978920000003"/>
        <n v="7.4133184910000001"/>
        <n v="5.8892621199999997"/>
        <n v="8.6401150869999999"/>
        <n v="7.3460235239999996"/>
        <n v="5.2137563059999996"/>
        <n v="5.5699679509999998"/>
        <n v="8.2713670960000005"/>
        <n v="5.9118220099999998"/>
        <n v="6.811983251"/>
        <n v="5.4479015329999996"/>
        <n v="5.702646176"/>
        <n v="7.682003774"/>
        <n v="5.7530249019999999"/>
        <n v="7.4141634989999998"/>
        <n v="8.3340847030000003"/>
        <n v="8.1559901680000007"/>
        <n v="8.6293810289999993"/>
        <n v="7.0658322379999996"/>
        <n v="6.6408260309999996"/>
        <n v="5.9442595989999996"/>
        <n v="7.2191493060000003"/>
        <n v="8.4433185900000005"/>
        <n v="5.473526401"/>
        <n v="7.2467182230000002"/>
        <n v="8.6452410890000007"/>
        <n v="8.1020856539999997"/>
        <n v="5.8001365549999999"/>
        <n v="6.4081040050000002"/>
        <n v="7.8183046049999998"/>
        <n v="8.3483722230000001"/>
        <n v="7.1658172750000002"/>
        <n v="7.7147387250000001"/>
        <n v="7.2115211639999997"/>
        <n v="5.6905252700000002"/>
        <n v="6.7022946900000004"/>
        <n v="6.61591679"/>
        <n v="6.8492771460000004"/>
        <n v="9.0284479070000003"/>
        <n v="8.0964360000000006"/>
        <n v="7.8368195690000002"/>
        <n v="6.482085841"/>
        <n v="7.0064216019999996"/>
        <n v="5.1995024040000004"/>
        <n v="8.369535763"/>
        <n v="7.8984685419999998"/>
        <n v="7.9762129359999996"/>
        <n v="7.0972048609999998"/>
        <n v="8.1898654850000003"/>
        <n v="6.6928520239999996"/>
        <n v="6.9254492699999997"/>
        <n v="6.6923876560000002"/>
        <n v="8.171659215"/>
        <n v="6.5971373680000003"/>
        <n v="6.3992919849999996"/>
        <n v="7.943820358"/>
        <n v="6.8315327530000003"/>
        <n v="5.8836104860000003"/>
        <n v="8.06700822"/>
        <n v="8.3663781109999995"/>
        <n v="7.5479602220000004"/>
        <n v="6.6164771580000004"/>
        <n v="6.7705150070000002"/>
        <n v="6.5774180710000003"/>
        <n v="6.283035269"/>
        <n v="8.3110769500000004"/>
        <n v="5.7843288040000003"/>
        <n v="8.2433581109999992"/>
        <n v="6.7239267700000003"/>
        <n v="7.015258695"/>
        <n v="7.3199163809999996"/>
        <n v="7.7692855349999999"/>
        <n v="6.4019660419999997"/>
        <n v="5.9545741940000001"/>
        <n v="5.0339747509999997"/>
        <n v="7.0412056869999997"/>
        <n v="6.7738267859999999"/>
        <n v="8.3386285769999997"/>
        <n v="8.8790767279999994"/>
        <n v="7.2904954279999998"/>
        <n v="6.5521642509999998"/>
        <n v="6.0009127729999996"/>
        <n v="8.5159253899999996"/>
        <n v="6.2217422989999998"/>
        <n v="5.5019671450000001"/>
        <n v="7.4518400150000002"/>
        <n v="6.9456645899999998"/>
        <n v="7.0290840699999997"/>
        <n v="7.6195588450000002"/>
        <n v="7.1849646189999996"/>
        <n v="8.0248375079999992"/>
        <n v="7.9998502299999998"/>
        <n v="6.155398065"/>
        <n v="8.0247649649999993"/>
        <n v="6.516866748"/>
        <n v="6.9702717099999996"/>
        <n v="5.6580299890000001"/>
        <n v="6.2053848189999998"/>
        <n v="7.1441913660000003"/>
        <n v="6.3476255019999996"/>
        <n v="8.10271966"/>
        <n v="8.1231848519999996"/>
        <n v="7.7200194519999998"/>
        <n v="6.9240806880000001"/>
        <n v="8.2462000300000007"/>
        <n v="6.6003248499999998"/>
        <n v="7.2460884310000004"/>
        <n v="6.1313580439999997"/>
        <n v="8.5093025400000002"/>
        <n v="8.818141443"/>
        <n v="5.5542959620000003"/>
        <n v="7.9974533909999996"/>
        <n v="6.9076341469999996"/>
        <n v="6.5895851519999997"/>
        <n v="7.1990527289999999"/>
        <n v="6.7435462450000001"/>
        <n v="5.6748936900000002"/>
        <n v="6.725200847"/>
        <n v="6.0887396010000003"/>
        <n v="6.9910000840000004"/>
        <n v="6.5230937449999997"/>
        <n v="6.7981320260000002"/>
        <n v="6.71088474"/>
        <n v="8.4514030709999997"/>
        <n v="8.2608460410000006"/>
        <n v="8.0737875639999999"/>
        <n v="5.1566190479999996"/>
        <n v="6.5049355530000001"/>
        <n v="5.425224246"/>
        <n v="6.7186914639999999"/>
        <n v="4.9094147929999998"/>
        <n v="7.5851335960000004"/>
        <n v="5.1599406349999999"/>
        <n v="5.2068975750000002"/>
        <n v="6.9977311230000003"/>
        <n v="7.4791610400000001"/>
        <n v="8.630312773"/>
        <n v="8.3458806170000006"/>
        <n v="6.1767355830000001"/>
        <n v="7.7452576439999996"/>
        <n v="7.0206605609999997"/>
        <n v="5.9165106850000004"/>
        <n v="7.3694150479999996"/>
        <n v="8.1954317579999998"/>
        <n v="7.2146744719999996"/>
        <n v="6.4864735849999997"/>
        <n v="6.9203400439999996"/>
        <n v="7.3932939519999996"/>
        <n v="6.7990343229999999"/>
        <n v="6.9955489660000003"/>
        <n v="7.8481023670000001"/>
        <n v="6.6660823740000001"/>
        <n v="6.1172092190000003"/>
        <n v="5.7937762800000003"/>
        <n v="8.6389993539999992"/>
        <n v="5.4050578339999999"/>
        <n v="5.3527434270000001"/>
        <n v="8.2491359679999992"/>
        <n v="5.9379362650000003"/>
        <n v="6.7475716840000004"/>
        <n v="5.4442954779999999"/>
        <n v="5.6499027899999996"/>
        <n v="7.8178263250000004"/>
        <n v="5.7945569570000002"/>
        <n v="7.594676647"/>
        <n v="8.3456376569999993"/>
        <n v="8.1618244359999998"/>
        <n v="8.572328379"/>
        <n v="6.9941943330000003"/>
        <n v="6.6499687500000002"/>
        <n v="5.8807849870000002"/>
        <n v="7.1610243059999998"/>
        <n v="8.3789995160000004"/>
        <n v="5.498212187"/>
        <n v="7.3184709269999999"/>
        <n v="8.6102690689999992"/>
        <n v="8.2148732199999994"/>
        <n v="5.942305867"/>
        <n v="7.7777132069999997"/>
        <n v="8.3463843700000009"/>
        <n v="7.2493681360000002"/>
        <n v="7.8634614469999997"/>
        <n v="7.167473545"/>
        <n v="5.8257606830000004"/>
        <n v="6.8329920739999999"/>
        <n v="6.9318852"/>
        <n v="6.8582989369999998"/>
        <n v="9.0526530879999996"/>
        <n v="8.084371354"/>
        <n v="8.0727513539999993"/>
        <n v="6.490823625"/>
        <n v="6.8741522159999997"/>
        <n v="5.1319311450000002"/>
        <n v="8.4027592880000004"/>
        <n v="7.4956029879999999"/>
        <n v="7.8811150210000003"/>
        <n v="7.2771354170000002"/>
        <n v="8.1913717140000006"/>
        <n v="6.6246064929999999"/>
        <n v="6.9190616690000004"/>
        <n v="6.6601616110000004"/>
        <n v="8.0517518080000006"/>
        <n v="6.6830365279999997"/>
        <n v="6.7756860630000002"/>
        <n v="7.8908176750000001"/>
        <n v="5.867638264"/>
        <n v="8.1212036980000004"/>
        <n v="8.2462735780000003"/>
        <n v="7.4838663700000003"/>
        <n v="6.5499994670000001"/>
        <n v="6.778147186"/>
        <n v="6.5743829119999999"/>
        <n v="6.1850101220000004"/>
        <n v="8.3601160930000002"/>
        <n v="5.9548546829999998"/>
        <n v="8.1054524870000009"/>
        <n v="6.832680088"/>
        <n v="7.1938437300000002"/>
        <n v="7.2959198609999998"/>
        <n v="7.5801521120000004"/>
        <n v="6.361933327"/>
        <n v="5.8569973690000001"/>
        <n v="5.3612472999999996"/>
        <n v="7.0587210389999999"/>
        <n v="6.713549295"/>
        <n v="8.331244474"/>
        <n v="8.7977170260000008"/>
        <n v="7.1991537640000001"/>
        <n v="6.3759305389999996"/>
        <n v="5.889429496"/>
        <n v="8.4601010090000006"/>
        <n v="6.357652624"/>
        <n v="5.5952212970000001"/>
        <n v="7.5186315329999998"/>
        <n v="6.8049180619999996"/>
        <n v="6.850076434"/>
        <n v="7.5416547290000002"/>
        <n v="6.9501937470000001"/>
        <n v="8.0750075740000007"/>
        <n v="8.0154034840000001"/>
        <n v="8.0592442089999992"/>
        <n v="6.4475564160000003"/>
        <n v="7.23220888"/>
        <n v="6.3332623740000002"/>
        <n v="7.2293330610000002"/>
        <n v="6.2771752699999999"/>
        <n v="8.1947605830000008"/>
        <n v="8.1185956380000004"/>
        <n v="7.8261991230000003"/>
        <n v="6.8131150790000001"/>
        <n v="8.1010264640000003"/>
        <n v="6.1324859329999999"/>
        <n v="8.4159156540000009"/>
        <n v="8.7922582919999996"/>
        <n v="5.5295937899999998"/>
        <n v="7.8130384639999999"/>
        <n v="6.4379581669999997"/>
        <n v="7.2628066369999997"/>
        <n v="5.6818831080000001"/>
        <n v="6.7649057079999997"/>
        <n v="6.2651721269999996"/>
        <n v="6.9636724259999996"/>
        <n v="6.4103085110000002"/>
        <n v="6.8309981869999996"/>
        <n v="6.4815514070000004"/>
        <n v="8.5901767230000008"/>
        <n v="8.2608438870000001"/>
        <n v="7.9254093030000003"/>
        <n v="5.2835144080000003"/>
        <n v="6.5651512969999999"/>
        <n v="6.6201135889999998"/>
        <n v="4.9276734299999996"/>
        <n v="7.4988488660000003"/>
        <n v="5.1530653759999998"/>
        <n v="4.8235278170000004"/>
        <n v="7.0351200110000001"/>
        <n v="7.4552804889999997"/>
        <n v="8.6860202429999998"/>
        <n v="8.3637034180000001"/>
        <n v="6.371672233"/>
        <n v="7.8633552020000002"/>
        <n v="7.1001191080000003"/>
        <n v="5.7981359069999998"/>
        <n v="7.1775075350000002"/>
        <n v="8.1820858560000005"/>
        <n v="7.3353341939999996"/>
        <n v="6.4901376060000002"/>
        <n v="6.728644654"/>
        <n v="7.2824375870000004"/>
        <n v="6.8358258799999998"/>
        <n v="7.0144091839999998"/>
        <n v="7.7064520480000001"/>
        <n v="6.7592306649999996"/>
        <n v="5.6461426919999997"/>
        <n v="5.6872889740000003"/>
        <n v="8.6530015650000003"/>
        <n v="5.4815817579999999"/>
        <n v="5.2125120110000003"/>
        <n v="8.227215073"/>
        <n v="5.9956437759999996"/>
        <n v="6.7626036889999996"/>
        <n v="5.3518430529999996"/>
        <n v="5.6303181340000004"/>
        <n v="7.8329443200000002"/>
        <n v="5.6965708230000001"/>
        <n v="7.3983850269999998"/>
        <n v="8.3440516030000005"/>
        <n v="8.1706684109999994"/>
        <n v="8.6871738300000008"/>
        <n v="6.6690268340000003"/>
        <n v="6.7180544519999996"/>
        <n v="6.004860002"/>
        <n v="7.3992361109999996"/>
        <n v="8.4046520430000005"/>
        <n v="5.3588546490000004"/>
        <n v="7.5233072050000001"/>
        <n v="8.6538707450000008"/>
        <n v="8.1949825189999999"/>
        <n v="5.8950439619999999"/>
        <n v="7.5563042579999999"/>
        <n v="8.3220493720000004"/>
        <n v="7.213843153"/>
        <n v="7.9355087710000003"/>
        <n v="7.199325397"/>
        <n v="5.6934940200000002"/>
        <n v="6.677489081"/>
        <n v="6.9410492350000004"/>
        <n v="7.0050125950000002"/>
        <n v="9.126312939"/>
        <n v="8.0474046500000007"/>
        <n v="8.2772478819999993"/>
        <n v="6.5199474869999996"/>
        <n v="6.7874138300000002"/>
        <n v="5.4711242000000002"/>
        <n v="8.4645832349999992"/>
        <n v="7.3952736750000003"/>
        <n v="7.9319404660000004"/>
        <n v="7.2780208330000002"/>
        <n v="8.2393039110000004"/>
        <n v="6.5598121430000003"/>
        <n v="6.9544394289999998"/>
        <n v="6.6172976779999999"/>
        <n v="8.1493232360000007"/>
        <n v="6.5936051429999996"/>
        <n v="6.8010200589999998"/>
        <n v="8.082147484"/>
        <n v="5.9536104859999996"/>
        <n v="8.0101815500000004"/>
        <n v="8.3642429440000008"/>
        <n v="7.5337183259999998"/>
        <n v="6.5557231900000001"/>
        <n v="6.7217722499999999"/>
        <n v="6.453140393"/>
        <n v="6.0935621659999999"/>
        <n v="8.3129081219999996"/>
        <n v="5.8953583949999997"/>
        <n v="8.2148296589999994"/>
        <n v="6.923600178"/>
        <n v="7.2089847560000004"/>
        <n v="7.1453587709999997"/>
        <n v="7.6695584209999996"/>
        <n v="6.291418298"/>
        <n v="6.031946263"/>
        <n v="4.9553032090000002"/>
        <n v="7.0049801059999997"/>
        <n v="6.7136727040000004"/>
        <n v="8.4105105459999994"/>
        <n v="8.9105424650000007"/>
        <n v="7.2631526119999998"/>
        <n v="6.172414624"/>
        <n v="6.1513586570000003"/>
        <n v="8.5921422219999997"/>
        <n v="6.4670425590000002"/>
        <n v="5.4018504480000002"/>
        <n v="7.4941562309999998"/>
        <n v="6.9140673680000004"/>
        <n v="6.9008254149999999"/>
        <n v="7.4974984579999999"/>
        <n v="7.0556286579999998"/>
        <n v="7.976932519"/>
        <n v="8.0981381859999999"/>
        <n v="8.0289766230000001"/>
        <n v="6.5256890529999998"/>
        <n v="6.9495746220000001"/>
        <n v="6.1988714859999998"/>
        <n v="7.2326407809999997"/>
        <n v="6.2351383"/>
        <n v="8.1797205730000009"/>
        <n v="8.233432487"/>
        <n v="7.8257623780000003"/>
        <n v="6.762374339"/>
        <n v="8.2472492240000008"/>
        <n v="5.8603774949999998"/>
        <n v="8.452347112"/>
        <n v="8.7744365099999992"/>
        <n v="5.457515592"/>
        <n v="7.7923271620000003"/>
        <n v="6.3386060000000004"/>
        <n v="7.2742825460000002"/>
        <n v="5.7633645900000001"/>
        <n v="6.8056001530000003"/>
        <n v="6.2490579830000001"/>
        <n v="6.9184087979999997"/>
        <n v="6.4952710270000003"/>
        <n v="6.798697378"/>
        <n v="6.7848662219999998"/>
        <n v="8.5364207929999996"/>
        <n v="8.4482654680000007"/>
        <n v="7.9478466299999999"/>
        <n v="5.2578793279999996"/>
        <n v="6.420206308"/>
        <n v="6.647724406"/>
        <n v="4.9355707310000003"/>
      </sharedItems>
    </cacheField>
    <cacheField name="hf_rank" numFmtId="0">
      <sharedItems containsString="0" containsBlank="1" containsNumber="1" containsInteger="1" minValue="1" maxValue="162" count="163">
        <n v="48"/>
        <n v="155"/>
        <n v="142"/>
        <n v="107"/>
        <n v="57"/>
        <n v="4"/>
        <n v="16"/>
        <n v="130"/>
        <n v="50"/>
        <n v="75"/>
        <n v="138"/>
        <n v="67"/>
        <n v="128"/>
        <n v="27"/>
        <n v="64"/>
        <n v="90"/>
        <n v="83"/>
        <n v="92"/>
        <n v="59"/>
        <n v="123"/>
        <n v="41"/>
        <n v="88"/>
        <n v="154"/>
        <n v="61"/>
        <n v="144"/>
        <n v="5"/>
        <n v="53"/>
        <n v="152"/>
        <n v="147"/>
        <n v="32"/>
        <n v="135"/>
        <n v="87"/>
        <n v="151"/>
        <n v="136"/>
        <n v="37"/>
        <n v="100"/>
        <n v="44"/>
        <n v="30"/>
        <n v="21"/>
        <n v="6"/>
        <n v="69"/>
        <n v="156"/>
        <n v="70"/>
        <n v="14"/>
        <n v="150"/>
        <n v="55"/>
        <n v="10"/>
        <n v="115"/>
        <n v="40"/>
        <n v="13"/>
        <n v="66"/>
        <n v="141"/>
        <n v="133"/>
        <n v="96"/>
        <n v="3"/>
        <n v="42"/>
        <n v="110"/>
        <n v="85"/>
        <n v="153"/>
        <n v="159"/>
        <n v="8"/>
        <n v="49"/>
        <n v="34"/>
        <n v="60"/>
        <n v="31"/>
        <n v="82"/>
        <n v="124"/>
        <n v="99"/>
        <n v="113"/>
        <n v="23"/>
        <n v="95"/>
        <n v="106"/>
        <n v="158"/>
        <n v="20"/>
        <n v="15"/>
        <n v="56"/>
        <n v="103"/>
        <n v="97"/>
        <n v="134"/>
        <n v="19"/>
        <n v="45"/>
        <n v="52"/>
        <n v="127"/>
        <n v="149"/>
        <n v="74"/>
        <n v="1"/>
        <n v="137"/>
        <n v="132"/>
        <n v="129"/>
        <n v="140"/>
        <n v="46"/>
        <n v="72"/>
        <n v="47"/>
        <n v="73"/>
        <n v="39"/>
        <n v="22"/>
        <n v="24"/>
        <n v="119"/>
        <n v="71"/>
        <n v="146"/>
        <n v="105"/>
        <n v="51"/>
        <n v="54"/>
        <n v="112"/>
        <n v="25"/>
        <n v="36"/>
        <n v="35"/>
        <n v="63"/>
        <n v="157"/>
        <n v="122"/>
        <n v="17"/>
        <n v="2"/>
        <n v="162"/>
        <n v="102"/>
        <n v="98"/>
        <n v="114"/>
        <n v="81"/>
        <n v="109"/>
        <n v="118"/>
        <n v="117"/>
        <n v="43"/>
        <n v="161"/>
        <n v="160"/>
        <n v="116"/>
        <n v="143"/>
        <n v="12"/>
        <n v="131"/>
        <m/>
        <n v="94"/>
        <n v="76"/>
        <n v="58"/>
        <n v="86"/>
        <n v="111"/>
        <n v="28"/>
        <n v="65"/>
        <n v="148"/>
        <n v="68"/>
        <n v="120"/>
        <n v="77"/>
        <n v="79"/>
        <n v="62"/>
        <n v="80"/>
        <n v="89"/>
        <n v="101"/>
        <n v="18"/>
        <n v="38"/>
        <n v="145"/>
        <n v="7"/>
        <n v="139"/>
        <n v="26"/>
        <n v="33"/>
        <n v="84"/>
        <n v="9"/>
        <n v="126"/>
        <n v="121"/>
        <n v="93"/>
        <n v="104"/>
        <n v="91"/>
        <n v="11"/>
        <n v="29"/>
        <n v="125"/>
        <n v="78"/>
        <n v="108"/>
      </sharedItems>
    </cacheField>
    <cacheField name="hf_quartile" numFmtId="0">
      <sharedItems containsString="0" containsBlank="1" containsNumber="1" containsInteger="1" minValue="1" maxValue="4" count="5">
        <n v="2"/>
        <n v="4"/>
        <n v="3"/>
        <n v="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5">
  <r>
    <x v="0"/>
    <s v="ALB"/>
    <x v="0"/>
    <x v="0"/>
    <n v="6.6615029410000002"/>
    <n v="4.5472437770000003"/>
    <n v="4.6665082230000001"/>
    <n v="5.2917516469999999"/>
    <x v="0"/>
    <n v="10"/>
    <n v="10"/>
    <n v="10"/>
    <n v="10"/>
    <n v="10"/>
    <n v="10"/>
    <x v="0"/>
    <x v="0"/>
    <n v="8.8068098100000007"/>
    <n v="10"/>
    <n v="9.5666666669999998"/>
    <n v="8.011111111"/>
    <n v="9.1925925930000005"/>
    <n v="10"/>
    <n v="10"/>
    <n v="10"/>
    <n v="10"/>
    <n v="6.25"/>
    <n v="7.5962805759999998"/>
    <n v="57"/>
    <n v="7.9355638089999996"/>
    <n v="4.1666666670000003"/>
    <n v="6.9334999719999999"/>
    <n v="0.94871794899999995"/>
    <n v="10"/>
    <n v="9.713863752"/>
    <n v="4.050195972"/>
    <n v="7.3245821129999999"/>
    <n v="7.54"/>
    <x v="0"/>
    <x v="0"/>
    <x v="0"/>
    <x v="0"/>
  </r>
  <r>
    <x v="0"/>
    <s v="DZA"/>
    <x v="1"/>
    <x v="1"/>
    <m/>
    <m/>
    <m/>
    <n v="3.8195660259999999"/>
    <x v="1"/>
    <n v="10"/>
    <n v="9.2940297009999995"/>
    <n v="5"/>
    <n v="9.926119387"/>
    <n v="9.9901492520000001"/>
    <n v="8.8420596679999992"/>
    <x v="0"/>
    <x v="1"/>
    <n v="8.0438821990000005"/>
    <n v="5"/>
    <n v="6.8733333329999997"/>
    <n v="2.9611111110000001"/>
    <n v="4.944814815"/>
    <n v="2.5"/>
    <n v="0"/>
    <n v="0"/>
    <n v="0"/>
    <n v="0.83333333300000001"/>
    <n v="5.2817721090000003"/>
    <n v="147"/>
    <n v="3.6167822539999999"/>
    <n v="5"/>
    <n v="6.1368449529999998"/>
    <n v="0.820512821"/>
    <n v="5"/>
    <n v="9.2430697930000001"/>
    <n v="3.765515288"/>
    <n v="8.5235031879999994"/>
    <n v="4.99"/>
    <x v="1"/>
    <x v="1"/>
    <x v="1"/>
    <x v="1"/>
  </r>
  <r>
    <x v="0"/>
    <s v="AGO"/>
    <x v="2"/>
    <x v="2"/>
    <m/>
    <m/>
    <m/>
    <n v="3.451813885"/>
    <x v="2"/>
    <n v="5"/>
    <n v="10"/>
    <n v="7.5"/>
    <n v="10"/>
    <n v="10"/>
    <n v="8.5"/>
    <x v="1"/>
    <x v="2"/>
    <n v="8.2978645239999995"/>
    <n v="10"/>
    <n v="8.9044444439999992"/>
    <n v="7.4555555560000002"/>
    <n v="8.7866666670000004"/>
    <n v="10"/>
    <n v="0"/>
    <n v="0"/>
    <n v="0"/>
    <n v="7.5"/>
    <n v="6.1113243639999997"/>
    <n v="117"/>
    <n v="6.4966848260000001"/>
    <n v="4.1666666670000003"/>
    <n v="3.0161039870000002"/>
    <n v="0.84615384599999999"/>
    <n v="5"/>
    <n v="8.6646271479999992"/>
    <n v="1.945540493"/>
    <n v="8.096775933"/>
    <n v="5.17"/>
    <x v="2"/>
    <x v="2"/>
    <x v="2"/>
    <x v="1"/>
  </r>
  <r>
    <x v="0"/>
    <s v="ARG"/>
    <x v="3"/>
    <x v="3"/>
    <n v="7.0984831169999998"/>
    <n v="5.7919604570000001"/>
    <n v="4.3439295070000004"/>
    <n v="5.7447910269999998"/>
    <x v="3"/>
    <n v="10"/>
    <n v="10"/>
    <n v="7.5"/>
    <n v="10"/>
    <n v="9.9908774579999999"/>
    <n v="9.4981754919999997"/>
    <x v="1"/>
    <x v="3"/>
    <n v="9.0403832370000003"/>
    <n v="7.5"/>
    <n v="9.0377777780000006"/>
    <n v="6.85"/>
    <n v="7.7959259259999998"/>
    <n v="10"/>
    <n v="10"/>
    <n v="10"/>
    <n v="10"/>
    <n v="10"/>
    <n v="8.0996956820000001"/>
    <n v="42"/>
    <n v="5.3460561350000004"/>
    <n v="3.3333333330000001"/>
    <n v="3.385785818"/>
    <n v="0.76923076899999998"/>
    <n v="10"/>
    <n v="9.1223567909999996"/>
    <n v="3.2600436209999999"/>
    <n v="5.2534106439999997"/>
    <n v="4.84"/>
    <x v="3"/>
    <x v="3"/>
    <x v="3"/>
    <x v="2"/>
  </r>
  <r>
    <x v="0"/>
    <s v="ARM"/>
    <x v="4"/>
    <x v="4"/>
    <m/>
    <m/>
    <m/>
    <n v="5.0032053530000002"/>
    <x v="4"/>
    <n v="10"/>
    <n v="10"/>
    <n v="7.5"/>
    <n v="9.3161963009999997"/>
    <n v="9.9316196300000001"/>
    <n v="9.3495631859999992"/>
    <x v="2"/>
    <x v="2"/>
    <n v="8.8305487370000009"/>
    <n v="5"/>
    <n v="8.5777777779999997"/>
    <n v="5.0888888889999997"/>
    <n v="6.2222222220000001"/>
    <n v="10"/>
    <n v="10"/>
    <n v="10"/>
    <n v="10"/>
    <n v="8"/>
    <n v="6.9128036020000003"/>
    <n v="84"/>
    <n v="7.0033095359999997"/>
    <n v="5"/>
    <n v="5.7140278819999999"/>
    <n v="1"/>
    <n v="10"/>
    <n v="9.8464715869999999"/>
    <n v="4.575152278"/>
    <n v="9.3196122829999997"/>
    <n v="7.57"/>
    <x v="4"/>
    <x v="4"/>
    <x v="4"/>
    <x v="0"/>
  </r>
  <r>
    <x v="0"/>
    <s v="AUS"/>
    <x v="5"/>
    <x v="5"/>
    <n v="8.4391098870000008"/>
    <n v="7.5256481480000001"/>
    <n v="7.3640783059999997"/>
    <n v="7.7762787800000002"/>
    <x v="5"/>
    <n v="10"/>
    <n v="10"/>
    <n v="10"/>
    <n v="10"/>
    <n v="9.9917392270000001"/>
    <n v="9.9983478449999996"/>
    <x v="1"/>
    <x v="3"/>
    <n v="9.8739618050000004"/>
    <n v="10"/>
    <n v="8.2888888890000008"/>
    <n v="8.9388888889999993"/>
    <n v="9.075925926"/>
    <n v="10"/>
    <n v="10"/>
    <n v="10"/>
    <n v="10"/>
    <n v="9.25"/>
    <n v="9.1844384530000003"/>
    <n v="11"/>
    <n v="6.544178144"/>
    <n v="9.1666666669999994"/>
    <n v="8.7074454630000009"/>
    <n v="1"/>
    <n v="10"/>
    <n v="9.9126055439999998"/>
    <n v="7.2388998669999998"/>
    <n v="8.9443871339999994"/>
    <n v="7.98"/>
    <x v="5"/>
    <x v="5"/>
    <x v="5"/>
    <x v="3"/>
  </r>
  <r>
    <x v="0"/>
    <s v="AUT"/>
    <x v="6"/>
    <x v="6"/>
    <n v="8.9698323779999996"/>
    <n v="7.8721875409999997"/>
    <n v="7.6732265259999997"/>
    <n v="8.1717488150000008"/>
    <x v="6"/>
    <n v="10"/>
    <n v="10"/>
    <n v="10"/>
    <n v="10"/>
    <n v="10"/>
    <n v="10"/>
    <x v="1"/>
    <x v="3"/>
    <n v="9.9126373799999996"/>
    <n v="10"/>
    <n v="8.1311111109999992"/>
    <n v="5.6444444440000003"/>
    <n v="7.9251851850000001"/>
    <n v="10"/>
    <n v="10"/>
    <n v="10"/>
    <n v="10"/>
    <n v="10"/>
    <n v="9.2469484009999992"/>
    <n v="8"/>
    <n v="5.0862949239999997"/>
    <n v="10"/>
    <n v="8.5018666580000009"/>
    <n v="1"/>
    <n v="10"/>
    <n v="9.2330988260000009"/>
    <n v="6.4188901190000003"/>
    <n v="7.2961163679999999"/>
    <n v="7.58"/>
    <x v="6"/>
    <x v="6"/>
    <x v="6"/>
    <x v="3"/>
  </r>
  <r>
    <x v="0"/>
    <s v="AZE"/>
    <x v="7"/>
    <x v="4"/>
    <m/>
    <m/>
    <m/>
    <n v="4.2708611769999996"/>
    <x v="7"/>
    <n v="10"/>
    <n v="5.1833464310000004"/>
    <n v="7.5"/>
    <n v="9.9658393360000002"/>
    <n v="9.9795036019999994"/>
    <n v="8.5257378740000007"/>
    <x v="0"/>
    <x v="2"/>
    <n v="8.667523503"/>
    <n v="2.5"/>
    <n v="8.4222222220000003"/>
    <n v="5.4611111110000001"/>
    <n v="5.4611111110000001"/>
    <n v="10"/>
    <n v="10"/>
    <n v="10"/>
    <n v="10"/>
    <n v="6.25"/>
    <n v="5.6765534779999998"/>
    <n v="131"/>
    <n v="5.1754490129999997"/>
    <n v="5.8333333329999997"/>
    <n v="6.1704945569999996"/>
    <n v="0.71794871800000004"/>
    <n v="5"/>
    <n v="9.8370175680000003"/>
    <n v="5.353532672"/>
    <n v="6.9596987779999999"/>
    <n v="6.49"/>
    <x v="7"/>
    <x v="7"/>
    <x v="7"/>
    <x v="1"/>
  </r>
  <r>
    <x v="0"/>
    <s v="BHS"/>
    <x v="8"/>
    <x v="3"/>
    <n v="6.9308348229999996"/>
    <n v="6.0086961069999996"/>
    <n v="6.2628398880000002"/>
    <n v="6.4007902730000001"/>
    <x v="8"/>
    <n v="10"/>
    <n v="10"/>
    <m/>
    <n v="10"/>
    <n v="10"/>
    <n v="10"/>
    <x v="3"/>
    <x v="4"/>
    <n v="5"/>
    <m/>
    <n v="9.4444444440000002"/>
    <n v="6.4333333330000002"/>
    <n v="7.9388888890000002"/>
    <n v="10"/>
    <n v="10"/>
    <n v="10"/>
    <n v="10"/>
    <n v="10"/>
    <n v="7.454537846"/>
    <n v="64"/>
    <n v="8.2814493939999991"/>
    <n v="6.6666666670000003"/>
    <m/>
    <n v="0.94594594600000004"/>
    <n v="0"/>
    <n v="9.1666829369999991"/>
    <m/>
    <n v="7.9816720769999998"/>
    <n v="7.34"/>
    <x v="8"/>
    <x v="8"/>
    <x v="8"/>
    <x v="0"/>
  </r>
  <r>
    <x v="0"/>
    <s v="BHR"/>
    <x v="9"/>
    <x v="1"/>
    <m/>
    <m/>
    <m/>
    <n v="5.9003387219999999"/>
    <x v="9"/>
    <n v="10"/>
    <n v="10"/>
    <n v="2.5"/>
    <n v="9.7661099379999996"/>
    <n v="9.7193319260000006"/>
    <n v="8.3970883730000008"/>
    <x v="0"/>
    <x v="1"/>
    <n v="8.0069677089999995"/>
    <n v="10"/>
    <n v="8.3622222219999998"/>
    <n v="4.0222222219999999"/>
    <n v="7.4614814809999999"/>
    <n v="0"/>
    <n v="10"/>
    <n v="10"/>
    <n v="10"/>
    <n v="3.3333333330000001"/>
    <n v="6.1360699939999996"/>
    <n v="114"/>
    <n v="8.3174849080000008"/>
    <n v="7.5"/>
    <n v="7.7647058170000003"/>
    <n v="0.53658536599999995"/>
    <n v="10"/>
    <n v="9.6758308359999994"/>
    <n v="6.5967449350000003"/>
    <n v="8.0746704519999994"/>
    <n v="7.56"/>
    <x v="9"/>
    <x v="9"/>
    <x v="9"/>
    <x v="0"/>
  </r>
  <r>
    <x v="0"/>
    <s v="BGD"/>
    <x v="10"/>
    <x v="7"/>
    <n v="2.3331371129999998"/>
    <n v="3.7121707869999998"/>
    <n v="3.3533695579999998"/>
    <n v="3.1328924859999998"/>
    <x v="10"/>
    <n v="5"/>
    <n v="9.9161304950000009"/>
    <n v="5"/>
    <n v="9.8445345759999991"/>
    <n v="9.8895377250000003"/>
    <n v="7.930040559"/>
    <x v="0"/>
    <x v="1"/>
    <n v="7.5873795670000002"/>
    <n v="7.5"/>
    <n v="6.0888888889999997"/>
    <n v="4.2111111110000001"/>
    <n v="5.9333333330000002"/>
    <n v="0"/>
    <n v="0"/>
    <n v="10"/>
    <n v="5"/>
    <n v="1.25"/>
    <n v="5.3026003580000003"/>
    <n v="146"/>
    <n v="8.5451181770000009"/>
    <n v="3.3333333330000001"/>
    <n v="3.7549614899999999"/>
    <n v="0.79487179500000005"/>
    <n v="0"/>
    <n v="9.1414280419999994"/>
    <n v="2.4887812930000002"/>
    <n v="6.5271801790000001"/>
    <n v="6.3"/>
    <x v="10"/>
    <x v="10"/>
    <x v="10"/>
    <x v="1"/>
  </r>
  <r>
    <x v="0"/>
    <s v="BRD"/>
    <x v="11"/>
    <x v="3"/>
    <n v="7.6687709210000001"/>
    <n v="6.5209833970000002"/>
    <n v="5.908107974"/>
    <n v="6.6992874310000001"/>
    <x v="11"/>
    <n v="10"/>
    <n v="10"/>
    <m/>
    <n v="10"/>
    <n v="10"/>
    <n v="10"/>
    <x v="3"/>
    <x v="4"/>
    <n v="7.8185682070000002"/>
    <m/>
    <n v="9.4444444440000002"/>
    <n v="7.5444444439999998"/>
    <n v="8.4944444440000009"/>
    <n v="10"/>
    <n v="0"/>
    <n v="0"/>
    <n v="0"/>
    <n v="5"/>
    <n v="7.7068944650000004"/>
    <n v="54"/>
    <n v="6.3833591539999999"/>
    <m/>
    <n v="7.4956819570000004"/>
    <n v="0.87179487200000005"/>
    <n v="0"/>
    <n v="9.4399180820000002"/>
    <n v="4.3532614230000002"/>
    <n v="4.9996380409999999"/>
    <n v="6.43"/>
    <x v="11"/>
    <x v="11"/>
    <x v="11"/>
    <x v="0"/>
  </r>
  <r>
    <x v="0"/>
    <s v="BLR"/>
    <x v="12"/>
    <x v="0"/>
    <n v="4.4836889620000004"/>
    <n v="5.93458709"/>
    <n v="4.9684987730000003"/>
    <n v="5.1289249410000002"/>
    <x v="12"/>
    <n v="10"/>
    <n v="10"/>
    <n v="5"/>
    <n v="10"/>
    <n v="10"/>
    <n v="9"/>
    <x v="1"/>
    <x v="3"/>
    <n v="9.1887115220000002"/>
    <n v="2.5"/>
    <n v="8.4711111110000008"/>
    <n v="4.488888889"/>
    <n v="5.153333333"/>
    <n v="10"/>
    <n v="10"/>
    <n v="10"/>
    <n v="10"/>
    <n v="8"/>
    <n v="6.0590281629999998"/>
    <n v="120"/>
    <n v="6.7614461449999999"/>
    <n v="5.8333333329999997"/>
    <m/>
    <n v="0.72972972999999997"/>
    <n v="5"/>
    <n v="9.8336146610000004"/>
    <m/>
    <n v="9.0426339149999997"/>
    <n v="6.23"/>
    <x v="12"/>
    <x v="12"/>
    <x v="12"/>
    <x v="1"/>
  </r>
  <r>
    <x v="0"/>
    <s v="BEL"/>
    <x v="13"/>
    <x v="6"/>
    <n v="8.6690669259999993"/>
    <n v="7.3438715779999999"/>
    <n v="7.2403643320000004"/>
    <n v="7.7511009450000001"/>
    <x v="13"/>
    <n v="10"/>
    <n v="10"/>
    <n v="10"/>
    <n v="8.9416567090000001"/>
    <n v="5.1316208630000002"/>
    <n v="8.8146555150000001"/>
    <x v="1"/>
    <x v="3"/>
    <n v="9.3450208089999993"/>
    <n v="10"/>
    <n v="8.3333333330000006"/>
    <n v="6.0611111109999998"/>
    <n v="8.1314814809999998"/>
    <n v="10"/>
    <n v="10"/>
    <n v="10"/>
    <n v="10"/>
    <n v="9.25"/>
    <n v="8.9871785870000007"/>
    <n v="19"/>
    <n v="3.8753980370000001"/>
    <n v="8.3333333330000006"/>
    <n v="7.6673118269999998"/>
    <n v="1"/>
    <n v="10"/>
    <n v="9.7580300920000003"/>
    <n v="6.4694088299999999"/>
    <n v="7.4596196959999999"/>
    <n v="7.32"/>
    <x v="13"/>
    <x v="13"/>
    <x v="13"/>
    <x v="3"/>
  </r>
  <r>
    <x v="0"/>
    <s v="BLZ"/>
    <x v="14"/>
    <x v="3"/>
    <n v="4.7533826560000003"/>
    <n v="4.7377659400000001"/>
    <n v="3.3154674310000001"/>
    <n v="4.2688720089999999"/>
    <x v="8"/>
    <n v="10"/>
    <n v="10"/>
    <m/>
    <n v="10"/>
    <n v="10"/>
    <n v="10"/>
    <x v="3"/>
    <x v="3"/>
    <n v="6.6666666670000003"/>
    <m/>
    <n v="9.5933333330000004"/>
    <n v="8.5166666670000009"/>
    <n v="9.0549999999999997"/>
    <n v="10"/>
    <n v="10"/>
    <n v="10"/>
    <n v="10"/>
    <n v="10"/>
    <n v="7.4308638360000003"/>
    <n v="66"/>
    <n v="7.0159758290000003"/>
    <m/>
    <n v="3.3290000000000002"/>
    <n v="0.837837838"/>
    <n v="0"/>
    <n v="8.2598346140000007"/>
    <n v="6.7245039320000002"/>
    <n v="8.8436066409999992"/>
    <n v="6.86"/>
    <x v="14"/>
    <x v="14"/>
    <x v="14"/>
    <x v="0"/>
  </r>
  <r>
    <x v="0"/>
    <s v="BEN"/>
    <x v="15"/>
    <x v="2"/>
    <m/>
    <m/>
    <m/>
    <n v="4.1294799920000003"/>
    <x v="14"/>
    <n v="10"/>
    <n v="10"/>
    <n v="7.5"/>
    <n v="10"/>
    <n v="10"/>
    <n v="9.5"/>
    <x v="0"/>
    <x v="5"/>
    <n v="8.0311870909999996"/>
    <n v="10"/>
    <n v="8.6066666670000007"/>
    <n v="9.6333333329999995"/>
    <n v="9.4133333330000006"/>
    <n v="10"/>
    <n v="10"/>
    <n v="10"/>
    <n v="10"/>
    <n v="10"/>
    <n v="7.4969762949999996"/>
    <n v="61"/>
    <n v="6.1825745410000001"/>
    <m/>
    <n v="5.5100878079999998"/>
    <n v="0.65853658500000001"/>
    <n v="0"/>
    <n v="9.6718142880000002"/>
    <n v="2.7900339760000001"/>
    <n v="9.4791340630000001"/>
    <n v="5.98"/>
    <x v="15"/>
    <x v="15"/>
    <x v="15"/>
    <x v="2"/>
  </r>
  <r>
    <x v="0"/>
    <s v="BTN"/>
    <x v="16"/>
    <x v="7"/>
    <m/>
    <m/>
    <m/>
    <n v="5.9255745439999998"/>
    <x v="15"/>
    <n v="10"/>
    <n v="10"/>
    <n v="7.5"/>
    <n v="10"/>
    <n v="10"/>
    <n v="9.5"/>
    <x v="0"/>
    <x v="0"/>
    <n v="8.8494278259999994"/>
    <m/>
    <n v="9.4266666669999992"/>
    <n v="5.0888888889999997"/>
    <n v="7.2577777780000003"/>
    <n v="10"/>
    <n v="0"/>
    <n v="0"/>
    <n v="0"/>
    <n v="3.75"/>
    <n v="6.6009728150000004"/>
    <n v="96"/>
    <n v="7.4616196940000004"/>
    <m/>
    <n v="7.9694374400000001"/>
    <n v="0.92307692299999999"/>
    <n v="0"/>
    <n v="9.5748342009999998"/>
    <n v="5.7368252279999998"/>
    <n v="8.4709152050000007"/>
    <n v="7.02"/>
    <x v="16"/>
    <x v="16"/>
    <x v="16"/>
    <x v="2"/>
  </r>
  <r>
    <x v="0"/>
    <s v="BOL"/>
    <x v="17"/>
    <x v="3"/>
    <n v="3.7028688700000001"/>
    <n v="3.361330728"/>
    <n v="2.090005954"/>
    <n v="3.0514018510000001"/>
    <x v="16"/>
    <n v="10"/>
    <n v="10"/>
    <n v="7.5"/>
    <n v="10"/>
    <n v="10"/>
    <n v="9.5"/>
    <x v="1"/>
    <x v="2"/>
    <n v="8.4377522819999999"/>
    <n v="7.5"/>
    <n v="8.8511111109999998"/>
    <n v="8.9333333330000002"/>
    <n v="8.428148148"/>
    <n v="10"/>
    <n v="10"/>
    <n v="10"/>
    <n v="10"/>
    <n v="10"/>
    <n v="7.206770015"/>
    <n v="73"/>
    <n v="6.1628045360000003"/>
    <n v="4.1666666670000003"/>
    <n v="2.4603176119999999"/>
    <n v="0.87179487200000005"/>
    <n v="10"/>
    <n v="7.9920149150000004"/>
    <n v="2.10330488"/>
    <n v="5.6643407180000001"/>
    <n v="6.23"/>
    <x v="12"/>
    <x v="17"/>
    <x v="17"/>
    <x v="2"/>
  </r>
  <r>
    <x v="0"/>
    <s v="BIH"/>
    <x v="18"/>
    <x v="0"/>
    <n v="6.3122170239999997"/>
    <n v="4.9958514159999998"/>
    <n v="5.1021727449999998"/>
    <n v="5.4700803950000001"/>
    <x v="17"/>
    <n v="10"/>
    <n v="10"/>
    <n v="5"/>
    <n v="10"/>
    <n v="10"/>
    <n v="9"/>
    <x v="1"/>
    <x v="2"/>
    <n v="8.9410626820000001"/>
    <n v="10"/>
    <n v="8.4177777779999996"/>
    <n v="7.1277777779999996"/>
    <n v="8.515185185"/>
    <n v="10"/>
    <n v="10"/>
    <n v="10"/>
    <n v="10"/>
    <n v="9.25"/>
    <n v="7.8614471449999996"/>
    <n v="47"/>
    <n v="5.3586300849999997"/>
    <m/>
    <n v="4.37454462"/>
    <n v="0.87179487200000005"/>
    <n v="5"/>
    <n v="7.7986990609999998"/>
    <n v="3.1498296259999998"/>
    <n v="7.7397266809999996"/>
    <n v="6.6"/>
    <x v="17"/>
    <x v="18"/>
    <x v="18"/>
    <x v="0"/>
  </r>
  <r>
    <x v="0"/>
    <s v="BWA"/>
    <x v="19"/>
    <x v="2"/>
    <n v="5.333480722"/>
    <n v="6.0559284419999999"/>
    <n v="5.535642631"/>
    <n v="5.6416839320000003"/>
    <x v="18"/>
    <n v="10"/>
    <n v="10"/>
    <n v="10"/>
    <n v="10"/>
    <n v="10"/>
    <n v="10"/>
    <x v="0"/>
    <x v="0"/>
    <n v="7.1615705460000001"/>
    <m/>
    <n v="9.7777777780000008"/>
    <n v="8.238888889"/>
    <n v="9.0083333329999995"/>
    <n v="5"/>
    <n v="0"/>
    <n v="0"/>
    <n v="0"/>
    <n v="4.25"/>
    <n v="6.8763344530000001"/>
    <n v="86"/>
    <n v="6.7020375860000003"/>
    <n v="5.8333333329999997"/>
    <n v="6.0601131119999998"/>
    <n v="0.97435897400000004"/>
    <n v="10"/>
    <n v="8.4558533429999994"/>
    <n v="4.829547882"/>
    <n v="9.1900040860000001"/>
    <n v="7.43"/>
    <x v="18"/>
    <x v="19"/>
    <x v="14"/>
    <x v="0"/>
  </r>
  <r>
    <x v="0"/>
    <s v="BRA"/>
    <x v="20"/>
    <x v="3"/>
    <n v="4.9650231219999998"/>
    <n v="5.2887907859999999"/>
    <n v="3.7012036820000001"/>
    <n v="4.6516725299999999"/>
    <x v="8"/>
    <n v="10"/>
    <n v="10"/>
    <n v="10"/>
    <n v="9.9983947569999998"/>
    <n v="10"/>
    <n v="9.9996789509999999"/>
    <x v="1"/>
    <x v="2"/>
    <n v="6.1110040950000002"/>
    <n v="5"/>
    <n v="8.1577777779999998"/>
    <n v="9.0777777779999997"/>
    <n v="7.4118518519999999"/>
    <n v="10"/>
    <n v="10"/>
    <n v="10"/>
    <n v="10"/>
    <n v="7.5"/>
    <n v="6.6659774059999997"/>
    <n v="94"/>
    <n v="5.1252700669999998"/>
    <n v="3.3333333330000001"/>
    <n v="4.2994193230000004"/>
    <n v="0.92307692299999999"/>
    <n v="5"/>
    <n v="7.4021633859999998"/>
    <n v="2.9068247880000002"/>
    <n v="4.9985521640000004"/>
    <n v="5.75"/>
    <x v="19"/>
    <x v="20"/>
    <x v="19"/>
    <x v="1"/>
  </r>
  <r>
    <x v="0"/>
    <s v="BRN"/>
    <x v="21"/>
    <x v="7"/>
    <m/>
    <m/>
    <m/>
    <n v="6.1633834380000003"/>
    <x v="19"/>
    <n v="10"/>
    <n v="10"/>
    <m/>
    <n v="10"/>
    <n v="10"/>
    <n v="10"/>
    <x v="3"/>
    <x v="6"/>
    <n v="6.6009392450000002"/>
    <n v="0"/>
    <m/>
    <m/>
    <n v="0"/>
    <n v="0"/>
    <n v="0"/>
    <n v="10"/>
    <n v="5"/>
    <n v="1.6666666670000001"/>
    <n v="4.6636997180000002"/>
    <n v="153"/>
    <n v="5"/>
    <n v="8.3333333330000006"/>
    <n v="6.5602334329999996"/>
    <n v="0.79487179500000005"/>
    <n v="10"/>
    <n v="9.5882384389999995"/>
    <n v="5.7820121850000001"/>
    <n v="9.5626955220000003"/>
    <n v="6.93"/>
    <x v="20"/>
    <x v="21"/>
    <x v="10"/>
    <x v="1"/>
  </r>
  <r>
    <x v="0"/>
    <s v="BGR"/>
    <x v="22"/>
    <x v="0"/>
    <n v="4.9841992939999997"/>
    <n v="5.6318966010000002"/>
    <n v="4.0580206929999996"/>
    <n v="4.8913721959999998"/>
    <x v="20"/>
    <n v="10"/>
    <n v="10"/>
    <n v="10"/>
    <n v="10"/>
    <n v="9.9719409379999995"/>
    <n v="9.9943881880000003"/>
    <x v="1"/>
    <x v="3"/>
    <n v="9.8466571270000003"/>
    <n v="7.5"/>
    <n v="8.0888888889999997"/>
    <n v="5.8277777779999997"/>
    <n v="7.1388888890000004"/>
    <n v="10"/>
    <n v="10"/>
    <n v="10"/>
    <n v="10"/>
    <n v="9.25"/>
    <n v="8.1555390770000002"/>
    <n v="41"/>
    <n v="7.0233926359999996"/>
    <n v="5"/>
    <n v="4.2607732619999998"/>
    <n v="0.84615384599999999"/>
    <n v="10"/>
    <n v="9.2510144079999996"/>
    <n v="3.5175403360000002"/>
    <n v="9.3299540969999999"/>
    <n v="7.41"/>
    <x v="21"/>
    <x v="22"/>
    <x v="20"/>
    <x v="3"/>
  </r>
  <r>
    <x v="0"/>
    <s v="BFA"/>
    <x v="23"/>
    <x v="2"/>
    <n v="5.1487417679999998"/>
    <n v="4.884167401"/>
    <n v="4.5488154950000004"/>
    <n v="4.8605748880000004"/>
    <x v="21"/>
    <n v="10"/>
    <n v="10"/>
    <n v="7.5"/>
    <n v="9.3028157179999997"/>
    <n v="9.8069335829999993"/>
    <n v="9.3219498600000001"/>
    <x v="1"/>
    <x v="7"/>
    <n v="8.3246568070000002"/>
    <n v="7.5"/>
    <n v="8.1288888890000006"/>
    <n v="8.4277777779999994"/>
    <n v="8.0188888889999994"/>
    <n v="10"/>
    <n v="10"/>
    <n v="10"/>
    <n v="10"/>
    <n v="10"/>
    <n v="7.4553396699999999"/>
    <n v="63"/>
    <n v="5.4054616040000001"/>
    <n v="5.8333333329999997"/>
    <n v="5.0772169890000001"/>
    <n v="0.87179487200000005"/>
    <n v="0"/>
    <n v="9.1143289060000008"/>
    <n v="3.1145158620000002"/>
    <n v="8.9373289339999999"/>
    <n v="6.05"/>
    <x v="22"/>
    <x v="23"/>
    <x v="21"/>
    <x v="2"/>
  </r>
  <r>
    <x v="0"/>
    <s v="BDI"/>
    <x v="24"/>
    <x v="2"/>
    <m/>
    <m/>
    <m/>
    <n v="2.9614698590000001"/>
    <x v="22"/>
    <n v="5"/>
    <n v="10"/>
    <n v="2.5"/>
    <n v="7.6561770769999997"/>
    <n v="5.9521544659999996"/>
    <n v="6.2216663089999997"/>
    <x v="0"/>
    <x v="8"/>
    <n v="6.8267080590000004"/>
    <n v="5"/>
    <n v="9.3000000000000007"/>
    <n v="8.1055555560000005"/>
    <n v="7.4685185189999999"/>
    <n v="7.5"/>
    <n v="0"/>
    <n v="0"/>
    <n v="0"/>
    <n v="5.8333333329999997"/>
    <n v="4.4141344269999996"/>
    <n v="156"/>
    <n v="6.115441176"/>
    <m/>
    <n v="3.36015145"/>
    <n v="0.90243902399999998"/>
    <n v="5"/>
    <n v="9.5158324840000006"/>
    <n v="3.3049780530000001"/>
    <n v="9.7554144960000002"/>
    <n v="5.92"/>
    <x v="23"/>
    <x v="24"/>
    <x v="22"/>
    <x v="1"/>
  </r>
  <r>
    <x v="0"/>
    <s v="KHM"/>
    <x v="25"/>
    <x v="7"/>
    <n v="3.0228124900000002"/>
    <n v="1.9836264189999999"/>
    <n v="2.6937845330000001"/>
    <n v="2.5667411470000001"/>
    <x v="23"/>
    <n v="10"/>
    <n v="10"/>
    <n v="7.5"/>
    <n v="10"/>
    <n v="10"/>
    <n v="9.5"/>
    <x v="1"/>
    <x v="3"/>
    <n v="9.5875387710000002"/>
    <n v="10"/>
    <n v="8.6177777780000007"/>
    <n v="6.2"/>
    <n v="8.2725925930000006"/>
    <n v="10"/>
    <n v="10"/>
    <n v="10"/>
    <n v="10"/>
    <n v="8.3333333330000006"/>
    <n v="7.2384482859999997"/>
    <n v="72"/>
    <n v="7.8978669669999997"/>
    <m/>
    <n v="3.3174196880000002"/>
    <n v="1"/>
    <n v="10"/>
    <n v="6.0210081359999998"/>
    <n v="3.2452686630000001"/>
    <n v="4.9904080869999996"/>
    <n v="7.17"/>
    <x v="24"/>
    <x v="25"/>
    <x v="23"/>
    <x v="0"/>
  </r>
  <r>
    <x v="0"/>
    <s v="CMR"/>
    <x v="26"/>
    <x v="2"/>
    <n v="2.6243294669999999"/>
    <n v="3.695062965"/>
    <n v="2.7613623189999998"/>
    <n v="3.02691825"/>
    <x v="24"/>
    <n v="0"/>
    <n v="6.8571153779999996"/>
    <n v="2.5"/>
    <n v="6.5158066400000001"/>
    <n v="7.2353992280000003"/>
    <n v="4.6216642490000002"/>
    <x v="0"/>
    <x v="9"/>
    <n v="6.8062301459999999"/>
    <n v="7.5"/>
    <n v="8.4955555559999993"/>
    <n v="7.6833333330000002"/>
    <n v="7.8929629630000004"/>
    <n v="10"/>
    <n v="0"/>
    <n v="0"/>
    <n v="0"/>
    <n v="5"/>
    <n v="5.3307743109999999"/>
    <n v="142"/>
    <n v="7.1116279799999997"/>
    <n v="3.3333333330000001"/>
    <n v="5.3980016720000004"/>
    <n v="0.58536585399999996"/>
    <n v="0"/>
    <n v="9.0417695009999992"/>
    <n v="2.9363354849999999"/>
    <n v="8.689928171"/>
    <n v="5.82"/>
    <x v="25"/>
    <x v="26"/>
    <x v="24"/>
    <x v="1"/>
  </r>
  <r>
    <x v="0"/>
    <s v="CAN"/>
    <x v="27"/>
    <x v="8"/>
    <n v="8.6226148689999995"/>
    <n v="7.1816457890000001"/>
    <n v="7.4107111809999999"/>
    <n v="7.7383239460000004"/>
    <x v="25"/>
    <n v="10"/>
    <n v="10"/>
    <n v="10"/>
    <n v="9.9908083009999995"/>
    <n v="9.8124893350000004"/>
    <n v="9.9606595270000007"/>
    <x v="1"/>
    <x v="3"/>
    <n v="9.7623392360000008"/>
    <n v="10"/>
    <n v="8.4444444440000002"/>
    <n v="8.5666666669999998"/>
    <n v="9.0037037039999994"/>
    <n v="10"/>
    <n v="10"/>
    <n v="10"/>
    <n v="10"/>
    <n v="9.25"/>
    <n v="9.1517266419999999"/>
    <n v="12"/>
    <n v="6.0240613090000004"/>
    <n v="9.1666666669999994"/>
    <n v="8.8171696669999999"/>
    <n v="1"/>
    <n v="10"/>
    <n v="9.9477734160000004"/>
    <n v="6.7778076330000001"/>
    <n v="6.8543678149999998"/>
    <n v="7.98"/>
    <x v="5"/>
    <x v="27"/>
    <x v="25"/>
    <x v="3"/>
  </r>
  <r>
    <x v="0"/>
    <s v="CPV"/>
    <x v="28"/>
    <x v="2"/>
    <m/>
    <m/>
    <m/>
    <n v="5.7205814149999998"/>
    <x v="26"/>
    <n v="10"/>
    <n v="10"/>
    <m/>
    <n v="10"/>
    <n v="10"/>
    <n v="10"/>
    <x v="3"/>
    <x v="4"/>
    <n v="7.7028341840000003"/>
    <m/>
    <n v="9.7777777780000008"/>
    <n v="6.4388888890000002"/>
    <n v="8.1083333329999991"/>
    <m/>
    <n v="10"/>
    <n v="10"/>
    <n v="10"/>
    <n v="10"/>
    <n v="7.9865830659999997"/>
    <n v="44"/>
    <n v="5.1207604849999999"/>
    <m/>
    <n v="5.4226160050000001"/>
    <n v="1"/>
    <n v="5"/>
    <n v="9.4860493770000005"/>
    <n v="4.4466299610000002"/>
    <n v="9.166812728"/>
    <n v="6.68"/>
    <x v="26"/>
    <x v="28"/>
    <x v="26"/>
    <x v="0"/>
  </r>
  <r>
    <x v="0"/>
    <s v="CAF"/>
    <x v="29"/>
    <x v="2"/>
    <m/>
    <m/>
    <m/>
    <n v="2.2388826989999999"/>
    <x v="27"/>
    <n v="5"/>
    <n v="10"/>
    <n v="0"/>
    <n v="0"/>
    <n v="2.469455043"/>
    <n v="3.4938910089999999"/>
    <x v="1"/>
    <x v="10"/>
    <n v="4.3747579859999997"/>
    <n v="10"/>
    <n v="7.0888888889999997"/>
    <n v="7.7777777779999999"/>
    <n v="8.2888888890000008"/>
    <n v="5"/>
    <n v="10"/>
    <n v="10"/>
    <n v="10"/>
    <n v="8.3333333330000006"/>
    <n v="5.465632394"/>
    <n v="138"/>
    <n v="7.0707592540000004"/>
    <m/>
    <m/>
    <n v="0.69230769199999997"/>
    <n v="0"/>
    <n v="6.2060902349999996"/>
    <m/>
    <n v="7.3164640189999997"/>
    <n v="5.1100000000000003"/>
    <x v="27"/>
    <x v="29"/>
    <x v="27"/>
    <x v="1"/>
  </r>
  <r>
    <x v="0"/>
    <s v="TCD"/>
    <x v="30"/>
    <x v="2"/>
    <m/>
    <m/>
    <m/>
    <n v="2.9003528649999999"/>
    <x v="28"/>
    <n v="5"/>
    <n v="10"/>
    <n v="2.5"/>
    <n v="9.4925921800000008"/>
    <n v="9.0589891340000008"/>
    <n v="7.2103162630000002"/>
    <x v="1"/>
    <x v="11"/>
    <n v="6.264732049"/>
    <n v="7.5"/>
    <n v="9.2044444439999999"/>
    <n v="7.7722222219999999"/>
    <n v="8.158888889"/>
    <n v="0"/>
    <n v="0"/>
    <n v="0"/>
    <n v="0"/>
    <n v="1.6666666670000001"/>
    <n v="5.50954107"/>
    <n v="136"/>
    <n v="7.7295640329999999"/>
    <m/>
    <n v="2.8993153569999999"/>
    <n v="0.71794871800000004"/>
    <n v="0"/>
    <n v="6.1950078480000004"/>
    <n v="2.0610657130000001"/>
    <n v="7.211314035"/>
    <n v="5.44"/>
    <x v="28"/>
    <x v="30"/>
    <x v="28"/>
    <x v="1"/>
  </r>
  <r>
    <x v="0"/>
    <s v="CHL"/>
    <x v="31"/>
    <x v="3"/>
    <n v="7.7061222709999999"/>
    <n v="6.2914391810000003"/>
    <n v="5.55075071"/>
    <n v="6.5161040540000004"/>
    <x v="29"/>
    <n v="10"/>
    <n v="10"/>
    <n v="10"/>
    <n v="10"/>
    <n v="9.9553316029999994"/>
    <n v="9.9910663209999999"/>
    <x v="1"/>
    <x v="2"/>
    <n v="8.9797621779999997"/>
    <n v="10"/>
    <n v="9.1422222219999991"/>
    <n v="8.6555555559999995"/>
    <n v="9.2659259259999995"/>
    <n v="0"/>
    <n v="10"/>
    <n v="10"/>
    <n v="10"/>
    <n v="5"/>
    <n v="8.2160353409999995"/>
    <n v="39"/>
    <n v="7.8802633850000001"/>
    <n v="7.5"/>
    <n v="8.1456470480000007"/>
    <n v="0.90243902399999998"/>
    <n v="10"/>
    <n v="9.792395677"/>
    <n v="5.9645171960000001"/>
    <n v="8.7478935740000008"/>
    <n v="7.8"/>
    <x v="29"/>
    <x v="31"/>
    <x v="29"/>
    <x v="3"/>
  </r>
  <r>
    <x v="0"/>
    <s v="CHN"/>
    <x v="32"/>
    <x v="9"/>
    <n v="3.9548932579999998"/>
    <n v="5.3803019230000002"/>
    <n v="4.779258971"/>
    <n v="4.7048180510000002"/>
    <x v="30"/>
    <n v="0"/>
    <n v="10"/>
    <n v="5"/>
    <n v="9.9968568629999996"/>
    <n v="9.9973887779999995"/>
    <n v="6.9988491279999998"/>
    <x v="4"/>
    <x v="1"/>
    <n v="7.5286473919999999"/>
    <n v="0"/>
    <n v="7.4822222219999999"/>
    <n v="3.516666667"/>
    <n v="3.6662962960000001"/>
    <n v="10"/>
    <n v="10"/>
    <n v="10"/>
    <n v="10"/>
    <n v="9.25"/>
    <n v="5.3508203390000002"/>
    <n v="141"/>
    <n v="5.0390106589999997"/>
    <n v="5.8333333329999997"/>
    <n v="5.981355508"/>
    <n v="0.87179487200000005"/>
    <n v="5"/>
    <n v="9.2605187400000002"/>
    <n v="5.8488838669999996"/>
    <n v="6.874686885"/>
    <n v="6.46"/>
    <x v="30"/>
    <x v="32"/>
    <x v="30"/>
    <x v="1"/>
  </r>
  <r>
    <x v="0"/>
    <s v="COL"/>
    <x v="33"/>
    <x v="3"/>
    <n v="4.9681056379999999"/>
    <n v="4.874352955"/>
    <n v="3.4264592"/>
    <n v="4.4229725980000003"/>
    <x v="8"/>
    <n v="0"/>
    <n v="9.7944645989999994"/>
    <n v="2.5"/>
    <n v="9.7396551579999997"/>
    <n v="9.7533575179999996"/>
    <n v="6.3574954549999996"/>
    <x v="1"/>
    <x v="3"/>
    <n v="5.4524984849999996"/>
    <n v="10"/>
    <n v="8.2111111109999992"/>
    <n v="8.011111111"/>
    <n v="8.7407407409999998"/>
    <n v="10"/>
    <n v="10"/>
    <n v="10"/>
    <n v="10"/>
    <n v="10"/>
    <n v="7.0215132730000001"/>
    <n v="79"/>
    <n v="6.8593182150000001"/>
    <n v="3.3333333330000001"/>
    <n v="3.923158248"/>
    <n v="0.87179487200000005"/>
    <n v="5"/>
    <n v="9.5007556290000004"/>
    <n v="2.9439221619999998"/>
    <n v="8.7535299200000001"/>
    <n v="6.5"/>
    <x v="31"/>
    <x v="33"/>
    <x v="31"/>
    <x v="2"/>
  </r>
  <r>
    <x v="0"/>
    <s v="COD"/>
    <x v="34"/>
    <x v="2"/>
    <m/>
    <m/>
    <m/>
    <n v="2.603961178"/>
    <x v="31"/>
    <n v="0"/>
    <n v="9.3056980229999997"/>
    <n v="2.5"/>
    <n v="7.7477521239999998"/>
    <n v="9.5529372640000005"/>
    <n v="5.8212774820000002"/>
    <x v="1"/>
    <x v="2"/>
    <n v="6.2453518189999997"/>
    <m/>
    <n v="7.9022222219999998"/>
    <n v="9.1166666670000005"/>
    <n v="8.5094444439999997"/>
    <n v="0"/>
    <n v="10"/>
    <n v="10"/>
    <n v="10"/>
    <n v="5"/>
    <n v="4.9472567859999996"/>
    <n v="152"/>
    <n v="7.1317198270000004"/>
    <n v="1.6666666670000001"/>
    <n v="3.9392856749999998"/>
    <n v="0.58536585399999996"/>
    <n v="5"/>
    <n v="9.4436551229999992"/>
    <n v="2.753497163"/>
    <n v="8.9144995359999992"/>
    <n v="5.67"/>
    <x v="32"/>
    <x v="34"/>
    <x v="32"/>
    <x v="1"/>
  </r>
  <r>
    <x v="0"/>
    <s v="COG"/>
    <x v="35"/>
    <x v="2"/>
    <m/>
    <m/>
    <m/>
    <n v="3.5123521740000001"/>
    <x v="32"/>
    <n v="0"/>
    <n v="10"/>
    <n v="5"/>
    <n v="7.9840627810000004"/>
    <n v="10"/>
    <n v="6.5968125559999997"/>
    <x v="1"/>
    <x v="12"/>
    <n v="7.3448328859999998"/>
    <n v="10"/>
    <n v="9.5333333329999999"/>
    <n v="8.5166666670000009"/>
    <n v="9.35"/>
    <n v="7.5"/>
    <n v="10"/>
    <n v="10"/>
    <n v="10"/>
    <n v="9.1666666669999994"/>
    <n v="6.7778676940000002"/>
    <n v="90"/>
    <n v="5.8333773410000003"/>
    <n v="3.3333333330000001"/>
    <m/>
    <n v="0.70731707300000002"/>
    <n v="0"/>
    <n v="7.6054853040000001"/>
    <m/>
    <n v="8.2300297029999996"/>
    <n v="5.0199999999999996"/>
    <x v="33"/>
    <x v="35"/>
    <x v="33"/>
    <x v="1"/>
  </r>
  <r>
    <x v="0"/>
    <s v="CRI"/>
    <x v="36"/>
    <x v="3"/>
    <n v="8.0535527410000007"/>
    <n v="6.26707064"/>
    <n v="5.560008947"/>
    <n v="6.6268774429999997"/>
    <x v="33"/>
    <n v="10"/>
    <n v="10"/>
    <n v="10"/>
    <n v="10"/>
    <n v="10"/>
    <n v="10"/>
    <x v="1"/>
    <x v="3"/>
    <n v="8.4126691190000003"/>
    <n v="10"/>
    <n v="9.4444444440000002"/>
    <n v="4.8111111109999998"/>
    <n v="8.0851851850000003"/>
    <n v="7.5"/>
    <n v="10"/>
    <n v="10"/>
    <n v="10"/>
    <n v="6.875"/>
    <n v="8.1654289690000006"/>
    <n v="40"/>
    <n v="7.6091548339999999"/>
    <n v="5"/>
    <n v="6.0977355629999996"/>
    <n v="0.87179487200000005"/>
    <n v="10"/>
    <n v="9.1903400739999999"/>
    <n v="4.7435792289999998"/>
    <n v="8.7139984429999995"/>
    <n v="7.55"/>
    <x v="34"/>
    <x v="36"/>
    <x v="34"/>
    <x v="3"/>
  </r>
  <r>
    <x v="0"/>
    <s v="CIV"/>
    <x v="37"/>
    <x v="2"/>
    <n v="2.988533726"/>
    <n v="5.1875296259999999"/>
    <n v="3.9252044490000002"/>
    <n v="4.0337559340000002"/>
    <x v="34"/>
    <n v="5"/>
    <n v="10"/>
    <n v="5"/>
    <n v="9.6905233630000005"/>
    <n v="9.7214710259999997"/>
    <n v="7.8823988780000001"/>
    <x v="0"/>
    <x v="13"/>
    <n v="6.5100630529999997"/>
    <n v="10"/>
    <n v="9.4444444440000002"/>
    <n v="8.8888888890000004"/>
    <n v="9.4444444440000002"/>
    <n v="10"/>
    <n v="10"/>
    <n v="10"/>
    <n v="10"/>
    <n v="10"/>
    <n v="7.0625420480000001"/>
    <n v="75"/>
    <n v="5.8233856639999999"/>
    <n v="4.1666666670000003"/>
    <n v="5.0833336510000002"/>
    <n v="0.92307692299999999"/>
    <n v="0"/>
    <n v="9.593380797"/>
    <n v="3.9802130299999998"/>
    <n v="8.2673634440000008"/>
    <n v="6"/>
    <x v="35"/>
    <x v="37"/>
    <x v="35"/>
    <x v="2"/>
  </r>
  <r>
    <x v="0"/>
    <s v="HRV"/>
    <x v="38"/>
    <x v="0"/>
    <n v="6.3126580749999999"/>
    <n v="5.7323191439999999"/>
    <n v="5.0566363829999998"/>
    <n v="5.7005378679999996"/>
    <x v="35"/>
    <n v="10"/>
    <n v="10"/>
    <n v="10"/>
    <n v="10"/>
    <n v="10"/>
    <n v="10"/>
    <x v="1"/>
    <x v="3"/>
    <n v="9.8607154030000004"/>
    <n v="7.5"/>
    <n v="9.1044444440000003"/>
    <n v="7.55"/>
    <n v="8.0514814809999997"/>
    <n v="10"/>
    <n v="10"/>
    <n v="10"/>
    <n v="10"/>
    <n v="10"/>
    <n v="8.456175752"/>
    <n v="35"/>
    <n v="4.6838875399999997"/>
    <n v="7.5"/>
    <n v="6.0746486979999998"/>
    <n v="0.94871794899999995"/>
    <n v="10"/>
    <n v="9.6592708940000005"/>
    <n v="3.2676375310000001"/>
    <n v="8.8474331930000005"/>
    <n v="6.96"/>
    <x v="36"/>
    <x v="38"/>
    <x v="36"/>
    <x v="0"/>
  </r>
  <r>
    <x v="0"/>
    <s v="CYP"/>
    <x v="39"/>
    <x v="0"/>
    <m/>
    <m/>
    <m/>
    <n v="6.3277019360000004"/>
    <x v="36"/>
    <n v="10"/>
    <n v="10"/>
    <n v="7.5"/>
    <n v="10"/>
    <n v="10"/>
    <n v="9.5"/>
    <x v="1"/>
    <x v="3"/>
    <n v="9.6852176439999997"/>
    <n v="7.5"/>
    <n v="8.6111111109999996"/>
    <n v="5.3666666669999996"/>
    <n v="7.1592592589999997"/>
    <n v="10"/>
    <n v="10"/>
    <n v="10"/>
    <n v="10"/>
    <n v="10"/>
    <n v="8.5143939159999995"/>
    <n v="34"/>
    <n v="7.3139814200000002"/>
    <n v="8.3333333330000006"/>
    <n v="6.1504610380000004"/>
    <n v="0.89743589700000004"/>
    <n v="10"/>
    <n v="9.6776454340000004"/>
    <n v="4.6681321459999996"/>
    <n v="4.9980092259999997"/>
    <n v="7.71"/>
    <x v="37"/>
    <x v="39"/>
    <x v="37"/>
    <x v="3"/>
  </r>
  <r>
    <x v="0"/>
    <s v="CZE"/>
    <x v="40"/>
    <x v="0"/>
    <n v="8.7114920799999993"/>
    <n v="7.2371877480000002"/>
    <n v="7.4113968290000001"/>
    <n v="7.7866922189999999"/>
    <x v="37"/>
    <n v="10"/>
    <n v="10"/>
    <n v="10"/>
    <n v="10"/>
    <n v="9.9810719559999992"/>
    <n v="9.9962143910000005"/>
    <x v="1"/>
    <x v="3"/>
    <n v="9.91705185"/>
    <n v="7.5"/>
    <n v="8.4822222220000008"/>
    <n v="7.3111111109999998"/>
    <n v="7.7644444439999996"/>
    <n v="10"/>
    <n v="10"/>
    <n v="10"/>
    <n v="10"/>
    <n v="9.25"/>
    <n v="9.0297614139999993"/>
    <n v="16"/>
    <n v="5.7700910969999999"/>
    <n v="8.3333333330000006"/>
    <n v="6.261775493"/>
    <n v="0.92307692299999999"/>
    <n v="10"/>
    <n v="9.7013467470000005"/>
    <n v="4.4046394040000001"/>
    <n v="6.8900727399999999"/>
    <n v="7.56"/>
    <x v="9"/>
    <x v="40"/>
    <x v="38"/>
    <x v="3"/>
  </r>
  <r>
    <x v="0"/>
    <s v="DNK"/>
    <x v="41"/>
    <x v="6"/>
    <n v="9.2734876059999998"/>
    <n v="8.6192858930000007"/>
    <n v="8.1685289870000002"/>
    <n v="8.6871008280000002"/>
    <x v="38"/>
    <n v="10"/>
    <n v="10"/>
    <n v="10"/>
    <n v="9.941806433"/>
    <n v="9.89525158"/>
    <n v="9.9674116030000004"/>
    <x v="1"/>
    <x v="3"/>
    <n v="9.8583796830000008"/>
    <n v="10"/>
    <n v="7.74"/>
    <n v="5.3666666669999996"/>
    <n v="7.7022222219999996"/>
    <n v="10"/>
    <n v="10"/>
    <n v="10"/>
    <n v="10"/>
    <n v="10"/>
    <n v="9.3256399689999991"/>
    <n v="4"/>
    <n v="4.1341494509999999"/>
    <n v="10"/>
    <n v="7.9246727630000002"/>
    <n v="1"/>
    <n v="10"/>
    <n v="9.8415815169999998"/>
    <n v="7.723445892"/>
    <n v="9.8733880410000001"/>
    <n v="7.77"/>
    <x v="38"/>
    <x v="41"/>
    <x v="39"/>
    <x v="3"/>
  </r>
  <r>
    <x v="0"/>
    <s v="DOM"/>
    <x v="42"/>
    <x v="3"/>
    <n v="5.2420388620000002"/>
    <n v="4.5442108819999998"/>
    <n v="3.2700301700000001"/>
    <n v="4.3520933050000004"/>
    <x v="39"/>
    <n v="10"/>
    <n v="10"/>
    <n v="7.5"/>
    <n v="10"/>
    <n v="10"/>
    <n v="9.5"/>
    <x v="1"/>
    <x v="3"/>
    <n v="7.8091060130000001"/>
    <n v="10"/>
    <n v="10"/>
    <n v="5.4611111110000001"/>
    <n v="8.4870370370000003"/>
    <n v="10"/>
    <n v="10"/>
    <n v="10"/>
    <n v="10"/>
    <n v="7.5"/>
    <n v="6.9425749620000001"/>
    <n v="81"/>
    <n v="7.8331638549999996"/>
    <n v="4.1666666670000003"/>
    <n v="2.4308844399999998"/>
    <n v="1"/>
    <n v="10"/>
    <n v="9.2082713760000008"/>
    <n v="2.2217461869999999"/>
    <n v="7.9131578989999998"/>
    <n v="7.18"/>
    <x v="39"/>
    <x v="42"/>
    <x v="40"/>
    <x v="0"/>
  </r>
  <r>
    <x v="0"/>
    <s v="ECU"/>
    <x v="43"/>
    <x v="3"/>
    <n v="4.3680844570000001"/>
    <n v="4.5961518960000003"/>
    <n v="3.8120762350000001"/>
    <n v="4.2587708629999996"/>
    <x v="40"/>
    <n v="10"/>
    <n v="10"/>
    <n v="7.5"/>
    <n v="9.9796562739999999"/>
    <n v="9.9145563509999999"/>
    <n v="9.4788425249999992"/>
    <x v="1"/>
    <x v="3"/>
    <n v="9.0457786169999999"/>
    <n v="5"/>
    <n v="9.3333333330000006"/>
    <n v="9.0777777779999997"/>
    <n v="7.8037037040000001"/>
    <n v="10"/>
    <n v="10"/>
    <n v="10"/>
    <n v="10"/>
    <n v="10"/>
    <n v="7.5505553589999996"/>
    <n v="59"/>
    <n v="5.6669378110000004"/>
    <n v="4.1666666670000003"/>
    <n v="4.8419757680000002"/>
    <n v="0.87179487200000005"/>
    <n v="5"/>
    <n v="8.2171504039999999"/>
    <n v="2.6099118190000001"/>
    <n v="8.7631218329999996"/>
    <n v="6.06"/>
    <x v="40"/>
    <x v="43"/>
    <x v="16"/>
    <x v="2"/>
  </r>
  <r>
    <x v="0"/>
    <s v="EGY"/>
    <x v="44"/>
    <x v="1"/>
    <n v="2.9483253999999999"/>
    <n v="3.7632571499999998"/>
    <n v="4.1668599630000003"/>
    <n v="3.626147505"/>
    <x v="41"/>
    <n v="0"/>
    <n v="9.0664169220000002"/>
    <n v="2.5"/>
    <n v="7.8889875180000004"/>
    <n v="8.691590283"/>
    <n v="5.6293989450000002"/>
    <x v="0"/>
    <x v="14"/>
    <n v="5.808027923"/>
    <n v="2.5"/>
    <n v="5.8777777779999996"/>
    <n v="2.8222222220000002"/>
    <n v="3.733333333"/>
    <n v="0"/>
    <n v="0"/>
    <n v="0"/>
    <n v="0"/>
    <n v="0"/>
    <n v="3.8945537730000002"/>
    <n v="158"/>
    <n v="6.0668365160000004"/>
    <n v="5"/>
    <n v="6.3299663869999998"/>
    <n v="0.53846153799999996"/>
    <n v="10"/>
    <n v="9.4580272409999999"/>
    <n v="4.7572926290000002"/>
    <n v="8.1105563570000001"/>
    <n v="5.72"/>
    <x v="41"/>
    <x v="44"/>
    <x v="41"/>
    <x v="1"/>
  </r>
  <r>
    <x v="0"/>
    <s v="SLV"/>
    <x v="45"/>
    <x v="3"/>
    <n v="5.1060822469999998"/>
    <n v="4.977861238"/>
    <n v="2.9813564829999999"/>
    <n v="4.3550999890000002"/>
    <x v="8"/>
    <n v="10"/>
    <n v="10"/>
    <n v="7.5"/>
    <n v="10"/>
    <n v="10"/>
    <n v="9.5"/>
    <x v="1"/>
    <x v="3"/>
    <n v="6.5"/>
    <n v="10"/>
    <n v="9.4444444440000002"/>
    <n v="7.8222222219999997"/>
    <n v="9.0888888889999997"/>
    <n v="10"/>
    <n v="10"/>
    <n v="10"/>
    <n v="10"/>
    <n v="7.5"/>
    <n v="6.917901981"/>
    <n v="83"/>
    <n v="8.4290516990000004"/>
    <n v="2.5"/>
    <n v="2.2866523270000001"/>
    <n v="1"/>
    <n v="10"/>
    <n v="9.0286460959999992"/>
    <n v="2.507218103"/>
    <n v="8.9121338110000003"/>
    <n v="7.15"/>
    <x v="42"/>
    <x v="45"/>
    <x v="42"/>
    <x v="0"/>
  </r>
  <r>
    <x v="0"/>
    <s v="EST"/>
    <x v="46"/>
    <x v="0"/>
    <n v="8.7660758859999994"/>
    <n v="7.847470597"/>
    <n v="6.7897101920000003"/>
    <n v="7.8010855579999996"/>
    <x v="42"/>
    <n v="10"/>
    <n v="10"/>
    <n v="10"/>
    <n v="10"/>
    <n v="10"/>
    <n v="10"/>
    <x v="1"/>
    <x v="3"/>
    <n v="9.5742484149999996"/>
    <n v="7.5"/>
    <n v="9.1111111109999996"/>
    <n v="8.3777777780000005"/>
    <n v="8.3296296299999995"/>
    <n v="10"/>
    <n v="10"/>
    <n v="10"/>
    <n v="10"/>
    <n v="9.25"/>
    <n v="9.0137012179999996"/>
    <n v="17"/>
    <n v="5.8837238579999998"/>
    <n v="6.6666666670000003"/>
    <n v="8.3411002169999993"/>
    <n v="1"/>
    <n v="10"/>
    <n v="9.8228808060000006"/>
    <n v="6.8535048969999997"/>
    <n v="9.2393084549999998"/>
    <n v="7.86"/>
    <x v="43"/>
    <x v="46"/>
    <x v="43"/>
    <x v="3"/>
  </r>
  <r>
    <x v="0"/>
    <s v="ETH"/>
    <x v="47"/>
    <x v="2"/>
    <n v="2.6134620069999999"/>
    <n v="3.8968949290000001"/>
    <n v="3.3970610799999998"/>
    <n v="3.3024726719999999"/>
    <x v="43"/>
    <n v="5"/>
    <n v="9.8372446629999999"/>
    <n v="2.5"/>
    <n v="9.0918252200000005"/>
    <n v="9.8378956839999994"/>
    <n v="7.2533931129999996"/>
    <x v="1"/>
    <x v="15"/>
    <n v="6.6984716070000001"/>
    <n v="2.5"/>
    <n v="8.14"/>
    <n v="6.016666667"/>
    <n v="5.5522222220000002"/>
    <n v="10"/>
    <n v="0"/>
    <n v="0"/>
    <n v="0"/>
    <n v="6.6666666670000003"/>
    <n v="5.0640899409999998"/>
    <n v="150"/>
    <n v="6.5712691899999998"/>
    <n v="7.5"/>
    <n v="5.0224765150000001"/>
    <n v="0.79487179500000005"/>
    <n v="0"/>
    <n v="8.3362963279999995"/>
    <n v="4.034466664"/>
    <n v="8.769327101"/>
    <n v="5.73"/>
    <x v="44"/>
    <x v="47"/>
    <x v="44"/>
    <x v="1"/>
  </r>
  <r>
    <x v="0"/>
    <s v="FJI"/>
    <x v="48"/>
    <x v="5"/>
    <m/>
    <m/>
    <m/>
    <n v="4.7018061189999996"/>
    <x v="44"/>
    <n v="10"/>
    <n v="10"/>
    <m/>
    <n v="10"/>
    <n v="10"/>
    <n v="10"/>
    <x v="0"/>
    <x v="0"/>
    <n v="8.8656225699999993"/>
    <m/>
    <n v="9.0555555559999998"/>
    <n v="9.35"/>
    <n v="9.2027777779999997"/>
    <n v="10"/>
    <n v="10"/>
    <n v="10"/>
    <n v="10"/>
    <n v="10"/>
    <n v="7.7922043949999997"/>
    <n v="49"/>
    <n v="5.9892070720000001"/>
    <m/>
    <m/>
    <n v="0.918918919"/>
    <n v="0"/>
    <n v="8.5418132530000008"/>
    <m/>
    <n v="8.6186473350000004"/>
    <n v="6.79"/>
    <x v="45"/>
    <x v="48"/>
    <x v="45"/>
    <x v="0"/>
  </r>
  <r>
    <x v="0"/>
    <s v="FIN"/>
    <x v="49"/>
    <x v="6"/>
    <n v="9.4980827619999992"/>
    <n v="7.9555679289999999"/>
    <n v="8.4640942809999995"/>
    <n v="8.6392483240000004"/>
    <x v="45"/>
    <n v="10"/>
    <n v="10"/>
    <n v="10"/>
    <n v="10"/>
    <n v="10"/>
    <n v="10"/>
    <x v="1"/>
    <x v="3"/>
    <n v="9.810964083"/>
    <n v="10"/>
    <n v="8.7044444439999999"/>
    <n v="5"/>
    <n v="7.9014814810000003"/>
    <n v="10"/>
    <n v="10"/>
    <n v="10"/>
    <n v="10"/>
    <n v="9.25"/>
    <n v="9.2943679170000006"/>
    <n v="5"/>
    <n v="4.1510799240000003"/>
    <n v="10"/>
    <n v="9.6882422770000005"/>
    <n v="1"/>
    <n v="10"/>
    <n v="9.5202816979999998"/>
    <n v="8.6199120679999996"/>
    <n v="9.8579788009999998"/>
    <n v="7.65"/>
    <x v="46"/>
    <x v="49"/>
    <x v="46"/>
    <x v="3"/>
  </r>
  <r>
    <x v="0"/>
    <s v="FRA"/>
    <x v="50"/>
    <x v="6"/>
    <n v="6.822106571"/>
    <n v="7.0217939850000004"/>
    <n v="6.4698937440000002"/>
    <n v="6.7712647669999999"/>
    <x v="46"/>
    <n v="10"/>
    <n v="10"/>
    <n v="10"/>
    <n v="9.5266015419999999"/>
    <n v="8.5947540520000008"/>
    <n v="9.6242711189999994"/>
    <x v="1"/>
    <x v="3"/>
    <n v="9.69446546"/>
    <n v="7.5"/>
    <n v="7.0888888889999997"/>
    <n v="7.1722222220000003"/>
    <n v="7.2537037040000003"/>
    <n v="10"/>
    <n v="10"/>
    <n v="10"/>
    <n v="10"/>
    <n v="10"/>
    <n v="8.7668029270000005"/>
    <n v="25"/>
    <n v="4.2200579429999996"/>
    <n v="8.3333333330000006"/>
    <n v="7.8193958600000002"/>
    <n v="0.94871794899999995"/>
    <n v="10"/>
    <n v="9.8805890119999997"/>
    <n v="6.287959377"/>
    <n v="7.9291100769999998"/>
    <n v="7.25"/>
    <x v="47"/>
    <x v="50"/>
    <x v="29"/>
    <x v="3"/>
  </r>
  <r>
    <x v="0"/>
    <s v="GAB"/>
    <x v="51"/>
    <x v="2"/>
    <m/>
    <m/>
    <m/>
    <n v="4.2410283360000003"/>
    <x v="47"/>
    <n v="10"/>
    <n v="10"/>
    <n v="5"/>
    <n v="10"/>
    <n v="10"/>
    <n v="9"/>
    <x v="0"/>
    <x v="2"/>
    <n v="8.0387328710000006"/>
    <n v="7.5"/>
    <n v="9.8888888890000004"/>
    <n v="9.4444444440000002"/>
    <n v="8.9444444440000002"/>
    <n v="0"/>
    <n v="10"/>
    <n v="10"/>
    <n v="10"/>
    <n v="3.3333333330000001"/>
    <n v="5.3155752219999997"/>
    <n v="144"/>
    <n v="6.2449631349999999"/>
    <n v="5"/>
    <n v="4.898989995"/>
    <n v="0.80487804900000004"/>
    <n v="0"/>
    <n v="8.8596260480000009"/>
    <n v="3.6869292709999999"/>
    <n v="6.4153339540000003"/>
    <n v="5.84"/>
    <x v="48"/>
    <x v="51"/>
    <x v="24"/>
    <x v="1"/>
  </r>
  <r>
    <x v="0"/>
    <s v="GMB"/>
    <x v="52"/>
    <x v="2"/>
    <m/>
    <m/>
    <m/>
    <n v="3.9816231790000001"/>
    <x v="48"/>
    <n v="5"/>
    <n v="10"/>
    <n v="5"/>
    <n v="10"/>
    <n v="10"/>
    <n v="8"/>
    <x v="1"/>
    <x v="16"/>
    <n v="6.1606434050000001"/>
    <m/>
    <n v="8.6711111110000001"/>
    <n v="6.4777777780000001"/>
    <n v="7.5744444440000001"/>
    <n v="10"/>
    <n v="0"/>
    <n v="0"/>
    <n v="0"/>
    <n v="5"/>
    <n v="5.3026847019999996"/>
    <n v="145"/>
    <n v="7.4757598649999997"/>
    <n v="5.8333333329999997"/>
    <n v="7.6538650199999996"/>
    <n v="0.94871794899999995"/>
    <n v="10"/>
    <n v="7.8529141950000003"/>
    <n v="4.997139851"/>
    <n v="8.5668092520000005"/>
    <n v="7.34"/>
    <x v="8"/>
    <x v="52"/>
    <x v="47"/>
    <x v="2"/>
  </r>
  <r>
    <x v="0"/>
    <s v="GEO"/>
    <x v="53"/>
    <x v="4"/>
    <n v="5.648379072"/>
    <n v="5.4326117409999997"/>
    <n v="5.0764578419999999"/>
    <n v="5.3858162180000004"/>
    <x v="49"/>
    <n v="10"/>
    <n v="10"/>
    <n v="5"/>
    <n v="9.9103774009999999"/>
    <n v="9.623585083"/>
    <n v="8.9067924969999996"/>
    <x v="0"/>
    <x v="0"/>
    <n v="8.6703152269999997"/>
    <n v="7.5"/>
    <n v="8.1044444440000003"/>
    <n v="5.8777777779999996"/>
    <n v="7.1607407409999997"/>
    <n v="5"/>
    <n v="10"/>
    <n v="10"/>
    <n v="10"/>
    <n v="8"/>
    <n v="7.576535507"/>
    <n v="58"/>
    <n v="7.5338721800000004"/>
    <m/>
    <n v="6.9650832820000002"/>
    <n v="1"/>
    <n v="10"/>
    <n v="9.9097057720000006"/>
    <n v="5.6175492199999999"/>
    <n v="9.8916929519999997"/>
    <n v="8.02"/>
    <x v="49"/>
    <x v="53"/>
    <x v="48"/>
    <x v="3"/>
  </r>
  <r>
    <x v="0"/>
    <s v="DEU"/>
    <x v="54"/>
    <x v="6"/>
    <n v="8.6230394910000001"/>
    <n v="8.5429684140000006"/>
    <n v="7.743620677"/>
    <n v="8.3032095269999999"/>
    <x v="50"/>
    <n v="10"/>
    <n v="10"/>
    <n v="10"/>
    <n v="9.8868520120000003"/>
    <n v="9.6993496330000006"/>
    <n v="9.9172403290000002"/>
    <x v="1"/>
    <x v="3"/>
    <n v="9.8155877290000006"/>
    <n v="10"/>
    <n v="7.26"/>
    <n v="5.8333333329999997"/>
    <n v="7.6977777779999998"/>
    <n v="10"/>
    <n v="10"/>
    <n v="10"/>
    <n v="10"/>
    <n v="10"/>
    <n v="9.2351913779999997"/>
    <n v="9"/>
    <n v="5.4808711529999998"/>
    <n v="8.3333333330000006"/>
    <n v="7.2349643700000001"/>
    <n v="1"/>
    <n v="10"/>
    <n v="9.5376445840000006"/>
    <n v="7.0966444009999998"/>
    <n v="8.8622735109999997"/>
    <n v="7.69"/>
    <x v="50"/>
    <x v="54"/>
    <x v="49"/>
    <x v="3"/>
  </r>
  <r>
    <x v="0"/>
    <s v="GHA"/>
    <x v="55"/>
    <x v="2"/>
    <n v="5.8499757880000001"/>
    <n v="6.2438979430000003"/>
    <n v="5.1480009979999997"/>
    <n v="5.7472915760000003"/>
    <x v="51"/>
    <n v="10"/>
    <n v="10"/>
    <n v="7.5"/>
    <n v="10"/>
    <n v="10"/>
    <n v="9.5"/>
    <x v="1"/>
    <x v="17"/>
    <n v="9.0088270920000006"/>
    <n v="7.5"/>
    <n v="8.7777777780000008"/>
    <n v="7.9666666670000001"/>
    <n v="8.0814814810000009"/>
    <n v="7.5"/>
    <n v="0"/>
    <n v="10"/>
    <n v="5"/>
    <n v="7.5"/>
    <n v="7.8721778149999997"/>
    <n v="46"/>
    <n v="7.0196946630000001"/>
    <n v="4.1666666670000003"/>
    <n v="6.4499600729999997"/>
    <n v="0.97560975599999999"/>
    <n v="5"/>
    <n v="9.3623669560000007"/>
    <n v="3.53914229"/>
    <n v="8.1368503489999995"/>
    <n v="6.6"/>
    <x v="17"/>
    <x v="55"/>
    <x v="4"/>
    <x v="0"/>
  </r>
  <r>
    <x v="0"/>
    <s v="GRC"/>
    <x v="56"/>
    <x v="0"/>
    <n v="6.4209521860000001"/>
    <n v="5.6827511340000001"/>
    <n v="5.2656686710000002"/>
    <n v="5.7897906629999998"/>
    <x v="52"/>
    <n v="10"/>
    <n v="10"/>
    <n v="5"/>
    <n v="7.9573875770000004"/>
    <n v="9.9628615919999994"/>
    <n v="8.584049834"/>
    <x v="1"/>
    <x v="2"/>
    <n v="8.8724142110000006"/>
    <n v="10"/>
    <n v="7.5777777779999997"/>
    <n v="4.3944444440000003"/>
    <n v="7.3240740740000003"/>
    <n v="5"/>
    <n v="10"/>
    <n v="10"/>
    <n v="10"/>
    <n v="6.75"/>
    <n v="7.9467681499999996"/>
    <n v="45"/>
    <n v="4.379450297"/>
    <n v="7.5"/>
    <n v="5.6476863230000003"/>
    <n v="1"/>
    <n v="5"/>
    <n v="9.5766835270000001"/>
    <n v="3.8851559959999999"/>
    <n v="8.8934539489999995"/>
    <n v="6.46"/>
    <x v="30"/>
    <x v="56"/>
    <x v="23"/>
    <x v="0"/>
  </r>
  <r>
    <x v="0"/>
    <s v="GTM"/>
    <x v="57"/>
    <x v="3"/>
    <n v="5.4468913570000002"/>
    <n v="3.4695437490000001"/>
    <n v="3.0465964040000002"/>
    <n v="3.98767717"/>
    <x v="8"/>
    <n v="10"/>
    <n v="10"/>
    <n v="5"/>
    <n v="10"/>
    <n v="10"/>
    <n v="9"/>
    <x v="1"/>
    <x v="3"/>
    <n v="6.3333333329999997"/>
    <n v="10"/>
    <n v="8.8822222219999993"/>
    <n v="6.5277777779999999"/>
    <n v="8.4700000000000006"/>
    <n v="5"/>
    <n v="10"/>
    <n v="10"/>
    <n v="10"/>
    <n v="6.25"/>
    <n v="6.5482459820000001"/>
    <n v="99"/>
    <n v="9.5284850100000007"/>
    <n v="4.1666666670000003"/>
    <n v="2.9972048600000001"/>
    <n v="0.94871794899999995"/>
    <n v="10"/>
    <n v="8.8575701159999998"/>
    <n v="3.404629747"/>
    <n v="7.5629598849999997"/>
    <n v="7.64"/>
    <x v="51"/>
    <x v="57"/>
    <x v="50"/>
    <x v="0"/>
  </r>
  <r>
    <x v="0"/>
    <s v="GIN"/>
    <x v="58"/>
    <x v="2"/>
    <m/>
    <m/>
    <m/>
    <n v="3.1207410979999999"/>
    <x v="53"/>
    <n v="10"/>
    <n v="10"/>
    <n v="7.5"/>
    <n v="9.97310944"/>
    <n v="10"/>
    <n v="9.4946218879999993"/>
    <x v="0"/>
    <x v="18"/>
    <n v="7.032707727"/>
    <n v="10"/>
    <n v="9.0933333330000004"/>
    <n v="6.5277777779999999"/>
    <n v="8.5403703699999998"/>
    <n v="0"/>
    <n v="0"/>
    <n v="0"/>
    <n v="0"/>
    <n v="1.6666666670000001"/>
    <n v="5.3712016069999997"/>
    <n v="140"/>
    <n v="6.5462140099999999"/>
    <n v="4.1666666670000003"/>
    <n v="1.969697078"/>
    <n v="0.71794871800000004"/>
    <n v="5"/>
    <n v="9.0056376720000006"/>
    <n v="3.210339904"/>
    <n v="8.2856683550000003"/>
    <n v="5.93"/>
    <x v="52"/>
    <x v="58"/>
    <x v="51"/>
    <x v="1"/>
  </r>
  <r>
    <x v="0"/>
    <s v="GNB"/>
    <x v="59"/>
    <x v="2"/>
    <m/>
    <m/>
    <m/>
    <n v="2.7997010150000001"/>
    <x v="54"/>
    <n v="10"/>
    <n v="10"/>
    <n v="5"/>
    <n v="10"/>
    <n v="10"/>
    <n v="9"/>
    <x v="1"/>
    <x v="1"/>
    <n v="7.0044636599999999"/>
    <m/>
    <n v="9.8888888890000004"/>
    <n v="9.8166666669999998"/>
    <n v="9.8527777780000001"/>
    <n v="5"/>
    <n v="10"/>
    <n v="10"/>
    <n v="10"/>
    <n v="8.3333333330000006"/>
    <n v="6.8597217239999999"/>
    <n v="87"/>
    <n v="4.7107843139999996"/>
    <n v="4.1666666670000003"/>
    <m/>
    <n v="0.79487179500000005"/>
    <n v="0"/>
    <n v="8.3178496549999998"/>
    <m/>
    <n v="8.5360687209999995"/>
    <n v="5.25"/>
    <x v="53"/>
    <x v="59"/>
    <x v="52"/>
    <x v="1"/>
  </r>
  <r>
    <x v="0"/>
    <s v="GUY"/>
    <x v="60"/>
    <x v="3"/>
    <n v="4.863326035"/>
    <n v="5.1391375469999998"/>
    <n v="3.9807306589999998"/>
    <n v="4.6610647470000002"/>
    <x v="55"/>
    <n v="10"/>
    <n v="10"/>
    <n v="7.5"/>
    <n v="10"/>
    <n v="10"/>
    <n v="9.5"/>
    <x v="3"/>
    <x v="3"/>
    <n v="7.3838965229999998"/>
    <m/>
    <n v="9.6666666669999994"/>
    <n v="8.6555555559999995"/>
    <n v="9.1611111110000003"/>
    <m/>
    <n v="0"/>
    <n v="10"/>
    <n v="5"/>
    <n v="5"/>
    <n v="7.0417958729999999"/>
    <n v="78"/>
    <n v="5.9245098040000004"/>
    <n v="2.5"/>
    <n v="2.9856971400000001"/>
    <n v="0.92307692299999999"/>
    <n v="5"/>
    <n v="9.3207586619999994"/>
    <n v="3.115146765"/>
    <n v="7.5239713459999997"/>
    <n v="6.31"/>
    <x v="54"/>
    <x v="60"/>
    <x v="53"/>
    <x v="2"/>
  </r>
  <r>
    <x v="0"/>
    <s v="HTI"/>
    <x v="61"/>
    <x v="3"/>
    <m/>
    <m/>
    <m/>
    <n v="3.5822537329999999"/>
    <x v="56"/>
    <n v="10"/>
    <n v="10"/>
    <n v="5"/>
    <n v="9.7848933819999999"/>
    <n v="10"/>
    <n v="8.9569786760000003"/>
    <x v="1"/>
    <x v="2"/>
    <n v="7.7581515400000001"/>
    <n v="10"/>
    <n v="8.9266666669999992"/>
    <n v="6.25"/>
    <n v="8.3922222219999991"/>
    <n v="7.5"/>
    <n v="10"/>
    <n v="10"/>
    <n v="10"/>
    <n v="6.875"/>
    <n v="7.1844425879999996"/>
    <n v="74"/>
    <n v="8.4306940210000008"/>
    <n v="2.5"/>
    <n v="3.4353741019999999"/>
    <n v="0.89743589700000004"/>
    <n v="5"/>
    <n v="4.7455033889999996"/>
    <n v="2.022840897"/>
    <n v="9.2821495289999998"/>
    <n v="6.51"/>
    <x v="55"/>
    <x v="61"/>
    <x v="9"/>
    <x v="0"/>
  </r>
  <r>
    <x v="0"/>
    <s v="HND"/>
    <x v="62"/>
    <x v="3"/>
    <n v="3.0937708929999999"/>
    <n v="4.053457184"/>
    <n v="2.4369404459999999"/>
    <n v="3.1947228409999999"/>
    <x v="8"/>
    <n v="10"/>
    <n v="10"/>
    <n v="7.5"/>
    <n v="9.926843367"/>
    <n v="10"/>
    <n v="9.485368673"/>
    <x v="1"/>
    <x v="2"/>
    <n v="5.9395673359999996"/>
    <n v="10"/>
    <n v="8.8333333330000006"/>
    <n v="7.3611111109999996"/>
    <n v="8.7314814809999994"/>
    <n v="10"/>
    <n v="10"/>
    <n v="10"/>
    <n v="10"/>
    <n v="7.5"/>
    <n v="6.3864825969999997"/>
    <n v="107"/>
    <n v="8.5323529409999992"/>
    <n v="2.5"/>
    <n v="2.582917213"/>
    <n v="0.92307692299999999"/>
    <n v="10"/>
    <n v="9.1499506499999992"/>
    <n v="3.1831070590000001"/>
    <n v="9.3729241850000005"/>
    <n v="7.06"/>
    <x v="56"/>
    <x v="62"/>
    <x v="17"/>
    <x v="2"/>
  </r>
  <r>
    <x v="0"/>
    <s v="HKG"/>
    <x v="63"/>
    <x v="9"/>
    <n v="6.4849168500000003"/>
    <n v="7.7244731079999998"/>
    <n v="7.2040619719999999"/>
    <n v="7.13781731"/>
    <x v="57"/>
    <m/>
    <n v="10"/>
    <m/>
    <n v="10"/>
    <n v="10"/>
    <n v="10"/>
    <x v="0"/>
    <x v="2"/>
    <n v="9.3933455000000006"/>
    <n v="7.5"/>
    <n v="9.4822222220000008"/>
    <n v="8.7944444439999998"/>
    <n v="8.5922222220000002"/>
    <n v="10"/>
    <n v="10"/>
    <n v="10"/>
    <n v="10"/>
    <n v="9.25"/>
    <n v="8.5836795909999992"/>
    <n v="32"/>
    <n v="8.5884547280000003"/>
    <n v="8.3333333330000006"/>
    <n v="8.8697314269999996"/>
    <n v="1"/>
    <n v="10"/>
    <n v="9.9404202900000005"/>
    <n v="7.6698898470000003"/>
    <n v="9.7441418019999997"/>
    <n v="8.9700000000000006"/>
    <x v="57"/>
    <x v="63"/>
    <x v="54"/>
    <x v="3"/>
  </r>
  <r>
    <x v="0"/>
    <s v="HUN"/>
    <x v="64"/>
    <x v="0"/>
    <n v="6.5550075269999999"/>
    <n v="5.0139903229999998"/>
    <n v="4.7480551469999996"/>
    <n v="5.4390176649999997"/>
    <x v="58"/>
    <n v="10"/>
    <n v="10"/>
    <n v="7.5"/>
    <n v="10"/>
    <n v="9.9592419949999993"/>
    <n v="9.4918483990000002"/>
    <x v="1"/>
    <x v="3"/>
    <n v="9.5544162210000003"/>
    <n v="7.5"/>
    <n v="7.9644444439999997"/>
    <n v="6.3888888890000004"/>
    <n v="7.284444444"/>
    <n v="10"/>
    <n v="10"/>
    <n v="10"/>
    <n v="10"/>
    <n v="10"/>
    <n v="8.2589457730000007"/>
    <n v="38"/>
    <n v="4.8904970790000002"/>
    <n v="6.6666666670000003"/>
    <n v="5.7993650429999999"/>
    <n v="1"/>
    <n v="10"/>
    <n v="9.5755619339999996"/>
    <n v="3.4160378580000001"/>
    <n v="7.5663855040000003"/>
    <n v="7.22"/>
    <x v="58"/>
    <x v="64"/>
    <x v="55"/>
    <x v="0"/>
  </r>
  <r>
    <x v="0"/>
    <s v="ISL"/>
    <x v="65"/>
    <x v="6"/>
    <m/>
    <m/>
    <m/>
    <n v="7.5728147210000003"/>
    <x v="59"/>
    <n v="10"/>
    <n v="10"/>
    <n v="10"/>
    <n v="10"/>
    <n v="10"/>
    <n v="10"/>
    <x v="1"/>
    <x v="3"/>
    <n v="9.9599403029999998"/>
    <n v="10"/>
    <n v="9.5555555559999998"/>
    <n v="4.8111111109999998"/>
    <n v="8.1222222219999995"/>
    <n v="10"/>
    <n v="10"/>
    <n v="10"/>
    <n v="10"/>
    <n v="9.25"/>
    <n v="9.083506216"/>
    <n v="13"/>
    <n v="5.4512347370000001"/>
    <n v="10"/>
    <n v="8.9432621000000001"/>
    <n v="1"/>
    <n v="0"/>
    <n v="9.5906080560000007"/>
    <n v="7.4525760019999998"/>
    <n v="9.5490960769999997"/>
    <n v="7.22"/>
    <x v="58"/>
    <x v="65"/>
    <x v="13"/>
    <x v="3"/>
  </r>
  <r>
    <x v="0"/>
    <s v="IND"/>
    <x v="66"/>
    <x v="7"/>
    <n v="4.5211398420000002"/>
    <n v="4.1936336399999998"/>
    <n v="4.2465460650000004"/>
    <n v="4.3204398490000004"/>
    <x v="60"/>
    <n v="0"/>
    <n v="9.8341100899999994"/>
    <n v="5"/>
    <n v="9.8837008520000005"/>
    <n v="9.8815863220000004"/>
    <n v="6.9198794530000001"/>
    <x v="2"/>
    <x v="8"/>
    <n v="7.4323554520000004"/>
    <n v="5"/>
    <n v="5.5444444439999998"/>
    <n v="5.9222222220000003"/>
    <n v="5.488888889"/>
    <n v="5"/>
    <n v="0"/>
    <n v="10"/>
    <n v="5"/>
    <n v="5.5"/>
    <n v="6.1958713349999996"/>
    <n v="112"/>
    <n v="7.7194428479999999"/>
    <n v="7.5"/>
    <n v="5.9343687699999998"/>
    <n v="0.78378378400000004"/>
    <n v="5"/>
    <n v="8.8904412570000009"/>
    <n v="5.5650136469999998"/>
    <n v="8.5304349720000001"/>
    <n v="6.63"/>
    <x v="59"/>
    <x v="66"/>
    <x v="56"/>
    <x v="2"/>
  </r>
  <r>
    <x v="0"/>
    <s v="IDN"/>
    <x v="67"/>
    <x v="7"/>
    <n v="4.182061794"/>
    <n v="4.506667792"/>
    <n v="3.54256533"/>
    <n v="4.0770983049999998"/>
    <x v="61"/>
    <n v="10"/>
    <n v="10"/>
    <n v="7.5"/>
    <n v="9.9719153610000006"/>
    <n v="9.9731919349999991"/>
    <n v="9.4890214589999999"/>
    <x v="0"/>
    <x v="0"/>
    <n v="8.9303314290000007"/>
    <n v="2.5"/>
    <n v="6.24"/>
    <n v="2.8222222220000002"/>
    <n v="3.8540740740000001"/>
    <n v="5"/>
    <n v="5"/>
    <n v="5"/>
    <n v="5"/>
    <n v="6.25"/>
    <n v="6.3813124600000002"/>
    <n v="108"/>
    <n v="7.81093993"/>
    <n v="4.1666666670000003"/>
    <n v="5.4910206800000001"/>
    <n v="0.92682926799999998"/>
    <n v="10"/>
    <n v="9.1459194369999999"/>
    <n v="4.8325736920000004"/>
    <n v="7.6452492909999998"/>
    <n v="7.16"/>
    <x v="60"/>
    <x v="67"/>
    <x v="57"/>
    <x v="2"/>
  </r>
  <r>
    <x v="0"/>
    <s v="IRN"/>
    <x v="68"/>
    <x v="1"/>
    <n v="3.4101521479999999"/>
    <n v="5.2112332989999999"/>
    <n v="4.5057666730000001"/>
    <n v="4.3757173729999996"/>
    <x v="62"/>
    <n v="0"/>
    <n v="9.8754319830000004"/>
    <n v="2.5"/>
    <n v="9.9501727930000001"/>
    <n v="9.9800691169999993"/>
    <n v="6.461134779"/>
    <x v="0"/>
    <x v="1"/>
    <n v="7.102284246"/>
    <n v="2.5"/>
    <n v="6.9377777780000001"/>
    <n v="3.377777778"/>
    <n v="4.2718518520000002"/>
    <n v="0"/>
    <n v="0"/>
    <n v="0"/>
    <n v="0"/>
    <n v="3"/>
    <n v="4.5324492449999996"/>
    <n v="154"/>
    <n v="6.8759516749999996"/>
    <n v="6.6666666670000003"/>
    <n v="5.5878718699999999"/>
    <n v="0.58536585399999996"/>
    <n v="10"/>
    <n v="9.5050457700000006"/>
    <n v="4.2949629619999996"/>
    <n v="9.3013073720000001"/>
    <n v="6.03"/>
    <x v="61"/>
    <x v="68"/>
    <x v="58"/>
    <x v="1"/>
  </r>
  <r>
    <x v="0"/>
    <s v="IRQ"/>
    <x v="69"/>
    <x v="1"/>
    <m/>
    <m/>
    <m/>
    <n v="2.4643873049999998"/>
    <x v="63"/>
    <n v="0"/>
    <n v="0"/>
    <n v="0"/>
    <n v="0"/>
    <n v="0"/>
    <n v="0"/>
    <x v="0"/>
    <x v="1"/>
    <n v="3.9638501599999998"/>
    <n v="7.5"/>
    <n v="5.244444444"/>
    <n v="3.238888889"/>
    <n v="5.3277777779999997"/>
    <n v="0"/>
    <n v="0"/>
    <n v="0"/>
    <n v="0"/>
    <n v="0"/>
    <n v="3.1160276200000001"/>
    <n v="160"/>
    <n v="5.2481900780000004"/>
    <n v="2.5"/>
    <m/>
    <n v="0.58536585399999996"/>
    <n v="10"/>
    <n v="8.6360663189999993"/>
    <m/>
    <n v="8.1950227130000002"/>
    <n v="5.4"/>
    <x v="62"/>
    <x v="69"/>
    <x v="59"/>
    <x v="1"/>
  </r>
  <r>
    <x v="0"/>
    <s v="IRL"/>
    <x v="70"/>
    <x v="6"/>
    <m/>
    <m/>
    <m/>
    <n v="7.6147216579999997"/>
    <x v="64"/>
    <n v="10"/>
    <n v="10"/>
    <n v="7.5"/>
    <n v="9.8596425330000006"/>
    <n v="9.87367828"/>
    <n v="9.4466641629999994"/>
    <x v="1"/>
    <x v="3"/>
    <n v="9.7086107740000003"/>
    <n v="10"/>
    <n v="8.5933333330000004"/>
    <n v="8.6555555559999995"/>
    <n v="9.0829629629999999"/>
    <n v="10"/>
    <n v="10"/>
    <n v="10"/>
    <n v="10"/>
    <n v="10"/>
    <n v="8.9391294039999991"/>
    <n v="21"/>
    <n v="6.3121109860000004"/>
    <n v="10"/>
    <n v="7.9930297530000001"/>
    <n v="1"/>
    <n v="10"/>
    <n v="9.8378164469999998"/>
    <n v="7.2749727569999996"/>
    <n v="8.4727379910000007"/>
    <n v="8.07"/>
    <x v="63"/>
    <x v="70"/>
    <x v="60"/>
    <x v="3"/>
  </r>
  <r>
    <x v="0"/>
    <s v="ISR"/>
    <x v="71"/>
    <x v="1"/>
    <m/>
    <m/>
    <m/>
    <n v="6.7906779229999996"/>
    <x v="65"/>
    <n v="10"/>
    <n v="10"/>
    <n v="5"/>
    <n v="9.3759263589999993"/>
    <n v="5.9045167330000004"/>
    <n v="8.0560886180000004"/>
    <x v="1"/>
    <x v="3"/>
    <n v="9.1701635689999996"/>
    <n v="7.5"/>
    <n v="6.4555555560000002"/>
    <n v="3.8388888890000001"/>
    <n v="5.9314814809999996"/>
    <n v="10"/>
    <n v="10"/>
    <n v="10"/>
    <n v="10"/>
    <n v="10"/>
    <n v="7.5449161419999999"/>
    <n v="60"/>
    <n v="6.2523821110000002"/>
    <n v="8.3333333330000006"/>
    <n v="6.8041618670000004"/>
    <n v="0.94871794899999995"/>
    <n v="10"/>
    <n v="9.5821873269999998"/>
    <n v="6.1211267319999996"/>
    <n v="7.5078381890000001"/>
    <n v="7.49"/>
    <x v="64"/>
    <x v="71"/>
    <x v="61"/>
    <x v="0"/>
  </r>
  <r>
    <x v="0"/>
    <s v="ITA"/>
    <x v="72"/>
    <x v="6"/>
    <n v="7.5225922269999996"/>
    <n v="5.5560203059999997"/>
    <n v="6.4329025230000001"/>
    <n v="6.5038383519999998"/>
    <x v="66"/>
    <n v="10"/>
    <n v="10"/>
    <n v="10"/>
    <n v="9.9945019449999997"/>
    <n v="9.9967011669999994"/>
    <n v="9.9982406220000009"/>
    <x v="1"/>
    <x v="3"/>
    <n v="9.9096717860000005"/>
    <n v="10"/>
    <n v="7.8088888890000003"/>
    <n v="6.3388888889999997"/>
    <n v="8.0492592589999994"/>
    <n v="10"/>
    <n v="10"/>
    <n v="10"/>
    <n v="10"/>
    <n v="9.25"/>
    <n v="8.6904463169999993"/>
    <n v="30"/>
    <n v="5.4478740400000003"/>
    <n v="6.6666666670000003"/>
    <n v="5.7675091429999998"/>
    <n v="1"/>
    <n v="10"/>
    <n v="9.6479813619999995"/>
    <n v="3.7922067639999999"/>
    <n v="7.202045107"/>
    <n v="7.27"/>
    <x v="65"/>
    <x v="72"/>
    <x v="62"/>
    <x v="3"/>
  </r>
  <r>
    <x v="0"/>
    <s v="JAM"/>
    <x v="73"/>
    <x v="3"/>
    <n v="5.7856433100000002"/>
    <n v="5.4381314759999997"/>
    <n v="4.9876945170000004"/>
    <n v="5.4038231010000004"/>
    <x v="8"/>
    <n v="10"/>
    <n v="10"/>
    <n v="7.5"/>
    <n v="10"/>
    <n v="10"/>
    <n v="9.5"/>
    <x v="1"/>
    <x v="3"/>
    <n v="6.5"/>
    <n v="10"/>
    <n v="9.4444444440000002"/>
    <n v="8.4722222219999992"/>
    <n v="9.3055555559999998"/>
    <n v="10"/>
    <n v="0"/>
    <n v="10"/>
    <n v="5"/>
    <n v="6.25"/>
    <n v="7.2684160929999999"/>
    <n v="70"/>
    <n v="7.4304736550000001"/>
    <n v="3.3333333330000001"/>
    <n v="4.5651185520000004"/>
    <n v="0.94594594600000004"/>
    <n v="10"/>
    <n v="9.8535289689999992"/>
    <n v="4.041462063"/>
    <n v="8.608499492"/>
    <n v="7.18"/>
    <x v="39"/>
    <x v="73"/>
    <x v="63"/>
    <x v="0"/>
  </r>
  <r>
    <x v="0"/>
    <s v="JPN"/>
    <x v="74"/>
    <x v="9"/>
    <n v="7.6778146569999999"/>
    <n v="7.8652126320000004"/>
    <n v="7.3874429470000003"/>
    <n v="7.6434900790000002"/>
    <x v="67"/>
    <n v="10"/>
    <n v="10"/>
    <n v="10"/>
    <n v="9.9501290779999998"/>
    <n v="9.9590533479999994"/>
    <n v="9.9818364850000005"/>
    <x v="0"/>
    <x v="12"/>
    <n v="9.6783646090000008"/>
    <n v="5"/>
    <n v="9.2777777780000008"/>
    <n v="10"/>
    <n v="8.0925925929999991"/>
    <n v="10"/>
    <n v="10"/>
    <n v="10"/>
    <n v="10"/>
    <n v="9.25"/>
    <n v="8.7337705499999991"/>
    <n v="29"/>
    <n v="4.5352677239999997"/>
    <n v="8.3333333330000006"/>
    <n v="8.6052139600000004"/>
    <n v="0.94871794899999995"/>
    <n v="10"/>
    <n v="9.5306148180000001"/>
    <n v="7.444920142"/>
    <n v="7.7052366470000004"/>
    <n v="7.47"/>
    <x v="66"/>
    <x v="74"/>
    <x v="64"/>
    <x v="3"/>
  </r>
  <r>
    <x v="0"/>
    <s v="JOR"/>
    <x v="75"/>
    <x v="1"/>
    <n v="5.1867860649999997"/>
    <n v="6.1813269640000001"/>
    <n v="6.0283100239999996"/>
    <n v="5.7988076839999998"/>
    <x v="68"/>
    <n v="10"/>
    <n v="8.8014413440000006"/>
    <n v="7.5"/>
    <n v="8.7661896190000004"/>
    <n v="8.6251827189999997"/>
    <n v="8.7385627360000004"/>
    <x v="0"/>
    <x v="1"/>
    <n v="7.9842816640000001"/>
    <n v="7.5"/>
    <n v="7.7511111110000002"/>
    <n v="3.75"/>
    <n v="6.3337037040000004"/>
    <n v="0"/>
    <n v="10"/>
    <n v="10"/>
    <n v="10"/>
    <n v="3.3333333330000001"/>
    <n v="6.2386665170000004"/>
    <n v="111"/>
    <n v="7.5868592010000002"/>
    <n v="6.6666666670000003"/>
    <n v="8.2468342779999997"/>
    <n v="0.487804878"/>
    <n v="10"/>
    <n v="9.3452574310000003"/>
    <n v="5.3275794980000004"/>
    <n v="9.8868324889999997"/>
    <n v="7.46"/>
    <x v="67"/>
    <x v="75"/>
    <x v="9"/>
    <x v="0"/>
  </r>
  <r>
    <x v="0"/>
    <s v="KAZ"/>
    <x v="76"/>
    <x v="4"/>
    <n v="3.8947696509999998"/>
    <n v="5.6246061129999996"/>
    <n v="4.0944202829999998"/>
    <n v="4.5379320160000001"/>
    <x v="69"/>
    <n v="10"/>
    <n v="10"/>
    <n v="5"/>
    <n v="9.8126751169999995"/>
    <n v="9.8763655769999996"/>
    <n v="8.9378081389999995"/>
    <x v="1"/>
    <x v="3"/>
    <n v="9.0051721659999995"/>
    <n v="2.5"/>
    <n v="8.4711111110000008"/>
    <n v="5.5555555559999998"/>
    <n v="5.5088888889999996"/>
    <n v="10"/>
    <n v="10"/>
    <n v="10"/>
    <n v="10"/>
    <n v="9.25"/>
    <n v="6.375675545"/>
    <n v="109"/>
    <n v="7.5135788689999998"/>
    <n v="5.8333333329999997"/>
    <n v="5.1983364419999996"/>
    <n v="0.743589744"/>
    <n v="10"/>
    <n v="9.7086998730000005"/>
    <n v="4.0407735110000003"/>
    <n v="8.9099490659999994"/>
    <n v="7.11"/>
    <x v="68"/>
    <x v="76"/>
    <x v="15"/>
    <x v="2"/>
  </r>
  <r>
    <x v="0"/>
    <s v="KEN"/>
    <x v="77"/>
    <x v="2"/>
    <n v="3.4646445340000001"/>
    <n v="4.5963964620000004"/>
    <n v="3.8004031239999998"/>
    <n v="3.9538147069999998"/>
    <x v="70"/>
    <n v="0"/>
    <n v="9.6629631610000004"/>
    <n v="5"/>
    <n v="9.5047621959999997"/>
    <n v="9.7152382629999998"/>
    <n v="6.7765927240000003"/>
    <x v="0"/>
    <x v="19"/>
    <n v="7.1424061290000003"/>
    <n v="7.5"/>
    <n v="7.6666666670000003"/>
    <n v="6.4777777780000001"/>
    <n v="7.2148148150000004"/>
    <n v="5"/>
    <n v="0"/>
    <n v="10"/>
    <n v="5"/>
    <n v="7.5"/>
    <n v="6.44553669"/>
    <n v="102"/>
    <n v="7.8211947549999996"/>
    <n v="3.3333333330000001"/>
    <n v="5.1189398769999999"/>
    <n v="0.92307692299999999"/>
    <n v="10"/>
    <n v="8.9233192540000008"/>
    <n v="3.5745999409999998"/>
    <n v="8.3170297729999998"/>
    <n v="7.2"/>
    <x v="69"/>
    <x v="77"/>
    <x v="65"/>
    <x v="0"/>
  </r>
  <r>
    <x v="0"/>
    <s v="KOR"/>
    <x v="78"/>
    <x v="9"/>
    <n v="7.9390763089999998"/>
    <n v="7.4035016450000004"/>
    <n v="6.9719707719999997"/>
    <n v="7.438182909"/>
    <x v="71"/>
    <n v="10"/>
    <n v="10"/>
    <n v="7.5"/>
    <n v="10"/>
    <n v="10"/>
    <n v="9.5"/>
    <x v="0"/>
    <x v="12"/>
    <n v="9.4620736640000001"/>
    <n v="10"/>
    <n v="9.1266666670000003"/>
    <n v="8.9333333330000002"/>
    <n v="9.3533333330000001"/>
    <n v="10"/>
    <n v="10"/>
    <n v="10"/>
    <n v="10"/>
    <n v="9.25"/>
    <n v="8.7663498579999999"/>
    <n v="26"/>
    <n v="6.8264294720000001"/>
    <n v="8.3333333330000006"/>
    <n v="7.1208333970000002"/>
    <n v="0.92307692299999999"/>
    <n v="10"/>
    <n v="9.718568673"/>
    <n v="4.6417234340000002"/>
    <n v="9.9920369020000006"/>
    <n v="7.53"/>
    <x v="70"/>
    <x v="78"/>
    <x v="13"/>
    <x v="3"/>
  </r>
  <r>
    <x v="0"/>
    <s v="KWT"/>
    <x v="79"/>
    <x v="1"/>
    <m/>
    <m/>
    <m/>
    <n v="5.2223984320000003"/>
    <x v="72"/>
    <n v="10"/>
    <n v="10"/>
    <n v="7.5"/>
    <n v="9.9177479519999991"/>
    <n v="9.9506487709999991"/>
    <n v="9.4736793450000008"/>
    <x v="0"/>
    <x v="1"/>
    <n v="8.1891481430000006"/>
    <n v="2.5"/>
    <n v="8.06"/>
    <n v="3.377777778"/>
    <n v="4.6459259260000003"/>
    <n v="0"/>
    <n v="0"/>
    <n v="10"/>
    <n v="5"/>
    <n v="1.6666666670000001"/>
    <n v="5.6305744740000003"/>
    <n v="133"/>
    <n v="6.2373180599999998"/>
    <n v="6.6666666670000003"/>
    <n v="6.6598534579999997"/>
    <n v="0.48717948700000002"/>
    <n v="10"/>
    <n v="8.7216386939999992"/>
    <n v="3.9981164929999999"/>
    <n v="7.0678994309999998"/>
    <n v="6.75"/>
    <x v="71"/>
    <x v="79"/>
    <x v="66"/>
    <x v="1"/>
  </r>
  <r>
    <x v="0"/>
    <s v="KGZ"/>
    <x v="80"/>
    <x v="4"/>
    <n v="3.5866635819999999"/>
    <n v="4.6488176880000003"/>
    <n v="3.1856016559999998"/>
    <n v="3.807027642"/>
    <x v="73"/>
    <n v="5"/>
    <n v="10"/>
    <n v="2.5"/>
    <n v="9.9451709299999997"/>
    <n v="9.8355127889999991"/>
    <n v="7.4561367440000001"/>
    <x v="1"/>
    <x v="2"/>
    <n v="7.9984387459999997"/>
    <m/>
    <n v="7.733333333"/>
    <n v="6.5277777779999999"/>
    <n v="7.130555556"/>
    <n v="10"/>
    <n v="10"/>
    <n v="10"/>
    <n v="10"/>
    <n v="8"/>
    <n v="6.2470129539999997"/>
    <n v="110"/>
    <n v="7.0792763440000002"/>
    <m/>
    <n v="4.0985325970000002"/>
    <n v="0.743589744"/>
    <n v="10"/>
    <n v="9.6577753029999993"/>
    <n v="3.0347363550000002"/>
    <n v="8.6003424230000007"/>
    <n v="6.93"/>
    <x v="20"/>
    <x v="80"/>
    <x v="67"/>
    <x v="2"/>
  </r>
  <r>
    <x v="0"/>
    <s v="LAO"/>
    <x v="81"/>
    <x v="7"/>
    <m/>
    <m/>
    <m/>
    <n v="3.953482175"/>
    <x v="74"/>
    <n v="10"/>
    <n v="10"/>
    <n v="7.5"/>
    <n v="9.8520349560000007"/>
    <n v="9.5561048680000003"/>
    <n v="9.3816279649999998"/>
    <x v="1"/>
    <x v="2"/>
    <n v="8.3036561590000009"/>
    <n v="7.5"/>
    <n v="8.2044444439999999"/>
    <n v="4.488888889"/>
    <n v="6.7311111109999997"/>
    <n v="10"/>
    <n v="10"/>
    <n v="10"/>
    <n v="10"/>
    <n v="10"/>
    <n v="5.8635861709999997"/>
    <n v="127"/>
    <n v="7.8401127280000003"/>
    <m/>
    <n v="5.4591083530000004"/>
    <n v="1"/>
    <n v="5"/>
    <n v="7.8181267329999997"/>
    <n v="4.8411852120000001"/>
    <n v="9.5652292350000003"/>
    <n v="6.91"/>
    <x v="72"/>
    <x v="81"/>
    <x v="68"/>
    <x v="2"/>
  </r>
  <r>
    <x v="0"/>
    <s v="LVA"/>
    <x v="82"/>
    <x v="0"/>
    <m/>
    <m/>
    <m/>
    <n v="6.6816841629999999"/>
    <x v="75"/>
    <n v="10"/>
    <n v="10"/>
    <n v="10"/>
    <n v="10"/>
    <n v="10"/>
    <n v="10"/>
    <x v="1"/>
    <x v="3"/>
    <n v="9.5516887029999999"/>
    <n v="10"/>
    <n v="9.1111111109999996"/>
    <n v="6.5277777779999999"/>
    <n v="8.5462962959999995"/>
    <n v="10"/>
    <n v="10"/>
    <n v="10"/>
    <n v="10"/>
    <n v="10"/>
    <n v="8.8510680839999996"/>
    <n v="22"/>
    <n v="6.6532931050000004"/>
    <n v="8.3333333330000006"/>
    <n v="5.433932145"/>
    <n v="1"/>
    <n v="10"/>
    <n v="9.8050010360000002"/>
    <n v="3.9865909820000001"/>
    <n v="7.7868073320000004"/>
    <n v="7.64"/>
    <x v="51"/>
    <x v="82"/>
    <x v="69"/>
    <x v="3"/>
  </r>
  <r>
    <x v="0"/>
    <s v="LBN"/>
    <x v="83"/>
    <x v="1"/>
    <n v="4.6016137559999999"/>
    <n v="4.7462433119999998"/>
    <n v="3.6713149440000001"/>
    <n v="4.3397240039999998"/>
    <x v="76"/>
    <n v="10"/>
    <n v="10"/>
    <n v="2.5"/>
    <n v="8.612652916"/>
    <n v="7.5360715789999997"/>
    <n v="7.7297448989999999"/>
    <x v="1"/>
    <x v="8"/>
    <n v="7.599723612"/>
    <n v="7.5"/>
    <n v="7.9444444440000002"/>
    <n v="6.016666667"/>
    <n v="7.1537037039999998"/>
    <n v="5"/>
    <n v="0"/>
    <n v="10"/>
    <n v="5"/>
    <n v="3.3333333330000001"/>
    <n v="6.4299941790000004"/>
    <n v="104"/>
    <n v="8.6685068080000001"/>
    <n v="6.6666666670000003"/>
    <n v="4.09439683"/>
    <n v="0.743589744"/>
    <n v="10"/>
    <n v="8.9398839799999994"/>
    <n v="2.3881260950000001"/>
    <n v="6.8476715739999996"/>
    <n v="6.99"/>
    <x v="73"/>
    <x v="83"/>
    <x v="70"/>
    <x v="2"/>
  </r>
  <r>
    <x v="0"/>
    <s v="LSO"/>
    <x v="84"/>
    <x v="2"/>
    <m/>
    <m/>
    <m/>
    <n v="4.8884980630000001"/>
    <x v="8"/>
    <n v="10"/>
    <n v="10"/>
    <n v="7.5"/>
    <n v="10"/>
    <n v="10"/>
    <n v="9.5"/>
    <x v="0"/>
    <x v="0"/>
    <n v="5.6666666670000003"/>
    <m/>
    <n v="9.6666666669999994"/>
    <n v="8.7944444439999998"/>
    <n v="9.2305555560000005"/>
    <n v="7.5"/>
    <n v="10"/>
    <n v="10"/>
    <n v="10"/>
    <n v="5.625"/>
    <n v="6.6884439599999999"/>
    <n v="93"/>
    <n v="4.8821198710000004"/>
    <m/>
    <n v="7.5401933980000004"/>
    <n v="0.89189189199999996"/>
    <n v="5"/>
    <n v="8.9906361889999999"/>
    <n v="3.1171817380000002"/>
    <n v="7.9120980039999997"/>
    <n v="6.38"/>
    <x v="74"/>
    <x v="84"/>
    <x v="35"/>
    <x v="2"/>
  </r>
  <r>
    <x v="0"/>
    <s v="LBR"/>
    <x v="85"/>
    <x v="2"/>
    <n v="3.96112018"/>
    <n v="4.309723806"/>
    <n v="3.0871934269999999"/>
    <n v="3.7860124709999998"/>
    <x v="77"/>
    <n v="10"/>
    <n v="10"/>
    <n v="7.5"/>
    <n v="10"/>
    <n v="10"/>
    <n v="9.5"/>
    <x v="1"/>
    <x v="20"/>
    <n v="8.2028722829999996"/>
    <m/>
    <n v="9.4377777779999992"/>
    <n v="8.9777777780000001"/>
    <n v="9.2077777780000005"/>
    <n v="7.5"/>
    <n v="0"/>
    <n v="0"/>
    <n v="0"/>
    <n v="4.1666666670000003"/>
    <n v="6.403401744"/>
    <n v="105"/>
    <n v="7.3641133740000004"/>
    <n v="3.3333333330000001"/>
    <n v="4.2753609020000001"/>
    <n v="1"/>
    <n v="10"/>
    <n v="9.6429806970000005"/>
    <n v="3.817766309"/>
    <n v="9.4299336230000002"/>
    <n v="6.56"/>
    <x v="75"/>
    <x v="85"/>
    <x v="71"/>
    <x v="2"/>
  </r>
  <r>
    <x v="0"/>
    <s v="LBY"/>
    <x v="86"/>
    <x v="1"/>
    <m/>
    <m/>
    <m/>
    <n v="2.1980175050000001"/>
    <x v="78"/>
    <n v="5"/>
    <n v="0"/>
    <n v="0"/>
    <n v="0"/>
    <n v="0"/>
    <n v="1"/>
    <x v="0"/>
    <x v="1"/>
    <n v="5.2772608600000002"/>
    <n v="7.5"/>
    <n v="7.5333333329999999"/>
    <n v="5.7833333329999999"/>
    <n v="6.9388888890000002"/>
    <n v="2.5"/>
    <n v="0"/>
    <n v="0"/>
    <n v="0"/>
    <n v="0.83333333300000001"/>
    <n v="3.8805656229999999"/>
    <n v="159"/>
    <n v="4.75"/>
    <n v="6.6666666670000003"/>
    <n v="1.672883951"/>
    <n v="0.80487804900000004"/>
    <n v="10"/>
    <n v="8.4250783899999995"/>
    <n v="3.1320496520000001"/>
    <m/>
    <n v="4.74"/>
    <x v="76"/>
    <x v="86"/>
    <x v="72"/>
    <x v="1"/>
  </r>
  <r>
    <x v="0"/>
    <s v="LTU"/>
    <x v="87"/>
    <x v="0"/>
    <m/>
    <m/>
    <m/>
    <n v="6.7959008599999997"/>
    <x v="79"/>
    <n v="10"/>
    <n v="10"/>
    <n v="10"/>
    <n v="10"/>
    <n v="10"/>
    <n v="10"/>
    <x v="1"/>
    <x v="3"/>
    <n v="9.3004178080000006"/>
    <n v="10"/>
    <n v="9.0288888889999992"/>
    <n v="6.3888888890000004"/>
    <n v="8.4725925929999999"/>
    <n v="10"/>
    <n v="10"/>
    <n v="10"/>
    <n v="10"/>
    <n v="10"/>
    <n v="8.8213389259999992"/>
    <n v="24"/>
    <n v="7.233303802"/>
    <n v="6.6666666670000003"/>
    <n v="6.2065744399999998"/>
    <n v="1"/>
    <n v="10"/>
    <n v="9.7543313769999997"/>
    <n v="4.8812586859999998"/>
    <n v="9.6959233089999994"/>
    <n v="7.86"/>
    <x v="43"/>
    <x v="87"/>
    <x v="73"/>
    <x v="3"/>
  </r>
  <r>
    <x v="0"/>
    <s v="LUX"/>
    <x v="88"/>
    <x v="6"/>
    <m/>
    <m/>
    <m/>
    <n v="7.8977511959999998"/>
    <x v="80"/>
    <n v="10"/>
    <n v="10"/>
    <m/>
    <n v="10"/>
    <n v="10"/>
    <n v="10"/>
    <x v="1"/>
    <x v="3"/>
    <n v="9.9041312250000004"/>
    <n v="10"/>
    <n v="9.5555555559999998"/>
    <n v="7.8666666669999996"/>
    <n v="9.1407407410000001"/>
    <n v="10"/>
    <n v="10"/>
    <n v="10"/>
    <n v="10"/>
    <n v="9.25"/>
    <n v="9.2574018220000003"/>
    <n v="7"/>
    <n v="4.1693561560000001"/>
    <n v="10"/>
    <n v="8.6928097399999995"/>
    <n v="1"/>
    <n v="10"/>
    <n v="9.3948566620000005"/>
    <n v="7.7796237469999996"/>
    <n v="8.3574401649999999"/>
    <n v="7.6"/>
    <x v="77"/>
    <x v="88"/>
    <x v="74"/>
    <x v="3"/>
  </r>
  <r>
    <x v="0"/>
    <s v="MKD"/>
    <x v="89"/>
    <x v="0"/>
    <n v="4.6840988680000004"/>
    <n v="5.6324789639999997"/>
    <n v="4.6666355580000003"/>
    <n v="4.9944044630000004"/>
    <x v="81"/>
    <n v="10"/>
    <n v="10"/>
    <n v="5"/>
    <n v="10"/>
    <n v="10"/>
    <n v="9"/>
    <x v="0"/>
    <x v="0"/>
    <n v="8.6215398029999992"/>
    <n v="10"/>
    <n v="8.66"/>
    <n v="6.3444444439999996"/>
    <n v="8.3348148149999997"/>
    <n v="10"/>
    <n v="10"/>
    <n v="10"/>
    <n v="10"/>
    <n v="9.25"/>
    <n v="7.4136580240000001"/>
    <n v="67"/>
    <n v="6.2783136229999998"/>
    <m/>
    <n v="6.6260162989999998"/>
    <n v="0.89743589700000004"/>
    <n v="5"/>
    <n v="9.7748338300000004"/>
    <n v="5.0492938589999996"/>
    <n v="9.3428296240000002"/>
    <n v="7.13"/>
    <x v="78"/>
    <x v="89"/>
    <x v="75"/>
    <x v="0"/>
  </r>
  <r>
    <x v="0"/>
    <s v="MDG"/>
    <x v="90"/>
    <x v="2"/>
    <n v="3.3335719849999998"/>
    <n v="3.9303387669999998"/>
    <n v="3.57573418"/>
    <n v="3.6132149770000002"/>
    <x v="82"/>
    <n v="10"/>
    <n v="10"/>
    <n v="7.5"/>
    <n v="9.9598305669999991"/>
    <n v="9.2689163180000005"/>
    <n v="9.3457493770000006"/>
    <x v="1"/>
    <x v="2"/>
    <n v="8.2014589529999995"/>
    <n v="5"/>
    <n v="9.2888888890000008"/>
    <n v="8.3333333330000006"/>
    <n v="7.5407407409999996"/>
    <n v="7.5"/>
    <n v="10"/>
    <n v="10"/>
    <n v="10"/>
    <n v="7.5"/>
    <n v="6.8351235089999998"/>
    <n v="88"/>
    <n v="7.7018392369999997"/>
    <n v="4.1666666670000003"/>
    <n v="3.08586955"/>
    <n v="0.70731707300000002"/>
    <n v="5"/>
    <n v="9.3678078710000001"/>
    <n v="2.53197217"/>
    <n v="7.8032773640000004"/>
    <n v="6.19"/>
    <x v="79"/>
    <x v="90"/>
    <x v="76"/>
    <x v="2"/>
  </r>
  <r>
    <x v="0"/>
    <s v="MWI"/>
    <x v="91"/>
    <x v="2"/>
    <n v="5.0592019920000002"/>
    <n v="5.4120245870000003"/>
    <n v="4.2967038149999999"/>
    <n v="4.9226434650000002"/>
    <x v="83"/>
    <n v="10"/>
    <n v="10"/>
    <n v="7.5"/>
    <n v="10"/>
    <n v="10"/>
    <n v="9.5"/>
    <x v="0"/>
    <x v="0"/>
    <n v="8.7689054160000008"/>
    <m/>
    <n v="9.4266666669999992"/>
    <n v="7.6388888890000004"/>
    <n v="8.5327777779999998"/>
    <n v="10"/>
    <n v="0"/>
    <n v="0"/>
    <n v="0"/>
    <n v="7.5"/>
    <n v="7.4452136089999996"/>
    <n v="65"/>
    <n v="6.0581526419999996"/>
    <n v="4.1666666670000003"/>
    <n v="4.6636621150000002"/>
    <n v="0.94594594600000004"/>
    <n v="5"/>
    <n v="8.3468891480000007"/>
    <n v="2.8081909810000001"/>
    <n v="8.4029699480000009"/>
    <n v="5.86"/>
    <x v="80"/>
    <x v="91"/>
    <x v="77"/>
    <x v="2"/>
  </r>
  <r>
    <x v="0"/>
    <s v="MYS"/>
    <x v="92"/>
    <x v="7"/>
    <n v="5.2319902139999996"/>
    <n v="5.5791428009999997"/>
    <n v="5.453439135"/>
    <n v="5.4215240500000004"/>
    <x v="84"/>
    <n v="10"/>
    <n v="10"/>
    <n v="10"/>
    <n v="9.9358712600000008"/>
    <n v="9.9422841339999994"/>
    <n v="9.9756310789999993"/>
    <x v="1"/>
    <x v="8"/>
    <n v="8.5993481460000005"/>
    <n v="2.5"/>
    <n v="6.8844444439999997"/>
    <n v="2.4055555559999999"/>
    <n v="3.93"/>
    <n v="5"/>
    <n v="0"/>
    <n v="0"/>
    <n v="0"/>
    <n v="4.25"/>
    <n v="5.9029799540000001"/>
    <n v="126"/>
    <n v="6.8628380699999996"/>
    <n v="6.6666666670000003"/>
    <n v="7.4356150630000002"/>
    <n v="0.66666666699999999"/>
    <n v="0"/>
    <n v="9.3509700450000004"/>
    <n v="6.0225145820000003"/>
    <n v="9.6449901239999996"/>
    <n v="6.92"/>
    <x v="81"/>
    <x v="92"/>
    <x v="56"/>
    <x v="2"/>
  </r>
  <r>
    <x v="0"/>
    <s v="MLI"/>
    <x v="93"/>
    <x v="2"/>
    <m/>
    <m/>
    <m/>
    <n v="3.9302456509999999"/>
    <x v="85"/>
    <n v="5"/>
    <n v="8.2217121500000001"/>
    <n v="2.5"/>
    <n v="6.7398056080000002"/>
    <n v="7.5548542059999999"/>
    <n v="6.0032743929999999"/>
    <x v="0"/>
    <x v="21"/>
    <n v="5.391779112"/>
    <n v="7.5"/>
    <n v="9"/>
    <n v="9.3055555559999998"/>
    <n v="8.6018518519999994"/>
    <n v="0"/>
    <n v="10"/>
    <n v="10"/>
    <n v="10"/>
    <n v="5"/>
    <n v="6.0609294709999997"/>
    <n v="119"/>
    <n v="4.943583748"/>
    <n v="5"/>
    <n v="3.8419910270000002"/>
    <n v="0.65853658500000001"/>
    <n v="0"/>
    <n v="9.0960390889999996"/>
    <n v="2.9044513709999999"/>
    <n v="8.8858528109999995"/>
    <n v="5.8"/>
    <x v="82"/>
    <x v="93"/>
    <x v="78"/>
    <x v="1"/>
  </r>
  <r>
    <x v="0"/>
    <s v="MLT"/>
    <x v="94"/>
    <x v="6"/>
    <m/>
    <m/>
    <m/>
    <n v="6.8806700129999996"/>
    <x v="86"/>
    <n v="10"/>
    <n v="10"/>
    <m/>
    <n v="10"/>
    <n v="10"/>
    <n v="10"/>
    <x v="1"/>
    <x v="3"/>
    <n v="9.8752775079999999"/>
    <n v="10"/>
    <n v="9.1488888890000002"/>
    <n v="6.2"/>
    <n v="8.4496296300000004"/>
    <n v="10"/>
    <n v="10"/>
    <n v="10"/>
    <n v="10"/>
    <n v="10"/>
    <n v="8.9779974619999994"/>
    <n v="20"/>
    <n v="5.9173529570000003"/>
    <n v="8.3333333330000006"/>
    <n v="6.2690210349999997"/>
    <n v="1"/>
    <n v="10"/>
    <n v="9.4074465420000006"/>
    <n v="4.5515516600000003"/>
    <n v="8.1917650829999999"/>
    <n v="7.73"/>
    <x v="83"/>
    <x v="94"/>
    <x v="79"/>
    <x v="3"/>
  </r>
  <r>
    <x v="0"/>
    <s v="MRT"/>
    <x v="95"/>
    <x v="2"/>
    <m/>
    <m/>
    <m/>
    <n v="3.9338605599999998"/>
    <x v="87"/>
    <n v="5"/>
    <n v="10"/>
    <n v="5"/>
    <n v="10"/>
    <n v="10"/>
    <n v="8"/>
    <x v="0"/>
    <x v="22"/>
    <n v="5.818886343"/>
    <n v="5"/>
    <n v="9.0666666669999998"/>
    <n v="2.9166666669999999"/>
    <n v="5.6611111110000003"/>
    <n v="0"/>
    <n v="0"/>
    <n v="0"/>
    <n v="0"/>
    <n v="0"/>
    <n v="4.9877497760000002"/>
    <n v="151"/>
    <n v="5.3294117649999997"/>
    <m/>
    <n v="5.2545253430000001"/>
    <n v="0.60975609799999997"/>
    <n v="5"/>
    <n v="9.60516462"/>
    <n v="2.738623182"/>
    <n v="9.2155741590000009"/>
    <n v="5.96"/>
    <x v="84"/>
    <x v="95"/>
    <x v="28"/>
    <x v="1"/>
  </r>
  <r>
    <x v="0"/>
    <s v="MUS"/>
    <x v="96"/>
    <x v="2"/>
    <m/>
    <m/>
    <m/>
    <n v="6.4468202689999998"/>
    <x v="88"/>
    <n v="10"/>
    <n v="10"/>
    <n v="10"/>
    <n v="10"/>
    <n v="10"/>
    <n v="10"/>
    <x v="1"/>
    <x v="2"/>
    <n v="9.2015184489999999"/>
    <n v="7.5"/>
    <n v="9.1844444440000004"/>
    <n v="7.4055555560000004"/>
    <n v="8.0299999999999994"/>
    <n v="10"/>
    <n v="0"/>
    <n v="0"/>
    <n v="0"/>
    <n v="5"/>
    <n v="7.7174656319999997"/>
    <n v="52"/>
    <n v="7.5102132529999999"/>
    <m/>
    <n v="5.9707625699999998"/>
    <n v="0.97435897400000004"/>
    <n v="10"/>
    <n v="9.8134046089999991"/>
    <n v="4.8246234650000002"/>
    <n v="9.3201552220000004"/>
    <n v="8.01"/>
    <x v="85"/>
    <x v="96"/>
    <x v="34"/>
    <x v="3"/>
  </r>
  <r>
    <x v="0"/>
    <s v="MEX"/>
    <x v="97"/>
    <x v="3"/>
    <n v="4.6907898000000001"/>
    <n v="4.0419753180000004"/>
    <n v="3.0351407410000002"/>
    <n v="3.9226352860000002"/>
    <x v="89"/>
    <n v="0"/>
    <n v="10"/>
    <n v="7.5"/>
    <n v="9.989545798"/>
    <n v="10"/>
    <n v="7.4979091599999999"/>
    <x v="1"/>
    <x v="2"/>
    <n v="6.0418861509999999"/>
    <n v="7.5"/>
    <n v="7.3844444439999997"/>
    <n v="7.8222222219999997"/>
    <n v="7.5688888890000001"/>
    <n v="10"/>
    <n v="10"/>
    <n v="10"/>
    <n v="10"/>
    <n v="10"/>
    <n v="6.7960203970000004"/>
    <n v="89"/>
    <n v="7.9157617409999999"/>
    <n v="2.5"/>
    <n v="2.4079783749999999"/>
    <n v="1"/>
    <n v="5"/>
    <n v="9.5524852150000008"/>
    <n v="2.6424887579999998"/>
    <n v="9.5594560790000003"/>
    <n v="6.9"/>
    <x v="86"/>
    <x v="97"/>
    <x v="9"/>
    <x v="0"/>
  </r>
  <r>
    <x v="0"/>
    <s v="MDA"/>
    <x v="98"/>
    <x v="0"/>
    <n v="5.1433275470000002"/>
    <n v="4.6588854289999997"/>
    <n v="3.552055717"/>
    <n v="4.4514228979999997"/>
    <x v="90"/>
    <n v="10"/>
    <n v="10"/>
    <n v="5"/>
    <n v="10"/>
    <n v="10"/>
    <n v="9"/>
    <x v="1"/>
    <x v="2"/>
    <n v="8.685224302"/>
    <n v="5"/>
    <n v="7.6777777780000003"/>
    <n v="5.4611111110000001"/>
    <n v="6.0462962960000004"/>
    <n v="10"/>
    <n v="10"/>
    <n v="10"/>
    <n v="10"/>
    <n v="10"/>
    <n v="7.0590295249999997"/>
    <n v="76"/>
    <n v="6.4993867359999999"/>
    <n v="6.6666666670000003"/>
    <n v="3.9971729119999999"/>
    <n v="0.71794871800000004"/>
    <n v="5"/>
    <n v="9.7810923320000001"/>
    <n v="2.6484551829999998"/>
    <n v="6.4144290570000004"/>
    <n v="6.64"/>
    <x v="87"/>
    <x v="98"/>
    <x v="9"/>
    <x v="0"/>
  </r>
  <r>
    <x v="0"/>
    <s v="MNG"/>
    <x v="99"/>
    <x v="9"/>
    <n v="5.4301536480000001"/>
    <n v="5.3391176600000003"/>
    <n v="4.9853558769999999"/>
    <n v="5.2515423950000004"/>
    <x v="91"/>
    <n v="5"/>
    <n v="10"/>
    <n v="10"/>
    <n v="10"/>
    <n v="10"/>
    <n v="9"/>
    <x v="1"/>
    <x v="3"/>
    <n v="8.9125437979999997"/>
    <n v="10"/>
    <n v="9.0377777780000006"/>
    <n v="6.7166666670000001"/>
    <n v="8.5848148149999997"/>
    <n v="10"/>
    <n v="10"/>
    <n v="10"/>
    <n v="10"/>
    <n v="9.25"/>
    <n v="7.9983125529999999"/>
    <n v="43"/>
    <n v="7.9996487089999997"/>
    <n v="6.6666666670000003"/>
    <n v="5.3140767420000001"/>
    <n v="0.87179487200000005"/>
    <n v="10"/>
    <n v="9.6651284289999992"/>
    <n v="2.912970761"/>
    <n v="8.6848087799999991"/>
    <n v="7.4"/>
    <x v="88"/>
    <x v="99"/>
    <x v="80"/>
    <x v="0"/>
  </r>
  <r>
    <x v="0"/>
    <s v="MNE"/>
    <x v="100"/>
    <x v="0"/>
    <m/>
    <m/>
    <m/>
    <n v="5.1030677960000004"/>
    <x v="92"/>
    <n v="10"/>
    <n v="10"/>
    <n v="7.5"/>
    <n v="10"/>
    <n v="10"/>
    <n v="9.5"/>
    <x v="3"/>
    <x v="4"/>
    <n v="8.8588765130000002"/>
    <m/>
    <n v="8.9755555559999998"/>
    <n v="8.8000000000000007"/>
    <n v="8.8877777780000002"/>
    <n v="10"/>
    <n v="10"/>
    <n v="10"/>
    <n v="10"/>
    <n v="9"/>
    <n v="7.6301041329999997"/>
    <n v="56"/>
    <n v="6.9264705879999999"/>
    <m/>
    <n v="4.8828816420000001"/>
    <n v="0.820512821"/>
    <n v="5"/>
    <n v="9.6640779820000002"/>
    <n v="4.332862854"/>
    <n v="8.4205509410000001"/>
    <n v="7.04"/>
    <x v="89"/>
    <x v="100"/>
    <x v="81"/>
    <x v="0"/>
  </r>
  <r>
    <x v="0"/>
    <s v="MAR"/>
    <x v="101"/>
    <x v="1"/>
    <n v="3.4266078850000001"/>
    <n v="5.4349306620000002"/>
    <n v="3.7359739709999999"/>
    <n v="4.1991708399999998"/>
    <x v="93"/>
    <n v="10"/>
    <n v="10"/>
    <n v="5"/>
    <n v="10"/>
    <n v="10"/>
    <n v="9"/>
    <x v="1"/>
    <x v="8"/>
    <n v="8.3904372180000006"/>
    <n v="2.5"/>
    <n v="8.1044444440000003"/>
    <n v="2.6833333330000002"/>
    <n v="4.4292592590000002"/>
    <n v="5"/>
    <n v="0"/>
    <n v="0"/>
    <n v="0"/>
    <n v="3.3333333330000001"/>
    <n v="5.9867565120000004"/>
    <n v="124"/>
    <n v="5.9308762550000003"/>
    <n v="6.6666666670000003"/>
    <n v="7.6069569579999996"/>
    <n v="0.75609756100000003"/>
    <n v="0"/>
    <n v="9.6278154869999995"/>
    <n v="4.2572266259999996"/>
    <n v="9.4698911169999995"/>
    <n v="6.37"/>
    <x v="90"/>
    <x v="101"/>
    <x v="82"/>
    <x v="1"/>
  </r>
  <r>
    <x v="0"/>
    <s v="MOZ"/>
    <x v="102"/>
    <x v="2"/>
    <m/>
    <m/>
    <m/>
    <n v="3.551132365"/>
    <x v="94"/>
    <n v="10"/>
    <n v="9.6993817490000005"/>
    <n v="5"/>
    <n v="9.2831410929999993"/>
    <n v="9.4242004260000005"/>
    <n v="8.681344653"/>
    <x v="1"/>
    <x v="2"/>
    <n v="8.5509852189999993"/>
    <n v="5"/>
    <n v="9.2888888890000008"/>
    <n v="9.4"/>
    <n v="7.896296296"/>
    <n v="10"/>
    <n v="10"/>
    <n v="10"/>
    <n v="10"/>
    <n v="10"/>
    <n v="6.6592066450000003"/>
    <n v="95"/>
    <n v="6.1151077640000002"/>
    <n v="5"/>
    <n v="3.040829102"/>
    <n v="0.94871794899999995"/>
    <n v="0"/>
    <n v="9.2015550640000008"/>
    <n v="2.7168840570000001"/>
    <n v="8.9835566530000008"/>
    <n v="5.5"/>
    <x v="91"/>
    <x v="102"/>
    <x v="7"/>
    <x v="1"/>
  </r>
  <r>
    <x v="0"/>
    <s v="MMR"/>
    <x v="103"/>
    <x v="7"/>
    <n v="2.3999447699999998"/>
    <n v="3.657112396"/>
    <n v="2.8720874420000002"/>
    <n v="2.9763815359999999"/>
    <x v="95"/>
    <n v="5"/>
    <n v="9.2688568849999999"/>
    <n v="5"/>
    <n v="9.5398840739999997"/>
    <n v="9.7806570659999998"/>
    <n v="7.7178796050000003"/>
    <x v="1"/>
    <x v="0"/>
    <n v="8.1039185549999999"/>
    <n v="7.5"/>
    <n v="6.8666666669999996"/>
    <n v="4.6722222220000003"/>
    <n v="6.3462962960000002"/>
    <n v="2.5"/>
    <n v="0"/>
    <n v="10"/>
    <n v="5"/>
    <n v="4.375"/>
    <n v="5.4633608689999997"/>
    <n v="139"/>
    <n v="6.2970588239999996"/>
    <n v="5"/>
    <n v="3.095484076"/>
    <n v="0.92682926799999998"/>
    <n v="0"/>
    <n v="9.1305394769999992"/>
    <n v="2.1790410740000001"/>
    <n v="9.3633062890000005"/>
    <n v="5.42"/>
    <x v="92"/>
    <x v="103"/>
    <x v="83"/>
    <x v="1"/>
  </r>
  <r>
    <x v="0"/>
    <s v="NAM"/>
    <x v="104"/>
    <x v="2"/>
    <m/>
    <m/>
    <m/>
    <n v="5.7966217020000004"/>
    <x v="96"/>
    <n v="10"/>
    <n v="10"/>
    <n v="7.5"/>
    <n v="10"/>
    <n v="10"/>
    <n v="9.5"/>
    <x v="1"/>
    <x v="2"/>
    <n v="6.9926699369999996"/>
    <n v="7.5"/>
    <n v="9.7888888890000008"/>
    <n v="8.8888888890000004"/>
    <n v="8.7259259260000004"/>
    <n v="10"/>
    <n v="0"/>
    <n v="10"/>
    <n v="5"/>
    <n v="8"/>
    <n v="7.3949155019999999"/>
    <n v="68"/>
    <n v="5.2847152849999999"/>
    <n v="8.3333333330000006"/>
    <n v="5.509706338"/>
    <n v="1"/>
    <n v="0"/>
    <n v="7.7682084319999998"/>
    <n v="4.2469850779999998"/>
    <n v="8.3052401230000008"/>
    <n v="6.4"/>
    <x v="93"/>
    <x v="104"/>
    <x v="84"/>
    <x v="0"/>
  </r>
  <r>
    <x v="0"/>
    <s v="NPL"/>
    <x v="105"/>
    <x v="7"/>
    <n v="3.9309518450000001"/>
    <n v="4.6618167269999997"/>
    <n v="4.3094256770000001"/>
    <n v="4.3007314159999996"/>
    <x v="97"/>
    <n v="10"/>
    <n v="10"/>
    <n v="7.5"/>
    <n v="9.9424945709999992"/>
    <n v="9.8964902289999994"/>
    <n v="9.4677969599999994"/>
    <x v="0"/>
    <x v="12"/>
    <n v="9.2563173170000006"/>
    <n v="2.5"/>
    <n v="7.5577777780000002"/>
    <n v="5.505555556"/>
    <n v="5.1877777780000001"/>
    <n v="10"/>
    <n v="10"/>
    <n v="10"/>
    <n v="10"/>
    <n v="10"/>
    <n v="6.91161139"/>
    <n v="85"/>
    <n v="7.9166917090000002"/>
    <m/>
    <n v="5.2860625580000002"/>
    <n v="0.837837838"/>
    <n v="0"/>
    <n v="9.2101660269999996"/>
    <n v="2.917892814"/>
    <n v="8.9812299020000008"/>
    <n v="6.53"/>
    <x v="94"/>
    <x v="105"/>
    <x v="17"/>
    <x v="2"/>
  </r>
  <r>
    <x v="0"/>
    <s v="NLD"/>
    <x v="106"/>
    <x v="6"/>
    <n v="8.8677402959999991"/>
    <n v="8.7146001809999998"/>
    <n v="7.9913119500000001"/>
    <n v="8.5245508090000008"/>
    <x v="98"/>
    <n v="10"/>
    <n v="10"/>
    <n v="10"/>
    <n v="9.9804270590000002"/>
    <n v="9.9647687059999992"/>
    <n v="9.9890391530000002"/>
    <x v="1"/>
    <x v="3"/>
    <n v="9.9225646639999994"/>
    <n v="10"/>
    <n v="8.4444444440000002"/>
    <n v="8.238888889"/>
    <n v="8.8944444439999995"/>
    <n v="10"/>
    <n v="10"/>
    <n v="10"/>
    <n v="10"/>
    <n v="9.25"/>
    <n v="9.3988423599999997"/>
    <n v="1"/>
    <n v="3.9331389329999999"/>
    <n v="10"/>
    <n v="8.5546763729999995"/>
    <n v="1"/>
    <n v="10"/>
    <n v="9.8417224890000004"/>
    <n v="8.0896494390000004"/>
    <n v="8.2867542319999998"/>
    <n v="7.71"/>
    <x v="37"/>
    <x v="106"/>
    <x v="39"/>
    <x v="3"/>
  </r>
  <r>
    <x v="0"/>
    <s v="NZL"/>
    <x v="107"/>
    <x v="5"/>
    <n v="8.3655382229999997"/>
    <n v="7.8773385090000003"/>
    <n v="7.3627616549999999"/>
    <n v="7.8685461290000003"/>
    <x v="99"/>
    <n v="10"/>
    <n v="10"/>
    <n v="10"/>
    <n v="10"/>
    <n v="10"/>
    <n v="10"/>
    <x v="1"/>
    <x v="3"/>
    <n v="9.8686140980000001"/>
    <n v="10"/>
    <n v="9.3333333330000006"/>
    <n v="9.8611111109999996"/>
    <n v="9.7314814809999994"/>
    <n v="10"/>
    <n v="10"/>
    <n v="10"/>
    <n v="10"/>
    <n v="9.25"/>
    <n v="9.2848191569999994"/>
    <n v="6"/>
    <n v="6.4768542050000004"/>
    <n v="9.1666666669999994"/>
    <n v="9.0709741919999995"/>
    <n v="1"/>
    <n v="10"/>
    <n v="9.9808403939999994"/>
    <n v="8.6044170859999998"/>
    <n v="9.3986492550000005"/>
    <n v="8.49"/>
    <x v="95"/>
    <x v="107"/>
    <x v="85"/>
    <x v="3"/>
  </r>
  <r>
    <x v="0"/>
    <s v="NIC"/>
    <x v="108"/>
    <x v="3"/>
    <n v="3.9511755439999998"/>
    <n v="3.9284533370000001"/>
    <n v="3.4215703839999998"/>
    <n v="3.7670664220000001"/>
    <x v="100"/>
    <n v="10"/>
    <n v="10"/>
    <n v="7.5"/>
    <n v="10"/>
    <n v="10"/>
    <n v="9.5"/>
    <x v="1"/>
    <x v="2"/>
    <n v="8.2954944929999996"/>
    <n v="7.5"/>
    <n v="9.66"/>
    <n v="6.5777777779999997"/>
    <n v="7.9125925930000003"/>
    <n v="7.5"/>
    <n v="10"/>
    <n v="10"/>
    <n v="10"/>
    <n v="6.875"/>
    <n v="6.4324947259999998"/>
    <n v="103"/>
    <n v="7.990441176"/>
    <n v="5.8333333329999997"/>
    <n v="5.2962962779999998"/>
    <n v="0.95121951199999999"/>
    <n v="10"/>
    <n v="8.8647764939999991"/>
    <n v="2.5234007040000002"/>
    <n v="7.2383059620000001"/>
    <n v="7.27"/>
    <x v="65"/>
    <x v="108"/>
    <x v="9"/>
    <x v="0"/>
  </r>
  <r>
    <x v="0"/>
    <s v="NER"/>
    <x v="109"/>
    <x v="2"/>
    <m/>
    <m/>
    <m/>
    <n v="4.1506438379999997"/>
    <x v="101"/>
    <n v="10"/>
    <n v="5.5819962869999999"/>
    <n v="2.5"/>
    <n v="7.0331653899999997"/>
    <n v="8.6552499649999994"/>
    <n v="6.754082328"/>
    <x v="0"/>
    <x v="23"/>
    <n v="6.9143783470000004"/>
    <n v="7.5"/>
    <n v="9.2955555560000001"/>
    <n v="6.6166666669999996"/>
    <n v="7.8040740739999999"/>
    <n v="2.5"/>
    <n v="10"/>
    <n v="10"/>
    <n v="10"/>
    <n v="4.1666666670000003"/>
    <n v="5.7145200970000003"/>
    <n v="129"/>
    <n v="6.8443680880000004"/>
    <n v="3.3333333330000001"/>
    <m/>
    <n v="0.64864864899999997"/>
    <n v="0"/>
    <n v="9.6500109310000006"/>
    <m/>
    <n v="9.4113697849999998"/>
    <n v="6.01"/>
    <x v="96"/>
    <x v="109"/>
    <x v="86"/>
    <x v="1"/>
  </r>
  <r>
    <x v="0"/>
    <s v="NGA"/>
    <x v="110"/>
    <x v="2"/>
    <n v="3.8109681969999998"/>
    <n v="4.9904199079999998"/>
    <n v="4.1796420520000002"/>
    <n v="4.3270100520000003"/>
    <x v="102"/>
    <n v="0"/>
    <n v="5.6449187170000004"/>
    <n v="2.5"/>
    <n v="6.1216477789999999"/>
    <n v="8.7579953380000006"/>
    <n v="4.6049123669999998"/>
    <x v="0"/>
    <x v="24"/>
    <n v="5.1663019190000004"/>
    <n v="10"/>
    <n v="6.4777777780000001"/>
    <n v="5.505555556"/>
    <n v="7.3277777779999997"/>
    <n v="5"/>
    <n v="0"/>
    <n v="0"/>
    <n v="0"/>
    <n v="3.3333333330000001"/>
    <n v="5.8236172059999998"/>
    <n v="128"/>
    <n v="7.0861829419999998"/>
    <n v="3.3333333330000001"/>
    <n v="3.262872298"/>
    <n v="0.84615384599999999"/>
    <n v="5"/>
    <n v="9.0923589339999999"/>
    <n v="2.3746904930000001"/>
    <n v="9.0870960089999997"/>
    <n v="6.32"/>
    <x v="97"/>
    <x v="110"/>
    <x v="87"/>
    <x v="1"/>
  </r>
  <r>
    <x v="0"/>
    <s v="NOR"/>
    <x v="111"/>
    <x v="6"/>
    <n v="8.9041255499999998"/>
    <n v="8.5092178199999999"/>
    <n v="8.256120568"/>
    <n v="8.5564879789999999"/>
    <x v="103"/>
    <n v="10"/>
    <n v="10"/>
    <n v="10"/>
    <n v="10"/>
    <n v="10"/>
    <n v="10"/>
    <x v="1"/>
    <x v="3"/>
    <n v="9.9314259699999994"/>
    <n v="7.5"/>
    <n v="8.6111111109999996"/>
    <n v="6.1111111109999996"/>
    <n v="7.407407407"/>
    <n v="10"/>
    <n v="10"/>
    <n v="10"/>
    <n v="10"/>
    <n v="10"/>
    <n v="9.3424811329999997"/>
    <n v="2"/>
    <n v="4.4951325200000003"/>
    <n v="10"/>
    <n v="9.1544445349999997"/>
    <n v="1"/>
    <n v="10"/>
    <n v="9.8467430609999997"/>
    <n v="7.7130512400000004"/>
    <n v="9.1162285099999991"/>
    <n v="7.6"/>
    <x v="77"/>
    <x v="111"/>
    <x v="46"/>
    <x v="3"/>
  </r>
  <r>
    <x v="0"/>
    <s v="OMN"/>
    <x v="112"/>
    <x v="1"/>
    <m/>
    <m/>
    <m/>
    <n v="5.8612028140000003"/>
    <x v="104"/>
    <n v="10"/>
    <n v="10"/>
    <n v="7.5"/>
    <n v="10"/>
    <n v="10"/>
    <n v="9.5"/>
    <x v="0"/>
    <x v="1"/>
    <n v="8.3569228009999996"/>
    <n v="2.5"/>
    <n v="8.9"/>
    <n v="3.7"/>
    <n v="5.0333333329999999"/>
    <n v="0"/>
    <n v="0"/>
    <n v="0"/>
    <n v="0"/>
    <n v="0"/>
    <n v="5.5090552129999999"/>
    <n v="137"/>
    <n v="4.5337149160000001"/>
    <n v="8.3333333330000006"/>
    <n v="8.7592593829999998"/>
    <n v="0.60975609799999997"/>
    <n v="10"/>
    <n v="9.7498746799999996"/>
    <n v="5.9546825090000004"/>
    <n v="8.1116422339999996"/>
    <n v="6.76"/>
    <x v="98"/>
    <x v="112"/>
    <x v="88"/>
    <x v="1"/>
  </r>
  <r>
    <x v="0"/>
    <s v="PAK"/>
    <x v="113"/>
    <x v="7"/>
    <n v="3.0103654249999998"/>
    <n v="3.708664271"/>
    <n v="3.7961783229999999"/>
    <n v="3.5050693399999999"/>
    <x v="105"/>
    <n v="0"/>
    <n v="8.8336993830000008"/>
    <n v="2.5"/>
    <n v="8.0814699900000004"/>
    <n v="8.039372749"/>
    <n v="5.4909084239999997"/>
    <x v="2"/>
    <x v="25"/>
    <n v="6.2425167730000002"/>
    <n v="2.5"/>
    <n v="5.9622222220000003"/>
    <n v="3.6555555559999999"/>
    <n v="4.0392592589999996"/>
    <n v="0"/>
    <n v="0"/>
    <n v="10"/>
    <n v="5"/>
    <n v="3.75"/>
    <n v="5.3245924479999998"/>
    <n v="143"/>
    <n v="7.8364370680000004"/>
    <n v="5"/>
    <n v="3.7808279200000001"/>
    <n v="0.69230769199999997"/>
    <n v="0"/>
    <n v="9.3598767519999999"/>
    <n v="3.7024521830000001"/>
    <n v="6.6321465850000001"/>
    <n v="6"/>
    <x v="35"/>
    <x v="113"/>
    <x v="89"/>
    <x v="1"/>
  </r>
  <r>
    <x v="0"/>
    <s v="PAN"/>
    <x v="114"/>
    <x v="3"/>
    <n v="5.0524439689999996"/>
    <n v="4.823171833"/>
    <n v="3.2810004429999999"/>
    <n v="4.3855387480000001"/>
    <x v="106"/>
    <n v="10"/>
    <n v="10"/>
    <n v="10"/>
    <n v="10"/>
    <n v="10"/>
    <n v="10"/>
    <x v="1"/>
    <x v="3"/>
    <n v="8.7107212549999993"/>
    <n v="10"/>
    <n v="9.0222222219999999"/>
    <n v="6.0611111109999998"/>
    <n v="8.3611111109999996"/>
    <n v="10"/>
    <n v="10"/>
    <n v="10"/>
    <n v="10"/>
    <n v="9.25"/>
    <n v="7.7152400739999996"/>
    <n v="53"/>
    <n v="7.363229284"/>
    <n v="5"/>
    <n v="5.7483410829999997"/>
    <n v="0.94871794899999995"/>
    <n v="10"/>
    <n v="9.7480253539999993"/>
    <n v="3.663416266"/>
    <n v="9.2025176529999992"/>
    <n v="7.58"/>
    <x v="6"/>
    <x v="114"/>
    <x v="90"/>
    <x v="0"/>
  </r>
  <r>
    <x v="0"/>
    <s v="PNG"/>
    <x v="115"/>
    <x v="5"/>
    <m/>
    <m/>
    <m/>
    <n v="3.9704580960000002"/>
    <x v="107"/>
    <n v="10"/>
    <n v="10"/>
    <n v="7.5"/>
    <n v="10"/>
    <n v="10"/>
    <n v="9.5"/>
    <x v="0"/>
    <x v="0"/>
    <n v="7.9539204999999997"/>
    <m/>
    <n v="8.6288888890000006"/>
    <n v="7.5444444439999998"/>
    <n v="8.0866666669999994"/>
    <n v="7.5"/>
    <n v="0"/>
    <n v="10"/>
    <n v="5"/>
    <n v="7.5"/>
    <n v="7.2549488159999997"/>
    <n v="71"/>
    <n v="6.2970121470000002"/>
    <n v="5"/>
    <n v="3.069189181"/>
    <n v="0.89743589700000004"/>
    <n v="0"/>
    <n v="8.5665208370000006"/>
    <n v="3.2017057659999999"/>
    <n v="7.3776870519999997"/>
    <n v="6.25"/>
    <x v="99"/>
    <x v="115"/>
    <x v="21"/>
    <x v="2"/>
  </r>
  <r>
    <x v="0"/>
    <s v="PRY"/>
    <x v="116"/>
    <x v="3"/>
    <m/>
    <m/>
    <m/>
    <n v="4.1080657589999996"/>
    <x v="108"/>
    <n v="10"/>
    <n v="10"/>
    <n v="5"/>
    <n v="9.5043597510000009"/>
    <n v="9.9405231700000005"/>
    <n v="8.8889765839999999"/>
    <x v="1"/>
    <x v="2"/>
    <n v="7.8349830750000002"/>
    <n v="7.5"/>
    <n v="9.5666666669999998"/>
    <n v="7.4555555560000002"/>
    <n v="8.174074074"/>
    <n v="10"/>
    <n v="10"/>
    <n v="10"/>
    <n v="10"/>
    <n v="7.5"/>
    <n v="6.9745981869999998"/>
    <n v="80"/>
    <n v="8.1846188640000008"/>
    <n v="3.3333333330000001"/>
    <n v="2.8339517120000002"/>
    <n v="1"/>
    <n v="10"/>
    <n v="8.4602932010000007"/>
    <n v="2.4557275779999999"/>
    <n v="8.9431202780000003"/>
    <n v="6.95"/>
    <x v="100"/>
    <x v="116"/>
    <x v="91"/>
    <x v="0"/>
  </r>
  <r>
    <x v="0"/>
    <s v="PER"/>
    <x v="117"/>
    <x v="3"/>
    <n v="6.1726232679999997"/>
    <n v="4.405750136"/>
    <n v="3.569157938"/>
    <n v="4.7158437810000002"/>
    <x v="109"/>
    <n v="10"/>
    <n v="10"/>
    <n v="7.5"/>
    <n v="9.8846010809999996"/>
    <n v="9.9559385949999992"/>
    <n v="9.4681079350000008"/>
    <x v="1"/>
    <x v="2"/>
    <n v="8.2450184859999993"/>
    <n v="10"/>
    <n v="9.26"/>
    <n v="5.4166666670000003"/>
    <n v="8.2255555559999998"/>
    <n v="7.5"/>
    <n v="10"/>
    <n v="10"/>
    <n v="10"/>
    <n v="9.375"/>
    <n v="7.7207866950000001"/>
    <n v="51"/>
    <n v="6.9796356399999997"/>
    <n v="5"/>
    <n v="2.629039288"/>
    <n v="1"/>
    <n v="10"/>
    <n v="9.0465172480000007"/>
    <n v="3.1288143000000002"/>
    <n v="7.8509780019999997"/>
    <n v="7.43"/>
    <x v="18"/>
    <x v="117"/>
    <x v="92"/>
    <x v="0"/>
  </r>
  <r>
    <x v="0"/>
    <s v="PHL"/>
    <x v="118"/>
    <x v="7"/>
    <n v="2.5348317520000001"/>
    <n v="4.6708516260000001"/>
    <n v="3.1040716160000001"/>
    <n v="3.4365849979999998"/>
    <x v="110"/>
    <n v="5"/>
    <n v="8.2255813070000006"/>
    <n v="2.5"/>
    <n v="8.6740253040000006"/>
    <n v="8.6062747720000008"/>
    <n v="6.6011762760000003"/>
    <x v="1"/>
    <x v="2"/>
    <n v="6.8421927719999998"/>
    <n v="10"/>
    <n v="8.1111111109999996"/>
    <n v="7.3611111109999996"/>
    <n v="8.4907407409999998"/>
    <n v="0"/>
    <n v="10"/>
    <n v="10"/>
    <n v="10"/>
    <n v="6.25"/>
    <n v="6.4975266940000003"/>
    <n v="100"/>
    <n v="8.4988419620000002"/>
    <n v="4.1666666670000003"/>
    <n v="3.9760939280000001"/>
    <n v="0.89743589700000004"/>
    <n v="10"/>
    <n v="8.9277310530000005"/>
    <n v="2.82720832"/>
    <n v="8.9249963460000004"/>
    <n v="7.34"/>
    <x v="8"/>
    <x v="118"/>
    <x v="93"/>
    <x v="0"/>
  </r>
  <r>
    <x v="0"/>
    <s v="POL"/>
    <x v="119"/>
    <x v="0"/>
    <n v="6.5793611719999996"/>
    <n v="6.4093594769999997"/>
    <n v="6.1598684849999996"/>
    <n v="6.3828630449999997"/>
    <x v="111"/>
    <n v="10"/>
    <n v="10"/>
    <n v="7.5"/>
    <n v="10"/>
    <n v="9.9947326959999998"/>
    <n v="9.4989465390000003"/>
    <x v="1"/>
    <x v="3"/>
    <n v="9.7436293569999997"/>
    <n v="5"/>
    <n v="8.16"/>
    <n v="5.8777777779999996"/>
    <n v="6.3459259259999996"/>
    <n v="10"/>
    <n v="10"/>
    <n v="10"/>
    <n v="10"/>
    <n v="9.25"/>
    <n v="8.3531204549999991"/>
    <n v="36"/>
    <n v="5.624382422"/>
    <n v="7.5"/>
    <n v="5.1430058479999996"/>
    <n v="0.84615384599999999"/>
    <n v="10"/>
    <n v="8.6542547990000003"/>
    <n v="4.6896653969999997"/>
    <n v="8.4234206300000007"/>
    <n v="7.27"/>
    <x v="65"/>
    <x v="119"/>
    <x v="94"/>
    <x v="3"/>
  </r>
  <r>
    <x v="0"/>
    <s v="PRT"/>
    <x v="120"/>
    <x v="6"/>
    <n v="8.170779606"/>
    <n v="6.9206522479999997"/>
    <n v="6.4053929639999998"/>
    <n v="7.1656082720000001"/>
    <x v="112"/>
    <n v="10"/>
    <n v="10"/>
    <n v="10"/>
    <n v="10"/>
    <n v="10"/>
    <n v="10"/>
    <x v="1"/>
    <x v="3"/>
    <n v="9.9152089540000006"/>
    <n v="10"/>
    <n v="9.4822222220000008"/>
    <n v="8.7944444439999998"/>
    <n v="9.4255555560000008"/>
    <n v="10"/>
    <n v="10"/>
    <n v="10"/>
    <n v="10"/>
    <n v="9.25"/>
    <n v="9.0437122429999999"/>
    <n v="14"/>
    <n v="5.6599467929999996"/>
    <n v="8.3333333330000006"/>
    <n v="7.8514909749999999"/>
    <n v="1"/>
    <n v="10"/>
    <n v="9.8178579619999997"/>
    <n v="5.5627557830000001"/>
    <n v="9.0743572910000001"/>
    <n v="7.51"/>
    <x v="101"/>
    <x v="120"/>
    <x v="95"/>
    <x v="3"/>
  </r>
  <r>
    <x v="0"/>
    <s v="QAT"/>
    <x v="121"/>
    <x v="1"/>
    <m/>
    <m/>
    <m/>
    <n v="6.5462955599999999"/>
    <x v="113"/>
    <n v="10"/>
    <n v="10"/>
    <n v="10"/>
    <n v="10"/>
    <n v="10"/>
    <n v="10"/>
    <x v="0"/>
    <x v="1"/>
    <n v="8.5605724320000007"/>
    <n v="2.5"/>
    <n v="8.6111111109999996"/>
    <n v="2.9611111110000001"/>
    <n v="4.6907407409999999"/>
    <n v="0"/>
    <n v="0"/>
    <n v="0"/>
    <n v="0"/>
    <n v="0"/>
    <n v="5.5255529770000003"/>
    <n v="134"/>
    <n v="6.5378826620000003"/>
    <n v="8.3333333330000006"/>
    <n v="8.8616522149999994"/>
    <n v="0.61538461499999997"/>
    <n v="10"/>
    <n v="9.6414712930000004"/>
    <n v="8.1739846069999995"/>
    <n v="9.9701869849999998"/>
    <n v="7.49"/>
    <x v="64"/>
    <x v="121"/>
    <x v="76"/>
    <x v="2"/>
  </r>
  <r>
    <x v="0"/>
    <s v="ROU"/>
    <x v="122"/>
    <x v="0"/>
    <n v="6.7787538659999997"/>
    <n v="6.4609602810000002"/>
    <n v="5.7457074500000003"/>
    <n v="6.3284738660000004"/>
    <x v="114"/>
    <n v="10"/>
    <n v="10"/>
    <n v="10"/>
    <n v="10"/>
    <n v="10"/>
    <n v="10"/>
    <x v="1"/>
    <x v="3"/>
    <n v="9.8334931660000002"/>
    <n v="10"/>
    <n v="7.9377777780000001"/>
    <n v="5.6944444440000002"/>
    <n v="7.8774074069999998"/>
    <n v="10"/>
    <n v="10"/>
    <n v="10"/>
    <n v="10"/>
    <n v="9.25"/>
    <n v="8.6532324989999996"/>
    <n v="31"/>
    <n v="6.8336392750000003"/>
    <n v="5.8333333329999997"/>
    <n v="5.6467421849999999"/>
    <n v="1"/>
    <n v="10"/>
    <n v="9.6099605819999994"/>
    <n v="3.5220253860000001"/>
    <n v="6.6745503499999996"/>
    <n v="7.69"/>
    <x v="50"/>
    <x v="122"/>
    <x v="96"/>
    <x v="3"/>
  </r>
  <r>
    <x v="0"/>
    <s v="RUS"/>
    <x v="123"/>
    <x v="0"/>
    <n v="3.3295391749999999"/>
    <n v="5.3107679049999996"/>
    <n v="3.3452756140000002"/>
    <n v="3.9951942310000002"/>
    <x v="115"/>
    <n v="0"/>
    <n v="9.8406566560000002"/>
    <n v="5"/>
    <n v="9.8522032759999991"/>
    <n v="9.915478748"/>
    <n v="6.9216677359999998"/>
    <x v="1"/>
    <x v="3"/>
    <n v="7.5317315929999999"/>
    <n v="5"/>
    <n v="5.9666666670000001"/>
    <n v="2.8222222220000002"/>
    <n v="4.5962962960000002"/>
    <n v="10"/>
    <n v="10"/>
    <n v="10"/>
    <n v="10"/>
    <n v="9.25"/>
    <n v="5.7143816650000003"/>
    <n v="130"/>
    <n v="6.7124711589999997"/>
    <n v="5"/>
    <n v="4.606658618"/>
    <n v="0.743589744"/>
    <n v="10"/>
    <n v="9.6650781160000001"/>
    <n v="4.0411239459999999"/>
    <n v="7.0120694060000002"/>
    <n v="6.83"/>
    <x v="102"/>
    <x v="123"/>
    <x v="97"/>
    <x v="2"/>
  </r>
  <r>
    <x v="0"/>
    <s v="RWA"/>
    <x v="124"/>
    <x v="2"/>
    <m/>
    <m/>
    <m/>
    <n v="5.2820699449999999"/>
    <x v="116"/>
    <n v="10"/>
    <n v="6.391863131"/>
    <n v="5"/>
    <n v="10"/>
    <n v="10"/>
    <n v="8.2783726259999995"/>
    <x v="1"/>
    <x v="2"/>
    <n v="8.5346428729999992"/>
    <n v="2.5"/>
    <n v="8.682222222"/>
    <n v="6.9388888890000002"/>
    <n v="6.0403703699999998"/>
    <n v="7.5"/>
    <n v="10"/>
    <n v="10"/>
    <n v="10"/>
    <n v="9.1666666669999994"/>
    <n v="6.4677390509999997"/>
    <n v="101"/>
    <n v="5.7169954470000004"/>
    <m/>
    <n v="8.7095085779999994"/>
    <n v="0.95121951199999999"/>
    <n v="10"/>
    <n v="9.4034347010000001"/>
    <n v="7.2905492780000003"/>
    <n v="9.0526397519999993"/>
    <n v="7.48"/>
    <x v="103"/>
    <x v="124"/>
    <x v="98"/>
    <x v="0"/>
  </r>
  <r>
    <x v="0"/>
    <s v="SAU"/>
    <x v="125"/>
    <x v="1"/>
    <m/>
    <m/>
    <m/>
    <n v="5.9140953170000001"/>
    <x v="117"/>
    <n v="10"/>
    <n v="10"/>
    <n v="2.5"/>
    <n v="8.3372416929999993"/>
    <n v="8.7854634980000004"/>
    <n v="7.9245410380000001"/>
    <x v="2"/>
    <x v="25"/>
    <n v="7.442087098"/>
    <n v="0"/>
    <n v="7.1444444440000003"/>
    <n v="2.5"/>
    <n v="3.214814815"/>
    <n v="0"/>
    <n v="0"/>
    <n v="0"/>
    <n v="0"/>
    <n v="0"/>
    <n v="4.4387320690000003"/>
    <n v="155"/>
    <n v="5.35"/>
    <n v="8.3333333330000006"/>
    <n v="8.1464727719999992"/>
    <n v="0.41463414599999998"/>
    <n v="10"/>
    <n v="9.3522720590000006"/>
    <n v="6.5650387600000002"/>
    <n v="9.4557487340000002"/>
    <n v="6.52"/>
    <x v="104"/>
    <x v="125"/>
    <x v="99"/>
    <x v="1"/>
  </r>
  <r>
    <x v="0"/>
    <s v="SEN"/>
    <x v="126"/>
    <x v="2"/>
    <n v="4.0753408950000001"/>
    <n v="5.6492067700000002"/>
    <n v="4.3226063180000001"/>
    <n v="4.6823846610000004"/>
    <x v="118"/>
    <n v="10"/>
    <n v="10"/>
    <n v="5"/>
    <n v="10"/>
    <n v="10"/>
    <n v="9"/>
    <x v="1"/>
    <x v="9"/>
    <n v="7.8388108599999997"/>
    <n v="10"/>
    <n v="9.5666666669999998"/>
    <n v="7.5"/>
    <n v="9.0222222219999999"/>
    <n v="2.5"/>
    <n v="0"/>
    <n v="0"/>
    <n v="0"/>
    <n v="2.5"/>
    <n v="6.7741877690000001"/>
    <n v="91"/>
    <n v="6.8305354349999998"/>
    <n v="5"/>
    <n v="6.6899911569999997"/>
    <n v="0.68292682900000001"/>
    <n v="0"/>
    <n v="9.4377687740000002"/>
    <n v="4.0031110050000001"/>
    <n v="8.0141453540000001"/>
    <n v="6.22"/>
    <x v="105"/>
    <x v="126"/>
    <x v="100"/>
    <x v="2"/>
  </r>
  <r>
    <x v="0"/>
    <s v="SRB"/>
    <x v="127"/>
    <x v="0"/>
    <n v="4.7329480659999996"/>
    <n v="4.9104995750000002"/>
    <n v="3.5556119900000001"/>
    <n v="4.3996865439999997"/>
    <x v="119"/>
    <n v="10"/>
    <n v="10"/>
    <n v="7.5"/>
    <n v="10"/>
    <n v="10"/>
    <n v="9.5"/>
    <x v="1"/>
    <x v="12"/>
    <n v="9.3696526040000006"/>
    <n v="10"/>
    <n v="8.8888888890000004"/>
    <n v="5.9222222220000003"/>
    <n v="8.2703703700000002"/>
    <n v="10"/>
    <n v="10"/>
    <n v="10"/>
    <n v="10"/>
    <n v="9.25"/>
    <n v="7.8479432520000003"/>
    <n v="48"/>
    <n v="6.4083540299999999"/>
    <n v="5.8333333329999997"/>
    <n v="4.8322061700000001"/>
    <n v="1"/>
    <n v="5"/>
    <n v="9.799748803"/>
    <n v="3.6073097390000002"/>
    <n v="9.1222138249999993"/>
    <n v="6.85"/>
    <x v="106"/>
    <x v="127"/>
    <x v="101"/>
    <x v="0"/>
  </r>
  <r>
    <x v="0"/>
    <s v="SYC"/>
    <x v="128"/>
    <x v="2"/>
    <m/>
    <m/>
    <m/>
    <n v="5.3846954480000004"/>
    <x v="120"/>
    <n v="10"/>
    <n v="10"/>
    <m/>
    <n v="10"/>
    <n v="10"/>
    <n v="10"/>
    <x v="3"/>
    <x v="4"/>
    <n v="7.452624116"/>
    <m/>
    <n v="9.8888888890000004"/>
    <n v="6.3888888890000004"/>
    <n v="8.1388888890000004"/>
    <m/>
    <n v="10"/>
    <n v="10"/>
    <n v="10"/>
    <n v="10"/>
    <n v="7.3725243349999996"/>
    <n v="69"/>
    <n v="6.3268469700000001"/>
    <m/>
    <n v="5.8510637279999997"/>
    <n v="0.97435897400000004"/>
    <n v="10"/>
    <n v="8.8368120319999992"/>
    <n v="3.477952599"/>
    <n v="8.4560489039999993"/>
    <n v="7.23"/>
    <x v="107"/>
    <x v="128"/>
    <x v="102"/>
    <x v="0"/>
  </r>
  <r>
    <x v="0"/>
    <s v="SLE"/>
    <x v="129"/>
    <x v="2"/>
    <n v="3.8362759070000001"/>
    <n v="4.1358329659999997"/>
    <n v="3.803179101"/>
    <n v="3.9250959910000001"/>
    <x v="121"/>
    <n v="10"/>
    <n v="10"/>
    <n v="7.5"/>
    <n v="9.9549317510000002"/>
    <n v="10"/>
    <n v="9.49098635"/>
    <x v="1"/>
    <x v="26"/>
    <n v="8.0685406180000001"/>
    <m/>
    <n v="8.7622222220000001"/>
    <n v="8.1444444439999995"/>
    <n v="8.4533333329999998"/>
    <n v="10"/>
    <n v="0"/>
    <n v="10"/>
    <n v="5"/>
    <n v="8.3333333330000006"/>
    <n v="7.0446591520000004"/>
    <n v="77"/>
    <n v="7.0176470589999997"/>
    <n v="5.8333333329999997"/>
    <n v="4.040298065"/>
    <n v="0.84615384599999999"/>
    <n v="5"/>
    <n v="9.2675564900000005"/>
    <n v="2.7439006570000002"/>
    <n v="7.9095902740000001"/>
    <n v="5.75"/>
    <x v="19"/>
    <x v="129"/>
    <x v="103"/>
    <x v="2"/>
  </r>
  <r>
    <x v="0"/>
    <s v="SGP"/>
    <x v="130"/>
    <x v="7"/>
    <n v="6.9208662380000003"/>
    <n v="8.1313718250000004"/>
    <n v="7.9979787340000001"/>
    <n v="7.6834055990000003"/>
    <x v="122"/>
    <n v="10"/>
    <n v="10"/>
    <n v="10"/>
    <n v="10"/>
    <n v="10"/>
    <n v="10"/>
    <x v="1"/>
    <x v="2"/>
    <n v="9.4017033859999994"/>
    <n v="5"/>
    <n v="8.5777777779999997"/>
    <n v="4.766666667"/>
    <n v="6.1148148149999999"/>
    <n v="10"/>
    <n v="0"/>
    <n v="10"/>
    <n v="5"/>
    <n v="8"/>
    <n v="7.4794236349999998"/>
    <n v="62"/>
    <n v="7.9194257830000003"/>
    <n v="8.3333333330000006"/>
    <n v="9.2410127319999997"/>
    <n v="0.97435897400000004"/>
    <n v="10"/>
    <n v="9.9147064369999995"/>
    <n v="8.7620314760000007"/>
    <n v="9.9887792710000003"/>
    <n v="8.84"/>
    <x v="108"/>
    <x v="130"/>
    <x v="104"/>
    <x v="3"/>
  </r>
  <r>
    <x v="0"/>
    <s v="SVK"/>
    <x v="131"/>
    <x v="0"/>
    <m/>
    <m/>
    <m/>
    <n v="6.2757606829999997"/>
    <x v="123"/>
    <n v="10"/>
    <n v="10"/>
    <n v="7.5"/>
    <n v="10"/>
    <n v="4.9961219950000002"/>
    <n v="8.4992243989999992"/>
    <x v="1"/>
    <x v="3"/>
    <n v="9.3600801520000001"/>
    <n v="7.5"/>
    <n v="8.5555555559999998"/>
    <n v="7.1277777779999996"/>
    <n v="7.7277777780000001"/>
    <n v="10"/>
    <n v="10"/>
    <n v="10"/>
    <n v="10"/>
    <n v="9.25"/>
    <n v="8.5364998910000001"/>
    <n v="33"/>
    <n v="5.5898305820000003"/>
    <n v="6.6666666670000003"/>
    <n v="4.2471949269999998"/>
    <n v="1"/>
    <n v="10"/>
    <n v="9.5318482670000009"/>
    <n v="3.0175605019999998"/>
    <n v="6.2540023800000002"/>
    <n v="7.3"/>
    <x v="109"/>
    <x v="131"/>
    <x v="105"/>
    <x v="3"/>
  </r>
  <r>
    <x v="0"/>
    <s v="SVN"/>
    <x v="132"/>
    <x v="0"/>
    <n v="7.694842381"/>
    <n v="5.859112283"/>
    <n v="5.7979131590000001"/>
    <n v="6.4506226079999998"/>
    <x v="124"/>
    <n v="10"/>
    <n v="10"/>
    <n v="7.5"/>
    <n v="10"/>
    <n v="10"/>
    <n v="9.5"/>
    <x v="1"/>
    <x v="3"/>
    <n v="9.7691146880000002"/>
    <n v="10"/>
    <n v="9.1777777779999994"/>
    <n v="7.8222222219999997"/>
    <n v="9"/>
    <n v="10"/>
    <n v="10"/>
    <n v="10"/>
    <n v="10"/>
    <n v="9.25"/>
    <n v="8.8227914670000001"/>
    <n v="23"/>
    <n v="4.7767749159999999"/>
    <n v="7.5"/>
    <n v="7.1155651420000003"/>
    <n v="0.94871794899999995"/>
    <n v="10"/>
    <n v="9.6460557419999997"/>
    <n v="4.7767630419999998"/>
    <n v="7.0075423209999999"/>
    <n v="7.05"/>
    <x v="110"/>
    <x v="132"/>
    <x v="106"/>
    <x v="3"/>
  </r>
  <r>
    <x v="0"/>
    <s v="ZAF"/>
    <x v="133"/>
    <x v="2"/>
    <n v="5.8887149609999998"/>
    <n v="6.0674673229999998"/>
    <n v="5.2282304210000001"/>
    <n v="5.7281375680000002"/>
    <x v="8"/>
    <n v="10"/>
    <n v="10"/>
    <n v="5"/>
    <n v="9.8750345280000005"/>
    <n v="9.9607251370000007"/>
    <n v="8.9671519330000002"/>
    <x v="0"/>
    <x v="12"/>
    <n v="6.0446061999999996"/>
    <n v="10"/>
    <n v="8.2777777780000008"/>
    <n v="9.8166666669999998"/>
    <n v="9.3648148150000008"/>
    <n v="10"/>
    <n v="10"/>
    <n v="10"/>
    <n v="10"/>
    <n v="9.25"/>
    <n v="7.695143614"/>
    <n v="55"/>
    <n v="6.04383421"/>
    <n v="3.3333333330000001"/>
    <n v="3.5987857980000002"/>
    <n v="1"/>
    <n v="5"/>
    <n v="8.5571551719999999"/>
    <n v="2.8321137030000001"/>
    <n v="8.4863244439999992"/>
    <n v="6.65"/>
    <x v="111"/>
    <x v="133"/>
    <x v="107"/>
    <x v="0"/>
  </r>
  <r>
    <x v="0"/>
    <s v="ESP"/>
    <x v="134"/>
    <x v="6"/>
    <n v="8.0882130920000002"/>
    <n v="6.5966372949999998"/>
    <n v="6.3507410740000001"/>
    <n v="7.0118638200000003"/>
    <x v="125"/>
    <n v="10"/>
    <n v="10"/>
    <n v="10"/>
    <n v="10"/>
    <n v="9.9827899739999992"/>
    <n v="9.9965579949999999"/>
    <x v="1"/>
    <x v="12"/>
    <n v="9.6366102849999997"/>
    <n v="10"/>
    <n v="7.74"/>
    <n v="6.25"/>
    <n v="7.9966666670000004"/>
    <n v="10"/>
    <n v="10"/>
    <n v="10"/>
    <n v="10"/>
    <n v="9.25"/>
    <n v="8.7582137640000006"/>
    <n v="27"/>
    <n v="6.0195369029999997"/>
    <n v="8.3333333330000006"/>
    <n v="8.7123139700000003"/>
    <n v="1"/>
    <n v="10"/>
    <n v="9.4923824200000002"/>
    <n v="4.6828799649999997"/>
    <n v="7.5169131460000003"/>
    <n v="7.56"/>
    <x v="9"/>
    <x v="134"/>
    <x v="104"/>
    <x v="3"/>
  </r>
  <r>
    <x v="0"/>
    <s v="LKA"/>
    <x v="135"/>
    <x v="7"/>
    <n v="4.2416011710000001"/>
    <n v="4.4820743309999997"/>
    <n v="4.8322592489999998"/>
    <n v="4.5186449169999996"/>
    <x v="126"/>
    <n v="5"/>
    <n v="10"/>
    <n v="5"/>
    <n v="10"/>
    <n v="9.9811347450000003"/>
    <n v="7.9962269490000004"/>
    <x v="1"/>
    <x v="2"/>
    <n v="8.436581039"/>
    <n v="7.5"/>
    <n v="7.44"/>
    <n v="5.6888888890000002"/>
    <n v="6.8762962959999996"/>
    <n v="0"/>
    <n v="0"/>
    <n v="0"/>
    <n v="0"/>
    <n v="1.75"/>
    <n v="6.0407218330000001"/>
    <n v="121"/>
    <n v="8.2610611800000004"/>
    <n v="5.8333333329999997"/>
    <n v="5.1700003949999997"/>
    <n v="0.89743589700000004"/>
    <n v="0"/>
    <n v="9.6026047689999992"/>
    <n v="3.473064661"/>
    <n v="9.043357833"/>
    <n v="6.49"/>
    <x v="7"/>
    <x v="135"/>
    <x v="97"/>
    <x v="2"/>
  </r>
  <r>
    <x v="0"/>
    <s v="SDN"/>
    <x v="136"/>
    <x v="2"/>
    <m/>
    <m/>
    <m/>
    <n v="3.163435126"/>
    <x v="127"/>
    <n v="5"/>
    <n v="0"/>
    <n v="2.5"/>
    <n v="8.4671939589999994"/>
    <n v="8.9236669670000008"/>
    <n v="4.978172185"/>
    <x v="1"/>
    <x v="27"/>
    <n v="5.5485630810000002"/>
    <n v="7.5"/>
    <n v="8.1755555560000008"/>
    <n v="3.7944444439999998"/>
    <n v="6.49"/>
    <n v="0"/>
    <n v="0"/>
    <n v="0"/>
    <n v="0"/>
    <n v="0"/>
    <n v="4.2460471709999998"/>
    <n v="157"/>
    <n v="9.4411764710000003"/>
    <n v="4.1666666670000003"/>
    <m/>
    <n v="0.46341463399999999"/>
    <n v="5"/>
    <n v="8.5393724389999992"/>
    <m/>
    <n v="6.5115899600000002"/>
    <n v="5.36"/>
    <x v="112"/>
    <x v="136"/>
    <x v="108"/>
    <x v="1"/>
  </r>
  <r>
    <x v="0"/>
    <s v="SUR"/>
    <x v="137"/>
    <x v="3"/>
    <n v="4.6078927370000002"/>
    <n v="5.0162723250000001"/>
    <n v="5.1670211410000002"/>
    <n v="4.9303954010000002"/>
    <x v="128"/>
    <n v="10"/>
    <n v="10"/>
    <m/>
    <n v="10"/>
    <n v="10"/>
    <n v="10"/>
    <x v="3"/>
    <x v="25"/>
    <n v="7.2203845629999996"/>
    <m/>
    <n v="9.6666666669999994"/>
    <n v="9.3055555559999998"/>
    <n v="9.4861111109999996"/>
    <n v="10"/>
    <n v="10"/>
    <n v="10"/>
    <n v="10"/>
    <n v="10"/>
    <n v="7.7885630460000002"/>
    <n v="50"/>
    <n v="7.10869573"/>
    <n v="5"/>
    <n v="8.0094795380000008"/>
    <n v="0.97435897400000004"/>
    <n v="10"/>
    <n v="6.2662827569999999"/>
    <n v="4.4853713730000004"/>
    <n v="7.2816120260000003"/>
    <n v="6.36"/>
    <x v="113"/>
    <x v="137"/>
    <x v="11"/>
    <x v="0"/>
  </r>
  <r>
    <x v="0"/>
    <s v="SWZ"/>
    <x v="138"/>
    <x v="2"/>
    <m/>
    <m/>
    <m/>
    <n v="4.658352163"/>
    <x v="129"/>
    <n v="10"/>
    <n v="10"/>
    <n v="7.5"/>
    <n v="10"/>
    <n v="10"/>
    <n v="9.5"/>
    <x v="1"/>
    <x v="0"/>
    <n v="6.6943513550000002"/>
    <m/>
    <n v="9.2977777780000004"/>
    <n v="6.6166666669999996"/>
    <n v="7.9572222220000004"/>
    <n v="2.5"/>
    <n v="0"/>
    <n v="10"/>
    <n v="5"/>
    <n v="4.875"/>
    <n v="6.0203286570000003"/>
    <n v="122"/>
    <n v="5.4673766710000002"/>
    <m/>
    <n v="7.4305558200000004"/>
    <n v="0.69230769199999997"/>
    <n v="5"/>
    <n v="8.8662472559999994"/>
    <n v="5.0095110739999997"/>
    <n v="9.0210713729999998"/>
    <n v="6.46"/>
    <x v="30"/>
    <x v="138"/>
    <x v="109"/>
    <x v="2"/>
  </r>
  <r>
    <x v="0"/>
    <s v="SWE"/>
    <x v="139"/>
    <x v="6"/>
    <n v="9.5179620850000006"/>
    <n v="8.0946233200000002"/>
    <n v="8.0063479720000004"/>
    <n v="8.5396444589999998"/>
    <x v="130"/>
    <n v="10"/>
    <n v="10"/>
    <n v="10"/>
    <n v="10"/>
    <n v="9.9798449779999991"/>
    <n v="9.9959689960000002"/>
    <x v="1"/>
    <x v="3"/>
    <n v="9.8549546160000006"/>
    <n v="10"/>
    <n v="8.3711111109999994"/>
    <n v="8.2833333329999999"/>
    <n v="8.8848148150000004"/>
    <n v="10"/>
    <n v="10"/>
    <n v="10"/>
    <n v="10"/>
    <n v="8.75"/>
    <n v="9.3347502979999994"/>
    <n v="3"/>
    <n v="3.6206029279999998"/>
    <n v="10"/>
    <n v="7.2332978250000002"/>
    <n v="1"/>
    <n v="10"/>
    <n v="9.7342407120000001"/>
    <n v="7.8367577390000003"/>
    <n v="9.0076529080000007"/>
    <n v="7.44"/>
    <x v="114"/>
    <x v="139"/>
    <x v="110"/>
    <x v="3"/>
  </r>
  <r>
    <x v="0"/>
    <s v="CHE"/>
    <x v="140"/>
    <x v="6"/>
    <m/>
    <m/>
    <m/>
    <n v="8.249290426"/>
    <x v="131"/>
    <n v="10"/>
    <n v="10"/>
    <n v="10"/>
    <n v="10"/>
    <n v="10"/>
    <n v="10"/>
    <x v="1"/>
    <x v="12"/>
    <n v="9.6507078970000002"/>
    <n v="10"/>
    <n v="7.715555556"/>
    <n v="6.85"/>
    <n v="8.1885185190000005"/>
    <n v="10"/>
    <n v="10"/>
    <n v="10"/>
    <n v="10"/>
    <n v="9.25"/>
    <n v="9.1855180989999994"/>
    <n v="10"/>
    <n v="7.4255663399999996"/>
    <n v="8.3333333330000006"/>
    <n v="9.2695275949999996"/>
    <n v="1"/>
    <n v="10"/>
    <n v="9.5724005519999995"/>
    <n v="8.0451739629999999"/>
    <n v="8.373754301"/>
    <n v="8.39"/>
    <x v="115"/>
    <x v="140"/>
    <x v="111"/>
    <x v="3"/>
  </r>
  <r>
    <x v="0"/>
    <s v="SYR"/>
    <x v="141"/>
    <x v="1"/>
    <m/>
    <m/>
    <m/>
    <n v="1.980355364"/>
    <x v="132"/>
    <n v="0"/>
    <n v="0"/>
    <n v="0"/>
    <n v="0"/>
    <n v="0"/>
    <n v="0"/>
    <x v="0"/>
    <x v="1"/>
    <n v="4.9840729350000004"/>
    <m/>
    <n v="5.4333333330000002"/>
    <n v="3.377777778"/>
    <n v="4.4055555560000004"/>
    <n v="0"/>
    <n v="0"/>
    <n v="0"/>
    <n v="0"/>
    <n v="0"/>
    <n v="2.5116537540000001"/>
    <n v="161"/>
    <n v="6.1966702280000003"/>
    <n v="7.5"/>
    <n v="5.9526744999999996"/>
    <n v="0.46341463399999999"/>
    <n v="10"/>
    <n v="9.1453646150000001"/>
    <n v="4.1326203100000001"/>
    <m/>
    <n v="5.0199999999999996"/>
    <x v="33"/>
    <x v="141"/>
    <x v="112"/>
    <x v="1"/>
  </r>
  <r>
    <x v="0"/>
    <s v="TWN"/>
    <x v="142"/>
    <x v="9"/>
    <m/>
    <m/>
    <m/>
    <n v="6.9839963799999998"/>
    <x v="133"/>
    <n v="10"/>
    <n v="10"/>
    <n v="7.5"/>
    <n v="10"/>
    <n v="10"/>
    <n v="9.5"/>
    <x v="3"/>
    <x v="3"/>
    <n v="9.7243310889999997"/>
    <n v="10"/>
    <n v="9.2777777780000008"/>
    <n v="8.7944444439999998"/>
    <n v="9.3574074070000002"/>
    <n v="10"/>
    <n v="10"/>
    <n v="10"/>
    <n v="10"/>
    <n v="10"/>
    <n v="9.0413940369999999"/>
    <n v="15"/>
    <n v="7.2061253179999998"/>
    <n v="8.3333333330000006"/>
    <n v="7.6149145770000004"/>
    <n v="1"/>
    <n v="10"/>
    <n v="9.6588257500000001"/>
    <n v="6.5131968660000004"/>
    <n v="9.4020878650000004"/>
    <n v="7.89"/>
    <x v="116"/>
    <x v="142"/>
    <x v="46"/>
    <x v="3"/>
  </r>
  <r>
    <x v="0"/>
    <s v="TJK"/>
    <x v="143"/>
    <x v="4"/>
    <m/>
    <m/>
    <m/>
    <n v="3.2972636729999998"/>
    <x v="134"/>
    <n v="5"/>
    <n v="10"/>
    <n v="2.5"/>
    <n v="9.9618391299999995"/>
    <n v="10"/>
    <n v="7.4923678259999997"/>
    <x v="1"/>
    <x v="2"/>
    <n v="8.3936219449999996"/>
    <n v="0"/>
    <n v="8.3888888890000004"/>
    <n v="4.6777777780000003"/>
    <n v="4.3555555559999997"/>
    <n v="10"/>
    <n v="10"/>
    <n v="10"/>
    <n v="10"/>
    <n v="8.3333333330000006"/>
    <n v="5.6523245790000001"/>
    <n v="132"/>
    <n v="6.526173139"/>
    <m/>
    <n v="6.3703703880000004"/>
    <n v="0.71794871800000004"/>
    <n v="10"/>
    <n v="9.4450819599999996"/>
    <n v="4.9633431029999997"/>
    <n v="7.9472340079999997"/>
    <n v="6.72"/>
    <x v="117"/>
    <x v="143"/>
    <x v="66"/>
    <x v="1"/>
  </r>
  <r>
    <x v="0"/>
    <s v="TZA"/>
    <x v="144"/>
    <x v="2"/>
    <n v="3.749894168"/>
    <n v="5.043567962"/>
    <n v="3.93893103"/>
    <n v="4.2441310530000003"/>
    <x v="135"/>
    <n v="10"/>
    <n v="10"/>
    <n v="7.5"/>
    <n v="9.9820053919999996"/>
    <n v="9.9928021569999999"/>
    <n v="9.4949615099999995"/>
    <x v="0"/>
    <x v="28"/>
    <n v="7.3490992730000002"/>
    <n v="5"/>
    <n v="8.3266666669999996"/>
    <n v="6.016666667"/>
    <n v="6.4477777779999998"/>
    <n v="5"/>
    <n v="0"/>
    <n v="10"/>
    <n v="5"/>
    <n v="5"/>
    <n v="6.1264186929999997"/>
    <n v="116"/>
    <n v="7.3147627359999996"/>
    <n v="8.3333333330000006"/>
    <n v="5.6277815499999999"/>
    <n v="0.918918919"/>
    <n v="5"/>
    <n v="8.6528955270000001"/>
    <n v="3.8936212860000001"/>
    <n v="7.9062806779999999"/>
    <n v="6.92"/>
    <x v="81"/>
    <x v="144"/>
    <x v="113"/>
    <x v="2"/>
  </r>
  <r>
    <x v="0"/>
    <s v="THA"/>
    <x v="145"/>
    <x v="7"/>
    <n v="3.5150981159999999"/>
    <n v="5.3280047650000002"/>
    <n v="4.01599196"/>
    <n v="4.286364947"/>
    <x v="136"/>
    <n v="10"/>
    <n v="9.7579753680000003"/>
    <n v="5"/>
    <n v="10"/>
    <n v="10"/>
    <n v="8.9515950740000001"/>
    <x v="1"/>
    <x v="2"/>
    <n v="8.6630511699999992"/>
    <n v="10"/>
    <n v="7.4177777779999996"/>
    <n v="4.3499999999999996"/>
    <n v="7.2559259259999997"/>
    <n v="7.5"/>
    <n v="10"/>
    <n v="10"/>
    <n v="10"/>
    <n v="4.375"/>
    <n v="6.3995626010000004"/>
    <n v="106"/>
    <n v="6.6426456849999997"/>
    <n v="4.1666666670000003"/>
    <n v="5.0860102969999996"/>
    <n v="0.84615384599999999"/>
    <n v="5"/>
    <n v="9.7907979189999992"/>
    <n v="4.0485212800000001"/>
    <n v="9.2231752979999992"/>
    <n v="6.85"/>
    <x v="106"/>
    <x v="145"/>
    <x v="114"/>
    <x v="2"/>
  </r>
  <r>
    <x v="0"/>
    <s v="TLS"/>
    <x v="146"/>
    <x v="7"/>
    <m/>
    <m/>
    <m/>
    <n v="3.261570979"/>
    <x v="137"/>
    <n v="10"/>
    <n v="10"/>
    <n v="7.5"/>
    <n v="0"/>
    <n v="0"/>
    <n v="5.5"/>
    <x v="0"/>
    <x v="0"/>
    <n v="7.1401997509999999"/>
    <m/>
    <n v="9.24"/>
    <n v="8.011111111"/>
    <n v="8.6255555560000001"/>
    <n v="5"/>
    <n v="10"/>
    <n v="10"/>
    <n v="10"/>
    <n v="6.6666666670000003"/>
    <n v="6.186449627"/>
    <n v="113"/>
    <n v="6.1192892759999999"/>
    <m/>
    <n v="4.2929724770000002"/>
    <n v="1"/>
    <n v="10"/>
    <n v="8.8259943219999997"/>
    <n v="3.5116332140000002"/>
    <n v="7.5420952779999997"/>
    <n v="6.55"/>
    <x v="118"/>
    <x v="146"/>
    <x v="115"/>
    <x v="2"/>
  </r>
  <r>
    <x v="0"/>
    <s v="TGO"/>
    <x v="147"/>
    <x v="2"/>
    <m/>
    <m/>
    <m/>
    <n v="4.0830638270000001"/>
    <x v="138"/>
    <n v="10"/>
    <n v="10"/>
    <n v="7.5"/>
    <n v="10"/>
    <n v="10"/>
    <n v="9.5"/>
    <x v="1"/>
    <x v="17"/>
    <n v="8.0333442979999994"/>
    <n v="10"/>
    <n v="9.5933333330000004"/>
    <n v="7.0388888889999999"/>
    <n v="8.8774074069999998"/>
    <n v="5"/>
    <n v="0"/>
    <n v="10"/>
    <n v="5"/>
    <n v="5"/>
    <n v="6.7299380099999997"/>
    <n v="92"/>
    <n v="6.7199038199999999"/>
    <n v="5"/>
    <m/>
    <n v="0.92682926799999998"/>
    <n v="0"/>
    <n v="9.0113333719999993"/>
    <m/>
    <n v="8.2363899679999992"/>
    <n v="5.82"/>
    <x v="25"/>
    <x v="147"/>
    <x v="97"/>
    <x v="2"/>
  </r>
  <r>
    <x v="0"/>
    <s v="TTO"/>
    <x v="148"/>
    <x v="3"/>
    <n v="4.4203077720000001"/>
    <n v="5.900685728"/>
    <n v="3.873113155"/>
    <n v="4.7313688850000002"/>
    <x v="8"/>
    <n v="10"/>
    <n v="10"/>
    <n v="7.5"/>
    <n v="10"/>
    <n v="10"/>
    <n v="9.5"/>
    <x v="1"/>
    <x v="2"/>
    <n v="5.9444444440000002"/>
    <m/>
    <n v="8.76"/>
    <n v="8.4722222219999992"/>
    <n v="8.6161111110000004"/>
    <n v="10"/>
    <n v="0"/>
    <n v="0"/>
    <n v="0"/>
    <n v="6.6666666670000003"/>
    <n v="6.9204463880000002"/>
    <n v="82"/>
    <n v="5.5952940289999997"/>
    <n v="3.3333333330000001"/>
    <n v="3.1610099470000002"/>
    <n v="0.97435897400000004"/>
    <n v="10"/>
    <n v="9.6554228430000002"/>
    <n v="2.9415047959999998"/>
    <n v="6.7923688980000003"/>
    <n v="6.73"/>
    <x v="119"/>
    <x v="148"/>
    <x v="116"/>
    <x v="0"/>
  </r>
  <r>
    <x v="0"/>
    <s v="TUN"/>
    <x v="149"/>
    <x v="1"/>
    <n v="5.0740373449999998"/>
    <n v="4.9035014810000002"/>
    <n v="4.2958722600000003"/>
    <n v="4.7578036949999998"/>
    <x v="139"/>
    <n v="10"/>
    <n v="7.8953364869999998"/>
    <n v="5"/>
    <n v="7.9245679239999998"/>
    <n v="9.5439895719999992"/>
    <n v="8.0727787969999998"/>
    <x v="0"/>
    <x v="1"/>
    <n v="7.5620904979999999"/>
    <n v="7.5"/>
    <n v="8.0333333329999999"/>
    <n v="3.8388888890000001"/>
    <n v="6.4574074069999998"/>
    <n v="2.5"/>
    <n v="0"/>
    <n v="0"/>
    <n v="0"/>
    <n v="4.1666666670000003"/>
    <n v="6.577472244"/>
    <n v="98"/>
    <n v="5.8057292040000004"/>
    <n v="8.3333333330000006"/>
    <n v="5.566156705"/>
    <n v="0.80487804900000004"/>
    <n v="0"/>
    <n v="9.599497607"/>
    <n v="3.9792108929999999"/>
    <n v="9.3426486440000005"/>
    <n v="6.29"/>
    <x v="120"/>
    <x v="149"/>
    <x v="117"/>
    <x v="2"/>
  </r>
  <r>
    <x v="0"/>
    <s v="TUR"/>
    <x v="150"/>
    <x v="1"/>
    <n v="3.5799946980000001"/>
    <n v="4.3734140220000004"/>
    <n v="3.9701610189999998"/>
    <n v="3.974523246"/>
    <x v="140"/>
    <n v="10"/>
    <n v="0"/>
    <n v="2.5"/>
    <n v="5.7910142670000004"/>
    <n v="3.0275049080000001"/>
    <n v="4.2637038350000003"/>
    <x v="1"/>
    <x v="3"/>
    <n v="7.5128700799999999"/>
    <n v="2.5"/>
    <n v="7.0488888889999997"/>
    <n v="3.9333333330000002"/>
    <n v="4.4940740740000003"/>
    <n v="10"/>
    <n v="10"/>
    <n v="10"/>
    <n v="10"/>
    <n v="9.25"/>
    <n v="6.0924653089999996"/>
    <n v="118"/>
    <n v="6.5764299670000002"/>
    <n v="5"/>
    <n v="5.5769228929999999"/>
    <n v="0.89743589700000004"/>
    <n v="10"/>
    <n v="9.6318630939999998"/>
    <n v="4.3462716739999996"/>
    <n v="9.232431235"/>
    <n v="6.84"/>
    <x v="121"/>
    <x v="150"/>
    <x v="3"/>
    <x v="2"/>
  </r>
  <r>
    <x v="0"/>
    <s v="UGA"/>
    <x v="151"/>
    <x v="2"/>
    <n v="2.161521714"/>
    <n v="4.5278217859999996"/>
    <n v="3.3997791770000001"/>
    <n v="3.3630408919999999"/>
    <x v="141"/>
    <n v="5"/>
    <n v="8.9394514770000004"/>
    <n v="7.5"/>
    <n v="9.3974156119999996"/>
    <n v="9.9084071730000005"/>
    <n v="8.1490548520000008"/>
    <x v="0"/>
    <x v="9"/>
    <n v="7.0027800329999996"/>
    <n v="10"/>
    <n v="7.5555555559999998"/>
    <n v="7.6388888890000004"/>
    <n v="8.3981481480000006"/>
    <n v="5"/>
    <n v="0"/>
    <n v="0"/>
    <n v="0"/>
    <n v="3.75"/>
    <n v="6.1288890939999998"/>
    <n v="115"/>
    <n v="8.2874999999999996"/>
    <n v="5.8333333329999997"/>
    <n v="4.7252356999999998"/>
    <n v="0.92307692299999999"/>
    <n v="10"/>
    <n v="8.8786531859999993"/>
    <n v="2.982398232"/>
    <n v="8.9152234539999995"/>
    <n v="7.41"/>
    <x v="21"/>
    <x v="151"/>
    <x v="57"/>
    <x v="2"/>
  </r>
  <r>
    <x v="0"/>
    <s v="UKR"/>
    <x v="152"/>
    <x v="0"/>
    <n v="4.7664313070000004"/>
    <n v="5.1363700259999998"/>
    <n v="3.736319344"/>
    <n v="4.5463735590000001"/>
    <x v="142"/>
    <n v="0"/>
    <n v="8.1113060659999991"/>
    <n v="0"/>
    <n v="9.6444811420000001"/>
    <n v="9.8266845570000001"/>
    <n v="5.5164943529999997"/>
    <x v="0"/>
    <x v="12"/>
    <n v="7.3825679820000003"/>
    <n v="2.5"/>
    <n v="7.4844444440000002"/>
    <n v="7.5888888889999997"/>
    <n v="5.857777778"/>
    <n v="10"/>
    <n v="10"/>
    <n v="10"/>
    <n v="10"/>
    <n v="9.25"/>
    <n v="6.5862704079999999"/>
    <n v="97"/>
    <n v="7.0858545619999997"/>
    <n v="6.6666666670000003"/>
    <n v="4.4921787579999997"/>
    <n v="0.71794871800000004"/>
    <n v="0"/>
    <n v="9.7834889700000005"/>
    <n v="2.936682582"/>
    <n v="9.6745417469999992"/>
    <n v="5.98"/>
    <x v="15"/>
    <x v="152"/>
    <x v="118"/>
    <x v="2"/>
  </r>
  <r>
    <x v="0"/>
    <s v="ARE"/>
    <x v="153"/>
    <x v="1"/>
    <n v="5.3478983470000001"/>
    <n v="6.8273297419999999"/>
    <n v="6.9226254430000003"/>
    <n v="6.3659511770000003"/>
    <x v="143"/>
    <n v="5"/>
    <n v="10"/>
    <n v="7.5"/>
    <n v="10"/>
    <n v="10"/>
    <n v="8.5"/>
    <x v="0"/>
    <x v="1"/>
    <n v="7.9919362969999996"/>
    <n v="2.5"/>
    <n v="8.0711111110000004"/>
    <n v="3.516666667"/>
    <n v="4.6959259260000001"/>
    <n v="0"/>
    <n v="0"/>
    <n v="0"/>
    <n v="0"/>
    <n v="0"/>
    <n v="5.0733501759999999"/>
    <n v="149"/>
    <n v="6.7226025869999999"/>
    <n v="6.6666666670000003"/>
    <n v="9.1223359100000003"/>
    <n v="0.51219512199999995"/>
    <n v="10"/>
    <n v="9.5870996379999998"/>
    <n v="8.4667584890000001"/>
    <n v="9.9958374719999998"/>
    <n v="7.5"/>
    <x v="122"/>
    <x v="153"/>
    <x v="119"/>
    <x v="2"/>
  </r>
  <r>
    <x v="0"/>
    <s v="GBR"/>
    <x v="154"/>
    <x v="6"/>
    <n v="8.2277291740000003"/>
    <n v="7.5122369390000001"/>
    <n v="7.4097048550000002"/>
    <n v="7.7165569889999999"/>
    <x v="144"/>
    <n v="10"/>
    <n v="10"/>
    <n v="10"/>
    <n v="9.9542652010000001"/>
    <n v="9.9390202680000002"/>
    <n v="9.9786570940000008"/>
    <x v="1"/>
    <x v="3"/>
    <n v="9.8325642749999993"/>
    <n v="10"/>
    <n v="7.5733333329999999"/>
    <n v="5.1833333330000002"/>
    <n v="7.5855555560000001"/>
    <n v="10"/>
    <n v="10"/>
    <n v="10"/>
    <n v="10"/>
    <n v="9.25"/>
    <n v="8.9958358720000007"/>
    <n v="18"/>
    <n v="5.6643864730000004"/>
    <n v="8.3333333330000006"/>
    <n v="8.3510796230000004"/>
    <n v="1"/>
    <n v="10"/>
    <n v="9.8559256059999996"/>
    <n v="7.1657955649999998"/>
    <n v="9.5152009470000003"/>
    <n v="8"/>
    <x v="123"/>
    <x v="154"/>
    <x v="60"/>
    <x v="3"/>
  </r>
  <r>
    <x v="0"/>
    <s v="USA"/>
    <x v="155"/>
    <x v="8"/>
    <n v="7.6195502289999997"/>
    <n v="6.682994195"/>
    <n v="6.5471905499999998"/>
    <n v="6.9499116580000004"/>
    <x v="145"/>
    <n v="10"/>
    <n v="9.8793046140000005"/>
    <n v="7.5"/>
    <n v="9.929852254"/>
    <n v="9.9139658530000005"/>
    <n v="9.4446245439999998"/>
    <x v="1"/>
    <x v="3"/>
    <n v="9.1010981690000001"/>
    <n v="10"/>
    <n v="7.9066666669999996"/>
    <n v="8.6555555559999995"/>
    <n v="8.8540740739999997"/>
    <n v="10"/>
    <n v="10"/>
    <n v="10"/>
    <n v="10"/>
    <n v="9.25"/>
    <n v="8.7473102160000007"/>
    <n v="28"/>
    <n v="6.4263336820000001"/>
    <n v="8.3333333330000006"/>
    <n v="8.2246557869999997"/>
    <n v="1"/>
    <n v="10"/>
    <n v="9.8091525090000005"/>
    <n v="6.4877243040000003"/>
    <n v="9.6034782659999998"/>
    <n v="8.0299999999999994"/>
    <x v="124"/>
    <x v="155"/>
    <x v="110"/>
    <x v="3"/>
  </r>
  <r>
    <x v="0"/>
    <s v="URY"/>
    <x v="156"/>
    <x v="3"/>
    <n v="7.1391028439999999"/>
    <n v="7.3728840590000004"/>
    <n v="5.4129343150000002"/>
    <n v="6.6416404059999996"/>
    <x v="146"/>
    <n v="10"/>
    <n v="10"/>
    <n v="10"/>
    <n v="9.9032134860000003"/>
    <n v="9.9419280919999995"/>
    <n v="9.9690283159999993"/>
    <x v="1"/>
    <x v="2"/>
    <n v="8.4082178219999992"/>
    <n v="7.5"/>
    <n v="9"/>
    <n v="8.9388888889999993"/>
    <n v="8.4796296299999998"/>
    <n v="10"/>
    <n v="10"/>
    <n v="10"/>
    <n v="10"/>
    <n v="10"/>
    <n v="8.2961418059999996"/>
    <n v="37"/>
    <n v="6.8395546950000004"/>
    <n v="4.1666666670000003"/>
    <n v="5.3036149349999997"/>
    <n v="1"/>
    <n v="10"/>
    <n v="9.5555420640000008"/>
    <n v="6.2781787720000004"/>
    <n v="6.8233683559999996"/>
    <n v="7.16"/>
    <x v="60"/>
    <x v="156"/>
    <x v="120"/>
    <x v="0"/>
  </r>
  <r>
    <x v="0"/>
    <s v="VEN"/>
    <x v="157"/>
    <x v="3"/>
    <n v="1.479799165"/>
    <n v="3.2718905010000001"/>
    <n v="1.4290825410000001"/>
    <n v="2.060257402"/>
    <x v="8"/>
    <n v="10"/>
    <n v="10"/>
    <n v="5"/>
    <n v="9.9049675940000004"/>
    <n v="9.5121669830000002"/>
    <n v="8.8834269149999994"/>
    <x v="1"/>
    <x v="3"/>
    <n v="6.2944756379999998"/>
    <n v="5"/>
    <n v="9.0377777780000006"/>
    <n v="6.6166666669999996"/>
    <n v="6.8848148150000004"/>
    <n v="10"/>
    <n v="10"/>
    <n v="10"/>
    <n v="10"/>
    <n v="7.5"/>
    <n v="5.5214489130000004"/>
    <n v="135"/>
    <n v="4.6897840200000003"/>
    <n v="1.6666666670000001"/>
    <n v="1.3958944879999999"/>
    <n v="1"/>
    <n v="5"/>
    <n v="3.3333333330000001"/>
    <n v="1.522773862"/>
    <n v="4.9967423689999997"/>
    <n v="2.88"/>
    <x v="125"/>
    <x v="157"/>
    <x v="121"/>
    <x v="1"/>
  </r>
  <r>
    <x v="0"/>
    <s v="VNM"/>
    <x v="158"/>
    <x v="7"/>
    <n v="5.3760342779999997"/>
    <n v="4.4489219699999998"/>
    <n v="4.911257022"/>
    <n v="4.9120710900000004"/>
    <x v="147"/>
    <n v="5"/>
    <n v="10"/>
    <n v="10"/>
    <n v="10"/>
    <n v="10"/>
    <n v="9"/>
    <x v="0"/>
    <x v="0"/>
    <n v="8.6308808950000007"/>
    <n v="2.5"/>
    <n v="8.6155555560000003"/>
    <n v="6.5722222219999997"/>
    <n v="5.8959259260000003"/>
    <n v="10"/>
    <n v="10"/>
    <n v="10"/>
    <n v="10"/>
    <n v="9.25"/>
    <n v="5.9680076"/>
    <n v="125"/>
    <n v="7.6073529410000003"/>
    <n v="6.6666666670000003"/>
    <n v="5.5509940780000004"/>
    <n v="0.78048780500000003"/>
    <n v="0"/>
    <n v="9.2273572710000007"/>
    <n v="3.66129295"/>
    <n v="8.2106129320000001"/>
    <n v="6.42"/>
    <x v="126"/>
    <x v="158"/>
    <x v="66"/>
    <x v="1"/>
  </r>
  <r>
    <x v="0"/>
    <s v="YEM"/>
    <x v="159"/>
    <x v="1"/>
    <m/>
    <m/>
    <m/>
    <n v="2.623957377"/>
    <x v="148"/>
    <n v="0"/>
    <n v="0"/>
    <n v="0"/>
    <n v="0"/>
    <n v="0.28429776099999998"/>
    <n v="5.6859552000000001E-2"/>
    <x v="0"/>
    <x v="29"/>
    <n v="3.9867084269999999"/>
    <m/>
    <m/>
    <m/>
    <m/>
    <n v="0"/>
    <n v="0"/>
    <n v="0"/>
    <n v="0"/>
    <n v="0"/>
    <n v="2.1665553399999999"/>
    <n v="162"/>
    <n v="7.6337754609999999"/>
    <n v="3.3333333330000001"/>
    <n v="2.4088994669999999"/>
    <n v="0.634146341"/>
    <n v="10"/>
    <n v="7.9312522269999999"/>
    <n v="2.112554212"/>
    <m/>
    <n v="6.34"/>
    <x v="127"/>
    <x v="159"/>
    <x v="122"/>
    <x v="1"/>
  </r>
  <r>
    <x v="0"/>
    <s v="ZMB"/>
    <x v="160"/>
    <x v="2"/>
    <n v="3.3006331769999999"/>
    <n v="4.8912128060000004"/>
    <n v="4.1549051969999997"/>
    <n v="4.1155837269999997"/>
    <x v="149"/>
    <n v="10"/>
    <n v="10"/>
    <n v="7.5"/>
    <n v="10"/>
    <n v="10"/>
    <n v="9.5"/>
    <x v="0"/>
    <x v="9"/>
    <n v="8.2824964239999996"/>
    <m/>
    <n v="8.3266666669999996"/>
    <n v="6.3388888889999997"/>
    <n v="7.3327777779999996"/>
    <n v="2.5"/>
    <n v="0"/>
    <n v="0"/>
    <n v="0"/>
    <n v="4.1666666670000003"/>
    <n v="6.0076988560000002"/>
    <n v="123"/>
    <n v="6.0647058820000002"/>
    <n v="6.6666666670000003"/>
    <n v="4.5087595780000003"/>
    <n v="1"/>
    <n v="10"/>
    <n v="9.3686067509999997"/>
    <n v="3.1418717699999998"/>
    <n v="7.8310442760000001"/>
    <n v="6.61"/>
    <x v="128"/>
    <x v="160"/>
    <x v="123"/>
    <x v="2"/>
  </r>
  <r>
    <x v="0"/>
    <s v="ZWE"/>
    <x v="161"/>
    <x v="2"/>
    <n v="2.432142297"/>
    <n v="4.3344272669999997"/>
    <n v="3.7562272989999999"/>
    <n v="3.5075989540000001"/>
    <x v="150"/>
    <n v="5"/>
    <n v="10"/>
    <n v="5"/>
    <n v="10"/>
    <n v="10"/>
    <n v="8"/>
    <x v="0"/>
    <x v="0"/>
    <n v="7.6108589010000003"/>
    <n v="2.5"/>
    <n v="9.3333333330000006"/>
    <n v="7.45"/>
    <n v="6.4277777780000003"/>
    <n v="5"/>
    <n v="0"/>
    <n v="10"/>
    <n v="5"/>
    <n v="3.3333333330000001"/>
    <n v="5.1707255749999996"/>
    <n v="148"/>
    <n v="6.146323529"/>
    <n v="5"/>
    <n v="4.0952674550000001"/>
    <n v="0.84615384599999999"/>
    <n v="5"/>
    <n v="6.8915003239999999"/>
    <n v="2.6124978470000002"/>
    <n v="6.9965415450000004"/>
    <n v="6.06"/>
    <x v="40"/>
    <x v="161"/>
    <x v="124"/>
    <x v="1"/>
  </r>
  <r>
    <x v="1"/>
    <s v="ALB"/>
    <x v="0"/>
    <x v="0"/>
    <n v="6.1081206190000001"/>
    <n v="4.8029750120000001"/>
    <n v="4.5832625880000002"/>
    <n v="5.1647860730000001"/>
    <x v="151"/>
    <n v="10"/>
    <n v="10"/>
    <n v="10"/>
    <n v="10"/>
    <n v="10"/>
    <n v="10"/>
    <x v="0"/>
    <x v="0"/>
    <n v="8.8656423629999992"/>
    <n v="10"/>
    <n v="9.2333333329999991"/>
    <n v="8.4722222219999992"/>
    <n v="9.2351851850000006"/>
    <n v="10"/>
    <n v="10"/>
    <n v="10"/>
    <n v="10"/>
    <n v="6.25"/>
    <n v="7.5870780079999998"/>
    <n v="61"/>
    <n v="7.9237991030000003"/>
    <n v="4.1666666670000003"/>
    <n v="6.7192983630000001"/>
    <n v="0.94871794899999995"/>
    <n v="10"/>
    <n v="9.733822237"/>
    <n v="4.1864876679999998"/>
    <n v="7.3249440720000001"/>
    <n v="7.53"/>
    <x v="0"/>
    <x v="162"/>
    <x v="61"/>
    <x v="0"/>
  </r>
  <r>
    <x v="1"/>
    <s v="DZA"/>
    <x v="1"/>
    <x v="1"/>
    <m/>
    <m/>
    <m/>
    <n v="3.8950394149999998"/>
    <x v="1"/>
    <n v="10"/>
    <n v="9.0803796969999997"/>
    <n v="5"/>
    <n v="9.824436124"/>
    <n v="9.9046938959999995"/>
    <n v="8.7619019429999998"/>
    <x v="0"/>
    <x v="1"/>
    <n v="8.017162957"/>
    <n v="5"/>
    <n v="6.8955555559999997"/>
    <n v="4.0722222219999997"/>
    <n v="5.3225925930000004"/>
    <n v="2.5"/>
    <n v="0"/>
    <n v="0"/>
    <n v="0"/>
    <n v="0.83333333300000001"/>
    <n v="5.335309852"/>
    <n v="142"/>
    <n v="3.4822234299999999"/>
    <n v="5"/>
    <n v="6.0869566600000002"/>
    <n v="0.820512821"/>
    <n v="5"/>
    <n v="9.2430697930000001"/>
    <n v="3.5985256209999998"/>
    <n v="8.7975599019999997"/>
    <n v="4.83"/>
    <x v="27"/>
    <x v="163"/>
    <x v="27"/>
    <x v="1"/>
  </r>
  <r>
    <x v="1"/>
    <s v="AGO"/>
    <x v="2"/>
    <x v="2"/>
    <m/>
    <m/>
    <m/>
    <n v="3.5121061610000002"/>
    <x v="2"/>
    <n v="5"/>
    <n v="10"/>
    <n v="7.5"/>
    <n v="10"/>
    <n v="10"/>
    <n v="8.5"/>
    <x v="1"/>
    <x v="2"/>
    <n v="8.2978645239999995"/>
    <n v="10"/>
    <n v="8.8155555559999996"/>
    <n v="7.4555555560000002"/>
    <n v="8.7570370369999999"/>
    <n v="10"/>
    <n v="0"/>
    <n v="0"/>
    <n v="0"/>
    <n v="7.5"/>
    <n v="6.1329582800000004"/>
    <n v="114"/>
    <n v="6.1555083560000003"/>
    <n v="4.1666666670000003"/>
    <n v="3.0161039870000002"/>
    <n v="0.84615384599999999"/>
    <n v="5"/>
    <n v="8.5585320439999997"/>
    <n v="2.1665110209999998"/>
    <n v="7.6071708459999998"/>
    <n v="5.44"/>
    <x v="32"/>
    <x v="164"/>
    <x v="86"/>
    <x v="1"/>
  </r>
  <r>
    <x v="1"/>
    <s v="ARG"/>
    <x v="3"/>
    <x v="3"/>
    <n v="6.6752616509999996"/>
    <n v="5.6744352840000003"/>
    <n v="4.2556025499999999"/>
    <n v="5.535099829"/>
    <x v="152"/>
    <n v="10"/>
    <n v="10"/>
    <n v="7.5"/>
    <n v="10"/>
    <n v="10"/>
    <n v="9.5"/>
    <x v="1"/>
    <x v="3"/>
    <n v="8.9621077719999995"/>
    <n v="7.5"/>
    <n v="8.9444444440000002"/>
    <n v="7.2222222220000001"/>
    <n v="7.8888888890000004"/>
    <n v="10"/>
    <n v="10"/>
    <n v="10"/>
    <n v="10"/>
    <n v="10"/>
    <n v="8.0250955509999997"/>
    <n v="45"/>
    <n v="5.3335561350000003"/>
    <n v="3.3333333330000001"/>
    <n v="3.2801417509999999"/>
    <n v="0.76923076899999998"/>
    <n v="10"/>
    <n v="9.1018951710000007"/>
    <n v="2.595698675"/>
    <n v="5.3518384030000004"/>
    <n v="4.9800000000000004"/>
    <x v="112"/>
    <x v="165"/>
    <x v="3"/>
    <x v="2"/>
  </r>
  <r>
    <x v="1"/>
    <s v="ARM"/>
    <x v="4"/>
    <x v="4"/>
    <m/>
    <m/>
    <m/>
    <n v="4.6799897140000004"/>
    <x v="153"/>
    <n v="10"/>
    <n v="10"/>
    <n v="7.5"/>
    <n v="10"/>
    <n v="9.9314352320000001"/>
    <n v="9.4862870459999993"/>
    <x v="2"/>
    <x v="2"/>
    <n v="8.9303829530000005"/>
    <n v="5"/>
    <n v="8.5555555559999998"/>
    <n v="5.5555555559999998"/>
    <n v="6.3703703699999998"/>
    <n v="10"/>
    <n v="10"/>
    <n v="10"/>
    <n v="10"/>
    <n v="8"/>
    <n v="6.8717730609999998"/>
    <n v="87"/>
    <n v="7.0709565950000002"/>
    <n v="5"/>
    <n v="5.675675869"/>
    <n v="1"/>
    <n v="10"/>
    <n v="9.862479853"/>
    <n v="4.3994616009999996"/>
    <n v="9.5480102000000002"/>
    <n v="7.59"/>
    <x v="4"/>
    <x v="166"/>
    <x v="107"/>
    <x v="0"/>
  </r>
  <r>
    <x v="1"/>
    <s v="AUS"/>
    <x v="5"/>
    <x v="5"/>
    <n v="8.4957976889999998"/>
    <n v="7.6677743630000004"/>
    <n v="7.5181472600000001"/>
    <n v="7.8939064370000001"/>
    <x v="154"/>
    <n v="10"/>
    <n v="10"/>
    <n v="10"/>
    <n v="9.9720484379999998"/>
    <n v="10"/>
    <n v="9.9944096879999993"/>
    <x v="1"/>
    <x v="3"/>
    <n v="9.8659212109999999"/>
    <n v="10"/>
    <n v="8.6666666669999994"/>
    <n v="8.7555555559999991"/>
    <n v="9.1407407410000001"/>
    <n v="10"/>
    <n v="10"/>
    <n v="10"/>
    <n v="10"/>
    <n v="9.25"/>
    <n v="9.214745272"/>
    <n v="11"/>
    <n v="6.5934428499999997"/>
    <n v="9.1666666669999994"/>
    <n v="8.7640452379999996"/>
    <n v="1"/>
    <n v="10"/>
    <n v="9.9126055439999998"/>
    <n v="6.9653383809999996"/>
    <n v="9.0919382849999995"/>
    <n v="8"/>
    <x v="85"/>
    <x v="167"/>
    <x v="25"/>
    <x v="3"/>
  </r>
  <r>
    <x v="1"/>
    <s v="AUT"/>
    <x v="6"/>
    <x v="6"/>
    <n v="9.3733093909999994"/>
    <n v="8.0275848009999997"/>
    <n v="8.3315086950000001"/>
    <n v="8.5774676289999991"/>
    <x v="155"/>
    <n v="10"/>
    <n v="10"/>
    <n v="10"/>
    <n v="10"/>
    <n v="10"/>
    <n v="10"/>
    <x v="1"/>
    <x v="3"/>
    <n v="9.9293285430000005"/>
    <n v="10"/>
    <n v="8.2222222219999992"/>
    <n v="6.4777777780000001"/>
    <n v="8.2333333329999991"/>
    <n v="10"/>
    <n v="10"/>
    <n v="10"/>
    <n v="10"/>
    <n v="10"/>
    <n v="9.3797942810000006"/>
    <n v="3"/>
    <n v="5.0737949240000004"/>
    <n v="10"/>
    <n v="8.6349209150000004"/>
    <n v="1"/>
    <n v="10"/>
    <n v="9.2825367120000006"/>
    <n v="6.4607485369999997"/>
    <n v="7.2959353880000002"/>
    <n v="7.64"/>
    <x v="6"/>
    <x v="168"/>
    <x v="125"/>
    <x v="3"/>
  </r>
  <r>
    <x v="1"/>
    <s v="AZE"/>
    <x v="7"/>
    <x v="4"/>
    <m/>
    <m/>
    <m/>
    <n v="4.2620493809999997"/>
    <x v="7"/>
    <n v="10"/>
    <n v="7.5127835149999997"/>
    <n v="7.5"/>
    <n v="10"/>
    <n v="10"/>
    <n v="9.0025567029999998"/>
    <x v="0"/>
    <x v="2"/>
    <n v="8.8264631120000008"/>
    <n v="2.5"/>
    <n v="8.5511111110000009"/>
    <n v="6.016666667"/>
    <n v="5.689259259"/>
    <n v="10"/>
    <n v="10"/>
    <n v="10"/>
    <n v="10"/>
    <n v="6.25"/>
    <n v="5.5523770739999998"/>
    <n v="137"/>
    <n v="5.1901548960000001"/>
    <n v="5.8333333329999997"/>
    <n v="5.4547256629999996"/>
    <n v="0.71794871800000004"/>
    <n v="5"/>
    <n v="9.8902945990000006"/>
    <n v="4.5047384130000001"/>
    <n v="7.6001126460000004"/>
    <n v="6.38"/>
    <x v="90"/>
    <x v="169"/>
    <x v="126"/>
    <x v="1"/>
  </r>
  <r>
    <x v="1"/>
    <s v="BHS"/>
    <x v="8"/>
    <x v="3"/>
    <n v="6.9436222709999997"/>
    <n v="6.1958830269999998"/>
    <n v="6.7546187939999998"/>
    <n v="6.631374697"/>
    <x v="8"/>
    <n v="10"/>
    <n v="10"/>
    <m/>
    <n v="10"/>
    <n v="10"/>
    <n v="10"/>
    <x v="3"/>
    <x v="4"/>
    <n v="5"/>
    <m/>
    <n v="9.3555555560000005"/>
    <n v="6.25"/>
    <n v="7.8027777780000003"/>
    <n v="10"/>
    <n v="10"/>
    <n v="10"/>
    <n v="10"/>
    <n v="10"/>
    <n v="7.5029825629999998"/>
    <n v="63"/>
    <n v="8.3020376290000009"/>
    <n v="7.5"/>
    <m/>
    <n v="0.94594594600000004"/>
    <n v="0"/>
    <n v="9.1666829369999991"/>
    <m/>
    <n v="7.9816720769999998"/>
    <n v="7.35"/>
    <x v="129"/>
    <x v="170"/>
    <x v="81"/>
    <x v="0"/>
  </r>
  <r>
    <x v="1"/>
    <s v="BHR"/>
    <x v="9"/>
    <x v="1"/>
    <m/>
    <m/>
    <m/>
    <n v="5.9723262530000003"/>
    <x v="9"/>
    <n v="10"/>
    <n v="10"/>
    <n v="2.5"/>
    <n v="8.78509998"/>
    <n v="6.7926639480000004"/>
    <n v="7.6155527860000003"/>
    <x v="0"/>
    <x v="1"/>
    <n v="7.746455847"/>
    <n v="10"/>
    <n v="8.2888888890000008"/>
    <n v="4.994444444"/>
    <n v="7.761111111"/>
    <n v="0"/>
    <n v="10"/>
    <n v="10"/>
    <n v="10"/>
    <n v="3.3333333330000001"/>
    <n v="6.1189018739999996"/>
    <n v="118"/>
    <n v="6.7673979319999997"/>
    <n v="7.5"/>
    <n v="7.7647058170000003"/>
    <n v="0.53658536599999995"/>
    <n v="10"/>
    <n v="9.6720906939999995"/>
    <n v="6.5967446980000002"/>
    <n v="8.5341809780000002"/>
    <n v="7.37"/>
    <x v="88"/>
    <x v="171"/>
    <x v="57"/>
    <x v="2"/>
  </r>
  <r>
    <x v="1"/>
    <s v="BGD"/>
    <x v="10"/>
    <x v="7"/>
    <n v="2.0278015840000001"/>
    <n v="3.9304829730000002"/>
    <n v="3.3133456699999999"/>
    <n v="3.0905434089999999"/>
    <x v="10"/>
    <n v="5"/>
    <n v="10"/>
    <n v="5"/>
    <n v="9.8428461899999995"/>
    <n v="9.1377218609999993"/>
    <n v="7.7961136099999999"/>
    <x v="0"/>
    <x v="1"/>
    <n v="7.5427372510000001"/>
    <n v="7.5"/>
    <n v="7.1288888889999997"/>
    <n v="5.0444444439999998"/>
    <n v="6.5577777780000002"/>
    <n v="0"/>
    <n v="0"/>
    <n v="10"/>
    <n v="5"/>
    <n v="1.25"/>
    <n v="5.2922088580000004"/>
    <n v="145"/>
    <n v="8.8620299419999995"/>
    <n v="3.3333333330000001"/>
    <n v="3.4773663680000002"/>
    <n v="0.79487179500000005"/>
    <n v="0"/>
    <n v="9.2307160009999993"/>
    <n v="2.0190555799999998"/>
    <n v="6.5266372410000004"/>
    <n v="6.33"/>
    <x v="127"/>
    <x v="172"/>
    <x v="33"/>
    <x v="1"/>
  </r>
  <r>
    <x v="1"/>
    <s v="BRD"/>
    <x v="11"/>
    <x v="3"/>
    <n v="8.038230574"/>
    <n v="6.7779471210000004"/>
    <n v="6.0799157819999996"/>
    <n v="6.965364492"/>
    <x v="11"/>
    <n v="10"/>
    <n v="10"/>
    <m/>
    <n v="10"/>
    <n v="10"/>
    <n v="10"/>
    <x v="3"/>
    <x v="4"/>
    <n v="7.8185682070000002"/>
    <m/>
    <n v="9.4444444440000002"/>
    <n v="8.1944444440000002"/>
    <n v="8.8194444440000002"/>
    <n v="10"/>
    <n v="0"/>
    <n v="0"/>
    <n v="0"/>
    <n v="5"/>
    <n v="7.82185123"/>
    <n v="50"/>
    <n v="6.4040001919999998"/>
    <m/>
    <n v="7.4956819570000004"/>
    <n v="0.87179487200000005"/>
    <n v="0"/>
    <n v="9.4388676349999994"/>
    <n v="4.3532614230000002"/>
    <n v="4.9996380409999999"/>
    <n v="6.5"/>
    <x v="130"/>
    <x v="173"/>
    <x v="14"/>
    <x v="0"/>
  </r>
  <r>
    <x v="1"/>
    <s v="BLR"/>
    <x v="12"/>
    <x v="0"/>
    <m/>
    <m/>
    <m/>
    <m/>
    <x v="156"/>
    <m/>
    <m/>
    <m/>
    <m/>
    <m/>
    <m/>
    <x v="3"/>
    <x v="4"/>
    <m/>
    <m/>
    <m/>
    <m/>
    <m/>
    <m/>
    <m/>
    <m/>
    <m/>
    <m/>
    <m/>
    <m/>
    <m/>
    <m/>
    <m/>
    <m/>
    <m/>
    <m/>
    <m/>
    <m/>
    <m/>
    <x v="131"/>
    <x v="174"/>
    <x v="127"/>
    <x v="4"/>
  </r>
  <r>
    <x v="1"/>
    <s v="BEL"/>
    <x v="13"/>
    <x v="6"/>
    <n v="9.0560791290000004"/>
    <n v="7.6136444299999999"/>
    <n v="7.5574752199999997"/>
    <n v="8.0757329260000006"/>
    <x v="13"/>
    <n v="10"/>
    <n v="10"/>
    <n v="10"/>
    <n v="10"/>
    <n v="10"/>
    <n v="10"/>
    <x v="1"/>
    <x v="3"/>
    <n v="9.7401356369999998"/>
    <n v="10"/>
    <n v="8.3000000000000007"/>
    <n v="6.6166666669999996"/>
    <n v="8.3055555559999998"/>
    <n v="10"/>
    <n v="10"/>
    <n v="10"/>
    <n v="10"/>
    <n v="9.25"/>
    <n v="9.1857131729999999"/>
    <n v="12"/>
    <n v="3.8540745080000001"/>
    <n v="8.3333333330000006"/>
    <n v="8.1333335239999993"/>
    <n v="1"/>
    <n v="10"/>
    <n v="9.7636770720000001"/>
    <n v="6.8889277959999999"/>
    <n v="7.4596196959999999"/>
    <n v="7.43"/>
    <x v="114"/>
    <x v="175"/>
    <x v="38"/>
    <x v="3"/>
  </r>
  <r>
    <x v="1"/>
    <s v="BLZ"/>
    <x v="14"/>
    <x v="3"/>
    <n v="4.1583318870000001"/>
    <n v="4.6972408620000001"/>
    <n v="3.206519181"/>
    <n v="4.0206973100000001"/>
    <x v="8"/>
    <n v="10"/>
    <n v="10"/>
    <m/>
    <n v="10"/>
    <n v="10"/>
    <n v="10"/>
    <x v="3"/>
    <x v="3"/>
    <n v="6.6666666670000003"/>
    <m/>
    <n v="9.8888888890000004"/>
    <n v="8.3333333330000006"/>
    <n v="9.1111111109999996"/>
    <n v="10"/>
    <n v="0"/>
    <n v="10"/>
    <n v="5"/>
    <n v="7.5"/>
    <n v="7.0945840499999999"/>
    <n v="77"/>
    <n v="7.0004620519999996"/>
    <m/>
    <n v="3.3290000000000002"/>
    <n v="0.837837838"/>
    <n v="0"/>
    <n v="8.2595067639999993"/>
    <n v="6.7245039320000002"/>
    <n v="9.1381660030000003"/>
    <n v="6.81"/>
    <x v="132"/>
    <x v="176"/>
    <x v="93"/>
    <x v="0"/>
  </r>
  <r>
    <x v="1"/>
    <s v="BEN"/>
    <x v="15"/>
    <x v="2"/>
    <m/>
    <m/>
    <m/>
    <n v="4.2969363510000003"/>
    <x v="14"/>
    <n v="10"/>
    <n v="10"/>
    <n v="7.5"/>
    <n v="10"/>
    <n v="10"/>
    <n v="9.5"/>
    <x v="0"/>
    <x v="5"/>
    <n v="8.0311870909999996"/>
    <n v="10"/>
    <n v="10"/>
    <n v="9.6333333329999995"/>
    <n v="9.8777777780000005"/>
    <n v="10"/>
    <n v="10"/>
    <n v="10"/>
    <n v="10"/>
    <n v="10"/>
    <n v="7.5817133999999999"/>
    <n v="62"/>
    <n v="5.7972804240000002"/>
    <m/>
    <n v="5.1262625059999998"/>
    <n v="0.65853658500000001"/>
    <n v="0"/>
    <n v="9.6707638409999994"/>
    <n v="2.9807733459999999"/>
    <n v="9.4789530830000004"/>
    <n v="5.78"/>
    <x v="15"/>
    <x v="177"/>
    <x v="128"/>
    <x v="2"/>
  </r>
  <r>
    <x v="1"/>
    <s v="BTN"/>
    <x v="16"/>
    <x v="7"/>
    <m/>
    <m/>
    <m/>
    <n v="6.0515899409999996"/>
    <x v="157"/>
    <n v="10"/>
    <n v="10"/>
    <n v="7.5"/>
    <n v="10"/>
    <n v="10"/>
    <n v="9.5"/>
    <x v="0"/>
    <x v="0"/>
    <n v="8.7967959810000007"/>
    <m/>
    <n v="9.2888888890000008"/>
    <n v="5.9222222220000003"/>
    <n v="7.6055555559999997"/>
    <n v="10"/>
    <n v="0"/>
    <n v="0"/>
    <n v="0"/>
    <n v="3.75"/>
    <n v="6.6627909250000004"/>
    <n v="97"/>
    <n v="7.7866196939999996"/>
    <m/>
    <n v="7.5811211270000003"/>
    <n v="0.92307692299999999"/>
    <n v="0"/>
    <n v="9.4798350520000003"/>
    <n v="5.4948158510000003"/>
    <n v="8.4544200889999992"/>
    <n v="7.11"/>
    <x v="56"/>
    <x v="178"/>
    <x v="129"/>
    <x v="0"/>
  </r>
  <r>
    <x v="1"/>
    <s v="BOL"/>
    <x v="17"/>
    <x v="3"/>
    <n v="4.6021316419999998"/>
    <n v="3.464884573"/>
    <n v="2.4314970640000002"/>
    <n v="3.4995044260000001"/>
    <x v="158"/>
    <n v="10"/>
    <n v="10"/>
    <n v="7.5"/>
    <n v="10"/>
    <n v="10"/>
    <n v="9.5"/>
    <x v="1"/>
    <x v="2"/>
    <n v="8.4435667980000009"/>
    <n v="7.5"/>
    <n v="8.8888888890000004"/>
    <n v="9.488888889"/>
    <n v="8.6259259260000007"/>
    <n v="10"/>
    <n v="10"/>
    <n v="10"/>
    <n v="10"/>
    <n v="10"/>
    <n v="7.3519318269999996"/>
    <n v="68"/>
    <n v="6.168686889"/>
    <n v="4.1666666670000003"/>
    <n v="2.4603176119999999"/>
    <n v="0.87179487200000005"/>
    <n v="10"/>
    <n v="7.9909644689999997"/>
    <n v="2.10330488"/>
    <n v="5.6652456149999999"/>
    <n v="6.05"/>
    <x v="79"/>
    <x v="179"/>
    <x v="17"/>
    <x v="2"/>
  </r>
  <r>
    <x v="1"/>
    <s v="BIH"/>
    <x v="18"/>
    <x v="0"/>
    <n v="6.8914995680000004"/>
    <n v="5.0002772010000003"/>
    <n v="5.6102363329999996"/>
    <n v="5.8340043670000004"/>
    <x v="159"/>
    <n v="10"/>
    <n v="10"/>
    <n v="7.5"/>
    <n v="9.6229219350000008"/>
    <n v="9.7171914509999997"/>
    <n v="9.3680226770000008"/>
    <x v="1"/>
    <x v="2"/>
    <n v="9.0188508400000007"/>
    <n v="10"/>
    <n v="8.2888888890000008"/>
    <n v="8.0555555559999998"/>
    <n v="8.7814814810000001"/>
    <n v="10"/>
    <n v="10"/>
    <n v="10"/>
    <n v="10"/>
    <n v="9.25"/>
    <n v="8.0032667120000003"/>
    <n v="46"/>
    <n v="5.3351006730000003"/>
    <m/>
    <n v="4.9249247709999997"/>
    <n v="0.87179487200000005"/>
    <n v="5"/>
    <n v="7.7331832619999998"/>
    <n v="3.194266007"/>
    <n v="7.9663148030000004"/>
    <n v="6.63"/>
    <x v="59"/>
    <x v="180"/>
    <x v="45"/>
    <x v="0"/>
  </r>
  <r>
    <x v="1"/>
    <s v="BWA"/>
    <x v="19"/>
    <x v="2"/>
    <n v="4.1341690959999999"/>
    <n v="6.203937765"/>
    <n v="5.1775194850000004"/>
    <n v="5.1718754489999998"/>
    <x v="18"/>
    <n v="10"/>
    <n v="10"/>
    <n v="10"/>
    <n v="10"/>
    <n v="10"/>
    <n v="10"/>
    <x v="0"/>
    <x v="0"/>
    <n v="7.1615705460000001"/>
    <m/>
    <n v="10"/>
    <n v="8.5166666670000009"/>
    <n v="9.2583333329999995"/>
    <n v="5"/>
    <n v="0"/>
    <n v="0"/>
    <n v="0"/>
    <n v="4.25"/>
    <n v="6.7901323319999998"/>
    <n v="91"/>
    <n v="5.8983611160000002"/>
    <n v="5.8333333329999997"/>
    <n v="6.4035089809999999"/>
    <n v="0.97435897400000004"/>
    <n v="10"/>
    <n v="8.4548028970000004"/>
    <n v="5.1424766829999999"/>
    <n v="9.2880698870000007"/>
    <n v="7.35"/>
    <x v="129"/>
    <x v="181"/>
    <x v="40"/>
    <x v="0"/>
  </r>
  <r>
    <x v="1"/>
    <s v="BRA"/>
    <x v="20"/>
    <x v="3"/>
    <n v="5.21669246"/>
    <n v="5.2827625730000003"/>
    <n v="3.910913324"/>
    <n v="4.8034561189999998"/>
    <x v="8"/>
    <n v="10"/>
    <n v="10"/>
    <n v="10"/>
    <n v="9.9951447380000005"/>
    <n v="10"/>
    <n v="9.9990289479999994"/>
    <x v="1"/>
    <x v="2"/>
    <n v="6.110787427"/>
    <n v="5"/>
    <n v="8.7955555560000001"/>
    <n v="9.3555555560000005"/>
    <n v="7.7170370369999999"/>
    <n v="10"/>
    <n v="10"/>
    <n v="10"/>
    <n v="10"/>
    <n v="7.5"/>
    <n v="6.7042996910000001"/>
    <n v="93"/>
    <n v="5.1524759500000004"/>
    <n v="3.3333333330000001"/>
    <n v="4.0379405019999997"/>
    <n v="0.92307692299999999"/>
    <n v="5"/>
    <n v="7.4000624930000001"/>
    <n v="2.6814661129999999"/>
    <n v="4.9992760819999997"/>
    <n v="5.75"/>
    <x v="48"/>
    <x v="182"/>
    <x v="97"/>
    <x v="2"/>
  </r>
  <r>
    <x v="1"/>
    <s v="BRN"/>
    <x v="21"/>
    <x v="7"/>
    <m/>
    <m/>
    <m/>
    <n v="5.9450486050000002"/>
    <x v="19"/>
    <n v="10"/>
    <n v="10"/>
    <m/>
    <n v="10"/>
    <n v="10"/>
    <n v="10"/>
    <x v="3"/>
    <x v="6"/>
    <n v="6.6009392450000002"/>
    <n v="0"/>
    <m/>
    <m/>
    <n v="0"/>
    <n v="0"/>
    <n v="0"/>
    <n v="10"/>
    <n v="5"/>
    <n v="1.6666666670000001"/>
    <n v="4.6091160100000002"/>
    <n v="152"/>
    <n v="5"/>
    <n v="8.3333333330000006"/>
    <n v="6.1471859609999999"/>
    <n v="0.79487179500000005"/>
    <n v="10"/>
    <n v="9.5189531420000009"/>
    <n v="5.4552513359999999"/>
    <n v="9.6930276370000001"/>
    <n v="6.77"/>
    <x v="45"/>
    <x v="183"/>
    <x v="10"/>
    <x v="1"/>
  </r>
  <r>
    <x v="1"/>
    <s v="BGR"/>
    <x v="22"/>
    <x v="0"/>
    <n v="5.7837345669999998"/>
    <n v="5.704329038"/>
    <n v="4.1404877210000004"/>
    <n v="5.2095171090000001"/>
    <x v="160"/>
    <n v="10"/>
    <n v="10"/>
    <n v="10"/>
    <n v="10"/>
    <n v="10"/>
    <n v="10"/>
    <x v="1"/>
    <x v="3"/>
    <n v="9.7603587709999999"/>
    <n v="7.5"/>
    <n v="7.6177777779999998"/>
    <n v="6.9388888890000002"/>
    <n v="7.352222222"/>
    <n v="10"/>
    <n v="10"/>
    <n v="10"/>
    <n v="10"/>
    <n v="9.25"/>
    <n v="8.2384054780000007"/>
    <n v="42"/>
    <n v="7.0197161660000003"/>
    <n v="5"/>
    <n v="4.2105261479999996"/>
    <n v="0.84615384599999999"/>
    <n v="10"/>
    <n v="9.2499639610000006"/>
    <n v="3.596742323"/>
    <n v="9.1999839399999992"/>
    <n v="7.4"/>
    <x v="21"/>
    <x v="184"/>
    <x v="20"/>
    <x v="0"/>
  </r>
  <r>
    <x v="1"/>
    <s v="BFA"/>
    <x v="23"/>
    <x v="2"/>
    <n v="4.2973853550000003"/>
    <n v="4.6567578249999997"/>
    <n v="4.2688978390000001"/>
    <n v="4.4076803399999998"/>
    <x v="21"/>
    <n v="10"/>
    <n v="10"/>
    <n v="7.5"/>
    <n v="9.8895675819999997"/>
    <n v="9.9006108239999993"/>
    <n v="9.4580356810000001"/>
    <x v="1"/>
    <x v="7"/>
    <n v="8.3700187469999996"/>
    <n v="7.5"/>
    <n v="8.4622222219999994"/>
    <n v="8.5222222219999999"/>
    <n v="8.1614814809999991"/>
    <n v="10"/>
    <n v="10"/>
    <n v="10"/>
    <n v="10"/>
    <n v="10"/>
    <n v="7.3677157769999999"/>
    <n v="67"/>
    <n v="5.5625"/>
    <n v="5"/>
    <n v="5.0772169890000001"/>
    <n v="0.87179487200000005"/>
    <n v="0"/>
    <n v="9.1049417839999993"/>
    <n v="3.1431920980000001"/>
    <n v="8.9369669750000007"/>
    <n v="6.03"/>
    <x v="40"/>
    <x v="185"/>
    <x v="17"/>
    <x v="2"/>
  </r>
  <r>
    <x v="1"/>
    <s v="BDI"/>
    <x v="24"/>
    <x v="2"/>
    <m/>
    <m/>
    <m/>
    <n v="3.4283783159999999"/>
    <x v="161"/>
    <n v="5"/>
    <n v="5.6532836829999997"/>
    <n v="0"/>
    <n v="2.8099429339999999"/>
    <n v="5.7251842530000001"/>
    <n v="3.8376821739999998"/>
    <x v="0"/>
    <x v="8"/>
    <n v="6.2321254359999996"/>
    <n v="5"/>
    <n v="9.0222222219999999"/>
    <n v="7.9222222220000003"/>
    <n v="7.3148148150000001"/>
    <n v="7.5"/>
    <n v="0"/>
    <n v="0"/>
    <n v="0"/>
    <n v="5.8333333329999997"/>
    <n v="4.2410651819999998"/>
    <n v="155"/>
    <n v="6.1176470590000003"/>
    <m/>
    <n v="2.003361677"/>
    <n v="0.90243902399999998"/>
    <n v="5"/>
    <n v="9.725921799"/>
    <n v="2.8854134139999998"/>
    <n v="9.2861050949999999"/>
    <n v="5.87"/>
    <x v="96"/>
    <x v="186"/>
    <x v="58"/>
    <x v="1"/>
  </r>
  <r>
    <x v="1"/>
    <s v="KHM"/>
    <x v="25"/>
    <x v="7"/>
    <n v="3.1044172790000002"/>
    <n v="1.8926655910000001"/>
    <n v="3.010754892"/>
    <n v="2.6692792540000001"/>
    <x v="23"/>
    <n v="10"/>
    <n v="10"/>
    <n v="7.5"/>
    <n v="10"/>
    <n v="10"/>
    <n v="9.5"/>
    <x v="1"/>
    <x v="3"/>
    <n v="9.5875387710000002"/>
    <n v="10"/>
    <n v="9.1555555559999995"/>
    <n v="7.0333333329999999"/>
    <n v="8.7296296299999998"/>
    <n v="10"/>
    <n v="10"/>
    <n v="10"/>
    <n v="10"/>
    <n v="8.3333333330000006"/>
    <n v="7.3145484209999996"/>
    <n v="70"/>
    <n v="7.8861022609999996"/>
    <m/>
    <n v="3.3597882590000001"/>
    <n v="1"/>
    <n v="10"/>
    <n v="6.1557416900000002"/>
    <n v="3.326822044"/>
    <n v="4.9895031889999997"/>
    <n v="7.2"/>
    <x v="24"/>
    <x v="187"/>
    <x v="130"/>
    <x v="0"/>
  </r>
  <r>
    <x v="1"/>
    <s v="CMR"/>
    <x v="26"/>
    <x v="2"/>
    <n v="2.81917135"/>
    <n v="3.4627771009999999"/>
    <n v="2.9930829480000001"/>
    <n v="3.0916771330000001"/>
    <x v="24"/>
    <n v="0"/>
    <n v="0"/>
    <n v="2.5"/>
    <n v="0"/>
    <n v="5.9622539940000001"/>
    <n v="1.692450799"/>
    <x v="0"/>
    <x v="9"/>
    <n v="5.8298256630000003"/>
    <n v="7.5"/>
    <n v="8.4955555559999993"/>
    <n v="8.3333333330000006"/>
    <n v="8.1096296300000006"/>
    <n v="10"/>
    <n v="0"/>
    <n v="0"/>
    <n v="0"/>
    <n v="5"/>
    <n v="5.1279396129999997"/>
    <n v="148"/>
    <n v="7.3697162150000004"/>
    <n v="3.3333333330000001"/>
    <n v="5.5614034329999997"/>
    <n v="0.58536585399999996"/>
    <n v="0"/>
    <n v="8.7143785860000005"/>
    <n v="2.966489631"/>
    <n v="8.6920999250000008"/>
    <n v="5.79"/>
    <x v="133"/>
    <x v="188"/>
    <x v="24"/>
    <x v="1"/>
  </r>
  <r>
    <x v="1"/>
    <s v="CAN"/>
    <x v="27"/>
    <x v="8"/>
    <n v="8.4809019039999995"/>
    <n v="7.2198724250000001"/>
    <n v="7.4005670339999998"/>
    <n v="7.7004471209999998"/>
    <x v="162"/>
    <n v="10"/>
    <n v="10"/>
    <n v="10"/>
    <n v="10"/>
    <n v="9.9888369539999999"/>
    <n v="9.997767391"/>
    <x v="1"/>
    <x v="3"/>
    <n v="9.7752391480000007"/>
    <n v="10"/>
    <n v="8.4444444440000002"/>
    <n v="8.1055555560000005"/>
    <n v="8.85"/>
    <n v="10"/>
    <n v="10"/>
    <n v="10"/>
    <n v="10"/>
    <n v="9.25"/>
    <n v="9.1301120430000005"/>
    <n v="14"/>
    <n v="5.7549436619999996"/>
    <n v="9.1666666669999994"/>
    <n v="8.7786261240000005"/>
    <n v="1"/>
    <n v="10"/>
    <n v="9.9477734160000004"/>
    <n v="6.5393527560000004"/>
    <n v="6.8554536920000002"/>
    <n v="7.91"/>
    <x v="116"/>
    <x v="189"/>
    <x v="46"/>
    <x v="3"/>
  </r>
  <r>
    <x v="1"/>
    <s v="CPV"/>
    <x v="28"/>
    <x v="2"/>
    <m/>
    <m/>
    <m/>
    <n v="6.1187233069999998"/>
    <x v="163"/>
    <n v="10"/>
    <n v="10"/>
    <m/>
    <n v="10"/>
    <n v="10"/>
    <n v="10"/>
    <x v="3"/>
    <x v="4"/>
    <n v="8.2736394119999996"/>
    <m/>
    <n v="9.2222222219999992"/>
    <n v="9.1222222219999995"/>
    <n v="9.1722222220000003"/>
    <m/>
    <n v="10"/>
    <n v="10"/>
    <n v="10"/>
    <n v="10"/>
    <n v="8.3618059579999997"/>
    <n v="39"/>
    <n v="5.1327318750000002"/>
    <m/>
    <n v="5.4430381460000001"/>
    <n v="1"/>
    <n v="5"/>
    <n v="9.4934025030000004"/>
    <n v="4.6959360139999999"/>
    <n v="8.6286271889999995"/>
    <n v="6.67"/>
    <x v="117"/>
    <x v="190"/>
    <x v="101"/>
    <x v="0"/>
  </r>
  <r>
    <x v="1"/>
    <s v="CAF"/>
    <x v="29"/>
    <x v="2"/>
    <m/>
    <m/>
    <m/>
    <n v="2.4637624439999999"/>
    <x v="27"/>
    <n v="5"/>
    <n v="10"/>
    <n v="0"/>
    <n v="0"/>
    <n v="5.9965684870000002"/>
    <n v="4.199313697"/>
    <x v="1"/>
    <x v="10"/>
    <n v="4.6098988820000004"/>
    <n v="10"/>
    <n v="7.6444444440000003"/>
    <n v="8.3777777780000005"/>
    <n v="8.674074074"/>
    <n v="5"/>
    <n v="10"/>
    <n v="10"/>
    <n v="10"/>
    <n v="8.3333333330000006"/>
    <n v="5.619156072"/>
    <n v="130"/>
    <n v="6.5641416069999998"/>
    <m/>
    <m/>
    <n v="0.69230769199999997"/>
    <n v="0"/>
    <n v="5.2711889899999997"/>
    <m/>
    <n v="7.649055057"/>
    <n v="4.63"/>
    <x v="134"/>
    <x v="191"/>
    <x v="32"/>
    <x v="1"/>
  </r>
  <r>
    <x v="1"/>
    <s v="TCD"/>
    <x v="30"/>
    <x v="2"/>
    <m/>
    <m/>
    <m/>
    <n v="3.3642580240000002"/>
    <x v="28"/>
    <n v="5"/>
    <n v="3.5281609110000001"/>
    <n v="2.5"/>
    <n v="2.7191810250000001"/>
    <n v="3.9040986229999999"/>
    <n v="3.530288112"/>
    <x v="1"/>
    <x v="11"/>
    <n v="5.0380559979999999"/>
    <n v="7.5"/>
    <n v="8.4111111110000003"/>
    <n v="8.0500000000000007"/>
    <n v="7.9870370370000003"/>
    <n v="0"/>
    <n v="10"/>
    <n v="10"/>
    <n v="10"/>
    <n v="5"/>
    <n v="5.6349964950000002"/>
    <n v="128"/>
    <n v="6.938387562"/>
    <m/>
    <n v="3.120915095"/>
    <n v="0.71794871800000004"/>
    <n v="0"/>
    <n v="6.3269560990000002"/>
    <n v="1.9964303080000001"/>
    <n v="7.2999429200000003"/>
    <n v="5.23"/>
    <x v="62"/>
    <x v="192"/>
    <x v="99"/>
    <x v="1"/>
  </r>
  <r>
    <x v="1"/>
    <s v="CHL"/>
    <x v="31"/>
    <x v="3"/>
    <n v="7.8450437490000002"/>
    <n v="6.4207003440000001"/>
    <n v="5.7644204969999997"/>
    <n v="6.67672153"/>
    <x v="164"/>
    <n v="10"/>
    <n v="10"/>
    <n v="10"/>
    <n v="10"/>
    <n v="10"/>
    <n v="10"/>
    <x v="1"/>
    <x v="2"/>
    <n v="9.0436040529999993"/>
    <n v="10"/>
    <n v="9.6666666669999994"/>
    <n v="7.9166666670000003"/>
    <n v="9.1944444440000002"/>
    <n v="0"/>
    <n v="10"/>
    <n v="10"/>
    <n v="10"/>
    <n v="5"/>
    <n v="8.2650020309999999"/>
    <n v="40"/>
    <n v="7.899381032"/>
    <n v="7.5"/>
    <n v="8.1895089149999993"/>
    <n v="0.90243902399999998"/>
    <n v="10"/>
    <n v="9.8165559489999996"/>
    <n v="5.6550555779999998"/>
    <n v="8.4391918290000003"/>
    <n v="7.79"/>
    <x v="135"/>
    <x v="193"/>
    <x v="29"/>
    <x v="3"/>
  </r>
  <r>
    <x v="1"/>
    <s v="CHN"/>
    <x v="32"/>
    <x v="9"/>
    <n v="4.0277284450000002"/>
    <n v="5.2265498890000002"/>
    <n v="4.6982453739999999"/>
    <n v="4.6508412359999998"/>
    <x v="165"/>
    <n v="0"/>
    <n v="10"/>
    <n v="5"/>
    <n v="9.9700996190000009"/>
    <n v="9.9878939920000001"/>
    <n v="6.991598722"/>
    <x v="4"/>
    <x v="1"/>
    <n v="7.5205052739999996"/>
    <n v="0"/>
    <n v="7.14"/>
    <n v="5.1833333330000002"/>
    <n v="4.107777778"/>
    <n v="10"/>
    <n v="10"/>
    <n v="10"/>
    <n v="10"/>
    <n v="9.25"/>
    <n v="5.374699938"/>
    <n v="141"/>
    <n v="5.0603341879999997"/>
    <n v="5.8333333329999997"/>
    <n v="6.153484186"/>
    <n v="0.87179487200000005"/>
    <n v="5"/>
    <n v="9.0673691020000007"/>
    <n v="5.3985517669999998"/>
    <n v="6.9218143039999998"/>
    <n v="6.39"/>
    <x v="93"/>
    <x v="194"/>
    <x v="52"/>
    <x v="1"/>
  </r>
  <r>
    <x v="1"/>
    <s v="COL"/>
    <x v="33"/>
    <x v="3"/>
    <n v="5.0045268319999998"/>
    <n v="4.9764489999999997"/>
    <n v="3.414367897"/>
    <n v="4.4651145760000004"/>
    <x v="8"/>
    <n v="0"/>
    <n v="9.0738570719999991"/>
    <n v="2.5"/>
    <n v="7.5809699630000003"/>
    <n v="8.7434866840000005"/>
    <n v="5.5796627440000002"/>
    <x v="1"/>
    <x v="3"/>
    <n v="5.1932209150000004"/>
    <n v="10"/>
    <n v="8.9444444440000002"/>
    <n v="8.1"/>
    <n v="9.0148148149999994"/>
    <n v="10"/>
    <n v="10"/>
    <n v="10"/>
    <n v="10"/>
    <n v="10"/>
    <n v="6.9057744550000004"/>
    <n v="85"/>
    <n v="6.8446123329999997"/>
    <n v="3.3333333330000001"/>
    <n v="3.9850425719999998"/>
    <n v="0.87179487200000005"/>
    <n v="5"/>
    <n v="9.6330677199999997"/>
    <n v="3.2059340500000002"/>
    <n v="9.7169688959999991"/>
    <n v="6.55"/>
    <x v="104"/>
    <x v="195"/>
    <x v="131"/>
    <x v="2"/>
  </r>
  <r>
    <x v="1"/>
    <s v="COD"/>
    <x v="34"/>
    <x v="2"/>
    <m/>
    <m/>
    <m/>
    <n v="2.7367620779999999"/>
    <x v="31"/>
    <n v="0"/>
    <n v="10"/>
    <n v="2.5"/>
    <n v="8.3945044420000006"/>
    <n v="9.3595516360000008"/>
    <n v="6.0508112159999996"/>
    <x v="1"/>
    <x v="2"/>
    <n v="6.3218630630000003"/>
    <m/>
    <n v="8.4733333329999994"/>
    <n v="7.5444444439999998"/>
    <n v="8.0088888889999996"/>
    <n v="0"/>
    <n v="10"/>
    <n v="10"/>
    <n v="10"/>
    <n v="5"/>
    <n v="4.8196121789999999"/>
    <n v="151"/>
    <n v="7.0846610029999999"/>
    <n v="1.6666666670000001"/>
    <n v="4.4444445769999996"/>
    <n v="0.58536585399999996"/>
    <n v="5"/>
    <n v="9.3240290370000007"/>
    <n v="2.7939820289999999"/>
    <n v="8.9184810839999997"/>
    <n v="5.78"/>
    <x v="15"/>
    <x v="196"/>
    <x v="44"/>
    <x v="1"/>
  </r>
  <r>
    <x v="1"/>
    <s v="COG"/>
    <x v="35"/>
    <x v="2"/>
    <m/>
    <m/>
    <m/>
    <n v="3.5518553819999998"/>
    <x v="32"/>
    <n v="0"/>
    <n v="10"/>
    <n v="5"/>
    <n v="10"/>
    <n v="10"/>
    <n v="7"/>
    <x v="1"/>
    <x v="12"/>
    <n v="7.4792287010000003"/>
    <n v="10"/>
    <n v="8.8888888890000004"/>
    <n v="8.5166666670000009"/>
    <n v="9.1351851849999992"/>
    <n v="7.5"/>
    <n v="10"/>
    <n v="10"/>
    <n v="10"/>
    <n v="9.1666666669999994"/>
    <n v="6.8629562059999998"/>
    <n v="88"/>
    <n v="4.6186714579999997"/>
    <n v="3.3333333330000001"/>
    <m/>
    <n v="0.70731707300000002"/>
    <n v="0"/>
    <n v="7.4540225539999998"/>
    <m/>
    <n v="8.2316585189999998"/>
    <n v="4.8099999999999996"/>
    <x v="33"/>
    <x v="197"/>
    <x v="78"/>
    <x v="1"/>
  </r>
  <r>
    <x v="1"/>
    <s v="CRI"/>
    <x v="36"/>
    <x v="3"/>
    <n v="8.3500721210000002"/>
    <n v="6.1576529649999996"/>
    <n v="5.5441877049999997"/>
    <n v="6.6839709300000001"/>
    <x v="166"/>
    <n v="10"/>
    <n v="10"/>
    <n v="10"/>
    <n v="10"/>
    <n v="10"/>
    <n v="10"/>
    <x v="1"/>
    <x v="3"/>
    <n v="8.4553046419999998"/>
    <n v="10"/>
    <n v="9.5555555559999998"/>
    <n v="6.755555556"/>
    <n v="8.7703703700000002"/>
    <n v="7.5"/>
    <n v="10"/>
    <n v="10"/>
    <n v="10"/>
    <n v="6.875"/>
    <n v="8.2553083110000003"/>
    <n v="41"/>
    <n v="7.5981254229999999"/>
    <n v="5"/>
    <n v="5.7905983919999997"/>
    <n v="0.87179487200000005"/>
    <n v="10"/>
    <n v="9.1840373940000006"/>
    <n v="4.3934136229999998"/>
    <n v="8.9918817089999994"/>
    <n v="7.51"/>
    <x v="101"/>
    <x v="198"/>
    <x v="94"/>
    <x v="3"/>
  </r>
  <r>
    <x v="1"/>
    <s v="CIV"/>
    <x v="37"/>
    <x v="2"/>
    <n v="2.0932657799999999"/>
    <n v="5.0836937339999997"/>
    <n v="3.6744698759999999"/>
    <n v="3.6171431300000001"/>
    <x v="34"/>
    <n v="5"/>
    <n v="10"/>
    <n v="5"/>
    <n v="9.7980538619999997"/>
    <n v="9.9134516549999994"/>
    <n v="7.9423011040000002"/>
    <x v="0"/>
    <x v="13"/>
    <n v="6.530030462"/>
    <n v="10"/>
    <n v="9.3888888890000004"/>
    <n v="8.6111111109999996"/>
    <n v="9.3333333330000006"/>
    <n v="10"/>
    <n v="10"/>
    <n v="10"/>
    <n v="10"/>
    <n v="10"/>
    <n v="6.9522695890000001"/>
    <n v="81"/>
    <n v="5.7822091929999999"/>
    <n v="4.1666666670000003"/>
    <n v="5.0833336510000002"/>
    <n v="0.92307692299999999"/>
    <n v="0"/>
    <n v="9.5665308299999996"/>
    <n v="3.9802130299999998"/>
    <n v="5.2573921920000002"/>
    <n v="5.93"/>
    <x v="22"/>
    <x v="199"/>
    <x v="132"/>
    <x v="2"/>
  </r>
  <r>
    <x v="1"/>
    <s v="HRV"/>
    <x v="38"/>
    <x v="0"/>
    <n v="6.8786111510000003"/>
    <n v="5.2632631349999999"/>
    <n v="5.3826166649999996"/>
    <n v="5.8414969839999999"/>
    <x v="167"/>
    <n v="10"/>
    <n v="10"/>
    <n v="10"/>
    <n v="10"/>
    <n v="10"/>
    <n v="10"/>
    <x v="1"/>
    <x v="3"/>
    <n v="9.883538369"/>
    <n v="7.5"/>
    <n v="9.4"/>
    <n v="8.1055555560000005"/>
    <n v="8.3351851850000003"/>
    <n v="10"/>
    <n v="10"/>
    <n v="10"/>
    <n v="10"/>
    <n v="10"/>
    <n v="8.5219202139999997"/>
    <n v="36"/>
    <n v="4.6838875399999997"/>
    <n v="7.5"/>
    <n v="6.4484127359999999"/>
    <n v="0.94871794899999995"/>
    <n v="10"/>
    <n v="9.6155999689999998"/>
    <n v="3.792285905"/>
    <n v="8.8331098309999998"/>
    <n v="7.04"/>
    <x v="16"/>
    <x v="200"/>
    <x v="120"/>
    <x v="0"/>
  </r>
  <r>
    <x v="1"/>
    <s v="CYP"/>
    <x v="39"/>
    <x v="0"/>
    <m/>
    <m/>
    <m/>
    <n v="6.8588312130000002"/>
    <x v="168"/>
    <n v="10"/>
    <n v="10"/>
    <n v="7.5"/>
    <n v="10"/>
    <n v="10"/>
    <n v="9.5"/>
    <x v="1"/>
    <x v="3"/>
    <n v="9.6610658189999992"/>
    <n v="7.5"/>
    <n v="8.6666666669999994"/>
    <n v="6.2944444439999998"/>
    <n v="7.4870370370000003"/>
    <n v="10"/>
    <n v="10"/>
    <n v="10"/>
    <n v="10"/>
    <n v="10"/>
    <n v="8.6691541520000008"/>
    <n v="32"/>
    <n v="7.2683931849999999"/>
    <n v="8.3333333330000006"/>
    <n v="5.7552083329999997"/>
    <n v="0.89743589700000004"/>
    <n v="10"/>
    <n v="9.6797463270000002"/>
    <n v="4.2370949570000001"/>
    <n v="4.9980092259999997"/>
    <n v="7.69"/>
    <x v="46"/>
    <x v="201"/>
    <x v="133"/>
    <x v="3"/>
  </r>
  <r>
    <x v="1"/>
    <s v="CZE"/>
    <x v="40"/>
    <x v="0"/>
    <n v="8.3212185410000004"/>
    <n v="7.2743272990000003"/>
    <n v="7.345653778"/>
    <n v="7.6470665389999999"/>
    <x v="169"/>
    <n v="10"/>
    <n v="10"/>
    <n v="10"/>
    <n v="10"/>
    <n v="10"/>
    <n v="10"/>
    <x v="1"/>
    <x v="3"/>
    <n v="9.8893474470000005"/>
    <n v="7.5"/>
    <n v="8.8000000000000007"/>
    <n v="8.5166666670000009"/>
    <n v="8.2722222219999999"/>
    <n v="10"/>
    <n v="10"/>
    <n v="10"/>
    <n v="10"/>
    <n v="9.25"/>
    <n v="9.0387066709999999"/>
    <n v="20"/>
    <n v="5.2450910970000004"/>
    <n v="8.3333333330000006"/>
    <n v="5.9119494760000002"/>
    <n v="0.92307692299999999"/>
    <n v="10"/>
    <n v="9.6519757580000007"/>
    <n v="4.293910253"/>
    <n v="6.8898917600000003"/>
    <n v="7.49"/>
    <x v="122"/>
    <x v="202"/>
    <x v="96"/>
    <x v="3"/>
  </r>
  <r>
    <x v="1"/>
    <s v="DNK"/>
    <x v="41"/>
    <x v="6"/>
    <n v="9.5722289689999993"/>
    <n v="8.4229268449999992"/>
    <n v="8.1741253799999996"/>
    <n v="8.7230937310000005"/>
    <x v="170"/>
    <n v="10"/>
    <n v="10"/>
    <n v="10"/>
    <n v="9.8827010360000003"/>
    <n v="9.8240515540000004"/>
    <n v="9.9413505180000001"/>
    <x v="1"/>
    <x v="3"/>
    <n v="9.8491956989999991"/>
    <n v="10"/>
    <n v="7.8511111109999998"/>
    <n v="5.3666666669999996"/>
    <n v="7.7392592589999998"/>
    <n v="10"/>
    <n v="10"/>
    <n v="10"/>
    <n v="10"/>
    <n v="10"/>
    <n v="9.3360459030000005"/>
    <n v="5"/>
    <n v="4.1084141570000003"/>
    <n v="10"/>
    <n v="8.2861638069999994"/>
    <n v="1"/>
    <n v="10"/>
    <n v="9.8562783839999994"/>
    <n v="7.8215464959999998"/>
    <n v="9.8726641229999998"/>
    <n v="7.75"/>
    <x v="38"/>
    <x v="203"/>
    <x v="60"/>
    <x v="3"/>
  </r>
  <r>
    <x v="1"/>
    <s v="DOM"/>
    <x v="42"/>
    <x v="3"/>
    <n v="5.5197358110000003"/>
    <n v="4.5638058140000002"/>
    <n v="3.3866940579999998"/>
    <n v="4.4900785609999998"/>
    <x v="39"/>
    <n v="10"/>
    <n v="10"/>
    <n v="7.5"/>
    <n v="10"/>
    <n v="10"/>
    <n v="9.5"/>
    <x v="1"/>
    <x v="3"/>
    <n v="7.8091060130000001"/>
    <n v="10"/>
    <n v="10"/>
    <n v="6.85"/>
    <n v="8.9499999999999993"/>
    <n v="10"/>
    <n v="10"/>
    <n v="10"/>
    <n v="10"/>
    <n v="7.5"/>
    <n v="7.0233675719999997"/>
    <n v="79"/>
    <n v="7.8500756190000001"/>
    <n v="3.3333333330000001"/>
    <n v="2.2649574280000002"/>
    <n v="1"/>
    <n v="10"/>
    <n v="9.2448723059999995"/>
    <n v="2.5388224670000001"/>
    <n v="7.915148673"/>
    <n v="7.24"/>
    <x v="69"/>
    <x v="204"/>
    <x v="134"/>
    <x v="0"/>
  </r>
  <r>
    <x v="1"/>
    <s v="ECU"/>
    <x v="43"/>
    <x v="3"/>
    <n v="4.6449620210000004"/>
    <n v="4.3756660180000004"/>
    <n v="3.5968428050000001"/>
    <n v="4.2058236149999999"/>
    <x v="171"/>
    <n v="10"/>
    <n v="10"/>
    <n v="5"/>
    <n v="10"/>
    <n v="10"/>
    <n v="9"/>
    <x v="1"/>
    <x v="3"/>
    <n v="8.7953617840000007"/>
    <n v="5"/>
    <n v="9.5555555559999998"/>
    <n v="8.1944444440000002"/>
    <n v="7.5833333329999997"/>
    <n v="10"/>
    <n v="10"/>
    <n v="10"/>
    <n v="10"/>
    <n v="10"/>
    <n v="7.4526773019999997"/>
    <n v="66"/>
    <n v="5.8257613399999997"/>
    <n v="4.1666666670000003"/>
    <n v="4.8550724980000002"/>
    <n v="0.87179487200000005"/>
    <n v="5"/>
    <n v="8.2266044229999995"/>
    <n v="3.2295114869999999"/>
    <n v="9.0587670720000002"/>
    <n v="6.09"/>
    <x v="136"/>
    <x v="205"/>
    <x v="16"/>
    <x v="2"/>
  </r>
  <r>
    <x v="1"/>
    <s v="EGY"/>
    <x v="44"/>
    <x v="1"/>
    <n v="2.4331106710000001"/>
    <n v="3.8233040709999999"/>
    <n v="4.274757342"/>
    <n v="3.5103906949999999"/>
    <x v="41"/>
    <n v="0"/>
    <n v="7.3341344289999997"/>
    <n v="2.5"/>
    <n v="7.1919549319999998"/>
    <n v="7.867307544"/>
    <n v="4.9786793810000001"/>
    <x v="0"/>
    <x v="14"/>
    <n v="5.5911214009999997"/>
    <n v="2.5"/>
    <n v="6.1666666670000003"/>
    <n v="3.6555555559999999"/>
    <n v="4.1074074070000002"/>
    <n v="0"/>
    <n v="0"/>
    <n v="0"/>
    <n v="0"/>
    <n v="0"/>
    <n v="3.8522721510000002"/>
    <n v="157"/>
    <n v="6.0344835750000003"/>
    <n v="5"/>
    <n v="3.8903288269999998"/>
    <n v="0.53846153799999996"/>
    <n v="10"/>
    <n v="9.7141594960000006"/>
    <n v="5.1649916720000002"/>
    <n v="8.5515809919999999"/>
    <n v="5.77"/>
    <x v="23"/>
    <x v="206"/>
    <x v="1"/>
    <x v="1"/>
  </r>
  <r>
    <x v="1"/>
    <s v="SLV"/>
    <x v="45"/>
    <x v="3"/>
    <n v="5.3906422919999999"/>
    <n v="4.7738875500000004"/>
    <n v="3.3624328609999998"/>
    <n v="4.5089875680000002"/>
    <x v="8"/>
    <n v="10"/>
    <n v="10"/>
    <n v="7.5"/>
    <n v="10"/>
    <n v="10"/>
    <n v="9.5"/>
    <x v="1"/>
    <x v="3"/>
    <n v="6.5"/>
    <n v="10"/>
    <n v="9.4444444440000002"/>
    <n v="8.1944444440000002"/>
    <n v="9.2129629630000007"/>
    <n v="10"/>
    <n v="10"/>
    <n v="10"/>
    <n v="10"/>
    <n v="7.5"/>
    <n v="7.1199717600000003"/>
    <n v="75"/>
    <n v="8.4525811110000006"/>
    <n v="2.5"/>
    <n v="2.1180554229999999"/>
    <n v="1"/>
    <n v="10"/>
    <n v="9.0680157539999993"/>
    <n v="3.0783067119999998"/>
    <n v="9.1015561799999993"/>
    <n v="7.14"/>
    <x v="68"/>
    <x v="207"/>
    <x v="134"/>
    <x v="0"/>
  </r>
  <r>
    <x v="1"/>
    <s v="EST"/>
    <x v="46"/>
    <x v="0"/>
    <n v="8.0021893619999993"/>
    <n v="7.7040500200000004"/>
    <n v="7.02289926"/>
    <n v="7.5763795470000002"/>
    <x v="42"/>
    <n v="10"/>
    <n v="10"/>
    <n v="10"/>
    <n v="10"/>
    <n v="10"/>
    <n v="10"/>
    <x v="1"/>
    <x v="3"/>
    <n v="9.5742484149999996"/>
    <n v="7.5"/>
    <n v="9.5555555559999998"/>
    <n v="8.1"/>
    <n v="8.3851851849999992"/>
    <n v="10"/>
    <n v="10"/>
    <n v="10"/>
    <n v="10"/>
    <n v="9.25"/>
    <n v="8.9630802710000008"/>
    <n v="21"/>
    <n v="5.8932826809999996"/>
    <n v="6.6666666670000003"/>
    <n v="8.4496124590000008"/>
    <n v="1"/>
    <n v="10"/>
    <n v="9.8215694070000001"/>
    <n v="6.9298388749999997"/>
    <n v="9.2556225919999999"/>
    <n v="7.93"/>
    <x v="5"/>
    <x v="208"/>
    <x v="6"/>
    <x v="3"/>
  </r>
  <r>
    <x v="1"/>
    <s v="ETH"/>
    <x v="47"/>
    <x v="2"/>
    <n v="2.1108203809999999"/>
    <n v="3.730377404"/>
    <n v="3.2836982589999999"/>
    <n v="3.0416320149999998"/>
    <x v="43"/>
    <n v="5"/>
    <n v="9.8331214530000004"/>
    <n v="5"/>
    <n v="9.8397965949999993"/>
    <n v="9.9138906700000007"/>
    <n v="7.9173617429999998"/>
    <x v="1"/>
    <x v="15"/>
    <n v="6.9197944839999996"/>
    <n v="2.5"/>
    <n v="9.3111111110000007"/>
    <n v="7.3111111109999998"/>
    <n v="6.3740740740000001"/>
    <n v="10"/>
    <n v="0"/>
    <n v="0"/>
    <n v="0"/>
    <n v="6.6666666670000003"/>
    <n v="5.1563172990000004"/>
    <n v="146"/>
    <n v="6.6220044839999996"/>
    <n v="7.5"/>
    <n v="4.7991967200000003"/>
    <n v="0.79487179500000005"/>
    <n v="0"/>
    <n v="7.753124358"/>
    <n v="4.5266935640000003"/>
    <n v="8.7653455529999995"/>
    <n v="5.55"/>
    <x v="41"/>
    <x v="209"/>
    <x v="135"/>
    <x v="1"/>
  </r>
  <r>
    <x v="1"/>
    <s v="FJI"/>
    <x v="48"/>
    <x v="5"/>
    <m/>
    <m/>
    <m/>
    <n v="4.5367624119999999"/>
    <x v="44"/>
    <n v="10"/>
    <n v="10"/>
    <m/>
    <n v="10"/>
    <n v="10"/>
    <n v="10"/>
    <x v="0"/>
    <x v="0"/>
    <n v="8.8656225699999993"/>
    <m/>
    <n v="9.5"/>
    <n v="8.6111111109999996"/>
    <n v="9.0555555559999998"/>
    <n v="10"/>
    <n v="10"/>
    <n v="10"/>
    <n v="10"/>
    <n v="10"/>
    <n v="7.7012906900000004"/>
    <n v="58"/>
    <n v="6.1899423660000004"/>
    <m/>
    <m/>
    <n v="0.918918919"/>
    <n v="0"/>
    <n v="8.5313087880000005"/>
    <m/>
    <n v="8.6190092939999996"/>
    <n v="6.82"/>
    <x v="106"/>
    <x v="210"/>
    <x v="130"/>
    <x v="0"/>
  </r>
  <r>
    <x v="1"/>
    <s v="FIN"/>
    <x v="49"/>
    <x v="6"/>
    <n v="9.5375271529999992"/>
    <n v="8.0001936469999997"/>
    <n v="8.4750350860000001"/>
    <n v="8.6709186290000009"/>
    <x v="172"/>
    <n v="10"/>
    <n v="10"/>
    <n v="10"/>
    <n v="10"/>
    <n v="9.9635005260000007"/>
    <n v="9.9927001050000008"/>
    <x v="1"/>
    <x v="3"/>
    <n v="9.7981248710000006"/>
    <n v="10"/>
    <n v="9.2222222219999992"/>
    <n v="7.6388888890000004"/>
    <n v="8.9537037040000005"/>
    <n v="10"/>
    <n v="10"/>
    <n v="10"/>
    <n v="10"/>
    <n v="9.25"/>
    <n v="9.4078693409999996"/>
    <n v="1"/>
    <n v="4.1275505130000001"/>
    <n v="10"/>
    <n v="9.6453897160000004"/>
    <n v="1"/>
    <n v="10"/>
    <n v="9.5196259990000005"/>
    <n v="8.6297206000000006"/>
    <n v="9.8579788009999998"/>
    <n v="7.71"/>
    <x v="50"/>
    <x v="211"/>
    <x v="39"/>
    <x v="3"/>
  </r>
  <r>
    <x v="1"/>
    <s v="FRA"/>
    <x v="50"/>
    <x v="6"/>
    <n v="7.1669712539999999"/>
    <n v="7.112594852"/>
    <n v="6.4552648530000001"/>
    <n v="6.9116103200000003"/>
    <x v="173"/>
    <n v="10"/>
    <n v="10"/>
    <n v="10"/>
    <n v="9.1944852919999995"/>
    <n v="9.5226950119999998"/>
    <n v="9.7434360610000006"/>
    <x v="1"/>
    <x v="3"/>
    <n v="9.7041065359999994"/>
    <n v="7.5"/>
    <n v="7.6844444440000004"/>
    <n v="6.7111111110000001"/>
    <n v="7.2985185189999999"/>
    <n v="10"/>
    <n v="10"/>
    <n v="10"/>
    <n v="10"/>
    <n v="10"/>
    <n v="8.6587810659999995"/>
    <n v="33"/>
    <n v="4.1943226490000001"/>
    <n v="8.3333333330000006"/>
    <n v="7.9304027560000003"/>
    <n v="0.94871794899999995"/>
    <n v="10"/>
    <n v="9.8805890119999997"/>
    <n v="6.2421364009999998"/>
    <n v="7.9291100769999998"/>
    <n v="7.35"/>
    <x v="129"/>
    <x v="212"/>
    <x v="106"/>
    <x v="3"/>
  </r>
  <r>
    <x v="1"/>
    <s v="GAB"/>
    <x v="51"/>
    <x v="2"/>
    <m/>
    <m/>
    <m/>
    <n v="4.3683881710000003"/>
    <x v="47"/>
    <n v="10"/>
    <n v="10"/>
    <n v="5"/>
    <n v="10"/>
    <n v="10"/>
    <n v="9"/>
    <x v="0"/>
    <x v="2"/>
    <n v="8.0387328710000006"/>
    <n v="7.5"/>
    <n v="9.4444444440000002"/>
    <n v="8.7055555560000002"/>
    <n v="8.5500000000000007"/>
    <n v="0"/>
    <n v="10"/>
    <n v="10"/>
    <n v="10"/>
    <n v="3.3333333330000001"/>
    <n v="5.3186850220000004"/>
    <n v="143"/>
    <n v="6.2684925470000001"/>
    <n v="5"/>
    <n v="4.898989995"/>
    <n v="0.80487804900000004"/>
    <n v="0"/>
    <n v="8.2135517629999999"/>
    <n v="3.6869292709999999"/>
    <n v="5.5510466569999997"/>
    <n v="5.78"/>
    <x v="15"/>
    <x v="213"/>
    <x v="124"/>
    <x v="1"/>
  </r>
  <r>
    <x v="1"/>
    <s v="GMB"/>
    <x v="52"/>
    <x v="2"/>
    <m/>
    <m/>
    <m/>
    <n v="4.1743682010000001"/>
    <x v="48"/>
    <n v="5"/>
    <n v="10"/>
    <n v="5"/>
    <n v="10"/>
    <n v="10"/>
    <n v="8"/>
    <x v="1"/>
    <x v="16"/>
    <n v="6.1606434050000001"/>
    <m/>
    <n v="9.011111111"/>
    <n v="8.011111111"/>
    <n v="8.511111111"/>
    <n v="10"/>
    <n v="0"/>
    <n v="0"/>
    <n v="0"/>
    <n v="5"/>
    <n v="5.4601417899999998"/>
    <n v="139"/>
    <n v="7.4757598649999997"/>
    <n v="5.8333333329999997"/>
    <n v="6.5490198140000002"/>
    <n v="0.94871794899999995"/>
    <n v="10"/>
    <n v="7.8844275919999998"/>
    <n v="4.9212818780000003"/>
    <n v="8.5668092520000005"/>
    <n v="7.22"/>
    <x v="137"/>
    <x v="214"/>
    <x v="47"/>
    <x v="2"/>
  </r>
  <r>
    <x v="1"/>
    <s v="GEO"/>
    <x v="53"/>
    <x v="4"/>
    <n v="6.1243359259999997"/>
    <n v="6.1167474000000004"/>
    <n v="5.6156441429999999"/>
    <n v="5.9522424889999996"/>
    <x v="49"/>
    <n v="10"/>
    <n v="10"/>
    <n v="5"/>
    <n v="10"/>
    <n v="10"/>
    <n v="9"/>
    <x v="0"/>
    <x v="0"/>
    <n v="8.7013843949999998"/>
    <n v="7.5"/>
    <n v="8.4177777779999996"/>
    <n v="6.988888889"/>
    <n v="7.6355555559999999"/>
    <n v="5"/>
    <n v="10"/>
    <n v="10"/>
    <n v="10"/>
    <n v="8"/>
    <n v="7.776962277"/>
    <n v="52"/>
    <n v="7.6353427690000002"/>
    <m/>
    <n v="7.1851849559999996"/>
    <n v="1"/>
    <n v="10"/>
    <n v="9.8787396869999995"/>
    <n v="5.9280961149999998"/>
    <n v="9.9996380410000008"/>
    <n v="7.98"/>
    <x v="123"/>
    <x v="215"/>
    <x v="94"/>
    <x v="3"/>
  </r>
  <r>
    <x v="1"/>
    <s v="DEU"/>
    <x v="54"/>
    <x v="6"/>
    <n v="8.5762258159999991"/>
    <n v="8.5996622620000007"/>
    <n v="7.7258121150000001"/>
    <n v="8.300566731"/>
    <x v="174"/>
    <n v="10"/>
    <n v="10"/>
    <n v="10"/>
    <n v="9.9755161829999999"/>
    <n v="9.8751325350000005"/>
    <n v="9.9701297439999994"/>
    <x v="1"/>
    <x v="3"/>
    <n v="9.8787523480000008"/>
    <n v="10"/>
    <n v="7.6444444440000003"/>
    <n v="6.6666666670000003"/>
    <n v="8.1037037040000008"/>
    <n v="10"/>
    <n v="10"/>
    <n v="10"/>
    <n v="10"/>
    <n v="10"/>
    <n v="9.2909144260000005"/>
    <n v="8"/>
    <n v="5.5110182119999997"/>
    <n v="8.3333333330000006"/>
    <n v="7.2385621069999999"/>
    <n v="1"/>
    <n v="10"/>
    <n v="9.5360053340000004"/>
    <n v="6.6741694770000004"/>
    <n v="9.3518785980000008"/>
    <n v="7.67"/>
    <x v="138"/>
    <x v="216"/>
    <x v="49"/>
    <x v="3"/>
  </r>
  <r>
    <x v="1"/>
    <s v="GHA"/>
    <x v="55"/>
    <x v="2"/>
    <n v="5.1229150539999999"/>
    <n v="6.1093924150000003"/>
    <n v="4.7136414440000003"/>
    <n v="5.3153163040000004"/>
    <x v="51"/>
    <n v="10"/>
    <n v="10"/>
    <n v="7.5"/>
    <n v="10"/>
    <n v="10"/>
    <n v="9.5"/>
    <x v="1"/>
    <x v="17"/>
    <n v="9.0088270920000006"/>
    <n v="7.5"/>
    <n v="8.9555555560000002"/>
    <n v="7.505555556"/>
    <n v="7.9870370370000003"/>
    <n v="7.5"/>
    <n v="0"/>
    <n v="10"/>
    <n v="5"/>
    <n v="7.5"/>
    <n v="7.7112808150000003"/>
    <n v="56"/>
    <n v="6.966753486"/>
    <n v="4.1666666670000003"/>
    <n v="6.1447811129999996"/>
    <n v="0.97560975599999999"/>
    <n v="5"/>
    <n v="9.3382735819999994"/>
    <n v="3.2727574939999999"/>
    <n v="8.1413748360000007"/>
    <n v="6.52"/>
    <x v="31"/>
    <x v="217"/>
    <x v="11"/>
    <x v="0"/>
  </r>
  <r>
    <x v="1"/>
    <s v="GRC"/>
    <x v="56"/>
    <x v="0"/>
    <n v="7.0686424619999997"/>
    <n v="5.7173808560000001"/>
    <n v="5.0554474340000004"/>
    <n v="5.947156917"/>
    <x v="175"/>
    <n v="10"/>
    <n v="10"/>
    <n v="5"/>
    <n v="9.9691953669999993"/>
    <n v="9.9630344399999995"/>
    <n v="8.9864459609999994"/>
    <x v="1"/>
    <x v="2"/>
    <n v="8.9960544900000006"/>
    <n v="10"/>
    <n v="8.3333333330000006"/>
    <n v="5.7833333329999999"/>
    <n v="8.0388888890000008"/>
    <n v="5"/>
    <n v="10"/>
    <n v="10"/>
    <n v="10"/>
    <n v="6.75"/>
    <n v="8.0718345980000006"/>
    <n v="43"/>
    <n v="3.8875385320000002"/>
    <n v="7.5"/>
    <n v="6.2139916419999999"/>
    <n v="1"/>
    <n v="5"/>
    <n v="9.5606752610000001"/>
    <n v="3.9979477650000002"/>
    <n v="8.8938159080000005"/>
    <n v="6.45"/>
    <x v="11"/>
    <x v="218"/>
    <x v="130"/>
    <x v="0"/>
  </r>
  <r>
    <x v="1"/>
    <s v="GTM"/>
    <x v="57"/>
    <x v="3"/>
    <n v="5.5568402880000001"/>
    <n v="3.3183137550000001"/>
    <n v="2.8873426750000002"/>
    <n v="3.9208322390000001"/>
    <x v="8"/>
    <n v="10"/>
    <n v="10"/>
    <n v="5"/>
    <n v="10"/>
    <n v="10"/>
    <n v="9"/>
    <x v="1"/>
    <x v="3"/>
    <n v="6.3333333329999997"/>
    <n v="10"/>
    <n v="9.4444444440000002"/>
    <n v="7.6388888890000004"/>
    <n v="9.0277777780000008"/>
    <n v="5"/>
    <n v="10"/>
    <n v="10"/>
    <n v="10"/>
    <n v="6.25"/>
    <n v="6.5306048849999998"/>
    <n v="100"/>
    <n v="9.4865732450000007"/>
    <n v="5"/>
    <n v="2.8861788910000001"/>
    <n v="0.94871794899999995"/>
    <n v="10"/>
    <n v="9.0661298319999997"/>
    <n v="3.2487652159999998"/>
    <n v="8.3300862789999996"/>
    <n v="7.69"/>
    <x v="46"/>
    <x v="219"/>
    <x v="136"/>
    <x v="0"/>
  </r>
  <r>
    <x v="1"/>
    <s v="GIN"/>
    <x v="58"/>
    <x v="2"/>
    <m/>
    <m/>
    <m/>
    <n v="3.3463864409999999"/>
    <x v="53"/>
    <n v="10"/>
    <n v="10"/>
    <n v="7.5"/>
    <n v="9.9724325"/>
    <n v="9.9338380009999998"/>
    <n v="9.4812540999999992"/>
    <x v="0"/>
    <x v="18"/>
    <n v="7.0282517980000003"/>
    <n v="10"/>
    <n v="8.6666666669999994"/>
    <n v="7.3611111109999996"/>
    <n v="8.6759259259999997"/>
    <n v="0"/>
    <n v="0"/>
    <n v="0"/>
    <n v="0"/>
    <n v="1.6666666670000001"/>
    <n v="5.5600616760000001"/>
    <n v="136"/>
    <n v="6.3980392159999999"/>
    <n v="4.1666666670000003"/>
    <n v="3.394412048"/>
    <n v="0.71794871800000004"/>
    <n v="5"/>
    <n v="8.8830831799999999"/>
    <n v="1.766533157"/>
    <n v="8.0942422199999999"/>
    <n v="5.74"/>
    <x v="25"/>
    <x v="220"/>
    <x v="89"/>
    <x v="1"/>
  </r>
  <r>
    <x v="1"/>
    <s v="GNB"/>
    <x v="59"/>
    <x v="2"/>
    <m/>
    <m/>
    <m/>
    <n v="3.1383320449999998"/>
    <x v="54"/>
    <n v="10"/>
    <n v="10"/>
    <n v="5"/>
    <n v="10"/>
    <n v="10"/>
    <n v="9"/>
    <x v="1"/>
    <x v="1"/>
    <n v="7.0044636599999999"/>
    <m/>
    <n v="9.8155555559999996"/>
    <n v="8.2444444440000009"/>
    <n v="9.0299999999999994"/>
    <n v="5"/>
    <n v="10"/>
    <n v="10"/>
    <n v="10"/>
    <n v="8.3333333330000006"/>
    <n v="6.8311155929999998"/>
    <n v="90"/>
    <n v="5.2274509800000004"/>
    <n v="4.1666666670000003"/>
    <m/>
    <n v="0.79487179500000005"/>
    <n v="0"/>
    <n v="8.3707927299999998"/>
    <m/>
    <n v="9.0033353819999995"/>
    <n v="5.58"/>
    <x v="44"/>
    <x v="221"/>
    <x v="137"/>
    <x v="2"/>
  </r>
  <r>
    <x v="1"/>
    <s v="GUY"/>
    <x v="60"/>
    <x v="3"/>
    <n v="4.5065386639999998"/>
    <n v="4.818616199"/>
    <n v="3.4915411569999999"/>
    <n v="4.2722320070000004"/>
    <x v="176"/>
    <n v="10"/>
    <n v="10"/>
    <n v="7.5"/>
    <n v="10"/>
    <n v="10"/>
    <n v="9.5"/>
    <x v="3"/>
    <x v="3"/>
    <n v="7.2482578929999999"/>
    <m/>
    <n v="9.6666666669999994"/>
    <n v="9.0277777780000008"/>
    <n v="9.3472222219999992"/>
    <m/>
    <n v="0"/>
    <n v="10"/>
    <n v="5"/>
    <n v="5"/>
    <n v="6.9495669189999996"/>
    <n v="83"/>
    <n v="6.8725490200000001"/>
    <n v="2.5"/>
    <n v="2.9856971400000001"/>
    <n v="0.92307692299999999"/>
    <n v="5"/>
    <n v="9.3113046429999997"/>
    <n v="3.115146765"/>
    <n v="7.8518828999999997"/>
    <n v="6.52"/>
    <x v="31"/>
    <x v="222"/>
    <x v="131"/>
    <x v="2"/>
  </r>
  <r>
    <x v="1"/>
    <s v="HTI"/>
    <x v="61"/>
    <x v="3"/>
    <m/>
    <m/>
    <m/>
    <n v="3.3558475290000001"/>
    <x v="56"/>
    <n v="10"/>
    <n v="10"/>
    <n v="5"/>
    <n v="10"/>
    <n v="10"/>
    <n v="9"/>
    <x v="1"/>
    <x v="2"/>
    <n v="7.772491982"/>
    <n v="10"/>
    <n v="9.3333333330000006"/>
    <n v="8.1944444440000002"/>
    <n v="9.1759259259999997"/>
    <n v="7.5"/>
    <n v="10"/>
    <n v="10"/>
    <n v="10"/>
    <n v="6.875"/>
    <n v="7.2109869939999998"/>
    <n v="72"/>
    <n v="7.6674587269999996"/>
    <n v="2.5"/>
    <n v="3.3570617729999999"/>
    <n v="0.89743589700000004"/>
    <n v="5"/>
    <n v="4.5399503460000004"/>
    <n v="2.6729725320000002"/>
    <n v="9.5879296190000005"/>
    <n v="6.54"/>
    <x v="55"/>
    <x v="223"/>
    <x v="138"/>
    <x v="0"/>
  </r>
  <r>
    <x v="1"/>
    <s v="HND"/>
    <x v="62"/>
    <x v="3"/>
    <n v="3.0254905609999998"/>
    <n v="4.2548050919999998"/>
    <n v="2.5103026690000001"/>
    <n v="3.2635327740000002"/>
    <x v="8"/>
    <n v="10"/>
    <n v="10"/>
    <n v="7.5"/>
    <n v="10"/>
    <n v="10"/>
    <n v="9.5"/>
    <x v="1"/>
    <x v="2"/>
    <n v="5.9444444440000002"/>
    <n v="10"/>
    <n v="9"/>
    <n v="7.0833333329999997"/>
    <n v="8.6944444440000002"/>
    <n v="10"/>
    <n v="10"/>
    <n v="10"/>
    <n v="10"/>
    <n v="7.5"/>
    <n v="6.3976292250000002"/>
    <n v="105"/>
    <n v="9.0345588239999994"/>
    <n v="2.5"/>
    <n v="3.6545801459999998"/>
    <n v="0.92307692299999999"/>
    <n v="10"/>
    <n v="9.1520515440000008"/>
    <n v="3.8900661840000001"/>
    <n v="9.4572095619999992"/>
    <n v="7.35"/>
    <x v="129"/>
    <x v="224"/>
    <x v="139"/>
    <x v="0"/>
  </r>
  <r>
    <x v="1"/>
    <s v="HKG"/>
    <x v="63"/>
    <x v="9"/>
    <n v="7.6375058779999998"/>
    <n v="7.7246875299999997"/>
    <n v="8.0215158819999992"/>
    <n v="7.7945697630000002"/>
    <x v="177"/>
    <m/>
    <n v="10"/>
    <m/>
    <n v="10"/>
    <n v="10"/>
    <n v="10"/>
    <x v="0"/>
    <x v="2"/>
    <n v="9.4039606689999999"/>
    <n v="7.5"/>
    <n v="9.2777777780000008"/>
    <n v="8.5166666670000009"/>
    <n v="8.4314814810000005"/>
    <n v="10"/>
    <n v="10"/>
    <n v="10"/>
    <n v="10"/>
    <n v="9.25"/>
    <n v="8.7451617089999996"/>
    <n v="28"/>
    <n v="8.6156606100000008"/>
    <n v="8.3333333330000006"/>
    <n v="8.6854189959999992"/>
    <n v="1"/>
    <n v="10"/>
    <n v="9.9456725230000007"/>
    <n v="7.4559146289999996"/>
    <n v="9.7441418019999997"/>
    <n v="8.9700000000000006"/>
    <x v="57"/>
    <x v="225"/>
    <x v="111"/>
    <x v="3"/>
  </r>
  <r>
    <x v="1"/>
    <s v="HUN"/>
    <x v="64"/>
    <x v="0"/>
    <n v="6.9418762709999999"/>
    <n v="5.242162649"/>
    <n v="5.4084240360000004"/>
    <n v="5.8641543179999998"/>
    <x v="178"/>
    <n v="10"/>
    <n v="10"/>
    <n v="7.5"/>
    <n v="10"/>
    <n v="10"/>
    <n v="9.5"/>
    <x v="1"/>
    <x v="3"/>
    <n v="9.5321590430000001"/>
    <n v="7.5"/>
    <n v="8.4"/>
    <n v="8.238888889"/>
    <n v="8.0462962959999995"/>
    <n v="10"/>
    <n v="10"/>
    <n v="10"/>
    <n v="10"/>
    <n v="10"/>
    <n v="8.4429936839999993"/>
    <n v="37"/>
    <n v="4.7654970790000002"/>
    <n v="6.6666666670000003"/>
    <n v="5.5448714890000002"/>
    <n v="1"/>
    <n v="10"/>
    <n v="9.5521308949999995"/>
    <n v="3.4341705280000001"/>
    <n v="7.6242089010000003"/>
    <n v="7.19"/>
    <x v="60"/>
    <x v="226"/>
    <x v="20"/>
    <x v="0"/>
  </r>
  <r>
    <x v="1"/>
    <s v="ISL"/>
    <x v="65"/>
    <x v="6"/>
    <m/>
    <m/>
    <m/>
    <n v="7.9253695510000002"/>
    <x v="179"/>
    <n v="10"/>
    <n v="10"/>
    <n v="10"/>
    <n v="10"/>
    <n v="10"/>
    <n v="10"/>
    <x v="1"/>
    <x v="3"/>
    <n v="9.8788770689999996"/>
    <n v="10"/>
    <n v="9.2222222219999992"/>
    <n v="5.0888888889999997"/>
    <n v="8.1037037040000008"/>
    <n v="10"/>
    <n v="10"/>
    <n v="10"/>
    <n v="10"/>
    <n v="9.25"/>
    <n v="9.1495272639999996"/>
    <n v="13"/>
    <n v="5.440940619"/>
    <n v="10"/>
    <n v="9.0123454729999999"/>
    <n v="1"/>
    <n v="0"/>
    <n v="9.8420166190000007"/>
    <n v="7.2362975519999999"/>
    <n v="9.5489150980000002"/>
    <n v="7.25"/>
    <x v="58"/>
    <x v="227"/>
    <x v="13"/>
    <x v="3"/>
  </r>
  <r>
    <x v="1"/>
    <s v="IND"/>
    <x v="66"/>
    <x v="7"/>
    <n v="4.1851611389999999"/>
    <n v="4.2696377710000002"/>
    <n v="4.1373254099999999"/>
    <n v="4.1973747729999999"/>
    <x v="180"/>
    <n v="0"/>
    <n v="9.8739547779999999"/>
    <n v="5"/>
    <n v="9.9014555529999999"/>
    <n v="9.9011499890000003"/>
    <n v="6.9353120639999997"/>
    <x v="2"/>
    <x v="8"/>
    <n v="7.4152440459999998"/>
    <n v="5"/>
    <n v="6.1777777780000003"/>
    <n v="6.4777777780000001"/>
    <n v="5.8851851850000001"/>
    <n v="5"/>
    <n v="0"/>
    <n v="10"/>
    <n v="5"/>
    <n v="5.5"/>
    <n v="6.2047286430000002"/>
    <n v="112"/>
    <n v="7.823854613"/>
    <n v="7.5"/>
    <n v="6.2260540329999996"/>
    <n v="0.78378378400000004"/>
    <n v="5"/>
    <n v="9.0226085440000006"/>
    <n v="5.4616685030000003"/>
    <n v="7.7734668149999999"/>
    <n v="6.61"/>
    <x v="17"/>
    <x v="228"/>
    <x v="115"/>
    <x v="2"/>
  </r>
  <r>
    <x v="1"/>
    <s v="IDN"/>
    <x v="67"/>
    <x v="7"/>
    <n v="4.1598777890000003"/>
    <n v="4.3090051750000002"/>
    <n v="3.811873098"/>
    <n v="4.093585354"/>
    <x v="181"/>
    <n v="10"/>
    <n v="10"/>
    <n v="7.5"/>
    <n v="9.9754676109999991"/>
    <n v="9.9868299809999996"/>
    <n v="9.4924595180000004"/>
    <x v="0"/>
    <x v="0"/>
    <n v="8.9204806290000001"/>
    <n v="2.5"/>
    <n v="6.3444444439999996"/>
    <n v="4.0722222219999997"/>
    <n v="4.3055555559999998"/>
    <n v="5"/>
    <n v="5"/>
    <n v="5"/>
    <n v="5"/>
    <n v="6.25"/>
    <n v="6.4281196700000001"/>
    <n v="103"/>
    <n v="7.7727046360000003"/>
    <n v="4.1666666670000003"/>
    <n v="5.5294116339999997"/>
    <n v="0.92682926799999998"/>
    <n v="10"/>
    <n v="8.9990017210000008"/>
    <n v="4.5111769500000003"/>
    <n v="7.644706352"/>
    <n v="7"/>
    <x v="36"/>
    <x v="229"/>
    <x v="15"/>
    <x v="2"/>
  </r>
  <r>
    <x v="1"/>
    <s v="IRN"/>
    <x v="68"/>
    <x v="1"/>
    <n v="3.080470547"/>
    <n v="5.5047700920000002"/>
    <n v="4.2662609079999996"/>
    <n v="4.2838338489999996"/>
    <x v="62"/>
    <n v="0"/>
    <n v="10"/>
    <n v="2.5"/>
    <n v="9.8403907640000003"/>
    <n v="9.9722783960000001"/>
    <n v="6.4625338320000001"/>
    <x v="0"/>
    <x v="1"/>
    <n v="7.102750597"/>
    <n v="2.5"/>
    <n v="7.011111111"/>
    <n v="3.377777778"/>
    <n v="4.2962962960000004"/>
    <n v="0"/>
    <n v="0"/>
    <n v="0"/>
    <n v="0"/>
    <n v="3"/>
    <n v="4.4920737620000004"/>
    <n v="153"/>
    <n v="7.4568340280000003"/>
    <n v="6.6666666670000003"/>
    <n v="5.4990021389999999"/>
    <n v="0.58536585399999996"/>
    <n v="10"/>
    <n v="9.4921888429999992"/>
    <n v="4.1380520130000003"/>
    <n v="9.3018503110000008"/>
    <n v="5.4"/>
    <x v="91"/>
    <x v="230"/>
    <x v="22"/>
    <x v="1"/>
  </r>
  <r>
    <x v="1"/>
    <s v="IRQ"/>
    <x v="69"/>
    <x v="1"/>
    <m/>
    <m/>
    <m/>
    <m/>
    <x v="156"/>
    <m/>
    <m/>
    <m/>
    <m/>
    <m/>
    <m/>
    <x v="3"/>
    <x v="4"/>
    <m/>
    <m/>
    <m/>
    <m/>
    <m/>
    <m/>
    <m/>
    <m/>
    <m/>
    <m/>
    <m/>
    <m/>
    <m/>
    <m/>
    <m/>
    <m/>
    <m/>
    <m/>
    <m/>
    <m/>
    <m/>
    <x v="131"/>
    <x v="174"/>
    <x v="127"/>
    <x v="4"/>
  </r>
  <r>
    <x v="1"/>
    <s v="IRL"/>
    <x v="70"/>
    <x v="6"/>
    <m/>
    <m/>
    <m/>
    <n v="8.1066777309999996"/>
    <x v="182"/>
    <n v="10"/>
    <n v="10"/>
    <n v="7.5"/>
    <n v="10"/>
    <n v="10"/>
    <n v="9.5"/>
    <x v="1"/>
    <x v="3"/>
    <n v="9.7510657030000001"/>
    <n v="10"/>
    <n v="8.3333333330000006"/>
    <n v="7.8222222219999997"/>
    <n v="8.7185185189999999"/>
    <n v="10"/>
    <n v="10"/>
    <n v="10"/>
    <n v="10"/>
    <n v="10"/>
    <n v="9.0410496150000004"/>
    <n v="19"/>
    <n v="6.3341698099999997"/>
    <n v="10"/>
    <n v="8.5135134059999995"/>
    <n v="1"/>
    <n v="10"/>
    <n v="9.8378164469999998"/>
    <n v="7.9947662040000003"/>
    <n v="8.4712901550000002"/>
    <n v="8.25"/>
    <x v="63"/>
    <x v="231"/>
    <x v="5"/>
    <x v="3"/>
  </r>
  <r>
    <x v="1"/>
    <s v="ISR"/>
    <x v="71"/>
    <x v="1"/>
    <m/>
    <m/>
    <m/>
    <n v="7.1105835649999998"/>
    <x v="65"/>
    <n v="10"/>
    <n v="10"/>
    <n v="5"/>
    <n v="9.2044645450000004"/>
    <n v="7.1838044889999999"/>
    <n v="8.2776538070000001"/>
    <x v="1"/>
    <x v="3"/>
    <n v="9.2440186319999995"/>
    <n v="7.5"/>
    <n v="7.0266666669999998"/>
    <n v="5.505555556"/>
    <n v="6.6774074069999996"/>
    <n v="10"/>
    <n v="10"/>
    <n v="10"/>
    <n v="10"/>
    <n v="10"/>
    <n v="7.8226774350000001"/>
    <n v="49"/>
    <n v="6.2303232880000001"/>
    <n v="8.3333333330000006"/>
    <n v="6.7982459070000001"/>
    <n v="0.94871794899999995"/>
    <n v="10"/>
    <n v="9.5811368800000007"/>
    <n v="5.8154204009999999"/>
    <n v="7.5076572090000004"/>
    <n v="7.47"/>
    <x v="64"/>
    <x v="232"/>
    <x v="90"/>
    <x v="0"/>
  </r>
  <r>
    <x v="1"/>
    <s v="ITA"/>
    <x v="72"/>
    <x v="6"/>
    <n v="7.6059245080000002"/>
    <n v="5.7012893900000003"/>
    <n v="6.3807056510000004"/>
    <n v="6.562639849"/>
    <x v="183"/>
    <n v="10"/>
    <n v="10"/>
    <n v="10"/>
    <n v="10"/>
    <n v="9.9967067660000009"/>
    <n v="9.9993413530000002"/>
    <x v="1"/>
    <x v="3"/>
    <n v="9.8946898510000008"/>
    <n v="10"/>
    <n v="7.5444444439999998"/>
    <n v="7.0777777779999997"/>
    <n v="8.2074074069999998"/>
    <n v="10"/>
    <n v="10"/>
    <n v="10"/>
    <n v="10"/>
    <n v="9.25"/>
    <n v="8.7172160230000006"/>
    <n v="29"/>
    <n v="5.4383152170000004"/>
    <n v="6.6666666670000003"/>
    <n v="5.527777672"/>
    <n v="1"/>
    <n v="10"/>
    <n v="9.6458804689999997"/>
    <n v="3.762135571"/>
    <n v="7.2022260869999997"/>
    <n v="7.31"/>
    <x v="139"/>
    <x v="233"/>
    <x v="62"/>
    <x v="3"/>
  </r>
  <r>
    <x v="1"/>
    <s v="JAM"/>
    <x v="73"/>
    <x v="3"/>
    <n v="5.5788983139999999"/>
    <n v="5.4476166399999997"/>
    <n v="4.5428452549999996"/>
    <n v="5.1897867360000003"/>
    <x v="8"/>
    <n v="10"/>
    <n v="10"/>
    <n v="7.5"/>
    <n v="10"/>
    <n v="10"/>
    <n v="9.5"/>
    <x v="1"/>
    <x v="3"/>
    <n v="6.5"/>
    <n v="10"/>
    <n v="9.6222222219999995"/>
    <n v="8.8444444440000005"/>
    <n v="9.488888889"/>
    <n v="10"/>
    <n v="0"/>
    <n v="10"/>
    <n v="5"/>
    <n v="6.25"/>
    <n v="7.2368117630000004"/>
    <n v="71"/>
    <n v="7.4650324790000004"/>
    <n v="4.1666666670000003"/>
    <n v="4.6464645859999996"/>
    <n v="0.94594594600000004"/>
    <n v="10"/>
    <n v="9.6346654780000005"/>
    <n v="3.7805549809999999"/>
    <n v="8.8058979500000003"/>
    <n v="7.25"/>
    <x v="58"/>
    <x v="234"/>
    <x v="140"/>
    <x v="0"/>
  </r>
  <r>
    <x v="1"/>
    <s v="JPN"/>
    <x v="74"/>
    <x v="9"/>
    <n v="7.6979805089999997"/>
    <n v="8.2064558240000007"/>
    <n v="6.8429247149999997"/>
    <n v="7.5824536829999998"/>
    <x v="184"/>
    <n v="10"/>
    <n v="10"/>
    <n v="10"/>
    <n v="10"/>
    <n v="10"/>
    <n v="10"/>
    <x v="0"/>
    <x v="12"/>
    <n v="9.6844023230000005"/>
    <n v="5"/>
    <n v="8.9444444440000002"/>
    <n v="9.8166666669999998"/>
    <n v="7.9203703699999997"/>
    <n v="10"/>
    <n v="10"/>
    <n v="10"/>
    <n v="10"/>
    <n v="9.25"/>
    <n v="8.7063700859999997"/>
    <n v="31"/>
    <n v="4.55953243"/>
    <n v="8.3333333330000006"/>
    <n v="8.5451976460000001"/>
    <n v="0.94871794899999995"/>
    <n v="10"/>
    <n v="9.5626313500000002"/>
    <n v="7.5928529679999999"/>
    <n v="7.7052366470000004"/>
    <n v="7.46"/>
    <x v="66"/>
    <x v="235"/>
    <x v="64"/>
    <x v="3"/>
  </r>
  <r>
    <x v="1"/>
    <s v="JOR"/>
    <x v="75"/>
    <x v="1"/>
    <n v="5.0174163930000004"/>
    <n v="6.2579727260000002"/>
    <n v="5.8768136670000004"/>
    <n v="5.7174009290000001"/>
    <x v="185"/>
    <n v="10"/>
    <n v="10"/>
    <n v="7.5"/>
    <n v="9.7452498750000007"/>
    <n v="9.7598070250000006"/>
    <n v="9.4010113799999999"/>
    <x v="0"/>
    <x v="1"/>
    <n v="8.1799895520000003"/>
    <n v="7.5"/>
    <n v="7.7622222220000001"/>
    <n v="4.3055555559999998"/>
    <n v="6.5225925929999997"/>
    <n v="0"/>
    <n v="10"/>
    <n v="10"/>
    <n v="10"/>
    <n v="3.3333333330000001"/>
    <n v="6.293273546"/>
    <n v="109"/>
    <n v="7.3816091789999998"/>
    <n v="6.6666666670000003"/>
    <n v="8.3163261409999993"/>
    <n v="0.487804878"/>
    <n v="10"/>
    <n v="9.3641654689999996"/>
    <n v="5.5007909670000004"/>
    <n v="9.8741379420000008"/>
    <n v="7.47"/>
    <x v="64"/>
    <x v="236"/>
    <x v="138"/>
    <x v="0"/>
  </r>
  <r>
    <x v="1"/>
    <s v="KAZ"/>
    <x v="76"/>
    <x v="4"/>
    <n v="4.0766759229999998"/>
    <n v="5.467893009"/>
    <n v="4.0572187360000003"/>
    <n v="4.5339292230000003"/>
    <x v="69"/>
    <n v="10"/>
    <n v="10"/>
    <n v="5"/>
    <n v="10"/>
    <n v="10"/>
    <n v="9"/>
    <x v="1"/>
    <x v="3"/>
    <n v="9.0259027859999996"/>
    <n v="2.5"/>
    <n v="8.4444444440000002"/>
    <n v="6.016666667"/>
    <n v="5.6537037039999998"/>
    <n v="10"/>
    <n v="10"/>
    <n v="10"/>
    <n v="10"/>
    <n v="9.25"/>
    <n v="6.4219950389999996"/>
    <n v="104"/>
    <n v="7.5201965160000004"/>
    <n v="5.8333333329999997"/>
    <n v="5.1346802709999997"/>
    <n v="0.743589744"/>
    <n v="10"/>
    <n v="9.7086998730000005"/>
    <n v="4.6369645420000003"/>
    <n v="9.8083124730000009"/>
    <n v="7.26"/>
    <x v="107"/>
    <x v="237"/>
    <x v="141"/>
    <x v="0"/>
  </r>
  <r>
    <x v="1"/>
    <s v="KEN"/>
    <x v="77"/>
    <x v="2"/>
    <n v="3.124398083"/>
    <n v="4.3230922180000002"/>
    <n v="3.5126860720000002"/>
    <n v="3.6533921249999999"/>
    <x v="186"/>
    <n v="0"/>
    <n v="9.7036175109999991"/>
    <n v="5"/>
    <n v="8.0523436460000006"/>
    <n v="9.1320227119999995"/>
    <n v="6.3775967739999997"/>
    <x v="0"/>
    <x v="19"/>
    <n v="7.0209886319999999"/>
    <n v="7.5"/>
    <n v="7.5177777780000001"/>
    <n v="7.0333333329999999"/>
    <n v="7.3503703700000003"/>
    <n v="5"/>
    <n v="0"/>
    <n v="10"/>
    <n v="5"/>
    <n v="7.5"/>
    <n v="6.3233891150000003"/>
    <n v="108"/>
    <n v="7.7697241669999997"/>
    <n v="3.3333333330000001"/>
    <n v="4.77477471"/>
    <n v="0.92307692299999999"/>
    <n v="10"/>
    <n v="9.0739920709999993"/>
    <n v="3.137624518"/>
    <n v="8.2983629019999992"/>
    <n v="7.11"/>
    <x v="56"/>
    <x v="238"/>
    <x v="142"/>
    <x v="2"/>
  </r>
  <r>
    <x v="1"/>
    <s v="KOR"/>
    <x v="78"/>
    <x v="9"/>
    <n v="7.5729072799999999"/>
    <n v="8.1043407809999994"/>
    <n v="7.0666624420000002"/>
    <n v="7.5813035009999998"/>
    <x v="187"/>
    <n v="10"/>
    <n v="10"/>
    <n v="7.5"/>
    <n v="10"/>
    <n v="9.99607958"/>
    <n v="9.4992159160000007"/>
    <x v="0"/>
    <x v="12"/>
    <n v="9.4591029619999993"/>
    <n v="10"/>
    <n v="8.7555555559999991"/>
    <n v="9.0277777780000008"/>
    <n v="9.261111111"/>
    <n v="10"/>
    <n v="10"/>
    <n v="10"/>
    <n v="10"/>
    <n v="9.25"/>
    <n v="8.7969270129999995"/>
    <n v="27"/>
    <n v="6.8587824140000002"/>
    <n v="8.3333333330000006"/>
    <n v="7.166666985"/>
    <n v="0.92307692299999999"/>
    <n v="10"/>
    <n v="9.718568673"/>
    <n v="4.4263374960000004"/>
    <n v="9.9922178820000003"/>
    <n v="7.55"/>
    <x v="140"/>
    <x v="239"/>
    <x v="37"/>
    <x v="3"/>
  </r>
  <r>
    <x v="1"/>
    <s v="KWT"/>
    <x v="79"/>
    <x v="1"/>
    <m/>
    <m/>
    <m/>
    <n v="5.2878181480000004"/>
    <x v="188"/>
    <n v="10"/>
    <n v="10"/>
    <n v="7.5"/>
    <n v="7.6286021740000001"/>
    <n v="0"/>
    <n v="7.0257204350000002"/>
    <x v="0"/>
    <x v="1"/>
    <n v="7.3801558250000001"/>
    <n v="2.5"/>
    <n v="7.9377777780000001"/>
    <n v="4.766666667"/>
    <n v="5.0681481479999997"/>
    <n v="0"/>
    <n v="0"/>
    <n v="10"/>
    <n v="5"/>
    <n v="1.6666666670000001"/>
    <n v="5.4553685449999998"/>
    <n v="140"/>
    <n v="6.2101121770000001"/>
    <n v="6.6666666670000003"/>
    <n v="6.7796611789999996"/>
    <n v="0.48717948700000002"/>
    <n v="10"/>
    <n v="7.9681301009999999"/>
    <n v="4.1384172789999996"/>
    <n v="7.3949060869999999"/>
    <n v="6.59"/>
    <x v="118"/>
    <x v="240"/>
    <x v="88"/>
    <x v="1"/>
  </r>
  <r>
    <x v="1"/>
    <s v="KGZ"/>
    <x v="80"/>
    <x v="4"/>
    <n v="4.3245720050000003"/>
    <n v="4.2644808540000003"/>
    <n v="3.3499789799999999"/>
    <n v="3.9796772800000002"/>
    <x v="189"/>
    <n v="5"/>
    <n v="10"/>
    <n v="2.5"/>
    <n v="9.9440424830000005"/>
    <n v="10"/>
    <n v="7.488808497"/>
    <x v="1"/>
    <x v="2"/>
    <n v="7.9163224310000002"/>
    <m/>
    <n v="7.3822222220000002"/>
    <n v="5.9722222220000001"/>
    <n v="6.6772222220000002"/>
    <n v="10"/>
    <n v="10"/>
    <n v="10"/>
    <n v="10"/>
    <n v="8"/>
    <n v="6.2119217000000004"/>
    <n v="111"/>
    <n v="7.1358939909999997"/>
    <m/>
    <n v="3.716666698"/>
    <n v="0.743589744"/>
    <n v="10"/>
    <n v="9.6588257500000001"/>
    <n v="2.8684267320000001"/>
    <n v="8.6001614439999994"/>
    <n v="6.81"/>
    <x v="132"/>
    <x v="241"/>
    <x v="100"/>
    <x v="2"/>
  </r>
  <r>
    <x v="1"/>
    <s v="LAO"/>
    <x v="81"/>
    <x v="7"/>
    <m/>
    <m/>
    <m/>
    <n v="4.024116448"/>
    <x v="74"/>
    <n v="10"/>
    <n v="10"/>
    <n v="5"/>
    <n v="10"/>
    <n v="10"/>
    <n v="9"/>
    <x v="1"/>
    <x v="2"/>
    <n v="8.1764468370000003"/>
    <n v="7.5"/>
    <n v="8.5666666669999998"/>
    <n v="6.016666667"/>
    <n v="7.3611111109999996"/>
    <n v="10"/>
    <n v="10"/>
    <n v="10"/>
    <n v="10"/>
    <n v="10"/>
    <n v="5.9160138370000004"/>
    <n v="125"/>
    <n v="8.484856186"/>
    <m/>
    <n v="5.7232705749999999"/>
    <n v="1"/>
    <n v="5"/>
    <n v="7.8065718210000004"/>
    <n v="4.5596137460000001"/>
    <n v="9.5650482550000007"/>
    <n v="6.97"/>
    <x v="100"/>
    <x v="242"/>
    <x v="132"/>
    <x v="2"/>
  </r>
  <r>
    <x v="1"/>
    <s v="LVA"/>
    <x v="82"/>
    <x v="0"/>
    <m/>
    <m/>
    <m/>
    <n v="6.4954429170000001"/>
    <x v="75"/>
    <n v="10"/>
    <n v="10"/>
    <n v="10"/>
    <n v="10"/>
    <n v="10"/>
    <n v="10"/>
    <x v="1"/>
    <x v="3"/>
    <n v="9.5516887029999999"/>
    <n v="10"/>
    <n v="9.1222222219999995"/>
    <n v="7.0833333329999997"/>
    <n v="8.7351851850000006"/>
    <n v="10"/>
    <n v="10"/>
    <n v="10"/>
    <n v="10"/>
    <n v="10"/>
    <n v="8.8162538050000006"/>
    <n v="26"/>
    <n v="6.3929989870000004"/>
    <n v="8.3333333330000006"/>
    <n v="5.3065133089999996"/>
    <n v="1"/>
    <n v="10"/>
    <n v="9.8081523760000007"/>
    <n v="4.3233353790000004"/>
    <n v="8.521305452"/>
    <n v="7.72"/>
    <x v="37"/>
    <x v="243"/>
    <x v="69"/>
    <x v="3"/>
  </r>
  <r>
    <x v="1"/>
    <s v="LBN"/>
    <x v="83"/>
    <x v="1"/>
    <n v="4.3587859590000004"/>
    <n v="4.7729996400000001"/>
    <n v="3.0895393229999999"/>
    <n v="4.073774974"/>
    <x v="190"/>
    <n v="10"/>
    <n v="5.6706102280000001"/>
    <n v="2.5"/>
    <n v="3.6768123070000001"/>
    <n v="0"/>
    <n v="4.3694845070000001"/>
    <x v="1"/>
    <x v="8"/>
    <n v="6.4856877400000004"/>
    <n v="7.5"/>
    <n v="8.3000000000000007"/>
    <n v="6.755555556"/>
    <n v="7.5185185189999997"/>
    <n v="5"/>
    <n v="0"/>
    <n v="10"/>
    <n v="5"/>
    <n v="3.3333333330000001"/>
    <n v="6.1179080069999996"/>
    <n v="119"/>
    <n v="8.7832126899999992"/>
    <n v="6.6666666670000003"/>
    <n v="4.1774892809999997"/>
    <n v="0.743589744"/>
    <n v="10"/>
    <n v="8.9598358299999994"/>
    <n v="2.6207254170000001"/>
    <n v="6.9305091150000004"/>
    <n v="7.01"/>
    <x v="73"/>
    <x v="244"/>
    <x v="113"/>
    <x v="2"/>
  </r>
  <r>
    <x v="1"/>
    <s v="LSO"/>
    <x v="84"/>
    <x v="2"/>
    <m/>
    <m/>
    <m/>
    <n v="4.9533614650000004"/>
    <x v="8"/>
    <n v="10"/>
    <n v="10"/>
    <n v="7.5"/>
    <n v="9.8467182770000008"/>
    <n v="9.8160619320000002"/>
    <n v="9.4325560419999999"/>
    <x v="0"/>
    <x v="0"/>
    <n v="5.6441853469999996"/>
    <m/>
    <n v="9.7777777780000008"/>
    <n v="8.15"/>
    <n v="8.9638888889999997"/>
    <n v="7.5"/>
    <n v="10"/>
    <n v="10"/>
    <n v="10"/>
    <n v="5.625"/>
    <n v="6.6813311469999999"/>
    <n v="95"/>
    <n v="4.8365316350000001"/>
    <m/>
    <n v="7.8252029419999998"/>
    <n v="0.89189189199999996"/>
    <n v="5"/>
    <n v="8.9864344030000005"/>
    <n v="3.2981365189999998"/>
    <n v="7.9784404289999999"/>
    <n v="6.49"/>
    <x v="141"/>
    <x v="245"/>
    <x v="143"/>
    <x v="2"/>
  </r>
  <r>
    <x v="1"/>
    <s v="LBR"/>
    <x v="85"/>
    <x v="2"/>
    <n v="3.9603610570000001"/>
    <n v="4.46243985"/>
    <n v="2.6478361050000001"/>
    <n v="3.6902123370000002"/>
    <x v="77"/>
    <n v="10"/>
    <n v="10"/>
    <n v="7.5"/>
    <n v="10"/>
    <n v="10"/>
    <n v="9.5"/>
    <x v="1"/>
    <x v="20"/>
    <n v="8.2028722829999996"/>
    <m/>
    <n v="9.1844444440000004"/>
    <n v="8.7944444439999998"/>
    <n v="8.9894444440000001"/>
    <n v="7.5"/>
    <n v="0"/>
    <n v="0"/>
    <n v="0"/>
    <n v="4.1666666670000003"/>
    <n v="6.370389211"/>
    <n v="106"/>
    <n v="8.4884256760000003"/>
    <n v="5.3"/>
    <n v="4.2929291730000001"/>
    <n v="1"/>
    <n v="10"/>
    <n v="9.6805010290000002"/>
    <n v="4.6423435890000002"/>
    <n v="9.7002927999999997"/>
    <n v="6.87"/>
    <x v="142"/>
    <x v="246"/>
    <x v="114"/>
    <x v="2"/>
  </r>
  <r>
    <x v="1"/>
    <s v="LBY"/>
    <x v="86"/>
    <x v="1"/>
    <m/>
    <m/>
    <m/>
    <n v="2.516339442"/>
    <x v="78"/>
    <n v="5"/>
    <n v="0"/>
    <n v="0"/>
    <n v="0"/>
    <n v="0"/>
    <n v="1"/>
    <x v="0"/>
    <x v="1"/>
    <n v="5.2772608600000002"/>
    <n v="7.5"/>
    <n v="7.5711111109999996"/>
    <n v="6.0611111109999998"/>
    <n v="7.0440740740000001"/>
    <n v="2.5"/>
    <n v="0"/>
    <n v="0"/>
    <n v="0"/>
    <n v="0.83333333300000001"/>
    <n v="3.9742360539999999"/>
    <n v="156"/>
    <n v="4.75"/>
    <n v="6.6666666670000003"/>
    <n v="1.672883951"/>
    <n v="0.80487804900000004"/>
    <n v="10"/>
    <n v="8.4093952240000007"/>
    <n v="3.1320496520000001"/>
    <m/>
    <n v="4.8899999999999997"/>
    <x v="2"/>
    <x v="247"/>
    <x v="41"/>
    <x v="1"/>
  </r>
  <r>
    <x v="1"/>
    <s v="LTU"/>
    <x v="87"/>
    <x v="0"/>
    <m/>
    <m/>
    <m/>
    <n v="6.8146929869999999"/>
    <x v="191"/>
    <n v="10"/>
    <n v="10"/>
    <n v="10"/>
    <n v="10"/>
    <n v="10"/>
    <n v="10"/>
    <x v="1"/>
    <x v="3"/>
    <n v="9.217806543"/>
    <n v="10"/>
    <n v="8.9555555560000002"/>
    <n v="7.5888888889999997"/>
    <n v="8.8481481479999999"/>
    <n v="10"/>
    <n v="10"/>
    <n v="10"/>
    <n v="10"/>
    <n v="10"/>
    <n v="8.8393682689999995"/>
    <n v="23"/>
    <n v="7.1810979189999999"/>
    <n v="6.6666666670000003"/>
    <n v="6.1983474100000002"/>
    <n v="1"/>
    <n v="10"/>
    <n v="9.7510528789999995"/>
    <n v="4.9940394030000004"/>
    <n v="9.2391274760000002"/>
    <n v="7.86"/>
    <x v="43"/>
    <x v="248"/>
    <x v="73"/>
    <x v="3"/>
  </r>
  <r>
    <x v="1"/>
    <s v="LUX"/>
    <x v="88"/>
    <x v="6"/>
    <m/>
    <m/>
    <m/>
    <n v="8.2303056760000004"/>
    <x v="80"/>
    <n v="10"/>
    <n v="10"/>
    <m/>
    <n v="10"/>
    <n v="10"/>
    <n v="10"/>
    <x v="1"/>
    <x v="3"/>
    <n v="9.9041312250000004"/>
    <n v="10"/>
    <n v="9.8511111109999998"/>
    <n v="7.1277777779999996"/>
    <n v="8.9929629630000001"/>
    <n v="10"/>
    <n v="10"/>
    <n v="10"/>
    <n v="10"/>
    <n v="9.25"/>
    <n v="9.3293340929999999"/>
    <n v="6"/>
    <n v="4.167885568"/>
    <n v="10"/>
    <n v="8.7356321020000003"/>
    <n v="1"/>
    <n v="10"/>
    <n v="9.389938914"/>
    <n v="7.9187604540000001"/>
    <n v="8.3574401649999999"/>
    <n v="7.64"/>
    <x v="6"/>
    <x v="249"/>
    <x v="49"/>
    <x v="3"/>
  </r>
  <r>
    <x v="1"/>
    <s v="MKD"/>
    <x v="89"/>
    <x v="0"/>
    <n v="4.6490025480000003"/>
    <n v="5.5831433050000001"/>
    <n v="5.1420205230000002"/>
    <n v="5.1247221249999999"/>
    <x v="81"/>
    <n v="10"/>
    <n v="10"/>
    <n v="5"/>
    <n v="10"/>
    <n v="9.8076283069999999"/>
    <n v="8.9615256609999996"/>
    <x v="0"/>
    <x v="0"/>
    <n v="8.6087150240000003"/>
    <n v="10"/>
    <n v="8.511111111"/>
    <n v="7.2222222220000001"/>
    <n v="8.5777777779999997"/>
    <n v="10"/>
    <n v="10"/>
    <n v="10"/>
    <n v="10"/>
    <n v="9.25"/>
    <n v="7.4708989700000004"/>
    <n v="64"/>
    <n v="6.2643430340000004"/>
    <m/>
    <n v="6.6260162989999998"/>
    <n v="0.89743589700000004"/>
    <n v="5"/>
    <n v="9.9349164900000009"/>
    <n v="5.0492938589999996"/>
    <n v="9.4588383769999993"/>
    <n v="7.16"/>
    <x v="143"/>
    <x v="250"/>
    <x v="45"/>
    <x v="0"/>
  </r>
  <r>
    <x v="1"/>
    <s v="MDG"/>
    <x v="90"/>
    <x v="2"/>
    <n v="3.075712765"/>
    <n v="4.1151954819999998"/>
    <n v="3.9848879570000002"/>
    <n v="3.7252654010000001"/>
    <x v="82"/>
    <n v="10"/>
    <n v="10"/>
    <n v="7.5"/>
    <n v="10"/>
    <n v="10"/>
    <n v="9.5"/>
    <x v="1"/>
    <x v="2"/>
    <n v="8.2528758270000004"/>
    <n v="5"/>
    <n v="9.8444444440000005"/>
    <n v="8.0555555559999998"/>
    <n v="7.6333333330000004"/>
    <n v="7.5"/>
    <n v="10"/>
    <n v="10"/>
    <n v="10"/>
    <n v="7.5"/>
    <n v="6.8852495930000002"/>
    <n v="86"/>
    <n v="8.1606627659999997"/>
    <n v="4.1666666670000003"/>
    <n v="3.1910570460000001"/>
    <n v="0.70731707300000002"/>
    <n v="5"/>
    <n v="9.2234377330000008"/>
    <n v="2.6884263700000002"/>
    <n v="7.8508749709999996"/>
    <n v="6.31"/>
    <x v="54"/>
    <x v="251"/>
    <x v="35"/>
    <x v="2"/>
  </r>
  <r>
    <x v="1"/>
    <s v="MWI"/>
    <x v="91"/>
    <x v="2"/>
    <n v="4.9206356209999997"/>
    <n v="5.4341832109999997"/>
    <n v="4.4395007270000004"/>
    <n v="4.9314398529999997"/>
    <x v="83"/>
    <n v="10"/>
    <n v="10"/>
    <n v="7.5"/>
    <n v="10"/>
    <n v="10"/>
    <n v="9.5"/>
    <x v="0"/>
    <x v="0"/>
    <n v="8.7689054160000008"/>
    <m/>
    <n v="9.3888888890000004"/>
    <n v="7.8277777779999997"/>
    <n v="8.6083333329999991"/>
    <n v="10"/>
    <n v="0"/>
    <n v="0"/>
    <n v="0"/>
    <n v="7.5"/>
    <n v="7.4568571510000003"/>
    <n v="65"/>
    <n v="6.1830820510000004"/>
    <n v="4.1666666670000003"/>
    <n v="4.6198829019999996"/>
    <n v="0.94594594600000004"/>
    <n v="5"/>
    <n v="8.3720998659999992"/>
    <n v="2.8266563640000002"/>
    <n v="8.4221537739999999"/>
    <n v="5.76"/>
    <x v="80"/>
    <x v="252"/>
    <x v="67"/>
    <x v="2"/>
  </r>
  <r>
    <x v="1"/>
    <s v="MYS"/>
    <x v="92"/>
    <x v="7"/>
    <n v="5.0880646970000001"/>
    <n v="5.6309102299999996"/>
    <n v="5.5765869979999998"/>
    <n v="5.4318539750000001"/>
    <x v="84"/>
    <n v="10"/>
    <n v="10"/>
    <n v="10"/>
    <n v="9.9891504199999996"/>
    <n v="9.9934902520000009"/>
    <n v="9.9965281340000001"/>
    <x v="1"/>
    <x v="8"/>
    <n v="8.6063138309999996"/>
    <n v="2.5"/>
    <n v="7.2733333330000001"/>
    <n v="3.7944444439999998"/>
    <n v="4.5225925929999997"/>
    <n v="5"/>
    <n v="0"/>
    <n v="0"/>
    <n v="0"/>
    <n v="4.25"/>
    <n v="5.9701345440000004"/>
    <n v="124"/>
    <n v="6.7981321870000002"/>
    <n v="6.6666666670000003"/>
    <n v="7.316666444"/>
    <n v="0.66666666699999999"/>
    <n v="0"/>
    <n v="9.3425664719999997"/>
    <n v="5.991274615"/>
    <n v="9.6286759869999994"/>
    <n v="7.15"/>
    <x v="42"/>
    <x v="253"/>
    <x v="113"/>
    <x v="2"/>
  </r>
  <r>
    <x v="1"/>
    <s v="MLI"/>
    <x v="93"/>
    <x v="2"/>
    <m/>
    <m/>
    <m/>
    <n v="4.0157716160000003"/>
    <x v="85"/>
    <n v="5"/>
    <n v="6.8513682669999998"/>
    <n v="2.5"/>
    <n v="4.8858587599999996"/>
    <n v="7.137607515"/>
    <n v="5.2749669079999997"/>
    <x v="0"/>
    <x v="21"/>
    <n v="5.1490099499999999"/>
    <n v="7.5"/>
    <n v="8.6666666669999994"/>
    <n v="8.15"/>
    <n v="8.1055555560000005"/>
    <n v="0"/>
    <n v="10"/>
    <n v="10"/>
    <n v="10"/>
    <n v="5"/>
    <n v="5.9719890419999997"/>
    <n v="123"/>
    <n v="4.9399072779999997"/>
    <n v="5"/>
    <n v="4.298245509"/>
    <n v="0.65853658500000001"/>
    <n v="0"/>
    <n v="9.0677439290000006"/>
    <n v="3.4105868340000001"/>
    <n v="8.8853098720000006"/>
    <n v="5.82"/>
    <x v="35"/>
    <x v="254"/>
    <x v="87"/>
    <x v="1"/>
  </r>
  <r>
    <x v="1"/>
    <s v="MLT"/>
    <x v="94"/>
    <x v="6"/>
    <m/>
    <m/>
    <m/>
    <n v="7.0867537020000002"/>
    <x v="86"/>
    <n v="10"/>
    <n v="10"/>
    <m/>
    <n v="10"/>
    <n v="10"/>
    <n v="10"/>
    <x v="1"/>
    <x v="3"/>
    <n v="9.8752775079999999"/>
    <n v="10"/>
    <n v="9.2222222219999992"/>
    <n v="6.483333333"/>
    <n v="8.5685185189999995"/>
    <n v="10"/>
    <n v="10"/>
    <n v="10"/>
    <n v="10"/>
    <n v="10"/>
    <n v="9.0414072730000008"/>
    <n v="17"/>
    <n v="5.8651470750000003"/>
    <n v="8.3333333330000006"/>
    <n v="6.6438357039999998"/>
    <n v="1"/>
    <n v="10"/>
    <n v="9.0341031940000001"/>
    <n v="4.6591294699999999"/>
    <n v="8.1910411649999997"/>
    <n v="7.72"/>
    <x v="37"/>
    <x v="255"/>
    <x v="144"/>
    <x v="3"/>
  </r>
  <r>
    <x v="1"/>
    <s v="MRT"/>
    <x v="95"/>
    <x v="2"/>
    <m/>
    <m/>
    <m/>
    <n v="3.9126623450000002"/>
    <x v="87"/>
    <n v="5"/>
    <n v="10"/>
    <n v="5"/>
    <n v="10"/>
    <n v="10"/>
    <n v="8"/>
    <x v="0"/>
    <x v="22"/>
    <n v="5.818886343"/>
    <n v="5"/>
    <n v="9.0666666669999998"/>
    <n v="4.5833333329999997"/>
    <n v="6.2166666670000001"/>
    <n v="0"/>
    <n v="0"/>
    <n v="0"/>
    <n v="0"/>
    <n v="0"/>
    <n v="5.04182519"/>
    <n v="150"/>
    <n v="5.1656862749999997"/>
    <m/>
    <n v="1.8888890739999999"/>
    <n v="0.60975609799999997"/>
    <n v="5"/>
    <n v="9.5400811099999991"/>
    <n v="2.8431670929999999"/>
    <n v="9.2155741590000009"/>
    <n v="5.7"/>
    <x v="82"/>
    <x v="256"/>
    <x v="28"/>
    <x v="1"/>
  </r>
  <r>
    <x v="1"/>
    <s v="MUS"/>
    <x v="96"/>
    <x v="2"/>
    <m/>
    <m/>
    <m/>
    <n v="6.6050742040000001"/>
    <x v="192"/>
    <n v="10"/>
    <n v="10"/>
    <n v="10"/>
    <n v="10"/>
    <n v="10"/>
    <n v="10"/>
    <x v="1"/>
    <x v="2"/>
    <n v="9.2221262369999994"/>
    <n v="7.5"/>
    <n v="9.3333333330000006"/>
    <n v="7.8222222219999997"/>
    <n v="8.2185185189999999"/>
    <n v="10"/>
    <n v="0"/>
    <n v="0"/>
    <n v="0"/>
    <n v="5"/>
    <n v="7.7810329149999999"/>
    <n v="51"/>
    <n v="7.5565367830000003"/>
    <m/>
    <n v="6.25"/>
    <n v="0.97435897400000004"/>
    <n v="10"/>
    <n v="9.7729845040000001"/>
    <n v="4.7054710799999997"/>
    <n v="8.3739352809999996"/>
    <n v="8.02"/>
    <x v="124"/>
    <x v="257"/>
    <x v="145"/>
    <x v="3"/>
  </r>
  <r>
    <x v="1"/>
    <s v="MEX"/>
    <x v="97"/>
    <x v="3"/>
    <n v="4.5055359450000001"/>
    <n v="4.0768062589999996"/>
    <n v="2.8610545059999999"/>
    <n v="3.8144655699999999"/>
    <x v="193"/>
    <n v="0"/>
    <n v="10"/>
    <n v="7.5"/>
    <n v="9.9761698519999999"/>
    <n v="9.9841132340000005"/>
    <n v="7.4920566170000003"/>
    <x v="1"/>
    <x v="2"/>
    <n v="6.4095231320000003"/>
    <n v="7.5"/>
    <n v="8.2555555559999991"/>
    <n v="7.1777777780000003"/>
    <n v="7.6444444440000003"/>
    <n v="10"/>
    <n v="10"/>
    <n v="10"/>
    <n v="10"/>
    <n v="10"/>
    <n v="6.9125126950000002"/>
    <n v="84"/>
    <n v="7.3753646420000001"/>
    <n v="2.5"/>
    <n v="2.5170067949999999"/>
    <n v="1"/>
    <n v="5"/>
    <n v="9.5440816420000001"/>
    <n v="2.8243778449999999"/>
    <n v="9.4927490970000008"/>
    <n v="6.88"/>
    <x v="81"/>
    <x v="258"/>
    <x v="9"/>
    <x v="0"/>
  </r>
  <r>
    <x v="1"/>
    <s v="MDA"/>
    <x v="98"/>
    <x v="0"/>
    <n v="5.0088397210000002"/>
    <n v="4.6485798550000004"/>
    <n v="3.8205279760000002"/>
    <n v="4.4926491840000002"/>
    <x v="90"/>
    <n v="10"/>
    <n v="10"/>
    <n v="5"/>
    <n v="10"/>
    <n v="10"/>
    <n v="9"/>
    <x v="1"/>
    <x v="2"/>
    <n v="8.685224302"/>
    <n v="5"/>
    <n v="7.8"/>
    <n v="6.2944444439999998"/>
    <n v="6.3648148149999999"/>
    <n v="10"/>
    <n v="10"/>
    <n v="10"/>
    <n v="10"/>
    <n v="10"/>
    <n v="7.1011879479999997"/>
    <n v="76"/>
    <n v="6.4295337950000002"/>
    <n v="6.6666666670000003"/>
    <n v="3.6799999080000001"/>
    <n v="0.71794871800000004"/>
    <n v="5"/>
    <n v="9.7427731210000008"/>
    <n v="2.4634178800000002"/>
    <n v="6.4160578719999997"/>
    <n v="6.57"/>
    <x v="94"/>
    <x v="259"/>
    <x v="141"/>
    <x v="2"/>
  </r>
  <r>
    <x v="1"/>
    <s v="MNG"/>
    <x v="99"/>
    <x v="9"/>
    <n v="5.7170190359999999"/>
    <n v="5.4468999800000004"/>
    <n v="4.838115749"/>
    <n v="5.3340115880000001"/>
    <x v="194"/>
    <n v="5"/>
    <n v="10"/>
    <n v="10"/>
    <n v="10"/>
    <n v="10"/>
    <n v="9"/>
    <x v="1"/>
    <x v="3"/>
    <n v="8.8425367700000006"/>
    <n v="10"/>
    <n v="9.3333333330000006"/>
    <n v="7.5444444439999998"/>
    <n v="8.9592592589999995"/>
    <n v="10"/>
    <n v="10"/>
    <n v="10"/>
    <n v="10"/>
    <n v="9.25"/>
    <n v="8.0388725389999998"/>
    <n v="44"/>
    <n v="8.2275898860000005"/>
    <n v="6.6666666670000003"/>
    <n v="5.2500001589999998"/>
    <n v="0.87179487200000005"/>
    <n v="10"/>
    <n v="9.7921441100000006"/>
    <n v="3.1066451160000002"/>
    <n v="8.6848087799999991"/>
    <n v="7.38"/>
    <x v="144"/>
    <x v="260"/>
    <x v="80"/>
    <x v="0"/>
  </r>
  <r>
    <x v="1"/>
    <s v="MNE"/>
    <x v="100"/>
    <x v="0"/>
    <m/>
    <m/>
    <m/>
    <n v="5.2842490980000001"/>
    <x v="195"/>
    <n v="10"/>
    <n v="10"/>
    <n v="7.5"/>
    <n v="10"/>
    <n v="10"/>
    <n v="9.5"/>
    <x v="3"/>
    <x v="4"/>
    <n v="9.2087521369999994"/>
    <m/>
    <n v="8.2444444440000009"/>
    <n v="7.5944444439999996"/>
    <n v="7.9194444439999998"/>
    <n v="10"/>
    <n v="10"/>
    <n v="10"/>
    <n v="10"/>
    <n v="9"/>
    <n v="7.9829725309999997"/>
    <n v="47"/>
    <n v="4.9764705879999998"/>
    <m/>
    <n v="4.5265150070000004"/>
    <n v="0.820512821"/>
    <n v="5"/>
    <n v="9.6640779820000002"/>
    <n v="4.1899179950000001"/>
    <n v="8.4198270229999999"/>
    <n v="6.74"/>
    <x v="71"/>
    <x v="261"/>
    <x v="102"/>
    <x v="0"/>
  </r>
  <r>
    <x v="1"/>
    <s v="MAR"/>
    <x v="101"/>
    <x v="1"/>
    <n v="2.8693746299999998"/>
    <n v="5.3489603519999998"/>
    <n v="3.685410305"/>
    <n v="3.967915096"/>
    <x v="93"/>
    <n v="10"/>
    <n v="10"/>
    <n v="5"/>
    <n v="10"/>
    <n v="10"/>
    <n v="9"/>
    <x v="1"/>
    <x v="8"/>
    <n v="8.3904372180000006"/>
    <n v="2.5"/>
    <n v="8.1"/>
    <n v="4.3499999999999996"/>
    <n v="4.983333333"/>
    <n v="5"/>
    <n v="0"/>
    <n v="0"/>
    <n v="0"/>
    <n v="3.3333333330000001"/>
    <n v="5.9802452849999996"/>
    <n v="122"/>
    <n v="5.9301409610000002"/>
    <n v="7.5"/>
    <n v="7.996633053"/>
    <n v="0.75609756100000003"/>
    <n v="0"/>
    <n v="9.6128576680000002"/>
    <n v="4.4613839110000004"/>
    <n v="9.4698911169999995"/>
    <n v="6.36"/>
    <x v="113"/>
    <x v="262"/>
    <x v="66"/>
    <x v="1"/>
  </r>
  <r>
    <x v="1"/>
    <s v="MOZ"/>
    <x v="102"/>
    <x v="2"/>
    <m/>
    <m/>
    <m/>
    <n v="3.8381847969999998"/>
    <x v="94"/>
    <n v="10"/>
    <n v="10"/>
    <n v="5"/>
    <n v="9.8571973820000007"/>
    <n v="9.9785796070000004"/>
    <n v="8.9671553979999992"/>
    <x v="1"/>
    <x v="2"/>
    <n v="8.6462554669999996"/>
    <n v="5"/>
    <n v="9.9555555560000002"/>
    <n v="9.261111111"/>
    <n v="8.0722222220000006"/>
    <n v="10"/>
    <n v="10"/>
    <n v="10"/>
    <n v="10"/>
    <n v="10"/>
    <n v="6.7795227640000002"/>
    <n v="92"/>
    <n v="6.112901881"/>
    <n v="5"/>
    <n v="2.9166666669999999"/>
    <n v="0.94871794899999995"/>
    <n v="0"/>
    <n v="9.2026055109999998"/>
    <n v="2.839376857"/>
    <n v="9.1028230370000003"/>
    <n v="5.63"/>
    <x v="145"/>
    <x v="263"/>
    <x v="109"/>
    <x v="1"/>
  </r>
  <r>
    <x v="1"/>
    <s v="MMR"/>
    <x v="103"/>
    <x v="7"/>
    <n v="2.300836077"/>
    <n v="4.2090359749999999"/>
    <n v="3.1873886699999998"/>
    <n v="3.2324202409999998"/>
    <x v="196"/>
    <n v="5"/>
    <n v="5.9926470030000001"/>
    <n v="5"/>
    <n v="9.6310690890000004"/>
    <n v="9.4237044740000009"/>
    <n v="7.0094841130000001"/>
    <x v="1"/>
    <x v="0"/>
    <n v="7.87671879"/>
    <n v="7.5"/>
    <n v="7.5222222219999999"/>
    <n v="6.7111111110000001"/>
    <n v="7.244444444"/>
    <n v="2.5"/>
    <n v="0"/>
    <n v="10"/>
    <n v="5"/>
    <n v="4.375"/>
    <n v="5.582741607"/>
    <n v="135"/>
    <n v="6.2970588239999996"/>
    <n v="5"/>
    <n v="3.095484076"/>
    <n v="0.92682926799999998"/>
    <n v="0"/>
    <n v="9.1594046700000007"/>
    <n v="2.1790410740000001"/>
    <n v="9.3647541249999993"/>
    <n v="5.32"/>
    <x v="92"/>
    <x v="264"/>
    <x v="146"/>
    <x v="1"/>
  </r>
  <r>
    <x v="1"/>
    <s v="NAM"/>
    <x v="104"/>
    <x v="2"/>
    <m/>
    <m/>
    <m/>
    <n v="5.5361700909999998"/>
    <x v="96"/>
    <n v="10"/>
    <n v="10"/>
    <n v="7.5"/>
    <n v="10"/>
    <n v="10"/>
    <n v="9.5"/>
    <x v="1"/>
    <x v="2"/>
    <n v="6.9926699369999996"/>
    <n v="7.5"/>
    <n v="9.8000000000000007"/>
    <n v="9.0777777779999997"/>
    <n v="8.7925925930000002"/>
    <n v="10"/>
    <n v="0"/>
    <n v="10"/>
    <n v="5"/>
    <n v="8"/>
    <n v="7.331469266"/>
    <n v="69"/>
    <n v="5.6589799909999998"/>
    <n v="8.3333333330000006"/>
    <n v="5.7359306019999998"/>
    <n v="1"/>
    <n v="0"/>
    <n v="7.7661075390000001"/>
    <n v="4.3629251089999999"/>
    <n v="8.6840848620000006"/>
    <n v="6.61"/>
    <x v="17"/>
    <x v="265"/>
    <x v="91"/>
    <x v="0"/>
  </r>
  <r>
    <x v="1"/>
    <s v="NPL"/>
    <x v="105"/>
    <x v="7"/>
    <n v="3.9066693309999998"/>
    <n v="4.1478827230000004"/>
    <n v="4.4421605509999997"/>
    <n v="4.1655708679999996"/>
    <x v="97"/>
    <n v="10"/>
    <n v="10"/>
    <n v="7.5"/>
    <n v="10"/>
    <n v="9.9232280030000002"/>
    <n v="9.4846456010000004"/>
    <x v="0"/>
    <x v="12"/>
    <n v="9.2619335310000004"/>
    <n v="2.5"/>
    <n v="7.8"/>
    <n v="7.6333333330000004"/>
    <n v="5.9777777780000001"/>
    <n v="10"/>
    <n v="10"/>
    <n v="10"/>
    <n v="10"/>
    <n v="10"/>
    <n v="6.9510824490000003"/>
    <n v="82"/>
    <n v="8.1295036990000007"/>
    <m/>
    <n v="4.6666665869999999"/>
    <n v="0.837837838"/>
    <n v="0"/>
    <n v="9.1815524019999994"/>
    <n v="2.84687124"/>
    <n v="9.4931214490000002"/>
    <n v="6.5"/>
    <x v="130"/>
    <x v="266"/>
    <x v="131"/>
    <x v="2"/>
  </r>
  <r>
    <x v="1"/>
    <s v="NLD"/>
    <x v="106"/>
    <x v="6"/>
    <n v="8.73445523"/>
    <n v="8.7735325700000004"/>
    <n v="7.9910617559999997"/>
    <n v="8.4996831850000003"/>
    <x v="197"/>
    <n v="10"/>
    <n v="10"/>
    <n v="10"/>
    <n v="10"/>
    <n v="10"/>
    <n v="10"/>
    <x v="1"/>
    <x v="3"/>
    <n v="9.9181352100000009"/>
    <n v="10"/>
    <n v="8.3888888890000004"/>
    <n v="7.5444444439999998"/>
    <n v="8.6444444439999995"/>
    <n v="10"/>
    <n v="10"/>
    <n v="10"/>
    <n v="10"/>
    <n v="9.25"/>
    <n v="9.3665180909999997"/>
    <n v="4"/>
    <n v="3.9066683449999999"/>
    <n v="10"/>
    <n v="8.7198066710000006"/>
    <n v="1"/>
    <n v="10"/>
    <n v="9.8246637769999996"/>
    <n v="7.8581319250000004"/>
    <n v="8.2867542319999998"/>
    <n v="7.73"/>
    <x v="83"/>
    <x v="267"/>
    <x v="147"/>
    <x v="3"/>
  </r>
  <r>
    <x v="1"/>
    <s v="NZL"/>
    <x v="107"/>
    <x v="5"/>
    <n v="8.1232834349999994"/>
    <n v="7.840253487"/>
    <n v="7.5067754239999998"/>
    <n v="7.823437448"/>
    <x v="99"/>
    <n v="10"/>
    <n v="10"/>
    <n v="10"/>
    <n v="10"/>
    <n v="10"/>
    <n v="10"/>
    <x v="1"/>
    <x v="3"/>
    <n v="9.8686140980000001"/>
    <n v="10"/>
    <n v="9.6666666669999994"/>
    <n v="9.6777777779999994"/>
    <n v="9.7814814810000001"/>
    <n v="10"/>
    <n v="10"/>
    <n v="10"/>
    <n v="10"/>
    <n v="9.25"/>
    <n v="9.273780082"/>
    <n v="9"/>
    <n v="6.4572084790000002"/>
    <n v="9.1666666669999994"/>
    <n v="9.3518519399999995"/>
    <n v="1"/>
    <n v="10"/>
    <n v="9.9808403939999994"/>
    <n v="8.3798345770000005"/>
    <n v="9.3988302350000001"/>
    <n v="8.48"/>
    <x v="95"/>
    <x v="268"/>
    <x v="85"/>
    <x v="3"/>
  </r>
  <r>
    <x v="1"/>
    <s v="NIC"/>
    <x v="108"/>
    <x v="3"/>
    <n v="3.4417527589999999"/>
    <n v="3.67695784"/>
    <n v="3.1511964739999998"/>
    <n v="3.4233023579999999"/>
    <x v="198"/>
    <n v="10"/>
    <n v="10"/>
    <n v="7.5"/>
    <n v="10"/>
    <n v="10"/>
    <n v="9.5"/>
    <x v="1"/>
    <x v="2"/>
    <n v="8.1290394579999994"/>
    <n v="7.5"/>
    <n v="9.511111111"/>
    <n v="8.3388888889999997"/>
    <n v="8.4499999999999993"/>
    <n v="7.5"/>
    <n v="10"/>
    <n v="10"/>
    <n v="10"/>
    <n v="6.875"/>
    <n v="6.362252121"/>
    <n v="107"/>
    <n v="8.0345588239999994"/>
    <n v="5.8333333329999997"/>
    <n v="4.4984212230000002"/>
    <n v="0.95121951199999999"/>
    <n v="10"/>
    <n v="8.8694814149999992"/>
    <n v="2.6134620740000001"/>
    <n v="7.5373898109999997"/>
    <n v="7.27"/>
    <x v="47"/>
    <x v="269"/>
    <x v="65"/>
    <x v="2"/>
  </r>
  <r>
    <x v="1"/>
    <s v="NER"/>
    <x v="109"/>
    <x v="2"/>
    <m/>
    <m/>
    <m/>
    <n v="4.2565112420000002"/>
    <x v="101"/>
    <n v="10"/>
    <n v="7.1352414800000004"/>
    <n v="2.5"/>
    <n v="0"/>
    <n v="8.8339930239999997"/>
    <n v="5.6938469009999997"/>
    <x v="0"/>
    <x v="23"/>
    <n v="6.5609665379999997"/>
    <n v="7.5"/>
    <n v="8.3244444439999992"/>
    <n v="6.25"/>
    <n v="7.3581481479999997"/>
    <n v="2.5"/>
    <n v="10"/>
    <n v="10"/>
    <n v="10"/>
    <n v="4.1666666670000003"/>
    <n v="5.6044699739999997"/>
    <n v="132"/>
    <n v="6.1811327939999998"/>
    <n v="3.3333333330000001"/>
    <m/>
    <n v="0.64864864899999997"/>
    <n v="0"/>
    <n v="9.1821220700000001"/>
    <m/>
    <n v="9.0628005859999998"/>
    <n v="5.74"/>
    <x v="25"/>
    <x v="270"/>
    <x v="148"/>
    <x v="1"/>
  </r>
  <r>
    <x v="1"/>
    <s v="NGA"/>
    <x v="110"/>
    <x v="2"/>
    <n v="3.6610740079999999"/>
    <n v="4.7989074790000004"/>
    <n v="4.1855214910000003"/>
    <n v="4.2151676589999996"/>
    <x v="102"/>
    <n v="0"/>
    <n v="1.496567851"/>
    <n v="2.5"/>
    <n v="0.155373123"/>
    <n v="6.8495722170000004"/>
    <n v="2.2003026380000001"/>
    <x v="0"/>
    <x v="24"/>
    <n v="4.3647653430000002"/>
    <n v="10"/>
    <n v="6.755555556"/>
    <n v="6.25"/>
    <n v="7.668518519"/>
    <n v="5"/>
    <n v="0"/>
    <n v="0"/>
    <n v="0"/>
    <n v="3.3333333330000001"/>
    <n v="5.6308827209999999"/>
    <n v="129"/>
    <n v="7.1411381399999998"/>
    <n v="3.3333333330000001"/>
    <n v="3.317610025"/>
    <n v="0.84615384599999999"/>
    <n v="5"/>
    <n v="8.8675449589999999"/>
    <n v="2.2142204759999999"/>
    <n v="9.143122602"/>
    <n v="6.39"/>
    <x v="93"/>
    <x v="271"/>
    <x v="7"/>
    <x v="1"/>
  </r>
  <r>
    <x v="1"/>
    <s v="NOR"/>
    <x v="111"/>
    <x v="6"/>
    <n v="8.9975016520000004"/>
    <n v="8.5113847309999997"/>
    <n v="8.3487147789999998"/>
    <n v="8.6192003869999994"/>
    <x v="199"/>
    <n v="10"/>
    <n v="10"/>
    <n v="10"/>
    <n v="10"/>
    <n v="10"/>
    <n v="10"/>
    <x v="1"/>
    <x v="3"/>
    <n v="9.9384595979999997"/>
    <n v="7.5"/>
    <n v="8.8333333330000006"/>
    <n v="6.761111111"/>
    <n v="7.6981481479999996"/>
    <n v="10"/>
    <n v="10"/>
    <n v="10"/>
    <n v="10"/>
    <n v="10"/>
    <n v="9.3889917159999996"/>
    <n v="2"/>
    <n v="4.4693972259999999"/>
    <n v="10"/>
    <n v="9.1379308699999999"/>
    <n v="1"/>
    <n v="10"/>
    <n v="9.8470709109999994"/>
    <n v="7.9275070679999997"/>
    <n v="9.1162285099999991"/>
    <n v="7.65"/>
    <x v="77"/>
    <x v="272"/>
    <x v="46"/>
    <x v="3"/>
  </r>
  <r>
    <x v="1"/>
    <s v="OMN"/>
    <x v="112"/>
    <x v="1"/>
    <m/>
    <m/>
    <m/>
    <n v="5.9754907810000004"/>
    <x v="104"/>
    <n v="10"/>
    <n v="10"/>
    <n v="7.5"/>
    <n v="10"/>
    <n v="10"/>
    <n v="9.5"/>
    <x v="0"/>
    <x v="1"/>
    <n v="8.3569228009999996"/>
    <n v="2.5"/>
    <n v="9.4444444440000002"/>
    <n v="4.8111111109999998"/>
    <n v="5.5851851850000003"/>
    <n v="0"/>
    <n v="0"/>
    <n v="0"/>
    <n v="0"/>
    <n v="0"/>
    <n v="5.5928123899999997"/>
    <n v="134"/>
    <n v="4.5337149160000001"/>
    <n v="8.3333333330000006"/>
    <n v="8.7592593829999998"/>
    <n v="0.60975609799999997"/>
    <n v="10"/>
    <n v="9.7498746799999996"/>
    <n v="5.9546825109999997"/>
    <n v="8.3567162469999996"/>
    <n v="6.64"/>
    <x v="87"/>
    <x v="273"/>
    <x v="82"/>
    <x v="1"/>
  </r>
  <r>
    <x v="1"/>
    <s v="PAK"/>
    <x v="113"/>
    <x v="7"/>
    <n v="3.0233587229999999"/>
    <n v="3.702229327"/>
    <n v="3.7685405319999998"/>
    <n v="3.4980428610000001"/>
    <x v="200"/>
    <n v="0"/>
    <n v="6.4040650790000004"/>
    <n v="2.5"/>
    <n v="7.1732396070000002"/>
    <n v="8.0494297209999992"/>
    <n v="4.8253468819999998"/>
    <x v="2"/>
    <x v="25"/>
    <n v="5.9405872149999999"/>
    <n v="2.5"/>
    <n v="5.6955555560000004"/>
    <n v="5.3222222219999997"/>
    <n v="4.5059259259999997"/>
    <n v="0"/>
    <n v="0"/>
    <n v="10"/>
    <n v="5"/>
    <n v="3.75"/>
    <n v="5.3046871370000002"/>
    <n v="144"/>
    <n v="7.8607017739999998"/>
    <n v="5"/>
    <n v="3.5201148189999998"/>
    <n v="0.69230769199999997"/>
    <n v="0"/>
    <n v="9.2934470509999993"/>
    <n v="3.3902058899999998"/>
    <n v="6.5971629800000002"/>
    <n v="5.92"/>
    <x v="61"/>
    <x v="274"/>
    <x v="51"/>
    <x v="1"/>
  </r>
  <r>
    <x v="1"/>
    <s v="PAN"/>
    <x v="114"/>
    <x v="3"/>
    <n v="5.5386544210000004"/>
    <n v="4.8381062610000001"/>
    <n v="2.8765764690000002"/>
    <n v="4.41777905"/>
    <x v="201"/>
    <n v="10"/>
    <n v="10"/>
    <n v="10"/>
    <n v="10"/>
    <n v="10"/>
    <n v="10"/>
    <x v="1"/>
    <x v="3"/>
    <n v="8.4984565090000004"/>
    <n v="10"/>
    <n v="9.2888888890000008"/>
    <n v="6.1555555560000004"/>
    <n v="8.4814814809999994"/>
    <n v="10"/>
    <n v="10"/>
    <n v="10"/>
    <n v="10"/>
    <n v="9.25"/>
    <n v="7.7069689429999997"/>
    <n v="57"/>
    <n v="7.4088175190000003"/>
    <n v="5"/>
    <n v="6.1440674460000002"/>
    <n v="0.94871794899999995"/>
    <n v="10"/>
    <n v="9.7469749070000002"/>
    <n v="3.8952672580000001"/>
    <n v="9.3176215090000003"/>
    <n v="7.57"/>
    <x v="9"/>
    <x v="275"/>
    <x v="92"/>
    <x v="0"/>
  </r>
  <r>
    <x v="1"/>
    <s v="PNG"/>
    <x v="115"/>
    <x v="5"/>
    <m/>
    <m/>
    <m/>
    <n v="3.7952966419999998"/>
    <x v="107"/>
    <n v="10"/>
    <n v="10"/>
    <n v="7.5"/>
    <n v="10"/>
    <n v="10"/>
    <n v="9.5"/>
    <x v="0"/>
    <x v="0"/>
    <n v="7.9539204999999997"/>
    <m/>
    <n v="8.6288888890000006"/>
    <n v="7.2722222219999999"/>
    <n v="7.9505555560000003"/>
    <n v="7.5"/>
    <n v="0"/>
    <n v="10"/>
    <n v="5"/>
    <n v="7.5"/>
    <n v="7.194144563"/>
    <n v="73"/>
    <n v="5.9715047610000003"/>
    <n v="5"/>
    <n v="3.069189181"/>
    <n v="0.89743589700000004"/>
    <n v="0"/>
    <n v="8.5234525269999999"/>
    <n v="3.2017057659999999"/>
    <n v="7.3769631340000004"/>
    <n v="6.17"/>
    <x v="99"/>
    <x v="276"/>
    <x v="128"/>
    <x v="2"/>
  </r>
  <r>
    <x v="1"/>
    <s v="PRY"/>
    <x v="116"/>
    <x v="3"/>
    <m/>
    <m/>
    <m/>
    <n v="4.1140679059999998"/>
    <x v="108"/>
    <n v="10"/>
    <n v="10"/>
    <n v="5"/>
    <n v="9.3473029580000002"/>
    <n v="10"/>
    <n v="8.8694605919999994"/>
    <x v="1"/>
    <x v="2"/>
    <n v="7.8284777439999997"/>
    <n v="7.5"/>
    <n v="9.5555555559999998"/>
    <n v="8.1944444440000002"/>
    <n v="8.4166666669999994"/>
    <n v="10"/>
    <n v="10"/>
    <n v="10"/>
    <n v="10"/>
    <n v="7.5"/>
    <n v="6.9999221269999996"/>
    <n v="80"/>
    <n v="8.1265306289999995"/>
    <n v="3.3333333330000001"/>
    <n v="2.9746834440000001"/>
    <n v="1"/>
    <n v="10"/>
    <n v="8.4613436479999997"/>
    <n v="2.4937034580000002"/>
    <n v="8.9610632300000006"/>
    <n v="6.91"/>
    <x v="146"/>
    <x v="277"/>
    <x v="93"/>
    <x v="0"/>
  </r>
  <r>
    <x v="1"/>
    <s v="PER"/>
    <x v="117"/>
    <x v="3"/>
    <n v="5.9116466150000004"/>
    <n v="4.3720358949999998"/>
    <n v="3.4426219310000001"/>
    <n v="4.5754348140000003"/>
    <x v="202"/>
    <n v="10"/>
    <n v="10"/>
    <n v="7.5"/>
    <n v="9.9362583749999995"/>
    <n v="9.9553808620000002"/>
    <n v="9.4783278469999992"/>
    <x v="1"/>
    <x v="2"/>
    <n v="8.3157041829999994"/>
    <n v="10"/>
    <n v="9.1111111109999996"/>
    <n v="6.0611111109999998"/>
    <n v="8.3907407410000001"/>
    <n v="7.5"/>
    <n v="10"/>
    <n v="10"/>
    <n v="10"/>
    <n v="9.375"/>
    <n v="7.7600731090000004"/>
    <n v="53"/>
    <n v="7.244341522"/>
    <n v="5"/>
    <n v="2.5968992709999998"/>
    <n v="1"/>
    <n v="10"/>
    <n v="9.0635759599999997"/>
    <n v="3.7850274740000001"/>
    <n v="8.0804617959999998"/>
    <n v="7.47"/>
    <x v="64"/>
    <x v="278"/>
    <x v="0"/>
    <x v="0"/>
  </r>
  <r>
    <x v="1"/>
    <s v="PHL"/>
    <x v="118"/>
    <x v="7"/>
    <n v="3.6493855919999998"/>
    <n v="4.4897770880000003"/>
    <n v="3.6422654840000002"/>
    <n v="3.9271427220000001"/>
    <x v="203"/>
    <n v="5"/>
    <n v="8.1255063730000003"/>
    <n v="2.5"/>
    <n v="8.5449734789999994"/>
    <n v="8.5213784540000006"/>
    <n v="6.5383716610000002"/>
    <x v="1"/>
    <x v="2"/>
    <n v="7.026530427"/>
    <n v="10"/>
    <n v="8.8888888890000004"/>
    <n v="8.5666666669999998"/>
    <n v="9.1518518520000001"/>
    <n v="0"/>
    <n v="10"/>
    <n v="10"/>
    <n v="10"/>
    <n v="6.25"/>
    <n v="6.6755289649999998"/>
    <n v="96"/>
    <n v="8.5367627020000008"/>
    <n v="4.1666666670000003"/>
    <n v="4.0833334130000001"/>
    <n v="0.89743589700000004"/>
    <n v="10"/>
    <n v="8.9274032040000009"/>
    <n v="3.2738708769999998"/>
    <n v="9.3192503240000004"/>
    <n v="7.43"/>
    <x v="114"/>
    <x v="279"/>
    <x v="98"/>
    <x v="0"/>
  </r>
  <r>
    <x v="1"/>
    <s v="POL"/>
    <x v="119"/>
    <x v="0"/>
    <n v="7.7179074170000002"/>
    <n v="6.629664172"/>
    <n v="6.9116831840000001"/>
    <n v="7.0864182580000001"/>
    <x v="204"/>
    <n v="10"/>
    <n v="10"/>
    <n v="10"/>
    <n v="10"/>
    <n v="10"/>
    <n v="10"/>
    <x v="1"/>
    <x v="3"/>
    <n v="9.8999962349999997"/>
    <n v="5"/>
    <n v="8.7333333329999991"/>
    <n v="7.4055555560000004"/>
    <n v="7.0462962960000004"/>
    <n v="10"/>
    <n v="10"/>
    <n v="10"/>
    <n v="10"/>
    <n v="9.25"/>
    <n v="8.6207686769999992"/>
    <n v="34"/>
    <n v="5.73835301"/>
    <n v="7.5"/>
    <n v="5.1463413239999998"/>
    <n v="0.84615384599999999"/>
    <n v="10"/>
    <n v="8.6525486530000002"/>
    <n v="4.8660695130000002"/>
    <n v="8.4234206300000007"/>
    <n v="7.36"/>
    <x v="8"/>
    <x v="280"/>
    <x v="105"/>
    <x v="3"/>
  </r>
  <r>
    <x v="1"/>
    <s v="PRT"/>
    <x v="120"/>
    <x v="6"/>
    <n v="8.1272235120000005"/>
    <n v="6.6405239150000002"/>
    <n v="6.7245945960000002"/>
    <n v="7.1641140080000003"/>
    <x v="205"/>
    <n v="10"/>
    <n v="10"/>
    <n v="10"/>
    <n v="10"/>
    <n v="10"/>
    <n v="10"/>
    <x v="1"/>
    <x v="3"/>
    <n v="9.8720221919999993"/>
    <n v="10"/>
    <n v="9.8888888890000004"/>
    <n v="8.7944444439999998"/>
    <n v="9.5611111110000007"/>
    <n v="10"/>
    <n v="10"/>
    <n v="10"/>
    <n v="10"/>
    <n v="9.25"/>
    <n v="9.0413356369999995"/>
    <n v="18"/>
    <n v="5.6584762040000003"/>
    <n v="8.3333333330000006"/>
    <n v="7.8527132670000004"/>
    <n v="1"/>
    <n v="10"/>
    <n v="9.8338662279999998"/>
    <n v="5.385763539"/>
    <n v="9.0741763120000005"/>
    <n v="7.55"/>
    <x v="140"/>
    <x v="281"/>
    <x v="95"/>
    <x v="3"/>
  </r>
  <r>
    <x v="1"/>
    <s v="QAT"/>
    <x v="121"/>
    <x v="1"/>
    <m/>
    <m/>
    <m/>
    <n v="6.6543007129999996"/>
    <x v="113"/>
    <n v="10"/>
    <n v="10"/>
    <n v="10"/>
    <n v="10"/>
    <n v="9.9194048529999996"/>
    <n v="9.9838809709999996"/>
    <x v="0"/>
    <x v="1"/>
    <n v="8.5551994219999994"/>
    <n v="2.5"/>
    <n v="8.7044444439999999"/>
    <n v="4.0722222219999997"/>
    <n v="5.0922222220000002"/>
    <n v="0"/>
    <n v="0"/>
    <n v="0"/>
    <n v="0"/>
    <n v="0"/>
    <n v="5.5949305889999996"/>
    <n v="133"/>
    <n v="6.5378826620000003"/>
    <n v="8.3333333330000006"/>
    <n v="8.7903229399999994"/>
    <n v="0.61538461499999997"/>
    <n v="10"/>
    <n v="9.6467235250000005"/>
    <n v="7.9272324999999997"/>
    <n v="9.9701869849999998"/>
    <n v="7.43"/>
    <x v="114"/>
    <x v="282"/>
    <x v="100"/>
    <x v="2"/>
  </r>
  <r>
    <x v="1"/>
    <s v="ROU"/>
    <x v="122"/>
    <x v="0"/>
    <n v="6.7203690500000004"/>
    <n v="6.455032579"/>
    <n v="5.7958159389999997"/>
    <n v="6.3237391890000003"/>
    <x v="206"/>
    <n v="10"/>
    <n v="10"/>
    <n v="10"/>
    <n v="10"/>
    <n v="10"/>
    <n v="10"/>
    <x v="1"/>
    <x v="3"/>
    <n v="9.8047957950000004"/>
    <n v="10"/>
    <n v="8.2066666670000004"/>
    <n v="7.5"/>
    <n v="8.5688888890000001"/>
    <n v="10"/>
    <n v="10"/>
    <n v="10"/>
    <n v="10"/>
    <n v="9.25"/>
    <n v="8.7140226349999992"/>
    <n v="30"/>
    <n v="6.8733451580000002"/>
    <n v="5.8333333329999997"/>
    <n v="5.3231294949999999"/>
    <n v="1"/>
    <n v="10"/>
    <n v="9.5928255870000001"/>
    <n v="3.1689230049999999"/>
    <n v="8.1266895140000006"/>
    <n v="7.7"/>
    <x v="147"/>
    <x v="283"/>
    <x v="149"/>
    <x v="3"/>
  </r>
  <r>
    <x v="1"/>
    <s v="RUS"/>
    <x v="123"/>
    <x v="0"/>
    <n v="3.082387346"/>
    <n v="5.1728938580000001"/>
    <n v="3.3116172989999999"/>
    <n v="3.8556328340000001"/>
    <x v="207"/>
    <n v="0"/>
    <n v="9.8033730129999999"/>
    <n v="5"/>
    <n v="9.9514215680000007"/>
    <n v="9.9666890749999997"/>
    <n v="6.9442967309999997"/>
    <x v="1"/>
    <x v="3"/>
    <n v="7.4507046829999997"/>
    <n v="5"/>
    <n v="6.2"/>
    <n v="3.377777778"/>
    <n v="4.8592592589999999"/>
    <n v="10"/>
    <n v="10"/>
    <n v="10"/>
    <n v="10"/>
    <n v="9.25"/>
    <n v="5.6865189090000001"/>
    <n v="127"/>
    <n v="6.7830593940000004"/>
    <n v="5"/>
    <n v="4.1630328299999997"/>
    <n v="0.743589744"/>
    <n v="10"/>
    <n v="9.6757335219999998"/>
    <n v="3.856231384"/>
    <n v="7.0135198399999998"/>
    <n v="6.65"/>
    <x v="26"/>
    <x v="284"/>
    <x v="66"/>
    <x v="1"/>
  </r>
  <r>
    <x v="1"/>
    <s v="RWA"/>
    <x v="124"/>
    <x v="2"/>
    <m/>
    <m/>
    <m/>
    <n v="5.346680192"/>
    <x v="116"/>
    <n v="10"/>
    <n v="10"/>
    <n v="5"/>
    <n v="10"/>
    <n v="10"/>
    <n v="9"/>
    <x v="1"/>
    <x v="2"/>
    <n v="8.7751853309999994"/>
    <n v="2.5"/>
    <n v="9.1888888889999993"/>
    <n v="6.6611111110000003"/>
    <n v="6.1166666669999996"/>
    <n v="7.5"/>
    <n v="10"/>
    <n v="10"/>
    <n v="10"/>
    <n v="9.1666666669999994"/>
    <n v="6.5516568570000002"/>
    <n v="99"/>
    <n v="5.7868483880000001"/>
    <m/>
    <n v="9.0724635120000006"/>
    <n v="0.95121951199999999"/>
    <n v="10"/>
    <n v="9.3624672839999992"/>
    <n v="7.557694884"/>
    <n v="8.9997937409999995"/>
    <n v="7.56"/>
    <x v="148"/>
    <x v="285"/>
    <x v="42"/>
    <x v="0"/>
  </r>
  <r>
    <x v="1"/>
    <s v="SAU"/>
    <x v="125"/>
    <x v="1"/>
    <m/>
    <m/>
    <m/>
    <n v="5.6401489060000003"/>
    <x v="117"/>
    <n v="10"/>
    <n v="10"/>
    <n v="2.5"/>
    <n v="7.7501132549999996"/>
    <n v="8.2191037310000006"/>
    <n v="7.6938433970000002"/>
    <x v="2"/>
    <x v="25"/>
    <n v="7.3651878850000001"/>
    <n v="0"/>
    <n v="7.511111111"/>
    <n v="3.888888889"/>
    <n v="3.8"/>
    <n v="0"/>
    <n v="0"/>
    <n v="0"/>
    <n v="0"/>
    <n v="0"/>
    <n v="4.4044075569999999"/>
    <n v="154"/>
    <n v="5"/>
    <n v="8.3333333330000006"/>
    <n v="8.0740737920000001"/>
    <n v="0.41463414599999998"/>
    <n v="10"/>
    <n v="9.4286589139999997"/>
    <n v="6.6029232520000001"/>
    <n v="9.1898231060000004"/>
    <n v="6.24"/>
    <x v="120"/>
    <x v="286"/>
    <x v="83"/>
    <x v="1"/>
  </r>
  <r>
    <x v="1"/>
    <s v="SEN"/>
    <x v="126"/>
    <x v="2"/>
    <n v="4.6064358490000004"/>
    <n v="5.6860914549999997"/>
    <n v="4.260042479"/>
    <n v="4.8508565939999997"/>
    <x v="118"/>
    <n v="10"/>
    <n v="10"/>
    <n v="5"/>
    <n v="10"/>
    <n v="9.9465847420000006"/>
    <n v="8.9893169480000008"/>
    <x v="1"/>
    <x v="9"/>
    <n v="7.8352498429999997"/>
    <n v="10"/>
    <n v="9.7888888890000008"/>
    <n v="8.3333333330000006"/>
    <n v="9.3740740739999993"/>
    <n v="2.5"/>
    <n v="0"/>
    <n v="0"/>
    <n v="0"/>
    <n v="2.5"/>
    <n v="6.8422673500000002"/>
    <n v="89"/>
    <n v="6.8261236700000003"/>
    <n v="5"/>
    <n v="6.7869416869999997"/>
    <n v="0.68292682900000001"/>
    <n v="0"/>
    <n v="9.1338618650000001"/>
    <n v="4.1043639430000001"/>
    <n v="7.6108164189999998"/>
    <n v="6.15"/>
    <x v="12"/>
    <x v="287"/>
    <x v="3"/>
    <x v="2"/>
  </r>
  <r>
    <x v="1"/>
    <s v="SRB"/>
    <x v="127"/>
    <x v="0"/>
    <n v="5.6053416780000003"/>
    <n v="4.6419783859999999"/>
    <n v="3.3998983950000001"/>
    <n v="4.5490728200000001"/>
    <x v="208"/>
    <n v="10"/>
    <n v="10"/>
    <n v="7.5"/>
    <n v="10"/>
    <n v="10"/>
    <n v="9.5"/>
    <x v="1"/>
    <x v="12"/>
    <n v="9.3988927150000006"/>
    <n v="10"/>
    <n v="9.0666666669999998"/>
    <n v="7.9666666670000001"/>
    <n v="9.011111111"/>
    <n v="10"/>
    <n v="10"/>
    <n v="10"/>
    <n v="10"/>
    <n v="9.25"/>
    <n v="7.9809596379999999"/>
    <n v="48"/>
    <n v="6.4267363829999997"/>
    <n v="5.8333333329999997"/>
    <n v="4.5454545819999996"/>
    <n v="1"/>
    <n v="5"/>
    <n v="9.7076052490000002"/>
    <n v="3.4937246879999999"/>
    <n v="8.3692298140000005"/>
    <n v="6.76"/>
    <x v="98"/>
    <x v="288"/>
    <x v="26"/>
    <x v="0"/>
  </r>
  <r>
    <x v="1"/>
    <s v="SYC"/>
    <x v="128"/>
    <x v="2"/>
    <m/>
    <m/>
    <m/>
    <n v="5.5433310660000004"/>
    <x v="209"/>
    <n v="10"/>
    <n v="10"/>
    <m/>
    <n v="10"/>
    <n v="10"/>
    <n v="10"/>
    <x v="3"/>
    <x v="4"/>
    <n v="8.5065392249999991"/>
    <m/>
    <n v="10"/>
    <n v="7.4055555560000004"/>
    <n v="8.7027777779999997"/>
    <m/>
    <n v="10"/>
    <n v="10"/>
    <n v="10"/>
    <n v="10"/>
    <n v="7.7461481279999997"/>
    <n v="55"/>
    <n v="6.7341999110000001"/>
    <m/>
    <n v="5.1973974900000002"/>
    <n v="0.97435897400000004"/>
    <n v="10"/>
    <n v="8.8347111389999995"/>
    <n v="4.4187510899999998"/>
    <n v="8.4558679249999997"/>
    <n v="7.33"/>
    <x v="65"/>
    <x v="289"/>
    <x v="8"/>
    <x v="0"/>
  </r>
  <r>
    <x v="1"/>
    <s v="SLE"/>
    <x v="129"/>
    <x v="2"/>
    <n v="4.6797343959999997"/>
    <n v="3.987345414"/>
    <n v="3.5810830490000001"/>
    <n v="4.0827209529999999"/>
    <x v="121"/>
    <n v="10"/>
    <n v="10"/>
    <n v="7.5"/>
    <n v="10"/>
    <n v="10"/>
    <n v="9.5"/>
    <x v="1"/>
    <x v="26"/>
    <n v="8.0715451680000001"/>
    <m/>
    <n v="9.6444444439999995"/>
    <n v="8.5166666670000009"/>
    <n v="9.0805555560000002"/>
    <n v="10"/>
    <n v="0"/>
    <n v="10"/>
    <n v="5"/>
    <n v="8.3333333330000006"/>
    <n v="7.1762401410000001"/>
    <n v="74"/>
    <n v="7.3970588240000001"/>
    <n v="5.8333333329999997"/>
    <n v="4.1754384839999998"/>
    <n v="0.84615384599999999"/>
    <n v="5"/>
    <n v="9.3615493690000005"/>
    <n v="2.259316922"/>
    <n v="8.2068123629999992"/>
    <n v="5.78"/>
    <x v="15"/>
    <x v="290"/>
    <x v="117"/>
    <x v="2"/>
  </r>
  <r>
    <x v="1"/>
    <s v="SGP"/>
    <x v="130"/>
    <x v="7"/>
    <n v="7.4030731799999998"/>
    <n v="8.4734349430000009"/>
    <n v="8.2556021669999993"/>
    <n v="8.0440367629999994"/>
    <x v="210"/>
    <n v="10"/>
    <n v="10"/>
    <n v="10"/>
    <n v="10"/>
    <n v="10"/>
    <n v="10"/>
    <x v="1"/>
    <x v="2"/>
    <n v="9.4107212590000007"/>
    <n v="5"/>
    <n v="8.8555555560000005"/>
    <n v="4.2111111110000001"/>
    <n v="6.0222222219999999"/>
    <n v="10"/>
    <n v="0"/>
    <n v="10"/>
    <n v="5"/>
    <n v="8"/>
    <n v="7.6135307750000001"/>
    <n v="60"/>
    <n v="8.0069257829999998"/>
    <n v="8.3333333330000006"/>
    <n v="9.2446041109999992"/>
    <n v="0.97435897400000004"/>
    <n v="10"/>
    <n v="9.9136559910000006"/>
    <n v="8.7460611630000002"/>
    <n v="9.988960251"/>
    <n v="8.84"/>
    <x v="108"/>
    <x v="291"/>
    <x v="104"/>
    <x v="3"/>
  </r>
  <r>
    <x v="1"/>
    <s v="SVK"/>
    <x v="131"/>
    <x v="0"/>
    <m/>
    <m/>
    <m/>
    <n v="6.0096832659999997"/>
    <x v="211"/>
    <n v="10"/>
    <n v="10"/>
    <n v="7.5"/>
    <n v="10"/>
    <n v="10"/>
    <n v="9.5"/>
    <x v="1"/>
    <x v="3"/>
    <n v="9.7254766739999994"/>
    <n v="7.5"/>
    <n v="8.8888888890000004"/>
    <n v="7.9611111110000001"/>
    <n v="8.1166666670000005"/>
    <n v="10"/>
    <n v="10"/>
    <n v="10"/>
    <n v="10"/>
    <n v="9.25"/>
    <n v="8.6049804610000002"/>
    <n v="35"/>
    <n v="5.0949776399999998"/>
    <n v="6.6666666670000003"/>
    <n v="4.3081760410000003"/>
    <n v="1"/>
    <n v="10"/>
    <n v="9.5608472540000005"/>
    <n v="2.8837126839999998"/>
    <n v="6.2540023800000002"/>
    <n v="7.24"/>
    <x v="69"/>
    <x v="292"/>
    <x v="34"/>
    <x v="3"/>
  </r>
  <r>
    <x v="1"/>
    <s v="SVN"/>
    <x v="132"/>
    <x v="0"/>
    <n v="8.0147762849999999"/>
    <n v="6.4158198540000004"/>
    <n v="6.5542718840000003"/>
    <n v="6.9949560079999999"/>
    <x v="212"/>
    <n v="10"/>
    <n v="10"/>
    <n v="7.5"/>
    <n v="10"/>
    <n v="10"/>
    <n v="9.5"/>
    <x v="1"/>
    <x v="3"/>
    <n v="9.7048061459999992"/>
    <n v="10"/>
    <n v="9.8444444440000005"/>
    <n v="7.5444444439999998"/>
    <n v="9.1296296300000002"/>
    <n v="10"/>
    <n v="10"/>
    <n v="10"/>
    <n v="10"/>
    <n v="9.25"/>
    <n v="8.9557606439999997"/>
    <n v="22"/>
    <n v="4.5436866809999996"/>
    <n v="7.5"/>
    <n v="7.4897122380000001"/>
    <n v="0.94871794899999995"/>
    <n v="10"/>
    <n v="9.6427772439999995"/>
    <n v="5.0135792620000004"/>
    <n v="7.2526163329999997"/>
    <n v="7.08"/>
    <x v="89"/>
    <x v="293"/>
    <x v="150"/>
    <x v="3"/>
  </r>
  <r>
    <x v="1"/>
    <s v="ZAF"/>
    <x v="133"/>
    <x v="2"/>
    <n v="5.7414031960000003"/>
    <n v="6.061827869"/>
    <n v="5.191837724"/>
    <n v="5.6650229300000001"/>
    <x v="8"/>
    <n v="10"/>
    <n v="10"/>
    <n v="5"/>
    <n v="9.9879426319999993"/>
    <n v="9.8842492639999993"/>
    <n v="8.9744383790000004"/>
    <x v="0"/>
    <x v="12"/>
    <n v="6.0470350149999996"/>
    <n v="10"/>
    <n v="8.2622222220000001"/>
    <n v="9.4499999999999993"/>
    <n v="9.2374074069999992"/>
    <n v="10"/>
    <n v="10"/>
    <n v="10"/>
    <n v="10"/>
    <n v="9.25"/>
    <n v="7.6731837980000002"/>
    <n v="59"/>
    <n v="6.0607459749999997"/>
    <n v="3.3333333330000001"/>
    <n v="3.8636362549999999"/>
    <n v="1"/>
    <n v="5"/>
    <n v="8.6211882360000001"/>
    <n v="3.9272912"/>
    <n v="8.6181043959999997"/>
    <n v="6.84"/>
    <x v="86"/>
    <x v="294"/>
    <x v="130"/>
    <x v="0"/>
  </r>
  <r>
    <x v="1"/>
    <s v="ESP"/>
    <x v="134"/>
    <x v="6"/>
    <n v="8.0644698029999997"/>
    <n v="6.51228272"/>
    <n v="6.3078792080000001"/>
    <n v="6.9615439109999997"/>
    <x v="213"/>
    <n v="10"/>
    <n v="10"/>
    <n v="10"/>
    <n v="10"/>
    <n v="10"/>
    <n v="10"/>
    <x v="1"/>
    <x v="12"/>
    <n v="9.6354362439999992"/>
    <n v="10"/>
    <n v="8.9266666669999992"/>
    <n v="7.3611111109999996"/>
    <n v="8.7625925930000008"/>
    <n v="10"/>
    <n v="10"/>
    <n v="10"/>
    <n v="10"/>
    <n v="9.25"/>
    <n v="8.8219328689999994"/>
    <n v="25"/>
    <n v="5.7349780800000003"/>
    <n v="8.3333333330000006"/>
    <n v="8.6491227150000007"/>
    <n v="1"/>
    <n v="10"/>
    <n v="9.4889701280000001"/>
    <n v="4.8024364769999996"/>
    <n v="7.566217516"/>
    <n v="7.53"/>
    <x v="0"/>
    <x v="295"/>
    <x v="133"/>
    <x v="3"/>
  </r>
  <r>
    <x v="1"/>
    <s v="LKA"/>
    <x v="135"/>
    <x v="7"/>
    <n v="4.4467130939999997"/>
    <n v="4.2492644180000001"/>
    <n v="4.8832324050000002"/>
    <n v="4.5264033059999997"/>
    <x v="214"/>
    <n v="5"/>
    <n v="10"/>
    <n v="5"/>
    <n v="9.9523037300000006"/>
    <n v="9.8664504439999998"/>
    <n v="7.9637508349999999"/>
    <x v="1"/>
    <x v="2"/>
    <n v="8.4522197400000003"/>
    <n v="7.5"/>
    <n v="7.0066666670000002"/>
    <n v="6.244444444"/>
    <n v="6.9170370370000001"/>
    <n v="0"/>
    <n v="0"/>
    <n v="0"/>
    <n v="0"/>
    <n v="1.75"/>
    <n v="6.037549941"/>
    <n v="120"/>
    <n v="8.2515023559999996"/>
    <n v="5.8333333329999997"/>
    <n v="5.3500000639999996"/>
    <n v="0.89743589700000004"/>
    <n v="0"/>
    <n v="9.5836967309999999"/>
    <n v="3.823447722"/>
    <n v="9.0431768530000003"/>
    <n v="6.63"/>
    <x v="59"/>
    <x v="296"/>
    <x v="123"/>
    <x v="2"/>
  </r>
  <r>
    <x v="1"/>
    <s v="SDN"/>
    <x v="136"/>
    <x v="2"/>
    <m/>
    <m/>
    <m/>
    <m/>
    <x v="156"/>
    <m/>
    <m/>
    <m/>
    <m/>
    <m/>
    <m/>
    <x v="3"/>
    <x v="4"/>
    <m/>
    <m/>
    <m/>
    <m/>
    <m/>
    <m/>
    <m/>
    <m/>
    <m/>
    <m/>
    <m/>
    <m/>
    <m/>
    <m/>
    <m/>
    <m/>
    <m/>
    <m/>
    <m/>
    <m/>
    <m/>
    <x v="131"/>
    <x v="174"/>
    <x v="127"/>
    <x v="4"/>
  </r>
  <r>
    <x v="1"/>
    <s v="SUR"/>
    <x v="137"/>
    <x v="3"/>
    <n v="4.1431630820000001"/>
    <n v="5.1145521970000001"/>
    <n v="5.3931029309999996"/>
    <n v="4.8836060699999999"/>
    <x v="128"/>
    <n v="10"/>
    <n v="10"/>
    <m/>
    <n v="10"/>
    <n v="10"/>
    <n v="10"/>
    <x v="3"/>
    <x v="25"/>
    <n v="7.2203845629999996"/>
    <m/>
    <n v="9.7044444439999999"/>
    <n v="8.8444444440000005"/>
    <n v="9.2744444440000002"/>
    <n v="10"/>
    <n v="10"/>
    <n v="10"/>
    <n v="10"/>
    <n v="10"/>
    <n v="7.7504073800000004"/>
    <n v="54"/>
    <n v="6.3292839650000001"/>
    <n v="5"/>
    <n v="8.0094795380000008"/>
    <n v="0.97435897400000004"/>
    <n v="10"/>
    <n v="6.2284666800000004"/>
    <n v="4.4853713730000004"/>
    <n v="7.2816120260000003"/>
    <n v="6.85"/>
    <x v="72"/>
    <x v="297"/>
    <x v="4"/>
    <x v="0"/>
  </r>
  <r>
    <x v="1"/>
    <s v="SWZ"/>
    <x v="138"/>
    <x v="2"/>
    <m/>
    <m/>
    <m/>
    <n v="4.8003650870000003"/>
    <x v="129"/>
    <n v="10"/>
    <n v="10"/>
    <n v="7.5"/>
    <n v="10"/>
    <n v="10"/>
    <n v="9.5"/>
    <x v="1"/>
    <x v="0"/>
    <n v="6.6943513550000002"/>
    <m/>
    <n v="9.1111111109999996"/>
    <n v="7.8222222219999997"/>
    <n v="8.4666666670000001"/>
    <n v="2.5"/>
    <n v="0"/>
    <n v="10"/>
    <n v="5"/>
    <n v="4.875"/>
    <n v="6.12992911"/>
    <n v="115"/>
    <n v="5.5460531419999999"/>
    <m/>
    <n v="5.9526744999999996"/>
    <n v="0.69230769199999997"/>
    <n v="5"/>
    <n v="8.8641463629999997"/>
    <n v="4.1326203100000001"/>
    <n v="9.0228811679999996"/>
    <n v="6.44"/>
    <x v="126"/>
    <x v="298"/>
    <x v="119"/>
    <x v="2"/>
  </r>
  <r>
    <x v="1"/>
    <s v="SWE"/>
    <x v="139"/>
    <x v="6"/>
    <n v="9.4201875869999991"/>
    <n v="8.1238512499999995"/>
    <n v="7.9327055079999997"/>
    <n v="8.4922481150000007"/>
    <x v="215"/>
    <n v="10"/>
    <n v="10"/>
    <n v="10"/>
    <n v="9.8639342760000002"/>
    <n v="9.9183605660000005"/>
    <n v="9.9564589679999997"/>
    <x v="1"/>
    <x v="3"/>
    <n v="9.8325367260000007"/>
    <n v="10"/>
    <n v="8.7044444439999999"/>
    <n v="8.0055555559999991"/>
    <n v="8.9033333330000008"/>
    <n v="10"/>
    <n v="10"/>
    <n v="10"/>
    <n v="10"/>
    <n v="8.75"/>
    <n v="9.3191485909999994"/>
    <n v="7"/>
    <n v="3.6654558690000001"/>
    <n v="10"/>
    <n v="7.8616348900000004"/>
    <n v="1"/>
    <n v="10"/>
    <n v="9.7329293129999996"/>
    <n v="8.3798776279999991"/>
    <n v="9.0237860649999995"/>
    <n v="7.65"/>
    <x v="77"/>
    <x v="299"/>
    <x v="49"/>
    <x v="3"/>
  </r>
  <r>
    <x v="1"/>
    <s v="CHE"/>
    <x v="140"/>
    <x v="6"/>
    <m/>
    <m/>
    <m/>
    <n v="8.3938289279999996"/>
    <x v="216"/>
    <n v="10"/>
    <n v="10"/>
    <n v="10"/>
    <n v="10"/>
    <n v="10"/>
    <n v="10"/>
    <x v="1"/>
    <x v="12"/>
    <n v="9.6308735320000007"/>
    <n v="10"/>
    <n v="8.4266666669999992"/>
    <n v="7.4055555560000004"/>
    <n v="8.6107407410000008"/>
    <n v="10"/>
    <n v="10"/>
    <n v="10"/>
    <n v="10"/>
    <n v="9.25"/>
    <n v="9.2589163560000003"/>
    <n v="10"/>
    <n v="7.4226251630000002"/>
    <n v="8.3333333330000006"/>
    <n v="9.2682925859999994"/>
    <n v="1"/>
    <n v="10"/>
    <n v="9.5727284019999992"/>
    <n v="8.0018252180000005"/>
    <n v="8.373754301"/>
    <n v="8.3699999999999992"/>
    <x v="115"/>
    <x v="300"/>
    <x v="54"/>
    <x v="3"/>
  </r>
  <r>
    <x v="1"/>
    <s v="SYR"/>
    <x v="141"/>
    <x v="1"/>
    <m/>
    <m/>
    <m/>
    <n v="2.930968011"/>
    <x v="132"/>
    <n v="0"/>
    <n v="0"/>
    <n v="0"/>
    <n v="0"/>
    <n v="0"/>
    <n v="0"/>
    <x v="0"/>
    <x v="1"/>
    <n v="4.9840729350000004"/>
    <m/>
    <n v="6.0888888889999997"/>
    <n v="4.488888889"/>
    <n v="5.2888888889999999"/>
    <n v="0"/>
    <n v="0"/>
    <n v="0"/>
    <n v="0"/>
    <n v="0"/>
    <n v="2.8616528589999999"/>
    <n v="158"/>
    <n v="6.1972275320000003"/>
    <n v="7.5"/>
    <n v="5.9526744999999996"/>
    <n v="0.46341463399999999"/>
    <n v="10"/>
    <n v="9.0627331850000008"/>
    <n v="4.1326203100000001"/>
    <m/>
    <n v="4.96"/>
    <x v="53"/>
    <x v="301"/>
    <x v="59"/>
    <x v="1"/>
  </r>
  <r>
    <x v="1"/>
    <s v="TWN"/>
    <x v="142"/>
    <x v="9"/>
    <m/>
    <m/>
    <m/>
    <n v="7.1123898939999997"/>
    <x v="133"/>
    <n v="10"/>
    <n v="10"/>
    <n v="7.5"/>
    <n v="10"/>
    <n v="10"/>
    <n v="9.5"/>
    <x v="3"/>
    <x v="3"/>
    <n v="9.7243310889999997"/>
    <n v="10"/>
    <n v="9.3333333330000006"/>
    <n v="8.238888889"/>
    <n v="9.1907407410000008"/>
    <n v="10"/>
    <n v="10"/>
    <n v="10"/>
    <n v="10"/>
    <n v="10"/>
    <n v="9.0532543200000006"/>
    <n v="15"/>
    <n v="7.224591599"/>
    <n v="8.3333333330000006"/>
    <n v="7.4254743259999998"/>
    <n v="1"/>
    <n v="10"/>
    <n v="9.6577753029999993"/>
    <n v="6.3644572100000003"/>
    <n v="9.4020878650000004"/>
    <n v="7.76"/>
    <x v="29"/>
    <x v="302"/>
    <x v="110"/>
    <x v="3"/>
  </r>
  <r>
    <x v="1"/>
    <s v="TJK"/>
    <x v="143"/>
    <x v="4"/>
    <m/>
    <m/>
    <m/>
    <n v="3.6080392890000001"/>
    <x v="134"/>
    <n v="5"/>
    <n v="10"/>
    <n v="2.5"/>
    <n v="9.5320899170000004"/>
    <n v="9.7660449580000002"/>
    <n v="7.3596269750000003"/>
    <x v="1"/>
    <x v="2"/>
    <n v="8.3493749949999998"/>
    <n v="0"/>
    <n v="8.1777777779999994"/>
    <n v="5.7888888889999999"/>
    <n v="4.6555555560000004"/>
    <n v="10"/>
    <n v="10"/>
    <n v="10"/>
    <n v="10"/>
    <n v="8.3333333330000006"/>
    <n v="5.7620519840000002"/>
    <n v="126"/>
    <n v="6.1989601700000003"/>
    <m/>
    <n v="6.3703703880000004"/>
    <n v="0.71794871800000004"/>
    <n v="10"/>
    <n v="9.1191612739999997"/>
    <n v="4.96334331"/>
    <n v="6.9682048139999999"/>
    <n v="6.65"/>
    <x v="26"/>
    <x v="303"/>
    <x v="137"/>
    <x v="1"/>
  </r>
  <r>
    <x v="1"/>
    <s v="TZA"/>
    <x v="144"/>
    <x v="2"/>
    <n v="3.6611012500000002"/>
    <n v="5.0072408429999999"/>
    <n v="4.0661347970000001"/>
    <n v="4.2448256300000002"/>
    <x v="135"/>
    <n v="10"/>
    <n v="10"/>
    <n v="7.5"/>
    <n v="9.9381340760000008"/>
    <n v="9.9480326239999997"/>
    <n v="9.4772333399999997"/>
    <x v="0"/>
    <x v="28"/>
    <n v="7.3431898840000001"/>
    <n v="5"/>
    <n v="8.8666666670000005"/>
    <n v="7.0388888889999999"/>
    <n v="6.9685185189999999"/>
    <n v="5"/>
    <n v="0"/>
    <n v="10"/>
    <n v="5"/>
    <n v="5"/>
    <n v="6.1914747779999999"/>
    <n v="113"/>
    <n v="7.3286890509999996"/>
    <n v="8.3333333330000006"/>
    <n v="5.4480290409999999"/>
    <n v="0.918918919"/>
    <n v="5"/>
    <n v="8.9417241579999995"/>
    <n v="3.4593771979999999"/>
    <n v="7.5660365360000004"/>
    <n v="6.92"/>
    <x v="20"/>
    <x v="304"/>
    <x v="113"/>
    <x v="2"/>
  </r>
  <r>
    <x v="1"/>
    <s v="THA"/>
    <x v="145"/>
    <x v="7"/>
    <n v="3.2738472199999999"/>
    <n v="5.269454884"/>
    <n v="4.4966701980000003"/>
    <n v="4.3466574339999999"/>
    <x v="217"/>
    <n v="10"/>
    <n v="9.7426844710000005"/>
    <n v="5"/>
    <n v="9.4368188419999992"/>
    <n v="8.6541912330000006"/>
    <n v="8.5667389089999997"/>
    <x v="1"/>
    <x v="2"/>
    <n v="8.5031343939999999"/>
    <n v="10"/>
    <n v="7.4266666670000001"/>
    <n v="6.761111111"/>
    <n v="8.0625925929999998"/>
    <n v="7.5"/>
    <n v="10"/>
    <n v="10"/>
    <n v="10"/>
    <n v="4.375"/>
    <n v="6.4532362550000002"/>
    <n v="102"/>
    <n v="6.6544103909999999"/>
    <n v="4.1666666670000003"/>
    <n v="6.0135134060000004"/>
    <n v="0.84615384599999999"/>
    <n v="5"/>
    <n v="9.1142489629999996"/>
    <n v="3.9571022669999998"/>
    <n v="9.2394894349999994"/>
    <n v="6.8"/>
    <x v="102"/>
    <x v="305"/>
    <x v="77"/>
    <x v="2"/>
  </r>
  <r>
    <x v="1"/>
    <s v="TLS"/>
    <x v="146"/>
    <x v="7"/>
    <m/>
    <m/>
    <m/>
    <n v="0"/>
    <x v="137"/>
    <n v="10"/>
    <n v="10"/>
    <n v="7.5"/>
    <n v="10"/>
    <n v="10"/>
    <n v="9.5"/>
    <x v="0"/>
    <x v="0"/>
    <n v="8.4735330849999997"/>
    <m/>
    <n v="8.7577777779999995"/>
    <n v="6.994444444"/>
    <n v="7.8761111110000002"/>
    <n v="5"/>
    <n v="10"/>
    <n v="10"/>
    <n v="10"/>
    <n v="6.6666666670000003"/>
    <n v="5.6107096600000004"/>
    <n v="131"/>
    <n v="6.1192892759999999"/>
    <m/>
    <n v="4.2929724770000002"/>
    <n v="1"/>
    <n v="10"/>
    <n v="8.8538615580000002"/>
    <n v="3.5116332140000002"/>
    <n v="7.5420952779999997"/>
    <n v="6.6"/>
    <x v="75"/>
    <x v="306"/>
    <x v="12"/>
    <x v="1"/>
  </r>
  <r>
    <x v="1"/>
    <s v="TGO"/>
    <x v="147"/>
    <x v="2"/>
    <m/>
    <m/>
    <m/>
    <n v="3.9456285310000001"/>
    <x v="138"/>
    <n v="10"/>
    <n v="10"/>
    <n v="7.5"/>
    <n v="10"/>
    <n v="10"/>
    <n v="9.5"/>
    <x v="1"/>
    <x v="17"/>
    <n v="8.0333442979999994"/>
    <n v="10"/>
    <n v="9.5555555559999998"/>
    <n v="7.5944444439999996"/>
    <n v="9.0500000000000007"/>
    <n v="5"/>
    <n v="0"/>
    <n v="10"/>
    <n v="5"/>
    <n v="5"/>
    <n v="6.7009336829999997"/>
    <n v="94"/>
    <n v="6.0926979379999997"/>
    <n v="5"/>
    <m/>
    <n v="0.92682926799999998"/>
    <n v="0"/>
    <n v="8.9485139040000004"/>
    <m/>
    <n v="8.2343991939999999"/>
    <n v="5.69"/>
    <x v="19"/>
    <x v="307"/>
    <x v="109"/>
    <x v="1"/>
  </r>
  <r>
    <x v="1"/>
    <s v="TTO"/>
    <x v="148"/>
    <x v="3"/>
    <n v="4.9211627279999997"/>
    <n v="6.1025787920000001"/>
    <n v="4.0221420339999998"/>
    <n v="5.0152945180000001"/>
    <x v="8"/>
    <n v="10"/>
    <n v="10"/>
    <n v="7.5"/>
    <n v="10"/>
    <n v="10"/>
    <n v="9.5"/>
    <x v="1"/>
    <x v="2"/>
    <n v="5.9444444440000002"/>
    <m/>
    <n v="9.6111111109999996"/>
    <n v="8.5222222219999999"/>
    <n v="9.0666666669999998"/>
    <n v="10"/>
    <n v="0"/>
    <n v="0"/>
    <n v="0"/>
    <n v="6.6666666670000003"/>
    <n v="7.0399347409999997"/>
    <n v="78"/>
    <n v="5.3238672239999998"/>
    <n v="3.3333333330000001"/>
    <n v="2.9275361700000002"/>
    <n v="0.97435897400000004"/>
    <n v="10"/>
    <n v="9.6575237359999999"/>
    <n v="2.620500496"/>
    <n v="6.7923688980000003"/>
    <n v="6.48"/>
    <x v="149"/>
    <x v="308"/>
    <x v="151"/>
    <x v="2"/>
  </r>
  <r>
    <x v="1"/>
    <s v="TUN"/>
    <x v="149"/>
    <x v="1"/>
    <n v="4.4982991659999998"/>
    <n v="4.8710460820000003"/>
    <n v="4.5912282170000003"/>
    <n v="4.6535244880000004"/>
    <x v="139"/>
    <n v="10"/>
    <n v="10"/>
    <n v="5"/>
    <n v="6.9545533319999997"/>
    <n v="7.85340361"/>
    <n v="7.9615913880000004"/>
    <x v="0"/>
    <x v="1"/>
    <n v="7.5250280289999996"/>
    <n v="7.5"/>
    <n v="7.9"/>
    <n v="5.2277777780000001"/>
    <n v="6.8759259259999999"/>
    <n v="2.5"/>
    <n v="0"/>
    <n v="0"/>
    <n v="0"/>
    <n v="4.1666666670000003"/>
    <n v="6.6012783410000004"/>
    <n v="98"/>
    <n v="6.0807292039999998"/>
    <n v="8.3333333330000006"/>
    <n v="5.4945055639999998"/>
    <n v="0.80487804900000004"/>
    <n v="0"/>
    <n v="9.5984471599999992"/>
    <n v="4.1084861740000003"/>
    <n v="9.3982872959999995"/>
    <n v="6.33"/>
    <x v="127"/>
    <x v="309"/>
    <x v="56"/>
    <x v="2"/>
  </r>
  <r>
    <x v="1"/>
    <s v="TUR"/>
    <x v="150"/>
    <x v="1"/>
    <n v="3.657348818"/>
    <n v="4.5530121030000004"/>
    <n v="4.001248747"/>
    <n v="4.0705365560000004"/>
    <x v="140"/>
    <n v="10"/>
    <n v="6.0394254500000004"/>
    <n v="2.5"/>
    <n v="7.913245667"/>
    <n v="7.1892696740000002"/>
    <n v="6.7283881579999996"/>
    <x v="1"/>
    <x v="3"/>
    <n v="8.3344315210000008"/>
    <n v="2.5"/>
    <n v="7.2111111110000001"/>
    <n v="4.9055555560000004"/>
    <n v="4.8722222220000004"/>
    <n v="10"/>
    <n v="10"/>
    <n v="10"/>
    <n v="10"/>
    <n v="9.25"/>
    <n v="6.4736338509999998"/>
    <n v="101"/>
    <n v="6.6631946729999996"/>
    <n v="5"/>
    <n v="5.576922894"/>
    <n v="0.89743589700000004"/>
    <n v="10"/>
    <n v="9.5861786210000002"/>
    <n v="4.3462715620000001"/>
    <n v="9.2333361319999998"/>
    <n v="6.84"/>
    <x v="86"/>
    <x v="310"/>
    <x v="53"/>
    <x v="2"/>
  </r>
  <r>
    <x v="1"/>
    <s v="UGA"/>
    <x v="151"/>
    <x v="2"/>
    <n v="2.1114462120000002"/>
    <n v="4.2175622270000002"/>
    <n v="3.3872809250000002"/>
    <n v="3.2387631209999999"/>
    <x v="141"/>
    <n v="5"/>
    <n v="8.3642575830000006"/>
    <n v="7.5"/>
    <n v="9.966786956"/>
    <n v="9.995018043"/>
    <n v="8.1652125170000005"/>
    <x v="0"/>
    <x v="9"/>
    <n v="7.0081659209999998"/>
    <n v="10"/>
    <n v="7.6444444440000003"/>
    <n v="8.0555555559999998"/>
    <n v="8.5666666669999998"/>
    <n v="5"/>
    <n v="0"/>
    <n v="0"/>
    <n v="0"/>
    <n v="3.75"/>
    <n v="6.119589403"/>
    <n v="117"/>
    <n v="7.6477941180000002"/>
    <n v="5.8333333329999997"/>
    <n v="4.9824559690000001"/>
    <n v="0.92307692299999999"/>
    <n v="10"/>
    <n v="8.7778544919999995"/>
    <n v="2.9309513049999998"/>
    <n v="8.9134136589999997"/>
    <n v="7.3"/>
    <x v="150"/>
    <x v="311"/>
    <x v="15"/>
    <x v="2"/>
  </r>
  <r>
    <x v="1"/>
    <s v="UKR"/>
    <x v="152"/>
    <x v="0"/>
    <n v="5.1004073300000003"/>
    <n v="4.7202466090000001"/>
    <n v="3.9736287830000001"/>
    <n v="4.5980942410000001"/>
    <x v="142"/>
    <n v="0"/>
    <n v="0.373690315"/>
    <n v="0"/>
    <n v="4.3526634130000001"/>
    <n v="3.7945736800000001"/>
    <n v="1.704185482"/>
    <x v="0"/>
    <x v="12"/>
    <n v="6.1117983579999997"/>
    <n v="2.5"/>
    <n v="7.7288888890000003"/>
    <n v="7.45"/>
    <n v="5.8929629630000004"/>
    <n v="10"/>
    <n v="10"/>
    <n v="10"/>
    <n v="10"/>
    <n v="9.25"/>
    <n v="6.2887031350000004"/>
    <n v="110"/>
    <n v="6.6498251509999999"/>
    <n v="6.6666666670000003"/>
    <n v="4.2138365899999997"/>
    <n v="0.71794871800000004"/>
    <n v="0"/>
    <n v="9.8346651079999994"/>
    <n v="2.8310125840000002"/>
    <n v="9.7994704600000002"/>
    <n v="5.4"/>
    <x v="91"/>
    <x v="312"/>
    <x v="78"/>
    <x v="1"/>
  </r>
  <r>
    <x v="1"/>
    <s v="ARE"/>
    <x v="153"/>
    <x v="1"/>
    <n v="4.8008195899999997"/>
    <n v="6.7540373929999999"/>
    <n v="7.4463896600000004"/>
    <n v="6.333748881"/>
    <x v="218"/>
    <n v="5"/>
    <n v="10"/>
    <n v="7.5"/>
    <n v="10"/>
    <n v="10"/>
    <n v="8.5"/>
    <x v="0"/>
    <x v="1"/>
    <n v="8.023720505"/>
    <n v="2.5"/>
    <n v="8.5222222219999999"/>
    <n v="4.3499999999999996"/>
    <n v="5.1240740740000001"/>
    <n v="0"/>
    <n v="0"/>
    <n v="0"/>
    <n v="0"/>
    <n v="0"/>
    <n v="5.1004550030000004"/>
    <n v="149"/>
    <n v="6.7299555279999996"/>
    <n v="6.6666666670000003"/>
    <n v="9.0366687490000004"/>
    <n v="0.51219512199999995"/>
    <n v="10"/>
    <n v="9.5913014239999992"/>
    <n v="8.2381842499999998"/>
    <n v="9.9958374719999998"/>
    <n v="7.45"/>
    <x v="67"/>
    <x v="313"/>
    <x v="119"/>
    <x v="2"/>
  </r>
  <r>
    <x v="1"/>
    <s v="GBR"/>
    <x v="154"/>
    <x v="6"/>
    <n v="8.2155531019999994"/>
    <n v="7.5393146809999996"/>
    <n v="7.5643548310000002"/>
    <n v="7.7730742050000003"/>
    <x v="219"/>
    <n v="10"/>
    <n v="10"/>
    <n v="10"/>
    <n v="9.9948819409999992"/>
    <n v="9.9293707900000001"/>
    <n v="9.9848505460000005"/>
    <x v="1"/>
    <x v="3"/>
    <n v="9.862630309"/>
    <n v="10"/>
    <n v="7.8155555559999996"/>
    <n v="5.8388888889999997"/>
    <n v="7.8848148150000004"/>
    <n v="10"/>
    <n v="10"/>
    <n v="10"/>
    <n v="10"/>
    <n v="9.25"/>
    <n v="9.0474076100000005"/>
    <n v="16"/>
    <n v="5.6393864730000001"/>
    <n v="8.3333333330000006"/>
    <n v="8.4285712240000006"/>
    <n v="1"/>
    <n v="10"/>
    <n v="9.8548751600000006"/>
    <n v="7.3047090160000003"/>
    <n v="9.5150199670000006"/>
    <n v="8.01"/>
    <x v="49"/>
    <x v="314"/>
    <x v="152"/>
    <x v="3"/>
  </r>
  <r>
    <x v="1"/>
    <s v="USA"/>
    <x v="155"/>
    <x v="8"/>
    <n v="8.0923150980000003"/>
    <n v="6.5256687009999998"/>
    <n v="6.7785138480000002"/>
    <n v="7.1321658829999999"/>
    <x v="220"/>
    <n v="10"/>
    <n v="9.9324808509999993"/>
    <n v="10"/>
    <n v="9.9542947300000009"/>
    <n v="9.9675908080000006"/>
    <n v="9.9708732779999991"/>
    <x v="1"/>
    <x v="3"/>
    <n v="9.3283528929999999"/>
    <n v="10"/>
    <n v="7.346666667"/>
    <n v="8.4722222219999992"/>
    <n v="8.606296296"/>
    <n v="10"/>
    <n v="10"/>
    <n v="10"/>
    <n v="10"/>
    <n v="9.25"/>
    <n v="8.8275699850000002"/>
    <n v="24"/>
    <n v="6.4020689759999998"/>
    <n v="8.3333333330000006"/>
    <n v="8.2903226219999997"/>
    <n v="1"/>
    <n v="10"/>
    <n v="9.8091525090000005"/>
    <n v="5.9268768209999996"/>
    <n v="9.6032972860000001"/>
    <n v="7.93"/>
    <x v="5"/>
    <x v="315"/>
    <x v="144"/>
    <x v="3"/>
  </r>
  <r>
    <x v="1"/>
    <s v="URY"/>
    <x v="156"/>
    <x v="3"/>
    <n v="7.7530879720000003"/>
    <n v="7.2958421959999997"/>
    <n v="5.8490436939999997"/>
    <n v="6.9659912869999996"/>
    <x v="221"/>
    <n v="10"/>
    <n v="10"/>
    <n v="10"/>
    <n v="10"/>
    <n v="10"/>
    <n v="10"/>
    <x v="1"/>
    <x v="2"/>
    <n v="8.3059896969999993"/>
    <n v="7.5"/>
    <n v="10"/>
    <n v="9.2166666670000001"/>
    <n v="8.9055555559999995"/>
    <n v="10"/>
    <n v="10"/>
    <n v="10"/>
    <n v="10"/>
    <n v="10"/>
    <n v="8.3906936590000001"/>
    <n v="38"/>
    <n v="6.8983782250000001"/>
    <n v="4.1666666670000003"/>
    <n v="5.3977274890000002"/>
    <n v="1"/>
    <n v="10"/>
    <n v="9.5555420640000008"/>
    <n v="6.479280267"/>
    <n v="6.823187377"/>
    <n v="7.15"/>
    <x v="42"/>
    <x v="316"/>
    <x v="36"/>
    <x v="0"/>
  </r>
  <r>
    <x v="1"/>
    <s v="VEN"/>
    <x v="157"/>
    <x v="3"/>
    <n v="1.1807404450000001"/>
    <n v="2.9208700429999999"/>
    <n v="1.347288378"/>
    <n v="1.8162996220000001"/>
    <x v="8"/>
    <n v="10"/>
    <n v="10"/>
    <n v="5"/>
    <n v="9.9893008539999997"/>
    <n v="10"/>
    <n v="8.9978601709999992"/>
    <x v="1"/>
    <x v="3"/>
    <n v="6.3326200569999997"/>
    <n v="5"/>
    <n v="9.2888888890000008"/>
    <n v="7.7277777780000001"/>
    <n v="7.3388888889999997"/>
    <n v="10"/>
    <n v="10"/>
    <n v="10"/>
    <n v="10"/>
    <n v="7.5"/>
    <n v="5.5234997610000001"/>
    <n v="138"/>
    <n v="4.9397840200000003"/>
    <n v="1.6666666670000001"/>
    <n v="1.5422884619999999"/>
    <n v="1"/>
    <n v="5"/>
    <n v="5.2338575399999998"/>
    <n v="1.559430205"/>
    <n v="4.9972853080000004"/>
    <n v="2.96"/>
    <x v="1"/>
    <x v="317"/>
    <x v="108"/>
    <x v="1"/>
  </r>
  <r>
    <x v="1"/>
    <s v="VNM"/>
    <x v="158"/>
    <x v="7"/>
    <n v="5.7905022309999996"/>
    <n v="4.6670684439999999"/>
    <n v="5.037916751"/>
    <n v="5.1651624749999998"/>
    <x v="147"/>
    <n v="5"/>
    <n v="10"/>
    <n v="10"/>
    <n v="10"/>
    <n v="10"/>
    <n v="9"/>
    <x v="0"/>
    <x v="0"/>
    <n v="8.6308808950000007"/>
    <n v="2.5"/>
    <n v="7.988888889"/>
    <n v="6.6222222220000004"/>
    <n v="5.7037037039999996"/>
    <n v="10"/>
    <n v="10"/>
    <n v="10"/>
    <n v="10"/>
    <n v="9.25"/>
    <n v="6.0149828259999998"/>
    <n v="121"/>
    <n v="7.6294117650000004"/>
    <n v="6.6666666670000003"/>
    <n v="5.2666664120000002"/>
    <n v="0.78048780500000003"/>
    <n v="0"/>
    <n v="9.1832826920000006"/>
    <n v="3.790585665"/>
    <n v="8.2104319530000005"/>
    <n v="6.3"/>
    <x v="10"/>
    <x v="318"/>
    <x v="153"/>
    <x v="1"/>
  </r>
  <r>
    <x v="1"/>
    <s v="YEM"/>
    <x v="159"/>
    <x v="1"/>
    <m/>
    <m/>
    <m/>
    <n v="3.2408933019999999"/>
    <x v="148"/>
    <n v="0"/>
    <n v="0"/>
    <n v="0"/>
    <n v="0"/>
    <n v="0"/>
    <n v="0"/>
    <x v="0"/>
    <x v="29"/>
    <n v="3.967755243"/>
    <m/>
    <m/>
    <m/>
    <m/>
    <n v="0"/>
    <n v="0"/>
    <n v="0"/>
    <n v="0"/>
    <n v="0"/>
    <n v="2.3368843579999998"/>
    <n v="159"/>
    <n v="7.0712754609999999"/>
    <n v="3.3333333330000001"/>
    <n v="2.030167504"/>
    <n v="0.634146341"/>
    <n v="10"/>
    <n v="7.8398633750000002"/>
    <n v="1.787548039"/>
    <n v="7.9162345500000004"/>
    <n v="6.07"/>
    <x v="105"/>
    <x v="319"/>
    <x v="72"/>
    <x v="1"/>
  </r>
  <r>
    <x v="1"/>
    <s v="ZMB"/>
    <x v="160"/>
    <x v="2"/>
    <n v="3.5179047219999999"/>
    <n v="5.0171514110000004"/>
    <n v="4.1589668560000002"/>
    <n v="4.2313409960000001"/>
    <x v="149"/>
    <n v="10"/>
    <n v="10"/>
    <n v="7.5"/>
    <n v="10"/>
    <n v="10"/>
    <n v="9.5"/>
    <x v="0"/>
    <x v="9"/>
    <n v="8.2824964239999996"/>
    <m/>
    <n v="8.9111111110000003"/>
    <n v="6.8055555559999998"/>
    <n v="7.858333333"/>
    <n v="2.5"/>
    <n v="0"/>
    <n v="0"/>
    <n v="0"/>
    <n v="4.1666666670000003"/>
    <n v="6.1289801879999999"/>
    <n v="116"/>
    <n v="6.155882353"/>
    <n v="6.6666666670000003"/>
    <n v="4.0046294529999997"/>
    <n v="1"/>
    <n v="10"/>
    <n v="9.3738589839999999"/>
    <n v="3.5793979519999999"/>
    <n v="7.8306823169999999"/>
    <n v="6.74"/>
    <x v="71"/>
    <x v="320"/>
    <x v="68"/>
    <x v="2"/>
  </r>
  <r>
    <x v="1"/>
    <s v="ZWE"/>
    <x v="161"/>
    <x v="2"/>
    <n v="2.1906592420000002"/>
    <n v="4.59177648"/>
    <n v="3.6167826060000001"/>
    <n v="3.4664061089999998"/>
    <x v="150"/>
    <n v="5"/>
    <n v="10"/>
    <n v="5"/>
    <n v="10"/>
    <n v="10"/>
    <n v="8"/>
    <x v="0"/>
    <x v="0"/>
    <n v="7.6108589010000003"/>
    <n v="2.5"/>
    <n v="9.3622222219999998"/>
    <n v="7.266666667"/>
    <n v="6.3762962959999996"/>
    <n v="5"/>
    <n v="0"/>
    <n v="10"/>
    <n v="5"/>
    <n v="3.3333333330000001"/>
    <n v="5.1552792160000003"/>
    <n v="147"/>
    <n v="6.9"/>
    <n v="5"/>
    <n v="4.1666666670000003"/>
    <n v="0.84615384599999999"/>
    <n v="5"/>
    <n v="5.834363282"/>
    <n v="2.7593954159999998"/>
    <n v="6.9912931399999998"/>
    <n v="6.01"/>
    <x v="151"/>
    <x v="321"/>
    <x v="2"/>
    <x v="1"/>
  </r>
  <r>
    <x v="2"/>
    <s v="ALB"/>
    <x v="0"/>
    <x v="0"/>
    <n v="5.5698088219999997"/>
    <n v="5.0417871749999996"/>
    <n v="4.3029641400000003"/>
    <n v="4.9715200460000002"/>
    <x v="222"/>
    <n v="10"/>
    <n v="10"/>
    <n v="10"/>
    <n v="9.8846239760000003"/>
    <n v="9.8615487710000007"/>
    <n v="9.9492345489999998"/>
    <x v="0"/>
    <x v="0"/>
    <n v="8.6156400319999999"/>
    <n v="10"/>
    <n v="9.7044444439999999"/>
    <n v="9.8611111109999996"/>
    <n v="9.8551851849999998"/>
    <n v="10"/>
    <n v="10"/>
    <n v="10"/>
    <n v="10"/>
    <n v="8.3333333330000006"/>
    <n v="7.7501656810000004"/>
    <n v="53"/>
    <n v="7.896024691"/>
    <n v="4.1666666670000003"/>
    <n v="4.5400756390000003"/>
    <n v="0.94594594600000004"/>
    <n v="10"/>
    <n v="9.7146626309999995"/>
    <n v="3.7720348100000001"/>
    <n v="7.1944309769999997"/>
    <n v="7.48"/>
    <x v="64"/>
    <x v="322"/>
    <x v="92"/>
    <x v="0"/>
  </r>
  <r>
    <x v="2"/>
    <s v="DZA"/>
    <x v="1"/>
    <x v="1"/>
    <m/>
    <m/>
    <m/>
    <n v="4.0043294019999998"/>
    <x v="223"/>
    <n v="10"/>
    <n v="9.0881195189999993"/>
    <n v="5"/>
    <n v="9.6846768430000001"/>
    <n v="9.8465995450000001"/>
    <n v="8.7238791809999992"/>
    <x v="0"/>
    <x v="1"/>
    <n v="7.9890440329999999"/>
    <n v="5"/>
    <n v="7.4622222220000003"/>
    <n v="4.1638888889999999"/>
    <n v="5.5420370370000001"/>
    <n v="2.5"/>
    <n v="0"/>
    <n v="0"/>
    <n v="0"/>
    <n v="0.83333333300000001"/>
    <n v="5.3786565749999999"/>
    <n v="143"/>
    <n v="3.4616351949999999"/>
    <n v="5"/>
    <n v="5.1214357789999996"/>
    <n v="0.81081081099999996"/>
    <n v="5"/>
    <n v="9.1677981249999991"/>
    <n v="3.3206516590000001"/>
    <n v="7.5903137709999999"/>
    <n v="5.01"/>
    <x v="62"/>
    <x v="323"/>
    <x v="27"/>
    <x v="1"/>
  </r>
  <r>
    <x v="2"/>
    <s v="AGO"/>
    <x v="2"/>
    <x v="2"/>
    <m/>
    <m/>
    <m/>
    <n v="3.4470124520000001"/>
    <x v="2"/>
    <n v="5"/>
    <n v="10"/>
    <n v="7.5"/>
    <n v="10"/>
    <n v="10"/>
    <n v="8.5"/>
    <x v="1"/>
    <x v="2"/>
    <n v="8.2978645239999995"/>
    <n v="10"/>
    <n v="9.5711111110000004"/>
    <n v="8.7944444439999998"/>
    <n v="9.4551851849999995"/>
    <n v="10"/>
    <n v="0"/>
    <n v="0"/>
    <n v="0"/>
    <n v="6.6666666670000003"/>
    <n v="6.1079282389999996"/>
    <n v="117"/>
    <n v="5.399068003"/>
    <n v="4.1666666670000003"/>
    <n v="3.0161039870000002"/>
    <n v="0.86486486500000004"/>
    <n v="5"/>
    <n v="8.5490907539999998"/>
    <n v="2.1665110209999998"/>
    <n v="7.6073518260000004"/>
    <n v="5.13"/>
    <x v="92"/>
    <x v="324"/>
    <x v="51"/>
    <x v="1"/>
  </r>
  <r>
    <x v="2"/>
    <s v="ARG"/>
    <x v="3"/>
    <x v="3"/>
    <n v="6.4760234680000002"/>
    <n v="5.4825916680000004"/>
    <n v="3.9218600810000002"/>
    <n v="5.2934917390000003"/>
    <x v="224"/>
    <n v="10"/>
    <n v="10"/>
    <n v="7.5"/>
    <n v="10"/>
    <n v="10"/>
    <n v="9.5"/>
    <x v="1"/>
    <x v="3"/>
    <n v="8.8322828429999998"/>
    <n v="7.5"/>
    <n v="9.0377777780000006"/>
    <n v="7.0333333329999999"/>
    <n v="7.8570370369999996"/>
    <n v="10"/>
    <n v="10"/>
    <n v="10"/>
    <n v="10"/>
    <n v="10"/>
    <n v="7.9242902060000002"/>
    <n v="48"/>
    <n v="4.944063721"/>
    <n v="3.3333333330000001"/>
    <n v="2.800509913"/>
    <n v="0.81081081099999996"/>
    <n v="5"/>
    <n v="9.0901528389999999"/>
    <n v="2.127883738"/>
    <n v="5.3522003619999996"/>
    <n v="4.49"/>
    <x v="134"/>
    <x v="325"/>
    <x v="66"/>
    <x v="1"/>
  </r>
  <r>
    <x v="2"/>
    <s v="ARM"/>
    <x v="4"/>
    <x v="4"/>
    <m/>
    <m/>
    <m/>
    <n v="4.6360126519999998"/>
    <x v="225"/>
    <n v="10"/>
    <n v="10"/>
    <n v="7.5"/>
    <n v="10"/>
    <n v="10"/>
    <n v="9.5"/>
    <x v="2"/>
    <x v="2"/>
    <n v="8.9474517870000003"/>
    <n v="5"/>
    <n v="8.3666666670000005"/>
    <n v="6.0222222219999999"/>
    <n v="6.4629629629999998"/>
    <n v="10"/>
    <n v="10"/>
    <n v="10"/>
    <n v="10"/>
    <n v="8.3333333330000006"/>
    <n v="6.9159719300000004"/>
    <n v="88"/>
    <n v="7.7184684790000002"/>
    <n v="5"/>
    <n v="4.9902411329999996"/>
    <n v="1"/>
    <n v="10"/>
    <n v="9.8934459389999994"/>
    <n v="4.1032527080000003"/>
    <n v="9.5478292210000006"/>
    <n v="7.7"/>
    <x v="51"/>
    <x v="326"/>
    <x v="75"/>
    <x v="0"/>
  </r>
  <r>
    <x v="2"/>
    <s v="AUS"/>
    <x v="5"/>
    <x v="5"/>
    <n v="8.611247959"/>
    <n v="7.3689399809999996"/>
    <n v="7.660519667"/>
    <n v="7.8802358689999998"/>
    <x v="226"/>
    <n v="10"/>
    <n v="10"/>
    <n v="10"/>
    <n v="9.9432723999999997"/>
    <n v="9.9404360199999999"/>
    <n v="9.9767416840000003"/>
    <x v="1"/>
    <x v="3"/>
    <n v="9.8542261070000006"/>
    <n v="10"/>
    <n v="8.7955555560000001"/>
    <n v="9.7222222219999992"/>
    <n v="9.5059259259999997"/>
    <n v="10"/>
    <n v="10"/>
    <n v="10"/>
    <n v="10"/>
    <n v="10"/>
    <n v="9.3246842769999994"/>
    <n v="7"/>
    <n v="6.5660946090000003"/>
    <n v="9.1666666669999994"/>
    <n v="8.4240304459999997"/>
    <n v="1"/>
    <n v="10"/>
    <n v="9.9126055439999998"/>
    <n v="6.5902101420000001"/>
    <n v="9.0919382849999995"/>
    <n v="8.02"/>
    <x v="49"/>
    <x v="327"/>
    <x v="25"/>
    <x v="3"/>
  </r>
  <r>
    <x v="2"/>
    <s v="AUT"/>
    <x v="6"/>
    <x v="6"/>
    <n v="9.3470362859999998"/>
    <n v="7.8970819939999997"/>
    <n v="8.1572797060000006"/>
    <n v="8.4671326619999991"/>
    <x v="227"/>
    <n v="10"/>
    <n v="10"/>
    <n v="10"/>
    <n v="9.9219503820000003"/>
    <n v="10"/>
    <n v="9.9843900760000004"/>
    <x v="1"/>
    <x v="3"/>
    <n v="9.9252977100000006"/>
    <n v="10"/>
    <n v="8.7977777780000004"/>
    <n v="6.6666666670000003"/>
    <n v="8.4881481480000005"/>
    <n v="10"/>
    <n v="10"/>
    <n v="10"/>
    <n v="10"/>
    <n v="10"/>
    <n v="9.3802557409999991"/>
    <n v="4"/>
    <n v="5.1196248320000004"/>
    <n v="10"/>
    <n v="8.233350519"/>
    <n v="1"/>
    <n v="10"/>
    <n v="9.2495366299999997"/>
    <n v="6.1171312599999998"/>
    <n v="7.279621251"/>
    <n v="7.68"/>
    <x v="138"/>
    <x v="328"/>
    <x v="46"/>
    <x v="3"/>
  </r>
  <r>
    <x v="2"/>
    <s v="AZE"/>
    <x v="7"/>
    <x v="4"/>
    <m/>
    <m/>
    <m/>
    <n v="4.1983006730000003"/>
    <x v="228"/>
    <n v="10"/>
    <n v="8.3919028529999995"/>
    <n v="7.5"/>
    <n v="10"/>
    <n v="9.9790248199999994"/>
    <n v="9.1741855349999994"/>
    <x v="0"/>
    <x v="2"/>
    <n v="8.8380763140000003"/>
    <n v="2.5"/>
    <n v="7.2777777779999999"/>
    <n v="5.5527777780000003"/>
    <n v="5.1101851849999997"/>
    <n v="10"/>
    <n v="10"/>
    <n v="10"/>
    <n v="10"/>
    <n v="8.3333333330000006"/>
    <n v="5.8233675590000002"/>
    <n v="130"/>
    <n v="5.1379490130000001"/>
    <n v="5.8333333329999997"/>
    <n v="5.1393976439999998"/>
    <n v="0.756756757"/>
    <n v="5"/>
    <n v="9.8913450449999996"/>
    <n v="4.0921595819999999"/>
    <n v="7.6008365639999997"/>
    <n v="6.4"/>
    <x v="90"/>
    <x v="329"/>
    <x v="88"/>
    <x v="1"/>
  </r>
  <r>
    <x v="2"/>
    <s v="BHS"/>
    <x v="8"/>
    <x v="3"/>
    <m/>
    <m/>
    <m/>
    <n v="6.1066988770000004"/>
    <x v="8"/>
    <n v="10"/>
    <n v="10"/>
    <m/>
    <n v="10"/>
    <n v="10"/>
    <n v="10"/>
    <x v="3"/>
    <x v="4"/>
    <n v="5"/>
    <m/>
    <n v="9.6222222219999995"/>
    <n v="6.6638888889999999"/>
    <n v="8.1430555560000002"/>
    <n v="10"/>
    <n v="10"/>
    <n v="10"/>
    <n v="10"/>
    <n v="10"/>
    <n v="7.4221608300000002"/>
    <n v="63"/>
    <n v="8.1882342349999995"/>
    <n v="7.5"/>
    <m/>
    <n v="0.94594594600000004"/>
    <n v="0"/>
    <n v="8.9730301650000008"/>
    <m/>
    <n v="7.9814910980000002"/>
    <n v="7.32"/>
    <x v="139"/>
    <x v="330"/>
    <x v="45"/>
    <x v="0"/>
  </r>
  <r>
    <x v="2"/>
    <s v="BHR"/>
    <x v="9"/>
    <x v="1"/>
    <m/>
    <m/>
    <m/>
    <n v="5.8168312029999996"/>
    <x v="9"/>
    <n v="10"/>
    <n v="10"/>
    <n v="2.5"/>
    <n v="7.7551580859999998"/>
    <n v="4.163411022"/>
    <n v="6.8837138219999998"/>
    <x v="0"/>
    <x v="1"/>
    <n v="7.5025095249999998"/>
    <n v="10"/>
    <n v="7.511111111"/>
    <n v="4.858333333"/>
    <n v="7.456481481"/>
    <n v="0"/>
    <n v="10"/>
    <n v="10"/>
    <n v="10"/>
    <n v="3.3333333330000001"/>
    <n v="5.9885785680000003"/>
    <n v="121"/>
    <n v="6.8042496139999997"/>
    <n v="7.5"/>
    <n v="6.7280682540000001"/>
    <n v="0.53658536599999995"/>
    <n v="10"/>
    <n v="9.0818443529999993"/>
    <n v="6.395968442"/>
    <n v="8.5541147049999999"/>
    <n v="7.36"/>
    <x v="8"/>
    <x v="331"/>
    <x v="128"/>
    <x v="2"/>
  </r>
  <r>
    <x v="2"/>
    <s v="BGD"/>
    <x v="10"/>
    <x v="7"/>
    <n v="2.8741956649999998"/>
    <n v="3.9028953660000001"/>
    <n v="3.2707905679999998"/>
    <n v="3.349293866"/>
    <x v="229"/>
    <n v="5"/>
    <n v="10"/>
    <n v="5"/>
    <n v="9.9226290779999999"/>
    <n v="9.8569683500000007"/>
    <n v="7.955919486"/>
    <x v="0"/>
    <x v="1"/>
    <n v="7.5521808430000004"/>
    <n v="7.5"/>
    <n v="7.2"/>
    <n v="6.1111111109999996"/>
    <n v="6.9370370369999996"/>
    <n v="0"/>
    <n v="0"/>
    <n v="10"/>
    <n v="5"/>
    <n v="1.6666666670000001"/>
    <n v="5.4942600720000003"/>
    <n v="141"/>
    <n v="8.8564891370000005"/>
    <n v="3.3333333330000001"/>
    <n v="2.617880778"/>
    <n v="0.81081081099999996"/>
    <n v="0"/>
    <n v="9.2296655540000003"/>
    <n v="2.0374540780000001"/>
    <n v="6.5284470360000002"/>
    <n v="6.3"/>
    <x v="54"/>
    <x v="332"/>
    <x v="78"/>
    <x v="1"/>
  </r>
  <r>
    <x v="2"/>
    <s v="BRD"/>
    <x v="11"/>
    <x v="3"/>
    <m/>
    <m/>
    <m/>
    <n v="6.7467215290000002"/>
    <x v="230"/>
    <n v="10"/>
    <n v="10"/>
    <m/>
    <n v="10"/>
    <n v="10"/>
    <n v="10"/>
    <x v="3"/>
    <x v="4"/>
    <n v="8.2356158579999992"/>
    <m/>
    <n v="9.26"/>
    <n v="8.5166666670000009"/>
    <n v="8.8883333330000003"/>
    <n v="10"/>
    <n v="0"/>
    <n v="0"/>
    <n v="0"/>
    <n v="5"/>
    <n v="7.8800635129999996"/>
    <n v="49"/>
    <n v="6.3679707800000003"/>
    <m/>
    <n v="7.7193061810000003"/>
    <n v="0.87179487200000005"/>
    <n v="0"/>
    <n v="9.3491207190000001"/>
    <n v="6.0893405019999998"/>
    <n v="4.9996380409999999"/>
    <n v="6.63"/>
    <x v="75"/>
    <x v="333"/>
    <x v="63"/>
    <x v="0"/>
  </r>
  <r>
    <x v="2"/>
    <s v="BLR"/>
    <x v="12"/>
    <x v="0"/>
    <m/>
    <m/>
    <m/>
    <m/>
    <x v="156"/>
    <m/>
    <m/>
    <m/>
    <m/>
    <m/>
    <m/>
    <x v="3"/>
    <x v="4"/>
    <m/>
    <m/>
    <m/>
    <m/>
    <m/>
    <m/>
    <m/>
    <m/>
    <m/>
    <m/>
    <m/>
    <m/>
    <m/>
    <m/>
    <m/>
    <m/>
    <m/>
    <m/>
    <m/>
    <m/>
    <m/>
    <x v="131"/>
    <x v="174"/>
    <x v="127"/>
    <x v="4"/>
  </r>
  <r>
    <x v="2"/>
    <s v="BEL"/>
    <x v="13"/>
    <x v="6"/>
    <n v="8.479002715"/>
    <n v="7.2039432669999997"/>
    <n v="6.7034544929999997"/>
    <n v="7.4621334910000003"/>
    <x v="231"/>
    <n v="10"/>
    <n v="10"/>
    <n v="10"/>
    <n v="9.8810485719999992"/>
    <n v="9.9464718580000007"/>
    <n v="9.9655040859999993"/>
    <x v="1"/>
    <x v="3"/>
    <n v="9.7413052180000008"/>
    <n v="10"/>
    <n v="8.7044444439999999"/>
    <n v="6.016666667"/>
    <n v="8.2403703700000008"/>
    <n v="10"/>
    <n v="10"/>
    <n v="10"/>
    <n v="10"/>
    <n v="10"/>
    <n v="9.1010871909999995"/>
    <n v="15"/>
    <n v="3.9097365399999999"/>
    <n v="8.3333333330000006"/>
    <n v="7.8239791360000002"/>
    <n v="1"/>
    <n v="10"/>
    <n v="9.8944963850000001"/>
    <n v="6.7245039320000002"/>
    <n v="9.042452935"/>
    <n v="7.59"/>
    <x v="148"/>
    <x v="334"/>
    <x v="110"/>
    <x v="3"/>
  </r>
  <r>
    <x v="2"/>
    <s v="BLZ"/>
    <x v="14"/>
    <x v="3"/>
    <n v="3.5474848209999998"/>
    <n v="4.9356116559999998"/>
    <n v="2.9039743740000001"/>
    <n v="3.795690284"/>
    <x v="8"/>
    <n v="10"/>
    <n v="10"/>
    <m/>
    <n v="10"/>
    <n v="10"/>
    <n v="10"/>
    <x v="3"/>
    <x v="3"/>
    <n v="6.6666666670000003"/>
    <m/>
    <n v="9.6666666669999994"/>
    <n v="7.6833333330000002"/>
    <n v="8.6750000000000007"/>
    <n v="10"/>
    <n v="0"/>
    <n v="10"/>
    <n v="5"/>
    <n v="7.5"/>
    <n v="6.983818404"/>
    <n v="81"/>
    <n v="7.0423738169999996"/>
    <m/>
    <n v="7.8239791360000002"/>
    <n v="0.837837838"/>
    <n v="0"/>
    <n v="9.7651222650000005"/>
    <n v="7.5295727389999998"/>
    <n v="7.4596196959999999"/>
    <n v="6.9"/>
    <x v="86"/>
    <x v="335"/>
    <x v="129"/>
    <x v="0"/>
  </r>
  <r>
    <x v="2"/>
    <s v="BEN"/>
    <x v="15"/>
    <x v="2"/>
    <m/>
    <m/>
    <m/>
    <n v="4.2853039869999998"/>
    <x v="14"/>
    <n v="10"/>
    <n v="10"/>
    <n v="7.5"/>
    <n v="10"/>
    <n v="10"/>
    <n v="9.5"/>
    <x v="0"/>
    <x v="5"/>
    <n v="8.0311870909999996"/>
    <n v="10"/>
    <n v="9.9266666669999992"/>
    <n v="9.261111111"/>
    <n v="9.7292592590000009"/>
    <n v="10"/>
    <n v="10"/>
    <n v="10"/>
    <n v="10"/>
    <n v="10"/>
    <n v="7.5627629809999997"/>
    <n v="57"/>
    <n v="5.3641921879999996"/>
    <m/>
    <n v="5.6801874659999996"/>
    <n v="0.66666666699999999"/>
    <n v="0"/>
    <n v="8.1954295229999996"/>
    <m/>
    <n v="9.1383469819999998"/>
    <n v="5.94"/>
    <x v="61"/>
    <x v="336"/>
    <x v="15"/>
    <x v="2"/>
  </r>
  <r>
    <x v="2"/>
    <s v="BTN"/>
    <x v="16"/>
    <x v="7"/>
    <m/>
    <m/>
    <m/>
    <n v="5.6628147640000002"/>
    <x v="157"/>
    <n v="10"/>
    <n v="10"/>
    <n v="7.5"/>
    <n v="10"/>
    <n v="10"/>
    <n v="9.5"/>
    <x v="0"/>
    <x v="0"/>
    <n v="8.7967959810000007"/>
    <m/>
    <n v="8.92"/>
    <n v="6.4333333330000002"/>
    <n v="7.6766666670000001"/>
    <n v="10"/>
    <n v="0"/>
    <n v="0"/>
    <n v="0"/>
    <n v="5"/>
    <n v="6.7229235190000001"/>
    <n v="92"/>
    <n v="7.7498549880000001"/>
    <m/>
    <n v="6.558575737"/>
    <n v="0.92307692299999999"/>
    <n v="0"/>
    <n v="9.1196226300000003"/>
    <n v="5.3808284530000003"/>
    <n v="9.4782291650000001"/>
    <n v="6.99"/>
    <x v="20"/>
    <x v="337"/>
    <x v="65"/>
    <x v="2"/>
  </r>
  <r>
    <x v="2"/>
    <s v="BOL"/>
    <x v="17"/>
    <x v="3"/>
    <n v="5.1026376710000001"/>
    <n v="3.690042257"/>
    <n v="2.4957277480000002"/>
    <n v="3.7628025589999998"/>
    <x v="232"/>
    <n v="10"/>
    <n v="10"/>
    <n v="7.5"/>
    <n v="10"/>
    <n v="10"/>
    <n v="9.5"/>
    <x v="1"/>
    <x v="2"/>
    <n v="8.0886269609999992"/>
    <n v="7.5"/>
    <n v="9.5555555559999998"/>
    <n v="9.0722222220000006"/>
    <n v="8.7092592589999995"/>
    <n v="10"/>
    <n v="10"/>
    <n v="10"/>
    <n v="10"/>
    <n v="10"/>
    <n v="7.3421166390000003"/>
    <n v="67"/>
    <n v="6.2576574770000004"/>
    <n v="4.1666666670000003"/>
    <n v="4.089980314"/>
    <n v="0.837837838"/>
    <n v="10"/>
    <n v="7.7909648389999999"/>
    <n v="2.9346051809999998"/>
    <n v="6.4318290710000001"/>
    <n v="6.21"/>
    <x v="136"/>
    <x v="338"/>
    <x v="131"/>
    <x v="2"/>
  </r>
  <r>
    <x v="2"/>
    <s v="BIH"/>
    <x v="18"/>
    <x v="0"/>
    <n v="6.6583242780000003"/>
    <n v="5.1797562810000004"/>
    <n v="5.0982326880000004"/>
    <n v="5.6454377490000001"/>
    <x v="233"/>
    <n v="10"/>
    <n v="10"/>
    <n v="7.5"/>
    <n v="10"/>
    <n v="9.7756591279999991"/>
    <n v="9.4551318260000006"/>
    <x v="1"/>
    <x v="2"/>
    <n v="9.0758709930000006"/>
    <n v="10"/>
    <n v="8.4177777779999996"/>
    <n v="7.9611111110000001"/>
    <n v="8.7929629630000008"/>
    <n v="10"/>
    <n v="10"/>
    <n v="10"/>
    <n v="10"/>
    <n v="10"/>
    <n v="8.0429568150000001"/>
    <n v="46"/>
    <n v="5.2696875710000004"/>
    <m/>
    <n v="7.2961333330000002"/>
    <n v="0.89189189199999996"/>
    <n v="5"/>
    <n v="7.6076283169999996"/>
    <m/>
    <n v="7.9648669669999999"/>
    <n v="6.78"/>
    <x v="98"/>
    <x v="339"/>
    <x v="26"/>
    <x v="0"/>
  </r>
  <r>
    <x v="2"/>
    <s v="BWA"/>
    <x v="19"/>
    <x v="2"/>
    <n v="4.4853402490000001"/>
    <n v="6.1012684290000001"/>
    <n v="6.0901832169999999"/>
    <n v="5.558930632"/>
    <x v="18"/>
    <n v="10"/>
    <n v="10"/>
    <n v="10"/>
    <n v="10"/>
    <n v="10"/>
    <n v="10"/>
    <x v="0"/>
    <x v="0"/>
    <n v="7.1615705460000001"/>
    <m/>
    <n v="9.9266666669999992"/>
    <n v="9.0722222220000006"/>
    <n v="9.4994444439999999"/>
    <n v="5"/>
    <n v="0"/>
    <n v="0"/>
    <n v="0"/>
    <n v="3.3333333330000001"/>
    <n v="6.8024516830000001"/>
    <n v="90"/>
    <n v="5.7902728799999998"/>
    <n v="5.8333333329999997"/>
    <n v="5.4243647270000004"/>
    <n v="0.97297297299999996"/>
    <n v="10"/>
    <n v="8.4558533429999994"/>
    <n v="5.1890634310000001"/>
    <n v="9.1249285170000007"/>
    <n v="7.24"/>
    <x v="39"/>
    <x v="340"/>
    <x v="42"/>
    <x v="0"/>
  </r>
  <r>
    <x v="2"/>
    <s v="BRA"/>
    <x v="20"/>
    <x v="3"/>
    <n v="5.0165620730000002"/>
    <n v="5.2575153500000003"/>
    <n v="3.7399296830000002"/>
    <n v="4.6713357020000004"/>
    <x v="8"/>
    <n v="10"/>
    <n v="10"/>
    <n v="10"/>
    <n v="9.9967354369999999"/>
    <n v="10"/>
    <n v="9.9993470870000003"/>
    <x v="1"/>
    <x v="2"/>
    <n v="6.110893474"/>
    <n v="5"/>
    <n v="8.6311111109999992"/>
    <n v="9.5388888890000008"/>
    <n v="7.7233333330000002"/>
    <n v="10"/>
    <n v="10"/>
    <n v="10"/>
    <n v="10"/>
    <n v="10"/>
    <n v="6.959999388"/>
    <n v="83"/>
    <n v="5.2782251609999999"/>
    <n v="3.3333333330000001"/>
    <n v="4.8482022239999996"/>
    <n v="0.89189189199999996"/>
    <n v="5"/>
    <n v="7.3027108829999996"/>
    <n v="2.9749524369999998"/>
    <n v="4.9992760819999997"/>
    <n v="5.93"/>
    <x v="35"/>
    <x v="341"/>
    <x v="115"/>
    <x v="2"/>
  </r>
  <r>
    <x v="2"/>
    <s v="BRN"/>
    <x v="21"/>
    <x v="7"/>
    <m/>
    <m/>
    <m/>
    <n v="5.8879491829999999"/>
    <x v="19"/>
    <n v="10"/>
    <n v="10"/>
    <m/>
    <n v="10"/>
    <n v="10"/>
    <n v="10"/>
    <x v="3"/>
    <x v="6"/>
    <n v="6.6009392450000002"/>
    <n v="0"/>
    <m/>
    <m/>
    <n v="0"/>
    <n v="0"/>
    <n v="0"/>
    <n v="10"/>
    <n v="5"/>
    <n v="2.5"/>
    <n v="4.6781744879999998"/>
    <n v="153"/>
    <n v="5"/>
    <n v="8.3333333330000006"/>
    <n v="4.8482022239999996"/>
    <n v="0.79487179500000005"/>
    <n v="10"/>
    <n v="9.5391631950000004"/>
    <n v="4.0606115640000002"/>
    <n v="8.9782822650000007"/>
    <n v="6.89"/>
    <x v="14"/>
    <x v="342"/>
    <x v="86"/>
    <x v="1"/>
  </r>
  <r>
    <x v="2"/>
    <s v="BGR"/>
    <x v="22"/>
    <x v="0"/>
    <n v="6.0071845159999997"/>
    <n v="5.3895034339999999"/>
    <n v="4.4026676399999998"/>
    <n v="5.2664518630000003"/>
    <x v="234"/>
    <n v="10"/>
    <n v="10"/>
    <n v="10"/>
    <n v="10"/>
    <n v="10"/>
    <n v="10"/>
    <x v="1"/>
    <x v="3"/>
    <n v="9.7858438640000003"/>
    <n v="7.5"/>
    <n v="8.1911111109999997"/>
    <n v="5.9222222220000003"/>
    <n v="7.2044444439999999"/>
    <n v="10"/>
    <n v="10"/>
    <n v="10"/>
    <n v="10"/>
    <n v="10"/>
    <n v="8.3275659950000005"/>
    <n v="40"/>
    <n v="6.9970730860000003"/>
    <n v="4.1666666670000003"/>
    <n v="3.7756284259999999"/>
    <n v="0.89189189199999996"/>
    <n v="10"/>
    <n v="9.4163493000000003"/>
    <n v="3.7788209109999999"/>
    <n v="9.1180512969999992"/>
    <n v="7.37"/>
    <x v="88"/>
    <x v="343"/>
    <x v="55"/>
    <x v="0"/>
  </r>
  <r>
    <x v="2"/>
    <s v="BFA"/>
    <x v="23"/>
    <x v="2"/>
    <n v="3.9358000089999998"/>
    <n v="4.7090176340000003"/>
    <n v="3.6404693090000002"/>
    <n v="4.0950956510000003"/>
    <x v="235"/>
    <n v="10"/>
    <n v="10"/>
    <n v="7.5"/>
    <n v="10"/>
    <n v="10"/>
    <n v="9.5"/>
    <x v="1"/>
    <x v="7"/>
    <n v="8.3287045150000001"/>
    <n v="7.5"/>
    <n v="9.1666666669999994"/>
    <n v="9.261111111"/>
    <n v="8.6425925929999998"/>
    <n v="10"/>
    <n v="10"/>
    <n v="10"/>
    <n v="10"/>
    <n v="10"/>
    <n v="7.3142569200000001"/>
    <n v="69"/>
    <n v="5.6110294119999997"/>
    <n v="5"/>
    <n v="5.0772169890000001"/>
    <n v="0.89189189199999996"/>
    <n v="0"/>
    <n v="9.0334036229999999"/>
    <n v="3.1431920980000001"/>
    <n v="8.8062728999999997"/>
    <n v="6.02"/>
    <x v="79"/>
    <x v="344"/>
    <x v="128"/>
    <x v="2"/>
  </r>
  <r>
    <x v="2"/>
    <s v="BDI"/>
    <x v="24"/>
    <x v="2"/>
    <m/>
    <m/>
    <m/>
    <n v="3.6965799480000001"/>
    <x v="236"/>
    <n v="5"/>
    <n v="8.3487990209999996"/>
    <n v="2.5"/>
    <n v="9.8652080830000006"/>
    <n v="9.9797812130000008"/>
    <n v="7.1387576629999998"/>
    <x v="0"/>
    <x v="8"/>
    <n v="7.1749150330000004"/>
    <n v="5"/>
    <n v="9.26"/>
    <n v="5.738888889"/>
    <n v="6.6662962959999996"/>
    <n v="7.5"/>
    <n v="0"/>
    <n v="0"/>
    <n v="0"/>
    <n v="5.8333333329999997"/>
    <n v="4.6380748040000004"/>
    <n v="154"/>
    <n v="5.9860294119999997"/>
    <m/>
    <n v="1.9302559909999999"/>
    <n v="0.89743589700000004"/>
    <n v="5"/>
    <n v="9.7311740320000002"/>
    <n v="2.716644246"/>
    <n v="9.2866480330000005"/>
    <n v="5.97"/>
    <x v="22"/>
    <x v="345"/>
    <x v="32"/>
    <x v="1"/>
  </r>
  <r>
    <x v="2"/>
    <s v="KHM"/>
    <x v="25"/>
    <x v="7"/>
    <n v="3.302842284"/>
    <n v="2.9244154139999998"/>
    <n v="2.8238035539999999"/>
    <n v="3.0170204169999999"/>
    <x v="23"/>
    <n v="10"/>
    <n v="10"/>
    <n v="7.5"/>
    <n v="10"/>
    <n v="10"/>
    <n v="9.5"/>
    <x v="1"/>
    <x v="3"/>
    <n v="9.5875387710000002"/>
    <n v="10"/>
    <n v="8.8888888890000004"/>
    <n v="9.3055555559999998"/>
    <n v="9.3981481480000006"/>
    <n v="10"/>
    <n v="10"/>
    <n v="10"/>
    <n v="10"/>
    <n v="8.3333333330000006"/>
    <n v="7.3254784209999997"/>
    <n v="68"/>
    <n v="7.8645807950000002"/>
    <m/>
    <n v="3.244600283"/>
    <n v="1"/>
    <n v="10"/>
    <n v="6.3088484620000003"/>
    <n v="2.9607919119999999"/>
    <n v="4.9887792710000003"/>
    <n v="7.16"/>
    <x v="78"/>
    <x v="346"/>
    <x v="23"/>
    <x v="0"/>
  </r>
  <r>
    <x v="2"/>
    <s v="CMR"/>
    <x v="26"/>
    <x v="2"/>
    <n v="4.2092623060000003"/>
    <n v="3.6520488320000002"/>
    <n v="3.184258131"/>
    <n v="3.6818564230000002"/>
    <x v="24"/>
    <n v="0"/>
    <n v="10"/>
    <n v="2.5"/>
    <n v="0"/>
    <n v="9.8381287979999996"/>
    <n v="4.4676257599999998"/>
    <x v="0"/>
    <x v="9"/>
    <n v="6.754883983"/>
    <n v="7.5"/>
    <n v="9.2222222219999992"/>
    <n v="9.0277777780000008"/>
    <n v="8.5833333330000006"/>
    <n v="10"/>
    <n v="0"/>
    <n v="0"/>
    <n v="0"/>
    <n v="5"/>
    <n v="5.543957228"/>
    <n v="139"/>
    <n v="7.3564809210000002"/>
    <n v="3.3333333330000001"/>
    <n v="5.4815226990000001"/>
    <n v="0.61538461499999997"/>
    <n v="0"/>
    <n v="8.7054636290000005"/>
    <n v="3.306329565"/>
    <n v="8.4468449329999995"/>
    <n v="5.9"/>
    <x v="15"/>
    <x v="347"/>
    <x v="148"/>
    <x v="1"/>
  </r>
  <r>
    <x v="2"/>
    <s v="CAN"/>
    <x v="27"/>
    <x v="8"/>
    <n v="8.0476005629999996"/>
    <n v="7.0214536030000003"/>
    <n v="7.2432473269999997"/>
    <n v="7.4374338309999999"/>
    <x v="237"/>
    <n v="10"/>
    <n v="10"/>
    <n v="10"/>
    <n v="9.9624786749999998"/>
    <n v="9.9774872049999992"/>
    <n v="9.9879931759999998"/>
    <x v="1"/>
    <x v="3"/>
    <n v="9.8008925510000005"/>
    <n v="10"/>
    <n v="9.7222222219999992"/>
    <n v="9.0277777780000008"/>
    <n v="9.5833333330000006"/>
    <n v="10"/>
    <n v="10"/>
    <n v="10"/>
    <n v="10"/>
    <n v="10"/>
    <n v="9.2191054050000005"/>
    <n v="12"/>
    <n v="6.8775306619999999"/>
    <n v="9.1666666669999994"/>
    <n v="8.5456932739999996"/>
    <n v="1"/>
    <n v="10"/>
    <n v="9.9477734160000004"/>
    <n v="6.7176252170000001"/>
    <n v="6.8554536920000002"/>
    <n v="8.2200000000000006"/>
    <x v="63"/>
    <x v="348"/>
    <x v="5"/>
    <x v="3"/>
  </r>
  <r>
    <x v="2"/>
    <s v="CPV"/>
    <x v="28"/>
    <x v="2"/>
    <m/>
    <m/>
    <m/>
    <n v="6.0096438250000004"/>
    <x v="238"/>
    <n v="10"/>
    <n v="10"/>
    <m/>
    <n v="10"/>
    <n v="10"/>
    <n v="10"/>
    <x v="3"/>
    <x v="4"/>
    <n v="7.5305687099999998"/>
    <m/>
    <n v="7.5555555559999998"/>
    <n v="8.5166666670000009"/>
    <n v="8.0361111110000003"/>
    <m/>
    <n v="10"/>
    <n v="10"/>
    <n v="10"/>
    <n v="10"/>
    <n v="8.0067545229999997"/>
    <n v="47"/>
    <n v="4.8821124329999996"/>
    <m/>
    <n v="5.7122934169999997"/>
    <n v="1"/>
    <n v="5"/>
    <n v="9.5243685879999997"/>
    <n v="4.9158600290000001"/>
    <n v="8.6284462099999999"/>
    <n v="6.56"/>
    <x v="130"/>
    <x v="349"/>
    <x v="130"/>
    <x v="0"/>
  </r>
  <r>
    <x v="2"/>
    <s v="CAF"/>
    <x v="29"/>
    <x v="2"/>
    <m/>
    <m/>
    <m/>
    <n v="2.4711243060000001"/>
    <x v="27"/>
    <n v="5"/>
    <n v="10"/>
    <n v="0"/>
    <n v="0"/>
    <n v="0"/>
    <n v="3"/>
    <x v="1"/>
    <x v="10"/>
    <n v="4.2101276500000004"/>
    <n v="10"/>
    <n v="9.5933333330000004"/>
    <n v="8.7944444439999998"/>
    <n v="9.4625925930000001"/>
    <n v="5"/>
    <n v="10"/>
    <n v="10"/>
    <n v="10"/>
    <n v="8.3333333330000006"/>
    <n v="5.4534770100000003"/>
    <n v="142"/>
    <n v="7.3156121949999999"/>
    <m/>
    <n v="5.7122934169999997"/>
    <n v="0.69230769199999997"/>
    <n v="0"/>
    <n v="5.3820083280000004"/>
    <m/>
    <n v="7.6494170160000001"/>
    <n v="5.16"/>
    <x v="28"/>
    <x v="350"/>
    <x v="44"/>
    <x v="1"/>
  </r>
  <r>
    <x v="2"/>
    <s v="TCD"/>
    <x v="30"/>
    <x v="2"/>
    <m/>
    <m/>
    <m/>
    <n v="3.416854496"/>
    <x v="28"/>
    <n v="5"/>
    <n v="10"/>
    <n v="2.5"/>
    <n v="9.8526099610000006"/>
    <n v="10"/>
    <n v="7.4705219920000001"/>
    <x v="1"/>
    <x v="11"/>
    <n v="6.3514672919999997"/>
    <n v="7.5"/>
    <n v="8.8888888890000004"/>
    <n v="8.1"/>
    <n v="8.162962963"/>
    <n v="0"/>
    <n v="10"/>
    <n v="10"/>
    <n v="10"/>
    <n v="5"/>
    <n v="5.9940910289999998"/>
    <n v="120"/>
    <n v="6.0567699150000003"/>
    <m/>
    <n v="2.7484604159999999"/>
    <n v="0.71052631600000005"/>
    <n v="0"/>
    <n v="5.8395025709999997"/>
    <n v="2.1226758349999999"/>
    <n v="7.3003048789999996"/>
    <n v="4.97"/>
    <x v="112"/>
    <x v="351"/>
    <x v="24"/>
    <x v="1"/>
  </r>
  <r>
    <x v="2"/>
    <s v="CHL"/>
    <x v="31"/>
    <x v="3"/>
    <n v="7.7612961690000004"/>
    <n v="6.1202411989999996"/>
    <n v="5.6316609399999997"/>
    <n v="6.5043994359999999"/>
    <x v="239"/>
    <n v="10"/>
    <n v="10"/>
    <n v="10"/>
    <n v="9.9810754419999999"/>
    <n v="9.7047769030000008"/>
    <n v="9.9371704689999998"/>
    <x v="1"/>
    <x v="2"/>
    <n v="8.9405465599999996"/>
    <n v="10"/>
    <n v="7.755555556"/>
    <n v="4.9055555560000004"/>
    <n v="7.5537037040000001"/>
    <n v="0"/>
    <n v="10"/>
    <n v="10"/>
    <n v="10"/>
    <n v="6.6666666670000003"/>
    <n v="8.1951782980000001"/>
    <n v="41"/>
    <n v="7.9445476050000003"/>
    <n v="7.5"/>
    <n v="8.8097732200000003"/>
    <n v="0.89743589700000004"/>
    <n v="10"/>
    <n v="9.8165559489999996"/>
    <n v="6.0080770030000004"/>
    <n v="8.4391918290000003"/>
    <n v="7.84"/>
    <x v="116"/>
    <x v="352"/>
    <x v="106"/>
    <x v="3"/>
  </r>
  <r>
    <x v="2"/>
    <s v="CHN"/>
    <x v="32"/>
    <x v="9"/>
    <n v="3.9113046630000001"/>
    <n v="4.8486157790000002"/>
    <n v="4.4725540749999997"/>
    <n v="4.410824839"/>
    <x v="240"/>
    <n v="0"/>
    <n v="10"/>
    <n v="2.5"/>
    <n v="9.9213254460000009"/>
    <n v="9.9299258940000001"/>
    <n v="6.470250268"/>
    <x v="4"/>
    <x v="1"/>
    <n v="7.3378161229999996"/>
    <n v="0"/>
    <n v="8.9066666669999996"/>
    <n v="8.5666666669999998"/>
    <n v="5.8244444440000001"/>
    <n v="10"/>
    <n v="10"/>
    <n v="10"/>
    <n v="10"/>
    <n v="10"/>
    <n v="5.5197592069999999"/>
    <n v="140"/>
    <n v="5.0838635999999999"/>
    <n v="5.8333333329999997"/>
    <n v="5.4998918029999997"/>
    <n v="0.89189189199999996"/>
    <n v="5"/>
    <n v="8.9873277730000005"/>
    <n v="4.9470069270000003"/>
    <n v="6.9214523449999996"/>
    <n v="6.38"/>
    <x v="113"/>
    <x v="353"/>
    <x v="52"/>
    <x v="1"/>
  </r>
  <r>
    <x v="2"/>
    <s v="COL"/>
    <x v="33"/>
    <x v="3"/>
    <n v="5.1024959269999997"/>
    <n v="5.1154325180000004"/>
    <n v="3.3620513820000002"/>
    <n v="4.5266599430000003"/>
    <x v="8"/>
    <n v="0"/>
    <n v="9.2048863670000003"/>
    <n v="2.5"/>
    <n v="9.0026206179999999"/>
    <n v="8.6859701010000006"/>
    <n v="5.8786954170000003"/>
    <x v="1"/>
    <x v="3"/>
    <n v="5.2928984720000001"/>
    <n v="10"/>
    <n v="8.9866666669999997"/>
    <n v="6.2944444439999998"/>
    <n v="8.4270370369999998"/>
    <n v="10"/>
    <n v="10"/>
    <n v="10"/>
    <n v="10"/>
    <n v="10"/>
    <n v="6.9474637220000002"/>
    <n v="86"/>
    <n v="6.7017510429999998"/>
    <n v="3.3333333330000001"/>
    <n v="5.0736865629999999"/>
    <n v="0.86486486500000004"/>
    <n v="5"/>
    <n v="9.5690346559999995"/>
    <n v="3.1154678570000001"/>
    <n v="9.7160639979999992"/>
    <n v="6.58"/>
    <x v="55"/>
    <x v="354"/>
    <x v="21"/>
    <x v="2"/>
  </r>
  <r>
    <x v="2"/>
    <s v="COD"/>
    <x v="34"/>
    <x v="2"/>
    <m/>
    <m/>
    <m/>
    <n v="2.935577887"/>
    <x v="31"/>
    <n v="0"/>
    <n v="9.3760415699999999"/>
    <n v="2.5"/>
    <n v="8.3451537279999997"/>
    <n v="9.5388133340000003"/>
    <n v="5.9520017259999998"/>
    <x v="1"/>
    <x v="2"/>
    <n v="6.2889265669999999"/>
    <m/>
    <n v="8.8888888890000004"/>
    <n v="5.505555556"/>
    <n v="7.1972222219999997"/>
    <n v="0"/>
    <n v="10"/>
    <n v="10"/>
    <n v="10"/>
    <n v="5"/>
    <n v="4.8277005820000003"/>
    <n v="151"/>
    <n v="6.0353962970000001"/>
    <n v="0.16666666699999999"/>
    <m/>
    <n v="0.58974358999999998"/>
    <n v="5"/>
    <n v="9.3052852210000001"/>
    <m/>
    <n v="8.4616852510000005"/>
    <n v="5.23"/>
    <x v="91"/>
    <x v="355"/>
    <x v="22"/>
    <x v="1"/>
  </r>
  <r>
    <x v="2"/>
    <s v="COG"/>
    <x v="35"/>
    <x v="2"/>
    <m/>
    <m/>
    <m/>
    <n v="3.48683334"/>
    <x v="32"/>
    <n v="0"/>
    <n v="10"/>
    <n v="5"/>
    <n v="10"/>
    <n v="10"/>
    <n v="7"/>
    <x v="1"/>
    <x v="12"/>
    <n v="7.4792287010000003"/>
    <n v="10"/>
    <n v="8.8822222219999993"/>
    <n v="7.7277777780000001"/>
    <n v="8.8699999999999992"/>
    <n v="7.5"/>
    <n v="10"/>
    <n v="10"/>
    <n v="10"/>
    <n v="9.1666666669999994"/>
    <n v="6.7654202720000001"/>
    <n v="91"/>
    <n v="4.3480832229999997"/>
    <n v="3.3333333330000001"/>
    <m/>
    <n v="0.71794871800000004"/>
    <n v="0"/>
    <n v="7.4953945820000003"/>
    <m/>
    <n v="8.2323824370000001"/>
    <n v="4.6900000000000004"/>
    <x v="33"/>
    <x v="356"/>
    <x v="10"/>
    <x v="1"/>
  </r>
  <r>
    <x v="2"/>
    <s v="CRI"/>
    <x v="36"/>
    <x v="3"/>
    <n v="8.1724801320000005"/>
    <n v="6.333977215"/>
    <n v="5.7162501280000004"/>
    <n v="6.740902492"/>
    <x v="241"/>
    <n v="10"/>
    <n v="10"/>
    <n v="10"/>
    <n v="10"/>
    <n v="10"/>
    <n v="10"/>
    <x v="1"/>
    <x v="3"/>
    <n v="8.6631845009999999"/>
    <n v="10"/>
    <n v="9.6666666669999994"/>
    <n v="8.6555555559999995"/>
    <n v="9.4407407410000008"/>
    <n v="7.5"/>
    <n v="10"/>
    <n v="10"/>
    <n v="10"/>
    <n v="9.1666666669999994"/>
    <n v="8.6177148700000004"/>
    <n v="36"/>
    <n v="7.6173051850000002"/>
    <n v="5"/>
    <n v="6.5882973409999996"/>
    <n v="0.86486486500000004"/>
    <n v="10"/>
    <n v="9.1150036649999997"/>
    <n v="4.7248454630000003"/>
    <n v="8.9918817089999994"/>
    <n v="7.5"/>
    <x v="122"/>
    <x v="357"/>
    <x v="150"/>
    <x v="3"/>
  </r>
  <r>
    <x v="2"/>
    <s v="CIV"/>
    <x v="37"/>
    <x v="2"/>
    <n v="2.6691994289999998"/>
    <n v="5.4471570199999997"/>
    <n v="3.799546549"/>
    <n v="3.9719676659999998"/>
    <x v="34"/>
    <n v="5"/>
    <n v="10"/>
    <n v="5"/>
    <n v="9.940823194"/>
    <n v="10"/>
    <n v="7.9881646389999998"/>
    <x v="0"/>
    <x v="13"/>
    <n v="6.5453183069999996"/>
    <n v="10"/>
    <n v="8.0733333330000008"/>
    <n v="7.8222222219999997"/>
    <n v="8.6318518520000005"/>
    <n v="10"/>
    <n v="10"/>
    <n v="10"/>
    <n v="10"/>
    <n v="10"/>
    <n v="6.9710781070000003"/>
    <n v="82"/>
    <n v="5.7206739850000003"/>
    <n v="4.1666666670000003"/>
    <n v="4.6625756479999998"/>
    <n v="0.918918919"/>
    <n v="0"/>
    <n v="9.5700100189999997"/>
    <n v="4.495501097"/>
    <n v="5.2573921920000002"/>
    <n v="6"/>
    <x v="40"/>
    <x v="358"/>
    <x v="132"/>
    <x v="2"/>
  </r>
  <r>
    <x v="2"/>
    <s v="HRV"/>
    <x v="38"/>
    <x v="0"/>
    <n v="6.3152616339999996"/>
    <n v="5.3721060920000001"/>
    <n v="5.8349910310000004"/>
    <n v="5.840786252"/>
    <x v="242"/>
    <n v="10"/>
    <n v="10"/>
    <n v="10"/>
    <n v="10"/>
    <n v="10"/>
    <n v="10"/>
    <x v="1"/>
    <x v="3"/>
    <n v="9.887258654"/>
    <n v="7.5"/>
    <n v="9.7777777780000008"/>
    <n v="6.2"/>
    <n v="7.825925926"/>
    <n v="10"/>
    <n v="10"/>
    <n v="10"/>
    <n v="10"/>
    <n v="10"/>
    <n v="8.4788895340000003"/>
    <n v="38"/>
    <n v="4.686828717"/>
    <n v="7.5"/>
    <n v="5.7398936870000004"/>
    <n v="0.94594594600000004"/>
    <n v="10"/>
    <n v="9.4939288239999993"/>
    <n v="3.8566558799999999"/>
    <n v="8.8158907959999997"/>
    <n v="7"/>
    <x v="100"/>
    <x v="359"/>
    <x v="120"/>
    <x v="0"/>
  </r>
  <r>
    <x v="2"/>
    <s v="CYP"/>
    <x v="39"/>
    <x v="0"/>
    <m/>
    <m/>
    <m/>
    <n v="6.7519714129999997"/>
    <x v="243"/>
    <n v="10"/>
    <n v="10"/>
    <n v="7.5"/>
    <n v="10"/>
    <n v="10"/>
    <n v="9.5"/>
    <x v="1"/>
    <x v="3"/>
    <n v="9.7060526589999991"/>
    <n v="7.5"/>
    <n v="8.7777777780000008"/>
    <n v="7.733333333"/>
    <n v="8.0037037039999994"/>
    <n v="10"/>
    <n v="10"/>
    <n v="10"/>
    <n v="10"/>
    <n v="10"/>
    <n v="8.7017811500000004"/>
    <n v="34"/>
    <n v="7.2159024650000001"/>
    <n v="8.3333333330000006"/>
    <n v="6.2008216730000001"/>
    <n v="0.89743589700000004"/>
    <n v="0"/>
    <n v="9.615713263"/>
    <n v="4.881691977"/>
    <n v="4.9980092259999997"/>
    <n v="7.33"/>
    <x v="65"/>
    <x v="360"/>
    <x v="106"/>
    <x v="3"/>
  </r>
  <r>
    <x v="2"/>
    <s v="CZE"/>
    <x v="40"/>
    <x v="0"/>
    <n v="8.5185892980000002"/>
    <n v="6.8828000899999999"/>
    <n v="6.9265387059999997"/>
    <n v="7.4426426980000002"/>
    <x v="244"/>
    <n v="10"/>
    <n v="10"/>
    <n v="7.5"/>
    <n v="9.9683304190000008"/>
    <n v="9.9809982510000008"/>
    <n v="9.4898657340000003"/>
    <x v="1"/>
    <x v="3"/>
    <n v="9.7280542820000004"/>
    <n v="7.5"/>
    <n v="9.3555555560000005"/>
    <n v="7.8722222220000004"/>
    <n v="8.2425925929999995"/>
    <n v="10"/>
    <n v="10"/>
    <n v="10"/>
    <n v="10"/>
    <n v="10"/>
    <n v="9.0193144570000001"/>
    <n v="17"/>
    <n v="5.2173811419999998"/>
    <n v="8.3333333330000006"/>
    <n v="5.11482934"/>
    <n v="0.918918919"/>
    <n v="10"/>
    <n v="9.4493721009999998"/>
    <n v="3.8583242979999999"/>
    <n v="6.8898917600000003"/>
    <n v="7.46"/>
    <x v="103"/>
    <x v="361"/>
    <x v="104"/>
    <x v="3"/>
  </r>
  <r>
    <x v="2"/>
    <s v="DNK"/>
    <x v="41"/>
    <x v="6"/>
    <n v="9.0056005290000005"/>
    <n v="8.2863734119999997"/>
    <n v="8.3829751330000004"/>
    <n v="8.5583163580000008"/>
    <x v="245"/>
    <n v="10"/>
    <n v="10"/>
    <n v="10"/>
    <n v="10"/>
    <n v="10"/>
    <n v="10"/>
    <x v="1"/>
    <x v="3"/>
    <n v="9.8281518160000001"/>
    <n v="10"/>
    <n v="8.8155555559999996"/>
    <n v="7.7777777779999999"/>
    <n v="8.8644444440000001"/>
    <n v="10"/>
    <n v="10"/>
    <n v="10"/>
    <n v="10"/>
    <n v="10"/>
    <n v="9.4056805360000002"/>
    <n v="3"/>
    <n v="4.0820371509999998"/>
    <n v="10"/>
    <n v="8.4041820319999996"/>
    <n v="1"/>
    <n v="10"/>
    <n v="9.8549669850000008"/>
    <n v="7.4208420960000003"/>
    <n v="9.8726641229999998"/>
    <n v="7.81"/>
    <x v="43"/>
    <x v="362"/>
    <x v="147"/>
    <x v="3"/>
  </r>
  <r>
    <x v="2"/>
    <s v="DOM"/>
    <x v="42"/>
    <x v="3"/>
    <n v="5.1452432940000001"/>
    <n v="5.0773456340000003"/>
    <n v="3.6640406529999998"/>
    <n v="4.6288765270000001"/>
    <x v="246"/>
    <n v="10"/>
    <n v="10"/>
    <n v="7.5"/>
    <n v="10"/>
    <n v="10"/>
    <n v="9.5"/>
    <x v="1"/>
    <x v="3"/>
    <n v="7.5141237299999997"/>
    <n v="10"/>
    <n v="9.7777777780000008"/>
    <n v="8.7944444439999998"/>
    <n v="9.5240740739999996"/>
    <n v="10"/>
    <n v="10"/>
    <n v="10"/>
    <n v="10"/>
    <n v="10"/>
    <n v="7.2917288999999998"/>
    <n v="70"/>
    <n v="7.8347589290000004"/>
    <n v="4.1666666670000003"/>
    <n v="2.6045629990000001"/>
    <n v="1"/>
    <n v="10"/>
    <n v="9.2330028150000008"/>
    <n v="2.9084137280000002"/>
    <n v="7.9149676940000004"/>
    <n v="7.26"/>
    <x v="58"/>
    <x v="363"/>
    <x v="130"/>
    <x v="0"/>
  </r>
  <r>
    <x v="2"/>
    <s v="ECU"/>
    <x v="43"/>
    <x v="3"/>
    <n v="4.9514024750000001"/>
    <n v="4.1143182830000002"/>
    <n v="3.482416551"/>
    <n v="4.1827124360000001"/>
    <x v="247"/>
    <n v="10"/>
    <n v="10"/>
    <n v="5"/>
    <n v="10"/>
    <n v="10"/>
    <n v="9"/>
    <x v="1"/>
    <x v="3"/>
    <n v="8.5675107280000002"/>
    <n v="5"/>
    <n v="9.8888888890000004"/>
    <n v="7.6833333330000002"/>
    <n v="7.5240740739999996"/>
    <n v="10"/>
    <n v="10"/>
    <n v="10"/>
    <n v="10"/>
    <n v="10"/>
    <n v="7.387582246"/>
    <n v="65"/>
    <n v="5.2794378110000002"/>
    <n v="4.1666666670000003"/>
    <n v="4.4138303839999997"/>
    <n v="0.86486486500000004"/>
    <n v="0"/>
    <n v="8.1520668930000006"/>
    <m/>
    <n v="9.0587670720000002"/>
    <n v="5.66"/>
    <x v="152"/>
    <x v="364"/>
    <x v="3"/>
    <x v="2"/>
  </r>
  <r>
    <x v="2"/>
    <s v="EGY"/>
    <x v="44"/>
    <x v="1"/>
    <n v="2.3191771929999998"/>
    <n v="3.9412028970000001"/>
    <n v="4.2662790990000001"/>
    <n v="3.5088863959999999"/>
    <x v="41"/>
    <n v="0"/>
    <n v="9.3319723430000003"/>
    <n v="7.5"/>
    <n v="8.7728622390000002"/>
    <n v="8.8084419730000008"/>
    <n v="6.8826553109999997"/>
    <x v="0"/>
    <x v="14"/>
    <n v="6.2257800449999996"/>
    <n v="2.5"/>
    <n v="9.0933333330000004"/>
    <n v="9.0722222220000006"/>
    <n v="6.8885185189999998"/>
    <n v="0"/>
    <n v="0"/>
    <n v="0"/>
    <n v="0"/>
    <n v="0"/>
    <n v="4.301382469"/>
    <n v="155"/>
    <n v="5.7190884139999998"/>
    <n v="5"/>
    <n v="3.8903288269999998"/>
    <n v="0.56756756799999997"/>
    <n v="10"/>
    <n v="9.6556302330000001"/>
    <n v="5.0796016579999996"/>
    <n v="7.996719358"/>
    <n v="5.78"/>
    <x v="80"/>
    <x v="365"/>
    <x v="58"/>
    <x v="1"/>
  </r>
  <r>
    <x v="2"/>
    <s v="SLV"/>
    <x v="45"/>
    <x v="3"/>
    <n v="6.0811422559999997"/>
    <n v="5.0584043049999998"/>
    <n v="3.3722088050000001"/>
    <n v="4.8372517889999997"/>
    <x v="8"/>
    <n v="10"/>
    <n v="10"/>
    <n v="7.5"/>
    <n v="10"/>
    <n v="10"/>
    <n v="9.5"/>
    <x v="1"/>
    <x v="3"/>
    <n v="6.5"/>
    <n v="10"/>
    <n v="9.4444444440000002"/>
    <n v="9.261111111"/>
    <n v="9.5685185189999995"/>
    <n v="10"/>
    <n v="10"/>
    <n v="10"/>
    <n v="10"/>
    <n v="10"/>
    <n v="7.4911647989999999"/>
    <n v="59"/>
    <n v="8.4726978039999992"/>
    <n v="2.5"/>
    <n v="4.5322581680000003"/>
    <n v="1"/>
    <n v="10"/>
    <n v="9.0146624410000005"/>
    <n v="3.449810104"/>
    <n v="9.1499556529999992"/>
    <n v="7.35"/>
    <x v="13"/>
    <x v="366"/>
    <x v="81"/>
    <x v="0"/>
  </r>
  <r>
    <x v="2"/>
    <s v="EST"/>
    <x v="46"/>
    <x v="0"/>
    <n v="8.1833744559999992"/>
    <n v="7.5210079759999999"/>
    <n v="7.0561280670000004"/>
    <n v="7.5868368329999996"/>
    <x v="248"/>
    <n v="10"/>
    <n v="10"/>
    <n v="10"/>
    <n v="10"/>
    <n v="10"/>
    <n v="10"/>
    <x v="1"/>
    <x v="3"/>
    <n v="9.5853430920000005"/>
    <n v="7.5"/>
    <n v="9.3333333330000006"/>
    <n v="7.0333333329999999"/>
    <n v="7.9555555560000002"/>
    <n v="10"/>
    <n v="10"/>
    <n v="10"/>
    <n v="10"/>
    <n v="10"/>
    <n v="9.0005052990000003"/>
    <n v="18"/>
    <n v="5.9142156679999998"/>
    <n v="6.6666666670000003"/>
    <n v="7.1057973780000001"/>
    <n v="1"/>
    <n v="10"/>
    <n v="9.8175683110000005"/>
    <n v="6.6129229699999996"/>
    <n v="9.2556225919999999"/>
    <n v="7.79"/>
    <x v="83"/>
    <x v="367"/>
    <x v="6"/>
    <x v="3"/>
  </r>
  <r>
    <x v="2"/>
    <s v="ETH"/>
    <x v="47"/>
    <x v="2"/>
    <n v="2.3295631499999998"/>
    <n v="3.5765816309999998"/>
    <n v="3.8807385640000001"/>
    <n v="3.262294448"/>
    <x v="43"/>
    <n v="5"/>
    <n v="9.9144129670000005"/>
    <n v="5"/>
    <n v="9.9691886679999993"/>
    <n v="9.9876754670000008"/>
    <n v="7.9742554200000004"/>
    <x v="1"/>
    <x v="15"/>
    <n v="6.9387590430000001"/>
    <n v="2.5"/>
    <n v="9.3555555560000005"/>
    <n v="6.4805555559999997"/>
    <n v="6.1120370370000003"/>
    <n v="10"/>
    <n v="0"/>
    <n v="0"/>
    <n v="0"/>
    <n v="6.6666666670000003"/>
    <n v="5.1793817129999997"/>
    <n v="148"/>
    <n v="6.1117103659999996"/>
    <n v="7.5"/>
    <n v="4.6347259269999999"/>
    <n v="0.81081081099999996"/>
    <n v="0"/>
    <n v="8.1369126299999994"/>
    <n v="3.8894443619999999"/>
    <n v="8.8120642440000001"/>
    <n v="5.46"/>
    <x v="44"/>
    <x v="368"/>
    <x v="83"/>
    <x v="1"/>
  </r>
  <r>
    <x v="2"/>
    <s v="FJI"/>
    <x v="48"/>
    <x v="5"/>
    <m/>
    <m/>
    <m/>
    <n v="4.2985159839999998"/>
    <x v="44"/>
    <n v="10"/>
    <n v="10"/>
    <m/>
    <n v="10"/>
    <n v="10"/>
    <n v="10"/>
    <x v="0"/>
    <x v="0"/>
    <n v="8.8656225699999993"/>
    <m/>
    <n v="8.4733333329999994"/>
    <n v="7.5916666670000001"/>
    <n v="8.0325000000000006"/>
    <n v="10"/>
    <n v="10"/>
    <n v="10"/>
    <n v="10"/>
    <n v="10"/>
    <n v="7.4773888050000004"/>
    <n v="60"/>
    <n v="6.3061188369999996"/>
    <m/>
    <m/>
    <n v="0.91428571400000003"/>
    <n v="0"/>
    <n v="7.9192960299999999"/>
    <m/>
    <n v="8.6190092939999996"/>
    <n v="6.63"/>
    <x v="75"/>
    <x v="369"/>
    <x v="11"/>
    <x v="0"/>
  </r>
  <r>
    <x v="2"/>
    <s v="FIN"/>
    <x v="49"/>
    <x v="6"/>
    <n v="9.5767408750000005"/>
    <n v="7.7601338499999999"/>
    <n v="8.5041179039999992"/>
    <n v="8.6136642099999996"/>
    <x v="249"/>
    <n v="10"/>
    <n v="10"/>
    <n v="10"/>
    <n v="10"/>
    <n v="10"/>
    <n v="10"/>
    <x v="1"/>
    <x v="3"/>
    <n v="9.7850926460000007"/>
    <n v="10"/>
    <n v="8.7977777780000004"/>
    <n v="8.7055555560000002"/>
    <n v="9.1677777779999996"/>
    <n v="10"/>
    <n v="10"/>
    <n v="10"/>
    <n v="10"/>
    <n v="10"/>
    <n v="9.4867050870000007"/>
    <n v="2"/>
    <n v="4.4580175820000001"/>
    <n v="10"/>
    <n v="9.5534377020000001"/>
    <n v="1"/>
    <n v="10"/>
    <n v="9.5189702989999994"/>
    <n v="8.3684114360000006"/>
    <n v="9.8744739179999996"/>
    <n v="7.79"/>
    <x v="83"/>
    <x v="370"/>
    <x v="39"/>
    <x v="3"/>
  </r>
  <r>
    <x v="2"/>
    <s v="FRA"/>
    <x v="50"/>
    <x v="6"/>
    <n v="7.6365063129999999"/>
    <n v="6.9792700889999999"/>
    <n v="6.621903069"/>
    <n v="7.0792264899999999"/>
    <x v="250"/>
    <n v="10"/>
    <n v="10"/>
    <n v="7.5"/>
    <n v="9.9949747700000007"/>
    <n v="9.9547729319999991"/>
    <n v="9.4899495399999996"/>
    <x v="1"/>
    <x v="3"/>
    <n v="9.665473209"/>
    <n v="7.5"/>
    <n v="9.4444444440000002"/>
    <n v="7.4055555560000004"/>
    <n v="8.1166666670000005"/>
    <n v="10"/>
    <n v="10"/>
    <n v="10"/>
    <n v="10"/>
    <n v="10"/>
    <n v="8.9347463529999995"/>
    <n v="21"/>
    <n v="4.192064126"/>
    <n v="8.3333333330000006"/>
    <n v="7.2136697999999999"/>
    <n v="0.94594594600000004"/>
    <n v="10"/>
    <n v="9.8635303000000008"/>
    <n v="6.0154568990000001"/>
    <n v="7.926033425"/>
    <n v="7.36"/>
    <x v="8"/>
    <x v="371"/>
    <x v="37"/>
    <x v="3"/>
  </r>
  <r>
    <x v="2"/>
    <s v="GAB"/>
    <x v="51"/>
    <x v="2"/>
    <m/>
    <m/>
    <m/>
    <n v="4.3600552539999997"/>
    <x v="47"/>
    <n v="10"/>
    <n v="10"/>
    <n v="5"/>
    <n v="10"/>
    <n v="10"/>
    <n v="9"/>
    <x v="0"/>
    <x v="2"/>
    <n v="8.0387328710000006"/>
    <n v="7.5"/>
    <n v="8.0155555560000007"/>
    <n v="7.7277777780000001"/>
    <n v="7.7477777779999997"/>
    <n v="0"/>
    <n v="10"/>
    <n v="10"/>
    <n v="10"/>
    <n v="3.3333333330000001"/>
    <n v="5.2292367139999998"/>
    <n v="147"/>
    <n v="5.5552572529999997"/>
    <n v="5"/>
    <n v="4.2146622489999999"/>
    <n v="0.79487179500000005"/>
    <n v="0"/>
    <n v="8.2031810919999995"/>
    <n v="4.2257610420000002"/>
    <n v="5.550865677"/>
    <n v="5.57"/>
    <x v="145"/>
    <x v="372"/>
    <x v="28"/>
    <x v="1"/>
  </r>
  <r>
    <x v="2"/>
    <s v="GMB"/>
    <x v="52"/>
    <x v="2"/>
    <m/>
    <m/>
    <m/>
    <n v="4.1611798560000004"/>
    <x v="48"/>
    <n v="5"/>
    <n v="10"/>
    <n v="5"/>
    <n v="10"/>
    <n v="10"/>
    <n v="8"/>
    <x v="1"/>
    <x v="16"/>
    <n v="6.1606434050000001"/>
    <m/>
    <n v="9.5555555559999998"/>
    <n v="9.6277777780000005"/>
    <n v="9.5916666670000001"/>
    <n v="10"/>
    <n v="0"/>
    <n v="0"/>
    <n v="0"/>
    <n v="5"/>
    <n v="5.7779297730000003"/>
    <n v="132"/>
    <n v="7.563259865"/>
    <n v="5.8333333329999997"/>
    <n v="6.0359735900000002"/>
    <n v="0.94871794899999995"/>
    <n v="10"/>
    <n v="7.7121543539999999"/>
    <n v="5.1306802420000004"/>
    <n v="8.5662663139999999"/>
    <n v="7.35"/>
    <x v="13"/>
    <x v="373"/>
    <x v="100"/>
    <x v="2"/>
  </r>
  <r>
    <x v="2"/>
    <s v="GEO"/>
    <x v="53"/>
    <x v="4"/>
    <n v="5.442875549"/>
    <n v="6.338844452"/>
    <n v="5.4258556420000001"/>
    <n v="5.7358585480000004"/>
    <x v="251"/>
    <n v="10"/>
    <n v="10"/>
    <n v="5"/>
    <n v="10"/>
    <n v="9.9463375369999998"/>
    <n v="8.9892675069999992"/>
    <x v="0"/>
    <x v="0"/>
    <n v="8.4690656549999996"/>
    <n v="7.5"/>
    <n v="9.56"/>
    <n v="7.9166666670000003"/>
    <n v="8.3255555559999994"/>
    <n v="5"/>
    <n v="10"/>
    <n v="10"/>
    <n v="10"/>
    <n v="8.3333333330000006"/>
    <n v="7.7718818440000002"/>
    <n v="52"/>
    <n v="7.7533339229999996"/>
    <m/>
    <n v="7.2791542649999998"/>
    <n v="1"/>
    <n v="10"/>
    <n v="9.9034030919999996"/>
    <n v="5.8593292039999998"/>
    <n v="9.9996380410000008"/>
    <n v="8.02"/>
    <x v="49"/>
    <x v="374"/>
    <x v="20"/>
    <x v="0"/>
  </r>
  <r>
    <x v="2"/>
    <s v="DEU"/>
    <x v="54"/>
    <x v="6"/>
    <n v="8.6395347900000008"/>
    <n v="8.2482397049999996"/>
    <n v="7.6088509059999998"/>
    <n v="8.1655417999999997"/>
    <x v="252"/>
    <n v="10"/>
    <n v="10"/>
    <n v="10"/>
    <n v="10"/>
    <n v="10"/>
    <n v="10"/>
    <x v="1"/>
    <x v="3"/>
    <n v="9.8828481220000004"/>
    <n v="10"/>
    <n v="8.0622222220000008"/>
    <n v="7.3611111109999996"/>
    <n v="8.4744444439999995"/>
    <n v="10"/>
    <n v="10"/>
    <n v="10"/>
    <n v="10"/>
    <n v="10"/>
    <n v="9.3023990679999997"/>
    <n v="9"/>
    <n v="5.5521160959999998"/>
    <n v="8.3333333330000006"/>
    <n v="8.1864274080000001"/>
    <n v="1"/>
    <n v="10"/>
    <n v="9.5337772829999992"/>
    <n v="6.7237984290000004"/>
    <n v="9.3518785980000008"/>
    <n v="7.67"/>
    <x v="153"/>
    <x v="375"/>
    <x v="125"/>
    <x v="3"/>
  </r>
  <r>
    <x v="2"/>
    <s v="GHA"/>
    <x v="55"/>
    <x v="2"/>
    <n v="6.444959882"/>
    <n v="6.0771339009999998"/>
    <n v="4.9620680520000002"/>
    <n v="5.8280539449999997"/>
    <x v="51"/>
    <n v="10"/>
    <n v="10"/>
    <n v="7.5"/>
    <n v="10"/>
    <n v="9.9777469229999998"/>
    <n v="9.4955493850000003"/>
    <x v="1"/>
    <x v="17"/>
    <n v="9.0073435530000001"/>
    <n v="7.5"/>
    <n v="8.6111111109999996"/>
    <n v="7.0361111110000003"/>
    <n v="7.7157407410000003"/>
    <n v="7.5"/>
    <n v="0"/>
    <n v="10"/>
    <n v="5"/>
    <n v="7.5"/>
    <n v="7.8708996390000001"/>
    <n v="50"/>
    <n v="7.03881231"/>
    <n v="4.1666666670000003"/>
    <n v="5.1389515670000003"/>
    <n v="0.97435897400000004"/>
    <n v="5"/>
    <n v="9.3401135219999993"/>
    <n v="3.6438884759999999"/>
    <n v="7.3927343329999999"/>
    <n v="6.41"/>
    <x v="74"/>
    <x v="376"/>
    <x v="134"/>
    <x v="0"/>
  </r>
  <r>
    <x v="2"/>
    <s v="GRC"/>
    <x v="56"/>
    <x v="0"/>
    <n v="6.628315583"/>
    <n v="5.913845212"/>
    <n v="4.924811472"/>
    <n v="5.8223240890000003"/>
    <x v="253"/>
    <n v="10"/>
    <n v="10"/>
    <n v="5"/>
    <n v="10"/>
    <n v="9.9265543820000008"/>
    <n v="8.9853108759999998"/>
    <x v="1"/>
    <x v="2"/>
    <n v="8.9795657030000005"/>
    <n v="10"/>
    <n v="9.1111111109999996"/>
    <n v="8.7055555560000002"/>
    <n v="9.2722222219999999"/>
    <n v="5"/>
    <n v="10"/>
    <n v="10"/>
    <n v="10"/>
    <n v="6.6666666670000003"/>
    <n v="8.1431708609999998"/>
    <n v="42"/>
    <n v="3.945324319"/>
    <n v="7.5"/>
    <n v="5.6278467900000004"/>
    <n v="1"/>
    <n v="10"/>
    <n v="9.5606752610000001"/>
    <n v="3.8608443019999998"/>
    <n v="8.8938159080000005"/>
    <n v="6.81"/>
    <x v="45"/>
    <x v="377"/>
    <x v="8"/>
    <x v="0"/>
  </r>
  <r>
    <x v="2"/>
    <s v="GTM"/>
    <x v="57"/>
    <x v="3"/>
    <n v="5.6124831090000002"/>
    <n v="3.644213454"/>
    <n v="3.0061521139999998"/>
    <n v="4.0876162259999997"/>
    <x v="8"/>
    <n v="10"/>
    <n v="10"/>
    <n v="5"/>
    <n v="10"/>
    <n v="10"/>
    <n v="9"/>
    <x v="1"/>
    <x v="3"/>
    <n v="6.3333333329999997"/>
    <n v="10"/>
    <n v="9.3333333330000006"/>
    <n v="8.7944444439999998"/>
    <n v="9.3759259260000007"/>
    <n v="5"/>
    <n v="10"/>
    <n v="10"/>
    <n v="10"/>
    <n v="8.3333333330000006"/>
    <n v="6.9547347439999996"/>
    <n v="84"/>
    <n v="9.4608379510000002"/>
    <n v="4.1666666670000003"/>
    <n v="3.1799797810000001"/>
    <n v="0.94594594600000004"/>
    <n v="10"/>
    <n v="9.0857416959999995"/>
    <n v="3.4689008320000001"/>
    <n v="8.3293623609999994"/>
    <n v="7.65"/>
    <x v="6"/>
    <x v="378"/>
    <x v="4"/>
    <x v="0"/>
  </r>
  <r>
    <x v="2"/>
    <s v="GIN"/>
    <x v="58"/>
    <x v="2"/>
    <m/>
    <m/>
    <m/>
    <n v="3.017789584"/>
    <x v="53"/>
    <n v="10"/>
    <n v="10"/>
    <n v="7.5"/>
    <n v="10"/>
    <n v="10"/>
    <n v="9.5"/>
    <x v="0"/>
    <x v="18"/>
    <n v="7.0345004309999997"/>
    <n v="10"/>
    <n v="9.5044444440000007"/>
    <n v="7.3611111109999996"/>
    <n v="8.9551851849999995"/>
    <n v="0"/>
    <n v="0"/>
    <n v="0"/>
    <n v="0"/>
    <n v="1.6666666670000001"/>
    <n v="5.3681148319999998"/>
    <n v="144"/>
    <n v="6.3990196079999997"/>
    <n v="4.1666666670000003"/>
    <n v="3.394412048"/>
    <n v="0.72972972999999997"/>
    <n v="5"/>
    <n v="8.8684438249999999"/>
    <n v="1.766533157"/>
    <n v="8.0949661380000002"/>
    <n v="5.62"/>
    <x v="19"/>
    <x v="379"/>
    <x v="124"/>
    <x v="1"/>
  </r>
  <r>
    <x v="2"/>
    <s v="GNB"/>
    <x v="59"/>
    <x v="2"/>
    <m/>
    <m/>
    <m/>
    <n v="3.0479923250000001"/>
    <x v="54"/>
    <n v="10"/>
    <n v="10"/>
    <n v="5"/>
    <n v="10"/>
    <n v="10"/>
    <n v="9"/>
    <x v="1"/>
    <x v="1"/>
    <n v="7.0044636599999999"/>
    <m/>
    <n v="9"/>
    <n v="6.4777777780000001"/>
    <n v="7.738888889"/>
    <n v="5"/>
    <n v="10"/>
    <n v="10"/>
    <n v="10"/>
    <n v="8.3333333330000006"/>
    <n v="6.6575584409999999"/>
    <n v="96"/>
    <n v="5.1519607839999999"/>
    <n v="4.1666666670000003"/>
    <m/>
    <n v="0.79487179500000005"/>
    <n v="0"/>
    <n v="8.1253371120000004"/>
    <m/>
    <n v="8.9991728539999993"/>
    <n v="5.35"/>
    <x v="32"/>
    <x v="380"/>
    <x v="87"/>
    <x v="1"/>
  </r>
  <r>
    <x v="2"/>
    <s v="GUY"/>
    <x v="60"/>
    <x v="3"/>
    <m/>
    <m/>
    <m/>
    <n v="4.2140152300000002"/>
    <x v="254"/>
    <n v="10"/>
    <n v="10"/>
    <n v="7.5"/>
    <n v="10"/>
    <n v="10"/>
    <n v="9.5"/>
    <x v="3"/>
    <x v="3"/>
    <n v="7.2309166659999997"/>
    <m/>
    <n v="9.6666666669999994"/>
    <n v="9.261111111"/>
    <n v="9.4638888889999997"/>
    <m/>
    <n v="0"/>
    <n v="10"/>
    <n v="5"/>
    <n v="5"/>
    <n v="6.9452607520000003"/>
    <n v="87"/>
    <n v="5.4735294120000004"/>
    <n v="2.5"/>
    <n v="2.9856971400000001"/>
    <n v="0.92307692299999999"/>
    <n v="5"/>
    <n v="9.3092037489999999"/>
    <n v="3.115146765"/>
    <n v="7.7376839410000002"/>
    <n v="6.21"/>
    <x v="136"/>
    <x v="381"/>
    <x v="113"/>
    <x v="2"/>
  </r>
  <r>
    <x v="2"/>
    <s v="HTI"/>
    <x v="61"/>
    <x v="3"/>
    <m/>
    <m/>
    <m/>
    <n v="3.2972020899999999"/>
    <x v="56"/>
    <n v="10"/>
    <n v="10"/>
    <n v="5"/>
    <n v="10"/>
    <n v="10"/>
    <n v="9"/>
    <x v="1"/>
    <x v="2"/>
    <n v="7.772491982"/>
    <n v="10"/>
    <n v="9.8444444440000005"/>
    <n v="8.8888888890000004"/>
    <n v="9.5777777779999997"/>
    <n v="7.5"/>
    <n v="10"/>
    <n v="10"/>
    <n v="10"/>
    <n v="9.1666666669999994"/>
    <n v="7.4740108200000002"/>
    <n v="61"/>
    <n v="7.2770175510000001"/>
    <n v="2.5"/>
    <n v="3.3570617729999999"/>
    <n v="0.89189189199999996"/>
    <n v="5"/>
    <n v="4.3679446960000003"/>
    <n v="2.6729725320000002"/>
    <n v="9.586481783"/>
    <n v="6.58"/>
    <x v="55"/>
    <x v="382"/>
    <x v="136"/>
    <x v="0"/>
  </r>
  <r>
    <x v="2"/>
    <s v="HND"/>
    <x v="62"/>
    <x v="3"/>
    <n v="3.526627022"/>
    <n v="4.5093075819999999"/>
    <n v="2.0721557389999998"/>
    <n v="3.369363447"/>
    <x v="8"/>
    <n v="10"/>
    <n v="10"/>
    <n v="7.5"/>
    <n v="10"/>
    <n v="9.9772965039999999"/>
    <n v="9.4954593010000004"/>
    <x v="1"/>
    <x v="2"/>
    <n v="5.9429308780000003"/>
    <n v="10"/>
    <n v="9.6288888890000006"/>
    <n v="7.266666667"/>
    <n v="8.9651851849999993"/>
    <n v="10"/>
    <n v="10"/>
    <n v="10"/>
    <n v="10"/>
    <n v="10"/>
    <n v="6.5531635279999998"/>
    <n v="103"/>
    <n v="9.0147058819999994"/>
    <n v="2.5"/>
    <n v="3.6545801459999998"/>
    <n v="0.87179487200000005"/>
    <n v="10"/>
    <n v="9.1098379470000008"/>
    <n v="3.8900661840000001"/>
    <n v="9.5701416629999994"/>
    <n v="7.26"/>
    <x v="58"/>
    <x v="383"/>
    <x v="139"/>
    <x v="0"/>
  </r>
  <r>
    <x v="2"/>
    <s v="HKG"/>
    <x v="63"/>
    <x v="9"/>
    <n v="7.8624727859999997"/>
    <n v="7.582196379"/>
    <n v="7.9453285859999996"/>
    <n v="7.7966659170000003"/>
    <x v="255"/>
    <m/>
    <n v="10"/>
    <m/>
    <n v="10"/>
    <n v="10"/>
    <n v="10"/>
    <x v="0"/>
    <x v="2"/>
    <n v="9.3944066589999995"/>
    <n v="7.5"/>
    <n v="9.4"/>
    <n v="7.5"/>
    <n v="8.1333333329999995"/>
    <n v="10"/>
    <n v="10"/>
    <n v="10"/>
    <n v="10"/>
    <n v="10"/>
    <n v="8.7849110009999993"/>
    <n v="29"/>
    <n v="8.6281606100000001"/>
    <n v="8.3333333330000006"/>
    <n v="8.6854189959999992"/>
    <n v="1"/>
    <n v="10"/>
    <n v="9.9393698429999997"/>
    <n v="7.3352212310000002"/>
    <n v="9.7441418019999997"/>
    <n v="9"/>
    <x v="57"/>
    <x v="384"/>
    <x v="111"/>
    <x v="3"/>
  </r>
  <r>
    <x v="2"/>
    <s v="HUN"/>
    <x v="64"/>
    <x v="0"/>
    <n v="7.1917332590000003"/>
    <n v="5.3209524979999996"/>
    <n v="5.5079100839999997"/>
    <n v="6.0068652800000004"/>
    <x v="256"/>
    <n v="10"/>
    <n v="10"/>
    <n v="7.5"/>
    <n v="10"/>
    <n v="10"/>
    <n v="9.5"/>
    <x v="1"/>
    <x v="3"/>
    <n v="9.6349638019999997"/>
    <n v="7.5"/>
    <n v="9.4377777779999992"/>
    <n v="8.8388888889999997"/>
    <n v="8.5922222220000002"/>
    <n v="10"/>
    <n v="10"/>
    <n v="10"/>
    <n v="10"/>
    <n v="10"/>
    <n v="8.5672985399999995"/>
    <n v="37"/>
    <n v="5.3174994160000004"/>
    <n v="6.6666666670000003"/>
    <n v="5.24491905"/>
    <n v="1"/>
    <n v="10"/>
    <n v="9.606850369"/>
    <n v="3.6741371909999998"/>
    <n v="7.9994340499999996"/>
    <n v="7.36"/>
    <x v="8"/>
    <x v="385"/>
    <x v="94"/>
    <x v="3"/>
  </r>
  <r>
    <x v="2"/>
    <s v="ISL"/>
    <x v="65"/>
    <x v="6"/>
    <m/>
    <m/>
    <m/>
    <n v="7.7682935430000004"/>
    <x v="257"/>
    <n v="10"/>
    <n v="10"/>
    <n v="10"/>
    <n v="10"/>
    <n v="10"/>
    <n v="10"/>
    <x v="1"/>
    <x v="3"/>
    <n v="9.9188127999999995"/>
    <n v="10"/>
    <n v="8.9266666669999992"/>
    <n v="7.0333333329999999"/>
    <n v="8.6533333330000008"/>
    <n v="10"/>
    <n v="10"/>
    <n v="10"/>
    <n v="10"/>
    <n v="10"/>
    <n v="9.2466337289999991"/>
    <n v="11"/>
    <n v="5.4305347499999996"/>
    <n v="10"/>
    <n v="8.5487163660000007"/>
    <n v="1"/>
    <n v="0"/>
    <n v="9.8212846620000001"/>
    <n v="6.8652463880000001"/>
    <n v="9.5489150980000002"/>
    <n v="7.23"/>
    <x v="24"/>
    <x v="386"/>
    <x v="104"/>
    <x v="3"/>
  </r>
  <r>
    <x v="2"/>
    <s v="IND"/>
    <x v="66"/>
    <x v="7"/>
    <n v="4.2915918910000004"/>
    <n v="4.1622113199999999"/>
    <n v="4.6953939089999999"/>
    <n v="4.3830657070000001"/>
    <x v="258"/>
    <n v="0"/>
    <n v="9.8776270850000003"/>
    <n v="5"/>
    <n v="9.874277932"/>
    <n v="9.8800487809999993"/>
    <n v="6.9263907590000002"/>
    <x v="2"/>
    <x v="8"/>
    <n v="7.3763447480000002"/>
    <n v="5"/>
    <n v="9.1111111109999996"/>
    <n v="6.016666667"/>
    <n v="6.7092592590000004"/>
    <n v="5"/>
    <n v="0"/>
    <n v="10"/>
    <n v="5"/>
    <n v="5"/>
    <n v="6.2798884660000001"/>
    <n v="111"/>
    <n v="7.761354613"/>
    <n v="6.6666666670000003"/>
    <n v="4.7152725799999997"/>
    <n v="0.8"/>
    <n v="0"/>
    <n v="8.9297102880000008"/>
    <n v="4.4836192500000003"/>
    <n v="7.74881463"/>
    <n v="6.23"/>
    <x v="99"/>
    <x v="387"/>
    <x v="154"/>
    <x v="1"/>
  </r>
  <r>
    <x v="2"/>
    <s v="IDN"/>
    <x v="67"/>
    <x v="7"/>
    <n v="4.0709169789999997"/>
    <n v="4.3186955559999998"/>
    <n v="3.52961502"/>
    <n v="3.9730758509999999"/>
    <x v="259"/>
    <n v="10"/>
    <n v="10"/>
    <n v="7.5"/>
    <n v="9.9751761630000004"/>
    <n v="9.9764826800000002"/>
    <n v="9.4903317690000009"/>
    <x v="0"/>
    <x v="0"/>
    <n v="8.9300403290000006"/>
    <n v="2.5"/>
    <n v="6.988888889"/>
    <n v="7.1277777779999996"/>
    <n v="5.5388888889999999"/>
    <n v="5"/>
    <n v="5"/>
    <n v="5"/>
    <n v="5"/>
    <n v="5"/>
    <n v="6.3987155529999997"/>
    <n v="107"/>
    <n v="7.7272375010000003"/>
    <n v="5"/>
    <n v="5.2197817329999996"/>
    <n v="0.92307692299999999"/>
    <n v="10"/>
    <n v="8.1589374590000006"/>
    <n v="4.5076862999999996"/>
    <n v="7.4839177169999997"/>
    <n v="7.02"/>
    <x v="73"/>
    <x v="388"/>
    <x v="17"/>
    <x v="2"/>
  </r>
  <r>
    <x v="2"/>
    <s v="IRN"/>
    <x v="68"/>
    <x v="1"/>
    <n v="2.1429336559999999"/>
    <n v="5.5686717720000001"/>
    <n v="3.8813523349999999"/>
    <n v="3.8643192540000002"/>
    <x v="62"/>
    <n v="0"/>
    <n v="10"/>
    <n v="2.5"/>
    <n v="9.9447357099999998"/>
    <n v="9.9846960429999996"/>
    <n v="6.4858863510000004"/>
    <x v="0"/>
    <x v="1"/>
    <n v="7.1105347700000001"/>
    <n v="2.5"/>
    <n v="6.5222222219999999"/>
    <n v="3.747222222"/>
    <n v="4.2564814809999998"/>
    <n v="0"/>
    <n v="0"/>
    <n v="0"/>
    <n v="0"/>
    <n v="1.6666666670000001"/>
    <n v="4.2313713310000001"/>
    <n v="156"/>
    <n v="7.1038928510000003"/>
    <n v="6.6669999999999998"/>
    <n v="5.0546285480000002"/>
    <n v="0.56410256400000003"/>
    <n v="10"/>
    <n v="9.4913899639999997"/>
    <n v="3.966612037"/>
    <n v="9.3337546660000008"/>
    <n v="4.8899999999999997"/>
    <x v="2"/>
    <x v="389"/>
    <x v="108"/>
    <x v="1"/>
  </r>
  <r>
    <x v="2"/>
    <s v="IRQ"/>
    <x v="69"/>
    <x v="1"/>
    <m/>
    <m/>
    <m/>
    <m/>
    <x v="156"/>
    <m/>
    <m/>
    <m/>
    <m/>
    <m/>
    <m/>
    <x v="3"/>
    <x v="4"/>
    <m/>
    <m/>
    <m/>
    <m/>
    <m/>
    <m/>
    <m/>
    <m/>
    <m/>
    <m/>
    <m/>
    <m/>
    <m/>
    <m/>
    <m/>
    <m/>
    <m/>
    <m/>
    <m/>
    <m/>
    <m/>
    <x v="131"/>
    <x v="174"/>
    <x v="127"/>
    <x v="4"/>
  </r>
  <r>
    <x v="2"/>
    <s v="IRL"/>
    <x v="70"/>
    <x v="6"/>
    <m/>
    <m/>
    <m/>
    <n v="7.8901895800000004"/>
    <x v="260"/>
    <n v="10"/>
    <n v="10"/>
    <n v="7.5"/>
    <n v="10"/>
    <n v="10"/>
    <n v="9.5"/>
    <x v="1"/>
    <x v="3"/>
    <n v="9.6853858309999996"/>
    <n v="10"/>
    <n v="6.1888888890000002"/>
    <n v="4.7194444439999996"/>
    <n v="6.9694444439999996"/>
    <n v="10"/>
    <n v="10"/>
    <n v="10"/>
    <n v="10"/>
    <n v="10"/>
    <n v="8.7956002019999993"/>
    <n v="27"/>
    <n v="5.9098721750000003"/>
    <n v="10"/>
    <n v="8.5197619170000003"/>
    <n v="1"/>
    <n v="10"/>
    <n v="9.8057999159999998"/>
    <n v="7.6166753949999997"/>
    <n v="8.4698423189999996"/>
    <n v="8.1199999999999992"/>
    <x v="124"/>
    <x v="390"/>
    <x v="43"/>
    <x v="3"/>
  </r>
  <r>
    <x v="2"/>
    <s v="ISR"/>
    <x v="71"/>
    <x v="1"/>
    <m/>
    <m/>
    <m/>
    <n v="6.823118869"/>
    <x v="261"/>
    <n v="10"/>
    <n v="0"/>
    <n v="2.5"/>
    <n v="8.0119364960000006"/>
    <n v="6.2997675180000003"/>
    <n v="5.3623408030000004"/>
    <x v="1"/>
    <x v="3"/>
    <n v="8.2559939490000005"/>
    <n v="7.5"/>
    <n v="8.5933333330000004"/>
    <n v="8.5166666670000009"/>
    <n v="8.2033333329999998"/>
    <n v="10"/>
    <n v="10"/>
    <n v="10"/>
    <n v="10"/>
    <n v="10"/>
    <n v="7.461034486"/>
    <n v="62"/>
    <n v="6.300201822"/>
    <n v="8.3330000000000002"/>
    <n v="5.1906902840000004"/>
    <n v="0.94594594600000004"/>
    <n v="10"/>
    <n v="9.5480699019999999"/>
    <n v="5.0455499589999997"/>
    <n v="7.50747623"/>
    <n v="7.45"/>
    <x v="67"/>
    <x v="391"/>
    <x v="101"/>
    <x v="0"/>
  </r>
  <r>
    <x v="2"/>
    <s v="ITA"/>
    <x v="72"/>
    <x v="6"/>
    <n v="7.885577456"/>
    <n v="5.7787097000000003"/>
    <n v="6.2521769200000001"/>
    <n v="6.6388213589999996"/>
    <x v="262"/>
    <n v="10"/>
    <n v="10"/>
    <n v="10"/>
    <n v="10"/>
    <n v="9.9901298159999996"/>
    <n v="9.9980259629999999"/>
    <x v="1"/>
    <x v="3"/>
    <n v="9.8930524460000004"/>
    <n v="10"/>
    <n v="7.0555555559999998"/>
    <n v="4.3499999999999996"/>
    <n v="7.1351851850000001"/>
    <n v="10"/>
    <n v="10"/>
    <n v="10"/>
    <n v="10"/>
    <n v="10"/>
    <n v="8.7036298270000003"/>
    <n v="33"/>
    <n v="5.1198264250000003"/>
    <n v="6.6669999999999998"/>
    <n v="6.4122954730000004"/>
    <n v="1"/>
    <n v="10"/>
    <n v="9.6789474470000005"/>
    <n v="3.3514261259999998"/>
    <n v="7.202045107"/>
    <n v="7.25"/>
    <x v="69"/>
    <x v="392"/>
    <x v="34"/>
    <x v="3"/>
  </r>
  <r>
    <x v="2"/>
    <s v="JAM"/>
    <x v="73"/>
    <x v="3"/>
    <n v="5.3970693230000002"/>
    <n v="5.159193352"/>
    <n v="4.5548663859999996"/>
    <n v="5.0370430199999996"/>
    <x v="8"/>
    <n v="10"/>
    <n v="10"/>
    <n v="5"/>
    <n v="10"/>
    <n v="9.9301209220000004"/>
    <n v="8.9860241839999997"/>
    <x v="1"/>
    <x v="3"/>
    <n v="6.3286747280000002"/>
    <n v="10"/>
    <n v="9.7044444439999999"/>
    <n v="8.6083333329999991"/>
    <n v="9.4375925929999998"/>
    <n v="10"/>
    <n v="0"/>
    <n v="10"/>
    <n v="5"/>
    <n v="8.3333333330000006"/>
    <n v="7.3589982200000001"/>
    <n v="66"/>
    <n v="7.431249695"/>
    <n v="4.1669999999999998"/>
    <n v="4.2739517239999998"/>
    <n v="0.91428571400000003"/>
    <n v="10"/>
    <n v="9.8514280759999995"/>
    <n v="3.7416397689999998"/>
    <n v="8.8057169710000007"/>
    <n v="7.13"/>
    <x v="56"/>
    <x v="393"/>
    <x v="23"/>
    <x v="0"/>
  </r>
  <r>
    <x v="2"/>
    <s v="JPN"/>
    <x v="74"/>
    <x v="9"/>
    <n v="7.6910003009999999"/>
    <n v="7.405537754"/>
    <n v="7.3657839300000001"/>
    <n v="7.487440662"/>
    <x v="263"/>
    <n v="10"/>
    <n v="10"/>
    <n v="10"/>
    <n v="10"/>
    <n v="10"/>
    <n v="10"/>
    <x v="0"/>
    <x v="12"/>
    <n v="9.6811286780000003"/>
    <n v="5"/>
    <n v="9.3711111109999994"/>
    <n v="9.7222222219999992"/>
    <n v="8.0311111109999995"/>
    <n v="10"/>
    <n v="10"/>
    <n v="10"/>
    <n v="10"/>
    <n v="10"/>
    <n v="8.7714439219999996"/>
    <n v="30"/>
    <n v="4.8426206650000001"/>
    <n v="8.3330000000000002"/>
    <n v="8.2864543820000005"/>
    <n v="0.94594594600000004"/>
    <n v="10"/>
    <n v="9.5946478820000003"/>
    <n v="7.7758487900000004"/>
    <n v="7.705055668"/>
    <n v="7.52"/>
    <x v="101"/>
    <x v="394"/>
    <x v="37"/>
    <x v="3"/>
  </r>
  <r>
    <x v="2"/>
    <s v="JOR"/>
    <x v="75"/>
    <x v="1"/>
    <n v="5.4912190939999999"/>
    <n v="6.155949852"/>
    <n v="5.4548330890000001"/>
    <n v="5.7006673450000003"/>
    <x v="264"/>
    <n v="10"/>
    <n v="10"/>
    <n v="7.5"/>
    <n v="9.9621612269999993"/>
    <n v="9.8410771520000004"/>
    <n v="9.4606476760000007"/>
    <x v="0"/>
    <x v="1"/>
    <n v="8.1649420379999995"/>
    <n v="7.5"/>
    <n v="7.4111111110000003"/>
    <n v="5.0416666670000003"/>
    <n v="6.6509259260000002"/>
    <n v="0"/>
    <n v="10"/>
    <n v="10"/>
    <n v="10"/>
    <n v="3.3333333330000001"/>
    <n v="6.2981616049999998"/>
    <n v="110"/>
    <n v="8.1977856500000001"/>
    <n v="6.6669999999999998"/>
    <n v="7.1364617250000002"/>
    <n v="0.51282051299999998"/>
    <n v="10"/>
    <n v="9.3983591769999997"/>
    <n v="5.3067888950000004"/>
    <n v="9.8757667569999992"/>
    <n v="7.54"/>
    <x v="0"/>
    <x v="395"/>
    <x v="138"/>
    <x v="0"/>
  </r>
  <r>
    <x v="2"/>
    <s v="KAZ"/>
    <x v="76"/>
    <x v="4"/>
    <n v="4.2499490399999997"/>
    <n v="5.141637394"/>
    <n v="4.1914246759999996"/>
    <n v="4.5276703700000001"/>
    <x v="265"/>
    <n v="10"/>
    <n v="10"/>
    <n v="5"/>
    <n v="9.9807201679999995"/>
    <n v="9.9884321010000008"/>
    <n v="8.9938304539999994"/>
    <x v="1"/>
    <x v="3"/>
    <n v="8.9753669180000006"/>
    <n v="2.5"/>
    <n v="8.6199999999999992"/>
    <n v="5.6"/>
    <n v="5.5733333329999999"/>
    <n v="10"/>
    <n v="10"/>
    <n v="10"/>
    <n v="10"/>
    <n v="10"/>
    <n v="6.4699974170000001"/>
    <n v="105"/>
    <n v="7.5134876300000002"/>
    <n v="5.8330000000000002"/>
    <n v="4.6932142140000002"/>
    <n v="0.78378378400000004"/>
    <n v="10"/>
    <n v="9.8388668940000006"/>
    <n v="4.3239168699999997"/>
    <n v="8.4051157189999994"/>
    <n v="7.23"/>
    <x v="24"/>
    <x v="396"/>
    <x v="16"/>
    <x v="2"/>
  </r>
  <r>
    <x v="2"/>
    <s v="KEN"/>
    <x v="77"/>
    <x v="2"/>
    <n v="2.8700746380000002"/>
    <n v="4.6676315319999997"/>
    <n v="3.227480678"/>
    <n v="3.5883956160000001"/>
    <x v="266"/>
    <n v="0"/>
    <n v="10"/>
    <n v="5"/>
    <n v="7.7185940019999997"/>
    <n v="8.2270216240000007"/>
    <n v="6.1891231250000001"/>
    <x v="0"/>
    <x v="19"/>
    <n v="6.9286104609999999"/>
    <n v="7.5"/>
    <n v="7.2"/>
    <n v="6.6611111110000003"/>
    <n v="7.1203703699999998"/>
    <n v="5"/>
    <n v="0"/>
    <n v="10"/>
    <n v="5"/>
    <n v="6.6666666670000003"/>
    <n v="6.2115266509999998"/>
    <n v="113"/>
    <n v="7.8237373679999997"/>
    <n v="3.3330000000000002"/>
    <n v="4.7849883699999998"/>
    <n v="0.94594594600000004"/>
    <n v="10"/>
    <n v="8.7967625300000005"/>
    <n v="3.38168582"/>
    <n v="8.5256749420000002"/>
    <n v="7.1"/>
    <x v="110"/>
    <x v="397"/>
    <x v="77"/>
    <x v="2"/>
  </r>
  <r>
    <x v="2"/>
    <s v="KOR"/>
    <x v="78"/>
    <x v="9"/>
    <n v="7.6899237669999998"/>
    <n v="7.9506154139999996"/>
    <n v="7.5701691499999999"/>
    <n v="7.7369027770000001"/>
    <x v="267"/>
    <n v="10"/>
    <n v="10"/>
    <n v="7.5"/>
    <n v="10"/>
    <n v="10"/>
    <n v="9.5"/>
    <x v="0"/>
    <x v="12"/>
    <n v="9.4571146529999996"/>
    <n v="10"/>
    <n v="9.52"/>
    <n v="6.6166666669999996"/>
    <n v="8.7122222219999994"/>
    <n v="10"/>
    <n v="10"/>
    <n v="10"/>
    <n v="10"/>
    <n v="10"/>
    <n v="8.8554408650000003"/>
    <n v="24"/>
    <n v="6.9402625220000003"/>
    <n v="8.3330000000000002"/>
    <n v="6.0432500569999998"/>
    <n v="0.918918919"/>
    <n v="10"/>
    <n v="9.7196191190000008"/>
    <n v="4.4352860349999998"/>
    <n v="9.9922178820000003"/>
    <n v="7.55"/>
    <x v="34"/>
    <x v="398"/>
    <x v="133"/>
    <x v="3"/>
  </r>
  <r>
    <x v="2"/>
    <s v="KWT"/>
    <x v="79"/>
    <x v="1"/>
    <m/>
    <m/>
    <m/>
    <n v="5.2047188090000001"/>
    <x v="188"/>
    <n v="10"/>
    <n v="10"/>
    <n v="7.5"/>
    <n v="10"/>
    <n v="10"/>
    <n v="9.5"/>
    <x v="0"/>
    <x v="1"/>
    <n v="8.2049156799999992"/>
    <n v="2.5"/>
    <n v="8.0044444440000007"/>
    <n v="8.15"/>
    <n v="6.218148148"/>
    <n v="0"/>
    <n v="0"/>
    <n v="10"/>
    <n v="5"/>
    <n v="1.6666666670000001"/>
    <n v="5.7543121639999999"/>
    <n v="134"/>
    <n v="6.1949494630000004"/>
    <n v="6.6669999999999998"/>
    <n v="5.6687013779999997"/>
    <n v="0.513513514"/>
    <n v="10"/>
    <n v="8.9564435539999998"/>
    <n v="4.2083699340000003"/>
    <n v="7.3956300050000001"/>
    <n v="6.77"/>
    <x v="119"/>
    <x v="399"/>
    <x v="137"/>
    <x v="2"/>
  </r>
  <r>
    <x v="2"/>
    <s v="KGZ"/>
    <x v="80"/>
    <x v="4"/>
    <n v="3.7649991900000002"/>
    <n v="4.56646558"/>
    <n v="3.3617725319999998"/>
    <n v="3.8977457680000001"/>
    <x v="268"/>
    <n v="5"/>
    <n v="10"/>
    <n v="2.5"/>
    <n v="10"/>
    <n v="10"/>
    <n v="7.5"/>
    <x v="1"/>
    <x v="2"/>
    <n v="8.1123723309999995"/>
    <m/>
    <n v="8.4422222219999998"/>
    <n v="4.488888889"/>
    <n v="6.465555556"/>
    <n v="10"/>
    <n v="10"/>
    <n v="10"/>
    <n v="10"/>
    <n v="8.3333333330000006"/>
    <n v="6.2545682649999996"/>
    <n v="112"/>
    <n v="7.5524088190000001"/>
    <m/>
    <n v="3.4265007110000001"/>
    <n v="0.78378378400000004"/>
    <n v="10"/>
    <n v="9.6577753029999993"/>
    <n v="2.750490847"/>
    <n v="8.5999804639999997"/>
    <n v="6.96"/>
    <x v="142"/>
    <x v="400"/>
    <x v="35"/>
    <x v="2"/>
  </r>
  <r>
    <x v="2"/>
    <s v="LAO"/>
    <x v="81"/>
    <x v="7"/>
    <m/>
    <m/>
    <m/>
    <n v="4.0456426319999998"/>
    <x v="74"/>
    <n v="10"/>
    <n v="10"/>
    <n v="7.5"/>
    <n v="10"/>
    <n v="10"/>
    <n v="9.5"/>
    <x v="1"/>
    <x v="2"/>
    <n v="8.3431135039999997"/>
    <n v="7.5"/>
    <n v="7.9066666669999996"/>
    <n v="6.9444444440000002"/>
    <n v="7.4503703699999999"/>
    <n v="10"/>
    <n v="10"/>
    <n v="10"/>
    <n v="10"/>
    <n v="10"/>
    <n v="5.9719879760000003"/>
    <n v="123"/>
    <n v="8.4807372230000002"/>
    <m/>
    <n v="5.3750381970000003"/>
    <n v="1"/>
    <n v="5"/>
    <n v="7.6113212900000002"/>
    <n v="4.2831756009999999"/>
    <n v="9.5650482550000007"/>
    <n v="6.92"/>
    <x v="72"/>
    <x v="401"/>
    <x v="68"/>
    <x v="2"/>
  </r>
  <r>
    <x v="2"/>
    <s v="LVA"/>
    <x v="82"/>
    <x v="0"/>
    <m/>
    <m/>
    <m/>
    <n v="6.4549993949999998"/>
    <x v="269"/>
    <n v="10"/>
    <n v="10"/>
    <n v="10"/>
    <n v="10"/>
    <n v="10"/>
    <n v="10"/>
    <x v="1"/>
    <x v="3"/>
    <n v="9.5767458199999993"/>
    <n v="10"/>
    <n v="7.9822222219999999"/>
    <n v="5.1833333330000002"/>
    <n v="7.7218518520000003"/>
    <n v="10"/>
    <n v="10"/>
    <n v="10"/>
    <n v="10"/>
    <n v="10"/>
    <n v="8.7110738699999999"/>
    <n v="32"/>
    <n v="6.6449419179999998"/>
    <n v="8.3330000000000002"/>
    <n v="6.0690238069999998"/>
    <n v="1"/>
    <n v="10"/>
    <n v="9.8081523760000007"/>
    <n v="4.6702272750000002"/>
    <n v="8.2276509870000005"/>
    <n v="7.81"/>
    <x v="43"/>
    <x v="402"/>
    <x v="96"/>
    <x v="3"/>
  </r>
  <r>
    <x v="2"/>
    <s v="LBN"/>
    <x v="83"/>
    <x v="1"/>
    <n v="4.9906382440000003"/>
    <n v="4.5273680839999999"/>
    <n v="3.8521423979999998"/>
    <n v="4.4567162419999997"/>
    <x v="270"/>
    <n v="10"/>
    <n v="2.5043889479999999"/>
    <n v="2.5"/>
    <n v="3.158767691"/>
    <n v="0"/>
    <n v="3.632631328"/>
    <x v="1"/>
    <x v="8"/>
    <n v="6.1953384890000001"/>
    <n v="7.5"/>
    <n v="9.0844444440000007"/>
    <n v="6.8944444440000003"/>
    <n v="7.8262962959999998"/>
    <n v="5"/>
    <n v="0"/>
    <n v="10"/>
    <n v="5"/>
    <n v="3.3333333330000001"/>
    <n v="6.1754052169999998"/>
    <n v="114"/>
    <n v="8.6516559629999996"/>
    <n v="6.6669999999999998"/>
    <n v="2.9343151770000002"/>
    <n v="0.78378378400000004"/>
    <n v="10"/>
    <n v="9.0537540409999995"/>
    <n v="2.1865578000000001"/>
    <n v="6.9314140120000003"/>
    <n v="6.98"/>
    <x v="81"/>
    <x v="403"/>
    <x v="113"/>
    <x v="2"/>
  </r>
  <r>
    <x v="2"/>
    <s v="LSO"/>
    <x v="84"/>
    <x v="2"/>
    <m/>
    <m/>
    <m/>
    <n v="4.7883387590000002"/>
    <x v="8"/>
    <n v="10"/>
    <n v="10"/>
    <n v="5"/>
    <n v="10"/>
    <n v="10"/>
    <n v="9"/>
    <x v="0"/>
    <x v="0"/>
    <n v="5.5"/>
    <m/>
    <n v="6.9222222220000003"/>
    <n v="6.4777777780000001"/>
    <n v="6.7"/>
    <n v="7.5"/>
    <n v="10"/>
    <n v="10"/>
    <n v="10"/>
    <n v="7.5"/>
    <n v="6.5632305229999996"/>
    <n v="102"/>
    <n v="4.8718257530000004"/>
    <m/>
    <n v="6.107736074"/>
    <n v="0.88571428600000002"/>
    <n v="5"/>
    <n v="8.9738290440000004"/>
    <n v="4.8444187039999997"/>
    <n v="7.9753637780000002"/>
    <n v="6.47"/>
    <x v="149"/>
    <x v="404"/>
    <x v="3"/>
    <x v="2"/>
  </r>
  <r>
    <x v="2"/>
    <s v="LBR"/>
    <x v="85"/>
    <x v="2"/>
    <n v="4.5808115389999999"/>
    <n v="4.4400214050000004"/>
    <n v="3.1559222359999999"/>
    <n v="4.0589183929999999"/>
    <x v="77"/>
    <n v="10"/>
    <n v="10"/>
    <n v="7.5"/>
    <n v="10"/>
    <n v="10"/>
    <n v="9.5"/>
    <x v="1"/>
    <x v="20"/>
    <n v="8.2028722829999996"/>
    <m/>
    <n v="9.6666666669999994"/>
    <n v="8.5166666670000009"/>
    <n v="9.0916666670000001"/>
    <n v="7.5"/>
    <n v="0"/>
    <n v="0"/>
    <n v="0"/>
    <n v="4.1666666670000003"/>
    <n v="6.4571143360000001"/>
    <n v="106"/>
    <n v="8.4521511660000002"/>
    <n v="3.3330000000000002"/>
    <n v="4.4261166530000002"/>
    <n v="1"/>
    <n v="10"/>
    <n v="9.6794505819999994"/>
    <m/>
    <n v="9.7008357380000003"/>
    <n v="7.18"/>
    <x v="143"/>
    <x v="405"/>
    <x v="57"/>
    <x v="2"/>
  </r>
  <r>
    <x v="2"/>
    <s v="LBY"/>
    <x v="86"/>
    <x v="1"/>
    <m/>
    <m/>
    <m/>
    <n v="2.793537793"/>
    <x v="78"/>
    <n v="5"/>
    <n v="0"/>
    <n v="0"/>
    <n v="0"/>
    <n v="0"/>
    <n v="1"/>
    <x v="0"/>
    <x v="1"/>
    <n v="5.2772608600000002"/>
    <n v="7.5"/>
    <n v="9.7777777780000008"/>
    <n v="8.9361111110000007"/>
    <n v="8.7379629629999993"/>
    <n v="2.5"/>
    <n v="0"/>
    <n v="0"/>
    <n v="0"/>
    <n v="0.83333333300000001"/>
    <n v="4.2164959599999996"/>
    <n v="157"/>
    <n v="4.75"/>
    <n v="6.6669999999999998"/>
    <n v="1.672883951"/>
    <n v="0.80487804900000004"/>
    <n v="5"/>
    <n v="8.4834152120000006"/>
    <n v="3.1320496520000001"/>
    <m/>
    <n v="4.8099999999999996"/>
    <x v="27"/>
    <x v="406"/>
    <x v="72"/>
    <x v="1"/>
  </r>
  <r>
    <x v="2"/>
    <s v="LTU"/>
    <x v="87"/>
    <x v="0"/>
    <m/>
    <m/>
    <m/>
    <n v="6.5183994319999998"/>
    <x v="271"/>
    <n v="10"/>
    <n v="10"/>
    <n v="10"/>
    <n v="10"/>
    <n v="10"/>
    <n v="10"/>
    <x v="1"/>
    <x v="3"/>
    <n v="9.2842301729999992"/>
    <n v="10"/>
    <n v="9.1488888890000002"/>
    <n v="6.0611111109999998"/>
    <n v="8.4033333330000008"/>
    <n v="10"/>
    <n v="10"/>
    <n v="10"/>
    <n v="10"/>
    <n v="10"/>
    <n v="8.7290859730000001"/>
    <n v="31"/>
    <n v="7.2327643970000004"/>
    <n v="6.6669999999999998"/>
    <n v="5.512349854"/>
    <n v="1"/>
    <n v="10"/>
    <n v="9.8816394590000005"/>
    <n v="4.8026677969999998"/>
    <n v="9.2391274760000002"/>
    <n v="7.91"/>
    <x v="5"/>
    <x v="407"/>
    <x v="73"/>
    <x v="3"/>
  </r>
  <r>
    <x v="2"/>
    <s v="LUX"/>
    <x v="88"/>
    <x v="6"/>
    <m/>
    <m/>
    <m/>
    <n v="8.0351937020000008"/>
    <x v="80"/>
    <n v="10"/>
    <n v="10"/>
    <m/>
    <n v="10"/>
    <n v="10"/>
    <n v="10"/>
    <x v="1"/>
    <x v="3"/>
    <n v="9.9041312250000004"/>
    <n v="10"/>
    <n v="9.26"/>
    <n v="7.7777777779999999"/>
    <n v="9.0125925930000008"/>
    <n v="10"/>
    <n v="10"/>
    <n v="10"/>
    <n v="10"/>
    <n v="10"/>
    <n v="9.3622809670000002"/>
    <n v="6"/>
    <n v="4.7231661989999996"/>
    <n v="10"/>
    <n v="8.5662784389999995"/>
    <n v="1"/>
    <n v="10"/>
    <n v="9.3125911660000007"/>
    <n v="7.6531146459999997"/>
    <n v="8.3574401649999999"/>
    <n v="7.78"/>
    <x v="154"/>
    <x v="408"/>
    <x v="60"/>
    <x v="3"/>
  </r>
  <r>
    <x v="2"/>
    <s v="MKD"/>
    <x v="89"/>
    <x v="0"/>
    <n v="4.7867576090000004"/>
    <n v="5.6787274539999997"/>
    <n v="4.4017563720000004"/>
    <n v="3.3303870209999999"/>
    <x v="81"/>
    <n v="10"/>
    <n v="10"/>
    <n v="7.5"/>
    <n v="10"/>
    <n v="9.5186510680000005"/>
    <n v="9.4037302139999994"/>
    <x v="0"/>
    <x v="0"/>
    <n v="8.7561165410000008"/>
    <n v="10"/>
    <n v="9.0377777780000006"/>
    <n v="8.6111111109999996"/>
    <n v="9.2162962959999994"/>
    <n v="10"/>
    <n v="10"/>
    <n v="10"/>
    <n v="10"/>
    <n v="10"/>
    <n v="7.1447294819999998"/>
    <n v="76"/>
    <n v="6.2569900929999998"/>
    <m/>
    <n v="5.8630421029999997"/>
    <n v="0.89189189199999996"/>
    <n v="5"/>
    <n v="9.9669330219999992"/>
    <n v="5.1858283690000002"/>
    <n v="9.7030074919999993"/>
    <n v="7.24"/>
    <x v="39"/>
    <x v="409"/>
    <x v="107"/>
    <x v="0"/>
  </r>
  <r>
    <x v="2"/>
    <s v="MDG"/>
    <x v="90"/>
    <x v="2"/>
    <n v="2.4311444990000002"/>
    <n v="4.1009539239999997"/>
    <n v="3.45906264"/>
    <n v="4.8715306500000004"/>
    <x v="82"/>
    <n v="10"/>
    <n v="10"/>
    <n v="7.5"/>
    <n v="9.9858695999999991"/>
    <n v="9.7371745529999991"/>
    <n v="9.44460883"/>
    <x v="1"/>
    <x v="2"/>
    <n v="8.2344121040000005"/>
    <n v="5"/>
    <n v="10"/>
    <n v="9.6277777780000005"/>
    <n v="8.2092592589999995"/>
    <n v="7.5"/>
    <n v="10"/>
    <n v="10"/>
    <n v="10"/>
    <n v="7.5"/>
    <n v="7.2212211379999998"/>
    <n v="74"/>
    <n v="8.4613980610000006"/>
    <n v="4.1669999999999998"/>
    <n v="3.0099727039999999"/>
    <n v="0.71794871800000004"/>
    <n v="5"/>
    <n v="9.1247399330000007"/>
    <n v="3.0558813580000002"/>
    <n v="7.8461695039999997"/>
    <n v="6.44"/>
    <x v="93"/>
    <x v="410"/>
    <x v="151"/>
    <x v="2"/>
  </r>
  <r>
    <x v="2"/>
    <s v="MWI"/>
    <x v="91"/>
    <x v="2"/>
    <n v="4.9598821190000004"/>
    <n v="5.1825443509999998"/>
    <n v="4.4721654790000001"/>
    <n v="5.6429379820000003"/>
    <x v="83"/>
    <n v="10"/>
    <n v="10"/>
    <n v="7.5"/>
    <n v="10"/>
    <n v="10"/>
    <n v="9.5"/>
    <x v="0"/>
    <x v="0"/>
    <n v="8.7689054160000008"/>
    <m/>
    <n v="8.8288888889999999"/>
    <n v="6.85"/>
    <n v="7.8394444439999997"/>
    <n v="10"/>
    <n v="0"/>
    <n v="0"/>
    <n v="0"/>
    <n v="6.6666666670000003"/>
    <n v="7.4084122380000004"/>
    <n v="64"/>
    <n v="6.7782723059999999"/>
    <n v="4.1669999999999998"/>
    <n v="4.9412681029999996"/>
    <n v="0.94285714300000001"/>
    <n v="5"/>
    <n v="7.8946939870000001"/>
    <n v="3.0846452709999999"/>
    <n v="8.4219727940000002"/>
    <n v="5.94"/>
    <x v="61"/>
    <x v="411"/>
    <x v="128"/>
    <x v="2"/>
  </r>
  <r>
    <x v="2"/>
    <s v="MYS"/>
    <x v="92"/>
    <x v="7"/>
    <n v="5.4736490739999999"/>
    <n v="5.6893749600000003"/>
    <n v="5.7657899119999998"/>
    <n v="4.3819217000000004"/>
    <x v="84"/>
    <n v="10"/>
    <n v="10"/>
    <n v="10"/>
    <n v="9.988972703"/>
    <n v="9.9735344860000001"/>
    <n v="9.9925014379999997"/>
    <x v="1"/>
    <x v="8"/>
    <n v="8.6049715990000006"/>
    <n v="2.5"/>
    <n v="9.9266666669999992"/>
    <n v="7.5916666670000001"/>
    <n v="6.6727777780000004"/>
    <n v="5"/>
    <n v="0"/>
    <n v="0"/>
    <n v="0"/>
    <n v="3.3333333330000001"/>
    <n v="5.8390011030000002"/>
    <n v="129"/>
    <n v="6.6267323830000002"/>
    <n v="6.6669999999999998"/>
    <n v="6.8865404039999998"/>
    <n v="0.675675676"/>
    <n v="0"/>
    <n v="9.8015539520000008"/>
    <n v="6.2868248409999996"/>
    <n v="9.6286759869999994"/>
    <n v="7.1"/>
    <x v="110"/>
    <x v="412"/>
    <x v="103"/>
    <x v="2"/>
  </r>
  <r>
    <x v="2"/>
    <s v="MLI"/>
    <x v="93"/>
    <x v="2"/>
    <m/>
    <m/>
    <m/>
    <n v="4.1302133039999998"/>
    <x v="85"/>
    <n v="5"/>
    <n v="6.2466990109999996"/>
    <n v="2.5"/>
    <n v="7.582952766"/>
    <n v="7.3943051769999997"/>
    <n v="5.7447913909999997"/>
    <x v="0"/>
    <x v="21"/>
    <n v="5.3056181110000002"/>
    <n v="7.5"/>
    <n v="7.34"/>
    <n v="3.886111111"/>
    <n v="6.2420370370000002"/>
    <n v="0"/>
    <n v="10"/>
    <n v="10"/>
    <n v="10"/>
    <n v="5"/>
    <n v="5.8533996530000003"/>
    <n v="128"/>
    <n v="4.9705882350000001"/>
    <n v="5"/>
    <n v="4.7042777630000003"/>
    <n v="0.66666666699999999"/>
    <n v="0"/>
    <n v="8.0792711239999999"/>
    <n v="3.1529799700000001"/>
    <n v="8.8833190979999994"/>
    <n v="5.81"/>
    <x v="84"/>
    <x v="413"/>
    <x v="30"/>
    <x v="1"/>
  </r>
  <r>
    <x v="2"/>
    <s v="MLT"/>
    <x v="94"/>
    <x v="6"/>
    <m/>
    <m/>
    <m/>
    <n v="6.9781401799999996"/>
    <x v="272"/>
    <n v="10"/>
    <n v="10"/>
    <m/>
    <n v="10"/>
    <n v="10"/>
    <n v="10"/>
    <x v="1"/>
    <x v="3"/>
    <n v="9.8120168240000005"/>
    <n v="10"/>
    <n v="8.14"/>
    <n v="3.75"/>
    <n v="7.2966666670000002"/>
    <n v="10"/>
    <n v="10"/>
    <n v="10"/>
    <n v="10"/>
    <n v="10"/>
    <n v="8.8712535369999994"/>
    <n v="23"/>
    <n v="5.8246721700000004"/>
    <n v="8.3330000000000002"/>
    <n v="7.1050107410000001"/>
    <n v="1"/>
    <n v="10"/>
    <n v="8.9865494259999998"/>
    <n v="4.38939054"/>
    <n v="8.1906792060000004"/>
    <n v="7.8"/>
    <x v="38"/>
    <x v="414"/>
    <x v="144"/>
    <x v="3"/>
  </r>
  <r>
    <x v="2"/>
    <s v="MRT"/>
    <x v="95"/>
    <x v="2"/>
    <m/>
    <m/>
    <m/>
    <n v="3.8721809180000002"/>
    <x v="87"/>
    <n v="5"/>
    <n v="10"/>
    <n v="5"/>
    <n v="10"/>
    <n v="10"/>
    <n v="8"/>
    <x v="0"/>
    <x v="22"/>
    <n v="5.818886343"/>
    <n v="5"/>
    <n v="9.3333333330000006"/>
    <n v="7.1277777779999996"/>
    <n v="7.1537037039999998"/>
    <n v="0"/>
    <n v="0"/>
    <n v="0"/>
    <n v="0"/>
    <n v="0"/>
    <n v="5.1291751139999997"/>
    <n v="149"/>
    <n v="5.0970588240000003"/>
    <n v="4.17"/>
    <n v="3.331389325"/>
    <n v="0.58974358999999998"/>
    <n v="5"/>
    <n v="9.5495351290000006"/>
    <n v="2.2646516480000001"/>
    <n v="9.2155741590000009"/>
    <n v="5.68"/>
    <x v="25"/>
    <x v="415"/>
    <x v="28"/>
    <x v="1"/>
  </r>
  <r>
    <x v="2"/>
    <s v="MUS"/>
    <x v="96"/>
    <x v="2"/>
    <m/>
    <m/>
    <m/>
    <n v="6.5347560580000001"/>
    <x v="273"/>
    <n v="10"/>
    <n v="10"/>
    <n v="10"/>
    <n v="10"/>
    <n v="10"/>
    <n v="10"/>
    <x v="1"/>
    <x v="2"/>
    <n v="9.2429414980000004"/>
    <n v="7.5"/>
    <n v="9.8888888890000004"/>
    <n v="9.6777777779999994"/>
    <n v="9.0222222219999999"/>
    <n v="10"/>
    <n v="0"/>
    <n v="0"/>
    <n v="0"/>
    <n v="5"/>
    <n v="7.8442656590000004"/>
    <n v="51"/>
    <n v="7.5624191359999999"/>
    <m/>
    <n v="5.89458064"/>
    <n v="0.97297297299999996"/>
    <n v="10"/>
    <n v="9.7868918770000004"/>
    <n v="4.6048919770000003"/>
    <n v="8.3739352809999996"/>
    <n v="8.02"/>
    <x v="49"/>
    <x v="416"/>
    <x v="48"/>
    <x v="3"/>
  </r>
  <r>
    <x v="2"/>
    <s v="MEX"/>
    <x v="97"/>
    <x v="3"/>
    <n v="4.9793896430000002"/>
    <n v="4.40871382"/>
    <n v="3.1149819559999998"/>
    <n v="4.1676951390000001"/>
    <x v="274"/>
    <n v="0"/>
    <n v="10"/>
    <n v="7.5"/>
    <n v="9.9973166229999997"/>
    <n v="9.9967799480000004"/>
    <n v="7.4988193140000003"/>
    <x v="1"/>
    <x v="2"/>
    <n v="6.4629429270000003"/>
    <n v="7.5"/>
    <n v="9.4155555559999993"/>
    <n v="4.5833333329999997"/>
    <n v="7.1662962959999996"/>
    <n v="10"/>
    <n v="10"/>
    <n v="10"/>
    <n v="10"/>
    <n v="10"/>
    <n v="6.99221"/>
    <n v="80"/>
    <n v="7.4039649780000003"/>
    <n v="2.5"/>
    <n v="3.0348033210000001"/>
    <n v="1"/>
    <n v="5"/>
    <n v="9.6102659119999991"/>
    <n v="3.134697193"/>
    <n v="9.4920251790000005"/>
    <n v="6.85"/>
    <x v="102"/>
    <x v="417"/>
    <x v="138"/>
    <x v="0"/>
  </r>
  <r>
    <x v="2"/>
    <s v="MDA"/>
    <x v="98"/>
    <x v="0"/>
    <n v="4.4935995120000003"/>
    <n v="4.2864610269999996"/>
    <n v="3.3721771469999999"/>
    <n v="4.0507458959999996"/>
    <x v="90"/>
    <n v="10"/>
    <n v="10"/>
    <n v="5"/>
    <n v="10"/>
    <n v="10"/>
    <n v="9"/>
    <x v="1"/>
    <x v="2"/>
    <n v="8.685224302"/>
    <n v="5"/>
    <n v="9.7044444439999999"/>
    <n v="8.238888889"/>
    <n v="7.647777778"/>
    <n v="10"/>
    <n v="10"/>
    <n v="10"/>
    <n v="10"/>
    <n v="10"/>
    <n v="7.1261512800000002"/>
    <n v="77"/>
    <n v="6.4968635570000002"/>
    <n v="6.6669999999999998"/>
    <n v="3.482567489"/>
    <n v="0.756756757"/>
    <n v="5"/>
    <n v="9.8267646699999993"/>
    <n v="2.6048889050000001"/>
    <n v="6.4160578719999997"/>
    <n v="6.65"/>
    <x v="155"/>
    <x v="418"/>
    <x v="116"/>
    <x v="2"/>
  </r>
  <r>
    <x v="2"/>
    <s v="MNG"/>
    <x v="99"/>
    <x v="9"/>
    <n v="5.3733001590000002"/>
    <n v="5.533518452"/>
    <n v="4.206107823"/>
    <n v="5.0376421440000003"/>
    <x v="275"/>
    <n v="5"/>
    <n v="10"/>
    <n v="10"/>
    <n v="10"/>
    <n v="10"/>
    <n v="9"/>
    <x v="1"/>
    <x v="3"/>
    <n v="8.6953598900000006"/>
    <n v="10"/>
    <n v="9.8888888890000004"/>
    <n v="9.8166666669999998"/>
    <n v="9.9018518520000001"/>
    <n v="10"/>
    <n v="10"/>
    <n v="10"/>
    <n v="10"/>
    <n v="10"/>
    <n v="8.0972452179999994"/>
    <n v="44"/>
    <n v="8.2239134150000002"/>
    <n v="6.6669999999999998"/>
    <n v="4.5688039109999998"/>
    <n v="0.89189189199999996"/>
    <n v="10"/>
    <n v="9.7921441100000006"/>
    <n v="3.2423753080000002"/>
    <n v="8.6848087799999991"/>
    <n v="7.32"/>
    <x v="139"/>
    <x v="419"/>
    <x v="80"/>
    <x v="0"/>
  </r>
  <r>
    <x v="2"/>
    <s v="MNE"/>
    <x v="100"/>
    <x v="0"/>
    <m/>
    <m/>
    <m/>
    <n v="5.2288515990000004"/>
    <x v="276"/>
    <n v="10"/>
    <n v="10"/>
    <n v="7.5"/>
    <n v="10"/>
    <n v="10"/>
    <n v="9.5"/>
    <x v="3"/>
    <x v="4"/>
    <n v="9.112726511"/>
    <m/>
    <n v="8.9066666669999996"/>
    <n v="7.266666667"/>
    <n v="8.0866666669999994"/>
    <n v="10"/>
    <n v="10"/>
    <n v="10"/>
    <n v="10"/>
    <n v="10"/>
    <n v="8.1014361939999997"/>
    <n v="43"/>
    <n v="6.1813725489999998"/>
    <m/>
    <n v="5.5354523799999997"/>
    <n v="0.837837838"/>
    <n v="5"/>
    <n v="9.6651284289999992"/>
    <n v="4.4183710090000003"/>
    <n v="8.386112872"/>
    <n v="7.17"/>
    <x v="42"/>
    <x v="420"/>
    <x v="90"/>
    <x v="0"/>
  </r>
  <r>
    <x v="2"/>
    <s v="MAR"/>
    <x v="101"/>
    <x v="1"/>
    <n v="2.7390744699999998"/>
    <n v="5.125337246"/>
    <n v="3.3246524580000001"/>
    <n v="3.7296880579999998"/>
    <x v="277"/>
    <n v="10"/>
    <n v="10"/>
    <n v="5"/>
    <n v="10"/>
    <n v="10"/>
    <n v="9"/>
    <x v="1"/>
    <x v="8"/>
    <n v="8.4176302100000004"/>
    <n v="2.5"/>
    <n v="9.6666666669999994"/>
    <n v="7.5944444439999996"/>
    <n v="6.587037037"/>
    <n v="5"/>
    <n v="0"/>
    <n v="0"/>
    <n v="0"/>
    <n v="3.3333333330000001"/>
    <n v="6.0866086289999997"/>
    <n v="118"/>
    <n v="5.9411703730000003"/>
    <n v="7.5"/>
    <n v="6.4410005579999998"/>
    <n v="0.76923076899999998"/>
    <n v="0"/>
    <n v="9.584244043"/>
    <n v="4.8391015230000001"/>
    <n v="9.4287438160000008"/>
    <n v="6.28"/>
    <x v="10"/>
    <x v="421"/>
    <x v="153"/>
    <x v="1"/>
  </r>
  <r>
    <x v="2"/>
    <s v="MOZ"/>
    <x v="102"/>
    <x v="2"/>
    <m/>
    <m/>
    <m/>
    <n v="3.840368206"/>
    <x v="94"/>
    <n v="10"/>
    <n v="10"/>
    <n v="5"/>
    <n v="9.7305148320000008"/>
    <n v="9.5553494729999997"/>
    <n v="8.8571728610000005"/>
    <x v="1"/>
    <x v="2"/>
    <n v="8.6095946209999994"/>
    <n v="5"/>
    <n v="9.4266666669999992"/>
    <n v="7.733333333"/>
    <n v="7.3866666670000001"/>
    <n v="10"/>
    <n v="10"/>
    <n v="10"/>
    <n v="10"/>
    <n v="10"/>
    <n v="6.7094907069999996"/>
    <n v="93"/>
    <n v="6.216578352"/>
    <n v="5"/>
    <n v="3.1030530710000002"/>
    <n v="0.94594594600000004"/>
    <n v="0"/>
    <n v="9.2330684610000002"/>
    <n v="3.0344594570000001"/>
    <n v="9.1024610779999993"/>
    <n v="5.75"/>
    <x v="48"/>
    <x v="422"/>
    <x v="109"/>
    <x v="1"/>
  </r>
  <r>
    <x v="2"/>
    <s v="MMR"/>
    <x v="103"/>
    <x v="7"/>
    <n v="2.4861871619999998"/>
    <n v="3.7309438949999998"/>
    <n v="2.9902551019999999"/>
    <n v="3.0691287190000001"/>
    <x v="278"/>
    <n v="5"/>
    <n v="8.8380494209999991"/>
    <n v="2.5"/>
    <n v="9.8908665199999994"/>
    <n v="9.8497809749999998"/>
    <n v="7.2157393829999998"/>
    <x v="1"/>
    <x v="0"/>
    <n v="7.9227346650000001"/>
    <n v="7.5"/>
    <n v="8.9488888889999991"/>
    <n v="9.35"/>
    <n v="8.5996296300000008"/>
    <n v="2.5"/>
    <n v="0"/>
    <n v="10"/>
    <n v="5"/>
    <n v="5.8333333329999997"/>
    <n v="5.7969511440000003"/>
    <n v="131"/>
    <n v="5.8117647059999999"/>
    <n v="5"/>
    <n v="3.095484076"/>
    <n v="0.92682926799999998"/>
    <n v="0"/>
    <n v="8.5638014620000007"/>
    <n v="2.1790410740000001"/>
    <n v="9.3629443299999995"/>
    <n v="5.36"/>
    <x v="41"/>
    <x v="423"/>
    <x v="2"/>
    <x v="1"/>
  </r>
  <r>
    <x v="2"/>
    <s v="NAM"/>
    <x v="104"/>
    <x v="2"/>
    <m/>
    <m/>
    <m/>
    <n v="5.3399774889999998"/>
    <x v="96"/>
    <n v="10"/>
    <n v="10"/>
    <n v="7.5"/>
    <n v="10"/>
    <n v="10"/>
    <n v="9.5"/>
    <x v="1"/>
    <x v="2"/>
    <n v="6.9926699369999996"/>
    <n v="7.5"/>
    <n v="8.4555555560000002"/>
    <n v="8.7055555560000002"/>
    <n v="8.2203703699999995"/>
    <n v="10"/>
    <n v="0"/>
    <n v="10"/>
    <n v="5"/>
    <n v="8.3333333330000006"/>
    <n v="7.2585322269999999"/>
    <n v="73"/>
    <n v="6.1115071140000001"/>
    <n v="8.3330000000000002"/>
    <n v="4.7980616009999997"/>
    <n v="1"/>
    <n v="0"/>
    <n v="7.7703093259999996"/>
    <n v="4.1921927429999997"/>
    <n v="8.6840848620000006"/>
    <n v="6.75"/>
    <x v="26"/>
    <x v="424"/>
    <x v="91"/>
    <x v="0"/>
  </r>
  <r>
    <x v="2"/>
    <s v="NPL"/>
    <x v="105"/>
    <x v="7"/>
    <n v="4.3219878879999998"/>
    <n v="4.2475629389999998"/>
    <n v="4.2371446659999998"/>
    <n v="4.2688984980000004"/>
    <x v="279"/>
    <n v="10"/>
    <n v="10"/>
    <n v="7.5"/>
    <n v="10"/>
    <n v="9.9505706289999996"/>
    <n v="9.4901141259999999"/>
    <x v="0"/>
    <x v="12"/>
    <n v="9.2895784619999997"/>
    <n v="2.5"/>
    <n v="9.7333333329999991"/>
    <n v="8.8888888890000004"/>
    <n v="7.0407407409999996"/>
    <n v="10"/>
    <n v="10"/>
    <n v="10"/>
    <n v="10"/>
    <n v="10"/>
    <n v="7.0865504570000004"/>
    <n v="78"/>
    <n v="7.9335831590000003"/>
    <m/>
    <n v="4.7186581629999997"/>
    <n v="0.82857142900000003"/>
    <n v="0"/>
    <n v="9.1573921309999999"/>
    <n v="3.1301026040000002"/>
    <n v="9.5019894439999995"/>
    <n v="6.45"/>
    <x v="126"/>
    <x v="425"/>
    <x v="31"/>
    <x v="2"/>
  </r>
  <r>
    <x v="2"/>
    <s v="NLD"/>
    <x v="106"/>
    <x v="6"/>
    <n v="8.582617548"/>
    <n v="8.5905107590000007"/>
    <n v="7.519715186"/>
    <n v="8.2309478309999999"/>
    <x v="280"/>
    <n v="10"/>
    <n v="10"/>
    <n v="7.5"/>
    <n v="10"/>
    <n v="10"/>
    <n v="9.5"/>
    <x v="1"/>
    <x v="3"/>
    <n v="9.7362307559999994"/>
    <n v="10"/>
    <n v="6.5777777779999997"/>
    <n v="5.8305555560000002"/>
    <n v="7.4694444439999996"/>
    <n v="10"/>
    <n v="10"/>
    <n v="10"/>
    <n v="10"/>
    <n v="10"/>
    <n v="9.2113581389999997"/>
    <n v="13"/>
    <n v="3.8548965000000002"/>
    <n v="10"/>
    <n v="8.3820630240000007"/>
    <n v="1"/>
    <n v="10"/>
    <n v="9.8236133300000006"/>
    <n v="7.5574945270000002"/>
    <n v="8.2867542319999998"/>
    <n v="7.74"/>
    <x v="147"/>
    <x v="426"/>
    <x v="49"/>
    <x v="3"/>
  </r>
  <r>
    <x v="2"/>
    <s v="NZL"/>
    <x v="107"/>
    <x v="5"/>
    <n v="8.2035563860000007"/>
    <n v="7.7757323600000001"/>
    <n v="7.7240017200000004"/>
    <n v="7.9010968220000004"/>
    <x v="99"/>
    <n v="10"/>
    <n v="10"/>
    <n v="10"/>
    <n v="10"/>
    <n v="10"/>
    <n v="10"/>
    <x v="1"/>
    <x v="3"/>
    <n v="9.8686140980000001"/>
    <n v="10"/>
    <n v="9.7777777780000008"/>
    <n v="9.261111111"/>
    <n v="9.6796296300000009"/>
    <n v="10"/>
    <n v="10"/>
    <n v="10"/>
    <n v="10"/>
    <n v="10"/>
    <n v="9.3627716450000005"/>
    <n v="5"/>
    <n v="6.4256763289999999"/>
    <n v="9.1669999999999998"/>
    <n v="9.1435374550000006"/>
    <n v="1"/>
    <n v="10"/>
    <n v="9.9808403939999994"/>
    <n v="8.4451922219999993"/>
    <n v="9.3995541530000004"/>
    <n v="8.48"/>
    <x v="95"/>
    <x v="427"/>
    <x v="85"/>
    <x v="3"/>
  </r>
  <r>
    <x v="2"/>
    <s v="NIC"/>
    <x v="108"/>
    <x v="3"/>
    <n v="3.7571947030000001"/>
    <n v="3.5654037679999999"/>
    <n v="3.3155191839999998"/>
    <n v="3.5460392180000002"/>
    <x v="281"/>
    <n v="10"/>
    <n v="10"/>
    <n v="7.5"/>
    <n v="9.7228687229999995"/>
    <n v="9.0688389100000002"/>
    <n v="9.2583415270000007"/>
    <x v="1"/>
    <x v="2"/>
    <n v="8.0332735910000004"/>
    <n v="7.5"/>
    <n v="9.5377777780000006"/>
    <n v="9.6277777780000005"/>
    <n v="8.8885185189999998"/>
    <n v="7.5"/>
    <n v="10"/>
    <n v="10"/>
    <n v="10"/>
    <n v="9.1666666669999994"/>
    <n v="6.6491562450000004"/>
    <n v="98"/>
    <n v="8.5500000000000007"/>
    <n v="5.8330000000000002"/>
    <n v="4.4984212230000002"/>
    <n v="0.89743589700000004"/>
    <n v="10"/>
    <n v="8.8253626589999996"/>
    <n v="2.796784996"/>
    <n v="7.5370278519999996"/>
    <n v="7.3"/>
    <x v="107"/>
    <x v="428"/>
    <x v="84"/>
    <x v="0"/>
  </r>
  <r>
    <x v="2"/>
    <s v="NER"/>
    <x v="109"/>
    <x v="2"/>
    <m/>
    <m/>
    <m/>
    <n v="4.070125247"/>
    <x v="101"/>
    <n v="10"/>
    <n v="10"/>
    <n v="2.5"/>
    <n v="9.8085113469999996"/>
    <n v="9.9059964790000006"/>
    <n v="8.4429015649999997"/>
    <x v="0"/>
    <x v="23"/>
    <n v="7.4773180930000001"/>
    <n v="7.5"/>
    <n v="8.6622222220000005"/>
    <n v="8.4222222220000003"/>
    <n v="8.1948148150000009"/>
    <n v="2.5"/>
    <n v="10"/>
    <n v="10"/>
    <n v="10"/>
    <n v="4.1666666670000003"/>
    <n v="5.8789613640000002"/>
    <n v="126"/>
    <n v="6.2826033819999996"/>
    <n v="3.3330000000000002"/>
    <m/>
    <n v="0.62857142899999996"/>
    <n v="0"/>
    <n v="8.6554269210000001"/>
    <m/>
    <n v="9.0637054839999998"/>
    <n v="5.79"/>
    <x v="52"/>
    <x v="429"/>
    <x v="30"/>
    <x v="1"/>
  </r>
  <r>
    <x v="2"/>
    <s v="NGA"/>
    <x v="110"/>
    <x v="2"/>
    <n v="3.2489732099999999"/>
    <n v="4.981315146"/>
    <n v="3.607144624"/>
    <n v="3.9458109929999998"/>
    <x v="102"/>
    <n v="0"/>
    <n v="0.97059503199999997"/>
    <n v="2.5"/>
    <n v="0"/>
    <n v="7.4124521080000001"/>
    <n v="2.1766094279999999"/>
    <x v="0"/>
    <x v="24"/>
    <n v="4.3568676059999998"/>
    <n v="10"/>
    <n v="8.6111111109999996"/>
    <n v="9.3555555560000005"/>
    <n v="9.3222222220000006"/>
    <n v="5"/>
    <n v="0"/>
    <n v="0"/>
    <n v="0"/>
    <n v="3.3333333330000001"/>
    <n v="5.7233680629999997"/>
    <n v="135"/>
    <n v="7.049961669"/>
    <n v="3.3330000000000002"/>
    <n v="2.7020669829999999"/>
    <n v="0.86486486500000004"/>
    <n v="5"/>
    <n v="8.6808992539999998"/>
    <n v="2.1884233380000002"/>
    <n v="9.1416747659999995"/>
    <n v="6.38"/>
    <x v="113"/>
    <x v="430"/>
    <x v="7"/>
    <x v="1"/>
  </r>
  <r>
    <x v="2"/>
    <s v="NOR"/>
    <x v="111"/>
    <x v="6"/>
    <n v="9.1919542760000006"/>
    <n v="8.5528789429999996"/>
    <n v="8.1733775669999993"/>
    <n v="8.6394035949999992"/>
    <x v="282"/>
    <n v="10"/>
    <n v="10"/>
    <n v="10"/>
    <n v="10"/>
    <n v="10"/>
    <n v="10"/>
    <x v="1"/>
    <x v="3"/>
    <n v="9.9247775730000001"/>
    <n v="7.5"/>
    <n v="9.8155555559999996"/>
    <n v="10"/>
    <n v="9.1051851849999998"/>
    <n v="10"/>
    <n v="10"/>
    <n v="10"/>
    <n v="10"/>
    <n v="10"/>
    <n v="9.5265638110000008"/>
    <n v="1"/>
    <n v="5.0815006130000002"/>
    <n v="10"/>
    <n v="8.4374037959999999"/>
    <n v="1"/>
    <n v="10"/>
    <n v="9.8467430609999997"/>
    <n v="7.9694807689999996"/>
    <n v="9.1162285099999991"/>
    <n v="7.62"/>
    <x v="156"/>
    <x v="431"/>
    <x v="60"/>
    <x v="3"/>
  </r>
  <r>
    <x v="2"/>
    <s v="OMN"/>
    <x v="112"/>
    <x v="1"/>
    <m/>
    <m/>
    <m/>
    <n v="6.0171081849999997"/>
    <x v="104"/>
    <n v="10"/>
    <n v="10"/>
    <n v="7.5"/>
    <n v="10"/>
    <n v="10"/>
    <n v="9.5"/>
    <x v="0"/>
    <x v="1"/>
    <n v="8.3569228009999996"/>
    <n v="2.5"/>
    <n v="9.8822222219999993"/>
    <n v="7.4555555560000002"/>
    <n v="6.6125925929999996"/>
    <n v="0"/>
    <n v="0"/>
    <n v="0"/>
    <n v="0"/>
    <n v="0"/>
    <n v="5.7059574819999996"/>
    <n v="136"/>
    <n v="4.5337149160000001"/>
    <n v="8.3330000000000002"/>
    <n v="7.6027973480000002"/>
    <n v="0.58974358999999998"/>
    <n v="10"/>
    <n v="8.8449449869999999"/>
    <n v="5.901687957"/>
    <n v="8.3570782060000006"/>
    <n v="7.05"/>
    <x v="16"/>
    <x v="432"/>
    <x v="123"/>
    <x v="2"/>
  </r>
  <r>
    <x v="2"/>
    <s v="PAK"/>
    <x v="113"/>
    <x v="7"/>
    <n v="2.6184885590000002"/>
    <n v="3.979317333"/>
    <n v="3.085950199"/>
    <n v="3.2279186969999998"/>
    <x v="283"/>
    <n v="0"/>
    <n v="4.5440379679999996"/>
    <n v="2.5"/>
    <n v="5.6722561819999999"/>
    <n v="6.3405351799999998"/>
    <n v="3.811365866"/>
    <x v="2"/>
    <x v="25"/>
    <n v="5.3164434089999997"/>
    <n v="2.5"/>
    <n v="9.24"/>
    <n v="8.238888889"/>
    <n v="6.6596296300000004"/>
    <n v="0"/>
    <n v="0"/>
    <n v="10"/>
    <n v="5"/>
    <n v="1.6666666670000001"/>
    <n v="5.045777621"/>
    <n v="150"/>
    <n v="7.8776135380000003"/>
    <n v="5"/>
    <n v="3.069189181"/>
    <n v="0.70270270300000004"/>
    <n v="0"/>
    <n v="9.2929439160000005"/>
    <n v="3.2017057659999999"/>
    <n v="6.8291752900000002"/>
    <n v="5.89"/>
    <x v="157"/>
    <x v="433"/>
    <x v="146"/>
    <x v="1"/>
  </r>
  <r>
    <x v="2"/>
    <s v="PAN"/>
    <x v="114"/>
    <x v="3"/>
    <n v="5.7024236610000001"/>
    <n v="4.9929583109999998"/>
    <n v="3.2173794619999998"/>
    <n v="4.6375871450000004"/>
    <x v="284"/>
    <n v="10"/>
    <n v="10"/>
    <n v="10"/>
    <n v="10"/>
    <n v="10"/>
    <n v="10"/>
    <x v="1"/>
    <x v="3"/>
    <n v="8.0601023329999997"/>
    <n v="10"/>
    <n v="9.5555555559999998"/>
    <n v="4.8111111109999998"/>
    <n v="8.1222222219999995"/>
    <n v="10"/>
    <n v="10"/>
    <n v="10"/>
    <n v="10"/>
    <n v="10"/>
    <n v="7.687835068"/>
    <n v="54"/>
    <n v="7.5029351660000003"/>
    <n v="5"/>
    <n v="5.884511571"/>
    <n v="0.94594594600000004"/>
    <n v="10"/>
    <n v="9.7417226750000001"/>
    <n v="3.7297214259999998"/>
    <n v="9.3174405290000006"/>
    <n v="7.48"/>
    <x v="64"/>
    <x v="434"/>
    <x v="0"/>
    <x v="0"/>
  </r>
  <r>
    <x v="2"/>
    <s v="PNG"/>
    <x v="115"/>
    <x v="5"/>
    <m/>
    <m/>
    <m/>
    <n v="3.8401413569999998"/>
    <x v="107"/>
    <n v="10"/>
    <n v="10"/>
    <n v="7.5"/>
    <n v="10"/>
    <n v="10"/>
    <n v="9.5"/>
    <x v="0"/>
    <x v="0"/>
    <n v="7.9539204999999997"/>
    <m/>
    <n v="6.1955555560000004"/>
    <n v="5.6"/>
    <n v="5.897777778"/>
    <n v="7.5"/>
    <n v="0"/>
    <n v="10"/>
    <n v="5"/>
    <n v="7.5"/>
    <n v="6.9513626860000004"/>
    <n v="85"/>
    <n v="5.387927178"/>
    <n v="5"/>
    <n v="3.069189181"/>
    <n v="0.88571428600000002"/>
    <n v="5"/>
    <n v="8.1213965530000003"/>
    <n v="3.0630828659999998"/>
    <n v="7.3764201959999998"/>
    <n v="6.28"/>
    <x v="10"/>
    <x v="435"/>
    <x v="67"/>
    <x v="2"/>
  </r>
  <r>
    <x v="2"/>
    <s v="PRY"/>
    <x v="116"/>
    <x v="3"/>
    <m/>
    <m/>
    <m/>
    <n v="4.079868426"/>
    <x v="285"/>
    <n v="10"/>
    <n v="10"/>
    <n v="5"/>
    <n v="9.7965179330000005"/>
    <n v="9.9694776899999997"/>
    <n v="8.9531991249999994"/>
    <x v="1"/>
    <x v="2"/>
    <n v="7.9193844750000002"/>
    <n v="7.5"/>
    <n v="9.6666666669999994"/>
    <n v="10"/>
    <n v="9.0555555559999998"/>
    <n v="10"/>
    <n v="10"/>
    <n v="10"/>
    <n v="10"/>
    <n v="10"/>
    <n v="7.1803687810000003"/>
    <n v="75"/>
    <n v="8.2156307930000008"/>
    <n v="3.3330000000000002"/>
    <n v="2.0896955500000001"/>
    <n v="1"/>
    <n v="10"/>
    <n v="8.4602932010000007"/>
    <n v="2.3546728790000002"/>
    <n v="8.9610632300000006"/>
    <n v="6.87"/>
    <x v="106"/>
    <x v="436"/>
    <x v="136"/>
    <x v="0"/>
  </r>
  <r>
    <x v="2"/>
    <s v="PER"/>
    <x v="117"/>
    <x v="3"/>
    <n v="5.3651456380000004"/>
    <n v="4.2625129939999997"/>
    <n v="3.396736416"/>
    <n v="4.3414650159999999"/>
    <x v="286"/>
    <n v="10"/>
    <n v="10"/>
    <n v="7.5"/>
    <n v="9.9569522460000002"/>
    <n v="9.9225140419999995"/>
    <n v="9.4758932579999993"/>
    <x v="1"/>
    <x v="2"/>
    <n v="8.3760708170000004"/>
    <n v="10"/>
    <n v="7.1666666670000003"/>
    <n v="5.6"/>
    <n v="7.5888888889999997"/>
    <n v="7.5"/>
    <n v="10"/>
    <n v="10"/>
    <n v="10"/>
    <n v="9.1666666669999994"/>
    <n v="7.5659597769999998"/>
    <n v="56"/>
    <n v="7.3859425410000004"/>
    <n v="5"/>
    <n v="2.6930763660000001"/>
    <n v="1"/>
    <n v="10"/>
    <n v="9.0646264070000004"/>
    <n v="3.552304345"/>
    <n v="8.0804617959999998"/>
    <n v="7.53"/>
    <x v="70"/>
    <x v="437"/>
    <x v="61"/>
    <x v="0"/>
  </r>
  <r>
    <x v="2"/>
    <s v="PHL"/>
    <x v="118"/>
    <x v="7"/>
    <n v="3.8063537200000002"/>
    <n v="4.5885836659999999"/>
    <n v="3.7628299369999998"/>
    <n v="4.0525891070000002"/>
    <x v="287"/>
    <n v="5"/>
    <n v="8.4349335980000006"/>
    <n v="2.5"/>
    <n v="8.4282737409999999"/>
    <n v="8.5554770100000006"/>
    <n v="6.5837368700000001"/>
    <x v="1"/>
    <x v="2"/>
    <n v="7.0062187639999998"/>
    <n v="10"/>
    <n v="9.8888888890000004"/>
    <n v="7.266666667"/>
    <n v="9.0518518520000004"/>
    <n v="0"/>
    <n v="10"/>
    <n v="10"/>
    <n v="10"/>
    <n v="5"/>
    <n v="6.6080407589999997"/>
    <n v="100"/>
    <n v="8.5510799009999996"/>
    <n v="4.1669999999999998"/>
    <n v="4.3948443299999997"/>
    <n v="0.89189189199999996"/>
    <n v="10"/>
    <n v="8.8915796319999991"/>
    <n v="3.8241520150000001"/>
    <n v="9.3192503240000004"/>
    <n v="7.4"/>
    <x v="144"/>
    <x v="438"/>
    <x v="91"/>
    <x v="0"/>
  </r>
  <r>
    <x v="2"/>
    <s v="POL"/>
    <x v="119"/>
    <x v="0"/>
    <n v="8.3592617689999997"/>
    <n v="6.5474860560000003"/>
    <n v="7.3857940290000004"/>
    <n v="7.4308472849999996"/>
    <x v="288"/>
    <n v="10"/>
    <n v="10"/>
    <n v="10"/>
    <n v="10"/>
    <n v="10"/>
    <n v="10"/>
    <x v="1"/>
    <x v="3"/>
    <n v="9.9018098840000004"/>
    <n v="5"/>
    <n v="8.8888888890000004"/>
    <n v="7.5444444439999998"/>
    <n v="7.1444444440000003"/>
    <n v="10"/>
    <n v="10"/>
    <n v="10"/>
    <n v="10"/>
    <n v="10"/>
    <n v="8.8333230220000001"/>
    <n v="26"/>
    <n v="5.7319116919999997"/>
    <n v="7.5"/>
    <n v="5.1071862530000001"/>
    <n v="0.86486486500000004"/>
    <n v="10"/>
    <n v="8.8739746799999999"/>
    <n v="4.8200432329999998"/>
    <n v="8.3744782190000002"/>
    <n v="7.43"/>
    <x v="158"/>
    <x v="439"/>
    <x v="29"/>
    <x v="3"/>
  </r>
  <r>
    <x v="2"/>
    <s v="PRT"/>
    <x v="120"/>
    <x v="6"/>
    <n v="7.8649932570000001"/>
    <n v="6.5372199310000001"/>
    <n v="6.6992546859999997"/>
    <n v="7.0338226239999999"/>
    <x v="289"/>
    <n v="10"/>
    <n v="10"/>
    <n v="10"/>
    <n v="10"/>
    <n v="10"/>
    <n v="10"/>
    <x v="1"/>
    <x v="3"/>
    <n v="9.8828529280000001"/>
    <n v="10"/>
    <n v="9.3333333330000006"/>
    <n v="7.6388888890000004"/>
    <n v="8.9907407409999998"/>
    <n v="10"/>
    <n v="10"/>
    <n v="10"/>
    <n v="10"/>
    <n v="10"/>
    <n v="9.0294334379999999"/>
    <n v="16"/>
    <n v="5.5826168300000001"/>
    <n v="8.3330000000000002"/>
    <n v="7.2220023290000004"/>
    <n v="1"/>
    <n v="10"/>
    <n v="9.8968488459999993"/>
    <n v="5.4147915219999998"/>
    <n v="9.0741763120000005"/>
    <n v="7.6"/>
    <x v="9"/>
    <x v="440"/>
    <x v="95"/>
    <x v="3"/>
  </r>
  <r>
    <x v="2"/>
    <s v="QAT"/>
    <x v="121"/>
    <x v="1"/>
    <m/>
    <m/>
    <m/>
    <n v="6.6402600979999997"/>
    <x v="113"/>
    <n v="10"/>
    <n v="10"/>
    <n v="10"/>
    <n v="10"/>
    <n v="10"/>
    <n v="10"/>
    <x v="0"/>
    <x v="1"/>
    <n v="8.5605724320000007"/>
    <n v="2.5"/>
    <n v="9.3511111109999998"/>
    <n v="5.9722222220000001"/>
    <n v="5.9411111109999997"/>
    <n v="0"/>
    <n v="0"/>
    <n v="0"/>
    <n v="0"/>
    <n v="0"/>
    <n v="5.6847954339999998"/>
    <n v="137"/>
    <n v="6.5378826620000003"/>
    <n v="8.3330000000000002"/>
    <n v="8.8225455210000003"/>
    <n v="0.61538461499999997"/>
    <n v="10"/>
    <n v="9.4726590549999994"/>
    <n v="8.3363708419999991"/>
    <n v="9.9901207119999995"/>
    <n v="7.68"/>
    <x v="138"/>
    <x v="441"/>
    <x v="155"/>
    <x v="2"/>
  </r>
  <r>
    <x v="2"/>
    <s v="ROU"/>
    <x v="122"/>
    <x v="0"/>
    <n v="7.0115213140000003"/>
    <n v="6.332679733"/>
    <n v="5.9615558000000002"/>
    <n v="6.4352522820000004"/>
    <x v="290"/>
    <n v="10"/>
    <n v="10"/>
    <n v="10"/>
    <n v="10"/>
    <n v="10"/>
    <n v="10"/>
    <x v="1"/>
    <x v="3"/>
    <n v="9.8010621409999992"/>
    <n v="10"/>
    <n v="9.7777777780000008"/>
    <n v="8.8444444440000005"/>
    <n v="9.5407407410000005"/>
    <n v="10"/>
    <n v="10"/>
    <n v="10"/>
    <n v="10"/>
    <n v="10"/>
    <n v="8.9024383940000007"/>
    <n v="22"/>
    <n v="7.0154607349999996"/>
    <n v="5.8330000000000002"/>
    <n v="5.3611236440000001"/>
    <n v="1"/>
    <n v="10"/>
    <n v="9.7208917140000004"/>
    <n v="3.5982665950000001"/>
    <n v="6.723130802"/>
    <n v="7.74"/>
    <x v="147"/>
    <x v="442"/>
    <x v="73"/>
    <x v="3"/>
  </r>
  <r>
    <x v="2"/>
    <s v="RUS"/>
    <x v="123"/>
    <x v="0"/>
    <n v="3.9234647119999999"/>
    <n v="5.0151541540000002"/>
    <n v="3.6014602340000001"/>
    <n v="4.180026367"/>
    <x v="291"/>
    <n v="0"/>
    <n v="9.6129412050000003"/>
    <n v="5"/>
    <n v="9.8447129380000007"/>
    <n v="9.8804057850000007"/>
    <n v="6.867611986"/>
    <x v="1"/>
    <x v="3"/>
    <n v="7.447816113"/>
    <n v="5"/>
    <n v="9.1488888890000002"/>
    <n v="4.3499999999999996"/>
    <n v="6.1662962959999996"/>
    <n v="10"/>
    <n v="10"/>
    <n v="10"/>
    <n v="10"/>
    <n v="10"/>
    <n v="5.972596942"/>
    <n v="122"/>
    <n v="6.4959562719999999"/>
    <n v="5"/>
    <n v="3.658894112"/>
    <n v="0.78378378400000004"/>
    <n v="10"/>
    <n v="9.6522715029999997"/>
    <n v="3.5151120269999998"/>
    <n v="6.6183557679999998"/>
    <n v="6.59"/>
    <x v="104"/>
    <x v="443"/>
    <x v="97"/>
    <x v="2"/>
  </r>
  <r>
    <x v="2"/>
    <s v="RWA"/>
    <x v="124"/>
    <x v="2"/>
    <m/>
    <m/>
    <m/>
    <n v="5.251724426"/>
    <x v="292"/>
    <n v="10"/>
    <n v="10"/>
    <n v="5"/>
    <n v="9.9706194060000009"/>
    <n v="9.7179462930000007"/>
    <n v="8.9377131399999996"/>
    <x v="1"/>
    <x v="2"/>
    <n v="8.5873530470000006"/>
    <n v="2.5"/>
    <n v="8.8155555559999996"/>
    <n v="6.85"/>
    <n v="6.055185185"/>
    <n v="7.5"/>
    <n v="10"/>
    <n v="10"/>
    <n v="10"/>
    <n v="9.1666666669999994"/>
    <n v="6.4795736010000002"/>
    <n v="104"/>
    <n v="5.7361181490000002"/>
    <m/>
    <n v="7.9531099999999997"/>
    <n v="0.94871794899999995"/>
    <n v="10"/>
    <n v="9.2461634589999999"/>
    <n v="7.0272506860000004"/>
    <n v="9.6531601840000008"/>
    <n v="7.43"/>
    <x v="158"/>
    <x v="444"/>
    <x v="9"/>
    <x v="0"/>
  </r>
  <r>
    <x v="2"/>
    <s v="SAU"/>
    <x v="125"/>
    <x v="1"/>
    <m/>
    <m/>
    <m/>
    <n v="5.5410527160000003"/>
    <x v="117"/>
    <n v="10"/>
    <n v="10"/>
    <n v="5"/>
    <n v="9.7833860710000007"/>
    <n v="9.8505363890000002"/>
    <n v="8.9267844919999995"/>
    <x v="2"/>
    <x v="25"/>
    <n v="7.7761682499999996"/>
    <n v="0"/>
    <n v="9.6666666669999994"/>
    <n v="8.238888889"/>
    <n v="5.9685185189999999"/>
    <n v="0"/>
    <n v="0"/>
    <n v="0"/>
    <n v="0"/>
    <n v="0"/>
    <n v="4.7230663760000002"/>
    <n v="152"/>
    <n v="5"/>
    <n v="8.3330000000000002"/>
    <n v="7.0162481980000004"/>
    <n v="0.43589743600000003"/>
    <n v="10"/>
    <n v="9.3486175849999995"/>
    <n v="6.6583992280000004"/>
    <n v="9.1900040860000001"/>
    <n v="6.55"/>
    <x v="30"/>
    <x v="445"/>
    <x v="89"/>
    <x v="1"/>
  </r>
  <r>
    <x v="2"/>
    <s v="SEN"/>
    <x v="126"/>
    <x v="2"/>
    <n v="4.4951757700000003"/>
    <n v="5.3476846729999998"/>
    <n v="4.3562321519999996"/>
    <n v="4.7330308649999999"/>
    <x v="118"/>
    <n v="10"/>
    <n v="10"/>
    <n v="5"/>
    <n v="9.8395905730000006"/>
    <n v="9.9587518619999997"/>
    <n v="8.9596684870000001"/>
    <x v="1"/>
    <x v="9"/>
    <n v="7.8253670230000001"/>
    <n v="10"/>
    <n v="9.4444444440000002"/>
    <n v="8.5166666670000009"/>
    <n v="9.3203703699999991"/>
    <n v="2.5"/>
    <n v="0"/>
    <n v="0"/>
    <n v="0"/>
    <n v="2.5"/>
    <n v="6.8097317469999998"/>
    <n v="89"/>
    <n v="7.1391436500000003"/>
    <n v="5"/>
    <n v="6.044068974"/>
    <n v="0.64102564100000003"/>
    <n v="0"/>
    <n v="9.123029549"/>
    <n v="4.0571610979999999"/>
    <n v="7.6432637129999996"/>
    <n v="6.23"/>
    <x v="99"/>
    <x v="446"/>
    <x v="3"/>
    <x v="2"/>
  </r>
  <r>
    <x v="2"/>
    <s v="SRB"/>
    <x v="127"/>
    <x v="0"/>
    <n v="5.147515512"/>
    <n v="4.6927965250000003"/>
    <n v="3.8407758539999999"/>
    <n v="4.5603626300000002"/>
    <x v="293"/>
    <n v="10"/>
    <n v="10"/>
    <n v="7.5"/>
    <n v="10"/>
    <n v="10"/>
    <n v="9.5"/>
    <x v="1"/>
    <x v="12"/>
    <n v="9.3754709340000009"/>
    <n v="10"/>
    <n v="8.8533333330000001"/>
    <n v="7.8222222219999997"/>
    <n v="8.8918518520000003"/>
    <n v="10"/>
    <n v="10"/>
    <n v="10"/>
    <n v="10"/>
    <n v="10"/>
    <n v="8.0600483379999996"/>
    <n v="45"/>
    <n v="6.8237952059999998"/>
    <n v="5.8330000000000002"/>
    <n v="4.7142042670000004"/>
    <n v="1"/>
    <n v="5"/>
    <n v="9.5464721430000008"/>
    <n v="3.573852934"/>
    <n v="6.4760660139999997"/>
    <n v="6.71"/>
    <x v="59"/>
    <x v="447"/>
    <x v="102"/>
    <x v="0"/>
  </r>
  <r>
    <x v="2"/>
    <s v="SYC"/>
    <x v="128"/>
    <x v="2"/>
    <m/>
    <m/>
    <m/>
    <n v="5.2809776810000004"/>
    <x v="294"/>
    <n v="10"/>
    <n v="10"/>
    <m/>
    <n v="10"/>
    <n v="10"/>
    <n v="10"/>
    <x v="3"/>
    <x v="4"/>
    <n v="6.5685118060000001"/>
    <m/>
    <n v="9.7777777780000008"/>
    <n v="9.0277777780000008"/>
    <n v="9.4027777780000008"/>
    <m/>
    <n v="0"/>
    <n v="10"/>
    <n v="5"/>
    <n v="5"/>
    <n v="6.6507404279999998"/>
    <n v="97"/>
    <n v="7.2926564569999996"/>
    <m/>
    <n v="5.1973974900000002"/>
    <n v="0.97435897400000004"/>
    <n v="10"/>
    <n v="8.8263075660000005"/>
    <n v="4.4187510899999998"/>
    <n v="8.4558679249999997"/>
    <n v="7.46"/>
    <x v="103"/>
    <x v="448"/>
    <x v="50"/>
    <x v="0"/>
  </r>
  <r>
    <x v="2"/>
    <s v="SLE"/>
    <x v="129"/>
    <x v="2"/>
    <n v="4.4118831690000002"/>
    <n v="4.2785292090000002"/>
    <n v="3.3488229139999999"/>
    <n v="4.0130784310000003"/>
    <x v="295"/>
    <n v="10"/>
    <n v="10"/>
    <n v="7.5"/>
    <n v="10"/>
    <n v="10"/>
    <n v="9.5"/>
    <x v="1"/>
    <x v="26"/>
    <n v="8.0773213520000002"/>
    <m/>
    <n v="9.7777777780000008"/>
    <n v="10"/>
    <n v="9.8888888890000004"/>
    <n v="10"/>
    <n v="0"/>
    <n v="10"/>
    <n v="5"/>
    <n v="8.3333333330000006"/>
    <n v="7.2873568899999999"/>
    <n v="71"/>
    <n v="7.5794117649999997"/>
    <n v="5.8330000000000002"/>
    <n v="3.9924753910000002"/>
    <n v="0.837837838"/>
    <n v="5"/>
    <n v="9.2155372960000008"/>
    <n v="2.5089622509999998"/>
    <n v="8.2062694250000003"/>
    <n v="6"/>
    <x v="40"/>
    <x v="449"/>
    <x v="114"/>
    <x v="2"/>
  </r>
  <r>
    <x v="2"/>
    <s v="SGP"/>
    <x v="130"/>
    <x v="7"/>
    <n v="7.3859981589999997"/>
    <n v="8.4302516819999997"/>
    <n v="8.2087404129999992"/>
    <n v="8.0083300850000008"/>
    <x v="296"/>
    <n v="10"/>
    <n v="10"/>
    <n v="10"/>
    <n v="10"/>
    <n v="10"/>
    <n v="10"/>
    <x v="1"/>
    <x v="2"/>
    <n v="9.4101832569999999"/>
    <n v="5"/>
    <n v="7.4377777780000001"/>
    <n v="4.1666666670000003"/>
    <n v="5.5348148149999998"/>
    <n v="10"/>
    <n v="0"/>
    <n v="10"/>
    <n v="5"/>
    <n v="8.3333333330000006"/>
    <n v="7.5890621979999997"/>
    <n v="55"/>
    <n v="8.0966316660000004"/>
    <n v="8.3330000000000002"/>
    <n v="8.6031030220000009"/>
    <n v="0.97297297299999996"/>
    <n v="10"/>
    <n v="9.9136559910000006"/>
    <n v="8.3196236589999994"/>
    <n v="9.9994570619999994"/>
    <n v="8.84"/>
    <x v="108"/>
    <x v="450"/>
    <x v="13"/>
    <x v="3"/>
  </r>
  <r>
    <x v="2"/>
    <s v="SVK"/>
    <x v="131"/>
    <x v="0"/>
    <m/>
    <m/>
    <m/>
    <n v="5.8534199019999997"/>
    <x v="297"/>
    <n v="10"/>
    <n v="10"/>
    <n v="7.5"/>
    <n v="10"/>
    <n v="10"/>
    <n v="9.5"/>
    <x v="1"/>
    <x v="3"/>
    <n v="9.6639928350000002"/>
    <n v="7.5"/>
    <n v="9.5"/>
    <n v="8.2888888890000008"/>
    <n v="8.4296296300000009"/>
    <n v="10"/>
    <n v="10"/>
    <n v="10"/>
    <n v="10"/>
    <n v="10"/>
    <n v="8.6568399570000008"/>
    <n v="35"/>
    <n v="5.5988299320000001"/>
    <n v="6.6669999999999998"/>
    <n v="4.2664413589999999"/>
    <n v="1"/>
    <n v="10"/>
    <n v="9.5554009650000005"/>
    <n v="2.7180017410000001"/>
    <n v="6.2540023800000002"/>
    <n v="7.44"/>
    <x v="18"/>
    <x v="451"/>
    <x v="62"/>
    <x v="3"/>
  </r>
  <r>
    <x v="2"/>
    <s v="SVN"/>
    <x v="132"/>
    <x v="0"/>
    <n v="8.0138381289999998"/>
    <n v="6.4165458180000003"/>
    <n v="6.3038028319999997"/>
    <n v="6.9113955929999999"/>
    <x v="298"/>
    <n v="10"/>
    <n v="10"/>
    <n v="7.5"/>
    <n v="10"/>
    <n v="10"/>
    <n v="9.5"/>
    <x v="1"/>
    <x v="3"/>
    <n v="9.7238772099999995"/>
    <n v="10"/>
    <n v="8.9111111110000003"/>
    <n v="6.4777777780000001"/>
    <n v="8.4629629630000007"/>
    <n v="10"/>
    <n v="10"/>
    <n v="10"/>
    <n v="10"/>
    <n v="10"/>
    <n v="8.9360668780000001"/>
    <n v="20"/>
    <n v="4.262028624"/>
    <n v="7.5"/>
    <n v="6.5544706550000003"/>
    <n v="0.94594594600000004"/>
    <n v="10"/>
    <n v="9.6708595769999999"/>
    <n v="4.4932541380000002"/>
    <n v="7.2526163329999997"/>
    <n v="7.01"/>
    <x v="36"/>
    <x v="452"/>
    <x v="145"/>
    <x v="3"/>
  </r>
  <r>
    <x v="2"/>
    <s v="ZAF"/>
    <x v="133"/>
    <x v="2"/>
    <n v="5.5509304190000002"/>
    <n v="5.6236381480000004"/>
    <n v="5.0190983119999997"/>
    <n v="5.3978889600000004"/>
    <x v="8"/>
    <n v="10"/>
    <n v="10"/>
    <n v="2.5"/>
    <n v="9.9449940669999997"/>
    <n v="9.9706635020000007"/>
    <n v="8.4831315140000001"/>
    <x v="0"/>
    <x v="12"/>
    <n v="5.8832660600000004"/>
    <n v="10"/>
    <n v="8.7222222219999992"/>
    <n v="5.6916666669999998"/>
    <n v="8.1379629629999997"/>
    <n v="10"/>
    <n v="10"/>
    <n v="10"/>
    <n v="10"/>
    <n v="10"/>
    <n v="7.4995584160000002"/>
    <n v="58"/>
    <n v="6.4682905880000003"/>
    <n v="3.3330000000000002"/>
    <n v="4.3943161770000003"/>
    <n v="1"/>
    <n v="5"/>
    <n v="8.5240881930000008"/>
    <n v="4.2034825720000004"/>
    <n v="8.6179234170000001"/>
    <n v="6.87"/>
    <x v="106"/>
    <x v="453"/>
    <x v="14"/>
    <x v="0"/>
  </r>
  <r>
    <x v="2"/>
    <s v="ESP"/>
    <x v="134"/>
    <x v="6"/>
    <n v="8.160166233"/>
    <n v="6.4187134889999999"/>
    <n v="6.1512636040000004"/>
    <n v="6.9100477749999998"/>
    <x v="299"/>
    <n v="10"/>
    <n v="10"/>
    <n v="10"/>
    <n v="10"/>
    <n v="10"/>
    <n v="10"/>
    <x v="1"/>
    <x v="12"/>
    <n v="9.6296491880000001"/>
    <n v="10"/>
    <n v="9.6288888890000006"/>
    <n v="8.5166666670000009"/>
    <n v="9.3818518520000005"/>
    <n v="10"/>
    <n v="10"/>
    <n v="10"/>
    <n v="10"/>
    <n v="10"/>
    <n v="8.9445379979999995"/>
    <n v="19"/>
    <n v="5.6901086799999998"/>
    <n v="8.3330000000000002"/>
    <n v="8.0094795380000008"/>
    <n v="1"/>
    <n v="10"/>
    <n v="9.4532134540000001"/>
    <n v="4.4853713730000004"/>
    <n v="7.566217516"/>
    <n v="7.45"/>
    <x v="67"/>
    <x v="454"/>
    <x v="133"/>
    <x v="3"/>
  </r>
  <r>
    <x v="2"/>
    <s v="LKA"/>
    <x v="135"/>
    <x v="7"/>
    <n v="3.2876503540000002"/>
    <n v="4.7122240270000004"/>
    <n v="4.5279394850000001"/>
    <n v="4.1759379550000002"/>
    <x v="300"/>
    <n v="5"/>
    <n v="10"/>
    <n v="5"/>
    <n v="9.9518559530000008"/>
    <n v="9.3741273889999999"/>
    <n v="7.8651966680000003"/>
    <x v="1"/>
    <x v="2"/>
    <n v="8.3753234919999997"/>
    <n v="7.5"/>
    <n v="8.0555555559999998"/>
    <n v="6.4777777780000001"/>
    <n v="7.3444444439999996"/>
    <n v="0"/>
    <n v="0"/>
    <n v="0"/>
    <n v="0"/>
    <n v="0"/>
    <n v="5.7544026639999997"/>
    <n v="133"/>
    <n v="8.360659557"/>
    <n v="4.1669999999999998"/>
    <n v="4.4182666340000001"/>
    <n v="0.918918919"/>
    <n v="0"/>
    <n v="9.4834011720000007"/>
    <n v="3.5204543369999999"/>
    <n v="9.0272246749999994"/>
    <n v="6.58"/>
    <x v="55"/>
    <x v="455"/>
    <x v="82"/>
    <x v="1"/>
  </r>
  <r>
    <x v="2"/>
    <s v="SDN"/>
    <x v="136"/>
    <x v="2"/>
    <m/>
    <m/>
    <m/>
    <m/>
    <x v="156"/>
    <m/>
    <m/>
    <m/>
    <m/>
    <m/>
    <m/>
    <x v="3"/>
    <x v="4"/>
    <m/>
    <m/>
    <m/>
    <m/>
    <m/>
    <m/>
    <m/>
    <m/>
    <m/>
    <m/>
    <m/>
    <m/>
    <m/>
    <m/>
    <m/>
    <m/>
    <m/>
    <m/>
    <m/>
    <m/>
    <m/>
    <x v="131"/>
    <x v="174"/>
    <x v="127"/>
    <x v="4"/>
  </r>
  <r>
    <x v="2"/>
    <s v="SUR"/>
    <x v="137"/>
    <x v="3"/>
    <m/>
    <m/>
    <m/>
    <n v="4.8746055449999997"/>
    <x v="128"/>
    <n v="10"/>
    <n v="10"/>
    <m/>
    <n v="10"/>
    <n v="10"/>
    <n v="10"/>
    <x v="3"/>
    <x v="25"/>
    <n v="7.2203845629999996"/>
    <m/>
    <n v="6.988888889"/>
    <n v="3.9333333330000002"/>
    <n v="5.4611111110000001"/>
    <n v="10"/>
    <n v="10"/>
    <n v="10"/>
    <n v="10"/>
    <n v="10"/>
    <n v="7.2636780820000002"/>
    <n v="72"/>
    <n v="5.8961957299999996"/>
    <n v="5"/>
    <n v="8.0094795380000008"/>
    <n v="0.97435897400000004"/>
    <n v="10"/>
    <n v="6.2518280720000003"/>
    <n v="3.9416165510000001"/>
    <n v="7.2816120260000003"/>
    <n v="6.78"/>
    <x v="98"/>
    <x v="456"/>
    <x v="42"/>
    <x v="0"/>
  </r>
  <r>
    <x v="2"/>
    <s v="SWZ"/>
    <x v="138"/>
    <x v="2"/>
    <m/>
    <m/>
    <m/>
    <n v="4.6990317429999999"/>
    <x v="129"/>
    <n v="10"/>
    <n v="10"/>
    <n v="7.5"/>
    <n v="10"/>
    <n v="10"/>
    <n v="9.5"/>
    <x v="1"/>
    <x v="0"/>
    <n v="6.6943513550000002"/>
    <m/>
    <n v="9.5555555559999998"/>
    <n v="10"/>
    <n v="9.7777777780000008"/>
    <n v="2.5"/>
    <n v="0"/>
    <n v="10"/>
    <n v="5"/>
    <n v="4.1666666670000003"/>
    <n v="5.9542733290000003"/>
    <n v="125"/>
    <n v="5.6688472599999997"/>
    <m/>
    <n v="5.9526744999999996"/>
    <n v="0.69230769199999997"/>
    <n v="5"/>
    <n v="8.7923881460000004"/>
    <n v="4.1326203100000001"/>
    <n v="9.3486209670000004"/>
    <n v="6.47"/>
    <x v="149"/>
    <x v="457"/>
    <x v="66"/>
    <x v="1"/>
  </r>
  <r>
    <x v="2"/>
    <s v="SWE"/>
    <x v="139"/>
    <x v="6"/>
    <n v="9.3899333540000001"/>
    <n v="8.1064328119999995"/>
    <n v="7.754271074"/>
    <n v="8.4168790799999993"/>
    <x v="301"/>
    <n v="10"/>
    <n v="10"/>
    <n v="10"/>
    <n v="10"/>
    <n v="9.8762390280000005"/>
    <n v="9.9752478060000005"/>
    <x v="1"/>
    <x v="3"/>
    <n v="9.8720305170000007"/>
    <n v="10"/>
    <n v="9.26"/>
    <n v="6.8944444440000003"/>
    <n v="8.7181481479999992"/>
    <n v="10"/>
    <n v="10"/>
    <n v="10"/>
    <n v="10"/>
    <n v="8.3333333330000006"/>
    <n v="9.2535660239999995"/>
    <n v="10"/>
    <n v="3.6560584789999999"/>
    <n v="10"/>
    <n v="7.8021925870000004"/>
    <n v="1"/>
    <n v="10"/>
    <n v="9.7312900639999995"/>
    <n v="7.2760317490000004"/>
    <n v="9.0236050859999999"/>
    <n v="7.62"/>
    <x v="156"/>
    <x v="458"/>
    <x v="74"/>
    <x v="3"/>
  </r>
  <r>
    <x v="2"/>
    <s v="CHE"/>
    <x v="140"/>
    <x v="6"/>
    <m/>
    <m/>
    <m/>
    <n v="8.2195131000000003"/>
    <x v="302"/>
    <n v="10"/>
    <n v="10"/>
    <n v="10"/>
    <n v="10"/>
    <n v="10"/>
    <n v="10"/>
    <x v="1"/>
    <x v="12"/>
    <n v="9.6557955740000008"/>
    <n v="10"/>
    <n v="8.4622222219999994"/>
    <n v="7.5888888889999997"/>
    <n v="8.6837037039999991"/>
    <n v="10"/>
    <n v="10"/>
    <n v="10"/>
    <n v="10"/>
    <n v="10"/>
    <n v="9.3038642060000001"/>
    <n v="8"/>
    <n v="7.4138016340000004"/>
    <n v="8.3330000000000002"/>
    <n v="8.7039736679999997"/>
    <n v="1"/>
    <n v="10"/>
    <n v="9.5781746900000009"/>
    <n v="7.5594112510000002"/>
    <n v="8.373754301"/>
    <n v="8.31"/>
    <x v="115"/>
    <x v="459"/>
    <x v="54"/>
    <x v="3"/>
  </r>
  <r>
    <x v="2"/>
    <s v="SYR"/>
    <x v="141"/>
    <x v="1"/>
    <m/>
    <m/>
    <m/>
    <n v="3.075799714"/>
    <x v="132"/>
    <n v="0"/>
    <n v="0"/>
    <n v="0"/>
    <n v="0"/>
    <n v="0"/>
    <n v="0"/>
    <x v="0"/>
    <x v="1"/>
    <n v="4.9840729350000004"/>
    <m/>
    <n v="8.8511111109999998"/>
    <n v="7.7277777780000001"/>
    <n v="8.2894444440000008"/>
    <n v="0"/>
    <n v="0"/>
    <n v="0"/>
    <n v="0"/>
    <n v="0"/>
    <n v="3.0771903850000002"/>
    <n v="158"/>
    <n v="6.1987481300000002"/>
    <n v="7.5"/>
    <n v="5.9526744999999996"/>
    <n v="0.48717948700000002"/>
    <n v="10"/>
    <n v="9.1168141160000005"/>
    <n v="4.5790774049999996"/>
    <m/>
    <n v="4.97"/>
    <x v="112"/>
    <x v="460"/>
    <x v="59"/>
    <x v="1"/>
  </r>
  <r>
    <x v="2"/>
    <s v="TWN"/>
    <x v="142"/>
    <x v="9"/>
    <m/>
    <m/>
    <m/>
    <n v="6.9629471379999996"/>
    <x v="133"/>
    <n v="10"/>
    <n v="10"/>
    <n v="7.5"/>
    <n v="10"/>
    <n v="10"/>
    <n v="9.5"/>
    <x v="3"/>
    <x v="3"/>
    <n v="9.7243310889999997"/>
    <n v="10"/>
    <n v="6.0888888889999997"/>
    <n v="4.6722222220000003"/>
    <n v="6.9203703699999997"/>
    <n v="10"/>
    <n v="10"/>
    <n v="10"/>
    <n v="10"/>
    <n v="10"/>
    <n v="8.7852851649999995"/>
    <n v="28"/>
    <n v="7.4303980059999999"/>
    <n v="8.3330000000000002"/>
    <n v="6.6599537130000002"/>
    <n v="0.89189189199999996"/>
    <n v="10"/>
    <n v="9.6577753029999993"/>
    <n v="6.1166700670000003"/>
    <n v="9.4020878650000004"/>
    <n v="7.76"/>
    <x v="50"/>
    <x v="461"/>
    <x v="69"/>
    <x v="3"/>
  </r>
  <r>
    <x v="2"/>
    <s v="TJK"/>
    <x v="143"/>
    <x v="4"/>
    <m/>
    <m/>
    <m/>
    <n v="3.6533007529999999"/>
    <x v="134"/>
    <n v="5"/>
    <n v="10"/>
    <n v="2.5"/>
    <n v="9.9601406790000002"/>
    <n v="9.9521688150000003"/>
    <n v="7.4824618989999996"/>
    <x v="1"/>
    <x v="2"/>
    <n v="8.3903199700000002"/>
    <n v="0"/>
    <n v="9.5555555559999998"/>
    <n v="9.8166666669999998"/>
    <n v="6.4574074069999998"/>
    <n v="10"/>
    <n v="10"/>
    <n v="10"/>
    <n v="10"/>
    <n v="8.3333333330000006"/>
    <n v="5.9685506830000001"/>
    <n v="124"/>
    <n v="6.4217542879999998"/>
    <m/>
    <n v="4.7543859480000004"/>
    <n v="0.756756757"/>
    <n v="10"/>
    <n v="9.4219721360000008"/>
    <n v="4.2837498930000004"/>
    <n v="6.9680238350000003"/>
    <n v="6.68"/>
    <x v="128"/>
    <x v="462"/>
    <x v="118"/>
    <x v="2"/>
  </r>
  <r>
    <x v="2"/>
    <s v="TZA"/>
    <x v="144"/>
    <x v="2"/>
    <n v="4.5678767230000004"/>
    <n v="5.0740962429999996"/>
    <n v="3.744544758"/>
    <n v="4.4621725750000003"/>
    <x v="303"/>
    <n v="10"/>
    <n v="10"/>
    <n v="7.5"/>
    <n v="9.9744742669999997"/>
    <n v="9.8353590200000003"/>
    <n v="9.4619666569999996"/>
    <x v="0"/>
    <x v="28"/>
    <n v="7.269085885"/>
    <n v="5"/>
    <n v="8.988888889"/>
    <n v="5.7888888889999999"/>
    <n v="6.592592593"/>
    <n v="5"/>
    <n v="0"/>
    <n v="10"/>
    <n v="5"/>
    <n v="6.6666666670000003"/>
    <n v="6.3599310170000001"/>
    <n v="108"/>
    <n v="7.3767200869999998"/>
    <n v="8.3330000000000002"/>
    <n v="4.1104121219999996"/>
    <n v="0.91428571400000003"/>
    <n v="5"/>
    <n v="8.9784897879999992"/>
    <n v="3.3624067750000002"/>
    <n v="7.5653126180000001"/>
    <n v="6.76"/>
    <x v="117"/>
    <x v="463"/>
    <x v="100"/>
    <x v="2"/>
  </r>
  <r>
    <x v="2"/>
    <s v="THA"/>
    <x v="145"/>
    <x v="7"/>
    <n v="3.3672799709999999"/>
    <n v="4.6231215170000004"/>
    <n v="4.3192414640000001"/>
    <n v="4.1032143169999999"/>
    <x v="304"/>
    <n v="10"/>
    <n v="9.6686972210000004"/>
    <n v="5"/>
    <n v="9.0645568599999997"/>
    <n v="8.0969578630000001"/>
    <n v="8.3660423890000004"/>
    <x v="1"/>
    <x v="2"/>
    <n v="8.3835442249999996"/>
    <n v="10"/>
    <n v="8.3888888890000004"/>
    <n v="7.4055555560000004"/>
    <n v="8.5981481479999999"/>
    <n v="7.5"/>
    <n v="10"/>
    <n v="10"/>
    <n v="10"/>
    <n v="5.8333333329999997"/>
    <n v="6.567701317"/>
    <n v="101"/>
    <n v="7.1616701110000003"/>
    <n v="4.1669999999999998"/>
    <n v="3.668202322"/>
    <n v="0.86486486500000004"/>
    <n v="0"/>
    <n v="9.0523167919999992"/>
    <n v="3.855843111"/>
    <n v="9.2394894349999994"/>
    <n v="6.62"/>
    <x v="94"/>
    <x v="464"/>
    <x v="143"/>
    <x v="2"/>
  </r>
  <r>
    <x v="2"/>
    <s v="TLS"/>
    <x v="146"/>
    <x v="7"/>
    <m/>
    <m/>
    <m/>
    <n v="3.3416369179999998"/>
    <x v="137"/>
    <n v="10"/>
    <n v="10"/>
    <n v="7.5"/>
    <n v="10"/>
    <n v="10"/>
    <n v="9.5"/>
    <x v="0"/>
    <x v="0"/>
    <n v="8.4735330849999997"/>
    <m/>
    <n v="7.6444444440000003"/>
    <n v="6.016666667"/>
    <n v="6.8305555560000002"/>
    <n v="5"/>
    <n v="10"/>
    <n v="10"/>
    <n v="10"/>
    <n v="6.6666666670000003"/>
    <n v="6.3154244449999997"/>
    <n v="109"/>
    <n v="6.5381030539999996"/>
    <m/>
    <n v="4.2929724770000002"/>
    <n v="1"/>
    <n v="10"/>
    <n v="9.1952870309999994"/>
    <n v="3.5116332140000002"/>
    <n v="7.5424572369999998"/>
    <n v="6.68"/>
    <x v="128"/>
    <x v="465"/>
    <x v="56"/>
    <x v="2"/>
  </r>
  <r>
    <x v="2"/>
    <s v="TGO"/>
    <x v="147"/>
    <x v="2"/>
    <m/>
    <m/>
    <m/>
    <n v="3.7886983349999999"/>
    <x v="138"/>
    <n v="10"/>
    <n v="10"/>
    <n v="7.5"/>
    <n v="10"/>
    <n v="10"/>
    <n v="9.5"/>
    <x v="1"/>
    <x v="17"/>
    <n v="8.0333442979999994"/>
    <n v="10"/>
    <n v="9.9266666669999992"/>
    <n v="7.733333333"/>
    <n v="9.2200000000000006"/>
    <n v="5"/>
    <n v="0"/>
    <n v="10"/>
    <n v="5"/>
    <n v="5"/>
    <n v="6.6715582769999999"/>
    <n v="94"/>
    <n v="6.7059332319999996"/>
    <n v="5"/>
    <m/>
    <n v="0.89743589700000004"/>
    <n v="0"/>
    <n v="8.7488233540000007"/>
    <m/>
    <n v="8.2012279810000006"/>
    <n v="5.79"/>
    <x v="52"/>
    <x v="466"/>
    <x v="109"/>
    <x v="1"/>
  </r>
  <r>
    <x v="2"/>
    <s v="TTO"/>
    <x v="148"/>
    <x v="3"/>
    <m/>
    <m/>
    <m/>
    <n v="4.9297688649999998"/>
    <x v="8"/>
    <n v="10"/>
    <n v="10"/>
    <n v="7.5"/>
    <n v="10"/>
    <n v="10"/>
    <n v="9.5"/>
    <x v="1"/>
    <x v="2"/>
    <n v="5.9444444440000002"/>
    <m/>
    <n v="9.7777777780000008"/>
    <n v="8.9833333329999991"/>
    <n v="9.3805555559999991"/>
    <n v="10"/>
    <n v="0"/>
    <n v="0"/>
    <n v="0"/>
    <n v="6.6666666670000003"/>
    <n v="7.0577894380000004"/>
    <n v="79"/>
    <n v="5.2275436940000004"/>
    <n v="3.3330000000000002"/>
    <n v="3.4644996880000001"/>
    <n v="0.97435897400000004"/>
    <n v="10"/>
    <n v="9.6244567570000008"/>
    <n v="2.7159951950000001"/>
    <n v="6.7923688980000003"/>
    <n v="6.75"/>
    <x v="26"/>
    <x v="467"/>
    <x v="141"/>
    <x v="0"/>
  </r>
  <r>
    <x v="2"/>
    <s v="TUN"/>
    <x v="149"/>
    <x v="1"/>
    <n v="4.096861691"/>
    <n v="5.2059582999999998"/>
    <n v="4.9283138060000002"/>
    <n v="4.743711266"/>
    <x v="139"/>
    <n v="10"/>
    <n v="10"/>
    <n v="5"/>
    <n v="8.7137965130000001"/>
    <n v="8.8513903739999993"/>
    <n v="8.5130373769999999"/>
    <x v="0"/>
    <x v="1"/>
    <n v="7.7088433590000003"/>
    <n v="7.5"/>
    <n v="7.6888888890000002"/>
    <n v="4.95"/>
    <n v="6.7129629629999998"/>
    <n v="2.5"/>
    <n v="0"/>
    <n v="0"/>
    <n v="0"/>
    <n v="4.1666666670000003"/>
    <n v="6.665387333"/>
    <n v="95"/>
    <n v="6.0917586149999998"/>
    <n v="8.3330000000000002"/>
    <n v="5.1406270340000004"/>
    <n v="0.79487179500000005"/>
    <n v="0"/>
    <n v="9.6068507329999999"/>
    <n v="4.2509780929999996"/>
    <n v="9.3982872959999995"/>
    <n v="6.48"/>
    <x v="141"/>
    <x v="468"/>
    <x v="156"/>
    <x v="2"/>
  </r>
  <r>
    <x v="2"/>
    <s v="TUR"/>
    <x v="150"/>
    <x v="1"/>
    <n v="3.301831886"/>
    <n v="4.9463131970000003"/>
    <n v="3.513647245"/>
    <n v="3.9205974430000001"/>
    <x v="140"/>
    <n v="10"/>
    <n v="10"/>
    <n v="5"/>
    <n v="9.8355632429999993"/>
    <n v="9.7896940420000007"/>
    <n v="8.9250514570000004"/>
    <x v="1"/>
    <x v="3"/>
    <n v="9.0666526199999993"/>
    <n v="2.5"/>
    <n v="7.0444444439999998"/>
    <n v="3.747222222"/>
    <n v="4.4305555559999998"/>
    <n v="10"/>
    <n v="10"/>
    <n v="10"/>
    <n v="10"/>
    <n v="10"/>
    <n v="6.6423017309999999"/>
    <n v="99"/>
    <n v="6.5930407449999997"/>
    <n v="5"/>
    <n v="4.2995687619999998"/>
    <n v="0.918918919"/>
    <n v="10"/>
    <n v="9.5494383979999995"/>
    <n v="4.3210426960000001"/>
    <n v="9.2331551530000002"/>
    <n v="6.87"/>
    <x v="106"/>
    <x v="469"/>
    <x v="21"/>
    <x v="2"/>
  </r>
  <r>
    <x v="2"/>
    <s v="UGA"/>
    <x v="151"/>
    <x v="2"/>
    <n v="2.2848768819999998"/>
    <n v="4.7722917960000002"/>
    <n v="3.390618221"/>
    <n v="3.4825956329999999"/>
    <x v="141"/>
    <n v="5"/>
    <n v="2.5836918780000002"/>
    <n v="5"/>
    <n v="10"/>
    <n v="10"/>
    <n v="6.5167383760000002"/>
    <x v="0"/>
    <x v="9"/>
    <n v="6.4586745409999997"/>
    <n v="10"/>
    <n v="8.4955555559999993"/>
    <n v="6.9916666669999996"/>
    <n v="8.4957407410000005"/>
    <n v="5"/>
    <n v="0"/>
    <n v="0"/>
    <n v="0"/>
    <n v="5"/>
    <n v="6.1598916179999996"/>
    <n v="116"/>
    <n v="7.6639705879999998"/>
    <n v="5.8330000000000002"/>
    <n v="4.540469431"/>
    <n v="0.91428571400000003"/>
    <n v="10"/>
    <n v="8.7185263489999993"/>
    <n v="2.7693531760000001"/>
    <n v="8.3087047159999994"/>
    <n v="7.31"/>
    <x v="47"/>
    <x v="470"/>
    <x v="157"/>
    <x v="2"/>
  </r>
  <r>
    <x v="2"/>
    <s v="UKR"/>
    <x v="152"/>
    <x v="0"/>
    <n v="5.0578956069999998"/>
    <n v="4.8758284290000002"/>
    <n v="3.6396206819999999"/>
    <n v="4.5244482399999999"/>
    <x v="142"/>
    <n v="0"/>
    <n v="0"/>
    <n v="0"/>
    <n v="0"/>
    <n v="4.6191843700000002"/>
    <n v="0.92383687400000003"/>
    <x v="0"/>
    <x v="12"/>
    <n v="5.8516821549999998"/>
    <n v="2.5"/>
    <n v="7.8266666669999996"/>
    <n v="7.45"/>
    <n v="5.9255555559999999"/>
    <n v="10"/>
    <n v="10"/>
    <n v="10"/>
    <n v="10"/>
    <n v="10"/>
    <n v="6.1603976779999998"/>
    <n v="115"/>
    <n v="6.6128354639999998"/>
    <n v="6.6669999999999998"/>
    <n v="2.7473166259999999"/>
    <n v="0.756756757"/>
    <n v="0"/>
    <n v="9.7695815970000002"/>
    <n v="3.0420232299999999"/>
    <n v="9.7994704600000002"/>
    <n v="5.91"/>
    <x v="133"/>
    <x v="471"/>
    <x v="126"/>
    <x v="1"/>
  </r>
  <r>
    <x v="2"/>
    <s v="ARE"/>
    <x v="153"/>
    <x v="1"/>
    <n v="5.8583812850000001"/>
    <n v="6.2767333199999999"/>
    <n v="7.6874043600000004"/>
    <n v="6.6075063219999999"/>
    <x v="305"/>
    <n v="5"/>
    <n v="10"/>
    <n v="10"/>
    <n v="9.9632523180000003"/>
    <n v="10"/>
    <n v="8.9926504640000005"/>
    <x v="0"/>
    <x v="1"/>
    <n v="8.1856635890000007"/>
    <n v="2.5"/>
    <n v="8.76"/>
    <n v="5.505555556"/>
    <n v="5.588518519"/>
    <n v="0"/>
    <n v="0"/>
    <n v="0"/>
    <n v="0"/>
    <n v="0"/>
    <n v="5.2785729010000004"/>
    <n v="146"/>
    <n v="6.7922981670000002"/>
    <n v="6.6669999999999998"/>
    <n v="8.6513898149999999"/>
    <n v="0.53846153799999996"/>
    <n v="10"/>
    <n v="9.6787400570000006"/>
    <n v="8.0766474039999991"/>
    <n v="9.9996380410000008"/>
    <n v="7.56"/>
    <x v="140"/>
    <x v="472"/>
    <x v="47"/>
    <x v="2"/>
  </r>
  <r>
    <x v="2"/>
    <s v="GBR"/>
    <x v="154"/>
    <x v="6"/>
    <n v="8.0583428670000004"/>
    <n v="7.4198458460000003"/>
    <n v="7.6342725390000004"/>
    <n v="7.7041537499999997"/>
    <x v="306"/>
    <n v="10"/>
    <n v="10"/>
    <n v="10"/>
    <n v="10"/>
    <n v="9.9876186209999993"/>
    <n v="9.9975237240000006"/>
    <x v="1"/>
    <x v="3"/>
    <n v="9.8781781330000005"/>
    <n v="10"/>
    <n v="8.2955555560000001"/>
    <n v="6.761111111"/>
    <n v="8.352222222"/>
    <n v="10"/>
    <n v="10"/>
    <n v="10"/>
    <n v="10"/>
    <n v="10"/>
    <n v="9.1558051930000008"/>
    <n v="14"/>
    <n v="5.5861917109999997"/>
    <n v="8.3330000000000002"/>
    <n v="7.6783923249999999"/>
    <n v="1"/>
    <n v="10"/>
    <n v="9.8548751600000006"/>
    <n v="6.999146648"/>
    <n v="9.2050513659999993"/>
    <n v="7.91"/>
    <x v="5"/>
    <x v="473"/>
    <x v="46"/>
    <x v="3"/>
  </r>
  <r>
    <x v="2"/>
    <s v="USA"/>
    <x v="155"/>
    <x v="8"/>
    <n v="7.0726156969999998"/>
    <n v="6.6747838980000003"/>
    <n v="6.4496794419999999"/>
    <n v="6.732359679"/>
    <x v="307"/>
    <n v="10"/>
    <n v="9.892224508"/>
    <n v="10"/>
    <n v="9.9811654480000005"/>
    <n v="9.9962330900000005"/>
    <n v="9.9739246090000009"/>
    <x v="1"/>
    <x v="3"/>
    <n v="9.3969041390000001"/>
    <n v="10"/>
    <n v="7.7888888889999999"/>
    <n v="8.7944444439999998"/>
    <n v="8.8611111109999996"/>
    <n v="10"/>
    <n v="10"/>
    <n v="10"/>
    <n v="10"/>
    <n v="10"/>
    <n v="8.8505699230000001"/>
    <n v="25"/>
    <n v="6.4075710910000003"/>
    <n v="8.3330000000000002"/>
    <n v="7.8919559069999998"/>
    <n v="1"/>
    <n v="10"/>
    <n v="9.8091525090000005"/>
    <n v="5.4055141080000002"/>
    <n v="9.6032972860000001"/>
    <n v="7.81"/>
    <x v="43"/>
    <x v="474"/>
    <x v="79"/>
    <x v="3"/>
  </r>
  <r>
    <x v="2"/>
    <s v="URY"/>
    <x v="156"/>
    <x v="3"/>
    <n v="7.5145632859999996"/>
    <n v="7.1226912120000003"/>
    <n v="5.3921770320000002"/>
    <n v="6.6764771769999998"/>
    <x v="308"/>
    <n v="10"/>
    <n v="10"/>
    <n v="10"/>
    <n v="10"/>
    <n v="10"/>
    <n v="10"/>
    <x v="1"/>
    <x v="2"/>
    <n v="8.3994714179999992"/>
    <n v="7.5"/>
    <n v="9.6666666669999994"/>
    <n v="9.2111111109999992"/>
    <n v="8.7925925930000002"/>
    <n v="10"/>
    <n v="10"/>
    <n v="10"/>
    <n v="10"/>
    <n v="10"/>
    <n v="8.3339606939999999"/>
    <n v="39"/>
    <n v="7.0600633410000002"/>
    <n v="4.1669999999999998"/>
    <n v="5.1371835409999997"/>
    <n v="1"/>
    <n v="10"/>
    <n v="9.5607942969999993"/>
    <n v="6.378784928"/>
    <n v="6.8230063970000003"/>
    <n v="7.14"/>
    <x v="68"/>
    <x v="475"/>
    <x v="120"/>
    <x v="0"/>
  </r>
  <r>
    <x v="2"/>
    <s v="VEN"/>
    <x v="157"/>
    <x v="3"/>
    <n v="1.542131621"/>
    <n v="3.485509687"/>
    <n v="1.5983016400000001"/>
    <n v="2.208647649"/>
    <x v="8"/>
    <n v="10"/>
    <n v="10"/>
    <n v="5"/>
    <n v="9.9891557930000001"/>
    <n v="9.9934934759999994"/>
    <n v="8.9965298540000003"/>
    <x v="1"/>
    <x v="3"/>
    <n v="6.3321766180000001"/>
    <n v="5"/>
    <n v="9.0866666669999994"/>
    <n v="7.9166666670000003"/>
    <n v="7.3344444439999998"/>
    <n v="10"/>
    <n v="10"/>
    <n v="10"/>
    <n v="10"/>
    <n v="10"/>
    <n v="5.8674600349999997"/>
    <n v="127"/>
    <n v="4.9397840200000003"/>
    <n v="1.667"/>
    <n v="1.214753016"/>
    <n v="1"/>
    <n v="5"/>
    <n v="5.7349205559999996"/>
    <n v="1.471166041"/>
    <n v="4.9980092259999997"/>
    <n v="3.28"/>
    <x v="1"/>
    <x v="476"/>
    <x v="41"/>
    <x v="1"/>
  </r>
  <r>
    <x v="2"/>
    <s v="VNM"/>
    <x v="158"/>
    <x v="7"/>
    <n v="5.7293880179999999"/>
    <n v="4.5763181340000001"/>
    <n v="4.9700942770000003"/>
    <n v="5.0919334760000003"/>
    <x v="147"/>
    <n v="5"/>
    <n v="10"/>
    <n v="10"/>
    <n v="10"/>
    <n v="10"/>
    <n v="9"/>
    <x v="0"/>
    <x v="0"/>
    <n v="8.6308808950000007"/>
    <n v="2.5"/>
    <n v="7.9666666670000001"/>
    <n v="7.1777777780000003"/>
    <n v="5.8814814809999998"/>
    <n v="10"/>
    <n v="10"/>
    <n v="10"/>
    <n v="10"/>
    <n v="10"/>
    <n v="6.0206819410000003"/>
    <n v="119"/>
    <n v="7.604411765"/>
    <n v="6.6669999999999998"/>
    <n v="4.4478309820000002"/>
    <n v="0.820512821"/>
    <n v="0"/>
    <n v="9.3081974800000005"/>
    <n v="3.6550696459999998"/>
    <n v="8.2104319530000005"/>
    <n v="6.32"/>
    <x v="97"/>
    <x v="477"/>
    <x v="82"/>
    <x v="1"/>
  </r>
  <r>
    <x v="2"/>
    <s v="YEM"/>
    <x v="159"/>
    <x v="1"/>
    <m/>
    <m/>
    <m/>
    <n v="3.3334107579999999"/>
    <x v="148"/>
    <n v="0"/>
    <n v="0"/>
    <n v="0"/>
    <n v="0"/>
    <n v="5.1941362999999997E-2"/>
    <n v="1.0388273E-2"/>
    <x v="0"/>
    <x v="29"/>
    <n v="3.9712179999999999"/>
    <m/>
    <m/>
    <m/>
    <m/>
    <n v="0"/>
    <n v="0"/>
    <n v="0"/>
    <n v="0"/>
    <n v="0"/>
    <n v="2.5190691119999999"/>
    <n v="159"/>
    <n v="8.2918636960000001"/>
    <n v="3.3330000000000002"/>
    <n v="5.1371835409999997"/>
    <n v="0.61538461499999997"/>
    <n v="10"/>
    <n v="8.0050350540000004"/>
    <n v="1.8526826409999999"/>
    <n v="7.9165965089999997"/>
    <n v="6.74"/>
    <x v="87"/>
    <x v="478"/>
    <x v="1"/>
    <x v="1"/>
  </r>
  <r>
    <x v="2"/>
    <s v="ZMB"/>
    <x v="160"/>
    <x v="2"/>
    <n v="3.4323866609999998"/>
    <n v="4.7020298479999996"/>
    <n v="3.7703609"/>
    <n v="3.9682591359999999"/>
    <x v="309"/>
    <n v="10"/>
    <n v="10"/>
    <n v="7.5"/>
    <n v="10"/>
    <n v="10"/>
    <n v="9.5"/>
    <x v="0"/>
    <x v="9"/>
    <n v="8.2847074470000006"/>
    <m/>
    <n v="8.5777777779999997"/>
    <n v="6.8027777780000003"/>
    <n v="7.6902777779999996"/>
    <n v="2.5"/>
    <n v="0"/>
    <n v="0"/>
    <n v="0"/>
    <n v="1.25"/>
    <n v="5.6729638680000001"/>
    <n v="138"/>
    <n v="6.2147058819999996"/>
    <n v="6.6669999999999998"/>
    <n v="5.0722904040000003"/>
    <n v="1"/>
    <n v="10"/>
    <n v="9.4069259620000008"/>
    <n v="4.1157040499999997"/>
    <n v="7.5221615509999999"/>
    <n v="6.99"/>
    <x v="20"/>
    <x v="479"/>
    <x v="119"/>
    <x v="2"/>
  </r>
  <r>
    <x v="2"/>
    <s v="ZWE"/>
    <x v="161"/>
    <x v="2"/>
    <n v="1.973274583"/>
    <n v="4.5191936989999997"/>
    <n v="3.612895983"/>
    <n v="3.3684547550000001"/>
    <x v="150"/>
    <n v="5"/>
    <n v="10"/>
    <n v="5"/>
    <n v="10"/>
    <n v="10"/>
    <n v="8"/>
    <x v="0"/>
    <x v="0"/>
    <n v="7.6108589010000003"/>
    <n v="2.5"/>
    <n v="8.591111111"/>
    <n v="7.7750000000000004"/>
    <n v="6.2887037039999996"/>
    <n v="5"/>
    <n v="0"/>
    <n v="10"/>
    <n v="5"/>
    <n v="5"/>
    <n v="5.3053654510000001"/>
    <n v="145"/>
    <n v="6.7426470590000003"/>
    <n v="5"/>
    <n v="3.2672438530000001"/>
    <n v="0.837837838"/>
    <n v="5"/>
    <n v="5.942011967"/>
    <n v="2.9126517569999999"/>
    <n v="4.9543931680000002"/>
    <n v="5.63"/>
    <x v="82"/>
    <x v="480"/>
    <x v="146"/>
    <x v="1"/>
  </r>
  <r>
    <x v="3"/>
    <s v="ALB"/>
    <x v="0"/>
    <x v="0"/>
    <n v="5"/>
    <n v="4.9000000000000004"/>
    <n v="3.6"/>
    <n v="4.4936507939999997"/>
    <x v="310"/>
    <n v="10"/>
    <n v="10"/>
    <n v="10"/>
    <n v="9.8848626110000009"/>
    <n v="10"/>
    <n v="9.9769725220000005"/>
    <x v="0"/>
    <x v="0"/>
    <n v="8.5925825519999997"/>
    <n v="8.75"/>
    <n v="9.66"/>
    <n v="8.9333333330000002"/>
    <n v="9.1144444440000001"/>
    <n v="10"/>
    <n v="10"/>
    <n v="10"/>
    <n v="10"/>
    <n v="8.3333333330000006"/>
    <n v="7.5091932569999997"/>
    <n v="61"/>
    <n v="7.8033581879999998"/>
    <n v="4.1666666670000003"/>
    <n v="4.5400756390000003"/>
    <n v="0.94594594600000004"/>
    <n v="10"/>
    <n v="9.7508809490000008"/>
    <n v="3.5858015600000002"/>
    <n v="7.1944309769999997"/>
    <n v="7.27"/>
    <x v="109"/>
    <x v="481"/>
    <x v="26"/>
    <x v="0"/>
  </r>
  <r>
    <x v="3"/>
    <s v="DZA"/>
    <x v="1"/>
    <x v="1"/>
    <m/>
    <m/>
    <m/>
    <n v="4.0458179999999997"/>
    <x v="311"/>
    <n v="5"/>
    <n v="8.7219134609999998"/>
    <n v="5"/>
    <n v="9.1392478409999995"/>
    <n v="9.7548160520000007"/>
    <n v="7.5231954710000002"/>
    <x v="0"/>
    <x v="1"/>
    <n v="7.618575849"/>
    <n v="3.75"/>
    <n v="7.6155555560000003"/>
    <n v="4.1638888889999999"/>
    <n v="5.1764814809999997"/>
    <n v="2.5"/>
    <n v="0"/>
    <n v="0"/>
    <n v="0"/>
    <n v="0.83333333300000001"/>
    <n v="5.1468418490000003"/>
    <n v="147"/>
    <n v="3.4028116650000002"/>
    <n v="5"/>
    <n v="5.1214357789999996"/>
    <n v="0.81081081099999996"/>
    <n v="5"/>
    <n v="9.1010753649999998"/>
    <n v="3.2070932499999998"/>
    <n v="7.5906757300000001"/>
    <n v="5.04"/>
    <x v="28"/>
    <x v="482"/>
    <x v="32"/>
    <x v="1"/>
  </r>
  <r>
    <x v="3"/>
    <s v="AGO"/>
    <x v="2"/>
    <x v="2"/>
    <m/>
    <m/>
    <m/>
    <n v="7.304392"/>
    <x v="2"/>
    <n v="5"/>
    <n v="10"/>
    <n v="7.5"/>
    <n v="10"/>
    <n v="10"/>
    <n v="8.5"/>
    <x v="1"/>
    <x v="2"/>
    <n v="8.2978645239999995"/>
    <n v="5"/>
    <n v="8.2888888890000008"/>
    <n v="6.9916666669999996"/>
    <n v="6.7601851850000001"/>
    <n v="10"/>
    <n v="0"/>
    <n v="0"/>
    <n v="0"/>
    <n v="6.6666666670000003"/>
    <n v="6.7396778880000001"/>
    <n v="95"/>
    <n v="5.2708294020000004"/>
    <n v="4.1666666670000003"/>
    <n v="3.0161039870000002"/>
    <n v="0.86486486500000004"/>
    <n v="5"/>
    <n v="6.52403741"/>
    <n v="2.1665110209999998"/>
    <n v="7.6073518260000004"/>
    <n v="5.25"/>
    <x v="32"/>
    <x v="483"/>
    <x v="52"/>
    <x v="1"/>
  </r>
  <r>
    <x v="3"/>
    <s v="ARG"/>
    <x v="3"/>
    <x v="3"/>
    <n v="6.6"/>
    <n v="5.4"/>
    <n v="3.7"/>
    <n v="5.2396825400000004"/>
    <x v="224"/>
    <n v="10"/>
    <n v="10"/>
    <n v="7.5"/>
    <n v="9.9843284479999994"/>
    <n v="9.9952985339999998"/>
    <n v="9.4959253960000005"/>
    <x v="1"/>
    <x v="3"/>
    <n v="8.8309246419999994"/>
    <n v="10"/>
    <n v="9.26"/>
    <n v="7.3111111109999998"/>
    <n v="8.8570370369999996"/>
    <n v="10"/>
    <n v="10"/>
    <n v="10"/>
    <n v="10"/>
    <n v="10"/>
    <n v="8.2616888320000008"/>
    <n v="41"/>
    <n v="5.1719843360000004"/>
    <n v="3.3"/>
    <n v="2.800509913"/>
    <n v="0.81081081099999996"/>
    <n v="5"/>
    <n v="9.0268048299999997"/>
    <n v="2.7798540119999999"/>
    <n v="5.3505715470000004"/>
    <n v="4.88"/>
    <x v="112"/>
    <x v="484"/>
    <x v="71"/>
    <x v="2"/>
  </r>
  <r>
    <x v="3"/>
    <s v="ARM"/>
    <x v="4"/>
    <x v="4"/>
    <m/>
    <m/>
    <m/>
    <n v="4.626112"/>
    <x v="312"/>
    <n v="10"/>
    <n v="10"/>
    <n v="7.5"/>
    <n v="10"/>
    <n v="9.861759545"/>
    <n v="9.4723519090000003"/>
    <x v="2"/>
    <x v="2"/>
    <n v="8.9782567919999998"/>
    <n v="5"/>
    <n v="7.9288888890000004"/>
    <n v="5.8333333329999997"/>
    <n v="6.254074074"/>
    <n v="10"/>
    <n v="10"/>
    <n v="10"/>
    <n v="10"/>
    <n v="8.3333333330000006"/>
    <n v="7.1038805580000002"/>
    <n v="82"/>
    <n v="8.0546422700000004"/>
    <n v="5"/>
    <n v="4.9902411329999996"/>
    <n v="1"/>
    <n v="10"/>
    <n v="9.8934459389999994"/>
    <n v="4.5089965530000002"/>
    <n v="9.5637813989999998"/>
    <n v="7.69"/>
    <x v="83"/>
    <x v="485"/>
    <x v="81"/>
    <x v="0"/>
  </r>
  <r>
    <x v="3"/>
    <s v="AUS"/>
    <x v="5"/>
    <x v="5"/>
    <n v="8.5"/>
    <n v="7.3"/>
    <n v="7.3"/>
    <n v="7.680952381"/>
    <x v="313"/>
    <n v="10"/>
    <n v="10"/>
    <n v="10"/>
    <n v="10"/>
    <n v="9.9913591610000001"/>
    <n v="9.9982718320000004"/>
    <x v="1"/>
    <x v="3"/>
    <n v="9.8583196760000007"/>
    <n v="10"/>
    <n v="9.3333333330000006"/>
    <n v="8.4277777779999994"/>
    <n v="9.2537037039999994"/>
    <n v="10"/>
    <n v="10"/>
    <n v="10"/>
    <n v="10"/>
    <n v="10"/>
    <n v="9.1673312419999995"/>
    <n v="13"/>
    <n v="6.7216660250000002"/>
    <n v="9.1666666669999994"/>
    <n v="8.4240304459999997"/>
    <n v="1"/>
    <n v="10"/>
    <n v="9.9126055439999998"/>
    <n v="7.6402219980000003"/>
    <n v="9.0919382849999995"/>
    <n v="7.92"/>
    <x v="123"/>
    <x v="486"/>
    <x v="60"/>
    <x v="3"/>
  </r>
  <r>
    <x v="3"/>
    <s v="AUT"/>
    <x v="6"/>
    <x v="6"/>
    <n v="9.1"/>
    <n v="7.5"/>
    <n v="8.1"/>
    <n v="8.2365079370000007"/>
    <x v="314"/>
    <n v="10"/>
    <n v="10"/>
    <n v="10"/>
    <n v="10"/>
    <n v="10"/>
    <n v="10"/>
    <x v="1"/>
    <x v="3"/>
    <n v="9.9036269899999994"/>
    <n v="10"/>
    <n v="9.1666666669999994"/>
    <n v="6.3888888890000004"/>
    <n v="8.5185185190000006"/>
    <n v="10"/>
    <n v="10"/>
    <n v="10"/>
    <n v="10"/>
    <n v="10"/>
    <n v="9.320218917"/>
    <n v="4"/>
    <n v="5.1297690009999997"/>
    <n v="10"/>
    <n v="8.233350519"/>
    <n v="1"/>
    <n v="10"/>
    <n v="9.2478973809999996"/>
    <n v="7.0910425679999998"/>
    <n v="7.785721455"/>
    <n v="7.63"/>
    <x v="77"/>
    <x v="487"/>
    <x v="158"/>
    <x v="3"/>
  </r>
  <r>
    <x v="3"/>
    <s v="AZE"/>
    <x v="7"/>
    <x v="4"/>
    <m/>
    <m/>
    <m/>
    <n v="4.0160590000000003"/>
    <x v="315"/>
    <n v="10"/>
    <n v="10"/>
    <n v="7.5"/>
    <n v="10"/>
    <n v="10"/>
    <n v="9.5"/>
    <x v="0"/>
    <x v="2"/>
    <n v="8.9638113770000007"/>
    <n v="2.5"/>
    <n v="7.7288888890000003"/>
    <n v="6.108333333"/>
    <n v="5.4457407409999998"/>
    <n v="10"/>
    <n v="10"/>
    <n v="10"/>
    <n v="10"/>
    <n v="8.3333333330000006"/>
    <n v="5.9729399440000002"/>
    <n v="127"/>
    <n v="5.0335168240000003"/>
    <n v="5.8333333329999997"/>
    <n v="5.1393976439999998"/>
    <n v="0.756756757"/>
    <n v="5"/>
    <n v="9.8073534969999994"/>
    <n v="4.3235198459999999"/>
    <n v="8.4491716829999994"/>
    <n v="6.2"/>
    <x v="12"/>
    <x v="488"/>
    <x v="88"/>
    <x v="1"/>
  </r>
  <r>
    <x v="3"/>
    <s v="BHS"/>
    <x v="8"/>
    <x v="3"/>
    <m/>
    <m/>
    <m/>
    <n v="6.0991660000000003"/>
    <x v="8"/>
    <n v="10"/>
    <n v="10"/>
    <m/>
    <n v="10"/>
    <n v="8.9396670549999993"/>
    <n v="9.7349167639999994"/>
    <x v="3"/>
    <x v="4"/>
    <n v="4.8674583819999997"/>
    <m/>
    <n v="9.6666666669999994"/>
    <n v="6.9416666669999998"/>
    <n v="8.3041666670000005"/>
    <n v="10"/>
    <n v="10"/>
    <n v="10"/>
    <n v="10"/>
    <n v="10"/>
    <n v="7.4176977620000004"/>
    <n v="65"/>
    <n v="8.1036765299999995"/>
    <n v="7.5"/>
    <m/>
    <n v="0.94594594600000004"/>
    <n v="0"/>
    <n v="9.1404659499999994"/>
    <m/>
    <n v="8.0143003509999993"/>
    <n v="7.33"/>
    <x v="88"/>
    <x v="489"/>
    <x v="102"/>
    <x v="0"/>
  </r>
  <r>
    <x v="3"/>
    <s v="BHR"/>
    <x v="9"/>
    <x v="1"/>
    <m/>
    <m/>
    <m/>
    <n v="5.6379070000000002"/>
    <x v="316"/>
    <n v="0"/>
    <n v="10"/>
    <n v="2.5"/>
    <n v="9.2397813309999997"/>
    <n v="4.0702943789999999"/>
    <n v="5.1620151419999996"/>
    <x v="0"/>
    <x v="1"/>
    <n v="6.947768247"/>
    <n v="7.5"/>
    <n v="7.4222222220000003"/>
    <n v="4.488888889"/>
    <n v="6.4703703700000004"/>
    <n v="0"/>
    <n v="10"/>
    <n v="10"/>
    <n v="10"/>
    <n v="3.3333333330000001"/>
    <n v="5.7422653730000004"/>
    <n v="138"/>
    <n v="6.7863173630000002"/>
    <n v="7.5"/>
    <n v="6.7280682540000001"/>
    <n v="0.53658536599999995"/>
    <n v="10"/>
    <n v="9.0733202570000007"/>
    <n v="7.0774091510000003"/>
    <n v="9.9408163419999998"/>
    <n v="7.33"/>
    <x v="88"/>
    <x v="490"/>
    <x v="117"/>
    <x v="2"/>
  </r>
  <r>
    <x v="3"/>
    <s v="BGD"/>
    <x v="10"/>
    <x v="7"/>
    <n v="2.6"/>
    <n v="3.6"/>
    <n v="2.9"/>
    <n v="3.0476190480000001"/>
    <x v="317"/>
    <n v="5"/>
    <n v="10"/>
    <n v="5"/>
    <n v="9.9788455539999994"/>
    <n v="9.8603806590000005"/>
    <n v="7.9678452430000002"/>
    <x v="0"/>
    <x v="1"/>
    <n v="7.5620002729999998"/>
    <n v="5"/>
    <n v="6.1"/>
    <n v="5.3194444440000002"/>
    <n v="5.4731481479999999"/>
    <n v="0"/>
    <n v="0"/>
    <n v="0"/>
    <n v="0"/>
    <n v="0"/>
    <n v="5.2921277870000001"/>
    <n v="145"/>
    <n v="8.8513047690000004"/>
    <n v="3.3333333330000001"/>
    <n v="2.617880778"/>
    <n v="0.81081081099999996"/>
    <n v="0"/>
    <n v="9.1992026039999999"/>
    <n v="2.1028286010000001"/>
    <n v="6.5244602900000004"/>
    <n v="6.37"/>
    <x v="93"/>
    <x v="491"/>
    <x v="86"/>
    <x v="1"/>
  </r>
  <r>
    <x v="3"/>
    <s v="BRD"/>
    <x v="11"/>
    <x v="3"/>
    <m/>
    <m/>
    <m/>
    <n v="6.6943400000000004"/>
    <x v="318"/>
    <n v="10"/>
    <n v="10"/>
    <m/>
    <n v="10"/>
    <n v="10"/>
    <n v="10"/>
    <x v="3"/>
    <x v="4"/>
    <n v="8.3009390849999996"/>
    <m/>
    <n v="9.5555555559999998"/>
    <n v="8.5166666670000009"/>
    <n v="9.0361111110000003"/>
    <n v="10"/>
    <n v="0"/>
    <n v="0"/>
    <n v="0"/>
    <n v="5"/>
    <n v="7.90177116"/>
    <n v="51"/>
    <n v="6.3113531329999999"/>
    <m/>
    <n v="7.7193061810000003"/>
    <n v="0.87179487200000005"/>
    <n v="0"/>
    <n v="9.3438684859999999"/>
    <n v="6.0893405019999998"/>
    <n v="4.9996380409999999"/>
    <n v="6.68"/>
    <x v="117"/>
    <x v="492"/>
    <x v="4"/>
    <x v="0"/>
  </r>
  <r>
    <x v="3"/>
    <s v="BLR"/>
    <x v="12"/>
    <x v="0"/>
    <m/>
    <m/>
    <m/>
    <m/>
    <x v="156"/>
    <m/>
    <m/>
    <m/>
    <m/>
    <m/>
    <m/>
    <x v="3"/>
    <x v="4"/>
    <m/>
    <m/>
    <m/>
    <m/>
    <m/>
    <m/>
    <m/>
    <m/>
    <m/>
    <m/>
    <m/>
    <m/>
    <m/>
    <m/>
    <m/>
    <m/>
    <m/>
    <m/>
    <m/>
    <m/>
    <m/>
    <x v="131"/>
    <x v="174"/>
    <x v="127"/>
    <x v="4"/>
  </r>
  <r>
    <x v="3"/>
    <s v="BEL"/>
    <x v="13"/>
    <x v="6"/>
    <n v="8.5"/>
    <n v="6.9"/>
    <n v="6.7"/>
    <n v="7.3603174600000001"/>
    <x v="319"/>
    <n v="10"/>
    <n v="10"/>
    <n v="10"/>
    <n v="10"/>
    <n v="10"/>
    <n v="10"/>
    <x v="1"/>
    <x v="3"/>
    <n v="9.7548912350000005"/>
    <n v="10"/>
    <n v="8.8155555559999996"/>
    <n v="6.016666667"/>
    <n v="8.2774074070000001"/>
    <n v="10"/>
    <n v="10"/>
    <n v="10"/>
    <n v="10"/>
    <n v="10"/>
    <n v="9.0410667240000002"/>
    <n v="16"/>
    <n v="3.9388288280000001"/>
    <n v="8.3333333330000006"/>
    <n v="7.8239791360000002"/>
    <n v="1"/>
    <n v="10"/>
    <n v="9.7597428740000005"/>
    <n v="7.5295727389999998"/>
    <n v="7.4594387160000002"/>
    <n v="7.37"/>
    <x v="67"/>
    <x v="493"/>
    <x v="95"/>
    <x v="3"/>
  </r>
  <r>
    <x v="3"/>
    <s v="BLZ"/>
    <x v="14"/>
    <x v="3"/>
    <m/>
    <m/>
    <m/>
    <n v="4.5665940000000003"/>
    <x v="8"/>
    <n v="10"/>
    <n v="10"/>
    <m/>
    <n v="10"/>
    <n v="5.9323727919999998"/>
    <n v="8.9830931980000006"/>
    <x v="3"/>
    <x v="3"/>
    <n v="6.3276977329999999"/>
    <m/>
    <n v="9.8888888890000004"/>
    <n v="8.238888889"/>
    <n v="9.0638888889999993"/>
    <n v="10"/>
    <n v="0"/>
    <n v="10"/>
    <n v="5"/>
    <n v="7.5"/>
    <n v="7.1404132110000003"/>
    <n v="79"/>
    <n v="7.0830609640000004"/>
    <m/>
    <n v="7.7230705469999998"/>
    <n v="0.837837838"/>
    <n v="0"/>
    <n v="8.1884042469999994"/>
    <n v="7.306826525"/>
    <n v="9.1220328459999998"/>
    <n v="7.03"/>
    <x v="89"/>
    <x v="494"/>
    <x v="136"/>
    <x v="2"/>
  </r>
  <r>
    <x v="3"/>
    <s v="BEN"/>
    <x v="15"/>
    <x v="2"/>
    <m/>
    <m/>
    <m/>
    <n v="4.2690080000000004"/>
    <x v="14"/>
    <n v="10"/>
    <n v="10"/>
    <n v="2.5"/>
    <n v="10"/>
    <n v="10"/>
    <n v="8.5"/>
    <x v="0"/>
    <x v="5"/>
    <n v="7.6978537579999999"/>
    <n v="10"/>
    <n v="9.5933333330000004"/>
    <n v="9.8166666669999998"/>
    <n v="9.8033333329999994"/>
    <n v="10"/>
    <n v="10"/>
    <n v="10"/>
    <n v="10"/>
    <n v="10"/>
    <n v="7.3756202010000003"/>
    <n v="69"/>
    <n v="6.3340451299999998"/>
    <m/>
    <n v="7.9163989069999996"/>
    <n v="0.66666666699999999"/>
    <n v="0"/>
    <n v="9.0089978899999998"/>
    <n v="7.2465806349999999"/>
    <n v="9.1033659750000009"/>
    <n v="6.44"/>
    <x v="30"/>
    <x v="495"/>
    <x v="139"/>
    <x v="0"/>
  </r>
  <r>
    <x v="3"/>
    <s v="BTN"/>
    <x v="16"/>
    <x v="7"/>
    <m/>
    <m/>
    <m/>
    <n v="5.5039920000000002"/>
    <x v="320"/>
    <n v="10"/>
    <n v="10"/>
    <n v="7.5"/>
    <n v="10"/>
    <n v="10"/>
    <n v="9.5"/>
    <x v="0"/>
    <x v="0"/>
    <n v="8.58167802"/>
    <m/>
    <n v="9.0377777780000006"/>
    <n v="6.016666667"/>
    <n v="7.5272222219999998"/>
    <n v="10"/>
    <n v="0"/>
    <n v="0"/>
    <n v="0"/>
    <n v="5"/>
    <n v="6.8190911160000001"/>
    <n v="91"/>
    <n v="7.4688506060000002"/>
    <m/>
    <n v="6.558575737"/>
    <n v="0.92307692299999999"/>
    <n v="0"/>
    <n v="9.4094993089999992"/>
    <n v="6.0784302669999999"/>
    <n v="8.4705532459999997"/>
    <n v="6.93"/>
    <x v="142"/>
    <x v="496"/>
    <x v="16"/>
    <x v="2"/>
  </r>
  <r>
    <x v="3"/>
    <s v="BOL"/>
    <x v="17"/>
    <x v="3"/>
    <n v="4.2"/>
    <n v="3.4"/>
    <n v="2.2999999999999998"/>
    <n v="3.2984126979999999"/>
    <x v="321"/>
    <n v="10"/>
    <n v="10"/>
    <n v="7.5"/>
    <n v="10"/>
    <n v="10"/>
    <n v="9.5"/>
    <x v="1"/>
    <x v="2"/>
    <n v="8.0829363129999994"/>
    <n v="10"/>
    <n v="9.7777777780000008"/>
    <n v="8.6555555559999995"/>
    <n v="9.4777777780000001"/>
    <n v="10"/>
    <n v="10"/>
    <n v="10"/>
    <n v="10"/>
    <n v="10"/>
    <n v="7.6478769360000003"/>
    <n v="56"/>
    <n v="6.2753045360000002"/>
    <n v="4.1666666670000003"/>
    <n v="4.089980314"/>
    <n v="0.837837838"/>
    <n v="10"/>
    <n v="7.749456747"/>
    <n v="2.9235549760000001"/>
    <n v="6.4316480909999996"/>
    <n v="6.4"/>
    <x v="149"/>
    <x v="497"/>
    <x v="98"/>
    <x v="0"/>
  </r>
  <r>
    <x v="3"/>
    <s v="BIH"/>
    <x v="18"/>
    <x v="0"/>
    <n v="6.9"/>
    <n v="4.9000000000000004"/>
    <n v="5.4"/>
    <n v="5.7301587300000003"/>
    <x v="322"/>
    <n v="10"/>
    <n v="10"/>
    <n v="7.5"/>
    <n v="10"/>
    <n v="10"/>
    <n v="9.5"/>
    <x v="1"/>
    <x v="2"/>
    <n v="9.1076436580000006"/>
    <n v="7.5"/>
    <n v="8.0844444440000007"/>
    <n v="7.4055555560000004"/>
    <n v="7.6633333329999997"/>
    <n v="10"/>
    <n v="10"/>
    <n v="10"/>
    <n v="10"/>
    <n v="10"/>
    <n v="8.0126886919999993"/>
    <n v="47"/>
    <n v="5.362286729"/>
    <m/>
    <n v="3.6562637439999999"/>
    <n v="0.89189189199999996"/>
    <n v="5"/>
    <n v="8.5682580670000004"/>
    <n v="2.5746618689999998"/>
    <n v="7.9641430489999996"/>
    <n v="6.61"/>
    <x v="75"/>
    <x v="498"/>
    <x v="45"/>
    <x v="0"/>
  </r>
  <r>
    <x v="3"/>
    <s v="BWA"/>
    <x v="19"/>
    <x v="2"/>
    <n v="4.7"/>
    <n v="6.1"/>
    <n v="6.4"/>
    <n v="5.6984126980000003"/>
    <x v="18"/>
    <n v="10"/>
    <n v="10"/>
    <n v="10"/>
    <n v="10"/>
    <n v="10"/>
    <n v="10"/>
    <x v="0"/>
    <x v="0"/>
    <n v="7.1615705460000001"/>
    <n v="6.25"/>
    <n v="10"/>
    <n v="9.2111111109999992"/>
    <n v="8.4870370370000003"/>
    <n v="5"/>
    <n v="0"/>
    <n v="0"/>
    <n v="0"/>
    <n v="3.3333333330000001"/>
    <n v="6.5160804670000001"/>
    <n v="103"/>
    <n v="6.7615964100000001"/>
    <n v="5.8333333329999997"/>
    <n v="5.4243647270000004"/>
    <n v="0.97297297299999996"/>
    <n v="10"/>
    <n v="8.0685036209999996"/>
    <n v="6.0222221109999996"/>
    <n v="9.1249285170000007"/>
    <n v="7.27"/>
    <x v="109"/>
    <x v="499"/>
    <x v="141"/>
    <x v="2"/>
  </r>
  <r>
    <x v="3"/>
    <s v="BRA"/>
    <x v="20"/>
    <x v="3"/>
    <n v="5.5"/>
    <n v="5.0999999999999996"/>
    <n v="3.7"/>
    <n v="4.7460317459999999"/>
    <x v="8"/>
    <n v="5"/>
    <n v="10"/>
    <n v="10"/>
    <n v="9.9967063330000006"/>
    <n v="10"/>
    <n v="8.9993412670000001"/>
    <x v="1"/>
    <x v="2"/>
    <n v="5.7775581999999996"/>
    <n v="10"/>
    <n v="8.6311111109999992"/>
    <n v="9.5388888890000008"/>
    <n v="9.39"/>
    <n v="10"/>
    <n v="10"/>
    <n v="10"/>
    <n v="10"/>
    <n v="10"/>
    <n v="7.4047612919999999"/>
    <n v="67"/>
    <n v="5.3838742890000004"/>
    <n v="3.3333333330000001"/>
    <n v="4.8482022239999996"/>
    <n v="0.89189189199999996"/>
    <n v="5"/>
    <n v="7.2782487309999997"/>
    <n v="4.0606115640000002"/>
    <n v="4.9992760819999997"/>
    <n v="6.05"/>
    <x v="40"/>
    <x v="500"/>
    <x v="77"/>
    <x v="2"/>
  </r>
  <r>
    <x v="3"/>
    <s v="BRN"/>
    <x v="21"/>
    <x v="7"/>
    <m/>
    <m/>
    <m/>
    <n v="6.4265109999999996"/>
    <x v="19"/>
    <n v="10"/>
    <n v="10"/>
    <m/>
    <n v="10"/>
    <n v="10"/>
    <n v="10"/>
    <x v="3"/>
    <x v="6"/>
    <n v="6.6009392450000002"/>
    <m/>
    <m/>
    <m/>
    <m/>
    <n v="0"/>
    <n v="0"/>
    <n v="10"/>
    <n v="5"/>
    <n v="2.5"/>
    <n v="5.9408903390000001"/>
    <n v="129"/>
    <n v="5"/>
    <n v="8.3333333330000006"/>
    <n v="5.5505509960000001"/>
    <n v="0.79487179500000005"/>
    <n v="10"/>
    <n v="6.6570838349999999"/>
    <n v="4.5542148720000002"/>
    <n v="9.4842014880000001"/>
    <n v="6.75"/>
    <x v="98"/>
    <x v="501"/>
    <x v="137"/>
    <x v="1"/>
  </r>
  <r>
    <x v="3"/>
    <s v="BGR"/>
    <x v="22"/>
    <x v="0"/>
    <n v="5.9"/>
    <n v="5.3"/>
    <n v="4.0999999999999996"/>
    <n v="5.0984126979999997"/>
    <x v="323"/>
    <n v="10"/>
    <n v="10"/>
    <n v="10"/>
    <n v="10"/>
    <n v="10"/>
    <n v="10"/>
    <x v="1"/>
    <x v="3"/>
    <n v="9.7999855310000008"/>
    <n v="7.5"/>
    <n v="7.9955555560000002"/>
    <n v="6.4777777780000001"/>
    <n v="7.3244444440000001"/>
    <n v="10"/>
    <n v="10"/>
    <n v="10"/>
    <n v="10"/>
    <n v="10"/>
    <n v="8.3475201919999993"/>
    <n v="39"/>
    <n v="6.9853609600000004"/>
    <n v="4.1666666670000003"/>
    <n v="3.7756284259999999"/>
    <n v="0.89189189199999996"/>
    <n v="10"/>
    <n v="9.4152988529999995"/>
    <n v="4.8998946219999997"/>
    <n v="9.1173273790000007"/>
    <n v="7.33"/>
    <x v="88"/>
    <x v="502"/>
    <x v="20"/>
    <x v="0"/>
  </r>
  <r>
    <x v="3"/>
    <s v="BFA"/>
    <x v="23"/>
    <x v="2"/>
    <n v="4.4000000000000004"/>
    <n v="5.4"/>
    <n v="3.8"/>
    <n v="4.5126984129999999"/>
    <x v="324"/>
    <n v="10"/>
    <n v="10"/>
    <n v="7.5"/>
    <n v="10"/>
    <n v="10"/>
    <n v="9.5"/>
    <x v="1"/>
    <x v="7"/>
    <n v="8.3380546439999996"/>
    <n v="8.75"/>
    <n v="8.8711111109999994"/>
    <n v="8.3333333330000006"/>
    <n v="8.6514814809999994"/>
    <n v="10"/>
    <n v="10"/>
    <n v="10"/>
    <n v="10"/>
    <n v="10"/>
    <n v="7.7004554599999997"/>
    <n v="55"/>
    <n v="5.0661764710000003"/>
    <n v="5"/>
    <n v="5.0772169890000001"/>
    <n v="0.89189189199999996"/>
    <n v="0"/>
    <n v="8.1028187250000006"/>
    <n v="3.1431920980000001"/>
    <n v="9.0828893100000005"/>
    <n v="5.96"/>
    <x v="96"/>
    <x v="503"/>
    <x v="131"/>
    <x v="2"/>
  </r>
  <r>
    <x v="3"/>
    <s v="BDI"/>
    <x v="24"/>
    <x v="2"/>
    <m/>
    <m/>
    <m/>
    <n v="3.599437"/>
    <x v="325"/>
    <n v="10"/>
    <n v="10"/>
    <n v="2.5"/>
    <n v="9.8958353520000006"/>
    <n v="9.7916707029999994"/>
    <n v="8.4375012110000007"/>
    <x v="0"/>
    <x v="8"/>
    <n v="7.6458477299999998"/>
    <n v="10"/>
    <n v="9.3711111109999994"/>
    <n v="7.1277777779999996"/>
    <n v="8.8329629629999999"/>
    <n v="7.5"/>
    <n v="0"/>
    <n v="0"/>
    <n v="0"/>
    <n v="5.8333333329999997"/>
    <n v="6.3577127170000001"/>
    <n v="109"/>
    <n v="5.9117647059999996"/>
    <m/>
    <n v="1.9302559909999999"/>
    <n v="0.89743589700000004"/>
    <n v="5"/>
    <n v="9.6991575000000001"/>
    <n v="2.9801596890000002"/>
    <n v="9.2866480330000005"/>
    <n v="5.96"/>
    <x v="96"/>
    <x v="504"/>
    <x v="82"/>
    <x v="1"/>
  </r>
  <r>
    <x v="3"/>
    <s v="KHM"/>
    <x v="25"/>
    <x v="7"/>
    <n v="4"/>
    <n v="3.4"/>
    <n v="2.9"/>
    <n v="3.4238095240000002"/>
    <x v="23"/>
    <n v="10"/>
    <n v="10"/>
    <n v="5"/>
    <n v="9.9334340339999994"/>
    <n v="9.9733736139999998"/>
    <n v="8.9813615299999991"/>
    <x v="1"/>
    <x v="3"/>
    <n v="9.4146592800000004"/>
    <n v="7.5"/>
    <n v="9.5222222219999999"/>
    <n v="8.3333333330000006"/>
    <n v="8.4518518520000008"/>
    <n v="10"/>
    <n v="10"/>
    <n v="10"/>
    <n v="10"/>
    <n v="8.3333333330000006"/>
    <n v="7.1928976240000004"/>
    <n v="77"/>
    <n v="7.8720602360000003"/>
    <m/>
    <n v="3.244600283"/>
    <n v="1"/>
    <n v="10"/>
    <n v="5.2153885019999997"/>
    <n v="2.886981252"/>
    <n v="4.9878743740000004"/>
    <n v="7.17"/>
    <x v="137"/>
    <x v="505"/>
    <x v="23"/>
    <x v="0"/>
  </r>
  <r>
    <x v="3"/>
    <s v="CMR"/>
    <x v="26"/>
    <x v="2"/>
    <n v="3.7"/>
    <n v="3.4"/>
    <n v="3.1"/>
    <n v="3.4"/>
    <x v="24"/>
    <n v="10"/>
    <n v="10"/>
    <n v="5"/>
    <n v="10"/>
    <n v="10"/>
    <n v="9"/>
    <x v="0"/>
    <x v="9"/>
    <n v="8.2656753970000008"/>
    <n v="8.75"/>
    <n v="9.3333333330000006"/>
    <n v="9.0277777780000008"/>
    <n v="9.0370370369999993"/>
    <n v="10"/>
    <n v="0"/>
    <n v="0"/>
    <n v="0"/>
    <n v="5"/>
    <n v="6.2225035049999997"/>
    <n v="115"/>
    <n v="7.0954515100000002"/>
    <n v="3.3333333330000001"/>
    <n v="5.4815226990000001"/>
    <n v="0.61538461499999997"/>
    <n v="0"/>
    <n v="8.6466917040000002"/>
    <n v="3.3564384870000001"/>
    <n v="8.6761477469999999"/>
    <n v="5.95"/>
    <x v="133"/>
    <x v="506"/>
    <x v="88"/>
    <x v="1"/>
  </r>
  <r>
    <x v="3"/>
    <s v="CAN"/>
    <x v="27"/>
    <x v="8"/>
    <n v="7.9"/>
    <n v="7.3"/>
    <n v="7.2"/>
    <n v="7.4380952379999998"/>
    <x v="326"/>
    <n v="10"/>
    <n v="10"/>
    <n v="10"/>
    <n v="9.933622304"/>
    <n v="10"/>
    <n v="9.9867244609999997"/>
    <x v="1"/>
    <x v="3"/>
    <n v="9.8030752779999997"/>
    <n v="10"/>
    <n v="9.7222222219999992"/>
    <n v="9.3055555559999998"/>
    <n v="9.6759259259999997"/>
    <n v="10"/>
    <n v="10"/>
    <n v="10"/>
    <n v="10"/>
    <n v="10"/>
    <n v="9.225504269"/>
    <n v="8"/>
    <n v="6.2602287319999999"/>
    <n v="9.1666666669999994"/>
    <n v="8.5456932739999996"/>
    <n v="1"/>
    <n v="10"/>
    <n v="9.8357155540000001"/>
    <n v="7.6474748430000004"/>
    <n v="6.8554536920000002"/>
    <n v="8.0299999999999994"/>
    <x v="49"/>
    <x v="507"/>
    <x v="5"/>
    <x v="3"/>
  </r>
  <r>
    <x v="3"/>
    <s v="CPV"/>
    <x v="28"/>
    <x v="2"/>
    <m/>
    <m/>
    <m/>
    <n v="5.9354930000000001"/>
    <x v="327"/>
    <n v="10"/>
    <n v="10"/>
    <m/>
    <n v="10"/>
    <n v="10"/>
    <n v="10"/>
    <x v="3"/>
    <x v="4"/>
    <n v="7.9235002100000003"/>
    <m/>
    <n v="7.0666666669999998"/>
    <n v="7.7277777780000001"/>
    <n v="7.3972222219999999"/>
    <m/>
    <n v="10"/>
    <n v="10"/>
    <n v="10"/>
    <n v="10"/>
    <n v="8.0065885800000007"/>
    <n v="48"/>
    <n v="4.792010887"/>
    <m/>
    <n v="5.7122934169999997"/>
    <n v="1"/>
    <n v="5"/>
    <n v="9.529620821"/>
    <n v="5.4638524190000002"/>
    <n v="8.6286271889999995"/>
    <n v="6.62"/>
    <x v="17"/>
    <x v="508"/>
    <x v="45"/>
    <x v="0"/>
  </r>
  <r>
    <x v="3"/>
    <s v="CAF"/>
    <x v="29"/>
    <x v="2"/>
    <m/>
    <m/>
    <m/>
    <n v="3.0637819999999998"/>
    <x v="27"/>
    <n v="10"/>
    <n v="0"/>
    <n v="0"/>
    <n v="1.1104256260000001"/>
    <n v="6.844201097"/>
    <n v="3.590925345"/>
    <x v="1"/>
    <x v="10"/>
    <n v="4.4071027650000003"/>
    <n v="7.5"/>
    <n v="8.8333333330000006"/>
    <n v="7.4527777779999997"/>
    <n v="7.9287037040000001"/>
    <n v="5"/>
    <n v="10"/>
    <n v="10"/>
    <n v="10"/>
    <n v="8.3333333330000006"/>
    <n v="4.8903534659999996"/>
    <n v="150"/>
    <n v="8.3560533719999999"/>
    <m/>
    <n v="5.5899090459999998"/>
    <n v="0.69230769199999997"/>
    <n v="0"/>
    <n v="4.9305949919999996"/>
    <n v="5.7064579130000004"/>
    <n v="7.6483311389999997"/>
    <n v="5.71"/>
    <x v="80"/>
    <x v="509"/>
    <x v="135"/>
    <x v="1"/>
  </r>
  <r>
    <x v="3"/>
    <s v="TCD"/>
    <x v="30"/>
    <x v="2"/>
    <m/>
    <m/>
    <m/>
    <n v="3.0637819999999998"/>
    <x v="28"/>
    <n v="5"/>
    <n v="10"/>
    <n v="2.5"/>
    <n v="10"/>
    <n v="10"/>
    <n v="7.5"/>
    <x v="1"/>
    <x v="11"/>
    <n v="6.3612932940000002"/>
    <n v="6.25"/>
    <n v="8.7777777780000008"/>
    <n v="8.1"/>
    <n v="7.7092592590000004"/>
    <n v="0"/>
    <n v="10"/>
    <n v="10"/>
    <n v="10"/>
    <n v="5"/>
    <n v="5.5605280830000003"/>
    <n v="141"/>
    <n v="5.9575052089999998"/>
    <m/>
    <n v="2.7484604159999999"/>
    <n v="0.71052631600000005"/>
    <n v="0"/>
    <n v="5.6781954429999999"/>
    <n v="2.1728218949999998"/>
    <n v="7.5323223849999996"/>
    <n v="4.99"/>
    <x v="62"/>
    <x v="510"/>
    <x v="83"/>
    <x v="1"/>
  </r>
  <r>
    <x v="3"/>
    <s v="CHL"/>
    <x v="31"/>
    <x v="3"/>
    <n v="7.6"/>
    <n v="6.1"/>
    <n v="5.7"/>
    <n v="6.4761904760000002"/>
    <x v="328"/>
    <n v="10"/>
    <n v="10"/>
    <n v="10"/>
    <n v="9.9618240080000007"/>
    <n v="10"/>
    <n v="9.9923648020000009"/>
    <x v="1"/>
    <x v="2"/>
    <n v="9.0173823439999996"/>
    <n v="10"/>
    <n v="7.5555555559999998"/>
    <n v="4.6277777779999996"/>
    <n v="7.3944444440000003"/>
    <n v="0"/>
    <n v="10"/>
    <n v="10"/>
    <n v="10"/>
    <n v="6.6666666670000003"/>
    <n v="8.1080757450000007"/>
    <n v="43"/>
    <n v="8.0284276689999992"/>
    <n v="7.5"/>
    <n v="8.8097732200000003"/>
    <n v="0.89743589700000004"/>
    <n v="10"/>
    <n v="9.8165559489999996"/>
    <n v="7.356582596"/>
    <n v="8.4390108490000006"/>
    <n v="7.88"/>
    <x v="5"/>
    <x v="511"/>
    <x v="62"/>
    <x v="3"/>
  </r>
  <r>
    <x v="3"/>
    <s v="CHN"/>
    <x v="32"/>
    <x v="9"/>
    <n v="4"/>
    <n v="4.0999999999999996"/>
    <n v="4.3"/>
    <n v="4.1539682539999996"/>
    <x v="329"/>
    <n v="0"/>
    <n v="10"/>
    <n v="5"/>
    <n v="9.9872303020000004"/>
    <n v="9.9893913269999999"/>
    <n v="6.9953243260000004"/>
    <x v="4"/>
    <x v="1"/>
    <n v="7.5069582779999999"/>
    <n v="2.5"/>
    <n v="9.24"/>
    <n v="8.5666666669999998"/>
    <n v="6.7688888890000003"/>
    <n v="10"/>
    <n v="10"/>
    <n v="10"/>
    <n v="10"/>
    <n v="10"/>
    <n v="5.7375622130000004"/>
    <n v="139"/>
    <n v="5.0426871289999999"/>
    <n v="5.8333333329999997"/>
    <n v="5.4998918029999997"/>
    <n v="0.89189189199999996"/>
    <n v="5"/>
    <n v="8.9852268790000007"/>
    <n v="4.9940106399999999"/>
    <n v="6.9207284270000002"/>
    <n v="6.39"/>
    <x v="11"/>
    <x v="512"/>
    <x v="87"/>
    <x v="1"/>
  </r>
  <r>
    <x v="3"/>
    <s v="COL"/>
    <x v="33"/>
    <x v="3"/>
    <n v="5.0999999999999996"/>
    <n v="4.9000000000000004"/>
    <n v="3.5"/>
    <n v="4.5079365080000002"/>
    <x v="8"/>
    <n v="0"/>
    <n v="9.0142854190000001"/>
    <n v="2.5"/>
    <n v="8.9931629639999997"/>
    <n v="8.8974078330000008"/>
    <n v="5.8809712430000003"/>
    <x v="1"/>
    <x v="3"/>
    <n v="5.2936570810000001"/>
    <n v="7.5"/>
    <n v="8.8866666670000001"/>
    <n v="6.5722222219999997"/>
    <n v="7.6529629630000002"/>
    <n v="10"/>
    <n v="10"/>
    <n v="10"/>
    <n v="10"/>
    <n v="10"/>
    <n v="6.470821012"/>
    <n v="105"/>
    <n v="6.3998499750000004"/>
    <n v="3.3333333330000001"/>
    <n v="5.0736865629999999"/>
    <n v="0.86486486500000004"/>
    <n v="5"/>
    <n v="9.5690346559999995"/>
    <n v="3.7263325900000002"/>
    <n v="9.715702039"/>
    <n v="6.67"/>
    <x v="111"/>
    <x v="513"/>
    <x v="71"/>
    <x v="2"/>
  </r>
  <r>
    <x v="3"/>
    <s v="COD"/>
    <x v="34"/>
    <x v="2"/>
    <m/>
    <m/>
    <m/>
    <n v="2.7661950000000002"/>
    <x v="31"/>
    <n v="0"/>
    <n v="3.1151526610000002"/>
    <n v="0"/>
    <n v="9.3736798760000006"/>
    <n v="9.7980818700000007"/>
    <n v="4.457382881"/>
    <x v="1"/>
    <x v="2"/>
    <n v="5.7907202849999999"/>
    <m/>
    <n v="8.8133333329999992"/>
    <n v="6.2"/>
    <n v="7.5066666670000002"/>
    <n v="0"/>
    <n v="10"/>
    <n v="10"/>
    <n v="10"/>
    <n v="5"/>
    <n v="4.4559927510000001"/>
    <n v="153"/>
    <n v="5.9523080620000002"/>
    <n v="1.6666666670000001"/>
    <n v="5.2578181429999997"/>
    <n v="0.58974358999999998"/>
    <n v="5"/>
    <n v="7.5333523409999996"/>
    <n v="3.8244775299999998"/>
    <n v="8.9576506029999994"/>
    <n v="5.36"/>
    <x v="145"/>
    <x v="514"/>
    <x v="58"/>
    <x v="1"/>
  </r>
  <r>
    <x v="3"/>
    <s v="COG"/>
    <x v="35"/>
    <x v="2"/>
    <m/>
    <m/>
    <m/>
    <n v="3.5548000000000002"/>
    <x v="32"/>
    <n v="10"/>
    <n v="10"/>
    <n v="5"/>
    <n v="10"/>
    <n v="9.9158141620000002"/>
    <n v="8.9831628319999997"/>
    <x v="1"/>
    <x v="12"/>
    <n v="8.1402829780000001"/>
    <n v="8.75"/>
    <n v="8.5488888890000005"/>
    <n v="7.1722222220000003"/>
    <n v="8.1570370370000003"/>
    <n v="7.5"/>
    <n v="10"/>
    <n v="10"/>
    <n v="10"/>
    <n v="9.1666666669999994"/>
    <n v="6.7796461729999997"/>
    <n v="94"/>
    <n v="4.4672008700000001"/>
    <n v="3.3333333330000001"/>
    <m/>
    <n v="0.71794871800000004"/>
    <n v="0"/>
    <n v="7.4895535459999998"/>
    <m/>
    <n v="8.1698405810000008"/>
    <n v="4.55"/>
    <x v="2"/>
    <x v="515"/>
    <x v="51"/>
    <x v="1"/>
  </r>
  <r>
    <x v="3"/>
    <s v="CRI"/>
    <x v="36"/>
    <x v="3"/>
    <m/>
    <m/>
    <m/>
    <n v="5.9206139999999996"/>
    <x v="330"/>
    <n v="10"/>
    <n v="10"/>
    <n v="10"/>
    <n v="10"/>
    <n v="10"/>
    <n v="10"/>
    <x v="1"/>
    <x v="3"/>
    <n v="8.8356283280000003"/>
    <n v="7.5"/>
    <n v="9.7777777780000008"/>
    <n v="9.2555555559999991"/>
    <n v="8.8444444440000005"/>
    <n v="7.5"/>
    <n v="10"/>
    <n v="10"/>
    <n v="10"/>
    <n v="9.1666666669999994"/>
    <n v="8.2330288360000008"/>
    <n v="42"/>
    <n v="7.5911836450000001"/>
    <n v="5"/>
    <n v="6.5882973409999996"/>
    <n v="0.86486486500000004"/>
    <n v="10"/>
    <n v="9.1108018790000003"/>
    <n v="5.5164190629999998"/>
    <n v="9.0734523940000003"/>
    <n v="7.48"/>
    <x v="70"/>
    <x v="516"/>
    <x v="94"/>
    <x v="3"/>
  </r>
  <r>
    <x v="3"/>
    <s v="CIV"/>
    <x v="37"/>
    <x v="2"/>
    <n v="3"/>
    <n v="4.8"/>
    <n v="4"/>
    <n v="3.9634920629999999"/>
    <x v="34"/>
    <n v="5"/>
    <n v="10"/>
    <n v="2.5"/>
    <n v="9.9544757439999998"/>
    <n v="9.9635805959999999"/>
    <n v="7.4836112679999998"/>
    <x v="0"/>
    <x v="13"/>
    <n v="6.3771338499999999"/>
    <n v="10"/>
    <n v="8.2777777780000008"/>
    <n v="7.5444444439999998"/>
    <n v="8.6074074070000002"/>
    <n v="10"/>
    <n v="10"/>
    <n v="10"/>
    <n v="10"/>
    <n v="10"/>
    <n v="6.6804210289999997"/>
    <n v="98"/>
    <n v="5.6640041060000001"/>
    <n v="4.1666666670000003"/>
    <n v="4.6625756479999998"/>
    <n v="0.918918919"/>
    <n v="0"/>
    <n v="9.5546480680000005"/>
    <n v="4.6256772909999997"/>
    <n v="5.2572112129999997"/>
    <n v="5.9"/>
    <x v="84"/>
    <x v="517"/>
    <x v="19"/>
    <x v="1"/>
  </r>
  <r>
    <x v="3"/>
    <s v="HRV"/>
    <x v="38"/>
    <x v="0"/>
    <n v="5.5"/>
    <n v="5.2"/>
    <n v="5.5"/>
    <n v="5.3888888890000004"/>
    <x v="331"/>
    <n v="10"/>
    <n v="10"/>
    <n v="10"/>
    <n v="9.8433469490000007"/>
    <n v="9.7650204229999993"/>
    <n v="9.9216734740000003"/>
    <x v="1"/>
    <x v="3"/>
    <n v="9.8305154810000008"/>
    <n v="7.5"/>
    <n v="9.8888888890000004"/>
    <n v="5.9222222220000003"/>
    <n v="7.7703703700000002"/>
    <n v="10"/>
    <n v="10"/>
    <n v="10"/>
    <n v="10"/>
    <n v="10"/>
    <n v="8.4818881289999997"/>
    <n v="38"/>
    <n v="4.7323901729999998"/>
    <n v="7.5"/>
    <n v="5.7398936870000004"/>
    <n v="0.94594594600000004"/>
    <n v="10"/>
    <n v="9.3957783349999993"/>
    <n v="4.5607010319999999"/>
    <n v="7.8332420120000004"/>
    <n v="6.9"/>
    <x v="72"/>
    <x v="518"/>
    <x v="36"/>
    <x v="0"/>
  </r>
  <r>
    <x v="3"/>
    <s v="CYP"/>
    <x v="39"/>
    <x v="0"/>
    <m/>
    <m/>
    <m/>
    <n v="6.8133739999999996"/>
    <x v="332"/>
    <n v="10"/>
    <n v="10"/>
    <n v="7.5"/>
    <n v="10"/>
    <n v="9.8251589310000007"/>
    <n v="9.4650317860000008"/>
    <x v="1"/>
    <x v="3"/>
    <n v="9.6818044059999995"/>
    <n v="7.5"/>
    <n v="8.511111111"/>
    <n v="7.4555555560000002"/>
    <n v="7.8222222219999997"/>
    <n v="10"/>
    <n v="5"/>
    <n v="5"/>
    <n v="5"/>
    <n v="8.3333333330000006"/>
    <n v="8.6345882520000004"/>
    <n v="34"/>
    <n v="7.0623619379999996"/>
    <n v="8.3333333330000006"/>
    <n v="6.2008216730000001"/>
    <n v="0.89743589700000004"/>
    <n v="0"/>
    <n v="9.6115114770000005"/>
    <n v="6.2878197829999998"/>
    <n v="4.9978282460000001"/>
    <n v="7.07"/>
    <x v="56"/>
    <x v="519"/>
    <x v="48"/>
    <x v="3"/>
  </r>
  <r>
    <x v="3"/>
    <s v="CZE"/>
    <x v="40"/>
    <x v="0"/>
    <n v="8.6"/>
    <n v="6.5"/>
    <n v="6.8"/>
    <n v="7.2650793650000001"/>
    <x v="333"/>
    <n v="10"/>
    <n v="10"/>
    <n v="7.5"/>
    <n v="10"/>
    <n v="10"/>
    <n v="9.5"/>
    <x v="1"/>
    <x v="3"/>
    <n v="9.7200668130000007"/>
    <n v="10"/>
    <n v="9.3222222220000006"/>
    <n v="7.8722222220000004"/>
    <n v="9.0648148150000001"/>
    <n v="10"/>
    <n v="10"/>
    <n v="10"/>
    <n v="10"/>
    <n v="10"/>
    <n v="9.1051489780000008"/>
    <n v="14"/>
    <n v="5.8145694450000001"/>
    <n v="8.3333333330000006"/>
    <n v="5.11482934"/>
    <n v="0.918918919"/>
    <n v="10"/>
    <n v="9.3076501680000003"/>
    <n v="4.4781107760000003"/>
    <n v="8.5865619990000006"/>
    <n v="7.37"/>
    <x v="67"/>
    <x v="520"/>
    <x v="144"/>
    <x v="3"/>
  </r>
  <r>
    <x v="3"/>
    <s v="DNK"/>
    <x v="41"/>
    <x v="6"/>
    <n v="9.3000000000000007"/>
    <n v="8.1999999999999993"/>
    <n v="8.4"/>
    <n v="8.6238095240000003"/>
    <x v="334"/>
    <n v="10"/>
    <n v="10"/>
    <n v="10"/>
    <n v="9.9406344840000003"/>
    <n v="10"/>
    <n v="9.9881268970000008"/>
    <x v="1"/>
    <x v="3"/>
    <n v="9.882523183"/>
    <n v="10"/>
    <n v="8.9933333330000007"/>
    <n v="8.6111111109999996"/>
    <n v="9.2014814810000001"/>
    <n v="10"/>
    <n v="10"/>
    <n v="10"/>
    <n v="10"/>
    <n v="10"/>
    <n v="9.519350373"/>
    <n v="2"/>
    <n v="3.8097704979999998"/>
    <n v="10"/>
    <n v="8.4041820319999996"/>
    <n v="1"/>
    <n v="10"/>
    <n v="9.7742699549999994"/>
    <n v="8.2786689340000006"/>
    <n v="9.871759226"/>
    <n v="7.68"/>
    <x v="37"/>
    <x v="521"/>
    <x v="25"/>
    <x v="3"/>
  </r>
  <r>
    <x v="3"/>
    <s v="DOM"/>
    <x v="42"/>
    <x v="3"/>
    <n v="4.9000000000000004"/>
    <n v="4.8"/>
    <n v="3.8"/>
    <n v="4.4746031750000004"/>
    <x v="335"/>
    <n v="10"/>
    <n v="10"/>
    <n v="7.5"/>
    <n v="10"/>
    <n v="10"/>
    <n v="9.5"/>
    <x v="1"/>
    <x v="3"/>
    <n v="7.2681573740000003"/>
    <n v="8.75"/>
    <n v="9.7777777780000008"/>
    <n v="8.7944444439999998"/>
    <n v="9.1074074070000002"/>
    <n v="10"/>
    <n v="10"/>
    <n v="10"/>
    <n v="10"/>
    <n v="10"/>
    <n v="7.1119070679999998"/>
    <n v="81"/>
    <n v="7.9187861100000001"/>
    <n v="4.1666666670000003"/>
    <n v="2.6045629990000001"/>
    <n v="1"/>
    <n v="10"/>
    <n v="9.057176728"/>
    <n v="3.5694357399999999"/>
    <n v="7.9146057350000003"/>
    <n v="7.24"/>
    <x v="47"/>
    <x v="522"/>
    <x v="23"/>
    <x v="0"/>
  </r>
  <r>
    <x v="3"/>
    <s v="ECU"/>
    <x v="43"/>
    <x v="3"/>
    <n v="4.7"/>
    <n v="4.0999999999999996"/>
    <n v="3.3"/>
    <n v="4.0174603170000003"/>
    <x v="336"/>
    <n v="10"/>
    <n v="10"/>
    <n v="5"/>
    <n v="10"/>
    <n v="10"/>
    <n v="9"/>
    <x v="1"/>
    <x v="3"/>
    <n v="8.1981016520000001"/>
    <n v="8.75"/>
    <n v="9.8888888890000004"/>
    <n v="6.85"/>
    <n v="8.4962962960000006"/>
    <n v="10"/>
    <n v="10"/>
    <n v="10"/>
    <n v="10"/>
    <n v="10"/>
    <n v="7.6261391700000001"/>
    <n v="59"/>
    <n v="5.3198789870000001"/>
    <n v="4.1666666670000003"/>
    <n v="2.2215603970000002"/>
    <n v="0.86486486500000004"/>
    <n v="0"/>
    <n v="7.9595005580000002"/>
    <n v="3.3561182550000002"/>
    <n v="9.0587670720000002"/>
    <n v="5.88"/>
    <x v="52"/>
    <x v="523"/>
    <x v="17"/>
    <x v="2"/>
  </r>
  <r>
    <x v="3"/>
    <s v="EGY"/>
    <x v="44"/>
    <x v="1"/>
    <n v="3.1"/>
    <n v="3.9"/>
    <n v="4.0999999999999996"/>
    <n v="3.7142857139999998"/>
    <x v="41"/>
    <n v="0"/>
    <n v="10"/>
    <n v="2.5"/>
    <n v="9.0927996649999994"/>
    <n v="8.6056388009999996"/>
    <n v="6.0396876930000003"/>
    <x v="0"/>
    <x v="14"/>
    <n v="5.9447908390000004"/>
    <n v="5"/>
    <n v="8.9444444440000002"/>
    <n v="7.9166666670000003"/>
    <n v="7.2870370370000002"/>
    <n v="0"/>
    <n v="0"/>
    <n v="0"/>
    <n v="0"/>
    <n v="0"/>
    <n v="4.6991699579999997"/>
    <n v="152"/>
    <n v="6.3525535599999996"/>
    <n v="5"/>
    <n v="3.8903288269999998"/>
    <n v="0.56756756799999997"/>
    <n v="10"/>
    <n v="9.6472266599999994"/>
    <n v="4.9352474470000001"/>
    <n v="7.9963573989999999"/>
    <n v="6.01"/>
    <x v="61"/>
    <x v="524"/>
    <x v="99"/>
    <x v="1"/>
  </r>
  <r>
    <x v="3"/>
    <s v="SLV"/>
    <x v="45"/>
    <x v="3"/>
    <n v="6.1"/>
    <n v="4.7"/>
    <n v="3.1"/>
    <n v="4.6333333330000004"/>
    <x v="8"/>
    <n v="10"/>
    <n v="10"/>
    <n v="7.5"/>
    <n v="10"/>
    <n v="10"/>
    <n v="9.5"/>
    <x v="1"/>
    <x v="3"/>
    <n v="6.5"/>
    <n v="7.5"/>
    <n v="9.6666666669999994"/>
    <n v="9.261111111"/>
    <n v="8.8092592589999992"/>
    <n v="10"/>
    <n v="10"/>
    <n v="10"/>
    <n v="10"/>
    <n v="10"/>
    <n v="7.2071164019999996"/>
    <n v="75"/>
    <n v="8.4176040039999993"/>
    <n v="3.3333333330000001"/>
    <n v="4.5322581680000003"/>
    <n v="1"/>
    <n v="10"/>
    <n v="8.9880734269999998"/>
    <n v="4.003971827"/>
    <n v="9.0355757150000002"/>
    <n v="7.2"/>
    <x v="159"/>
    <x v="525"/>
    <x v="63"/>
    <x v="0"/>
  </r>
  <r>
    <x v="3"/>
    <s v="EST"/>
    <x v="46"/>
    <x v="0"/>
    <n v="8.1999999999999993"/>
    <n v="7.2"/>
    <n v="7.2"/>
    <n v="7.5492063490000003"/>
    <x v="337"/>
    <n v="10"/>
    <n v="10"/>
    <n v="10"/>
    <n v="10"/>
    <n v="10"/>
    <n v="10"/>
    <x v="1"/>
    <x v="3"/>
    <n v="9.4753674950000004"/>
    <n v="7.5"/>
    <n v="9.4444444440000002"/>
    <n v="8.1444444439999995"/>
    <n v="8.3629629629999993"/>
    <n v="10"/>
    <n v="10"/>
    <n v="10"/>
    <n v="10"/>
    <n v="10"/>
    <n v="8.9710111860000001"/>
    <n v="19"/>
    <n v="5.9720128619999997"/>
    <n v="6.6666666670000003"/>
    <n v="7.1057973780000001"/>
    <n v="1"/>
    <n v="10"/>
    <n v="9.7802392850000004"/>
    <n v="7.5494484709999998"/>
    <n v="9.2391274760000002"/>
    <n v="7.7"/>
    <x v="29"/>
    <x v="526"/>
    <x v="6"/>
    <x v="3"/>
  </r>
  <r>
    <x v="3"/>
    <s v="ETH"/>
    <x v="47"/>
    <x v="2"/>
    <n v="3"/>
    <n v="3.9"/>
    <n v="4.5"/>
    <n v="3.8047619049999999"/>
    <x v="43"/>
    <n v="5"/>
    <n v="9.729504876"/>
    <n v="5"/>
    <n v="9.9543319920000002"/>
    <n v="10"/>
    <n v="7.9367673740000004"/>
    <x v="1"/>
    <x v="15"/>
    <n v="6.9262630270000001"/>
    <n v="5"/>
    <n v="9.0222222219999999"/>
    <n v="6.1111111109999996"/>
    <n v="6.7111111110000001"/>
    <n v="10"/>
    <n v="0"/>
    <n v="0"/>
    <n v="0"/>
    <n v="6.6666666670000003"/>
    <n v="5.8576142869999996"/>
    <n v="134"/>
    <n v="6.710239778"/>
    <n v="7.5"/>
    <n v="4.6347259269999999"/>
    <n v="0.81081081099999996"/>
    <n v="0"/>
    <n v="8.0427181020000003"/>
    <n v="3.4334013699999999"/>
    <n v="8.8749680580000003"/>
    <n v="5.53"/>
    <x v="82"/>
    <x v="527"/>
    <x v="89"/>
    <x v="1"/>
  </r>
  <r>
    <x v="3"/>
    <s v="FJI"/>
    <x v="48"/>
    <x v="5"/>
    <m/>
    <m/>
    <m/>
    <n v="4.0309379999999999"/>
    <x v="338"/>
    <n v="10"/>
    <n v="10"/>
    <m/>
    <n v="10"/>
    <n v="10"/>
    <n v="10"/>
    <x v="0"/>
    <x v="0"/>
    <n v="8.8786946150000006"/>
    <m/>
    <n v="7.7622222220000001"/>
    <n v="6.4805555559999997"/>
    <n v="7.1213888890000003"/>
    <n v="10"/>
    <n v="10"/>
    <n v="10"/>
    <n v="10"/>
    <n v="10"/>
    <n v="7.2842484320000001"/>
    <n v="74"/>
    <n v="6.9178835430000003"/>
    <m/>
    <n v="4.9033810510000002"/>
    <n v="0.91428571400000003"/>
    <n v="0"/>
    <n v="7.8746741389999997"/>
    <n v="3.4667125780000001"/>
    <n v="8.6190092939999996"/>
    <n v="6.44"/>
    <x v="30"/>
    <x v="528"/>
    <x v="151"/>
    <x v="2"/>
  </r>
  <r>
    <x v="3"/>
    <s v="FIN"/>
    <x v="49"/>
    <x v="6"/>
    <n v="9.6999999999999993"/>
    <n v="7.5"/>
    <n v="8.5"/>
    <n v="8.5603174600000003"/>
    <x v="339"/>
    <n v="10"/>
    <n v="10"/>
    <n v="10"/>
    <n v="10"/>
    <n v="10"/>
    <n v="10"/>
    <x v="1"/>
    <x v="3"/>
    <n v="9.7817269660000008"/>
    <n v="8.75"/>
    <n v="8.908888889"/>
    <n v="9.3555555560000005"/>
    <n v="9.0048148149999996"/>
    <n v="10"/>
    <n v="10"/>
    <n v="10"/>
    <n v="10"/>
    <n v="10"/>
    <n v="9.4562306829999994"/>
    <n v="3"/>
    <n v="4.3890375769999999"/>
    <n v="10"/>
    <n v="9.5534377020000001"/>
    <n v="1"/>
    <n v="10"/>
    <n v="9.5172641529999993"/>
    <n v="9.0934310160000003"/>
    <n v="9.8744739179999996"/>
    <n v="7.7"/>
    <x v="29"/>
    <x v="529"/>
    <x v="39"/>
    <x v="3"/>
  </r>
  <r>
    <x v="3"/>
    <s v="FRA"/>
    <x v="50"/>
    <x v="6"/>
    <n v="7.3"/>
    <n v="6.9"/>
    <n v="6.5"/>
    <n v="6.914285714"/>
    <x v="340"/>
    <n v="10"/>
    <n v="10"/>
    <n v="7.5"/>
    <n v="9.9797975430000001"/>
    <n v="9.9878785259999994"/>
    <n v="9.4935352139999996"/>
    <x v="1"/>
    <x v="3"/>
    <n v="9.6691005969999999"/>
    <n v="8.75"/>
    <n v="9.2444444440000009"/>
    <n v="7.5"/>
    <n v="8.4981481480000003"/>
    <n v="10"/>
    <n v="10"/>
    <n v="10"/>
    <n v="10"/>
    <n v="10"/>
    <n v="8.7694709159999995"/>
    <n v="25"/>
    <n v="4.2585794149999998"/>
    <n v="8.3333333330000006"/>
    <n v="7.2136697999999999"/>
    <n v="0.94594594600000004"/>
    <n v="10"/>
    <n v="9.8464715869999999"/>
    <n v="6.7803785259999998"/>
    <n v="7.926033425"/>
    <n v="7.23"/>
    <x v="58"/>
    <x v="530"/>
    <x v="150"/>
    <x v="3"/>
  </r>
  <r>
    <x v="3"/>
    <s v="GAB"/>
    <x v="51"/>
    <x v="2"/>
    <m/>
    <m/>
    <m/>
    <n v="4.5517149999999997"/>
    <x v="47"/>
    <n v="10"/>
    <n v="10"/>
    <n v="7.5"/>
    <n v="10"/>
    <n v="10"/>
    <n v="9.5"/>
    <x v="0"/>
    <x v="2"/>
    <n v="8.205399538"/>
    <n v="8.75"/>
    <n v="7.9111111110000003"/>
    <n v="7.7277777780000001"/>
    <n v="8.1296296300000002"/>
    <n v="0"/>
    <n v="10"/>
    <n v="10"/>
    <n v="10"/>
    <n v="3.3333333330000001"/>
    <n v="6.1891463590000004"/>
    <n v="117"/>
    <n v="4.9942278409999998"/>
    <n v="5"/>
    <n v="4.2146622489999999"/>
    <n v="0.79487179500000005"/>
    <n v="0"/>
    <n v="8.1994072300000003"/>
    <n v="4.9283941999999996"/>
    <n v="7.7534551399999998"/>
    <n v="5.42"/>
    <x v="19"/>
    <x v="531"/>
    <x v="10"/>
    <x v="1"/>
  </r>
  <r>
    <x v="3"/>
    <s v="GMB"/>
    <x v="52"/>
    <x v="2"/>
    <m/>
    <m/>
    <m/>
    <n v="4.4178009999999999"/>
    <x v="48"/>
    <n v="10"/>
    <n v="10"/>
    <n v="7.5"/>
    <n v="10"/>
    <n v="10"/>
    <n v="9.5"/>
    <x v="1"/>
    <x v="16"/>
    <n v="6.6606434050000001"/>
    <m/>
    <n v="9.3333333330000006"/>
    <n v="9.6277777780000005"/>
    <n v="9.4805555560000005"/>
    <n v="10"/>
    <n v="0"/>
    <n v="0"/>
    <n v="0"/>
    <n v="5"/>
    <n v="5.9298378759999997"/>
    <n v="131"/>
    <n v="7.573553983"/>
    <n v="5.8333333329999997"/>
    <n v="6.0359735900000002"/>
    <n v="0.94871794899999995"/>
    <n v="10"/>
    <n v="7.7893842659999999"/>
    <n v="5.1731971899999998"/>
    <n v="8.5662663139999999"/>
    <n v="7.32"/>
    <x v="160"/>
    <x v="532"/>
    <x v="113"/>
    <x v="2"/>
  </r>
  <r>
    <x v="3"/>
    <s v="GEO"/>
    <x v="53"/>
    <x v="4"/>
    <n v="4.9000000000000004"/>
    <n v="6"/>
    <n v="5.0999999999999996"/>
    <n v="5.33015873"/>
    <x v="251"/>
    <n v="10"/>
    <n v="10"/>
    <n v="5"/>
    <n v="10"/>
    <n v="9.9470338980000008"/>
    <n v="8.9894067799999995"/>
    <x v="0"/>
    <x v="0"/>
    <n v="8.4691120790000003"/>
    <n v="8.75"/>
    <n v="9.7266666669999999"/>
    <n v="8.1"/>
    <n v="8.8588888889999993"/>
    <n v="5"/>
    <n v="10"/>
    <n v="10"/>
    <n v="10"/>
    <n v="8.3333333330000006"/>
    <n v="7.7583256389999997"/>
    <n v="53"/>
    <n v="7.6030066290000002"/>
    <m/>
    <n v="7.2791542649999998"/>
    <n v="1"/>
    <n v="10"/>
    <n v="9.9002517529999992"/>
    <n v="7.1321248199999996"/>
    <n v="9.8019651989999996"/>
    <n v="7.87"/>
    <x v="161"/>
    <x v="533"/>
    <x v="120"/>
    <x v="0"/>
  </r>
  <r>
    <x v="3"/>
    <s v="DEU"/>
    <x v="54"/>
    <x v="6"/>
    <n v="8.1999999999999993"/>
    <n v="8.1999999999999993"/>
    <n v="7.1"/>
    <n v="7.8380952380000002"/>
    <x v="341"/>
    <n v="10"/>
    <n v="10"/>
    <n v="10"/>
    <n v="10"/>
    <n v="10"/>
    <n v="10"/>
    <x v="1"/>
    <x v="3"/>
    <n v="9.8881029009999999"/>
    <n v="10"/>
    <n v="8.3911111110000007"/>
    <n v="6.8972222219999999"/>
    <n v="8.4294444439999996"/>
    <n v="10"/>
    <n v="10"/>
    <n v="10"/>
    <n v="10"/>
    <n v="10"/>
    <n v="9.2209225509999992"/>
    <n v="9"/>
    <n v="5.5780692170000004"/>
    <n v="8.3333333330000006"/>
    <n v="8.1864274080000001"/>
    <n v="1"/>
    <n v="10"/>
    <n v="9.3259507480000003"/>
    <n v="7.3868812149999998"/>
    <n v="9.3518785980000008"/>
    <n v="7.66"/>
    <x v="147"/>
    <x v="534"/>
    <x v="125"/>
    <x v="3"/>
  </r>
  <r>
    <x v="3"/>
    <s v="GHA"/>
    <x v="55"/>
    <x v="2"/>
    <n v="5.9"/>
    <n v="5.9"/>
    <n v="4.4000000000000004"/>
    <n v="5.3698412700000002"/>
    <x v="51"/>
    <n v="10"/>
    <n v="10"/>
    <n v="7.5"/>
    <n v="10"/>
    <n v="10"/>
    <n v="9.5"/>
    <x v="1"/>
    <x v="17"/>
    <n v="9.0088270920000006"/>
    <n v="8.75"/>
    <n v="7.8933333330000002"/>
    <n v="6.5250000000000004"/>
    <n v="7.7227777780000002"/>
    <n v="7.5"/>
    <n v="0"/>
    <n v="10"/>
    <n v="5"/>
    <n v="7.5"/>
    <n v="7.9181353440000004"/>
    <n v="50"/>
    <n v="7.2329299569999996"/>
    <n v="4.1666666670000003"/>
    <n v="5.1389515670000003"/>
    <n v="0.97435897400000004"/>
    <n v="5"/>
    <n v="9.3409030160000004"/>
    <n v="3.9424253419999999"/>
    <n v="7.6372654070000001"/>
    <n v="6.55"/>
    <x v="55"/>
    <x v="535"/>
    <x v="130"/>
    <x v="0"/>
  </r>
  <r>
    <x v="3"/>
    <s v="GRC"/>
    <x v="56"/>
    <x v="0"/>
    <n v="6.7"/>
    <n v="6.1"/>
    <n v="4.5999999999999996"/>
    <n v="5.7936507940000004"/>
    <x v="342"/>
    <n v="10"/>
    <n v="10"/>
    <n v="5"/>
    <n v="9.8784033129999997"/>
    <n v="9.8723234780000002"/>
    <n v="8.9501453580000003"/>
    <x v="1"/>
    <x v="2"/>
    <n v="8.9143015759999997"/>
    <n v="8.75"/>
    <n v="8.7777777780000008"/>
    <n v="9.1222222219999995"/>
    <n v="8.8833333329999995"/>
    <n v="5"/>
    <n v="10"/>
    <n v="10"/>
    <n v="10"/>
    <n v="6.6666666670000003"/>
    <n v="8.0938928539999999"/>
    <n v="45"/>
    <n v="4.6744779799999998"/>
    <n v="7.5"/>
    <n v="5.6278467900000004"/>
    <n v="1"/>
    <n v="10"/>
    <n v="9.5606752610000001"/>
    <n v="4.3684227580000003"/>
    <n v="8.8959876619999996"/>
    <n v="6.88"/>
    <x v="86"/>
    <x v="536"/>
    <x v="8"/>
    <x v="0"/>
  </r>
  <r>
    <x v="3"/>
    <s v="GTM"/>
    <x v="57"/>
    <x v="3"/>
    <n v="5.5"/>
    <n v="3.6"/>
    <n v="3"/>
    <n v="4.0730158730000001"/>
    <x v="8"/>
    <n v="10"/>
    <n v="10"/>
    <n v="5"/>
    <n v="9.9358818749999998"/>
    <n v="9.9615291250000002"/>
    <n v="8.9794821999999996"/>
    <x v="1"/>
    <x v="3"/>
    <n v="6.3264940669999996"/>
    <n v="7.5"/>
    <n v="9.3333333330000006"/>
    <n v="8.7944444439999998"/>
    <n v="8.5425925930000002"/>
    <n v="5"/>
    <n v="10"/>
    <n v="10"/>
    <n v="10"/>
    <n v="8.3333333330000006"/>
    <n v="6.6172319819999998"/>
    <n v="101"/>
    <n v="9.4917203039999993"/>
    <n v="4.17"/>
    <n v="3.1799797810000001"/>
    <n v="0.94594594600000004"/>
    <n v="10"/>
    <n v="9.0753710250000008"/>
    <n v="4.4606783730000004"/>
    <n v="8.3280955040000002"/>
    <n v="7.66"/>
    <x v="147"/>
    <x v="537"/>
    <x v="14"/>
    <x v="0"/>
  </r>
  <r>
    <x v="3"/>
    <s v="GIN"/>
    <x v="58"/>
    <x v="2"/>
    <m/>
    <m/>
    <m/>
    <n v="3.0786609999999999"/>
    <x v="53"/>
    <n v="10"/>
    <n v="10"/>
    <n v="7.5"/>
    <n v="9.9711064870000001"/>
    <n v="10"/>
    <n v="9.4942212969999993"/>
    <x v="0"/>
    <x v="18"/>
    <n v="7.0325741969999997"/>
    <n v="8.75"/>
    <n v="9.7044444439999999"/>
    <n v="7.3611111109999996"/>
    <n v="8.6051851849999998"/>
    <n v="0"/>
    <n v="10"/>
    <n v="10"/>
    <n v="10"/>
    <n v="5"/>
    <n v="5.8823749369999998"/>
    <n v="133"/>
    <n v="6.4019607839999999"/>
    <m/>
    <n v="3.394412048"/>
    <n v="0.72972972999999997"/>
    <n v="5"/>
    <n v="7.5123435599999997"/>
    <n v="1.834237227"/>
    <n v="8.208984117"/>
    <n v="5.65"/>
    <x v="25"/>
    <x v="538"/>
    <x v="148"/>
    <x v="1"/>
  </r>
  <r>
    <x v="3"/>
    <s v="GNB"/>
    <x v="59"/>
    <x v="2"/>
    <m/>
    <m/>
    <m/>
    <n v="2.9596260000000001"/>
    <x v="54"/>
    <n v="10"/>
    <n v="10"/>
    <n v="2.5"/>
    <n v="10"/>
    <n v="10"/>
    <n v="8.5"/>
    <x v="1"/>
    <x v="1"/>
    <n v="6.8377969930000004"/>
    <m/>
    <n v="8.9822222220000008"/>
    <n v="7.5888888889999997"/>
    <n v="8.2855555560000003"/>
    <n v="5"/>
    <n v="0"/>
    <n v="0"/>
    <n v="0"/>
    <n v="5"/>
    <n v="6.1855710259999999"/>
    <n v="119"/>
    <n v="6.1872549020000003"/>
    <n v="4.1666666670000003"/>
    <n v="0"/>
    <n v="0.79487179500000005"/>
    <n v="0"/>
    <n v="7.8699160900000003"/>
    <n v="0"/>
    <n v="8.9946483669999999"/>
    <n v="5.07"/>
    <x v="91"/>
    <x v="539"/>
    <x v="2"/>
    <x v="1"/>
  </r>
  <r>
    <x v="3"/>
    <s v="GUY"/>
    <x v="60"/>
    <x v="3"/>
    <m/>
    <m/>
    <m/>
    <n v="4.4475600000000002"/>
    <x v="343"/>
    <n v="10"/>
    <n v="10"/>
    <n v="7.5"/>
    <n v="10"/>
    <n v="10"/>
    <n v="9.5"/>
    <x v="3"/>
    <x v="3"/>
    <n v="7.1071514789999997"/>
    <m/>
    <n v="9.6666666669999994"/>
    <n v="9.5388888890000008"/>
    <n v="9.6027777780000001"/>
    <m/>
    <n v="10"/>
    <n v="10"/>
    <n v="10"/>
    <n v="10"/>
    <n v="7.6332959249999996"/>
    <n v="57"/>
    <n v="4.0715686270000004"/>
    <n v="2.5"/>
    <n v="2.9856971400000001"/>
    <n v="0.92307692299999999"/>
    <n v="5"/>
    <n v="9.2708845380000007"/>
    <n v="3.392362796"/>
    <n v="7.7376839410000002"/>
    <n v="6.04"/>
    <x v="22"/>
    <x v="540"/>
    <x v="57"/>
    <x v="2"/>
  </r>
  <r>
    <x v="3"/>
    <s v="HTI"/>
    <x v="61"/>
    <x v="3"/>
    <m/>
    <m/>
    <m/>
    <n v="3.2274539999999998"/>
    <x v="56"/>
    <n v="5"/>
    <n v="10"/>
    <n v="5"/>
    <n v="10"/>
    <n v="10"/>
    <n v="8"/>
    <x v="1"/>
    <x v="2"/>
    <n v="7.4391586480000003"/>
    <n v="10"/>
    <n v="9.8444444440000005"/>
    <n v="8.8888888890000004"/>
    <n v="9.5777777779999997"/>
    <n v="7.5"/>
    <n v="0"/>
    <n v="10"/>
    <n v="5"/>
    <n v="7.5"/>
    <n v="7.1184785589999997"/>
    <n v="80"/>
    <n v="6.8137822569999997"/>
    <n v="2.5"/>
    <n v="3.3570617729999999"/>
    <n v="0.89189189199999996"/>
    <n v="5"/>
    <n v="4.2452431380000002"/>
    <n v="2.9869687800000002"/>
    <n v="9.7320421590000006"/>
    <n v="6.36"/>
    <x v="113"/>
    <x v="541"/>
    <x v="128"/>
    <x v="2"/>
  </r>
  <r>
    <x v="3"/>
    <s v="HND"/>
    <x v="62"/>
    <x v="3"/>
    <m/>
    <m/>
    <m/>
    <n v="3.4804029999999999"/>
    <x v="8"/>
    <n v="5"/>
    <n v="10"/>
    <n v="5"/>
    <n v="10"/>
    <n v="10"/>
    <n v="8"/>
    <x v="1"/>
    <x v="2"/>
    <n v="5.4444444440000002"/>
    <n v="6.25"/>
    <n v="9.5177777779999992"/>
    <n v="8.1"/>
    <n v="7.9559259259999999"/>
    <n v="10"/>
    <n v="10"/>
    <n v="10"/>
    <n v="10"/>
    <n v="10"/>
    <n v="5.9553758820000002"/>
    <n v="128"/>
    <n v="8.3161764710000003"/>
    <n v="2.5"/>
    <n v="3.6545801459999998"/>
    <n v="0.87179487200000005"/>
    <n v="10"/>
    <n v="9.1043916589999991"/>
    <n v="4.0432738849999996"/>
    <n v="9.5692367659999995"/>
    <n v="7.13"/>
    <x v="60"/>
    <x v="542"/>
    <x v="117"/>
    <x v="2"/>
  </r>
  <r>
    <x v="3"/>
    <s v="HKG"/>
    <x v="63"/>
    <x v="9"/>
    <n v="7.6"/>
    <n v="7.2"/>
    <n v="7.3"/>
    <n v="7.3873015869999996"/>
    <x v="344"/>
    <m/>
    <n v="10"/>
    <m/>
    <n v="10"/>
    <n v="10"/>
    <n v="10"/>
    <x v="0"/>
    <x v="2"/>
    <n v="9.3288036170000002"/>
    <n v="10"/>
    <n v="9.511111111"/>
    <n v="8.0555555559999998"/>
    <n v="9.1888888889999993"/>
    <n v="10"/>
    <n v="10"/>
    <n v="10"/>
    <n v="10"/>
    <n v="10"/>
    <n v="8.9836294760000008"/>
    <n v="18"/>
    <n v="8.8258492670000006"/>
    <n v="8.3333333330000006"/>
    <n v="8.6854189959999992"/>
    <n v="1"/>
    <n v="10"/>
    <n v="9.9052524179999999"/>
    <n v="8.2218646549999992"/>
    <n v="9.8425695619999996"/>
    <n v="8.9600000000000009"/>
    <x v="57"/>
    <x v="543"/>
    <x v="85"/>
    <x v="3"/>
  </r>
  <r>
    <x v="3"/>
    <s v="HUN"/>
    <x v="64"/>
    <x v="0"/>
    <n v="6.8"/>
    <n v="4.9000000000000004"/>
    <n v="5.4"/>
    <n v="5.7063492059999996"/>
    <x v="345"/>
    <n v="10"/>
    <n v="10"/>
    <n v="7.5"/>
    <n v="10"/>
    <n v="10"/>
    <n v="9.5"/>
    <x v="1"/>
    <x v="3"/>
    <n v="9.6246972280000005"/>
    <n v="8.75"/>
    <n v="8.8822222219999993"/>
    <n v="8.3333333330000006"/>
    <n v="8.6551851850000006"/>
    <n v="10"/>
    <n v="10"/>
    <n v="10"/>
    <n v="10"/>
    <n v="10"/>
    <n v="8.5578039369999992"/>
    <n v="36"/>
    <n v="5.4871008750000003"/>
    <n v="6.6666666670000003"/>
    <n v="5.24491905"/>
    <n v="1"/>
    <n v="10"/>
    <n v="9.5756913640000008"/>
    <n v="4.8985401059999996"/>
    <n v="9.435078098"/>
    <n v="7.34"/>
    <x v="21"/>
    <x v="544"/>
    <x v="34"/>
    <x v="3"/>
  </r>
  <r>
    <x v="3"/>
    <s v="ISL"/>
    <x v="65"/>
    <x v="6"/>
    <m/>
    <m/>
    <m/>
    <n v="7.7061339999999996"/>
    <x v="346"/>
    <n v="10"/>
    <n v="10"/>
    <n v="10"/>
    <n v="10"/>
    <n v="10"/>
    <n v="10"/>
    <x v="1"/>
    <x v="3"/>
    <n v="9.9592288960000008"/>
    <n v="10"/>
    <n v="8.806666667"/>
    <n v="7.0333333329999999"/>
    <n v="8.6133333329999999"/>
    <n v="10"/>
    <n v="10"/>
    <n v="10"/>
    <n v="10"/>
    <n v="10"/>
    <n v="9.2491026289999994"/>
    <n v="7"/>
    <n v="5.4209550450000004"/>
    <n v="10"/>
    <n v="8.5487163660000007"/>
    <n v="1"/>
    <n v="0"/>
    <n v="9.8162331199999997"/>
    <n v="8.2267059190000005"/>
    <n v="9.5487341180000005"/>
    <n v="7.02"/>
    <x v="16"/>
    <x v="545"/>
    <x v="13"/>
    <x v="3"/>
  </r>
  <r>
    <x v="3"/>
    <s v="IND"/>
    <x v="66"/>
    <x v="7"/>
    <n v="4.0999999999999996"/>
    <n v="3.9"/>
    <n v="4.5"/>
    <n v="4.1317460319999997"/>
    <x v="347"/>
    <n v="0"/>
    <n v="9.9024946410000005"/>
    <n v="5"/>
    <n v="9.8769451089999993"/>
    <n v="9.8793957779999992"/>
    <n v="6.9317671059999997"/>
    <x v="2"/>
    <x v="8"/>
    <n v="7.3877113449999996"/>
    <n v="10"/>
    <n v="9.1844444440000004"/>
    <n v="5.3666666669999996"/>
    <n v="8.1837037039999991"/>
    <n v="5"/>
    <n v="10"/>
    <n v="10"/>
    <n v="10"/>
    <n v="6.6666666670000003"/>
    <n v="6.9652285469999997"/>
    <n v="86"/>
    <n v="7.8290016710000003"/>
    <n v="6.6666666670000003"/>
    <n v="4.7152725799999997"/>
    <n v="0.8"/>
    <n v="0"/>
    <n v="8.5980069950000004"/>
    <n v="4.1525255159999999"/>
    <n v="7.8361922479999997"/>
    <n v="6.36"/>
    <x v="113"/>
    <x v="546"/>
    <x v="143"/>
    <x v="2"/>
  </r>
  <r>
    <x v="3"/>
    <s v="IDN"/>
    <x v="67"/>
    <x v="7"/>
    <n v="4.4000000000000004"/>
    <n v="4.7"/>
    <n v="3.7"/>
    <n v="4.2428571430000002"/>
    <x v="348"/>
    <n v="10"/>
    <n v="10"/>
    <n v="7.5"/>
    <n v="9.9695806139999998"/>
    <n v="9.9873032130000006"/>
    <n v="9.491376765"/>
    <x v="0"/>
    <x v="0"/>
    <n v="8.9238016429999991"/>
    <n v="8.75"/>
    <n v="6.3955555559999997"/>
    <n v="6.6638888889999999"/>
    <n v="7.2698148150000002"/>
    <n v="5"/>
    <n v="5"/>
    <n v="5"/>
    <n v="5"/>
    <n v="5"/>
    <n v="6.9317414160000004"/>
    <n v="87"/>
    <n v="7.7288377490000002"/>
    <n v="5"/>
    <n v="5.2197817329999996"/>
    <n v="0.92307692299999999"/>
    <n v="10"/>
    <n v="7.9811011570000003"/>
    <n v="4.3687244620000003"/>
    <n v="7.4699615100000001"/>
    <n v="7.01"/>
    <x v="73"/>
    <x v="547"/>
    <x v="9"/>
    <x v="0"/>
  </r>
  <r>
    <x v="3"/>
    <s v="IRN"/>
    <x v="68"/>
    <x v="1"/>
    <n v="1.9"/>
    <n v="5.6"/>
    <n v="3.8"/>
    <n v="3.7698412700000001"/>
    <x v="349"/>
    <n v="0"/>
    <n v="10"/>
    <n v="2.5"/>
    <n v="9.8450320849999997"/>
    <n v="9.9560924239999995"/>
    <n v="6.4602249020000002"/>
    <x v="0"/>
    <x v="1"/>
    <n v="7.0804420309999996"/>
    <n v="5"/>
    <n v="6.1555555560000004"/>
    <n v="3.747222222"/>
    <n v="4.967592593"/>
    <n v="0"/>
    <n v="0"/>
    <n v="0"/>
    <n v="0"/>
    <n v="1.6666666670000001"/>
    <n v="4.0876172630000003"/>
    <n v="156"/>
    <n v="7.1994810869999997"/>
    <n v="6.6666666670000003"/>
    <n v="5.0546285480000002"/>
    <n v="0.56410256400000003"/>
    <n v="10"/>
    <n v="9.5832377740000005"/>
    <n v="3.9758946329999998"/>
    <n v="5.7143819970000003"/>
    <n v="5.04"/>
    <x v="28"/>
    <x v="548"/>
    <x v="41"/>
    <x v="1"/>
  </r>
  <r>
    <x v="3"/>
    <s v="IRQ"/>
    <x v="69"/>
    <x v="1"/>
    <m/>
    <m/>
    <m/>
    <m/>
    <x v="156"/>
    <m/>
    <m/>
    <m/>
    <m/>
    <m/>
    <m/>
    <x v="3"/>
    <x v="4"/>
    <m/>
    <m/>
    <m/>
    <m/>
    <m/>
    <m/>
    <m/>
    <m/>
    <m/>
    <m/>
    <m/>
    <m/>
    <m/>
    <m/>
    <m/>
    <m/>
    <m/>
    <m/>
    <m/>
    <m/>
    <m/>
    <x v="131"/>
    <x v="174"/>
    <x v="127"/>
    <x v="4"/>
  </r>
  <r>
    <x v="3"/>
    <s v="IRL"/>
    <x v="70"/>
    <x v="6"/>
    <m/>
    <m/>
    <m/>
    <n v="7.7954100000000004"/>
    <x v="350"/>
    <n v="10"/>
    <n v="10"/>
    <n v="7.5"/>
    <n v="9.710037389"/>
    <n v="9.9565056080000005"/>
    <n v="9.4333086000000002"/>
    <x v="1"/>
    <x v="3"/>
    <n v="9.6630169590000001"/>
    <n v="10"/>
    <n v="6.1666666670000003"/>
    <n v="4.7194444439999996"/>
    <n v="6.962037037"/>
    <n v="10"/>
    <n v="10"/>
    <n v="10"/>
    <n v="10"/>
    <n v="10"/>
    <n v="9.0155723479999992"/>
    <n v="17"/>
    <n v="5.7376208760000003"/>
    <n v="10"/>
    <n v="8.5197619170000003"/>
    <n v="1"/>
    <n v="10"/>
    <n v="9.8047494690000008"/>
    <n v="8.3395784410000005"/>
    <n v="8.4557129280000005"/>
    <n v="8.0399999999999991"/>
    <x v="124"/>
    <x v="549"/>
    <x v="152"/>
    <x v="3"/>
  </r>
  <r>
    <x v="3"/>
    <s v="ISR"/>
    <x v="71"/>
    <x v="1"/>
    <m/>
    <m/>
    <m/>
    <n v="6.5901839999999998"/>
    <x v="261"/>
    <n v="10"/>
    <n v="10"/>
    <n v="5"/>
    <n v="9.9172818829999994"/>
    <n v="9.8014765179999994"/>
    <n v="8.9437516800000001"/>
    <x v="1"/>
    <x v="3"/>
    <n v="9.4497975749999998"/>
    <n v="7.5"/>
    <n v="8.4444444440000002"/>
    <n v="8.7944444439999998"/>
    <n v="8.2462962960000006"/>
    <n v="10"/>
    <n v="10"/>
    <n v="10"/>
    <n v="10"/>
    <n v="10"/>
    <n v="7.8647824240000004"/>
    <n v="52"/>
    <n v="6.3381258840000001"/>
    <n v="8.3333333330000006"/>
    <n v="5.1906902840000004"/>
    <n v="0.94594594600000004"/>
    <n v="10"/>
    <n v="9.5470194549999992"/>
    <n v="6.3743441860000001"/>
    <n v="7.50747623"/>
    <n v="7.42"/>
    <x v="122"/>
    <x v="550"/>
    <x v="80"/>
    <x v="0"/>
  </r>
  <r>
    <x v="3"/>
    <s v="ITA"/>
    <x v="72"/>
    <x v="6"/>
    <n v="8"/>
    <n v="5.8"/>
    <n v="6.3"/>
    <n v="6.6888888890000002"/>
    <x v="351"/>
    <n v="10"/>
    <n v="10"/>
    <n v="10"/>
    <n v="10"/>
    <n v="9.9900388400000004"/>
    <n v="9.9980077680000008"/>
    <x v="1"/>
    <x v="3"/>
    <n v="9.8871596579999999"/>
    <n v="10"/>
    <n v="6.988888889"/>
    <n v="4.3499999999999996"/>
    <n v="7.1129629630000002"/>
    <n v="10"/>
    <n v="10"/>
    <n v="10"/>
    <n v="10"/>
    <n v="10"/>
    <n v="8.7600795849999997"/>
    <n v="26"/>
    <n v="5.3287415669999998"/>
    <n v="6.6666666670000003"/>
    <n v="6.4122954730000004"/>
    <n v="1"/>
    <n v="10"/>
    <n v="9.6918043740000002"/>
    <n v="4.307963043"/>
    <n v="7.1121363750000004"/>
    <n v="7.19"/>
    <x v="69"/>
    <x v="551"/>
    <x v="106"/>
    <x v="3"/>
  </r>
  <r>
    <x v="3"/>
    <s v="JAM"/>
    <x v="73"/>
    <x v="3"/>
    <n v="4.8"/>
    <n v="4.7"/>
    <n v="4.2"/>
    <n v="4.563492063"/>
    <x v="8"/>
    <n v="10"/>
    <n v="10"/>
    <n v="5"/>
    <n v="10"/>
    <n v="10"/>
    <n v="9"/>
    <x v="1"/>
    <x v="3"/>
    <n v="6.3333333329999997"/>
    <n v="8.75"/>
    <n v="9.7044444439999999"/>
    <n v="8.6083333329999991"/>
    <n v="9.0209259260000003"/>
    <n v="10"/>
    <n v="0"/>
    <n v="10"/>
    <n v="5"/>
    <n v="8.3333333330000006"/>
    <n v="7.1667751319999997"/>
    <n v="78"/>
    <n v="7.6409661790000003"/>
    <n v="4.17"/>
    <n v="4.2739517239999998"/>
    <n v="0.91428571400000003"/>
    <n v="10"/>
    <n v="9.4567252269999997"/>
    <n v="4.4529835770000004"/>
    <n v="8.7136364840000002"/>
    <n v="7.3"/>
    <x v="13"/>
    <x v="552"/>
    <x v="130"/>
    <x v="0"/>
  </r>
  <r>
    <x v="3"/>
    <s v="JPN"/>
    <x v="74"/>
    <x v="9"/>
    <n v="7.5"/>
    <n v="7.3"/>
    <n v="6.8"/>
    <n v="7.2190476190000004"/>
    <x v="352"/>
    <n v="10"/>
    <n v="10"/>
    <n v="10"/>
    <n v="10"/>
    <n v="10"/>
    <n v="10"/>
    <x v="0"/>
    <x v="12"/>
    <n v="9.6837745480000006"/>
    <n v="6.25"/>
    <n v="8.9822222220000008"/>
    <n v="9.5388888890000008"/>
    <n v="8.2570370369999999"/>
    <n v="10"/>
    <n v="10"/>
    <n v="10"/>
    <n v="10"/>
    <n v="10"/>
    <n v="8.8525997220000008"/>
    <n v="24"/>
    <n v="4.7470948870000003"/>
    <n v="8.3333333330000006"/>
    <n v="8.2864543820000005"/>
    <n v="0.94594594600000004"/>
    <n v="10"/>
    <n v="9.5786396160000002"/>
    <n v="8.4216921950000003"/>
    <n v="7.705055668"/>
    <n v="7.54"/>
    <x v="9"/>
    <x v="553"/>
    <x v="69"/>
    <x v="3"/>
  </r>
  <r>
    <x v="3"/>
    <s v="JOR"/>
    <x v="75"/>
    <x v="1"/>
    <n v="4.3"/>
    <n v="6.2"/>
    <n v="5.6"/>
    <n v="5.3809523810000002"/>
    <x v="353"/>
    <n v="5"/>
    <n v="10"/>
    <n v="10"/>
    <n v="9.9603809640000005"/>
    <n v="10"/>
    <n v="8.9920761930000008"/>
    <x v="0"/>
    <x v="1"/>
    <n v="8.0469308609999999"/>
    <n v="1.25"/>
    <n v="7.5888888889999997"/>
    <n v="4.3944444440000003"/>
    <n v="4.4111111110000003"/>
    <n v="0"/>
    <n v="10"/>
    <n v="10"/>
    <n v="10"/>
    <n v="3.3333333330000001"/>
    <n v="6.1200751289999999"/>
    <n v="122"/>
    <n v="8.2992562379999999"/>
    <n v="6.6666666670000003"/>
    <n v="7.1364617250000002"/>
    <n v="0.51282051299999998"/>
    <n v="10"/>
    <n v="9.3910060509999997"/>
    <n v="5.7711869010000001"/>
    <n v="9.8750428390000007"/>
    <n v="7.65"/>
    <x v="138"/>
    <x v="554"/>
    <x v="141"/>
    <x v="2"/>
  </r>
  <r>
    <x v="3"/>
    <s v="KAZ"/>
    <x v="76"/>
    <x v="4"/>
    <n v="4.8"/>
    <n v="4.7"/>
    <n v="4"/>
    <n v="4.5063492060000003"/>
    <x v="354"/>
    <n v="0"/>
    <n v="10"/>
    <n v="5"/>
    <n v="10"/>
    <n v="10"/>
    <n v="7"/>
    <x v="1"/>
    <x v="3"/>
    <n v="8.1321491080000001"/>
    <n v="5"/>
    <n v="8.6866666670000008"/>
    <n v="6.4333333330000002"/>
    <n v="6.7066666670000004"/>
    <n v="10"/>
    <n v="10"/>
    <n v="10"/>
    <n v="10"/>
    <n v="10"/>
    <n v="6.3481483880000003"/>
    <n v="111"/>
    <n v="7.6116741389999998"/>
    <n v="5.8333333329999997"/>
    <n v="4.6932142140000002"/>
    <n v="0.78378378400000004"/>
    <n v="10"/>
    <n v="9.6745824480000007"/>
    <n v="4.4915758869999998"/>
    <n v="8.3723064659999995"/>
    <n v="7.13"/>
    <x v="60"/>
    <x v="555"/>
    <x v="128"/>
    <x v="2"/>
  </r>
  <r>
    <x v="3"/>
    <s v="KEN"/>
    <x v="77"/>
    <x v="2"/>
    <n v="2.9"/>
    <n v="4.4000000000000004"/>
    <n v="3.3"/>
    <n v="3.5476190480000001"/>
    <x v="355"/>
    <n v="10"/>
    <n v="10"/>
    <n v="5"/>
    <n v="8.4681799370000004"/>
    <n v="8.0235059569999994"/>
    <n v="8.2983371790000007"/>
    <x v="0"/>
    <x v="19"/>
    <n v="7.5707157929999997"/>
    <n v="10"/>
    <n v="7.2222222220000001"/>
    <n v="6.8"/>
    <n v="8.0074074070000005"/>
    <n v="5"/>
    <n v="0"/>
    <n v="10"/>
    <n v="5"/>
    <n v="6.6666666670000003"/>
    <n v="6.3496462710000001"/>
    <n v="110"/>
    <n v="7.8227657380000002"/>
    <n v="3.3333333330000001"/>
    <n v="4.7849883699999998"/>
    <n v="0.94594594600000004"/>
    <n v="10"/>
    <n v="8.5909633559999996"/>
    <n v="3.675959588"/>
    <n v="8.8639283090000003"/>
    <n v="7.12"/>
    <x v="42"/>
    <x v="556"/>
    <x v="77"/>
    <x v="2"/>
  </r>
  <r>
    <x v="3"/>
    <s v="KOR"/>
    <x v="78"/>
    <x v="9"/>
    <n v="7.8"/>
    <n v="7.3"/>
    <n v="7.6"/>
    <n v="7.5793650789999996"/>
    <x v="356"/>
    <n v="10"/>
    <n v="10"/>
    <n v="7.5"/>
    <n v="10"/>
    <n v="10"/>
    <n v="9.5"/>
    <x v="0"/>
    <x v="12"/>
    <n v="9.4646632119999996"/>
    <n v="7.5"/>
    <n v="9.2533333330000005"/>
    <n v="6.755555556"/>
    <n v="7.8362962960000004"/>
    <n v="10"/>
    <n v="10"/>
    <n v="10"/>
    <n v="10"/>
    <n v="10"/>
    <n v="8.6660652739999993"/>
    <n v="31"/>
    <n v="6.566706967"/>
    <n v="8.3333333330000006"/>
    <n v="6.0432500569999998"/>
    <n v="0.918918919"/>
    <n v="10"/>
    <n v="9.7196191190000008"/>
    <n v="5.2987291680000004"/>
    <n v="9.9922178820000003"/>
    <n v="7.36"/>
    <x v="18"/>
    <x v="557"/>
    <x v="64"/>
    <x v="3"/>
  </r>
  <r>
    <x v="3"/>
    <s v="KWT"/>
    <x v="79"/>
    <x v="1"/>
    <m/>
    <m/>
    <m/>
    <n v="5.7866999999999997"/>
    <x v="188"/>
    <n v="10"/>
    <n v="10"/>
    <n v="7.5"/>
    <n v="10"/>
    <n v="10"/>
    <n v="9.5"/>
    <x v="0"/>
    <x v="1"/>
    <n v="8.2049156799999992"/>
    <n v="5"/>
    <n v="8.16"/>
    <n v="8.15"/>
    <n v="7.1033333330000001"/>
    <n v="0"/>
    <n v="0"/>
    <n v="10"/>
    <n v="5"/>
    <n v="1.6666666670000001"/>
    <n v="6.1875845229999999"/>
    <n v="118"/>
    <n v="6.2748263419999999"/>
    <n v="8.3333333330000006"/>
    <n v="5.6687013779999997"/>
    <n v="0.513513514"/>
    <n v="10"/>
    <n v="8.7449201480000003"/>
    <n v="4.989402406"/>
    <n v="9.3509737009999991"/>
    <n v="6.84"/>
    <x v="132"/>
    <x v="558"/>
    <x v="103"/>
    <x v="2"/>
  </r>
  <r>
    <x v="3"/>
    <s v="KGZ"/>
    <x v="80"/>
    <x v="4"/>
    <n v="3.9"/>
    <n v="4.2"/>
    <n v="3.3"/>
    <n v="3.8238095240000001"/>
    <x v="357"/>
    <n v="0"/>
    <n v="10"/>
    <n v="2.5"/>
    <n v="10"/>
    <n v="10"/>
    <n v="6.5"/>
    <x v="1"/>
    <x v="2"/>
    <n v="7.7945336799999998"/>
    <m/>
    <n v="8.1088888889999993"/>
    <n v="4.488888889"/>
    <n v="6.2988888889999997"/>
    <n v="10"/>
    <n v="10"/>
    <n v="10"/>
    <n v="10"/>
    <n v="8.3333333330000006"/>
    <n v="6.1451227240000001"/>
    <n v="120"/>
    <n v="7.844296291"/>
    <m/>
    <n v="3.4265007110000001"/>
    <n v="0.78378378400000004"/>
    <n v="10"/>
    <n v="9.7186570270000008"/>
    <n v="2.6364970169999999"/>
    <n v="8.6159326420000006"/>
    <n v="6.76"/>
    <x v="45"/>
    <x v="559"/>
    <x v="47"/>
    <x v="2"/>
  </r>
  <r>
    <x v="3"/>
    <s v="LAO"/>
    <x v="81"/>
    <x v="7"/>
    <m/>
    <m/>
    <m/>
    <m/>
    <x v="156"/>
    <m/>
    <m/>
    <m/>
    <m/>
    <m/>
    <m/>
    <x v="3"/>
    <x v="4"/>
    <m/>
    <m/>
    <m/>
    <m/>
    <m/>
    <m/>
    <m/>
    <m/>
    <m/>
    <m/>
    <m/>
    <m/>
    <m/>
    <m/>
    <m/>
    <n v="1"/>
    <m/>
    <m/>
    <m/>
    <m/>
    <m/>
    <x v="131"/>
    <x v="174"/>
    <x v="127"/>
    <x v="4"/>
  </r>
  <r>
    <x v="3"/>
    <s v="LVA"/>
    <x v="82"/>
    <x v="0"/>
    <m/>
    <m/>
    <m/>
    <n v="6.3521150000000004"/>
    <x v="358"/>
    <n v="10"/>
    <n v="10"/>
    <n v="10"/>
    <n v="10"/>
    <n v="10"/>
    <n v="10"/>
    <x v="1"/>
    <x v="3"/>
    <n v="9.6733281590000004"/>
    <n v="10"/>
    <n v="8.9711111110000008"/>
    <n v="5.4611111110000001"/>
    <n v="8.1440740740000006"/>
    <n v="10"/>
    <n v="10"/>
    <n v="10"/>
    <n v="10"/>
    <n v="10"/>
    <n v="8.7529110540000001"/>
    <n v="28"/>
    <n v="6.679061548"/>
    <n v="8.3333333330000006"/>
    <n v="6.0690238069999998"/>
    <n v="1"/>
    <n v="10"/>
    <n v="9.5619772750000003"/>
    <n v="5.8569483379999996"/>
    <n v="8.4886771779999997"/>
    <n v="7.68"/>
    <x v="37"/>
    <x v="560"/>
    <x v="73"/>
    <x v="3"/>
  </r>
  <r>
    <x v="3"/>
    <s v="LBN"/>
    <x v="83"/>
    <x v="1"/>
    <n v="6.1"/>
    <n v="4.5"/>
    <n v="4.0999999999999996"/>
    <n v="4.9095238099999996"/>
    <x v="359"/>
    <n v="5"/>
    <n v="10"/>
    <n v="2.5"/>
    <n v="0"/>
    <n v="0"/>
    <n v="3.5"/>
    <x v="1"/>
    <x v="8"/>
    <n v="6.1258223300000001"/>
    <n v="8.75"/>
    <n v="8.7888888890000008"/>
    <n v="7.7277777780000001"/>
    <n v="8.4222222220000003"/>
    <n v="5"/>
    <n v="0"/>
    <n v="0"/>
    <n v="0"/>
    <n v="1.6666666670000001"/>
    <n v="6.0653444710000004"/>
    <n v="125"/>
    <n v="8.5626991869999998"/>
    <n v="6.6666666670000003"/>
    <n v="2.9343151770000002"/>
    <n v="0.78378378400000004"/>
    <n v="10"/>
    <n v="8.8368347689999993"/>
    <n v="1.929261992"/>
    <n v="6.9314140120000003"/>
    <n v="6.97"/>
    <x v="100"/>
    <x v="561"/>
    <x v="132"/>
    <x v="2"/>
  </r>
  <r>
    <x v="3"/>
    <s v="LSO"/>
    <x v="84"/>
    <x v="2"/>
    <m/>
    <m/>
    <m/>
    <n v="4.7897850000000002"/>
    <x v="8"/>
    <n v="10"/>
    <n v="10"/>
    <n v="7.5"/>
    <n v="10"/>
    <n v="10"/>
    <n v="9.5"/>
    <x v="0"/>
    <x v="0"/>
    <n v="5.6666666670000003"/>
    <m/>
    <n v="7.6111111109999996"/>
    <n v="6.2944444439999998"/>
    <n v="6.9527777779999997"/>
    <n v="7.5"/>
    <n v="0"/>
    <n v="10"/>
    <n v="5"/>
    <n v="5.8333333329999997"/>
    <n v="6.4363351389999996"/>
    <n v="107"/>
    <n v="4.9247669289999996"/>
    <m/>
    <n v="6.107736074"/>
    <n v="0.88571428600000002"/>
    <n v="5"/>
    <n v="8.9727785969999996"/>
    <n v="5.1609712339999998"/>
    <n v="7.975001819"/>
    <n v="6.32"/>
    <x v="120"/>
    <x v="562"/>
    <x v="97"/>
    <x v="1"/>
  </r>
  <r>
    <x v="3"/>
    <s v="LBR"/>
    <x v="85"/>
    <x v="2"/>
    <m/>
    <m/>
    <m/>
    <m/>
    <x v="156"/>
    <m/>
    <m/>
    <m/>
    <m/>
    <m/>
    <m/>
    <x v="3"/>
    <x v="4"/>
    <m/>
    <m/>
    <m/>
    <m/>
    <m/>
    <m/>
    <m/>
    <m/>
    <m/>
    <m/>
    <m/>
    <m/>
    <m/>
    <m/>
    <m/>
    <n v="1"/>
    <m/>
    <m/>
    <m/>
    <m/>
    <m/>
    <x v="131"/>
    <x v="174"/>
    <x v="127"/>
    <x v="4"/>
  </r>
  <r>
    <x v="3"/>
    <s v="LBY"/>
    <x v="86"/>
    <x v="1"/>
    <m/>
    <m/>
    <m/>
    <n v="3.5101619999999998"/>
    <x v="78"/>
    <n v="0"/>
    <n v="10"/>
    <n v="2.5"/>
    <n v="0"/>
    <n v="0"/>
    <n v="2.5"/>
    <x v="0"/>
    <x v="1"/>
    <n v="5.7772608600000002"/>
    <n v="7.5"/>
    <n v="9.4444444440000002"/>
    <n v="9.0277777780000008"/>
    <n v="8.6574074070000009"/>
    <n v="2.5"/>
    <n v="0"/>
    <n v="0"/>
    <n v="0"/>
    <n v="0.83333333300000001"/>
    <n v="4.9959297889999998"/>
    <n v="149"/>
    <n v="4.75"/>
    <m/>
    <n v="1.672883951"/>
    <n v="0.80487804900000004"/>
    <n v="5"/>
    <n v="8.5595692710000009"/>
    <n v="3.0010233849999999"/>
    <m/>
    <n v="4.78"/>
    <x v="53"/>
    <x v="563"/>
    <x v="22"/>
    <x v="1"/>
  </r>
  <r>
    <x v="3"/>
    <s v="LTU"/>
    <x v="87"/>
    <x v="0"/>
    <m/>
    <m/>
    <m/>
    <n v="6.4265109999999996"/>
    <x v="360"/>
    <n v="10"/>
    <n v="10"/>
    <n v="10"/>
    <n v="10"/>
    <n v="10"/>
    <n v="10"/>
    <x v="1"/>
    <x v="3"/>
    <n v="9.1192172780000007"/>
    <n v="10"/>
    <n v="9.0377777780000006"/>
    <n v="6.25"/>
    <n v="8.4292592590000002"/>
    <n v="10"/>
    <n v="10"/>
    <n v="10"/>
    <n v="10"/>
    <n v="10"/>
    <n v="8.6722151380000003"/>
    <n v="30"/>
    <n v="7.2009121309999999"/>
    <n v="6.6666666670000003"/>
    <n v="5.512349854"/>
    <n v="1"/>
    <n v="10"/>
    <n v="9.8805890119999997"/>
    <n v="5.6199237450000004"/>
    <n v="9.4348971190000004"/>
    <n v="7.72"/>
    <x v="43"/>
    <x v="564"/>
    <x v="69"/>
    <x v="3"/>
  </r>
  <r>
    <x v="3"/>
    <s v="LUX"/>
    <x v="88"/>
    <x v="6"/>
    <m/>
    <m/>
    <m/>
    <n v="7.854927"/>
    <x v="361"/>
    <n v="10"/>
    <n v="10"/>
    <m/>
    <n v="10"/>
    <n v="10"/>
    <n v="10"/>
    <x v="1"/>
    <x v="3"/>
    <n v="9.9755226379999993"/>
    <m/>
    <n v="9.2977777780000004"/>
    <n v="7.2222222220000001"/>
    <n v="8.26"/>
    <n v="10"/>
    <n v="10"/>
    <n v="10"/>
    <n v="10"/>
    <n v="10"/>
    <n v="9.1880290759999994"/>
    <n v="11"/>
    <n v="4.5591597970000004"/>
    <n v="10"/>
    <n v="8.5662784389999995"/>
    <n v="1"/>
    <n v="10"/>
    <n v="9.3129190160000004"/>
    <n v="8.4827505769999991"/>
    <n v="8.3574401649999999"/>
    <n v="7.61"/>
    <x v="156"/>
    <x v="565"/>
    <x v="49"/>
    <x v="3"/>
  </r>
  <r>
    <x v="3"/>
    <s v="MKD"/>
    <x v="89"/>
    <x v="0"/>
    <n v="6.1"/>
    <n v="5.4"/>
    <n v="5"/>
    <n v="5.4936507939999997"/>
    <x v="362"/>
    <n v="10"/>
    <n v="10"/>
    <n v="7.5"/>
    <n v="10"/>
    <n v="10"/>
    <n v="9.5"/>
    <x v="0"/>
    <x v="0"/>
    <n v="8.8586848669999991"/>
    <m/>
    <n v="8.9444444440000002"/>
    <n v="8.6111111109999996"/>
    <n v="8.7777777780000008"/>
    <n v="10"/>
    <n v="10"/>
    <n v="10"/>
    <n v="10"/>
    <n v="10"/>
    <n v="7.9436115110000003"/>
    <n v="49"/>
    <n v="6.2628724460000003"/>
    <m/>
    <n v="5.8630421029999997"/>
    <n v="0.89189189199999996"/>
    <n v="5"/>
    <n v="9.9296642570000007"/>
    <n v="6.2806797760000004"/>
    <n v="9.4532280130000004"/>
    <n v="7.19"/>
    <x v="69"/>
    <x v="566"/>
    <x v="92"/>
    <x v="0"/>
  </r>
  <r>
    <x v="3"/>
    <s v="MDG"/>
    <x v="90"/>
    <x v="2"/>
    <n v="2.9"/>
    <n v="4.0999999999999996"/>
    <n v="3.5"/>
    <n v="3.5047619050000001"/>
    <x v="82"/>
    <n v="10"/>
    <n v="10"/>
    <n v="7.5"/>
    <n v="10"/>
    <n v="10"/>
    <n v="9.5"/>
    <x v="1"/>
    <x v="2"/>
    <n v="8.2528758270000004"/>
    <n v="8.75"/>
    <n v="10"/>
    <n v="9.6277777780000005"/>
    <n v="9.4592592589999995"/>
    <n v="7.5"/>
    <n v="10"/>
    <n v="10"/>
    <n v="10"/>
    <n v="7.5"/>
    <n v="7.0686686920000001"/>
    <n v="83"/>
    <n v="8.8025424749999992"/>
    <n v="4.1666666670000003"/>
    <n v="3.0099727039999999"/>
    <n v="0.71794871800000004"/>
    <n v="5"/>
    <n v="9.6020574570000008"/>
    <n v="3.2174008980000002"/>
    <n v="8.8757439419999997"/>
    <n v="6.6"/>
    <x v="94"/>
    <x v="567"/>
    <x v="131"/>
    <x v="2"/>
  </r>
  <r>
    <x v="3"/>
    <s v="MWI"/>
    <x v="91"/>
    <x v="2"/>
    <n v="4.8"/>
    <n v="5.9"/>
    <n v="4.8"/>
    <n v="5.19047619"/>
    <x v="83"/>
    <n v="10"/>
    <n v="10"/>
    <n v="7.5"/>
    <n v="10"/>
    <n v="10"/>
    <n v="9.5"/>
    <x v="0"/>
    <x v="0"/>
    <n v="8.7689054160000008"/>
    <m/>
    <n v="8.7177777780000003"/>
    <n v="7.4055555560000004"/>
    <n v="8.0616666670000008"/>
    <n v="10"/>
    <n v="0"/>
    <n v="10"/>
    <n v="5"/>
    <n v="8.3333333330000006"/>
    <n v="7.5131787350000003"/>
    <n v="60"/>
    <n v="5.9520434709999996"/>
    <n v="4.2"/>
    <n v="4.9412681029999996"/>
    <n v="0.94285714300000001"/>
    <n v="5"/>
    <n v="7.7949015619999997"/>
    <n v="3.9466384209999998"/>
    <n v="8.4217918150000006"/>
    <n v="5.92"/>
    <x v="157"/>
    <x v="568"/>
    <x v="67"/>
    <x v="2"/>
  </r>
  <r>
    <x v="3"/>
    <s v="MYS"/>
    <x v="92"/>
    <x v="7"/>
    <n v="4.5999999999999996"/>
    <n v="5.7"/>
    <n v="5.3"/>
    <n v="5.1888888890000002"/>
    <x v="84"/>
    <n v="10"/>
    <n v="9.2145437060000006"/>
    <n v="10"/>
    <n v="9.9887791959999994"/>
    <n v="9.9932675169999996"/>
    <n v="9.8393180840000003"/>
    <x v="1"/>
    <x v="8"/>
    <n v="8.5539104810000008"/>
    <n v="3.75"/>
    <n v="9.8155555559999996"/>
    <n v="7.4083333329999999"/>
    <n v="6.9912962959999998"/>
    <n v="5"/>
    <n v="0"/>
    <n v="0"/>
    <n v="0"/>
    <n v="3.3333333330000001"/>
    <n v="6.1348294719999998"/>
    <n v="121"/>
    <n v="6.5420450670000001"/>
    <n v="6.6666666670000003"/>
    <n v="6.8865404039999998"/>
    <n v="0.675675676"/>
    <n v="0"/>
    <n v="9.7482769210000004"/>
    <n v="6.4326164349999999"/>
    <n v="9.7104276509999998"/>
    <n v="7.07"/>
    <x v="56"/>
    <x v="569"/>
    <x v="156"/>
    <x v="2"/>
  </r>
  <r>
    <x v="3"/>
    <s v="MLI"/>
    <x v="93"/>
    <x v="2"/>
    <m/>
    <m/>
    <m/>
    <n v="4.1946110000000001"/>
    <x v="85"/>
    <n v="10"/>
    <n v="0"/>
    <n v="2.5"/>
    <n v="7.2285974599999996"/>
    <n v="8.3250209460000004"/>
    <n v="5.6107236809999996"/>
    <x v="0"/>
    <x v="21"/>
    <n v="5.2609288750000003"/>
    <n v="10"/>
    <n v="8.1644444440000008"/>
    <n v="3.238888889"/>
    <n v="7.1344444439999997"/>
    <n v="0"/>
    <n v="10"/>
    <n v="10"/>
    <n v="10"/>
    <n v="5"/>
    <n v="5.9749484610000003"/>
    <n v="126"/>
    <n v="5.9868002310000001"/>
    <n v="5"/>
    <n v="4.7042777630000003"/>
    <n v="0.66666666699999999"/>
    <n v="0"/>
    <n v="7.8415749200000002"/>
    <n v="2.5799270719999998"/>
    <n v="8.9639848850000003"/>
    <n v="5.95"/>
    <x v="133"/>
    <x v="570"/>
    <x v="78"/>
    <x v="1"/>
  </r>
  <r>
    <x v="3"/>
    <s v="MLT"/>
    <x v="94"/>
    <x v="6"/>
    <m/>
    <m/>
    <m/>
    <n v="7.2151160000000001"/>
    <x v="363"/>
    <n v="10"/>
    <n v="10"/>
    <m/>
    <n v="10"/>
    <n v="10"/>
    <n v="10"/>
    <x v="1"/>
    <x v="3"/>
    <n v="9.7794820659999999"/>
    <n v="10"/>
    <n v="8.24"/>
    <n v="3.888888889"/>
    <n v="7.3762962959999996"/>
    <n v="10"/>
    <n v="10"/>
    <n v="10"/>
    <n v="10"/>
    <n v="10"/>
    <n v="8.9303267650000002"/>
    <n v="20"/>
    <n v="5.7773393249999998"/>
    <n v="8.3333333330000006"/>
    <n v="7.1050107410000001"/>
    <n v="1"/>
    <n v="10"/>
    <n v="8.7749627790000009"/>
    <n v="4.9828743949999996"/>
    <n v="8.1904982260000008"/>
    <n v="7.66"/>
    <x v="147"/>
    <x v="571"/>
    <x v="110"/>
    <x v="3"/>
  </r>
  <r>
    <x v="3"/>
    <s v="MRT"/>
    <x v="95"/>
    <x v="2"/>
    <m/>
    <m/>
    <m/>
    <n v="3.9267829999999999"/>
    <x v="87"/>
    <n v="5"/>
    <n v="10"/>
    <n v="5"/>
    <n v="10"/>
    <n v="10"/>
    <n v="8"/>
    <x v="0"/>
    <x v="22"/>
    <n v="5.818886343"/>
    <n v="5"/>
    <n v="9"/>
    <n v="6.85"/>
    <n v="6.95"/>
    <n v="0"/>
    <n v="0"/>
    <n v="0"/>
    <n v="0"/>
    <n v="0"/>
    <n v="5.3480840020000002"/>
    <n v="144"/>
    <n v="5.3980392159999999"/>
    <n v="4.1665999999999999"/>
    <n v="3.331389325"/>
    <n v="0.58974358999999998"/>
    <n v="5"/>
    <n v="8.4160570379999999"/>
    <n v="2.1063531260000001"/>
    <n v="9.2152121999999999"/>
    <n v="5.6"/>
    <x v="152"/>
    <x v="572"/>
    <x v="124"/>
    <x v="1"/>
  </r>
  <r>
    <x v="3"/>
    <s v="MUS"/>
    <x v="96"/>
    <x v="2"/>
    <m/>
    <m/>
    <m/>
    <n v="6.6199430000000001"/>
    <x v="364"/>
    <n v="10"/>
    <n v="10"/>
    <n v="10"/>
    <n v="10"/>
    <n v="10"/>
    <n v="10"/>
    <x v="1"/>
    <x v="2"/>
    <n v="9.0726844"/>
    <n v="8.75"/>
    <n v="10"/>
    <n v="9.6777777779999994"/>
    <n v="9.4759259260000004"/>
    <n v="10"/>
    <n v="0"/>
    <n v="10"/>
    <n v="5"/>
    <n v="6.6666666670000003"/>
    <n v="8.3433684899999996"/>
    <n v="40"/>
    <n v="7.8438569810000001"/>
    <m/>
    <n v="5.89458064"/>
    <n v="0.97297297299999996"/>
    <n v="10"/>
    <n v="9.7858414309999997"/>
    <n v="5.6706899709999998"/>
    <n v="6.9217961160000003"/>
    <n v="8.1199999999999992"/>
    <x v="63"/>
    <x v="573"/>
    <x v="79"/>
    <x v="3"/>
  </r>
  <r>
    <x v="3"/>
    <s v="MEX"/>
    <x v="97"/>
    <x v="3"/>
    <n v="4.2"/>
    <n v="3.9"/>
    <n v="2.5"/>
    <n v="3.5126984129999999"/>
    <x v="365"/>
    <n v="0"/>
    <n v="10"/>
    <n v="7.5"/>
    <n v="9.8721463840000006"/>
    <n v="9.8204608800000006"/>
    <n v="7.4385214529999999"/>
    <x v="1"/>
    <x v="2"/>
    <n v="6.081096616"/>
    <n v="7.5"/>
    <n v="9.215555556"/>
    <n v="4.2111111110000001"/>
    <n v="6.9755555559999998"/>
    <n v="10"/>
    <n v="10"/>
    <n v="10"/>
    <n v="10"/>
    <n v="10"/>
    <n v="6.7907910640000004"/>
    <n v="93"/>
    <n v="6.719285943"/>
    <n v="3.33"/>
    <n v="3.0348033210000001"/>
    <n v="1"/>
    <n v="5"/>
    <n v="9.6029127859999992"/>
    <n v="3.837891918"/>
    <n v="9.4722672350000003"/>
    <n v="6.77"/>
    <x v="121"/>
    <x v="574"/>
    <x v="142"/>
    <x v="2"/>
  </r>
  <r>
    <x v="3"/>
    <s v="MDA"/>
    <x v="98"/>
    <x v="0"/>
    <n v="4.4000000000000004"/>
    <n v="4.0999999999999996"/>
    <n v="3.4"/>
    <n v="3.9460317460000001"/>
    <x v="366"/>
    <n v="10"/>
    <n v="10"/>
    <n v="5"/>
    <n v="10"/>
    <n v="10"/>
    <n v="9"/>
    <x v="1"/>
    <x v="2"/>
    <n v="8.557733593"/>
    <m/>
    <n v="9.8155555559999996"/>
    <n v="7.6833333330000002"/>
    <n v="8.7494444439999999"/>
    <n v="10"/>
    <n v="10"/>
    <n v="10"/>
    <n v="10"/>
    <n v="10"/>
    <n v="7.45399689"/>
    <n v="63"/>
    <n v="6.5008517750000001"/>
    <n v="6.67"/>
    <n v="3.482567489"/>
    <n v="0.756756757"/>
    <n v="5"/>
    <n v="9.7595802660000004"/>
    <n v="3.1192418009999998"/>
    <n v="6.8889868630000004"/>
    <n v="6.55"/>
    <x v="55"/>
    <x v="575"/>
    <x v="91"/>
    <x v="0"/>
  </r>
  <r>
    <x v="3"/>
    <s v="MNG"/>
    <x v="99"/>
    <x v="9"/>
    <n v="5.5"/>
    <n v="5.2"/>
    <n v="4.8"/>
    <n v="5.1873015870000003"/>
    <x v="367"/>
    <n v="10"/>
    <n v="10"/>
    <n v="10"/>
    <n v="10"/>
    <n v="10"/>
    <n v="10"/>
    <x v="1"/>
    <x v="3"/>
    <n v="9.0473226219999994"/>
    <n v="5"/>
    <n v="10"/>
    <n v="9.5388888890000008"/>
    <n v="8.1796296300000009"/>
    <n v="10"/>
    <n v="10"/>
    <n v="10"/>
    <n v="10"/>
    <n v="10"/>
    <n v="8.1051904439999998"/>
    <n v="44"/>
    <n v="8.1695016500000008"/>
    <n v="6.6666666670000003"/>
    <n v="4.5688039109999998"/>
    <n v="0.89189189199999996"/>
    <n v="10"/>
    <n v="9.6352127900000006"/>
    <n v="4.2093840910000004"/>
    <n v="8.6849897590000005"/>
    <n v="7.17"/>
    <x v="137"/>
    <x v="576"/>
    <x v="80"/>
    <x v="0"/>
  </r>
  <r>
    <x v="3"/>
    <s v="MNE"/>
    <x v="100"/>
    <x v="0"/>
    <m/>
    <m/>
    <m/>
    <n v="5.2064060000000003"/>
    <x v="368"/>
    <n v="10"/>
    <n v="10"/>
    <n v="7.5"/>
    <n v="10"/>
    <n v="10"/>
    <n v="9.5"/>
    <x v="3"/>
    <x v="4"/>
    <n v="9.4310685480000007"/>
    <m/>
    <n v="8.5955555560000008"/>
    <n v="5.6"/>
    <n v="7.0977777780000002"/>
    <n v="10"/>
    <n v="10"/>
    <n v="10"/>
    <n v="10"/>
    <n v="10"/>
    <n v="8.0517991930000008"/>
    <n v="46"/>
    <n v="6.8333333329999997"/>
    <m/>
    <n v="5.5354523799999997"/>
    <n v="0.837837838"/>
    <n v="5"/>
    <n v="9.6630275359999995"/>
    <n v="4.9383683380000001"/>
    <n v="8.3203133860000005"/>
    <n v="7.08"/>
    <x v="78"/>
    <x v="577"/>
    <x v="92"/>
    <x v="0"/>
  </r>
  <r>
    <x v="3"/>
    <s v="MAR"/>
    <x v="101"/>
    <x v="1"/>
    <n v="2.7"/>
    <n v="5"/>
    <n v="3.5"/>
    <n v="3.7380952380000001"/>
    <x v="369"/>
    <n v="5"/>
    <n v="10"/>
    <n v="5"/>
    <n v="10"/>
    <n v="10"/>
    <n v="8"/>
    <x v="1"/>
    <x v="8"/>
    <n v="8.0531153759999992"/>
    <n v="2.5"/>
    <n v="9.5555555559999998"/>
    <n v="7.5944444439999996"/>
    <n v="6.55"/>
    <n v="5"/>
    <n v="0"/>
    <n v="0"/>
    <n v="0"/>
    <n v="3.3333333330000001"/>
    <n v="6.243817301"/>
    <n v="114"/>
    <n v="5.874993903"/>
    <n v="7.5"/>
    <n v="6.4410005579999998"/>
    <n v="0.76923076899999998"/>
    <n v="0"/>
    <n v="9.5511770640000009"/>
    <n v="5.2949455179999996"/>
    <n v="9.3798014050000003"/>
    <n v="6.37"/>
    <x v="93"/>
    <x v="578"/>
    <x v="154"/>
    <x v="1"/>
  </r>
  <r>
    <x v="3"/>
    <s v="MOZ"/>
    <x v="102"/>
    <x v="2"/>
    <m/>
    <m/>
    <m/>
    <n v="4.328525"/>
    <x v="94"/>
    <n v="10"/>
    <n v="9.6595341850000001"/>
    <n v="2.5"/>
    <n v="9.5334357349999994"/>
    <n v="9.4174251610000006"/>
    <n v="8.2220790160000004"/>
    <x v="1"/>
    <x v="2"/>
    <n v="8.397896673"/>
    <n v="8.75"/>
    <n v="9.6044444440000003"/>
    <n v="7.5444444439999998"/>
    <n v="8.6329629630000007"/>
    <n v="10"/>
    <n v="0"/>
    <n v="0"/>
    <n v="0"/>
    <n v="6.6666666670000003"/>
    <n v="7.0472826670000002"/>
    <n v="85"/>
    <n v="6.3886371750000004"/>
    <n v="5"/>
    <n v="3.1030530710000002"/>
    <n v="0.94594594600000004"/>
    <n v="0"/>
    <n v="9.4041587209999999"/>
    <n v="3.3120576160000001"/>
    <n v="8.562827703"/>
    <n v="5.78"/>
    <x v="23"/>
    <x v="579"/>
    <x v="119"/>
    <x v="2"/>
  </r>
  <r>
    <x v="3"/>
    <s v="MMR"/>
    <x v="103"/>
    <x v="7"/>
    <n v="2.1"/>
    <n v="3.9"/>
    <n v="3.2"/>
    <n v="3.0873015869999998"/>
    <x v="370"/>
    <n v="5"/>
    <n v="8.1988354529999992"/>
    <n v="2.5"/>
    <n v="9.9546469359999996"/>
    <n v="9.9008711599999994"/>
    <n v="7.1108707100000004"/>
    <x v="1"/>
    <x v="0"/>
    <n v="7.8827830360000002"/>
    <n v="3.75"/>
    <n v="9.215555556"/>
    <n v="9.4416666669999998"/>
    <n v="7.4690740739999999"/>
    <n v="2.5"/>
    <n v="0"/>
    <n v="10"/>
    <n v="5"/>
    <n v="5.8333333329999997"/>
    <n v="5.03109523"/>
    <n v="148"/>
    <n v="5.860784314"/>
    <n v="5"/>
    <n v="3.095484076"/>
    <n v="0.92682926799999998"/>
    <n v="0"/>
    <n v="2.7238301620000001"/>
    <n v="2.163514986"/>
    <n v="8.8158907959999997"/>
    <n v="5.35"/>
    <x v="44"/>
    <x v="580"/>
    <x v="44"/>
    <x v="1"/>
  </r>
  <r>
    <x v="3"/>
    <s v="NAM"/>
    <x v="104"/>
    <x v="2"/>
    <m/>
    <m/>
    <m/>
    <n v="5.5783889999999996"/>
    <x v="96"/>
    <n v="10"/>
    <n v="10"/>
    <n v="7.5"/>
    <n v="10"/>
    <n v="10"/>
    <n v="9.5"/>
    <x v="1"/>
    <x v="2"/>
    <n v="6.9926699369999996"/>
    <n v="7.5"/>
    <n v="8.5511111110000009"/>
    <n v="9.261111111"/>
    <n v="8.4374074070000002"/>
    <n v="10"/>
    <n v="0"/>
    <n v="10"/>
    <n v="5"/>
    <n v="8.3333333330000006"/>
    <n v="7.3769816659999998"/>
    <n v="68"/>
    <n v="6.125999599"/>
    <n v="8.3333333330000006"/>
    <n v="4.7980616009999997"/>
    <n v="1"/>
    <n v="0"/>
    <n v="7.7493003939999996"/>
    <n v="4.8660607750000002"/>
    <n v="8.9287969149999995"/>
    <n v="6.63"/>
    <x v="128"/>
    <x v="581"/>
    <x v="91"/>
    <x v="0"/>
  </r>
  <r>
    <x v="3"/>
    <s v="NPL"/>
    <x v="105"/>
    <x v="7"/>
    <n v="4.9000000000000004"/>
    <n v="4.2"/>
    <n v="4.3"/>
    <n v="4.4555555560000002"/>
    <x v="371"/>
    <n v="10"/>
    <n v="10"/>
    <n v="7.5"/>
    <n v="9.9285339340000007"/>
    <n v="9.371098623"/>
    <n v="9.3599265109999994"/>
    <x v="0"/>
    <x v="12"/>
    <n v="9.2201414879999994"/>
    <n v="6.25"/>
    <n v="9.4"/>
    <n v="9.261111111"/>
    <n v="8.3037037040000001"/>
    <n v="10"/>
    <n v="10"/>
    <n v="10"/>
    <n v="10"/>
    <n v="10"/>
    <n v="7.4147708220000004"/>
    <n v="66"/>
    <n v="8.2165909330000009"/>
    <m/>
    <n v="4.7186581629999997"/>
    <n v="0.82857142900000003"/>
    <n v="0"/>
    <n v="9.1174751609999998"/>
    <n v="3.193491023"/>
    <n v="9.4999986700000001"/>
    <n v="6.36"/>
    <x v="113"/>
    <x v="582"/>
    <x v="141"/>
    <x v="2"/>
  </r>
  <r>
    <x v="3"/>
    <s v="NLD"/>
    <x v="106"/>
    <x v="6"/>
    <n v="8.6999999999999993"/>
    <n v="8.3000000000000007"/>
    <n v="7.5"/>
    <n v="8.1873015870000003"/>
    <x v="372"/>
    <n v="10"/>
    <n v="10"/>
    <n v="7.5"/>
    <n v="10"/>
    <n v="10"/>
    <n v="9.5"/>
    <x v="1"/>
    <x v="3"/>
    <n v="9.7343608600000007"/>
    <n v="10"/>
    <n v="6.7111111110000001"/>
    <n v="5.136111111"/>
    <n v="7.282407407"/>
    <n v="10"/>
    <n v="10"/>
    <n v="10"/>
    <n v="10"/>
    <n v="10"/>
    <n v="9.1860373049999993"/>
    <n v="12"/>
    <n v="3.8343617349999999"/>
    <n v="10"/>
    <n v="8.3820630240000007"/>
    <n v="1"/>
    <n v="10"/>
    <n v="9.8194115439999994"/>
    <n v="8.1084955369999996"/>
    <n v="8.2865732530000002"/>
    <n v="7.62"/>
    <x v="6"/>
    <x v="583"/>
    <x v="49"/>
    <x v="3"/>
  </r>
  <r>
    <x v="3"/>
    <s v="NZL"/>
    <x v="107"/>
    <x v="5"/>
    <n v="8.5"/>
    <n v="7.5"/>
    <n v="7.2"/>
    <n v="7.7380952379999997"/>
    <x v="373"/>
    <n v="10"/>
    <n v="10"/>
    <n v="10"/>
    <n v="10"/>
    <n v="10"/>
    <n v="10"/>
    <x v="1"/>
    <x v="3"/>
    <n v="9.8642325030000002"/>
    <n v="7.5"/>
    <n v="9.6666666669999994"/>
    <n v="9.8166666669999998"/>
    <n v="8.9944444440000009"/>
    <n v="10"/>
    <n v="10"/>
    <n v="10"/>
    <n v="10"/>
    <n v="10"/>
    <n v="9.2571692369999994"/>
    <n v="6"/>
    <n v="6.4393805259999999"/>
    <n v="9.1666666669999994"/>
    <n v="9.1435374550000006"/>
    <n v="1"/>
    <n v="10"/>
    <n v="9.9808403939999994"/>
    <n v="9.2540059130000003"/>
    <n v="9.4015449269999998"/>
    <n v="8.48"/>
    <x v="95"/>
    <x v="584"/>
    <x v="111"/>
    <x v="3"/>
  </r>
  <r>
    <x v="3"/>
    <s v="NIC"/>
    <x v="108"/>
    <x v="3"/>
    <n v="4"/>
    <n v="3.7"/>
    <n v="3.5"/>
    <n v="3.7619047619999999"/>
    <x v="374"/>
    <n v="10"/>
    <n v="10"/>
    <n v="7.5"/>
    <n v="10"/>
    <n v="10"/>
    <n v="9.5"/>
    <x v="1"/>
    <x v="2"/>
    <n v="7.9457332090000001"/>
    <n v="6.25"/>
    <n v="9.5377777780000006"/>
    <n v="9.35"/>
    <n v="8.3792592589999995"/>
    <n v="7.5"/>
    <n v="10"/>
    <n v="10"/>
    <n v="10"/>
    <n v="9.1666666669999994"/>
    <n v="6.8791211329999999"/>
    <n v="90"/>
    <n v="8.5816176469999998"/>
    <n v="5.8333333329999997"/>
    <n v="4.4984212230000002"/>
    <n v="0.89743589700000004"/>
    <n v="10"/>
    <n v="8.8075050669999992"/>
    <n v="3.7616658360000002"/>
    <n v="7.538113729"/>
    <n v="7.34"/>
    <x v="21"/>
    <x v="585"/>
    <x v="11"/>
    <x v="0"/>
  </r>
  <r>
    <x v="3"/>
    <s v="NER"/>
    <x v="109"/>
    <x v="2"/>
    <m/>
    <m/>
    <m/>
    <n v="4.1202139999999998"/>
    <x v="101"/>
    <n v="10"/>
    <n v="10"/>
    <n v="5"/>
    <n v="9.5296596279999992"/>
    <n v="9.6418177160000003"/>
    <n v="8.8342954690000006"/>
    <x v="0"/>
    <x v="23"/>
    <n v="7.6077827280000001"/>
    <n v="7.5"/>
    <n v="7.6955555560000004"/>
    <n v="7.6333333330000004"/>
    <n v="7.6096296299999997"/>
    <n v="2.5"/>
    <n v="10"/>
    <n v="10"/>
    <n v="10"/>
    <n v="4.1666666670000003"/>
    <n v="6.2167716689999999"/>
    <n v="116"/>
    <n v="6.4473092640000003"/>
    <n v="3.3333333330000001"/>
    <n v="4.4710066670000002"/>
    <n v="0.62857142899999996"/>
    <n v="0"/>
    <n v="7.1010383099999999"/>
    <m/>
    <n v="8.7841674199999993"/>
    <n v="5.69"/>
    <x v="48"/>
    <x v="586"/>
    <x v="30"/>
    <x v="1"/>
  </r>
  <r>
    <x v="3"/>
    <s v="NGA"/>
    <x v="110"/>
    <x v="2"/>
    <n v="2.7"/>
    <n v="5"/>
    <n v="3.1"/>
    <n v="3.5936507940000002"/>
    <x v="102"/>
    <n v="0"/>
    <n v="6.8398870829999998"/>
    <n v="2.5"/>
    <n v="6.0996175370000003"/>
    <n v="9.4040597370000008"/>
    <n v="4.9687128710000001"/>
    <x v="0"/>
    <x v="24"/>
    <n v="5.2875687539999996"/>
    <n v="6.25"/>
    <n v="8.7222222219999992"/>
    <n v="8.8888888890000004"/>
    <n v="7.9537037039999996"/>
    <n v="5"/>
    <n v="0"/>
    <n v="0"/>
    <n v="0"/>
    <n v="3.3333333330000001"/>
    <n v="5.4454565969999997"/>
    <n v="142"/>
    <n v="7.0006969630000002"/>
    <n v="3.3333333330000001"/>
    <n v="2.7020669829999999"/>
    <n v="0.86486486500000004"/>
    <n v="5"/>
    <n v="8.6819497000000005"/>
    <n v="2.4248116820000001"/>
    <n v="9.1445808310000007"/>
    <n v="6.39"/>
    <x v="11"/>
    <x v="587"/>
    <x v="33"/>
    <x v="1"/>
  </r>
  <r>
    <x v="3"/>
    <s v="NOR"/>
    <x v="111"/>
    <x v="6"/>
    <n v="9.1999999999999993"/>
    <n v="8.6"/>
    <n v="8.3000000000000007"/>
    <n v="8.7111111109999992"/>
    <x v="375"/>
    <n v="10"/>
    <n v="10"/>
    <n v="10"/>
    <n v="10"/>
    <n v="10"/>
    <n v="10"/>
    <x v="1"/>
    <x v="3"/>
    <n v="9.8791961530000005"/>
    <n v="8.75"/>
    <n v="9.8888888890000004"/>
    <n v="9.488888889"/>
    <n v="9.3759259260000007"/>
    <n v="10"/>
    <n v="10"/>
    <n v="10"/>
    <n v="10"/>
    <n v="10"/>
    <n v="9.5601694090000002"/>
    <n v="1"/>
    <n v="5.0238023979999999"/>
    <n v="10"/>
    <n v="8.4374037959999999"/>
    <n v="1"/>
    <n v="10"/>
    <n v="9.8140708300000004"/>
    <n v="8.5659803060000002"/>
    <n v="8.9204588680000008"/>
    <n v="7.6"/>
    <x v="4"/>
    <x v="588"/>
    <x v="39"/>
    <x v="3"/>
  </r>
  <r>
    <x v="3"/>
    <s v="OMN"/>
    <x v="112"/>
    <x v="1"/>
    <m/>
    <m/>
    <m/>
    <n v="6.0842869999999998"/>
    <x v="376"/>
    <n v="5"/>
    <n v="10"/>
    <n v="7.5"/>
    <n v="10"/>
    <n v="10"/>
    <n v="8.5"/>
    <x v="0"/>
    <x v="1"/>
    <n v="7.7626428489999997"/>
    <n v="3.75"/>
    <n v="10"/>
    <n v="8.011111111"/>
    <n v="7.2537037040000003"/>
    <n v="0"/>
    <n v="0"/>
    <n v="0"/>
    <n v="0"/>
    <n v="0"/>
    <n v="5.7930552139999998"/>
    <n v="137"/>
    <n v="4.5337149160000001"/>
    <n v="8.3333333330000006"/>
    <n v="7.6027973480000002"/>
    <n v="0.58974358999999998"/>
    <n v="10"/>
    <n v="9.0743193489999996"/>
    <n v="7.0200117190000002"/>
    <n v="8.3574401649999999"/>
    <n v="6.98"/>
    <x v="36"/>
    <x v="589"/>
    <x v="118"/>
    <x v="2"/>
  </r>
  <r>
    <x v="3"/>
    <s v="PAK"/>
    <x v="113"/>
    <x v="7"/>
    <n v="2.4"/>
    <n v="3.6"/>
    <n v="3.7"/>
    <n v="3.244444444"/>
    <x v="377"/>
    <n v="0"/>
    <n v="6.7457768500000004"/>
    <n v="2.5"/>
    <n v="4.7242695719999999"/>
    <n v="3.6339030320000001"/>
    <n v="3.5207898910000002"/>
    <x v="2"/>
    <x v="25"/>
    <n v="5.150956088"/>
    <n v="5"/>
    <n v="8.3622222219999998"/>
    <n v="8.5222222219999999"/>
    <n v="7.2948148149999996"/>
    <n v="0"/>
    <n v="0"/>
    <n v="0"/>
    <n v="0"/>
    <n v="0"/>
    <n v="4.7908422530000001"/>
    <n v="151"/>
    <n v="8.3436774420000006"/>
    <n v="5.8333333329999997"/>
    <n v="3.069189181"/>
    <n v="0.70270270300000004"/>
    <n v="0"/>
    <n v="9.2908430230000008"/>
    <n v="3.0630828659999998"/>
    <n v="6.8449464879999997"/>
    <n v="6.14"/>
    <x v="105"/>
    <x v="590"/>
    <x v="124"/>
    <x v="1"/>
  </r>
  <r>
    <x v="3"/>
    <s v="PAN"/>
    <x v="114"/>
    <x v="3"/>
    <n v="5.6"/>
    <n v="4.5"/>
    <n v="3.8"/>
    <n v="4.6174603169999999"/>
    <x v="378"/>
    <n v="10"/>
    <n v="10"/>
    <n v="10"/>
    <n v="10"/>
    <n v="10"/>
    <n v="10"/>
    <x v="1"/>
    <x v="3"/>
    <n v="7.6969942649999998"/>
    <n v="10"/>
    <n v="9.2222222219999992"/>
    <n v="4.5333333329999999"/>
    <n v="7.918518519"/>
    <n v="10"/>
    <n v="10"/>
    <n v="10"/>
    <n v="10"/>
    <n v="10"/>
    <n v="7.718084545"/>
    <n v="54"/>
    <n v="6.9845528129999996"/>
    <n v="5"/>
    <n v="5.884511571"/>
    <n v="0.94594594600000004"/>
    <n v="10"/>
    <n v="9.7406722279999993"/>
    <n v="4.3944037600000003"/>
    <n v="9.2684981190000002"/>
    <n v="7.38"/>
    <x v="162"/>
    <x v="591"/>
    <x v="61"/>
    <x v="0"/>
  </r>
  <r>
    <x v="3"/>
    <s v="PNG"/>
    <x v="115"/>
    <x v="5"/>
    <m/>
    <m/>
    <m/>
    <n v="3.941662"/>
    <x v="107"/>
    <n v="10"/>
    <n v="10"/>
    <n v="7.5"/>
    <n v="10"/>
    <n v="10"/>
    <n v="9.5"/>
    <x v="0"/>
    <x v="0"/>
    <n v="7.9539204999999997"/>
    <m/>
    <n v="5.6111111109999996"/>
    <n v="4.766666667"/>
    <n v="5.1888888890000002"/>
    <n v="7.5"/>
    <n v="0"/>
    <n v="10"/>
    <n v="5"/>
    <n v="7.5"/>
    <n v="6.8959442360000001"/>
    <n v="88"/>
    <n v="6.3028266019999997"/>
    <n v="4.1666666670000003"/>
    <n v="8.4065893759999994"/>
    <n v="0.88571428600000002"/>
    <n v="5"/>
    <n v="8.0993371750000005"/>
    <m/>
    <n v="7.3760582369999996"/>
    <n v="6.96"/>
    <x v="20"/>
    <x v="592"/>
    <x v="138"/>
    <x v="0"/>
  </r>
  <r>
    <x v="3"/>
    <s v="PRY"/>
    <x v="116"/>
    <x v="3"/>
    <m/>
    <m/>
    <m/>
    <n v="3.9267829999999999"/>
    <x v="379"/>
    <n v="10"/>
    <n v="10"/>
    <n v="5"/>
    <n v="9.3813546480000003"/>
    <n v="9.5360159860000007"/>
    <n v="8.7834741269999999"/>
    <x v="1"/>
    <x v="2"/>
    <n v="7.7933965110000001"/>
    <n v="6.25"/>
    <n v="9.6666666669999994"/>
    <n v="9.8611111109999996"/>
    <n v="8.5925925929999991"/>
    <n v="10"/>
    <n v="10"/>
    <n v="10"/>
    <n v="10"/>
    <n v="10"/>
    <n v="7.2893041370000002"/>
    <n v="72"/>
    <n v="8.2271069459999993"/>
    <n v="3.3333333330000001"/>
    <n v="2.0896955500000001"/>
    <n v="1"/>
    <n v="10"/>
    <n v="8.4602932010000007"/>
    <n v="2.6245844429999998"/>
    <n v="8.6998560600000001"/>
    <n v="6.95"/>
    <x v="146"/>
    <x v="593"/>
    <x v="50"/>
    <x v="0"/>
  </r>
  <r>
    <x v="3"/>
    <s v="PER"/>
    <x v="117"/>
    <x v="3"/>
    <n v="6.7"/>
    <n v="3.9"/>
    <n v="3.7"/>
    <n v="4.8015873019999997"/>
    <x v="380"/>
    <n v="10"/>
    <n v="10"/>
    <n v="7.5"/>
    <n v="9.9454726769999997"/>
    <n v="9.9738268849999994"/>
    <n v="9.4838599119999998"/>
    <x v="1"/>
    <x v="2"/>
    <n v="8.3942897399999996"/>
    <n v="7.5"/>
    <n v="7.1333333330000004"/>
    <n v="5.3222222219999997"/>
    <n v="6.6518518520000001"/>
    <n v="7.5"/>
    <n v="10"/>
    <n v="10"/>
    <n v="10"/>
    <n v="9.1666666669999994"/>
    <n v="7.4531310260000003"/>
    <n v="64"/>
    <n v="7.4618520669999997"/>
    <n v="5"/>
    <n v="2.6930763660000001"/>
    <n v="1"/>
    <n v="10"/>
    <n v="9.0709290859999996"/>
    <n v="4.3378820300000003"/>
    <n v="8.0804617959999998"/>
    <n v="7.52"/>
    <x v="34"/>
    <x v="594"/>
    <x v="8"/>
    <x v="0"/>
  </r>
  <r>
    <x v="3"/>
    <s v="PHL"/>
    <x v="118"/>
    <x v="7"/>
    <n v="3.6"/>
    <n v="3.9"/>
    <n v="3.6"/>
    <n v="3.7349206349999999"/>
    <x v="381"/>
    <n v="5"/>
    <n v="8.2602402730000009"/>
    <n v="2.5"/>
    <n v="8.5344047439999997"/>
    <n v="8.6474552780000007"/>
    <n v="6.5884200589999997"/>
    <x v="1"/>
    <x v="2"/>
    <n v="7.0680277240000002"/>
    <n v="7.5"/>
    <n v="9.8888888890000004"/>
    <n v="7.5444444439999998"/>
    <n v="8.3111111110000007"/>
    <n v="0"/>
    <n v="10"/>
    <n v="10"/>
    <n v="10"/>
    <n v="5"/>
    <n v="6.0679603579999997"/>
    <n v="124"/>
    <n v="8.5284901430000009"/>
    <n v="4.1666666670000003"/>
    <n v="4.3948443299999997"/>
    <n v="0.89189189199999996"/>
    <n v="10"/>
    <n v="8.7252611899999994"/>
    <n v="4.2487136970000003"/>
    <n v="9.3843258929999998"/>
    <n v="7.54"/>
    <x v="9"/>
    <x v="595"/>
    <x v="21"/>
    <x v="2"/>
  </r>
  <r>
    <x v="3"/>
    <s v="POL"/>
    <x v="119"/>
    <x v="0"/>
    <n v="7.4"/>
    <n v="6.2"/>
    <n v="6.9"/>
    <n v="6.8587301590000003"/>
    <x v="382"/>
    <n v="10"/>
    <n v="10"/>
    <n v="10"/>
    <n v="10"/>
    <n v="10"/>
    <n v="10"/>
    <x v="1"/>
    <x v="3"/>
    <n v="9.8969792949999995"/>
    <n v="10"/>
    <n v="8.4822222220000008"/>
    <n v="7.5444444439999998"/>
    <n v="8.6755555560000008"/>
    <n v="10"/>
    <n v="10"/>
    <n v="10"/>
    <n v="10"/>
    <n v="10"/>
    <n v="8.8910067280000007"/>
    <n v="23"/>
    <n v="5.6562282780000004"/>
    <n v="7.5"/>
    <n v="5.1071862530000001"/>
    <n v="0.86486486500000004"/>
    <n v="10"/>
    <n v="8.8636709059999994"/>
    <n v="5.7407824600000001"/>
    <n v="7.4608865519999998"/>
    <n v="7.25"/>
    <x v="150"/>
    <x v="596"/>
    <x v="159"/>
    <x v="3"/>
  </r>
  <r>
    <x v="3"/>
    <s v="PRT"/>
    <x v="120"/>
    <x v="6"/>
    <n v="7.3"/>
    <n v="6.2"/>
    <n v="5.9"/>
    <n v="6.4619047619999996"/>
    <x v="383"/>
    <n v="10"/>
    <n v="10"/>
    <n v="10"/>
    <n v="10"/>
    <n v="10"/>
    <n v="10"/>
    <x v="1"/>
    <x v="3"/>
    <n v="9.8176235320000007"/>
    <n v="10"/>
    <n v="9.3333333330000006"/>
    <n v="7.9166666670000003"/>
    <n v="9.0833333330000006"/>
    <n v="10"/>
    <n v="10"/>
    <n v="10"/>
    <n v="10"/>
    <n v="10"/>
    <n v="8.9294058829999994"/>
    <n v="21"/>
    <n v="5.4084175129999998"/>
    <n v="8.3333333330000006"/>
    <n v="7.2220023290000004"/>
    <n v="1"/>
    <n v="10"/>
    <n v="9.8957983990000002"/>
    <n v="6.5129586650000002"/>
    <n v="9.0739953320000009"/>
    <n v="7.52"/>
    <x v="34"/>
    <x v="597"/>
    <x v="73"/>
    <x v="3"/>
  </r>
  <r>
    <x v="3"/>
    <s v="QAT"/>
    <x v="121"/>
    <x v="1"/>
    <m/>
    <m/>
    <m/>
    <n v="6.753857"/>
    <x v="384"/>
    <n v="5"/>
    <n v="10"/>
    <n v="10"/>
    <n v="10"/>
    <n v="10"/>
    <n v="9"/>
    <x v="0"/>
    <x v="1"/>
    <n v="8.2244556539999998"/>
    <n v="2.5"/>
    <n v="9.5177777779999992"/>
    <n v="5.9722222220000001"/>
    <n v="5.9966666670000004"/>
    <n v="0"/>
    <n v="0"/>
    <n v="0"/>
    <n v="0"/>
    <n v="0"/>
    <n v="5.6894829250000001"/>
    <n v="140"/>
    <n v="6.5378826620000003"/>
    <n v="8.3333333330000006"/>
    <n v="8.8225455210000003"/>
    <n v="0.61538461499999997"/>
    <n v="10"/>
    <n v="9.4680022600000004"/>
    <n v="8.7407152569999997"/>
    <n v="9.9819636440000004"/>
    <n v="7.54"/>
    <x v="9"/>
    <x v="598"/>
    <x v="76"/>
    <x v="2"/>
  </r>
  <r>
    <x v="3"/>
    <s v="ROU"/>
    <x v="122"/>
    <x v="0"/>
    <n v="7.1"/>
    <n v="5.9"/>
    <n v="5.6"/>
    <n v="6.1952380949999997"/>
    <x v="385"/>
    <n v="10"/>
    <n v="10"/>
    <n v="10"/>
    <n v="10"/>
    <n v="10"/>
    <n v="10"/>
    <x v="1"/>
    <x v="3"/>
    <n v="9.7767612550000003"/>
    <n v="7.5"/>
    <n v="9.7777777780000008"/>
    <n v="8.4722222219999992"/>
    <n v="8.5833333330000006"/>
    <n v="10"/>
    <n v="10"/>
    <n v="10"/>
    <n v="10"/>
    <n v="10"/>
    <n v="8.6156188849999999"/>
    <n v="35"/>
    <n v="7.015163813"/>
    <n v="5.8"/>
    <n v="5.3611236440000001"/>
    <n v="1"/>
    <n v="10"/>
    <n v="9.719513418"/>
    <n v="4.4907591699999996"/>
    <n v="6.7557590750000003"/>
    <n v="7.63"/>
    <x v="77"/>
    <x v="599"/>
    <x v="133"/>
    <x v="3"/>
  </r>
  <r>
    <x v="3"/>
    <s v="RUS"/>
    <x v="123"/>
    <x v="0"/>
    <n v="4"/>
    <n v="4.5999999999999996"/>
    <n v="3.6"/>
    <n v="4.0476190479999996"/>
    <x v="386"/>
    <n v="0"/>
    <n v="9.2543913090000007"/>
    <n v="5"/>
    <n v="9.6585530300000002"/>
    <n v="9.5986256020000003"/>
    <n v="6.7023139880000002"/>
    <x v="1"/>
    <x v="3"/>
    <n v="7.4371404969999997"/>
    <n v="3.75"/>
    <n v="8.9933333330000007"/>
    <n v="4.3499999999999996"/>
    <n v="5.6977777779999998"/>
    <n v="10"/>
    <n v="10"/>
    <n v="10"/>
    <n v="10"/>
    <n v="10"/>
    <n v="6.2690672750000003"/>
    <n v="112"/>
    <n v="6.54683496"/>
    <n v="5"/>
    <n v="3.658894112"/>
    <n v="0.78378378400000004"/>
    <n v="10"/>
    <n v="9.6288094839999996"/>
    <n v="3.8587220090000001"/>
    <n v="7.0272976659999999"/>
    <n v="6.62"/>
    <x v="17"/>
    <x v="600"/>
    <x v="123"/>
    <x v="2"/>
  </r>
  <r>
    <x v="3"/>
    <s v="RWA"/>
    <x v="124"/>
    <x v="2"/>
    <m/>
    <m/>
    <m/>
    <n v="4.834422"/>
    <x v="387"/>
    <n v="0"/>
    <n v="10"/>
    <n v="5"/>
    <n v="9.8192523539999996"/>
    <n v="9.0239627099999993"/>
    <n v="6.7686430130000002"/>
    <x v="1"/>
    <x v="2"/>
    <n v="7.9347360819999997"/>
    <n v="3.75"/>
    <n v="8.2888888890000008"/>
    <n v="5.8333333329999997"/>
    <n v="5.9574074069999998"/>
    <n v="7.5"/>
    <n v="10"/>
    <n v="10"/>
    <n v="10"/>
    <n v="9.1666666669999994"/>
    <n v="6.5227387630000004"/>
    <n v="102"/>
    <n v="5.6872971689999998"/>
    <m/>
    <n v="7.9531099999999997"/>
    <n v="0.94871794899999995"/>
    <n v="10"/>
    <n v="9.2425089850000006"/>
    <n v="7.2200425709999996"/>
    <n v="9.6564178149999993"/>
    <n v="7.4"/>
    <x v="64"/>
    <x v="601"/>
    <x v="129"/>
    <x v="0"/>
  </r>
  <r>
    <x v="3"/>
    <s v="SAU"/>
    <x v="125"/>
    <x v="1"/>
    <m/>
    <m/>
    <m/>
    <n v="5.5783889999999996"/>
    <x v="117"/>
    <n v="0"/>
    <n v="10"/>
    <n v="5"/>
    <n v="9.9777365729999996"/>
    <n v="9.9332097180000005"/>
    <n v="6.982189258"/>
    <x v="2"/>
    <x v="25"/>
    <n v="7.1279698380000003"/>
    <n v="2.5"/>
    <n v="9.6666666669999994"/>
    <n v="8.238888889"/>
    <n v="6.8018518520000004"/>
    <n v="0"/>
    <n v="0"/>
    <n v="0"/>
    <n v="0"/>
    <n v="0"/>
    <n v="4.3615191400000004"/>
    <n v="154"/>
    <n v="5"/>
    <n v="8.3333333330000006"/>
    <n v="7.0162481980000004"/>
    <n v="0.43589743600000003"/>
    <n v="10"/>
    <n v="9.3016432330000001"/>
    <n v="7.2831601770000001"/>
    <n v="9.2552606330000007"/>
    <n v="6.55"/>
    <x v="55"/>
    <x v="602"/>
    <x v="146"/>
    <x v="1"/>
  </r>
  <r>
    <x v="3"/>
    <s v="SEN"/>
    <x v="126"/>
    <x v="2"/>
    <n v="5.2"/>
    <n v="5.5"/>
    <n v="4.0999999999999996"/>
    <n v="4.9730158729999996"/>
    <x v="118"/>
    <n v="10"/>
    <n v="10"/>
    <n v="5"/>
    <n v="9.8347535090000004"/>
    <n v="9.9858360150000003"/>
    <n v="8.9641179050000002"/>
    <x v="1"/>
    <x v="9"/>
    <n v="7.8268501620000004"/>
    <n v="6.25"/>
    <n v="9.3333333330000006"/>
    <n v="8.5166666670000009"/>
    <n v="8.0333333329999999"/>
    <n v="2.5"/>
    <n v="0"/>
    <n v="0"/>
    <n v="0"/>
    <n v="2.5"/>
    <n v="6.735442699"/>
    <n v="96"/>
    <n v="7.2058823529999998"/>
    <n v="5"/>
    <n v="6.044068974"/>
    <n v="0.64102564100000003"/>
    <n v="0"/>
    <n v="9.0754244259999997"/>
    <n v="4.1252578040000003"/>
    <n v="7.6432637129999996"/>
    <n v="6.2"/>
    <x v="12"/>
    <x v="603"/>
    <x v="68"/>
    <x v="2"/>
  </r>
  <r>
    <x v="3"/>
    <s v="SRB"/>
    <x v="127"/>
    <x v="0"/>
    <n v="5.3"/>
    <n v="4.5"/>
    <n v="4.0999999999999996"/>
    <n v="4.6349206350000003"/>
    <x v="388"/>
    <n v="10"/>
    <n v="10"/>
    <n v="7.5"/>
    <n v="10"/>
    <n v="10"/>
    <n v="9.5"/>
    <x v="1"/>
    <x v="12"/>
    <n v="9.3433035709999999"/>
    <n v="6.25"/>
    <n v="8.9644444439999997"/>
    <n v="7.8222222219999997"/>
    <n v="7.6788888890000004"/>
    <n v="10"/>
    <n v="10"/>
    <n v="10"/>
    <n v="10"/>
    <n v="10"/>
    <n v="7.6267306550000002"/>
    <n v="58"/>
    <n v="6.8237595430000004"/>
    <n v="5.8333333329999997"/>
    <n v="4.7142042670000004"/>
    <n v="1"/>
    <n v="5"/>
    <n v="9.5443712499999993"/>
    <n v="4.4459691609999998"/>
    <n v="6.5665826420000002"/>
    <n v="6.68"/>
    <x v="117"/>
    <x v="604"/>
    <x v="107"/>
    <x v="0"/>
  </r>
  <r>
    <x v="3"/>
    <s v="SYC"/>
    <x v="128"/>
    <x v="2"/>
    <m/>
    <m/>
    <m/>
    <n v="5.1617680000000004"/>
    <x v="389"/>
    <n v="10"/>
    <n v="10"/>
    <m/>
    <n v="10"/>
    <n v="10"/>
    <n v="10"/>
    <x v="3"/>
    <x v="4"/>
    <n v="6.1192260010000004"/>
    <m/>
    <n v="9.8888888890000004"/>
    <n v="9.0277777780000008"/>
    <n v="9.4583333330000006"/>
    <m/>
    <n v="0"/>
    <n v="10"/>
    <n v="5"/>
    <n v="5"/>
    <n v="6.8124359999999999"/>
    <n v="92"/>
    <n v="6.659706066"/>
    <m/>
    <n v="5.1973974900000002"/>
    <n v="0.97435897400000004"/>
    <n v="10"/>
    <n v="8.6709740049999997"/>
    <n v="4.9148614259999999"/>
    <n v="8.9779203059999997"/>
    <n v="7.24"/>
    <x v="47"/>
    <x v="605"/>
    <x v="42"/>
    <x v="0"/>
  </r>
  <r>
    <x v="3"/>
    <s v="SLE"/>
    <x v="129"/>
    <x v="2"/>
    <n v="4.4000000000000004"/>
    <n v="4.7"/>
    <n v="3.2"/>
    <n v="4.1253968250000002"/>
    <x v="295"/>
    <n v="10"/>
    <n v="10"/>
    <n v="7.5"/>
    <n v="10"/>
    <n v="10"/>
    <n v="9.5"/>
    <x v="1"/>
    <x v="26"/>
    <n v="8.0773213520000002"/>
    <n v="7.5"/>
    <n v="9.7777777780000008"/>
    <n v="9.6277777780000005"/>
    <n v="8.9685185189999999"/>
    <n v="10"/>
    <n v="0"/>
    <n v="10"/>
    <n v="5"/>
    <n v="8.3333333330000006"/>
    <n v="6.3784837769999996"/>
    <n v="108"/>
    <n v="7.5161764709999996"/>
    <n v="5.8333333329999997"/>
    <n v="3.9924753910000002"/>
    <n v="0.837837838"/>
    <n v="5"/>
    <n v="9.217682366"/>
    <n v="2.7441318450000001"/>
    <n v="8.2062694250000003"/>
    <n v="6.12"/>
    <x v="79"/>
    <x v="606"/>
    <x v="66"/>
    <x v="1"/>
  </r>
  <r>
    <x v="3"/>
    <s v="SGP"/>
    <x v="130"/>
    <x v="7"/>
    <n v="8.1"/>
    <n v="7.7"/>
    <n v="8.5"/>
    <n v="8.085714286"/>
    <x v="390"/>
    <n v="10"/>
    <n v="10"/>
    <n v="10"/>
    <n v="10"/>
    <n v="10"/>
    <n v="10"/>
    <x v="1"/>
    <x v="2"/>
    <n v="9.4021624900000003"/>
    <n v="5"/>
    <n v="7.5044444439999998"/>
    <n v="3.888888889"/>
    <n v="5.4644444439999997"/>
    <n v="10"/>
    <n v="0"/>
    <n v="10"/>
    <n v="5"/>
    <n v="8.3333333330000006"/>
    <n v="7.2969850669999996"/>
    <n v="71"/>
    <n v="8.092219901"/>
    <n v="8.3333333330000006"/>
    <n v="8.6031030220000009"/>
    <n v="0.97297297299999996"/>
    <n v="10"/>
    <n v="9.9136559910000006"/>
    <n v="8.8608799519999994"/>
    <n v="9.9994570619999994"/>
    <n v="8.64"/>
    <x v="108"/>
    <x v="607"/>
    <x v="105"/>
    <x v="3"/>
  </r>
  <r>
    <x v="3"/>
    <s v="SVK"/>
    <x v="131"/>
    <x v="0"/>
    <m/>
    <m/>
    <m/>
    <n v="5.9057339999999998"/>
    <x v="391"/>
    <n v="10"/>
    <n v="10"/>
    <n v="7.5"/>
    <n v="10"/>
    <n v="10"/>
    <n v="9.5"/>
    <x v="1"/>
    <x v="3"/>
    <n v="9.6588367470000005"/>
    <n v="10"/>
    <n v="9.24"/>
    <n v="8.7055555560000002"/>
    <n v="9.3151851850000007"/>
    <n v="10"/>
    <n v="10"/>
    <n v="10"/>
    <n v="10"/>
    <n v="10"/>
    <n v="8.7571850149999992"/>
    <n v="27"/>
    <n v="6.1505430409999997"/>
    <n v="6.6666666670000003"/>
    <n v="4.2664413589999999"/>
    <n v="1"/>
    <n v="10"/>
    <n v="9.5531060159999992"/>
    <n v="3.6554350680000001"/>
    <n v="6.2540023800000002"/>
    <n v="7.38"/>
    <x v="162"/>
    <x v="608"/>
    <x v="159"/>
    <x v="3"/>
  </r>
  <r>
    <x v="3"/>
    <s v="SVN"/>
    <x v="132"/>
    <x v="0"/>
    <n v="8.4"/>
    <n v="6.1"/>
    <n v="5.8"/>
    <n v="6.7619047620000003"/>
    <x v="392"/>
    <n v="10"/>
    <n v="10"/>
    <n v="7.5"/>
    <n v="10"/>
    <n v="10"/>
    <n v="9.5"/>
    <x v="1"/>
    <x v="3"/>
    <n v="9.7558934570000009"/>
    <n v="10"/>
    <n v="8.7333333329999991"/>
    <n v="7.0333333329999999"/>
    <n v="8.5888888889999997"/>
    <n v="10"/>
    <n v="10"/>
    <n v="10"/>
    <n v="10"/>
    <n v="10"/>
    <n v="8.9204813010000006"/>
    <n v="22"/>
    <n v="4.4085272460000002"/>
    <n v="7.5"/>
    <n v="6.5544706550000003"/>
    <n v="0.94594594600000004"/>
    <n v="10"/>
    <n v="9.6633190310000003"/>
    <n v="5.653891625"/>
    <n v="7.450919689"/>
    <n v="6.75"/>
    <x v="98"/>
    <x v="609"/>
    <x v="20"/>
    <x v="0"/>
  </r>
  <r>
    <x v="3"/>
    <s v="ZAF"/>
    <x v="133"/>
    <x v="2"/>
    <n v="5.4"/>
    <n v="5.3"/>
    <n v="4.5"/>
    <n v="5.0650793649999999"/>
    <x v="8"/>
    <n v="5"/>
    <n v="10"/>
    <n v="2.5"/>
    <n v="9.9504036490000001"/>
    <n v="9.9814013680000002"/>
    <n v="7.4863610029999998"/>
    <x v="0"/>
    <x v="12"/>
    <n v="5.5510092230000003"/>
    <n v="8.75"/>
    <n v="8.4111111110000003"/>
    <n v="5.6916666669999998"/>
    <n v="7.6175925930000004"/>
    <n v="10"/>
    <n v="10"/>
    <n v="10"/>
    <n v="10"/>
    <n v="10"/>
    <n v="7.2038766440000002"/>
    <n v="76"/>
    <n v="7.0191288009999999"/>
    <n v="3.33"/>
    <n v="4.3943161770000003"/>
    <n v="1"/>
    <n v="5"/>
    <n v="9.3885345539999996"/>
    <n v="5.3210666639999999"/>
    <n v="9.9983711849999999"/>
    <n v="7.08"/>
    <x v="78"/>
    <x v="610"/>
    <x v="14"/>
    <x v="0"/>
  </r>
  <r>
    <x v="3"/>
    <s v="ESP"/>
    <x v="134"/>
    <x v="6"/>
    <n v="8.3000000000000007"/>
    <n v="6.2"/>
    <n v="6.2"/>
    <n v="6.8825396830000001"/>
    <x v="393"/>
    <n v="0"/>
    <n v="10"/>
    <n v="10"/>
    <n v="10"/>
    <n v="9.9957100000000008"/>
    <n v="7.999142"/>
    <x v="1"/>
    <x v="12"/>
    <n v="8.9690409120000005"/>
    <n v="7.5"/>
    <n v="9.6288888890000006"/>
    <n v="8.5166666670000009"/>
    <n v="8.5485185189999999"/>
    <n v="10"/>
    <n v="10"/>
    <n v="10"/>
    <n v="10"/>
    <n v="10"/>
    <n v="8.6617946190000001"/>
    <n v="32"/>
    <n v="5.7067279620000004"/>
    <n v="8.3333333330000006"/>
    <n v="8.0094795380000008"/>
    <n v="1"/>
    <n v="10"/>
    <n v="9.4902212660000007"/>
    <n v="5.3798313650000003"/>
    <n v="7.1746782299999996"/>
    <n v="7.35"/>
    <x v="158"/>
    <x v="611"/>
    <x v="64"/>
    <x v="3"/>
  </r>
  <r>
    <x v="3"/>
    <s v="LKA"/>
    <x v="135"/>
    <x v="7"/>
    <n v="4.0999999999999996"/>
    <n v="4.0999999999999996"/>
    <n v="4.9000000000000004"/>
    <n v="4.3412698409999999"/>
    <x v="394"/>
    <n v="0"/>
    <n v="10"/>
    <n v="5"/>
    <n v="10"/>
    <n v="9.7862521250000007"/>
    <n v="6.9572504249999998"/>
    <x v="1"/>
    <x v="2"/>
    <n v="8.0281270819999992"/>
    <n v="6.25"/>
    <n v="7.5666666669999998"/>
    <n v="6.1555555560000004"/>
    <n v="6.657407407"/>
    <n v="0"/>
    <n v="0"/>
    <n v="0"/>
    <n v="0"/>
    <n v="0"/>
    <n v="5.8342804480000003"/>
    <n v="136"/>
    <n v="8.3965999579999995"/>
    <n v="4.1666666670000003"/>
    <n v="4.4182666340000001"/>
    <n v="0.918918919"/>
    <n v="0"/>
    <n v="9.4303757079999997"/>
    <n v="4.0168420830000002"/>
    <n v="8.1623944399999999"/>
    <n v="6.64"/>
    <x v="87"/>
    <x v="612"/>
    <x v="160"/>
    <x v="1"/>
  </r>
  <r>
    <x v="3"/>
    <s v="SDN"/>
    <x v="136"/>
    <x v="2"/>
    <m/>
    <m/>
    <m/>
    <m/>
    <x v="156"/>
    <m/>
    <m/>
    <m/>
    <m/>
    <m/>
    <m/>
    <x v="3"/>
    <x v="4"/>
    <m/>
    <m/>
    <m/>
    <m/>
    <m/>
    <m/>
    <m/>
    <m/>
    <m/>
    <m/>
    <m/>
    <m/>
    <m/>
    <m/>
    <m/>
    <m/>
    <m/>
    <m/>
    <m/>
    <m/>
    <m/>
    <x v="131"/>
    <x v="174"/>
    <x v="127"/>
    <x v="4"/>
  </r>
  <r>
    <x v="3"/>
    <s v="SUR"/>
    <x v="137"/>
    <x v="3"/>
    <m/>
    <m/>
    <m/>
    <n v="5.0724919999999996"/>
    <x v="128"/>
    <n v="10"/>
    <n v="10"/>
    <m/>
    <n v="10"/>
    <n v="10"/>
    <n v="10"/>
    <x v="3"/>
    <x v="25"/>
    <n v="7.2203845629999996"/>
    <m/>
    <n v="6.7"/>
    <n v="3.6555555559999999"/>
    <n v="5.1777777780000003"/>
    <n v="10"/>
    <n v="10"/>
    <n v="10"/>
    <n v="10"/>
    <n v="10"/>
    <n v="7.2855455300000003"/>
    <n v="73"/>
    <n v="5.8961957299999996"/>
    <n v="5"/>
    <n v="5.7454993559999998"/>
    <n v="0.97435897400000004"/>
    <n v="10"/>
    <n v="6.1919526170000001"/>
    <n v="3.6812507779999999"/>
    <n v="7.2816120260000003"/>
    <n v="6.72"/>
    <x v="119"/>
    <x v="613"/>
    <x v="91"/>
    <x v="0"/>
  </r>
  <r>
    <x v="3"/>
    <s v="SWZ"/>
    <x v="138"/>
    <x v="2"/>
    <m/>
    <m/>
    <m/>
    <n v="4.5368360000000001"/>
    <x v="129"/>
    <n v="5"/>
    <n v="10"/>
    <n v="7.5"/>
    <n v="9.2135001130000003"/>
    <n v="9.8427000230000008"/>
    <n v="8.3112400270000002"/>
    <x v="1"/>
    <x v="0"/>
    <n v="6.2980980310000003"/>
    <m/>
    <n v="9.4266666669999992"/>
    <n v="10"/>
    <n v="9.7133333329999996"/>
    <n v="2.5"/>
    <n v="0"/>
    <n v="10"/>
    <n v="5"/>
    <n v="4.1666666670000003"/>
    <n v="5.8395668409999999"/>
    <n v="135"/>
    <n v="6.2379649070000003"/>
    <m/>
    <n v="5.9526744999999996"/>
    <n v="0.69230769199999997"/>
    <n v="5"/>
    <n v="8.7934385919999993"/>
    <n v="4.5790774049999996"/>
    <n v="9.3486209670000004"/>
    <n v="6.56"/>
    <x v="104"/>
    <x v="614"/>
    <x v="153"/>
    <x v="1"/>
  </r>
  <r>
    <x v="3"/>
    <s v="SWE"/>
    <x v="139"/>
    <x v="6"/>
    <n v="9.6"/>
    <n v="7.8"/>
    <n v="7.8"/>
    <n v="8.4206349209999996"/>
    <x v="395"/>
    <n v="10"/>
    <n v="10"/>
    <n v="10"/>
    <n v="10"/>
    <n v="10"/>
    <n v="10"/>
    <x v="1"/>
    <x v="3"/>
    <n v="9.8793582729999994"/>
    <n v="10"/>
    <n v="9.1488888890000002"/>
    <n v="7.45"/>
    <n v="8.8662962959999998"/>
    <n v="10"/>
    <n v="10"/>
    <n v="10"/>
    <n v="10"/>
    <n v="8.3333333330000006"/>
    <n v="9.2711517380000004"/>
    <n v="5"/>
    <n v="3.3973436960000001"/>
    <n v="10"/>
    <n v="7.8021925870000004"/>
    <n v="1"/>
    <n v="10"/>
    <n v="9.4405184779999995"/>
    <n v="7.6900887769999997"/>
    <n v="9.0232431270000006"/>
    <n v="7.44"/>
    <x v="101"/>
    <x v="615"/>
    <x v="74"/>
    <x v="3"/>
  </r>
  <r>
    <x v="3"/>
    <s v="CHE"/>
    <x v="140"/>
    <x v="6"/>
    <m/>
    <m/>
    <m/>
    <n v="7.9144449999999997"/>
    <x v="396"/>
    <n v="10"/>
    <n v="10"/>
    <n v="10"/>
    <n v="10"/>
    <n v="10"/>
    <n v="10"/>
    <x v="1"/>
    <x v="12"/>
    <n v="9.6287720239999999"/>
    <n v="10"/>
    <n v="8.4622222219999994"/>
    <n v="7.1722222220000003"/>
    <n v="8.5448148150000005"/>
    <n v="10"/>
    <n v="10"/>
    <n v="10"/>
    <n v="10"/>
    <n v="10"/>
    <n v="9.2105238329999999"/>
    <n v="10"/>
    <n v="7.3672988650000004"/>
    <n v="8.3333333330000006"/>
    <n v="8.7039736679999997"/>
    <n v="1"/>
    <n v="10"/>
    <n v="9.5755518909999999"/>
    <n v="8.3494541449999993"/>
    <n v="8.4063825750000003"/>
    <n v="8.2200000000000006"/>
    <x v="115"/>
    <x v="616"/>
    <x v="54"/>
    <x v="3"/>
  </r>
  <r>
    <x v="3"/>
    <s v="SYR"/>
    <x v="141"/>
    <x v="1"/>
    <m/>
    <m/>
    <m/>
    <n v="3.5845579999999999"/>
    <x v="132"/>
    <n v="0"/>
    <n v="0"/>
    <n v="0"/>
    <n v="0"/>
    <n v="0"/>
    <n v="0"/>
    <x v="0"/>
    <x v="1"/>
    <n v="4.9840729350000004"/>
    <n v="8.75"/>
    <n v="8.8133333329999992"/>
    <n v="7.4055555560000004"/>
    <n v="8.3229629630000002"/>
    <n v="0"/>
    <n v="0"/>
    <n v="0"/>
    <n v="0"/>
    <n v="0"/>
    <n v="4.1200567530000001"/>
    <n v="155"/>
    <n v="6.1948987320000004"/>
    <n v="7.5"/>
    <n v="0"/>
    <n v="0.48717948700000002"/>
    <n v="10"/>
    <n v="8.5404413770000005"/>
    <n v="0"/>
    <m/>
    <n v="4.07"/>
    <x v="27"/>
    <x v="617"/>
    <x v="108"/>
    <x v="1"/>
  </r>
  <r>
    <x v="3"/>
    <s v="TWN"/>
    <x v="142"/>
    <x v="9"/>
    <m/>
    <m/>
    <m/>
    <n v="6.7687359999999996"/>
    <x v="397"/>
    <n v="10"/>
    <n v="10"/>
    <n v="7.5"/>
    <n v="10"/>
    <n v="9.9914309679999995"/>
    <n v="9.4982861940000003"/>
    <x v="3"/>
    <x v="3"/>
    <n v="9.7367889010000006"/>
    <n v="8.75"/>
    <n v="6.9111111110000003"/>
    <n v="4.3944444440000003"/>
    <n v="6.6851851849999999"/>
    <n v="10"/>
    <n v="10"/>
    <n v="10"/>
    <n v="10"/>
    <n v="10"/>
    <n v="8.6782330769999998"/>
    <n v="29"/>
    <n v="7.1673749449999997"/>
    <n v="8.3333333330000006"/>
    <n v="6.6599537130000002"/>
    <n v="0.89189189199999996"/>
    <n v="10"/>
    <n v="9.6567248560000003"/>
    <n v="6.7607499310000003"/>
    <n v="9.4020878650000004"/>
    <n v="7.72"/>
    <x v="43"/>
    <x v="618"/>
    <x v="69"/>
    <x v="3"/>
  </r>
  <r>
    <x v="3"/>
    <s v="TJK"/>
    <x v="143"/>
    <x v="4"/>
    <m/>
    <m/>
    <m/>
    <n v="3.4655239999999998"/>
    <x v="134"/>
    <n v="10"/>
    <n v="10"/>
    <n v="2.5"/>
    <n v="9.6739142880000006"/>
    <n v="7.9945728740000002"/>
    <n v="8.0336974320000003"/>
    <x v="1"/>
    <x v="2"/>
    <n v="8.5740651480000007"/>
    <m/>
    <n v="9.5555555559999998"/>
    <n v="9.5388888890000008"/>
    <n v="9.5472222220000003"/>
    <n v="10"/>
    <n v="0"/>
    <n v="0"/>
    <n v="0"/>
    <n v="5"/>
    <n v="6.6251750649999996"/>
    <n v="100"/>
    <n v="6.633518993"/>
    <m/>
    <n v="4.7543859480000004"/>
    <n v="0.756756757"/>
    <n v="10"/>
    <n v="8.5066012050000008"/>
    <n v="4.2867739199999999"/>
    <n v="7.1969646899999997"/>
    <n v="6.55"/>
    <x v="55"/>
    <x v="619"/>
    <x v="100"/>
    <x v="2"/>
  </r>
  <r>
    <x v="3"/>
    <s v="TZA"/>
    <x v="144"/>
    <x v="2"/>
    <n v="4.2"/>
    <n v="4.8"/>
    <n v="4.5"/>
    <n v="4.5047619049999996"/>
    <x v="398"/>
    <n v="5"/>
    <n v="10"/>
    <n v="7.5"/>
    <n v="10"/>
    <n v="10"/>
    <n v="8.5"/>
    <x v="0"/>
    <x v="28"/>
    <n v="6.9709719320000003"/>
    <n v="8.75"/>
    <n v="8.7333333329999991"/>
    <n v="5.7888888889999999"/>
    <n v="7.7574074069999996"/>
    <n v="5"/>
    <n v="10"/>
    <n v="10"/>
    <n v="10"/>
    <n v="8.3333333330000006"/>
    <n v="6.6724143480000002"/>
    <n v="99"/>
    <n v="7.1472218659999998"/>
    <n v="8.3333333330000006"/>
    <n v="4.1104121219999996"/>
    <n v="0.91428571400000003"/>
    <n v="5"/>
    <n v="8.9175638859999999"/>
    <n v="3.1934174030000002"/>
    <n v="7.5609691100000003"/>
    <n v="6.85"/>
    <x v="106"/>
    <x v="620"/>
    <x v="157"/>
    <x v="2"/>
  </r>
  <r>
    <x v="3"/>
    <s v="THA"/>
    <x v="145"/>
    <x v="7"/>
    <n v="5.0999999999999996"/>
    <n v="3.9"/>
    <n v="5.0999999999999996"/>
    <n v="4.7111111110000001"/>
    <x v="399"/>
    <n v="5"/>
    <n v="9.075474518"/>
    <n v="5"/>
    <n v="8.7624076879999997"/>
    <n v="8.0130039649999993"/>
    <n v="7.1701772339999996"/>
    <x v="1"/>
    <x v="2"/>
    <n v="7.9349105609999997"/>
    <n v="7.5"/>
    <n v="7.0844444439999998"/>
    <n v="7.2222222220000001"/>
    <n v="7.2688888890000003"/>
    <n v="7.5"/>
    <n v="10"/>
    <n v="10"/>
    <n v="10"/>
    <n v="5.8333333329999997"/>
    <n v="6.8803454960000003"/>
    <n v="89"/>
    <n v="7.1717460099999997"/>
    <n v="4.1666666670000003"/>
    <n v="3.668202322"/>
    <n v="0.86486486500000004"/>
    <n v="0"/>
    <n v="9.0502158989999995"/>
    <n v="4.2303070570000001"/>
    <n v="9.0763480659999995"/>
    <n v="6.61"/>
    <x v="75"/>
    <x v="621"/>
    <x v="17"/>
    <x v="2"/>
  </r>
  <r>
    <x v="3"/>
    <s v="TLS"/>
    <x v="146"/>
    <x v="7"/>
    <m/>
    <m/>
    <m/>
    <n v="3.435765"/>
    <x v="137"/>
    <n v="10"/>
    <n v="10"/>
    <n v="7.5"/>
    <n v="10"/>
    <n v="10"/>
    <n v="9.5"/>
    <x v="0"/>
    <x v="0"/>
    <n v="8.4735330849999997"/>
    <m/>
    <n v="7.7733333330000001"/>
    <n v="5.0444444439999998"/>
    <n v="6.408888889"/>
    <n v="5"/>
    <n v="10"/>
    <n v="10"/>
    <n v="10"/>
    <n v="6.6666666670000003"/>
    <n v="6.4945814659999996"/>
    <n v="104"/>
    <n v="6.292104996"/>
    <m/>
    <n v="4.2929724770000002"/>
    <n v="1"/>
    <n v="10"/>
    <n v="9.2586748009999997"/>
    <n v="3.3781383140000001"/>
    <n v="7.5424572369999998"/>
    <n v="6.64"/>
    <x v="87"/>
    <x v="622"/>
    <x v="71"/>
    <x v="2"/>
  </r>
  <r>
    <x v="3"/>
    <s v="TGO"/>
    <x v="147"/>
    <x v="2"/>
    <m/>
    <m/>
    <m/>
    <n v="3.8523860000000001"/>
    <x v="138"/>
    <n v="10"/>
    <n v="10"/>
    <n v="7.5"/>
    <n v="10"/>
    <n v="10"/>
    <n v="9.5"/>
    <x v="1"/>
    <x v="17"/>
    <n v="8.0333442979999994"/>
    <n v="7.5"/>
    <n v="9.8888888890000004"/>
    <n v="7.9166666670000003"/>
    <n v="8.4351851849999999"/>
    <n v="5"/>
    <n v="0"/>
    <n v="0"/>
    <n v="0"/>
    <n v="3.3333333330000001"/>
    <n v="5.9399510930000003"/>
    <n v="130"/>
    <n v="6.6037273489999997"/>
    <n v="5"/>
    <n v="6.9477850400000003"/>
    <n v="0.89743589700000004"/>
    <n v="0"/>
    <n v="8.5600171940000003"/>
    <n v="6.6341803710000002"/>
    <n v="8.1992372069999995"/>
    <n v="6.25"/>
    <x v="99"/>
    <x v="623"/>
    <x v="88"/>
    <x v="1"/>
  </r>
  <r>
    <x v="3"/>
    <s v="TTO"/>
    <x v="148"/>
    <x v="3"/>
    <m/>
    <m/>
    <m/>
    <n v="4.9385779999999997"/>
    <x v="8"/>
    <n v="10"/>
    <n v="10"/>
    <n v="7.5"/>
    <n v="10"/>
    <n v="9.2582966930000001"/>
    <n v="9.3516593389999993"/>
    <x v="1"/>
    <x v="2"/>
    <n v="5.8949975569999999"/>
    <m/>
    <n v="9.7777777780000008"/>
    <n v="8.9833333329999991"/>
    <n v="9.3805555559999991"/>
    <n v="10"/>
    <n v="0"/>
    <n v="0"/>
    <n v="0"/>
    <n v="6.6666666670000003"/>
    <n v="7.0658591670000002"/>
    <n v="84"/>
    <n v="5.4223966360000002"/>
    <n v="3.33"/>
    <n v="3.4644996880000001"/>
    <n v="0.97435897400000004"/>
    <n v="10"/>
    <n v="9.6244567570000008"/>
    <n v="3.579050268"/>
    <n v="6.841311309"/>
    <n v="6.77"/>
    <x v="121"/>
    <x v="624"/>
    <x v="161"/>
    <x v="0"/>
  </r>
  <r>
    <x v="3"/>
    <s v="TUN"/>
    <x v="149"/>
    <x v="1"/>
    <n v="4.5"/>
    <n v="5.4"/>
    <n v="4.5"/>
    <n v="4.8015873019999997"/>
    <x v="139"/>
    <n v="10"/>
    <n v="10"/>
    <n v="2.5"/>
    <n v="9.243425534"/>
    <n v="9.4915819589999995"/>
    <n v="8.2470014989999996"/>
    <x v="0"/>
    <x v="1"/>
    <n v="7.6201647330000002"/>
    <n v="3.75"/>
    <n v="7.7777777779999999"/>
    <n v="4.6722222220000003"/>
    <n v="5.4"/>
    <n v="2.5"/>
    <n v="0"/>
    <n v="0"/>
    <n v="0"/>
    <n v="4.1666666670000003"/>
    <n v="5.9263903889999998"/>
    <n v="132"/>
    <n v="6.0844056740000001"/>
    <n v="8.3333333330000006"/>
    <n v="5.1406270340000004"/>
    <n v="0.79487179500000005"/>
    <n v="0"/>
    <n v="9.6036993929999994"/>
    <n v="4.5357694740000003"/>
    <n v="9.3981063169999999"/>
    <n v="6.35"/>
    <x v="54"/>
    <x v="625"/>
    <x v="12"/>
    <x v="1"/>
  </r>
  <r>
    <x v="3"/>
    <s v="TUR"/>
    <x v="150"/>
    <x v="1"/>
    <n v="4.5"/>
    <n v="5.2"/>
    <n v="3.9"/>
    <n v="4.563492063"/>
    <x v="140"/>
    <n v="10"/>
    <n v="9.8680518290000006"/>
    <n v="5"/>
    <n v="9.6349433930000004"/>
    <n v="9.4933190219999997"/>
    <n v="8.7992628489999998"/>
    <x v="1"/>
    <x v="3"/>
    <n v="9.0247230839999997"/>
    <n v="5"/>
    <n v="7.2133333329999996"/>
    <n v="4.5805555560000002"/>
    <n v="5.5979629629999996"/>
    <n v="10"/>
    <n v="10"/>
    <n v="10"/>
    <n v="10"/>
    <n v="10"/>
    <n v="7.3159749380000001"/>
    <n v="70"/>
    <n v="6.583131785"/>
    <n v="5.8333333329999997"/>
    <n v="4.2995687619999998"/>
    <n v="0.918918919"/>
    <n v="10"/>
    <n v="9.5799494749999994"/>
    <n v="5.2190319970000001"/>
    <n v="8.1566030959999996"/>
    <n v="6.86"/>
    <x v="14"/>
    <x v="626"/>
    <x v="136"/>
    <x v="0"/>
  </r>
  <r>
    <x v="3"/>
    <s v="UGA"/>
    <x v="151"/>
    <x v="2"/>
    <n v="2.2999999999999998"/>
    <n v="4.8"/>
    <n v="3.6"/>
    <n v="3.5873015869999998"/>
    <x v="400"/>
    <n v="5"/>
    <n v="9.1123827940000002"/>
    <n v="5"/>
    <n v="10"/>
    <n v="10"/>
    <n v="7.8224765590000001"/>
    <x v="0"/>
    <x v="9"/>
    <n v="7.0602985839999999"/>
    <n v="6.25"/>
    <n v="8.2733333330000001"/>
    <n v="7.1777777780000003"/>
    <n v="7.2337037039999998"/>
    <n v="5"/>
    <n v="0"/>
    <n v="0"/>
    <n v="0"/>
    <n v="5"/>
    <n v="6.0959846989999997"/>
    <n v="123"/>
    <n v="8.2083163549999991"/>
    <n v="5.8333333329999997"/>
    <n v="4.540469431"/>
    <n v="0.91428571400000003"/>
    <n v="10"/>
    <n v="8.2989833859999997"/>
    <n v="2.9121133750000001"/>
    <n v="8.3864748309999992"/>
    <n v="7.38"/>
    <x v="162"/>
    <x v="627"/>
    <x v="128"/>
    <x v="2"/>
  </r>
  <r>
    <x v="3"/>
    <s v="UKR"/>
    <x v="152"/>
    <x v="0"/>
    <n v="4.9000000000000004"/>
    <n v="5.2"/>
    <n v="3.3"/>
    <n v="4.4555555560000002"/>
    <x v="142"/>
    <n v="10"/>
    <n v="10"/>
    <n v="2.5"/>
    <n v="9.9926723180000003"/>
    <n v="9.9868101720000002"/>
    <n v="8.4958964980000005"/>
    <x v="0"/>
    <x v="12"/>
    <n v="8.3757020299999994"/>
    <n v="7.5"/>
    <n v="8.4822222220000008"/>
    <n v="7.45"/>
    <n v="7.810740741"/>
    <n v="10"/>
    <n v="10"/>
    <n v="10"/>
    <n v="10"/>
    <n v="10"/>
    <n v="7.4912694230000003"/>
    <n v="62"/>
    <n v="6.4733727610000003"/>
    <n v="6.6666666670000003"/>
    <n v="2.7473166259999999"/>
    <n v="0.756756757"/>
    <n v="0"/>
    <n v="9.3150474709999997"/>
    <n v="3.1604894090000002"/>
    <n v="9.8574618459999996"/>
    <n v="6.05"/>
    <x v="40"/>
    <x v="628"/>
    <x v="15"/>
    <x v="2"/>
  </r>
  <r>
    <x v="3"/>
    <s v="ARE"/>
    <x v="153"/>
    <x v="1"/>
    <n v="6.6"/>
    <n v="5.9"/>
    <n v="7.8"/>
    <n v="6.7507936510000004"/>
    <x v="401"/>
    <n v="10"/>
    <n v="10"/>
    <n v="10"/>
    <n v="10"/>
    <n v="10"/>
    <n v="10"/>
    <x v="0"/>
    <x v="1"/>
    <n v="8.5267253899999993"/>
    <n v="2.5"/>
    <n v="8.7488888889999998"/>
    <n v="5.505555556"/>
    <n v="5.5848148149999997"/>
    <n v="0"/>
    <n v="0"/>
    <n v="0"/>
    <n v="0"/>
    <n v="0"/>
    <n v="5.2361945749999999"/>
    <n v="146"/>
    <n v="6.784645823"/>
    <n v="6.6666666670000003"/>
    <n v="8.6513898149999999"/>
    <n v="0.53846153799999996"/>
    <n v="10"/>
    <n v="9.6776896109999999"/>
    <n v="8.7674646099999993"/>
    <n v="9.9996380410000008"/>
    <n v="7.68"/>
    <x v="37"/>
    <x v="629"/>
    <x v="115"/>
    <x v="2"/>
  </r>
  <r>
    <x v="3"/>
    <s v="GBR"/>
    <x v="154"/>
    <x v="6"/>
    <n v="7.8"/>
    <n v="7.2"/>
    <n v="7.2"/>
    <n v="7.4206349210000004"/>
    <x v="402"/>
    <n v="10"/>
    <n v="10"/>
    <n v="10"/>
    <n v="9.9792083229999999"/>
    <n v="9.8003999050000008"/>
    <n v="9.9559216460000002"/>
    <x v="1"/>
    <x v="3"/>
    <n v="9.8609281630000005"/>
    <n v="10"/>
    <n v="7.806666667"/>
    <n v="6.761111111"/>
    <n v="8.189259259"/>
    <n v="10"/>
    <n v="10"/>
    <n v="10"/>
    <n v="10"/>
    <n v="10"/>
    <n v="9.0655071730000003"/>
    <n v="15"/>
    <n v="6.0373300920000004"/>
    <n v="8.3333333330000006"/>
    <n v="7.6783923249999999"/>
    <n v="1"/>
    <n v="10"/>
    <n v="9.8047494690000008"/>
    <n v="7.8806181820000001"/>
    <n v="9.2048703869999997"/>
    <n v="7.96"/>
    <x v="85"/>
    <x v="630"/>
    <x v="46"/>
    <x v="3"/>
  </r>
  <r>
    <x v="3"/>
    <s v="USA"/>
    <x v="155"/>
    <x v="8"/>
    <n v="6.9"/>
    <n v="6.1"/>
    <n v="6.5"/>
    <n v="6.4793650789999999"/>
    <x v="403"/>
    <n v="10"/>
    <n v="9.9599415869999994"/>
    <n v="10"/>
    <n v="9.9936749870000003"/>
    <n v="9.8311221660000001"/>
    <n v="9.9569477479999993"/>
    <x v="1"/>
    <x v="3"/>
    <n v="9.3805848800000007"/>
    <n v="10"/>
    <n v="8.24"/>
    <n v="8.7944444439999998"/>
    <n v="9.0114814810000006"/>
    <n v="10"/>
    <n v="10"/>
    <n v="10"/>
    <n v="10"/>
    <n v="10"/>
    <n v="8.6347314700000002"/>
    <n v="33"/>
    <n v="6.3721902459999997"/>
    <n v="8.3333333330000006"/>
    <n v="7.8919559069999998"/>
    <n v="1"/>
    <n v="10"/>
    <n v="9.8081020629999998"/>
    <n v="6.2366739310000003"/>
    <n v="9.6359255600000004"/>
    <n v="7.74"/>
    <x v="116"/>
    <x v="631"/>
    <x v="149"/>
    <x v="3"/>
  </r>
  <r>
    <x v="3"/>
    <s v="URY"/>
    <x v="156"/>
    <x v="3"/>
    <n v="7.1"/>
    <n v="7"/>
    <n v="4.7"/>
    <n v="6.2698412699999997"/>
    <x v="404"/>
    <n v="10"/>
    <n v="10"/>
    <n v="10"/>
    <n v="10"/>
    <n v="10"/>
    <n v="10"/>
    <x v="1"/>
    <x v="2"/>
    <n v="8.4272315389999992"/>
    <n v="10"/>
    <n v="9.6666666669999994"/>
    <n v="9.6277777780000005"/>
    <n v="9.7648148149999994"/>
    <n v="10"/>
    <n v="10"/>
    <n v="10"/>
    <n v="10"/>
    <n v="10"/>
    <n v="8.4936068270000007"/>
    <n v="37"/>
    <n v="7.1574797820000002"/>
    <n v="4.1666666670000003"/>
    <n v="5.1371835409999997"/>
    <n v="1"/>
    <n v="10"/>
    <n v="9.5460880439999993"/>
    <n v="7.2222177920000004"/>
    <n v="6.8237303149999997"/>
    <n v="7.26"/>
    <x v="139"/>
    <x v="632"/>
    <x v="145"/>
    <x v="3"/>
  </r>
  <r>
    <x v="3"/>
    <s v="VEN"/>
    <x v="157"/>
    <x v="3"/>
    <n v="2.5"/>
    <n v="3.3"/>
    <n v="1.6"/>
    <n v="2.4539682539999998"/>
    <x v="8"/>
    <n v="10"/>
    <n v="10"/>
    <n v="5"/>
    <n v="10"/>
    <n v="10"/>
    <n v="9"/>
    <x v="1"/>
    <x v="3"/>
    <n v="6.3333333329999997"/>
    <n v="8.75"/>
    <n v="9.16"/>
    <n v="7.9166666670000003"/>
    <n v="8.6088888889999993"/>
    <n v="10"/>
    <n v="10"/>
    <n v="10"/>
    <n v="10"/>
    <n v="10"/>
    <n v="6.7077142859999999"/>
    <n v="97"/>
    <n v="4.7089842180000003"/>
    <n v="1.6666666670000001"/>
    <n v="1.214753016"/>
    <n v="1"/>
    <n v="5"/>
    <n v="6.1424938259999999"/>
    <n v="2.04706404"/>
    <n v="4.9978282460000001"/>
    <n v="3.32"/>
    <x v="33"/>
    <x v="633"/>
    <x v="27"/>
    <x v="1"/>
  </r>
  <r>
    <x v="3"/>
    <s v="VNM"/>
    <x v="158"/>
    <x v="7"/>
    <n v="6.2"/>
    <n v="4.2"/>
    <n v="4.7"/>
    <n v="5.0619047620000002"/>
    <x v="147"/>
    <n v="10"/>
    <n v="10"/>
    <n v="10"/>
    <n v="10"/>
    <n v="10"/>
    <n v="10"/>
    <x v="0"/>
    <x v="0"/>
    <n v="8.9642142279999995"/>
    <n v="2.5"/>
    <n v="7.7222222220000001"/>
    <n v="6.9916666669999996"/>
    <n v="5.7379629630000002"/>
    <n v="10"/>
    <n v="10"/>
    <n v="10"/>
    <n v="10"/>
    <n v="10"/>
    <n v="6.2486508719999998"/>
    <n v="113"/>
    <n v="7.6176470590000003"/>
    <n v="6.6666666670000003"/>
    <n v="4.4478309820000002"/>
    <n v="0.820512821"/>
    <n v="0"/>
    <n v="8.8557642469999998"/>
    <n v="3.6336768350000002"/>
    <n v="9.0589480519999999"/>
    <n v="6.37"/>
    <x v="93"/>
    <x v="634"/>
    <x v="154"/>
    <x v="1"/>
  </r>
  <r>
    <x v="3"/>
    <s v="YEM"/>
    <x v="159"/>
    <x v="1"/>
    <m/>
    <m/>
    <m/>
    <n v="3.33161"/>
    <x v="148"/>
    <n v="0"/>
    <n v="2.4148593370000002"/>
    <n v="2.5"/>
    <n v="1.854445165"/>
    <n v="2.9231419590000001"/>
    <n v="1.9384892920000001"/>
    <x v="0"/>
    <x v="29"/>
    <n v="4.6139183399999997"/>
    <m/>
    <m/>
    <m/>
    <m/>
    <n v="0"/>
    <n v="0"/>
    <n v="0"/>
    <n v="0"/>
    <n v="0"/>
    <n v="3.2954098630000002"/>
    <n v="157"/>
    <n v="7.9808342840000002"/>
    <n v="3.3333333330000001"/>
    <n v="2.117839"/>
    <n v="0.61538461499999997"/>
    <n v="10"/>
    <n v="8.0228926460000007"/>
    <n v="1.839663936"/>
    <n v="7.9165965089999997"/>
    <n v="6.33"/>
    <x v="10"/>
    <x v="635"/>
    <x v="1"/>
    <x v="1"/>
  </r>
  <r>
    <x v="3"/>
    <s v="ZMB"/>
    <x v="160"/>
    <x v="2"/>
    <n v="3.9"/>
    <n v="4.7"/>
    <n v="3.5"/>
    <n v="4.0539682539999999"/>
    <x v="405"/>
    <n v="10"/>
    <n v="10"/>
    <n v="7.5"/>
    <n v="10"/>
    <n v="10"/>
    <n v="9.5"/>
    <x v="0"/>
    <x v="9"/>
    <n v="8.226014224"/>
    <n v="7.5"/>
    <n v="9.0666666669999998"/>
    <n v="6.6666666670000003"/>
    <n v="7.744444444"/>
    <n v="2.5"/>
    <n v="0"/>
    <n v="10"/>
    <n v="5"/>
    <n v="3.75"/>
    <n v="6.4408686350000002"/>
    <n v="106"/>
    <n v="6.4249999999999998"/>
    <n v="6.6666666670000003"/>
    <n v="5.0722904040000003"/>
    <n v="1"/>
    <n v="10"/>
    <n v="9.4568000859999994"/>
    <n v="4.441035083"/>
    <n v="7.520894695"/>
    <n v="6.95"/>
    <x v="146"/>
    <x v="636"/>
    <x v="35"/>
    <x v="2"/>
  </r>
  <r>
    <x v="3"/>
    <s v="ZWE"/>
    <x v="161"/>
    <x v="2"/>
    <n v="2.2000000000000002"/>
    <n v="4"/>
    <n v="3.6"/>
    <n v="3.2793650790000002"/>
    <x v="150"/>
    <n v="5"/>
    <n v="10"/>
    <n v="5"/>
    <n v="9.6235899959999998"/>
    <n v="9.9867149410000007"/>
    <n v="7.9220609870000001"/>
    <x v="0"/>
    <x v="0"/>
    <n v="7.5848792300000003"/>
    <n v="3.75"/>
    <n v="9.5555555559999998"/>
    <n v="7.636111111"/>
    <n v="6.9805555559999997"/>
    <n v="5"/>
    <n v="0"/>
    <n v="10"/>
    <n v="5"/>
    <n v="5"/>
    <n v="5.3950690139999997"/>
    <n v="143"/>
    <n v="6.6220588239999998"/>
    <n v="5"/>
    <n v="3.2672438530000001"/>
    <n v="0.837837838"/>
    <n v="5"/>
    <n v="5.914700356"/>
    <n v="3.7799643650000001"/>
    <n v="4.9860645789999998"/>
    <n v="5.3"/>
    <x v="41"/>
    <x v="637"/>
    <x v="99"/>
    <x v="1"/>
  </r>
  <r>
    <x v="4"/>
    <s v="ALB"/>
    <x v="0"/>
    <x v="0"/>
    <n v="5"/>
    <n v="4.9000000000000004"/>
    <n v="3.6"/>
    <n v="4.4936507939999997"/>
    <x v="406"/>
    <n v="10"/>
    <n v="10"/>
    <n v="10"/>
    <n v="10"/>
    <n v="10"/>
    <n v="10"/>
    <x v="0"/>
    <x v="2"/>
    <n v="8.7275590419999993"/>
    <n v="8.75"/>
    <n v="9.9555555560000002"/>
    <n v="9.2111111109999992"/>
    <n v="9.3055555559999998"/>
    <n v="10"/>
    <n v="10"/>
    <n v="10"/>
    <n v="10"/>
    <n v="10"/>
    <n v="7.6703818239999997"/>
    <n v="56"/>
    <n v="8.0646773419999995"/>
    <n v="4.1666666670000003"/>
    <n v="4.4927246670000001"/>
    <n v="0.96296296299999995"/>
    <n v="10"/>
    <n v="9.6342813790000008"/>
    <n v="3.3573703620000002"/>
    <m/>
    <n v="7.2"/>
    <x v="58"/>
    <x v="638"/>
    <x v="102"/>
    <x v="0"/>
  </r>
  <r>
    <x v="4"/>
    <s v="DZA"/>
    <x v="1"/>
    <x v="1"/>
    <m/>
    <m/>
    <m/>
    <n v="4.0458179999999997"/>
    <x v="407"/>
    <n v="5"/>
    <n v="7.7284331340000003"/>
    <n v="5"/>
    <n v="9.7338007579999992"/>
    <n v="9.440981592"/>
    <n v="7.3806430970000001"/>
    <x v="0"/>
    <x v="0"/>
    <n v="8.1079180940000004"/>
    <n v="3.75"/>
    <n v="7.5955555559999999"/>
    <n v="3.7027777780000002"/>
    <n v="5.0161111109999998"/>
    <n v="5"/>
    <n v="0"/>
    <n v="0"/>
    <n v="0"/>
    <n v="2.5"/>
    <n v="5.2448070390000003"/>
    <n v="141"/>
    <n v="3.1748704889999999"/>
    <n v="5"/>
    <n v="4.5775159639999998"/>
    <n v="0.73076923100000002"/>
    <n v="5"/>
    <n v="8.9755662750000003"/>
    <n v="2.7111338489999999"/>
    <n v="6.8795508459999999"/>
    <n v="4.95"/>
    <x v="91"/>
    <x v="639"/>
    <x v="99"/>
    <x v="1"/>
  </r>
  <r>
    <x v="4"/>
    <s v="AGO"/>
    <x v="2"/>
    <x v="2"/>
    <m/>
    <m/>
    <m/>
    <n v="7.304392"/>
    <x v="2"/>
    <n v="5"/>
    <n v="10"/>
    <n v="7.5"/>
    <n v="10"/>
    <n v="10"/>
    <n v="8.5"/>
    <x v="1"/>
    <x v="2"/>
    <n v="8.2978645239999995"/>
    <n v="5"/>
    <n v="8.2444444440000009"/>
    <n v="7.2694444440000003"/>
    <n v="6.8379629629999998"/>
    <n v="10"/>
    <n v="0"/>
    <n v="0"/>
    <n v="0"/>
    <n v="5"/>
    <n v="6.3843604269999998"/>
    <n v="105"/>
    <n v="4.9206537319999999"/>
    <n v="4.1666666670000003"/>
    <n v="3.2857150000000002"/>
    <n v="0.96296296299999995"/>
    <n v="5"/>
    <n v="6.4488066389999998"/>
    <n v="2.297055286"/>
    <n v="7.5401824509999997"/>
    <n v="5.28"/>
    <x v="25"/>
    <x v="640"/>
    <x v="52"/>
    <x v="1"/>
  </r>
  <r>
    <x v="4"/>
    <s v="ARG"/>
    <x v="3"/>
    <x v="3"/>
    <n v="6.6"/>
    <n v="5.4"/>
    <n v="3.7"/>
    <n v="5.2396825400000004"/>
    <x v="224"/>
    <n v="10"/>
    <n v="10"/>
    <n v="7.5"/>
    <n v="10"/>
    <n v="10"/>
    <n v="9.5"/>
    <x v="1"/>
    <x v="3"/>
    <n v="8.8322828429999998"/>
    <n v="10"/>
    <n v="9.1111111109999996"/>
    <n v="7.1277777779999996"/>
    <n v="8.7462962960000006"/>
    <n v="10"/>
    <n v="10"/>
    <n v="10"/>
    <n v="10"/>
    <n v="10"/>
    <n v="8.0985733559999993"/>
    <n v="46"/>
    <n v="5.2365897659999998"/>
    <n v="3.3"/>
    <n v="2.932123673"/>
    <n v="0.96296296299999995"/>
    <n v="5"/>
    <n v="8.9718603940000001"/>
    <n v="2.8021023559999998"/>
    <n v="4.5763270089999999"/>
    <n v="5.04"/>
    <x v="44"/>
    <x v="641"/>
    <x v="113"/>
    <x v="2"/>
  </r>
  <r>
    <x v="4"/>
    <s v="ARM"/>
    <x v="4"/>
    <x v="4"/>
    <m/>
    <m/>
    <m/>
    <n v="4.626112"/>
    <x v="408"/>
    <n v="10"/>
    <n v="10"/>
    <n v="7.5"/>
    <n v="10"/>
    <n v="10"/>
    <n v="9.5"/>
    <x v="0"/>
    <x v="12"/>
    <n v="9.2548303220000001"/>
    <n v="5"/>
    <n v="8.3555555560000005"/>
    <n v="5.4166666670000003"/>
    <n v="6.2574074069999996"/>
    <n v="10"/>
    <n v="10"/>
    <n v="10"/>
    <n v="10"/>
    <n v="10"/>
    <n v="7.3685953690000003"/>
    <n v="67"/>
    <n v="8.6222893289999991"/>
    <n v="5"/>
    <n v="5.0749500769999996"/>
    <n v="1"/>
    <n v="10"/>
    <n v="9.8603789600000002"/>
    <n v="4.4956380610000002"/>
    <n v="9.4258490429999995"/>
    <n v="7.75"/>
    <x v="43"/>
    <x v="642"/>
    <x v="8"/>
    <x v="0"/>
  </r>
  <r>
    <x v="4"/>
    <s v="AUS"/>
    <x v="5"/>
    <x v="5"/>
    <n v="8.5"/>
    <n v="7.3"/>
    <n v="7.3"/>
    <n v="7.680952381"/>
    <x v="409"/>
    <n v="10"/>
    <n v="10"/>
    <n v="10"/>
    <n v="10"/>
    <n v="10"/>
    <n v="10"/>
    <x v="1"/>
    <x v="30"/>
    <n v="9.8024752290000006"/>
    <n v="10"/>
    <n v="8.9266666669999992"/>
    <n v="8.5166666670000009"/>
    <n v="9.147777778"/>
    <n v="10"/>
    <n v="10"/>
    <n v="10"/>
    <n v="10"/>
    <n v="10"/>
    <n v="9.1558727750000006"/>
    <n v="12"/>
    <n v="6.6743631819999996"/>
    <n v="9.1666666669999994"/>
    <n v="8.3063068130000008"/>
    <n v="1"/>
    <n v="10"/>
    <n v="9.9126055439999998"/>
    <n v="7.4494370779999999"/>
    <n v="9.0687729099999999"/>
    <n v="7.96"/>
    <x v="85"/>
    <x v="643"/>
    <x v="147"/>
    <x v="3"/>
  </r>
  <r>
    <x v="4"/>
    <s v="AUT"/>
    <x v="6"/>
    <x v="6"/>
    <n v="9.1"/>
    <n v="7.5"/>
    <n v="8.1"/>
    <n v="8.2365079370000007"/>
    <x v="410"/>
    <n v="10"/>
    <n v="10"/>
    <n v="10"/>
    <n v="10"/>
    <n v="10"/>
    <n v="10"/>
    <x v="1"/>
    <x v="30"/>
    <n v="9.8207781809999997"/>
    <n v="10"/>
    <n v="8.4266666669999992"/>
    <n v="6.2"/>
    <n v="8.2088888890000007"/>
    <n v="10"/>
    <n v="10"/>
    <n v="10"/>
    <n v="10"/>
    <n v="10"/>
    <n v="9.2685437519999994"/>
    <n v="7"/>
    <n v="5.2495658939999998"/>
    <n v="10"/>
    <n v="8.2126313750000008"/>
    <n v="1"/>
    <n v="10"/>
    <n v="8.9924530459999996"/>
    <n v="6.9567619020000002"/>
    <n v="7.6540973990000003"/>
    <n v="7.62"/>
    <x v="147"/>
    <x v="644"/>
    <x v="125"/>
    <x v="3"/>
  </r>
  <r>
    <x v="4"/>
    <s v="AZE"/>
    <x v="7"/>
    <x v="4"/>
    <m/>
    <m/>
    <m/>
    <n v="4.0160590000000003"/>
    <x v="411"/>
    <n v="10"/>
    <n v="9.1035362549999999"/>
    <n v="7.5"/>
    <n v="10"/>
    <n v="10"/>
    <n v="9.320707251"/>
    <x v="0"/>
    <x v="0"/>
    <n v="8.6495333799999994"/>
    <n v="2.5"/>
    <n v="7.7511111110000002"/>
    <n v="5.5527777780000003"/>
    <n v="5.2679629630000004"/>
    <n v="10"/>
    <n v="10"/>
    <n v="10"/>
    <n v="10"/>
    <n v="10"/>
    <n v="6.0013114139999999"/>
    <n v="125"/>
    <n v="4.9497754460000003"/>
    <n v="5.8333333329999997"/>
    <n v="5.5357536530000004"/>
    <n v="0.92307692299999999"/>
    <n v="5"/>
    <n v="9.7653798110000007"/>
    <n v="4.3804261340000004"/>
    <n v="6.9505243849999996"/>
    <n v="6.32"/>
    <x v="93"/>
    <x v="645"/>
    <x v="19"/>
    <x v="1"/>
  </r>
  <r>
    <x v="4"/>
    <s v="BHS"/>
    <x v="8"/>
    <x v="3"/>
    <m/>
    <m/>
    <m/>
    <n v="6.0991660000000003"/>
    <x v="8"/>
    <n v="10"/>
    <n v="10"/>
    <m/>
    <n v="10"/>
    <n v="10"/>
    <n v="10"/>
    <x v="1"/>
    <x v="3"/>
    <n v="6.6666666670000003"/>
    <m/>
    <n v="9.6666666669999994"/>
    <n v="6.5250000000000004"/>
    <n v="8.0958333329999999"/>
    <n v="10"/>
    <n v="10"/>
    <n v="10"/>
    <n v="10"/>
    <n v="10"/>
    <n v="7.8518748330000001"/>
    <n v="51"/>
    <n v="8.1412987900000005"/>
    <n v="7.5"/>
    <m/>
    <n v="0.94594594600000004"/>
    <n v="0"/>
    <n v="9.1383650569999997"/>
    <m/>
    <n v="7.9650739289999999"/>
    <n v="7.31"/>
    <x v="129"/>
    <x v="646"/>
    <x v="0"/>
    <x v="0"/>
  </r>
  <r>
    <x v="4"/>
    <s v="BHR"/>
    <x v="9"/>
    <x v="1"/>
    <m/>
    <m/>
    <m/>
    <n v="5.6379070000000002"/>
    <x v="412"/>
    <n v="0"/>
    <n v="10"/>
    <n v="2.5"/>
    <n v="8.9745301489999996"/>
    <n v="4.3086423270000003"/>
    <n v="5.1566344949999996"/>
    <x v="0"/>
    <x v="1"/>
    <n v="6.9556371490000002"/>
    <n v="7.5"/>
    <n v="6.9666666670000001"/>
    <n v="4.119444444"/>
    <n v="6.19537037"/>
    <n v="0"/>
    <n v="10"/>
    <n v="10"/>
    <n v="10"/>
    <n v="5"/>
    <n v="5.8485274949999999"/>
    <n v="129"/>
    <n v="6.7372415449999998"/>
    <n v="7.5"/>
    <n v="6.6532129590000002"/>
    <n v="0.53658536599999995"/>
    <n v="10"/>
    <n v="8.9594894669999992"/>
    <n v="7.0867944039999999"/>
    <n v="9.9243472090000004"/>
    <n v="7.33"/>
    <x v="21"/>
    <x v="647"/>
    <x v="67"/>
    <x v="2"/>
  </r>
  <r>
    <x v="4"/>
    <s v="BGD"/>
    <x v="10"/>
    <x v="7"/>
    <n v="2.6"/>
    <n v="3.6"/>
    <n v="2.9"/>
    <n v="3.0476190480000001"/>
    <x v="413"/>
    <n v="5"/>
    <n v="10"/>
    <n v="5"/>
    <n v="9.9828760219999992"/>
    <n v="9.9589024520000002"/>
    <n v="7.9883556950000001"/>
    <x v="0"/>
    <x v="0"/>
    <n v="8.143878333"/>
    <n v="5"/>
    <n v="6.9844444440000002"/>
    <n v="6.0638888890000002"/>
    <n v="6.0161111109999998"/>
    <n v="0"/>
    <n v="0"/>
    <n v="0"/>
    <n v="0"/>
    <n v="0"/>
    <n v="5.4779171580000003"/>
    <n v="138"/>
    <n v="8.8432896640000003"/>
    <n v="3.3333333330000001"/>
    <n v="2.7158845349999998"/>
    <n v="0.81481481499999997"/>
    <n v="0"/>
    <n v="9.4547875470000005"/>
    <n v="2.057371909"/>
    <n v="7.4412646169999999"/>
    <n v="6.24"/>
    <x v="113"/>
    <x v="648"/>
    <x v="87"/>
    <x v="1"/>
  </r>
  <r>
    <x v="4"/>
    <s v="BRD"/>
    <x v="11"/>
    <x v="3"/>
    <m/>
    <m/>
    <m/>
    <n v="6.6943400000000004"/>
    <x v="414"/>
    <n v="10"/>
    <n v="10"/>
    <m/>
    <n v="10"/>
    <n v="10"/>
    <n v="10"/>
    <x v="1"/>
    <x v="3"/>
    <n v="8.9582778439999995"/>
    <m/>
    <n v="9.3711111109999994"/>
    <n v="8.238888889"/>
    <n v="8.8049999999999997"/>
    <n v="10"/>
    <n v="0"/>
    <n v="0"/>
    <n v="0"/>
    <n v="5"/>
    <n v="8.0372169610000004"/>
    <n v="48"/>
    <n v="6.2311955279999998"/>
    <m/>
    <n v="7.7926089269999999"/>
    <n v="0.87179487200000005"/>
    <n v="0"/>
    <n v="9.3480702729999994"/>
    <n v="6.4449644839999998"/>
    <n v="4.9849787020000003"/>
    <n v="6.67"/>
    <x v="117"/>
    <x v="649"/>
    <x v="75"/>
    <x v="0"/>
  </r>
  <r>
    <x v="4"/>
    <s v="BLR"/>
    <x v="12"/>
    <x v="0"/>
    <m/>
    <m/>
    <m/>
    <m/>
    <x v="156"/>
    <m/>
    <m/>
    <m/>
    <m/>
    <m/>
    <m/>
    <x v="3"/>
    <x v="4"/>
    <m/>
    <m/>
    <m/>
    <m/>
    <m/>
    <m/>
    <m/>
    <m/>
    <m/>
    <m/>
    <m/>
    <m/>
    <m/>
    <m/>
    <m/>
    <m/>
    <m/>
    <m/>
    <m/>
    <m/>
    <m/>
    <x v="131"/>
    <x v="174"/>
    <x v="127"/>
    <x v="4"/>
  </r>
  <r>
    <x v="4"/>
    <s v="BEL"/>
    <x v="13"/>
    <x v="6"/>
    <n v="8.5"/>
    <n v="6.9"/>
    <n v="6.7"/>
    <n v="7.3603174600000001"/>
    <x v="415"/>
    <n v="10"/>
    <n v="10"/>
    <n v="10"/>
    <n v="9.9700461929999999"/>
    <n v="9.9820277159999993"/>
    <n v="9.9904147820000002"/>
    <x v="1"/>
    <x v="30"/>
    <n v="9.6946376510000007"/>
    <n v="10"/>
    <n v="8.2711111109999997"/>
    <n v="6.2944444439999998"/>
    <n v="8.1885185190000005"/>
    <n v="10"/>
    <n v="10"/>
    <n v="10"/>
    <n v="10"/>
    <n v="10"/>
    <n v="9.0337811059999993"/>
    <n v="16"/>
    <n v="3.9238120219999999"/>
    <n v="8.3333333330000006"/>
    <n v="7.7230705469999998"/>
    <n v="1"/>
    <n v="10"/>
    <n v="9.7576419810000008"/>
    <n v="7.306826525"/>
    <n v="7.3305293530000002"/>
    <n v="7.35"/>
    <x v="67"/>
    <x v="650"/>
    <x v="69"/>
    <x v="3"/>
  </r>
  <r>
    <x v="4"/>
    <s v="BLZ"/>
    <x v="14"/>
    <x v="3"/>
    <m/>
    <m/>
    <m/>
    <n v="4.5665940000000003"/>
    <x v="8"/>
    <n v="10"/>
    <n v="10"/>
    <m/>
    <n v="10"/>
    <n v="10"/>
    <n v="10"/>
    <x v="1"/>
    <x v="3"/>
    <n v="6.6666666670000003"/>
    <m/>
    <n v="9.8888888890000004"/>
    <n v="8.238888889"/>
    <n v="9.0638888889999993"/>
    <n v="10"/>
    <n v="0"/>
    <n v="10"/>
    <n v="5"/>
    <n v="7.5"/>
    <n v="7.2251554440000003"/>
    <n v="73"/>
    <n v="7.5616019860000003"/>
    <m/>
    <n v="7.9163989069999996"/>
    <n v="0.837837838"/>
    <n v="0"/>
    <n v="8.1049158329999997"/>
    <n v="7.2465806349999999"/>
    <n v="9.2772639810000008"/>
    <n v="7.13"/>
    <x v="24"/>
    <x v="651"/>
    <x v="130"/>
    <x v="0"/>
  </r>
  <r>
    <x v="4"/>
    <s v="BEN"/>
    <x v="15"/>
    <x v="2"/>
    <m/>
    <m/>
    <m/>
    <n v="4.2690080000000004"/>
    <x v="416"/>
    <n v="10"/>
    <n v="10"/>
    <n v="2.5"/>
    <n v="10"/>
    <n v="10"/>
    <n v="8.5"/>
    <x v="1"/>
    <x v="5"/>
    <n v="7.6464810600000002"/>
    <n v="10"/>
    <n v="9.26"/>
    <n v="9.8166666669999998"/>
    <n v="9.6922222219999998"/>
    <n v="5"/>
    <n v="10"/>
    <n v="10"/>
    <n v="10"/>
    <n v="7.5"/>
    <n v="7.1028563919999996"/>
    <n v="81"/>
    <n v="5.2160809170000002"/>
    <m/>
    <n v="5.6801874659999996"/>
    <n v="0.86206896600000005"/>
    <n v="0"/>
    <n v="7.3745103060000003"/>
    <n v="2.5177414499999999"/>
    <n v="7.5538096770000003"/>
    <n v="5.74"/>
    <x v="15"/>
    <x v="652"/>
    <x v="103"/>
    <x v="2"/>
  </r>
  <r>
    <x v="4"/>
    <s v="BTN"/>
    <x v="16"/>
    <x v="7"/>
    <m/>
    <m/>
    <m/>
    <m/>
    <x v="156"/>
    <m/>
    <m/>
    <m/>
    <m/>
    <m/>
    <m/>
    <x v="3"/>
    <x v="4"/>
    <m/>
    <m/>
    <m/>
    <m/>
    <m/>
    <m/>
    <m/>
    <m/>
    <m/>
    <m/>
    <m/>
    <m/>
    <m/>
    <m/>
    <m/>
    <n v="0.92307692299999999"/>
    <m/>
    <m/>
    <m/>
    <m/>
    <m/>
    <x v="131"/>
    <x v="174"/>
    <x v="127"/>
    <x v="4"/>
  </r>
  <r>
    <x v="4"/>
    <s v="BOL"/>
    <x v="17"/>
    <x v="3"/>
    <n v="4.2"/>
    <n v="3.4"/>
    <n v="2.2999999999999998"/>
    <n v="3.2984126979999999"/>
    <x v="417"/>
    <n v="10"/>
    <n v="10"/>
    <n v="5"/>
    <n v="10"/>
    <n v="9.9609337"/>
    <n v="8.9921867399999993"/>
    <x v="1"/>
    <x v="3"/>
    <n v="8.0740638439999994"/>
    <n v="10"/>
    <n v="9.8888888890000004"/>
    <n v="8.75"/>
    <n v="9.5462962959999995"/>
    <n v="10"/>
    <n v="10"/>
    <n v="10"/>
    <n v="10"/>
    <n v="10"/>
    <n v="7.60251067"/>
    <n v="61"/>
    <n v="6.2900104179999996"/>
    <n v="4.1666666670000003"/>
    <n v="3.6562637439999999"/>
    <n v="0.88888888899999996"/>
    <n v="10"/>
    <n v="7.6731688939999998"/>
    <n v="2.5746618689999998"/>
    <n v="6.314360389"/>
    <n v="6.38"/>
    <x v="149"/>
    <x v="653"/>
    <x v="9"/>
    <x v="0"/>
  </r>
  <r>
    <x v="4"/>
    <s v="BIH"/>
    <x v="18"/>
    <x v="0"/>
    <n v="6.9"/>
    <n v="4.9000000000000004"/>
    <n v="5.4"/>
    <n v="5.7301587300000003"/>
    <x v="418"/>
    <n v="10"/>
    <n v="10"/>
    <n v="7.5"/>
    <n v="10"/>
    <n v="10"/>
    <n v="9.5"/>
    <x v="1"/>
    <x v="2"/>
    <n v="9.0475272429999993"/>
    <n v="7.5"/>
    <n v="8.011111111"/>
    <n v="7.4055555560000004"/>
    <n v="7.6388888890000004"/>
    <n v="10"/>
    <n v="10"/>
    <n v="10"/>
    <n v="10"/>
    <n v="10"/>
    <n v="7.874977049"/>
    <n v="50"/>
    <n v="5.2772315780000003"/>
    <m/>
    <n v="7.2961333330000002"/>
    <n v="0.96296296299999995"/>
    <n v="5"/>
    <n v="8.5634674779999997"/>
    <n v="5.5202694760000002"/>
    <n v="6.0086596380000001"/>
    <n v="6.79"/>
    <x v="132"/>
    <x v="654"/>
    <x v="4"/>
    <x v="0"/>
  </r>
  <r>
    <x v="4"/>
    <s v="BWA"/>
    <x v="19"/>
    <x v="2"/>
    <n v="4.7"/>
    <n v="6.1"/>
    <n v="6.4"/>
    <n v="5.6984126980000003"/>
    <x v="18"/>
    <n v="10"/>
    <n v="10"/>
    <n v="10"/>
    <n v="10"/>
    <n v="10"/>
    <n v="10"/>
    <x v="1"/>
    <x v="2"/>
    <n v="7.439348324"/>
    <n v="6.25"/>
    <n v="9.5377777780000006"/>
    <n v="9.35"/>
    <n v="8.3792592589999995"/>
    <n v="5"/>
    <n v="0"/>
    <n v="0"/>
    <n v="0"/>
    <n v="2.5"/>
    <n v="6.4080804669999996"/>
    <n v="103"/>
    <n v="6.7910081739999999"/>
    <n v="5.8333333329999997"/>
    <n v="5.734200178"/>
    <n v="0.96296296299999995"/>
    <n v="10"/>
    <n v="8.0664027279999999"/>
    <n v="6.3130607669999996"/>
    <n v="9.0773049280000002"/>
    <n v="7.25"/>
    <x v="139"/>
    <x v="655"/>
    <x v="151"/>
    <x v="2"/>
  </r>
  <r>
    <x v="4"/>
    <s v="BRA"/>
    <x v="20"/>
    <x v="3"/>
    <n v="5.5"/>
    <n v="5.0999999999999996"/>
    <n v="3.7"/>
    <n v="4.7460317459999999"/>
    <x v="8"/>
    <n v="5"/>
    <n v="10"/>
    <n v="10"/>
    <n v="9.998337995"/>
    <n v="10"/>
    <n v="8.9996675990000004"/>
    <x v="1"/>
    <x v="12"/>
    <n v="6.0554447549999999"/>
    <n v="10"/>
    <n v="8.8555555560000005"/>
    <n v="9.5388888890000008"/>
    <n v="9.4648148150000004"/>
    <n v="10"/>
    <n v="10"/>
    <n v="10"/>
    <n v="10"/>
    <n v="10"/>
    <n v="7.420760026"/>
    <n v="65"/>
    <n v="5.8140502180000002"/>
    <n v="3.3333333330000001"/>
    <n v="5.5505509960000001"/>
    <n v="0.96296296299999995"/>
    <n v="5"/>
    <n v="6.6183461240000003"/>
    <n v="4.5542148720000002"/>
    <n v="4.9370191370000001"/>
    <n v="6.24"/>
    <x v="113"/>
    <x v="656"/>
    <x v="151"/>
    <x v="2"/>
  </r>
  <r>
    <x v="4"/>
    <s v="BRN"/>
    <x v="21"/>
    <x v="7"/>
    <m/>
    <m/>
    <m/>
    <n v="6.4265109999999996"/>
    <x v="419"/>
    <n v="10"/>
    <n v="10"/>
    <m/>
    <n v="10"/>
    <n v="10"/>
    <n v="10"/>
    <x v="1"/>
    <x v="31"/>
    <n v="8.6443603909999993"/>
    <m/>
    <m/>
    <m/>
    <m/>
    <n v="0"/>
    <n v="0"/>
    <n v="10"/>
    <n v="5"/>
    <n v="2.5"/>
    <n v="6.5906345149999996"/>
    <n v="95"/>
    <n v="5"/>
    <n v="8.3333333330000006"/>
    <n v="7.1965357010000002"/>
    <n v="0.79487179500000005"/>
    <n v="10"/>
    <n v="6.6623360680000001"/>
    <n v="7.6217786939999996"/>
    <n v="9.3638492269999993"/>
    <n v="7.07"/>
    <x v="42"/>
    <x v="657"/>
    <x v="151"/>
    <x v="2"/>
  </r>
  <r>
    <x v="4"/>
    <s v="BGR"/>
    <x v="22"/>
    <x v="0"/>
    <n v="5.9"/>
    <n v="5.3"/>
    <n v="4.0999999999999996"/>
    <n v="5.0984126979999997"/>
    <x v="420"/>
    <n v="10"/>
    <n v="10"/>
    <n v="10"/>
    <n v="9.634997598"/>
    <n v="9.1787445959999996"/>
    <n v="9.7627484389999992"/>
    <x v="1"/>
    <x v="3"/>
    <n v="9.663747678"/>
    <n v="7.5"/>
    <n v="7.94"/>
    <n v="6.5222222219999999"/>
    <n v="7.3207407409999998"/>
    <n v="10"/>
    <n v="10"/>
    <n v="10"/>
    <n v="10"/>
    <n v="10"/>
    <n v="8.2666617870000003"/>
    <n v="42"/>
    <n v="6.9850155669999996"/>
    <n v="4.1666666670000003"/>
    <n v="3.9712325719999999"/>
    <n v="0.96153846200000004"/>
    <n v="10"/>
    <n v="9.4131979599999998"/>
    <n v="4.7737921400000003"/>
    <n v="8.8199529900000009"/>
    <n v="7.37"/>
    <x v="162"/>
    <x v="658"/>
    <x v="55"/>
    <x v="0"/>
  </r>
  <r>
    <x v="4"/>
    <s v="BFA"/>
    <x v="23"/>
    <x v="2"/>
    <n v="4.4000000000000004"/>
    <n v="5.4"/>
    <n v="3.8"/>
    <n v="4.5126984129999999"/>
    <x v="421"/>
    <n v="10"/>
    <n v="10"/>
    <n v="7.5"/>
    <n v="10"/>
    <n v="10"/>
    <n v="9.5"/>
    <x v="1"/>
    <x v="32"/>
    <n v="7.8435240369999999"/>
    <n v="8.75"/>
    <n v="9.3711111109999994"/>
    <n v="9.5388888890000008"/>
    <n v="9.2200000000000006"/>
    <n v="7.5"/>
    <n v="10"/>
    <n v="10"/>
    <n v="10"/>
    <n v="8.75"/>
    <n v="7.4417205270000002"/>
    <n v="64"/>
    <n v="5.0955882350000001"/>
    <n v="5"/>
    <n v="5.1067131120000004"/>
    <n v="0.96296296299999995"/>
    <n v="0"/>
    <n v="8.1124601639999998"/>
    <n v="3.0670702580000002"/>
    <n v="8.7250946519999992"/>
    <n v="5.81"/>
    <x v="133"/>
    <x v="659"/>
    <x v="114"/>
    <x v="2"/>
  </r>
  <r>
    <x v="4"/>
    <s v="BDI"/>
    <x v="24"/>
    <x v="2"/>
    <m/>
    <m/>
    <m/>
    <n v="3.599437"/>
    <x v="422"/>
    <n v="10"/>
    <n v="10"/>
    <n v="2.5"/>
    <n v="9.7854010480000007"/>
    <n v="9.5278823050000003"/>
    <n v="8.3626566709999999"/>
    <x v="1"/>
    <x v="8"/>
    <n v="7.6277779389999996"/>
    <n v="10"/>
    <n v="9.3155555559999996"/>
    <n v="7.1277777779999996"/>
    <n v="8.8144444439999994"/>
    <n v="5"/>
    <n v="0"/>
    <n v="0"/>
    <n v="0"/>
    <n v="2.5"/>
    <n v="6.027681587"/>
    <n v="123"/>
    <n v="4.2384430609999999"/>
    <m/>
    <n v="1.824563776"/>
    <n v="0.86206896600000005"/>
    <n v="5"/>
    <n v="9.6560891899999994"/>
    <n v="2.4864260379999998"/>
    <n v="5.209723018"/>
    <n v="5.22"/>
    <x v="82"/>
    <x v="660"/>
    <x v="10"/>
    <x v="1"/>
  </r>
  <r>
    <x v="4"/>
    <s v="KHM"/>
    <x v="25"/>
    <x v="7"/>
    <n v="4"/>
    <n v="3.4"/>
    <n v="2.9"/>
    <n v="3.4238095240000002"/>
    <x v="23"/>
    <n v="10"/>
    <n v="10"/>
    <n v="7.5"/>
    <n v="10"/>
    <n v="10"/>
    <n v="9.5"/>
    <x v="1"/>
    <x v="3"/>
    <n v="9.5875387710000002"/>
    <n v="7.5"/>
    <n v="9.4266666669999992"/>
    <n v="8.8444444440000005"/>
    <n v="8.5903703700000005"/>
    <n v="10"/>
    <n v="10"/>
    <n v="10"/>
    <n v="10"/>
    <n v="10"/>
    <n v="7.3436255160000004"/>
    <n v="69"/>
    <n v="7.8470958020000001"/>
    <m/>
    <n v="3.8302226469999998"/>
    <n v="1"/>
    <n v="10"/>
    <n v="4.9981494389999996"/>
    <n v="3.1523195180000001"/>
    <n v="4.9353903209999999"/>
    <n v="6.92"/>
    <x v="20"/>
    <x v="661"/>
    <x v="63"/>
    <x v="0"/>
  </r>
  <r>
    <x v="4"/>
    <s v="CMR"/>
    <x v="26"/>
    <x v="2"/>
    <n v="3.7"/>
    <n v="3.4"/>
    <n v="3.1"/>
    <n v="3.4"/>
    <x v="24"/>
    <n v="10"/>
    <n v="10"/>
    <n v="5"/>
    <n v="10"/>
    <n v="10"/>
    <n v="9"/>
    <x v="1"/>
    <x v="33"/>
    <n v="8.5434531739999997"/>
    <n v="8.75"/>
    <n v="9.1666666669999994"/>
    <n v="8.5666666669999998"/>
    <n v="8.8277777779999997"/>
    <n v="7.5"/>
    <n v="0"/>
    <n v="0"/>
    <n v="0"/>
    <n v="3.75"/>
    <n v="6.1305458330000002"/>
    <n v="119"/>
    <n v="7.104275039"/>
    <n v="3.3333333330000001"/>
    <n v="5.4298008580000001"/>
    <n v="0.75862068999999999"/>
    <n v="0"/>
    <n v="8.5762443449999992"/>
    <n v="2.9108423619999999"/>
    <n v="6.8054657699999996"/>
    <n v="6.05"/>
    <x v="79"/>
    <x v="662"/>
    <x v="160"/>
    <x v="1"/>
  </r>
  <r>
    <x v="4"/>
    <s v="CAN"/>
    <x v="27"/>
    <x v="8"/>
    <n v="7.9"/>
    <n v="7.3"/>
    <n v="7.2"/>
    <n v="7.4380952379999998"/>
    <x v="423"/>
    <n v="10"/>
    <n v="10"/>
    <n v="10"/>
    <n v="10"/>
    <n v="10"/>
    <n v="10"/>
    <x v="1"/>
    <x v="30"/>
    <n v="9.7350885970000007"/>
    <n v="10"/>
    <n v="9.7777777780000008"/>
    <n v="9.3055555559999998"/>
    <n v="9.6944444440000002"/>
    <n v="10"/>
    <n v="10"/>
    <n v="10"/>
    <n v="10"/>
    <n v="10"/>
    <n v="9.2067880219999996"/>
    <n v="8"/>
    <n v="6.1739819090000001"/>
    <n v="9.1666666669999994"/>
    <n v="8.3791061980000006"/>
    <n v="1"/>
    <n v="10"/>
    <n v="9.8357155540000001"/>
    <n v="7.5743881440000003"/>
    <n v="6.7474089350000002"/>
    <n v="7.99"/>
    <x v="124"/>
    <x v="663"/>
    <x v="25"/>
    <x v="3"/>
  </r>
  <r>
    <x v="4"/>
    <s v="CPV"/>
    <x v="28"/>
    <x v="2"/>
    <m/>
    <m/>
    <m/>
    <n v="5.9354930000000001"/>
    <x v="424"/>
    <n v="10"/>
    <n v="10"/>
    <m/>
    <n v="10"/>
    <n v="10"/>
    <n v="10"/>
    <x v="1"/>
    <x v="3"/>
    <n v="8.5472817630000009"/>
    <m/>
    <n v="7.733333333"/>
    <n v="7.636111111"/>
    <n v="7.6847222220000004"/>
    <m/>
    <n v="10"/>
    <n v="10"/>
    <n v="10"/>
    <n v="10"/>
    <n v="8.1984714689999993"/>
    <n v="45"/>
    <n v="5.4771330819999999"/>
    <m/>
    <n v="5.5899090459999998"/>
    <n v="1"/>
    <n v="5"/>
    <n v="9.5380243940000007"/>
    <n v="5.7064579130000004"/>
    <n v="8.2582168310000004"/>
    <n v="6.56"/>
    <x v="118"/>
    <x v="664"/>
    <x v="45"/>
    <x v="0"/>
  </r>
  <r>
    <x v="4"/>
    <s v="CAF"/>
    <x v="29"/>
    <x v="2"/>
    <m/>
    <m/>
    <m/>
    <n v="3.0637819999999998"/>
    <x v="27"/>
    <n v="10"/>
    <n v="6.6595522550000004"/>
    <n v="0"/>
    <n v="8.9607495910000008"/>
    <n v="9.2873711480000001"/>
    <n v="6.9815345989999997"/>
    <x v="1"/>
    <x v="9"/>
    <n v="5.5150836270000001"/>
    <n v="7.5"/>
    <n v="8.8622222219999998"/>
    <n v="6.7111111110000001"/>
    <n v="7.6911111109999997"/>
    <n v="0"/>
    <n v="10"/>
    <n v="10"/>
    <n v="10"/>
    <n v="5"/>
    <n v="4.7281132320000001"/>
    <n v="148"/>
    <n v="5.9979651360000004"/>
    <m/>
    <m/>
    <n v="0.69230769199999997"/>
    <n v="0"/>
    <n v="6.2451386270000002"/>
    <m/>
    <n v="7.2830365759999998"/>
    <n v="4.93"/>
    <x v="28"/>
    <x v="665"/>
    <x v="44"/>
    <x v="1"/>
  </r>
  <r>
    <x v="4"/>
    <s v="TCD"/>
    <x v="30"/>
    <x v="2"/>
    <m/>
    <m/>
    <m/>
    <n v="3.0637819999999998"/>
    <x v="425"/>
    <n v="5"/>
    <n v="10"/>
    <n v="2.5"/>
    <n v="10"/>
    <n v="10"/>
    <n v="7.5"/>
    <x v="1"/>
    <x v="34"/>
    <n v="6.2643981430000002"/>
    <n v="6.25"/>
    <n v="8.4444444440000002"/>
    <n v="8.1"/>
    <n v="7.5981481479999999"/>
    <n v="0"/>
    <n v="10"/>
    <n v="10"/>
    <n v="10"/>
    <n v="5"/>
    <n v="5.5454312789999998"/>
    <n v="135"/>
    <n v="5.5089757969999997"/>
    <m/>
    <n v="2.177458594"/>
    <n v="0.79310344799999999"/>
    <n v="0"/>
    <n v="5.2331228699999999"/>
    <n v="1.9351502519999999"/>
    <n v="3.4076494319999999"/>
    <n v="4.72"/>
    <x v="92"/>
    <x v="666"/>
    <x v="146"/>
    <x v="1"/>
  </r>
  <r>
    <x v="4"/>
    <s v="CHL"/>
    <x v="31"/>
    <x v="3"/>
    <n v="7.6"/>
    <n v="6.1"/>
    <n v="5.7"/>
    <n v="6.4761904760000002"/>
    <x v="426"/>
    <n v="10"/>
    <n v="10"/>
    <n v="10"/>
    <n v="10"/>
    <n v="10"/>
    <n v="10"/>
    <x v="1"/>
    <x v="3"/>
    <n v="9.6656989269999993"/>
    <n v="10"/>
    <n v="7.54"/>
    <n v="5.1833333330000002"/>
    <n v="7.5744444440000001"/>
    <n v="10"/>
    <n v="10"/>
    <n v="10"/>
    <n v="10"/>
    <n v="10"/>
    <n v="8.6298215569999996"/>
    <n v="32"/>
    <n v="8.0029386460000005"/>
    <n v="7.5"/>
    <n v="8.6117988130000001"/>
    <n v="0.89655172400000005"/>
    <n v="10"/>
    <n v="9.8165559489999996"/>
    <n v="7.3954091169999998"/>
    <n v="8.2648306300000005"/>
    <n v="7.81"/>
    <x v="161"/>
    <x v="667"/>
    <x v="95"/>
    <x v="3"/>
  </r>
  <r>
    <x v="4"/>
    <s v="CHN"/>
    <x v="32"/>
    <x v="9"/>
    <n v="4"/>
    <n v="4.0999999999999996"/>
    <n v="4.3"/>
    <n v="4.1539682539999996"/>
    <x v="427"/>
    <n v="0"/>
    <n v="10"/>
    <n v="5"/>
    <n v="9.9933367640000004"/>
    <n v="9.9943732670000003"/>
    <n v="6.9975420059999998"/>
    <x v="4"/>
    <x v="1"/>
    <n v="7.500867586"/>
    <n v="2.5"/>
    <n v="8.7777777780000008"/>
    <n v="8.1944444440000002"/>
    <n v="6.4907407409999998"/>
    <n v="10"/>
    <n v="10"/>
    <n v="10"/>
    <n v="10"/>
    <n v="10"/>
    <n v="5.6367794849999999"/>
    <n v="134"/>
    <n v="5.0463636000000003"/>
    <n v="5.8333333329999997"/>
    <n v="5.6922229370000004"/>
    <n v="0.96296296299999995"/>
    <n v="5"/>
    <n v="8.6660669450000007"/>
    <n v="4.9859061279999999"/>
    <n v="5.8913732410000001"/>
    <n v="6.37"/>
    <x v="11"/>
    <x v="668"/>
    <x v="82"/>
    <x v="1"/>
  </r>
  <r>
    <x v="4"/>
    <s v="COL"/>
    <x v="33"/>
    <x v="3"/>
    <n v="5.0999999999999996"/>
    <n v="4.9000000000000004"/>
    <n v="3.5"/>
    <n v="4.5079365080000002"/>
    <x v="8"/>
    <n v="0"/>
    <n v="8.499762788"/>
    <n v="2.5"/>
    <n v="8.8054983339999993"/>
    <n v="8.054668715"/>
    <n v="5.5719859669999998"/>
    <x v="1"/>
    <x v="3"/>
    <n v="5.1906619889999996"/>
    <n v="7.5"/>
    <n v="9.02"/>
    <n v="6.6166666669999996"/>
    <n v="7.7122222220000003"/>
    <n v="10"/>
    <n v="10"/>
    <n v="10"/>
    <n v="10"/>
    <n v="10"/>
    <n v="6.3956421700000003"/>
    <n v="104"/>
    <n v="6.5564869879999996"/>
    <n v="3.3333333330000001"/>
    <n v="5.2578181429999997"/>
    <n v="0.96296296299999995"/>
    <n v="5"/>
    <n v="9.4409685289999992"/>
    <n v="3.8244775299999998"/>
    <n v="9.4653865810000006"/>
    <n v="6.72"/>
    <x v="98"/>
    <x v="669"/>
    <x v="76"/>
    <x v="2"/>
  </r>
  <r>
    <x v="4"/>
    <s v="COD"/>
    <x v="34"/>
    <x v="2"/>
    <m/>
    <m/>
    <m/>
    <n v="2.7661950000000002"/>
    <x v="428"/>
    <n v="0"/>
    <n v="6.6028151519999998"/>
    <n v="0"/>
    <n v="8.6324277210000009"/>
    <n v="9.6752619889999991"/>
    <n v="4.9821009719999996"/>
    <x v="1"/>
    <x v="2"/>
    <n v="5.8680677350000003"/>
    <m/>
    <n v="8.2133333329999996"/>
    <n v="6.6666666670000003"/>
    <n v="7.44"/>
    <n v="0"/>
    <n v="10"/>
    <n v="10"/>
    <n v="10"/>
    <n v="5"/>
    <n v="4.4213286949999997"/>
    <n v="150"/>
    <n v="5.6905433560000001"/>
    <n v="1.6666666670000001"/>
    <m/>
    <n v="0.68965517200000004"/>
    <n v="10"/>
    <n v="3.925061065"/>
    <m/>
    <n v="6.5374638220000003"/>
    <n v="5.2"/>
    <x v="19"/>
    <x v="670"/>
    <x v="32"/>
    <x v="1"/>
  </r>
  <r>
    <x v="4"/>
    <s v="COG"/>
    <x v="35"/>
    <x v="2"/>
    <m/>
    <m/>
    <m/>
    <n v="3.5548000000000002"/>
    <x v="429"/>
    <n v="10"/>
    <n v="10"/>
    <n v="5"/>
    <n v="10"/>
    <n v="10"/>
    <n v="9"/>
    <x v="1"/>
    <x v="35"/>
    <n v="7.406564543"/>
    <n v="8.75"/>
    <n v="8.2888888890000008"/>
    <n v="7.1722222220000003"/>
    <n v="8.0703703699999991"/>
    <n v="0"/>
    <n v="10"/>
    <n v="10"/>
    <n v="10"/>
    <n v="5"/>
    <n v="6.2795210299999997"/>
    <n v="112"/>
    <n v="4.0333773409999996"/>
    <n v="3.3333333330000001"/>
    <m/>
    <n v="0.79310344799999999"/>
    <n v="0"/>
    <n v="5.9616854930000001"/>
    <m/>
    <n v="6.7035456360000003"/>
    <n v="4.3899999999999997"/>
    <x v="62"/>
    <x v="671"/>
    <x v="124"/>
    <x v="1"/>
  </r>
  <r>
    <x v="4"/>
    <s v="CRI"/>
    <x v="36"/>
    <x v="3"/>
    <m/>
    <m/>
    <m/>
    <n v="5.9206139999999996"/>
    <x v="430"/>
    <n v="10"/>
    <n v="10"/>
    <n v="10"/>
    <n v="10"/>
    <n v="10"/>
    <n v="10"/>
    <x v="1"/>
    <x v="3"/>
    <n v="8.8340085049999999"/>
    <n v="7.5"/>
    <n v="9.5933333330000004"/>
    <n v="9.2555555559999991"/>
    <n v="8.7829629629999992"/>
    <n v="10"/>
    <n v="10"/>
    <n v="10"/>
    <n v="10"/>
    <n v="10"/>
    <n v="8.2514757319999994"/>
    <n v="44"/>
    <n v="7.6155862870000002"/>
    <n v="5"/>
    <n v="6.448039724"/>
    <n v="0.92592592600000001"/>
    <n v="10"/>
    <n v="9.1318108099999993"/>
    <n v="5.452945573"/>
    <n v="8.665445772"/>
    <n v="7.53"/>
    <x v="156"/>
    <x v="672"/>
    <x v="48"/>
    <x v="0"/>
  </r>
  <r>
    <x v="4"/>
    <s v="CIV"/>
    <x v="37"/>
    <x v="2"/>
    <n v="3"/>
    <n v="4.8"/>
    <n v="4"/>
    <n v="3.9634920629999999"/>
    <x v="431"/>
    <n v="5"/>
    <n v="10"/>
    <n v="2.5"/>
    <n v="9.2996742129999994"/>
    <n v="9.8972855509999995"/>
    <n v="7.3393919529999998"/>
    <x v="1"/>
    <x v="36"/>
    <n v="6.4737556170000001"/>
    <n v="10"/>
    <n v="7.8511111109999998"/>
    <n v="7.1722222220000003"/>
    <n v="8.341111111"/>
    <n v="5"/>
    <n v="10"/>
    <n v="10"/>
    <n v="10"/>
    <n v="7.5"/>
    <n v="6.2708039839999996"/>
    <n v="115"/>
    <n v="5.1386717769999999"/>
    <n v="4.1666666670000003"/>
    <n v="3.8510751769999998"/>
    <n v="0.79310344799999999"/>
    <n v="0"/>
    <n v="8.7384843369999992"/>
    <n v="3.88916569"/>
    <n v="4.7560396450000004"/>
    <n v="5.64"/>
    <x v="84"/>
    <x v="673"/>
    <x v="88"/>
    <x v="1"/>
  </r>
  <r>
    <x v="4"/>
    <s v="HRV"/>
    <x v="38"/>
    <x v="0"/>
    <n v="5.5"/>
    <n v="5.2"/>
    <n v="5.5"/>
    <n v="5.3888888890000004"/>
    <x v="432"/>
    <n v="10"/>
    <n v="10"/>
    <n v="10"/>
    <n v="10"/>
    <n v="10"/>
    <n v="10"/>
    <x v="1"/>
    <x v="3"/>
    <n v="9.8417326000000003"/>
    <n v="7.5"/>
    <n v="9.8155555559999996"/>
    <n v="5.6444444440000003"/>
    <n v="7.653333333"/>
    <n v="10"/>
    <n v="10"/>
    <n v="10"/>
    <n v="10"/>
    <n v="10"/>
    <n v="8.4229887059999999"/>
    <n v="41"/>
    <n v="4.8396961579999997"/>
    <n v="7.5"/>
    <n v="5.9464503620000002"/>
    <n v="0.96296296299999995"/>
    <n v="10"/>
    <n v="9.6461762140000005"/>
    <n v="4.1991104430000004"/>
    <n v="4.5784127000000003"/>
    <n v="6.93"/>
    <x v="36"/>
    <x v="674"/>
    <x v="36"/>
    <x v="0"/>
  </r>
  <r>
    <x v="4"/>
    <s v="CYP"/>
    <x v="39"/>
    <x v="0"/>
    <m/>
    <m/>
    <m/>
    <n v="6.8133739999999996"/>
    <x v="433"/>
    <n v="10"/>
    <n v="10"/>
    <n v="7.5"/>
    <n v="10"/>
    <n v="10"/>
    <n v="9.5"/>
    <x v="1"/>
    <x v="3"/>
    <n v="9.5749039850000006"/>
    <n v="7.5"/>
    <n v="8.7333333329999991"/>
    <n v="6.994444444"/>
    <n v="7.7425925930000004"/>
    <n v="10"/>
    <n v="5"/>
    <n v="5"/>
    <n v="5"/>
    <n v="7.5"/>
    <n v="8.5070430409999993"/>
    <n v="40"/>
    <n v="6.9228670010000002"/>
    <n v="8.3333333330000006"/>
    <n v="6.3025493629999998"/>
    <n v="0.89743589700000004"/>
    <n v="10"/>
    <n v="9.6146628159999992"/>
    <n v="6.267044093"/>
    <n v="4.8968416899999996"/>
    <n v="7.47"/>
    <x v="140"/>
    <x v="675"/>
    <x v="106"/>
    <x v="3"/>
  </r>
  <r>
    <x v="4"/>
    <s v="CZE"/>
    <x v="40"/>
    <x v="0"/>
    <n v="8.6"/>
    <n v="6.5"/>
    <n v="6.8"/>
    <n v="7.2650793650000001"/>
    <x v="434"/>
    <n v="10"/>
    <n v="10"/>
    <n v="7.5"/>
    <n v="10"/>
    <n v="10"/>
    <n v="9.5"/>
    <x v="1"/>
    <x v="3"/>
    <n v="9.7010926229999992"/>
    <n v="10"/>
    <n v="9.2888888890000008"/>
    <n v="8.0555555559999998"/>
    <n v="9.1148148150000008"/>
    <n v="10"/>
    <n v="10"/>
    <n v="10"/>
    <n v="10"/>
    <n v="10"/>
    <n v="9.0304054310000001"/>
    <n v="17"/>
    <n v="5.7536358490000001"/>
    <n v="8.3333333330000006"/>
    <n v="4.8207119"/>
    <n v="0.96296296299999995"/>
    <n v="10"/>
    <n v="9.1928253079999998"/>
    <n v="4.1861996540000002"/>
    <n v="8.9433272400000003"/>
    <n v="7.42"/>
    <x v="101"/>
    <x v="676"/>
    <x v="38"/>
    <x v="3"/>
  </r>
  <r>
    <x v="4"/>
    <s v="DNK"/>
    <x v="41"/>
    <x v="6"/>
    <n v="9.3000000000000007"/>
    <n v="8.1999999999999993"/>
    <n v="8.4"/>
    <n v="8.6238095240000003"/>
    <x v="435"/>
    <n v="10"/>
    <n v="10"/>
    <n v="10"/>
    <n v="10"/>
    <n v="10"/>
    <n v="10"/>
    <x v="1"/>
    <x v="30"/>
    <n v="9.8327522970000008"/>
    <n v="10"/>
    <n v="9.14"/>
    <n v="7.8722222220000004"/>
    <n v="9.004074074"/>
    <n v="10"/>
    <n v="10"/>
    <n v="10"/>
    <n v="10"/>
    <n v="10"/>
    <n v="9.4871669099999991"/>
    <n v="2"/>
    <n v="3.7863354629999999"/>
    <n v="10"/>
    <n v="8.4850882179999996"/>
    <n v="1"/>
    <n v="10"/>
    <n v="9.7434520710000001"/>
    <n v="8.0720737739999997"/>
    <n v="9.6691652260000005"/>
    <n v="7.56"/>
    <x v="138"/>
    <x v="677"/>
    <x v="60"/>
    <x v="3"/>
  </r>
  <r>
    <x v="4"/>
    <s v="DOM"/>
    <x v="42"/>
    <x v="3"/>
    <n v="4.9000000000000004"/>
    <n v="4.8"/>
    <n v="3.8"/>
    <n v="4.4746031750000004"/>
    <x v="436"/>
    <n v="10"/>
    <n v="10"/>
    <n v="7.5"/>
    <n v="10"/>
    <n v="10"/>
    <n v="9.5"/>
    <x v="1"/>
    <x v="3"/>
    <n v="6.855475244"/>
    <n v="8.75"/>
    <n v="9.6666666669999994"/>
    <n v="8.238888889"/>
    <n v="8.8851851849999992"/>
    <n v="10"/>
    <n v="10"/>
    <n v="10"/>
    <n v="10"/>
    <n v="10"/>
    <n v="7.0329428849999998"/>
    <n v="83"/>
    <n v="7.9117525400000002"/>
    <n v="4.1666666670000003"/>
    <n v="2.2215603970000002"/>
    <n v="1"/>
    <n v="10"/>
    <n v="9.0751559789999998"/>
    <n v="3.3561182550000002"/>
    <n v="7.2732878679999997"/>
    <n v="7.03"/>
    <x v="68"/>
    <x v="678"/>
    <x v="40"/>
    <x v="0"/>
  </r>
  <r>
    <x v="4"/>
    <s v="ECU"/>
    <x v="43"/>
    <x v="3"/>
    <n v="4.7"/>
    <n v="4.0999999999999996"/>
    <n v="3.3"/>
    <n v="4.0174603170000003"/>
    <x v="437"/>
    <n v="10"/>
    <n v="10"/>
    <n v="5"/>
    <n v="10"/>
    <n v="10"/>
    <n v="9"/>
    <x v="1"/>
    <x v="3"/>
    <n v="8.0038550340000008"/>
    <n v="8.75"/>
    <n v="9.8888888890000004"/>
    <n v="7.1277777779999996"/>
    <n v="8.5888888889999997"/>
    <n v="10"/>
    <n v="10"/>
    <n v="10"/>
    <n v="10"/>
    <n v="10"/>
    <n v="7.3322859439999997"/>
    <n v="71"/>
    <n v="5.8904672219999998"/>
    <n v="4.1666666670000003"/>
    <n v="4.4138303839999997"/>
    <n v="0.88888888899999996"/>
    <n v="0"/>
    <n v="7.945189053"/>
    <n v="4.2315553599999998"/>
    <n v="8.9432761739999993"/>
    <n v="6.03"/>
    <x v="40"/>
    <x v="679"/>
    <x v="128"/>
    <x v="2"/>
  </r>
  <r>
    <x v="4"/>
    <s v="EGY"/>
    <x v="44"/>
    <x v="1"/>
    <n v="3.1"/>
    <n v="3.9"/>
    <n v="4.0999999999999996"/>
    <n v="3.7142857139999998"/>
    <x v="41"/>
    <n v="0"/>
    <n v="10"/>
    <n v="5"/>
    <n v="9.8329789010000006"/>
    <n v="9.8018522420000007"/>
    <n v="6.9269662289999996"/>
    <x v="1"/>
    <x v="37"/>
    <n v="6.5183281280000003"/>
    <n v="5"/>
    <n v="9.2222222219999992"/>
    <n v="8.7055555560000002"/>
    <n v="7.6425925929999998"/>
    <n v="5"/>
    <n v="0"/>
    <n v="0"/>
    <n v="0"/>
    <n v="2.5"/>
    <n v="5.2025730030000004"/>
    <n v="143"/>
    <n v="6.9612549279999998"/>
    <n v="5"/>
    <n v="3.1882406990000001"/>
    <n v="0.74074074099999998"/>
    <n v="10"/>
    <n v="9.6419744269999992"/>
    <n v="3.8268728300000001"/>
    <n v="7.8043381580000002"/>
    <n v="6.14"/>
    <x v="136"/>
    <x v="680"/>
    <x v="86"/>
    <x v="1"/>
  </r>
  <r>
    <x v="4"/>
    <s v="SLV"/>
    <x v="45"/>
    <x v="3"/>
    <n v="6.1"/>
    <n v="4.7"/>
    <n v="3.1"/>
    <n v="4.6333333330000004"/>
    <x v="8"/>
    <n v="10"/>
    <n v="10"/>
    <n v="7.5"/>
    <n v="10"/>
    <n v="10"/>
    <n v="9.5"/>
    <x v="1"/>
    <x v="3"/>
    <n v="6.5"/>
    <n v="7.5"/>
    <n v="9.8155555559999996"/>
    <n v="8.2888888890000008"/>
    <n v="8.5348148150000007"/>
    <n v="10"/>
    <n v="10"/>
    <n v="10"/>
    <n v="10"/>
    <n v="10"/>
    <n v="7.196338624"/>
    <n v="75"/>
    <n v="8.4233613500000004"/>
    <n v="3.3333333330000001"/>
    <n v="3.5317084620000001"/>
    <n v="1"/>
    <n v="10"/>
    <n v="8.9845942369999996"/>
    <n v="3.2963836679999998"/>
    <n v="8.2866529979999992"/>
    <n v="7.09"/>
    <x v="60"/>
    <x v="681"/>
    <x v="18"/>
    <x v="0"/>
  </r>
  <r>
    <x v="4"/>
    <s v="EST"/>
    <x v="46"/>
    <x v="0"/>
    <n v="8.1999999999999993"/>
    <n v="7.2"/>
    <n v="7.2"/>
    <n v="7.5492063490000003"/>
    <x v="438"/>
    <n v="10"/>
    <n v="10"/>
    <n v="10"/>
    <n v="10"/>
    <n v="10"/>
    <n v="10"/>
    <x v="1"/>
    <x v="3"/>
    <n v="9.3660061559999992"/>
    <n v="7.5"/>
    <n v="9.4444444440000002"/>
    <n v="7.8666666669999996"/>
    <n v="8.2703703700000002"/>
    <n v="10"/>
    <n v="10"/>
    <n v="10"/>
    <n v="10"/>
    <n v="10"/>
    <n v="8.9677449249999999"/>
    <n v="19"/>
    <n v="5.9092000640000002"/>
    <n v="6.6666666670000003"/>
    <n v="7.1943431120000003"/>
    <n v="1"/>
    <n v="10"/>
    <n v="9.7085987780000007"/>
    <n v="7.2794608079999996"/>
    <n v="8.4783873290000002"/>
    <n v="7.68"/>
    <x v="83"/>
    <x v="682"/>
    <x v="6"/>
    <x v="3"/>
  </r>
  <r>
    <x v="4"/>
    <s v="ETH"/>
    <x v="47"/>
    <x v="2"/>
    <n v="3"/>
    <n v="3.9"/>
    <n v="4.5"/>
    <n v="3.8047619049999999"/>
    <x v="439"/>
    <n v="5"/>
    <n v="9.8197110290000005"/>
    <n v="5"/>
    <n v="9.9098555140000002"/>
    <n v="9.9826922590000002"/>
    <n v="7.94245176"/>
    <x v="1"/>
    <x v="15"/>
    <n v="6.8085139950000002"/>
    <n v="5"/>
    <n v="9.0222222219999999"/>
    <n v="5.8333333329999997"/>
    <n v="6.6185185190000002"/>
    <n v="10"/>
    <n v="0"/>
    <n v="0"/>
    <n v="0"/>
    <n v="5"/>
    <n v="5.5070892990000004"/>
    <n v="136"/>
    <n v="6.835239778"/>
    <n v="7.5"/>
    <n v="4.9033810510000002"/>
    <n v="0.96296296299999995"/>
    <n v="0"/>
    <n v="7.8643556050000001"/>
    <n v="3.4667125780000001"/>
    <n v="8.4627998069999997"/>
    <n v="5.58"/>
    <x v="52"/>
    <x v="683"/>
    <x v="148"/>
    <x v="1"/>
  </r>
  <r>
    <x v="4"/>
    <s v="FJI"/>
    <x v="48"/>
    <x v="5"/>
    <m/>
    <m/>
    <m/>
    <n v="4.0309379999999999"/>
    <x v="440"/>
    <n v="10"/>
    <n v="10"/>
    <m/>
    <n v="10"/>
    <n v="10"/>
    <n v="10"/>
    <x v="1"/>
    <x v="2"/>
    <n v="9.1391927420000005"/>
    <m/>
    <n v="7.6844444440000004"/>
    <n v="6.8027777780000003"/>
    <n v="7.2436111109999999"/>
    <n v="10"/>
    <n v="10"/>
    <n v="10"/>
    <n v="10"/>
    <n v="10"/>
    <n v="7.3490257410000002"/>
    <n v="68"/>
    <n v="6.6490824079999999"/>
    <m/>
    <m/>
    <n v="0.92592592600000001"/>
    <n v="0"/>
    <n v="7.8683714599999997"/>
    <m/>
    <n v="8.5223402620000002"/>
    <n v="6.84"/>
    <x v="86"/>
    <x v="684"/>
    <x v="107"/>
    <x v="0"/>
  </r>
  <r>
    <x v="4"/>
    <s v="FIN"/>
    <x v="49"/>
    <x v="6"/>
    <n v="9.6999999999999993"/>
    <n v="7.5"/>
    <n v="8.5"/>
    <n v="8.5603174600000003"/>
    <x v="441"/>
    <n v="10"/>
    <n v="10"/>
    <n v="10"/>
    <n v="10"/>
    <n v="10"/>
    <n v="10"/>
    <x v="1"/>
    <x v="3"/>
    <n v="9.7832370829999995"/>
    <n v="8.75"/>
    <n v="9.0933333330000004"/>
    <n v="8.6999999999999993"/>
    <n v="8.8477777779999993"/>
    <n v="10"/>
    <n v="10"/>
    <n v="10"/>
    <n v="10"/>
    <n v="10"/>
    <n v="9.4409045089999992"/>
    <n v="4"/>
    <n v="4.4355050970000001"/>
    <n v="10"/>
    <n v="9.4883244470000001"/>
    <n v="1"/>
    <n v="10"/>
    <n v="9.5172641529999993"/>
    <n v="9.0838107899999994"/>
    <n v="9.76492936"/>
    <n v="7.81"/>
    <x v="161"/>
    <x v="685"/>
    <x v="5"/>
    <x v="3"/>
  </r>
  <r>
    <x v="4"/>
    <s v="FRA"/>
    <x v="50"/>
    <x v="6"/>
    <n v="7.3"/>
    <n v="6.9"/>
    <n v="6.5"/>
    <n v="6.914285714"/>
    <x v="442"/>
    <n v="10"/>
    <n v="10"/>
    <n v="7.5"/>
    <n v="9.9593866089999992"/>
    <n v="9.9756319659999999"/>
    <n v="9.4870037150000002"/>
    <x v="1"/>
    <x v="30"/>
    <n v="9.6091880740000004"/>
    <n v="8.75"/>
    <n v="8.9933333330000007"/>
    <n v="7.6833333330000002"/>
    <n v="8.4755555559999998"/>
    <n v="10"/>
    <n v="10"/>
    <n v="10"/>
    <n v="10"/>
    <n v="10"/>
    <n v="8.7522335269999996"/>
    <n v="26"/>
    <n v="4.2203568020000004"/>
    <n v="8.3333333330000006"/>
    <n v="7.0883644969999997"/>
    <n v="0.96296296299999995"/>
    <n v="10"/>
    <n v="9.7824385239999998"/>
    <n v="6.963989851"/>
    <n v="7.4759114459999996"/>
    <n v="7.27"/>
    <x v="109"/>
    <x v="686"/>
    <x v="150"/>
    <x v="3"/>
  </r>
  <r>
    <x v="4"/>
    <s v="GAB"/>
    <x v="51"/>
    <x v="2"/>
    <m/>
    <m/>
    <m/>
    <n v="4.5517149999999997"/>
    <x v="443"/>
    <n v="10"/>
    <n v="10"/>
    <n v="5"/>
    <n v="10"/>
    <n v="10"/>
    <n v="9"/>
    <x v="1"/>
    <x v="8"/>
    <n v="7.3932103969999998"/>
    <n v="8.75"/>
    <n v="7.5"/>
    <n v="7.6833333330000002"/>
    <n v="7.9777777780000001"/>
    <n v="0"/>
    <n v="10"/>
    <n v="10"/>
    <n v="10"/>
    <n v="5"/>
    <n v="6.0923424600000002"/>
    <n v="121"/>
    <n v="4.8956984290000003"/>
    <n v="5"/>
    <n v="4.1181164050000003"/>
    <n v="0.75862068999999999"/>
    <n v="0"/>
    <n v="8.2045925660000005"/>
    <n v="4.620010315"/>
    <n v="7.8923201729999999"/>
    <n v="5.37"/>
    <x v="80"/>
    <x v="687"/>
    <x v="30"/>
    <x v="1"/>
  </r>
  <r>
    <x v="4"/>
    <s v="GMB"/>
    <x v="52"/>
    <x v="2"/>
    <m/>
    <m/>
    <m/>
    <n v="4.4178009999999999"/>
    <x v="444"/>
    <n v="10"/>
    <n v="10"/>
    <n v="7.5"/>
    <n v="10"/>
    <n v="10"/>
    <n v="9.5"/>
    <x v="1"/>
    <x v="38"/>
    <n v="6.5467336749999996"/>
    <m/>
    <n v="9.2222222219999992"/>
    <n v="9.35"/>
    <n v="9.2861111110000003"/>
    <n v="10"/>
    <n v="0"/>
    <n v="0"/>
    <n v="0"/>
    <n v="5"/>
    <n v="6.0800536620000001"/>
    <n v="122"/>
    <n v="6.3184069239999996"/>
    <n v="5.8333333329999997"/>
    <n v="6.0662175109999996"/>
    <n v="0.94871794899999995"/>
    <n v="5"/>
    <n v="7.304625261"/>
    <n v="5.1502890570000002"/>
    <n v="8.3301140589999996"/>
    <n v="6.87"/>
    <x v="142"/>
    <x v="688"/>
    <x v="117"/>
    <x v="2"/>
  </r>
  <r>
    <x v="4"/>
    <s v="GEO"/>
    <x v="53"/>
    <x v="4"/>
    <n v="4.9000000000000004"/>
    <n v="6"/>
    <n v="5.0999999999999996"/>
    <n v="5.33015873"/>
    <x v="251"/>
    <n v="10"/>
    <n v="10"/>
    <n v="2.5"/>
    <n v="9.9128540310000002"/>
    <n v="9.8954248370000002"/>
    <n v="8.4616557730000004"/>
    <x v="0"/>
    <x v="0"/>
    <n v="8.293195077"/>
    <n v="8.75"/>
    <n v="10"/>
    <n v="8.1"/>
    <n v="8.9499999999999993"/>
    <n v="5"/>
    <n v="10"/>
    <n v="10"/>
    <n v="10"/>
    <n v="7.5"/>
    <n v="7.3782194040000002"/>
    <n v="66"/>
    <n v="7.1147752369999999"/>
    <m/>
    <n v="6.9315448909999997"/>
    <n v="1"/>
    <n v="10"/>
    <n v="9.8992013060000001"/>
    <n v="6.9511891439999998"/>
    <n v="9.6939715090000007"/>
    <n v="7.75"/>
    <x v="43"/>
    <x v="689"/>
    <x v="8"/>
    <x v="0"/>
  </r>
  <r>
    <x v="4"/>
    <s v="DEU"/>
    <x v="54"/>
    <x v="6"/>
    <n v="8.1999999999999993"/>
    <n v="8.1999999999999993"/>
    <n v="7.1"/>
    <n v="7.8380952380000002"/>
    <x v="445"/>
    <n v="10"/>
    <n v="10"/>
    <n v="10"/>
    <n v="10"/>
    <n v="10"/>
    <n v="10"/>
    <x v="1"/>
    <x v="30"/>
    <n v="9.8360556999999993"/>
    <n v="10"/>
    <n v="8.1666666669999994"/>
    <n v="7.0805555560000002"/>
    <n v="8.4157407410000005"/>
    <n v="10"/>
    <n v="10"/>
    <n v="10"/>
    <n v="10"/>
    <n v="10"/>
    <n v="9.2065403799999999"/>
    <n v="9"/>
    <n v="5.382417276"/>
    <n v="8.3333333330000006"/>
    <n v="8.2781365349999998"/>
    <n v="1"/>
    <n v="10"/>
    <n v="9.4863892990000007"/>
    <n v="7.5369664800000002"/>
    <n v="9.2530378130000006"/>
    <n v="7.64"/>
    <x v="154"/>
    <x v="690"/>
    <x v="49"/>
    <x v="3"/>
  </r>
  <r>
    <x v="4"/>
    <s v="GHA"/>
    <x v="55"/>
    <x v="2"/>
    <n v="5.9"/>
    <n v="5.9"/>
    <n v="4.4000000000000004"/>
    <n v="5.3698412700000002"/>
    <x v="51"/>
    <n v="10"/>
    <n v="10"/>
    <n v="7.5"/>
    <n v="10"/>
    <n v="10"/>
    <n v="9.5"/>
    <x v="1"/>
    <x v="17"/>
    <n v="9.0088270920000006"/>
    <n v="8.75"/>
    <n v="7.5"/>
    <n v="6.4361111109999998"/>
    <n v="7.5620370369999996"/>
    <n v="5"/>
    <n v="0"/>
    <n v="10"/>
    <n v="5"/>
    <n v="5"/>
    <n v="7.6270612699999996"/>
    <n v="57"/>
    <n v="6.5564593679999996"/>
    <n v="4.1666666670000003"/>
    <n v="5.8721322540000003"/>
    <n v="0.96551724100000003"/>
    <n v="5"/>
    <n v="9.3747179979999995"/>
    <n v="3.7256405450000001"/>
    <n v="6.4287690059999996"/>
    <n v="6.44"/>
    <x v="31"/>
    <x v="691"/>
    <x v="40"/>
    <x v="0"/>
  </r>
  <r>
    <x v="4"/>
    <s v="GRC"/>
    <x v="56"/>
    <x v="0"/>
    <n v="6.7"/>
    <n v="6.1"/>
    <n v="4.5999999999999996"/>
    <n v="5.7936507940000004"/>
    <x v="446"/>
    <n v="10"/>
    <n v="10"/>
    <n v="7.5"/>
    <n v="10"/>
    <n v="9.9456768310000001"/>
    <n v="9.4891353659999993"/>
    <x v="1"/>
    <x v="3"/>
    <n v="9.6351887319999996"/>
    <n v="8.75"/>
    <n v="7.8888888890000004"/>
    <n v="9.261111111"/>
    <n v="8.6333333329999995"/>
    <n v="10"/>
    <n v="10"/>
    <n v="10"/>
    <n v="10"/>
    <n v="10"/>
    <n v="8.5955432149999993"/>
    <n v="34"/>
    <n v="5.1019716129999999"/>
    <n v="7.5"/>
    <n v="5.0742749820000004"/>
    <n v="1"/>
    <n v="10"/>
    <n v="9.5034480109999997"/>
    <n v="4.0369955510000004"/>
    <n v="9.1579966979999998"/>
    <n v="6.67"/>
    <x v="117"/>
    <x v="692"/>
    <x v="90"/>
    <x v="0"/>
  </r>
  <r>
    <x v="4"/>
    <s v="GTM"/>
    <x v="57"/>
    <x v="3"/>
    <n v="5.5"/>
    <n v="3.6"/>
    <n v="3"/>
    <n v="4.0730158730000001"/>
    <x v="8"/>
    <n v="10"/>
    <n v="10"/>
    <n v="5"/>
    <n v="9.9563444289999996"/>
    <n v="9.9869033290000004"/>
    <n v="8.988649552"/>
    <x v="1"/>
    <x v="3"/>
    <n v="6.3295498510000003"/>
    <n v="7.5"/>
    <n v="9.5555555559999998"/>
    <n v="9.35"/>
    <n v="8.8018518520000004"/>
    <n v="2.5"/>
    <n v="10"/>
    <n v="10"/>
    <n v="10"/>
    <n v="6.25"/>
    <n v="6.5832075679999997"/>
    <n v="96"/>
    <n v="8.4632606240000001"/>
    <n v="3.3"/>
    <n v="2.99340699"/>
    <n v="0.96296296299999995"/>
    <n v="10"/>
    <n v="8.8240118499999998"/>
    <n v="4.5263110879999999"/>
    <n v="8.4235299539999993"/>
    <n v="7.41"/>
    <x v="122"/>
    <x v="693"/>
    <x v="93"/>
    <x v="0"/>
  </r>
  <r>
    <x v="4"/>
    <s v="GIN"/>
    <x v="58"/>
    <x v="2"/>
    <m/>
    <m/>
    <m/>
    <m/>
    <x v="156"/>
    <m/>
    <m/>
    <m/>
    <m/>
    <m/>
    <m/>
    <x v="3"/>
    <x v="4"/>
    <m/>
    <m/>
    <m/>
    <m/>
    <m/>
    <m/>
    <m/>
    <m/>
    <m/>
    <m/>
    <m/>
    <m/>
    <m/>
    <m/>
    <m/>
    <n v="0.75862068999999999"/>
    <m/>
    <m/>
    <m/>
    <m/>
    <m/>
    <x v="131"/>
    <x v="174"/>
    <x v="127"/>
    <x v="4"/>
  </r>
  <r>
    <x v="4"/>
    <s v="GNB"/>
    <x v="59"/>
    <x v="2"/>
    <m/>
    <m/>
    <m/>
    <n v="2.9596260000000001"/>
    <x v="447"/>
    <n v="10"/>
    <n v="10"/>
    <n v="2.5"/>
    <n v="9.7965170639999997"/>
    <n v="10"/>
    <n v="8.4593034130000007"/>
    <x v="1"/>
    <x v="39"/>
    <n v="6.7565926300000001"/>
    <m/>
    <n v="8.7444444440000009"/>
    <n v="6.8944444440000003"/>
    <n v="7.8194444440000002"/>
    <n v="7.5"/>
    <n v="0"/>
    <n v="0"/>
    <n v="0"/>
    <n v="3.75"/>
    <n v="5.9507560460000004"/>
    <n v="126"/>
    <n v="7.4147058819999998"/>
    <n v="4.1666666670000003"/>
    <m/>
    <n v="0.79487179500000005"/>
    <n v="0"/>
    <n v="8.0401967719999998"/>
    <m/>
    <n v="6.909553163"/>
    <n v="5.96"/>
    <x v="61"/>
    <x v="694"/>
    <x v="88"/>
    <x v="1"/>
  </r>
  <r>
    <x v="4"/>
    <s v="GUY"/>
    <x v="60"/>
    <x v="3"/>
    <m/>
    <m/>
    <m/>
    <n v="4.4475600000000002"/>
    <x v="448"/>
    <n v="10"/>
    <n v="10"/>
    <n v="7.5"/>
    <n v="10"/>
    <n v="10"/>
    <n v="9.5"/>
    <x v="1"/>
    <x v="3"/>
    <n v="7.3723646939999998"/>
    <m/>
    <n v="9.5555555559999998"/>
    <n v="9.8166666669999998"/>
    <n v="9.6861111110000007"/>
    <m/>
    <n v="10"/>
    <n v="10"/>
    <n v="10"/>
    <n v="10"/>
    <n v="7.7126200620000001"/>
    <n v="54"/>
    <n v="4.7509803919999998"/>
    <n v="2.5"/>
    <n v="3.0012965519999999"/>
    <n v="0.92307692299999999"/>
    <n v="5"/>
    <n v="9.2294139869999992"/>
    <n v="3.1917351379999999"/>
    <n v="7.7090891819999996"/>
    <n v="6.3"/>
    <x v="74"/>
    <x v="695"/>
    <x v="98"/>
    <x v="0"/>
  </r>
  <r>
    <x v="4"/>
    <s v="HTI"/>
    <x v="61"/>
    <x v="3"/>
    <m/>
    <m/>
    <m/>
    <n v="3.2274539999999998"/>
    <x v="56"/>
    <n v="5"/>
    <n v="10"/>
    <n v="5"/>
    <n v="10"/>
    <n v="10"/>
    <n v="8"/>
    <x v="1"/>
    <x v="2"/>
    <n v="7.4391586480000003"/>
    <n v="10"/>
    <n v="9.8888888890000004"/>
    <n v="8.8888888890000004"/>
    <n v="9.5925925929999991"/>
    <n v="7.5"/>
    <n v="0"/>
    <n v="10"/>
    <n v="5"/>
    <n v="6.25"/>
    <n v="7.0485314690000003"/>
    <n v="82"/>
    <n v="6.838046963"/>
    <n v="2.5"/>
    <n v="3.2703759969999999"/>
    <n v="0.89189189199999996"/>
    <n v="5"/>
    <n v="4.0501945609999996"/>
    <n v="3.1553470419999998"/>
    <n v="3.8650776059999998"/>
    <n v="6"/>
    <x v="151"/>
    <x v="696"/>
    <x v="100"/>
    <x v="2"/>
  </r>
  <r>
    <x v="4"/>
    <s v="HND"/>
    <x v="62"/>
    <x v="3"/>
    <m/>
    <m/>
    <m/>
    <n v="3.4804029999999999"/>
    <x v="8"/>
    <n v="5"/>
    <n v="10"/>
    <n v="5"/>
    <n v="10"/>
    <n v="10"/>
    <n v="8"/>
    <x v="1"/>
    <x v="12"/>
    <n v="5.7222222220000001"/>
    <n v="6.25"/>
    <n v="9.5933333330000004"/>
    <n v="8.1"/>
    <n v="7.9811111109999997"/>
    <n v="7.5"/>
    <n v="10"/>
    <n v="10"/>
    <n v="10"/>
    <n v="8.75"/>
    <n v="5.8773388449999997"/>
    <n v="128"/>
    <n v="8.8088235289999997"/>
    <n v="2.5"/>
    <n v="2.2511808160000002"/>
    <n v="0.89655172400000005"/>
    <n v="10"/>
    <n v="9.0260830809999995"/>
    <n v="3.6089319880000001"/>
    <n v="8.5067285550000005"/>
    <n v="7.16"/>
    <x v="69"/>
    <x v="697"/>
    <x v="100"/>
    <x v="2"/>
  </r>
  <r>
    <x v="4"/>
    <s v="HKG"/>
    <x v="63"/>
    <x v="9"/>
    <n v="7.6"/>
    <n v="7.2"/>
    <n v="7.3"/>
    <n v="7.3873015869999996"/>
    <x v="449"/>
    <m/>
    <n v="10"/>
    <m/>
    <n v="10"/>
    <n v="10"/>
    <n v="10"/>
    <x v="0"/>
    <x v="12"/>
    <n v="9.6715636539999998"/>
    <n v="10"/>
    <n v="9.8155555559999996"/>
    <n v="7.3166666669999998"/>
    <n v="9.0440740739999992"/>
    <n v="10"/>
    <n v="10"/>
    <n v="10"/>
    <n v="10"/>
    <n v="10"/>
    <n v="9.0381713369999996"/>
    <n v="14"/>
    <n v="8.8909991420000001"/>
    <n v="8.3333333330000006"/>
    <n v="8.7875498679999993"/>
    <n v="1"/>
    <n v="10"/>
    <n v="9.9115550979999991"/>
    <n v="8.0216424810000007"/>
    <n v="9.7338519540000004"/>
    <n v="8.9600000000000009"/>
    <x v="57"/>
    <x v="698"/>
    <x v="85"/>
    <x v="3"/>
  </r>
  <r>
    <x v="4"/>
    <s v="HUN"/>
    <x v="64"/>
    <x v="0"/>
    <n v="6.8"/>
    <n v="4.9000000000000004"/>
    <n v="5.4"/>
    <n v="5.7063492059999996"/>
    <x v="450"/>
    <n v="10"/>
    <n v="10"/>
    <n v="7.5"/>
    <n v="10"/>
    <n v="10"/>
    <n v="9.5"/>
    <x v="1"/>
    <x v="30"/>
    <n v="9.6102614390000003"/>
    <n v="8.75"/>
    <n v="9.26"/>
    <n v="8.3333333330000006"/>
    <n v="8.7811111109999995"/>
    <n v="10"/>
    <n v="10"/>
    <n v="10"/>
    <n v="10"/>
    <n v="10"/>
    <n v="8.5286923439999995"/>
    <n v="37"/>
    <n v="5.720404147"/>
    <n v="6.6666666670000003"/>
    <n v="5.3464678719999998"/>
    <n v="0.96296296299999995"/>
    <n v="10"/>
    <n v="9.7187610509999995"/>
    <n v="5.1186264079999999"/>
    <n v="9.6145595870000005"/>
    <n v="7.33"/>
    <x v="21"/>
    <x v="699"/>
    <x v="145"/>
    <x v="3"/>
  </r>
  <r>
    <x v="4"/>
    <s v="ISL"/>
    <x v="65"/>
    <x v="6"/>
    <m/>
    <m/>
    <m/>
    <n v="7.7061339999999996"/>
    <x v="451"/>
    <n v="10"/>
    <n v="10"/>
    <n v="10"/>
    <n v="10"/>
    <n v="10"/>
    <n v="10"/>
    <x v="1"/>
    <x v="3"/>
    <n v="9.9590406500000004"/>
    <n v="10"/>
    <n v="8.6222222219999995"/>
    <n v="7.9611111110000001"/>
    <n v="8.8611111109999996"/>
    <n v="10"/>
    <n v="10"/>
    <n v="10"/>
    <n v="10"/>
    <n v="10"/>
    <n v="9.2702619160000008"/>
    <n v="6"/>
    <n v="5.3171600359999998"/>
    <n v="10"/>
    <n v="8.5195683100000004"/>
    <n v="1"/>
    <n v="0"/>
    <n v="9.7931393159999995"/>
    <n v="8.1562606039999999"/>
    <n v="9.6184121210000004"/>
    <n v="6.94"/>
    <x v="73"/>
    <x v="700"/>
    <x v="133"/>
    <x v="3"/>
  </r>
  <r>
    <x v="4"/>
    <s v="IND"/>
    <x v="66"/>
    <x v="7"/>
    <n v="4.0999999999999996"/>
    <n v="3.9"/>
    <n v="4.5"/>
    <n v="4.1317460319999997"/>
    <x v="452"/>
    <n v="0"/>
    <n v="9.8920615789999999"/>
    <n v="5"/>
    <n v="9.9303282569999993"/>
    <n v="9.8969174889999998"/>
    <n v="6.9438614650000003"/>
    <x v="4"/>
    <x v="1"/>
    <n v="7.0912050789999999"/>
    <n v="10"/>
    <n v="9.26"/>
    <n v="5.2777777779999999"/>
    <n v="8.1792592590000002"/>
    <n v="10"/>
    <n v="10"/>
    <n v="10"/>
    <n v="10"/>
    <n v="10"/>
    <n v="7.2045145399999999"/>
    <n v="74"/>
    <n v="7.6895519840000004"/>
    <n v="6.6666666670000003"/>
    <n v="4.9545493330000001"/>
    <n v="0.96296296299999995"/>
    <n v="0"/>
    <n v="8.2308472140000006"/>
    <n v="3.6035819149999999"/>
    <n v="3.400669009"/>
    <n v="6.54"/>
    <x v="104"/>
    <x v="701"/>
    <x v="16"/>
    <x v="2"/>
  </r>
  <r>
    <x v="4"/>
    <s v="IDN"/>
    <x v="67"/>
    <x v="7"/>
    <n v="4.4000000000000004"/>
    <n v="4.7"/>
    <n v="3.7"/>
    <n v="4.2428571430000002"/>
    <x v="453"/>
    <n v="10"/>
    <n v="10"/>
    <n v="7.5"/>
    <n v="9.9825888900000006"/>
    <n v="9.9839282059999999"/>
    <n v="9.4933034190000001"/>
    <x v="1"/>
    <x v="2"/>
    <n v="9.1975438109999992"/>
    <n v="8.75"/>
    <n v="6.0888888889999997"/>
    <n v="6.5250000000000004"/>
    <n v="7.1212962959999997"/>
    <n v="5"/>
    <n v="5"/>
    <n v="5"/>
    <n v="5"/>
    <n v="5"/>
    <n v="6.9212518469999997"/>
    <n v="87"/>
    <n v="7.7166565350000003"/>
    <n v="5"/>
    <n v="5.0371780570000002"/>
    <n v="0.89655172400000005"/>
    <n v="10"/>
    <n v="8.121642735"/>
    <n v="3.9477589860000002"/>
    <n v="8.1845787669999996"/>
    <n v="6.84"/>
    <x v="86"/>
    <x v="702"/>
    <x v="141"/>
    <x v="2"/>
  </r>
  <r>
    <x v="4"/>
    <s v="IRN"/>
    <x v="68"/>
    <x v="1"/>
    <n v="1.9"/>
    <n v="5.6"/>
    <n v="3.8"/>
    <n v="3.7698412700000001"/>
    <x v="349"/>
    <n v="0"/>
    <n v="10"/>
    <n v="2.5"/>
    <n v="9.9433207229999994"/>
    <n v="9.9686084000000008"/>
    <n v="6.4823858249999997"/>
    <x v="0"/>
    <x v="8"/>
    <n v="7.3656067829999996"/>
    <n v="5"/>
    <n v="6.1777777780000003"/>
    <n v="4.0250000000000004"/>
    <n v="5.0675925929999996"/>
    <n v="0"/>
    <n v="0"/>
    <n v="0"/>
    <n v="0"/>
    <n v="0"/>
    <n v="3.92356544"/>
    <n v="152"/>
    <n v="7.2149222630000001"/>
    <n v="6.6666666670000003"/>
    <n v="5.5163866559999999"/>
    <n v="0.517241379"/>
    <n v="10"/>
    <n v="9.4538602469999997"/>
    <n v="4.6213795739999997"/>
    <n v="5.3009988540000004"/>
    <n v="4.96"/>
    <x v="32"/>
    <x v="703"/>
    <x v="58"/>
    <x v="1"/>
  </r>
  <r>
    <x v="4"/>
    <s v="IRL"/>
    <x v="70"/>
    <x v="6"/>
    <m/>
    <m/>
    <m/>
    <n v="7.7954100000000004"/>
    <x v="454"/>
    <n v="10"/>
    <n v="10"/>
    <n v="7.5"/>
    <n v="10"/>
    <n v="10"/>
    <n v="9.5"/>
    <x v="1"/>
    <x v="3"/>
    <n v="9.6822754040000003"/>
    <n v="10"/>
    <n v="6.244444444"/>
    <n v="4.3499999999999996"/>
    <n v="6.8648148149999999"/>
    <n v="10"/>
    <n v="10"/>
    <n v="10"/>
    <n v="10"/>
    <n v="10"/>
    <n v="8.9856647370000005"/>
    <n v="18"/>
    <n v="5.6053645230000004"/>
    <n v="10"/>
    <n v="8.5268181849999998"/>
    <n v="1"/>
    <n v="10"/>
    <n v="9.6766833410000004"/>
    <n v="8.0852284169999997"/>
    <n v="7.5673096849999997"/>
    <n v="7.98"/>
    <x v="49"/>
    <x v="704"/>
    <x v="152"/>
    <x v="3"/>
  </r>
  <r>
    <x v="4"/>
    <s v="ISR"/>
    <x v="71"/>
    <x v="1"/>
    <m/>
    <m/>
    <m/>
    <n v="6.5901839999999998"/>
    <x v="455"/>
    <n v="10"/>
    <n v="7.3031624629999996"/>
    <n v="5"/>
    <n v="9.410066789"/>
    <n v="7.7245433280000002"/>
    <n v="7.8875545159999998"/>
    <x v="1"/>
    <x v="30"/>
    <n v="9.0082343439999999"/>
    <n v="7.5"/>
    <n v="8.5555555559999998"/>
    <n v="9.35"/>
    <n v="8.4685185189999999"/>
    <n v="10"/>
    <n v="10"/>
    <n v="10"/>
    <n v="10"/>
    <n v="10"/>
    <n v="7.7708503269999998"/>
    <n v="52"/>
    <n v="6.435458283"/>
    <n v="8.3333333330000006"/>
    <n v="5.780986757"/>
    <n v="0.96296296299999995"/>
    <n v="10"/>
    <n v="9.5087002439999999"/>
    <n v="6.8227799689999999"/>
    <n v="7.3378724630000001"/>
    <n v="7.36"/>
    <x v="103"/>
    <x v="705"/>
    <x v="61"/>
    <x v="0"/>
  </r>
  <r>
    <x v="4"/>
    <s v="ITA"/>
    <x v="72"/>
    <x v="6"/>
    <n v="8"/>
    <n v="5.8"/>
    <n v="6.3"/>
    <n v="6.6888888890000002"/>
    <x v="456"/>
    <n v="10"/>
    <n v="10"/>
    <n v="10"/>
    <n v="10"/>
    <n v="9.9966408980000008"/>
    <n v="9.9993281799999991"/>
    <x v="1"/>
    <x v="30"/>
    <n v="9.8259179240000005"/>
    <n v="10"/>
    <n v="6.6111111109999996"/>
    <n v="4.2583333330000004"/>
    <n v="6.956481481"/>
    <n v="10"/>
    <n v="10"/>
    <n v="10"/>
    <n v="10"/>
    <n v="10"/>
    <n v="8.7255219210000003"/>
    <n v="27"/>
    <n v="5.4036976430000001"/>
    <n v="6.6666666670000003"/>
    <n v="6.6834061699999996"/>
    <n v="1"/>
    <n v="10"/>
    <n v="9.6266081109999995"/>
    <n v="4.382604272"/>
    <n v="6.7733297739999996"/>
    <n v="7.22"/>
    <x v="107"/>
    <x v="706"/>
    <x v="105"/>
    <x v="3"/>
  </r>
  <r>
    <x v="4"/>
    <s v="JAM"/>
    <x v="73"/>
    <x v="3"/>
    <n v="4.8"/>
    <n v="4.7"/>
    <n v="4.2"/>
    <n v="4.563492063"/>
    <x v="8"/>
    <n v="10"/>
    <n v="10"/>
    <n v="5"/>
    <n v="10"/>
    <n v="10"/>
    <n v="9"/>
    <x v="1"/>
    <x v="3"/>
    <n v="6.3333333329999997"/>
    <n v="8.75"/>
    <n v="9.5933333330000004"/>
    <n v="7.7750000000000004"/>
    <n v="8.7061111110000002"/>
    <n v="10"/>
    <n v="0"/>
    <n v="10"/>
    <n v="5"/>
    <n v="7.5"/>
    <n v="6.9805317459999996"/>
    <n v="86"/>
    <n v="7.6168743689999996"/>
    <n v="3.3333333330000001"/>
    <n v="4.419513384"/>
    <n v="0.92592592600000001"/>
    <n v="10"/>
    <n v="9.7406722279999993"/>
    <n v="4.2934783379999999"/>
    <n v="8.342809505"/>
    <n v="7.14"/>
    <x v="39"/>
    <x v="707"/>
    <x v="11"/>
    <x v="0"/>
  </r>
  <r>
    <x v="4"/>
    <s v="JPN"/>
    <x v="74"/>
    <x v="9"/>
    <n v="7.5"/>
    <n v="7.3"/>
    <n v="6.8"/>
    <n v="7.2190476190000004"/>
    <x v="457"/>
    <n v="10"/>
    <n v="10"/>
    <n v="10"/>
    <n v="10"/>
    <n v="10"/>
    <n v="10"/>
    <x v="1"/>
    <x v="3"/>
    <n v="9.9554608649999992"/>
    <n v="6.25"/>
    <n v="9.1488888890000002"/>
    <n v="9.7222222219999992"/>
    <n v="8.3737037040000004"/>
    <n v="10"/>
    <n v="10"/>
    <n v="10"/>
    <n v="10"/>
    <n v="10"/>
    <n v="8.8869498720000006"/>
    <n v="23"/>
    <n v="5.7687645849999996"/>
    <n v="8.3333333330000006"/>
    <n v="7.939303024"/>
    <n v="0.96551724100000003"/>
    <n v="10"/>
    <n v="9.2168528050000003"/>
    <n v="8.2319403520000005"/>
    <n v="7.7205428549999997"/>
    <n v="7.66"/>
    <x v="37"/>
    <x v="708"/>
    <x v="144"/>
    <x v="3"/>
  </r>
  <r>
    <x v="4"/>
    <s v="JOR"/>
    <x v="75"/>
    <x v="1"/>
    <n v="4.3"/>
    <n v="6.2"/>
    <n v="5.6"/>
    <n v="5.3809523810000002"/>
    <x v="458"/>
    <n v="5"/>
    <n v="10"/>
    <n v="10"/>
    <n v="9.9582946149999998"/>
    <n v="9.5996283049999995"/>
    <n v="8.9115845839999999"/>
    <x v="2"/>
    <x v="24"/>
    <n v="7.6463899599999996"/>
    <n v="1.25"/>
    <n v="7.6711111110000001"/>
    <n v="4.3944444440000003"/>
    <n v="4.4385185189999996"/>
    <n v="0"/>
    <n v="10"/>
    <n v="10"/>
    <n v="10"/>
    <n v="5"/>
    <n v="6.213782675"/>
    <n v="117"/>
    <n v="8.1577674330000001"/>
    <n v="6.6666666670000003"/>
    <n v="7.5529416669999998"/>
    <n v="0.482758621"/>
    <n v="10"/>
    <n v="9.381552031"/>
    <n v="6.2845252379999996"/>
    <n v="8.87404437"/>
    <n v="7.56"/>
    <x v="138"/>
    <x v="709"/>
    <x v="161"/>
    <x v="2"/>
  </r>
  <r>
    <x v="4"/>
    <s v="KAZ"/>
    <x v="76"/>
    <x v="4"/>
    <n v="4.8"/>
    <n v="4.7"/>
    <n v="4"/>
    <n v="4.5063492060000003"/>
    <x v="459"/>
    <n v="0"/>
    <n v="10"/>
    <n v="7.5"/>
    <n v="9.9602971950000008"/>
    <n v="9.9642674759999998"/>
    <n v="7.4849129339999996"/>
    <x v="1"/>
    <x v="3"/>
    <n v="8.1640712220000005"/>
    <n v="5"/>
    <n v="8.36"/>
    <n v="5.738888889"/>
    <n v="6.3662962959999998"/>
    <n v="10"/>
    <n v="10"/>
    <n v="10"/>
    <n v="10"/>
    <n v="10"/>
    <n v="6.375663308"/>
    <n v="107"/>
    <n v="7.4698744799999997"/>
    <n v="5.8333333329999997"/>
    <n v="4.8790743330000002"/>
    <n v="0.96296296299999995"/>
    <n v="10"/>
    <n v="9.6094989379999998"/>
    <n v="4.8470316819999999"/>
    <n v="8.2007119250000002"/>
    <n v="7.14"/>
    <x v="39"/>
    <x v="710"/>
    <x v="142"/>
    <x v="2"/>
  </r>
  <r>
    <x v="4"/>
    <s v="KEN"/>
    <x v="77"/>
    <x v="2"/>
    <n v="2.9"/>
    <n v="4.4000000000000004"/>
    <n v="3.3"/>
    <n v="3.5476190480000001"/>
    <x v="460"/>
    <n v="10"/>
    <n v="10"/>
    <n v="2.5"/>
    <n v="9.2057424030000004"/>
    <n v="8.0937817669999994"/>
    <n v="7.9599048339999996"/>
    <x v="1"/>
    <x v="40"/>
    <n v="7.7390539169999997"/>
    <n v="10"/>
    <n v="6.84"/>
    <n v="7.358333333"/>
    <n v="8.0661111109999997"/>
    <n v="5"/>
    <n v="0"/>
    <n v="10"/>
    <n v="5"/>
    <n v="5"/>
    <n v="6.344946019"/>
    <n v="108"/>
    <n v="7.8015117309999997"/>
    <n v="3.3333333330000001"/>
    <n v="4.4752115410000002"/>
    <n v="0.92592592600000001"/>
    <n v="10"/>
    <n v="8.5742003879999995"/>
    <n v="3.5190264120000001"/>
    <n v="8.5345456340000005"/>
    <n v="7.09"/>
    <x v="60"/>
    <x v="711"/>
    <x v="17"/>
    <x v="2"/>
  </r>
  <r>
    <x v="4"/>
    <s v="KOR"/>
    <x v="78"/>
    <x v="9"/>
    <n v="7.8"/>
    <n v="7.3"/>
    <n v="7.6"/>
    <n v="7.5793650789999996"/>
    <x v="461"/>
    <n v="10"/>
    <n v="10"/>
    <n v="7.5"/>
    <n v="10"/>
    <n v="10"/>
    <n v="9.5"/>
    <x v="1"/>
    <x v="3"/>
    <n v="9.7236285519999992"/>
    <n v="7.5"/>
    <n v="9.1222222219999995"/>
    <n v="6.755555556"/>
    <n v="7.7925925930000002"/>
    <n v="10"/>
    <n v="10"/>
    <n v="10"/>
    <n v="10"/>
    <n v="10"/>
    <n v="8.6633410000000008"/>
    <n v="31"/>
    <n v="6.5568416410000001"/>
    <n v="8.3333333330000006"/>
    <n v="6.2557636240000001"/>
    <n v="0.96296296299999995"/>
    <n v="10"/>
    <n v="9.6705438749999999"/>
    <n v="5.2552193169999999"/>
    <n v="9.7757664089999992"/>
    <n v="7.45"/>
    <x v="70"/>
    <x v="712"/>
    <x v="64"/>
    <x v="3"/>
  </r>
  <r>
    <x v="4"/>
    <s v="KWT"/>
    <x v="79"/>
    <x v="1"/>
    <m/>
    <m/>
    <m/>
    <n v="5.7866999999999997"/>
    <x v="188"/>
    <n v="10"/>
    <n v="10"/>
    <n v="7.5"/>
    <n v="10"/>
    <n v="10"/>
    <n v="9.5"/>
    <x v="2"/>
    <x v="1"/>
    <n v="8.2049156799999992"/>
    <n v="5"/>
    <n v="7.715555556"/>
    <n v="8.9388888889999993"/>
    <n v="7.218148148"/>
    <n v="2.5"/>
    <n v="0"/>
    <n v="10"/>
    <n v="5"/>
    <n v="3.75"/>
    <n v="6.097099687"/>
    <n v="120"/>
    <n v="6.2531036059999998"/>
    <n v="8.3333333330000006"/>
    <n v="6.2642944229999999"/>
    <n v="0.62962963000000005"/>
    <n v="10"/>
    <n v="8.7085210449999995"/>
    <n v="5.3413212459999997"/>
    <n v="8.6196570619999999"/>
    <n v="6.93"/>
    <x v="36"/>
    <x v="713"/>
    <x v="162"/>
    <x v="2"/>
  </r>
  <r>
    <x v="4"/>
    <s v="KGZ"/>
    <x v="80"/>
    <x v="4"/>
    <n v="3.9"/>
    <n v="4.2"/>
    <n v="3.3"/>
    <n v="3.8238095240000001"/>
    <x v="462"/>
    <n v="0"/>
    <n v="10"/>
    <n v="2.5"/>
    <n v="10"/>
    <n v="10"/>
    <n v="6.5"/>
    <x v="1"/>
    <x v="2"/>
    <n v="7.5603562809999998"/>
    <m/>
    <n v="7.9555555560000002"/>
    <n v="4.6722222220000003"/>
    <n v="6.3138888890000002"/>
    <n v="10"/>
    <n v="10"/>
    <n v="10"/>
    <n v="10"/>
    <n v="10"/>
    <n v="6.269649813"/>
    <n v="116"/>
    <n v="7.7103767740000002"/>
    <m/>
    <n v="3.2611731420000001"/>
    <n v="0.96296296299999995"/>
    <n v="10"/>
    <n v="9.7155056870000003"/>
    <n v="2.6054865149999999"/>
    <n v="8.3704984689999993"/>
    <n v="6.67"/>
    <x v="117"/>
    <x v="714"/>
    <x v="132"/>
    <x v="2"/>
  </r>
  <r>
    <x v="4"/>
    <s v="LAO"/>
    <x v="81"/>
    <x v="7"/>
    <m/>
    <m/>
    <m/>
    <m/>
    <x v="156"/>
    <m/>
    <m/>
    <m/>
    <m/>
    <m/>
    <m/>
    <x v="3"/>
    <x v="4"/>
    <m/>
    <m/>
    <m/>
    <m/>
    <m/>
    <m/>
    <m/>
    <m/>
    <m/>
    <m/>
    <m/>
    <m/>
    <m/>
    <m/>
    <m/>
    <n v="1"/>
    <m/>
    <m/>
    <m/>
    <m/>
    <m/>
    <x v="131"/>
    <x v="174"/>
    <x v="127"/>
    <x v="4"/>
  </r>
  <r>
    <x v="4"/>
    <s v="LVA"/>
    <x v="82"/>
    <x v="0"/>
    <m/>
    <m/>
    <m/>
    <n v="6.3521150000000004"/>
    <x v="463"/>
    <n v="10"/>
    <n v="10"/>
    <n v="10"/>
    <n v="10"/>
    <n v="10"/>
    <n v="10"/>
    <x v="1"/>
    <x v="3"/>
    <n v="9.5483231340000003"/>
    <n v="10"/>
    <n v="8.86"/>
    <n v="5.738888889"/>
    <n v="8.1996296300000004"/>
    <n v="10"/>
    <n v="10"/>
    <n v="10"/>
    <n v="10"/>
    <n v="10"/>
    <n v="8.7236439249999993"/>
    <n v="28"/>
    <n v="6.5011140080000001"/>
    <n v="8.3333333330000006"/>
    <n v="5.6281035900000003"/>
    <n v="1"/>
    <n v="10"/>
    <n v="9.5798348660000006"/>
    <n v="5.425562384"/>
    <n v="8.4124068639999994"/>
    <n v="7.56"/>
    <x v="138"/>
    <x v="715"/>
    <x v="96"/>
    <x v="3"/>
  </r>
  <r>
    <x v="4"/>
    <s v="LBN"/>
    <x v="83"/>
    <x v="1"/>
    <n v="6.1"/>
    <n v="4.5"/>
    <n v="4.0999999999999996"/>
    <n v="4.9095238099999996"/>
    <x v="464"/>
    <n v="5"/>
    <n v="10"/>
    <n v="2.5"/>
    <n v="9.3897979090000003"/>
    <n v="6.2574271760000002"/>
    <n v="6.6294450170000001"/>
    <x v="1"/>
    <x v="2"/>
    <n v="7.7947963140000001"/>
    <n v="8.75"/>
    <n v="9.1222222219999995"/>
    <n v="7.7277777780000001"/>
    <n v="8.5333333329999999"/>
    <n v="5"/>
    <n v="0"/>
    <n v="0"/>
    <n v="0"/>
    <n v="2.5"/>
    <n v="6.3758419359999996"/>
    <n v="106"/>
    <n v="8.5452401120000001"/>
    <n v="6.6666666670000003"/>
    <n v="3.602983853"/>
    <n v="0.77777777800000003"/>
    <n v="10"/>
    <n v="8.7944956909999998"/>
    <n v="2.3106806849999999"/>
    <n v="6.2687961269999999"/>
    <n v="6.96"/>
    <x v="16"/>
    <x v="716"/>
    <x v="70"/>
    <x v="2"/>
  </r>
  <r>
    <x v="4"/>
    <s v="LSO"/>
    <x v="84"/>
    <x v="2"/>
    <m/>
    <m/>
    <m/>
    <n v="4.7897850000000002"/>
    <x v="8"/>
    <n v="10"/>
    <n v="10"/>
    <n v="7.5"/>
    <n v="10"/>
    <n v="10"/>
    <n v="9.5"/>
    <x v="1"/>
    <x v="1"/>
    <n v="5.1111111109999996"/>
    <m/>
    <n v="6.9222222220000003"/>
    <n v="6.755555556"/>
    <n v="6.8388888889999997"/>
    <n v="10"/>
    <n v="0"/>
    <n v="10"/>
    <n v="5"/>
    <n v="7.5"/>
    <n v="6.4733143059999998"/>
    <n v="100"/>
    <n v="4.9054230219999999"/>
    <m/>
    <n v="4.7985815379999996"/>
    <n v="0.92592592600000001"/>
    <n v="5"/>
    <n v="8.9517696660000006"/>
    <n v="4.8355573869999997"/>
    <n v="4.0295260849999996"/>
    <n v="6.19"/>
    <x v="10"/>
    <x v="717"/>
    <x v="118"/>
    <x v="1"/>
  </r>
  <r>
    <x v="4"/>
    <s v="LBR"/>
    <x v="85"/>
    <x v="2"/>
    <m/>
    <m/>
    <m/>
    <m/>
    <x v="156"/>
    <m/>
    <m/>
    <m/>
    <m/>
    <m/>
    <m/>
    <x v="3"/>
    <x v="4"/>
    <m/>
    <m/>
    <m/>
    <m/>
    <m/>
    <m/>
    <m/>
    <m/>
    <m/>
    <m/>
    <m/>
    <m/>
    <m/>
    <m/>
    <m/>
    <n v="1"/>
    <m/>
    <m/>
    <m/>
    <m/>
    <m/>
    <x v="131"/>
    <x v="174"/>
    <x v="127"/>
    <x v="4"/>
  </r>
  <r>
    <x v="4"/>
    <s v="LBY"/>
    <x v="86"/>
    <x v="1"/>
    <m/>
    <m/>
    <m/>
    <m/>
    <x v="156"/>
    <m/>
    <m/>
    <m/>
    <m/>
    <m/>
    <m/>
    <x v="3"/>
    <x v="4"/>
    <m/>
    <m/>
    <m/>
    <m/>
    <m/>
    <m/>
    <m/>
    <m/>
    <m/>
    <m/>
    <m/>
    <m/>
    <m/>
    <m/>
    <m/>
    <n v="0.80487804900000004"/>
    <m/>
    <m/>
    <m/>
    <m/>
    <m/>
    <x v="131"/>
    <x v="174"/>
    <x v="127"/>
    <x v="4"/>
  </r>
  <r>
    <x v="4"/>
    <s v="LTU"/>
    <x v="87"/>
    <x v="0"/>
    <m/>
    <m/>
    <m/>
    <n v="6.4265109999999996"/>
    <x v="465"/>
    <n v="10"/>
    <n v="10"/>
    <n v="10"/>
    <n v="10"/>
    <n v="10"/>
    <n v="10"/>
    <x v="1"/>
    <x v="3"/>
    <n v="9.1132317460000003"/>
    <n v="10"/>
    <n v="9.4066666669999996"/>
    <n v="6.25"/>
    <n v="8.5522222219999993"/>
    <n v="10"/>
    <n v="10"/>
    <n v="10"/>
    <n v="10"/>
    <n v="10"/>
    <n v="8.683015052"/>
    <n v="30"/>
    <n v="7.1079819530000004"/>
    <n v="6.6666666670000003"/>
    <n v="5.3964233540000004"/>
    <n v="1"/>
    <n v="10"/>
    <n v="9.7824385239999998"/>
    <n v="5.6261629969999998"/>
    <n v="9.1744658319999992"/>
    <n v="7.52"/>
    <x v="4"/>
    <x v="718"/>
    <x v="159"/>
    <x v="3"/>
  </r>
  <r>
    <x v="4"/>
    <s v="LUX"/>
    <x v="88"/>
    <x v="6"/>
    <m/>
    <m/>
    <m/>
    <n v="7.854927"/>
    <x v="361"/>
    <n v="10"/>
    <n v="10"/>
    <m/>
    <n v="10"/>
    <n v="10"/>
    <n v="10"/>
    <x v="1"/>
    <x v="3"/>
    <n v="9.9755226379999993"/>
    <m/>
    <n v="9.1844444440000004"/>
    <n v="7.0333333329999999"/>
    <n v="8.1088888889999993"/>
    <n v="10"/>
    <n v="10"/>
    <n v="10"/>
    <n v="10"/>
    <n v="10"/>
    <n v="9.169140187"/>
    <n v="10"/>
    <n v="4.0279458100000003"/>
    <n v="10"/>
    <n v="8.3650395829999997"/>
    <n v="1"/>
    <n v="10"/>
    <n v="9.3195429090000008"/>
    <n v="8.3051912399999992"/>
    <n v="8.3241399380000001"/>
    <n v="7.46"/>
    <x v="0"/>
    <x v="719"/>
    <x v="110"/>
    <x v="3"/>
  </r>
  <r>
    <x v="4"/>
    <s v="MKD"/>
    <x v="89"/>
    <x v="0"/>
    <n v="6.1"/>
    <n v="5.4"/>
    <n v="5"/>
    <n v="5.4936507939999997"/>
    <x v="466"/>
    <n v="10"/>
    <n v="10"/>
    <n v="7.5"/>
    <n v="9.1964138200000001"/>
    <n v="10"/>
    <n v="9.339282764"/>
    <x v="1"/>
    <x v="3"/>
    <n v="9.593328928"/>
    <m/>
    <n v="8.9444444440000002"/>
    <n v="8.4722222219999992"/>
    <n v="8.7083333330000006"/>
    <n v="10"/>
    <n v="10"/>
    <n v="10"/>
    <n v="10"/>
    <n v="10"/>
    <n v="8.2613282639999994"/>
    <n v="43"/>
    <n v="6.7231665639999996"/>
    <m/>
    <n v="5.663103585"/>
    <n v="0.96296296299999995"/>
    <n v="5"/>
    <n v="9.9160084509999997"/>
    <n v="5.7396541000000001"/>
    <n v="8.5249582159999999"/>
    <n v="7.23"/>
    <x v="47"/>
    <x v="720"/>
    <x v="120"/>
    <x v="0"/>
  </r>
  <r>
    <x v="4"/>
    <s v="MDG"/>
    <x v="90"/>
    <x v="2"/>
    <n v="2.9"/>
    <n v="4.0999999999999996"/>
    <n v="3.5"/>
    <n v="3.5047619050000001"/>
    <x v="467"/>
    <n v="10"/>
    <n v="10"/>
    <n v="5"/>
    <n v="10"/>
    <n v="9.9731502449999994"/>
    <n v="8.9946300489999995"/>
    <x v="1"/>
    <x v="8"/>
    <n v="7.3301331019999996"/>
    <n v="8.75"/>
    <n v="10"/>
    <n v="9.6277777780000005"/>
    <n v="9.4592592589999995"/>
    <n v="7.5"/>
    <n v="10"/>
    <n v="10"/>
    <n v="10"/>
    <n v="8.75"/>
    <n v="7.010602059"/>
    <n v="84"/>
    <n v="9.2128930400000009"/>
    <n v="4.1666666670000003"/>
    <n v="2.9476032139999999"/>
    <n v="0.86206896600000005"/>
    <n v="5"/>
    <n v="9.608360137"/>
    <n v="3.3032611809999999"/>
    <n v="6.3093982860000004"/>
    <n v="6.48"/>
    <x v="55"/>
    <x v="721"/>
    <x v="15"/>
    <x v="2"/>
  </r>
  <r>
    <x v="4"/>
    <s v="MWI"/>
    <x v="91"/>
    <x v="2"/>
    <n v="4.8"/>
    <n v="5.9"/>
    <n v="4.8"/>
    <n v="5.19047619"/>
    <x v="83"/>
    <n v="10"/>
    <n v="10"/>
    <n v="7.5"/>
    <n v="10"/>
    <n v="10"/>
    <n v="9.5"/>
    <x v="1"/>
    <x v="30"/>
    <n v="9.5466831939999999"/>
    <m/>
    <n v="8.8666666670000005"/>
    <n v="7.4055555560000004"/>
    <n v="8.136111111"/>
    <n v="10"/>
    <n v="0"/>
    <n v="10"/>
    <n v="5"/>
    <n v="7.5"/>
    <n v="7.6049495680000003"/>
    <n v="60"/>
    <n v="6.4952664200000001"/>
    <n v="4.2"/>
    <n v="4.8967461019999998"/>
    <n v="0.92592592600000001"/>
    <n v="5"/>
    <n v="7.4577523890000004"/>
    <n v="3.7832314419999999"/>
    <n v="4.758349377"/>
    <n v="6.18"/>
    <x v="120"/>
    <x v="722"/>
    <x v="161"/>
    <x v="2"/>
  </r>
  <r>
    <x v="4"/>
    <s v="MYS"/>
    <x v="92"/>
    <x v="7"/>
    <n v="4.5999999999999996"/>
    <n v="5.7"/>
    <n v="5.3"/>
    <n v="5.1888888890000002"/>
    <x v="468"/>
    <n v="10"/>
    <n v="10"/>
    <n v="10"/>
    <n v="9.9771458259999992"/>
    <n v="9.9931437479999996"/>
    <n v="9.9940579150000008"/>
    <x v="1"/>
    <x v="2"/>
    <n v="9.1672994990000003"/>
    <n v="3.75"/>
    <n v="9.06"/>
    <n v="7.869444444"/>
    <n v="6.8931481479999999"/>
    <n v="7.5"/>
    <n v="0"/>
    <n v="0"/>
    <n v="0"/>
    <n v="3.75"/>
    <n v="6.2783619120000003"/>
    <n v="113"/>
    <n v="5.9587718079999998"/>
    <n v="6.6666666670000003"/>
    <n v="6.520023149"/>
    <n v="0.66666666699999999"/>
    <n v="0"/>
    <n v="9.7280668689999992"/>
    <n v="6.0060726679999998"/>
    <n v="8.7725847320000003"/>
    <n v="6.85"/>
    <x v="72"/>
    <x v="723"/>
    <x v="76"/>
    <x v="2"/>
  </r>
  <r>
    <x v="4"/>
    <s v="MLI"/>
    <x v="93"/>
    <x v="2"/>
    <m/>
    <m/>
    <m/>
    <n v="4.1946110000000001"/>
    <x v="469"/>
    <n v="10"/>
    <n v="5.4602258519999998"/>
    <n v="2.5"/>
    <n v="9.9167013920000002"/>
    <n v="9.4377343939999996"/>
    <n v="7.4629323279999999"/>
    <x v="1"/>
    <x v="41"/>
    <n v="5.4747651919999996"/>
    <n v="10"/>
    <n v="7.6111111109999996"/>
    <n v="3.377777778"/>
    <n v="6.9962962959999997"/>
    <n v="0"/>
    <n v="10"/>
    <n v="10"/>
    <n v="10"/>
    <n v="5"/>
    <n v="5.9431641539999998"/>
    <n v="127"/>
    <n v="6.9666442120000003"/>
    <n v="5"/>
    <n v="4.113259964"/>
    <n v="0.79310344799999999"/>
    <n v="0"/>
    <n v="7.8743129129999998"/>
    <n v="2.1769979469999998"/>
    <n v="7.3261903400000001"/>
    <n v="5.99"/>
    <x v="22"/>
    <x v="724"/>
    <x v="12"/>
    <x v="1"/>
  </r>
  <r>
    <x v="4"/>
    <s v="MLT"/>
    <x v="94"/>
    <x v="6"/>
    <m/>
    <m/>
    <m/>
    <n v="7.2151160000000001"/>
    <x v="470"/>
    <n v="10"/>
    <n v="10"/>
    <m/>
    <n v="10"/>
    <n v="10"/>
    <n v="10"/>
    <x v="1"/>
    <x v="3"/>
    <n v="9.6197619230000004"/>
    <n v="10"/>
    <n v="7.2622222220000001"/>
    <n v="3.3333333330000001"/>
    <n v="6.8651851849999996"/>
    <n v="10"/>
    <n v="10"/>
    <n v="10"/>
    <n v="10"/>
    <n v="10"/>
    <n v="8.8440475230000004"/>
    <n v="24"/>
    <n v="5.7553046720000003"/>
    <n v="8.3333333330000006"/>
    <n v="7.1383308000000003"/>
    <n v="1"/>
    <n v="10"/>
    <n v="8.6169810130000002"/>
    <n v="5.0638792659999998"/>
    <n v="6.9940096299999999"/>
    <n v="7.63"/>
    <x v="50"/>
    <x v="725"/>
    <x v="73"/>
    <x v="3"/>
  </r>
  <r>
    <x v="4"/>
    <s v="MRT"/>
    <x v="95"/>
    <x v="2"/>
    <m/>
    <m/>
    <m/>
    <n v="3.9267829999999999"/>
    <x v="471"/>
    <n v="5"/>
    <n v="10"/>
    <n v="5"/>
    <n v="10"/>
    <n v="10"/>
    <n v="8"/>
    <x v="1"/>
    <x v="42"/>
    <n v="5.9730498269999996"/>
    <n v="5"/>
    <n v="9"/>
    <n v="6.85"/>
    <n v="6.95"/>
    <n v="7.5"/>
    <n v="0"/>
    <n v="0"/>
    <n v="0"/>
    <n v="3.75"/>
    <n v="5.8271010639999998"/>
    <n v="130"/>
    <n v="5.3833333330000004"/>
    <n v="4.1666670000000003"/>
    <n v="3.2758733819999999"/>
    <n v="0.65517241400000004"/>
    <n v="5"/>
    <n v="7.876670141"/>
    <n v="2.4871726249999999"/>
    <n v="4.7302071100000003"/>
    <n v="5.68"/>
    <x v="157"/>
    <x v="726"/>
    <x v="78"/>
    <x v="1"/>
  </r>
  <r>
    <x v="4"/>
    <s v="MUS"/>
    <x v="96"/>
    <x v="2"/>
    <m/>
    <m/>
    <m/>
    <n v="6.6199430000000001"/>
    <x v="472"/>
    <n v="10"/>
    <n v="10"/>
    <n v="10"/>
    <n v="10"/>
    <n v="10"/>
    <n v="10"/>
    <x v="1"/>
    <x v="3"/>
    <n v="9.6914986330000001"/>
    <n v="8.75"/>
    <n v="9.8888888890000004"/>
    <n v="9.8166666669999998"/>
    <n v="9.4851851850000006"/>
    <n v="10"/>
    <n v="0"/>
    <n v="10"/>
    <n v="5"/>
    <n v="7.5"/>
    <n v="8.5823313080000005"/>
    <n v="35"/>
    <n v="7.945287875"/>
    <m/>
    <n v="5.9203290490000002"/>
    <n v="1"/>
    <n v="10"/>
    <n v="9.7700847320000008"/>
    <n v="5.7033649860000004"/>
    <n v="6.8245321810000004"/>
    <n v="8.15"/>
    <x v="63"/>
    <x v="727"/>
    <x v="43"/>
    <x v="3"/>
  </r>
  <r>
    <x v="4"/>
    <s v="MEX"/>
    <x v="97"/>
    <x v="3"/>
    <n v="4.2"/>
    <n v="3.9"/>
    <n v="2.5"/>
    <n v="3.5126984129999999"/>
    <x v="473"/>
    <n v="0"/>
    <n v="10"/>
    <n v="7.5"/>
    <n v="9.9531014970000005"/>
    <n v="9.9867580700000005"/>
    <n v="7.487971913"/>
    <x v="1"/>
    <x v="30"/>
    <n v="6.2416584159999999"/>
    <n v="7.5"/>
    <n v="8.6733333330000004"/>
    <n v="4.2111111110000001"/>
    <n v="6.7948148149999996"/>
    <n v="10"/>
    <n v="10"/>
    <n v="10"/>
    <n v="10"/>
    <n v="10"/>
    <n v="6.6352270149999999"/>
    <n v="93"/>
    <n v="6.7736416090000002"/>
    <n v="2.5"/>
    <n v="3.2897674729999999"/>
    <n v="1"/>
    <n v="5"/>
    <n v="9.6009628340000006"/>
    <n v="4.1583291539999996"/>
    <n v="8.9432287030000008"/>
    <n v="6.71"/>
    <x v="71"/>
    <x v="728"/>
    <x v="70"/>
    <x v="2"/>
  </r>
  <r>
    <x v="4"/>
    <s v="MDA"/>
    <x v="98"/>
    <x v="0"/>
    <n v="4.4000000000000004"/>
    <n v="4.0999999999999996"/>
    <n v="3.4"/>
    <n v="3.9460317460000001"/>
    <x v="474"/>
    <n v="10"/>
    <n v="10"/>
    <n v="5"/>
    <n v="10"/>
    <n v="10"/>
    <n v="9"/>
    <x v="1"/>
    <x v="12"/>
    <n v="8.6393660759999999"/>
    <m/>
    <n v="9.0311111109999995"/>
    <n v="8.238888889"/>
    <n v="8.6349999999999998"/>
    <n v="10"/>
    <n v="10"/>
    <n v="10"/>
    <n v="10"/>
    <n v="10"/>
    <n v="7.4600994549999999"/>
    <n v="63"/>
    <n v="6.4844331940000002"/>
    <n v="7.5"/>
    <n v="3.401506581"/>
    <n v="0.92592592600000001"/>
    <n v="5"/>
    <n v="9.6926043249999996"/>
    <n v="3.3899459580000002"/>
    <n v="6.0549760050000003"/>
    <n v="6.64"/>
    <x v="59"/>
    <x v="729"/>
    <x v="136"/>
    <x v="0"/>
  </r>
  <r>
    <x v="4"/>
    <s v="MNG"/>
    <x v="99"/>
    <x v="9"/>
    <n v="5.5"/>
    <n v="5.2"/>
    <n v="4.8"/>
    <n v="5.1873015870000003"/>
    <x v="475"/>
    <n v="10"/>
    <n v="10"/>
    <n v="7.5"/>
    <n v="10"/>
    <n v="10"/>
    <n v="9.5"/>
    <x v="1"/>
    <x v="3"/>
    <n v="8.8905045289999993"/>
    <n v="5"/>
    <n v="10"/>
    <n v="9.261111111"/>
    <n v="8.087037037"/>
    <n v="10"/>
    <n v="10"/>
    <n v="10"/>
    <n v="10"/>
    <n v="10"/>
    <n v="8.0233933279999992"/>
    <n v="49"/>
    <n v="7.7944348830000001"/>
    <n v="6.6666666670000003"/>
    <n v="4.5455915359999999"/>
    <n v="0.92592592600000001"/>
    <n v="10"/>
    <n v="9.6320614510000002"/>
    <n v="3.8381733470000001"/>
    <n v="7.8718426089999998"/>
    <n v="7.02"/>
    <x v="56"/>
    <x v="730"/>
    <x v="26"/>
    <x v="0"/>
  </r>
  <r>
    <x v="4"/>
    <s v="MNE"/>
    <x v="100"/>
    <x v="0"/>
    <m/>
    <m/>
    <m/>
    <n v="5.2064060000000003"/>
    <x v="476"/>
    <n v="10"/>
    <n v="10"/>
    <n v="7.5"/>
    <n v="10"/>
    <n v="10"/>
    <n v="9.5"/>
    <x v="1"/>
    <x v="3"/>
    <n v="9.4714691369999997"/>
    <m/>
    <n v="8.4177777779999996"/>
    <n v="5.738888889"/>
    <n v="7.0783333329999998"/>
    <n v="10"/>
    <n v="10"/>
    <n v="10"/>
    <n v="10"/>
    <n v="10"/>
    <n v="8.0776979509999993"/>
    <n v="47"/>
    <n v="6.9019607839999999"/>
    <m/>
    <n v="6.0857202729999997"/>
    <n v="0.96296296299999995"/>
    <n v="5"/>
    <n v="9.6640779820000002"/>
    <n v="5.0927574590000004"/>
    <n v="6.2442976339999996"/>
    <n v="7.25"/>
    <x v="139"/>
    <x v="731"/>
    <x v="80"/>
    <x v="0"/>
  </r>
  <r>
    <x v="4"/>
    <s v="MAR"/>
    <x v="101"/>
    <x v="1"/>
    <n v="2.7"/>
    <n v="5"/>
    <n v="3.5"/>
    <n v="3.7380952380000001"/>
    <x v="477"/>
    <n v="5"/>
    <n v="10"/>
    <n v="5"/>
    <n v="10"/>
    <n v="10"/>
    <n v="8"/>
    <x v="1"/>
    <x v="8"/>
    <n v="8.0690243160000001"/>
    <n v="2.5"/>
    <n v="9.6666666669999994"/>
    <n v="7.5944444439999996"/>
    <n v="6.587037037"/>
    <n v="10"/>
    <n v="0"/>
    <n v="0"/>
    <n v="0"/>
    <n v="5"/>
    <n v="6.4138170429999999"/>
    <n v="102"/>
    <n v="5.9151314819999996"/>
    <n v="7.5"/>
    <n v="6.1310639670000002"/>
    <n v="0.82758620699999996"/>
    <n v="0"/>
    <n v="9.5480257250000005"/>
    <n v="5.3084155419999997"/>
    <n v="8.9426579840000002"/>
    <n v="6.34"/>
    <x v="126"/>
    <x v="732"/>
    <x v="115"/>
    <x v="2"/>
  </r>
  <r>
    <x v="4"/>
    <s v="MOZ"/>
    <x v="102"/>
    <x v="2"/>
    <m/>
    <m/>
    <m/>
    <n v="4.328525"/>
    <x v="94"/>
    <n v="10"/>
    <n v="10"/>
    <n v="5"/>
    <n v="9.9870180140000002"/>
    <n v="9.9688432339999995"/>
    <n v="8.99117225"/>
    <x v="1"/>
    <x v="8"/>
    <n v="8.0987055290000001"/>
    <n v="8.75"/>
    <n v="9.5377777780000006"/>
    <n v="7.1277777779999996"/>
    <n v="8.4718518520000003"/>
    <n v="10"/>
    <n v="0"/>
    <n v="0"/>
    <n v="0"/>
    <n v="5"/>
    <n v="6.742088055"/>
    <n v="89"/>
    <n v="6.5754018810000003"/>
    <n v="5"/>
    <n v="3.6070919149999998"/>
    <n v="0.96296296299999995"/>
    <n v="0"/>
    <n v="9.3873515760000004"/>
    <n v="3.5097299610000001"/>
    <n v="8.3329855459999997"/>
    <n v="5.93"/>
    <x v="96"/>
    <x v="733"/>
    <x v="119"/>
    <x v="1"/>
  </r>
  <r>
    <x v="4"/>
    <s v="MMR"/>
    <x v="103"/>
    <x v="7"/>
    <n v="2.1"/>
    <n v="3.9"/>
    <n v="3.2"/>
    <n v="3.0873015869999998"/>
    <x v="478"/>
    <n v="5"/>
    <n v="5.4105511120000003"/>
    <n v="2.5"/>
    <n v="10"/>
    <n v="10"/>
    <n v="6.5821102219999998"/>
    <x v="1"/>
    <x v="12"/>
    <n v="8.2074014930000008"/>
    <n v="3.75"/>
    <n v="9.4444444440000002"/>
    <n v="10"/>
    <n v="7.7314814810000003"/>
    <n v="2.5"/>
    <n v="0"/>
    <n v="10"/>
    <n v="5"/>
    <n v="3.75"/>
    <n v="5.1003953470000001"/>
    <n v="145"/>
    <n v="5.0647058820000002"/>
    <n v="5"/>
    <n v="3.2908149999999998"/>
    <n v="0.92682926799999998"/>
    <n v="0"/>
    <n v="2.505337275"/>
    <n v="2.1048813810000002"/>
    <n v="7.3001060070000001"/>
    <n v="5"/>
    <x v="41"/>
    <x v="734"/>
    <x v="135"/>
    <x v="1"/>
  </r>
  <r>
    <x v="4"/>
    <s v="NAM"/>
    <x v="104"/>
    <x v="2"/>
    <m/>
    <m/>
    <m/>
    <n v="5.5783889999999996"/>
    <x v="96"/>
    <n v="10"/>
    <n v="10"/>
    <n v="7.5"/>
    <n v="10"/>
    <n v="10"/>
    <n v="9.5"/>
    <x v="1"/>
    <x v="2"/>
    <n v="6.9926699369999996"/>
    <n v="7.5"/>
    <n v="8.1888888889999993"/>
    <n v="8.9833333329999991"/>
    <n v="8.2240740740000007"/>
    <n v="7.5"/>
    <n v="0"/>
    <n v="10"/>
    <n v="5"/>
    <n v="6.25"/>
    <n v="7.1473149989999998"/>
    <n v="80"/>
    <n v="7.1146926700000002"/>
    <n v="8.3333333330000006"/>
    <n v="5.0627786380000002"/>
    <n v="1"/>
    <n v="0"/>
    <n v="7.732493249"/>
    <n v="4.857558311"/>
    <n v="8.8580079509999994"/>
    <n v="6.79"/>
    <x v="132"/>
    <x v="735"/>
    <x v="129"/>
    <x v="0"/>
  </r>
  <r>
    <x v="4"/>
    <s v="NPL"/>
    <x v="105"/>
    <x v="7"/>
    <n v="4.9000000000000004"/>
    <n v="4.2"/>
    <n v="4.3"/>
    <n v="4.4555555560000002"/>
    <x v="479"/>
    <n v="10"/>
    <n v="10"/>
    <n v="7.5"/>
    <n v="9.8915006099999996"/>
    <n v="9.7902345119999996"/>
    <n v="9.4363470239999998"/>
    <x v="0"/>
    <x v="12"/>
    <n v="9.2247529700000008"/>
    <n v="6.25"/>
    <n v="9.3333333330000006"/>
    <n v="9.3555555560000005"/>
    <n v="8.3129629630000004"/>
    <n v="10"/>
    <n v="10"/>
    <n v="10"/>
    <n v="10"/>
    <n v="10"/>
    <n v="7.2711356230000002"/>
    <n v="72"/>
    <n v="7.3929190900000004"/>
    <m/>
    <n v="4.4710066670000002"/>
    <n v="0.77777777800000003"/>
    <n v="0"/>
    <n v="9.0922644429999995"/>
    <n v="3.0237204449999999"/>
    <n v="8.1160189159999998"/>
    <n v="6.12"/>
    <x v="105"/>
    <x v="736"/>
    <x v="155"/>
    <x v="2"/>
  </r>
  <r>
    <x v="4"/>
    <s v="NLD"/>
    <x v="106"/>
    <x v="6"/>
    <n v="8.6999999999999993"/>
    <n v="8.3000000000000007"/>
    <n v="7.5"/>
    <n v="8.1873015870000003"/>
    <x v="480"/>
    <n v="10"/>
    <n v="10"/>
    <n v="7.5"/>
    <n v="10"/>
    <n v="10"/>
    <n v="9.5"/>
    <x v="1"/>
    <x v="30"/>
    <n v="9.6626236649999999"/>
    <n v="10"/>
    <n v="6.8222222219999997"/>
    <n v="4.858333333"/>
    <n v="7.2268518520000002"/>
    <n v="10"/>
    <n v="10"/>
    <n v="10"/>
    <n v="10"/>
    <n v="10"/>
    <n v="9.1589760219999992"/>
    <n v="11"/>
    <n v="3.5860456869999999"/>
    <n v="10"/>
    <n v="8.4946842050000004"/>
    <n v="1"/>
    <n v="10"/>
    <n v="9.8173106509999997"/>
    <n v="8.2447951120000003"/>
    <n v="8.2150093040000005"/>
    <n v="7.54"/>
    <x v="6"/>
    <x v="737"/>
    <x v="74"/>
    <x v="3"/>
  </r>
  <r>
    <x v="4"/>
    <s v="NZL"/>
    <x v="107"/>
    <x v="5"/>
    <n v="8.5"/>
    <n v="7.5"/>
    <n v="7.2"/>
    <n v="7.7380952379999997"/>
    <x v="481"/>
    <n v="10"/>
    <n v="10"/>
    <n v="10"/>
    <n v="10"/>
    <n v="10"/>
    <n v="10"/>
    <x v="1"/>
    <x v="3"/>
    <n v="9.8776414250000002"/>
    <n v="7.5"/>
    <n v="9.7777777780000008"/>
    <n v="9.261111111"/>
    <n v="8.8462962960000002"/>
    <n v="10"/>
    <n v="10"/>
    <n v="10"/>
    <n v="10"/>
    <n v="10"/>
    <n v="9.0992780809999996"/>
    <n v="13"/>
    <n v="6.3473947009999998"/>
    <n v="9.1666666669999994"/>
    <n v="9.0599497739999997"/>
    <n v="1"/>
    <n v="10"/>
    <n v="9.9808403939999994"/>
    <n v="9.1574118809999998"/>
    <n v="9.3352804500000008"/>
    <n v="8.4700000000000006"/>
    <x v="95"/>
    <x v="738"/>
    <x v="111"/>
    <x v="3"/>
  </r>
  <r>
    <x v="4"/>
    <s v="NIC"/>
    <x v="108"/>
    <x v="3"/>
    <n v="4"/>
    <n v="3.7"/>
    <n v="3.5"/>
    <n v="3.7619047619999999"/>
    <x v="482"/>
    <n v="10"/>
    <n v="10"/>
    <n v="7.5"/>
    <n v="10"/>
    <n v="10"/>
    <n v="9.5"/>
    <x v="1"/>
    <x v="2"/>
    <n v="7.7509497300000003"/>
    <n v="6.25"/>
    <n v="9.5377777780000006"/>
    <n v="9.488888889"/>
    <n v="8.4255555560000008"/>
    <n v="7.5"/>
    <n v="10"/>
    <n v="10"/>
    <n v="10"/>
    <n v="8.75"/>
    <n v="6.6386263210000003"/>
    <n v="92"/>
    <n v="8.5830635900000001"/>
    <n v="5.8333333329999997"/>
    <n v="4.8127813259999996"/>
    <n v="0.89655172400000005"/>
    <n v="10"/>
    <n v="8.0385609900000006"/>
    <n v="4.2733850689999997"/>
    <n v="7.0753231860000003"/>
    <n v="7.36"/>
    <x v="103"/>
    <x v="739"/>
    <x v="93"/>
    <x v="0"/>
  </r>
  <r>
    <x v="4"/>
    <s v="NER"/>
    <x v="109"/>
    <x v="2"/>
    <m/>
    <m/>
    <m/>
    <n v="4.1202139999999998"/>
    <x v="101"/>
    <n v="10"/>
    <n v="10"/>
    <n v="5"/>
    <n v="9.9812012059999997"/>
    <n v="10"/>
    <n v="8.9962402410000006"/>
    <x v="1"/>
    <x v="19"/>
    <n v="7.9395420960000003"/>
    <n v="7.5"/>
    <n v="7.9222222220000003"/>
    <n v="7.9111111110000003"/>
    <n v="7.7777777779999999"/>
    <n v="5"/>
    <n v="10"/>
    <n v="10"/>
    <n v="10"/>
    <n v="7.5"/>
    <n v="6.5653358490000002"/>
    <n v="98"/>
    <n v="6.9598092640000004"/>
    <n v="3.3333333330000001"/>
    <m/>
    <n v="0.76"/>
    <n v="0"/>
    <n v="6.8839198220000002"/>
    <m/>
    <n v="2.912081653"/>
    <n v="5.55"/>
    <x v="23"/>
    <x v="740"/>
    <x v="153"/>
    <x v="1"/>
  </r>
  <r>
    <x v="4"/>
    <s v="NGA"/>
    <x v="110"/>
    <x v="2"/>
    <n v="2.7"/>
    <n v="5"/>
    <n v="3.1"/>
    <n v="3.5936507940000002"/>
    <x v="483"/>
    <n v="0"/>
    <n v="8.3841140339999995"/>
    <n v="2.5"/>
    <n v="7.00333848"/>
    <n v="8.7901776100000006"/>
    <n v="5.3355260250000001"/>
    <x v="0"/>
    <x v="43"/>
    <n v="5.5717027029999997"/>
    <n v="6.25"/>
    <n v="8.2777777780000008"/>
    <n v="8.8888888890000004"/>
    <n v="7.8055555559999998"/>
    <n v="5"/>
    <n v="0"/>
    <n v="0"/>
    <n v="0"/>
    <n v="2.5"/>
    <n v="5.2274347390000004"/>
    <n v="142"/>
    <n v="6.7150826820000002"/>
    <n v="3.3333333330000001"/>
    <n v="3.2258341719999999"/>
    <n v="0.92592592600000001"/>
    <n v="5"/>
    <n v="8.4911267549999998"/>
    <n v="2.519900705"/>
    <n v="4.0275866340000004"/>
    <n v="6.22"/>
    <x v="54"/>
    <x v="741"/>
    <x v="33"/>
    <x v="1"/>
  </r>
  <r>
    <x v="4"/>
    <s v="NOR"/>
    <x v="111"/>
    <x v="6"/>
    <n v="9.1999999999999993"/>
    <n v="8.6"/>
    <n v="8.3000000000000007"/>
    <n v="8.7111111109999992"/>
    <x v="484"/>
    <n v="10"/>
    <n v="10"/>
    <n v="10"/>
    <n v="10"/>
    <n v="10"/>
    <n v="10"/>
    <x v="1"/>
    <x v="30"/>
    <n v="9.8726169309999996"/>
    <n v="8.75"/>
    <n v="9.6666666669999994"/>
    <n v="10"/>
    <n v="9.4722222219999992"/>
    <n v="10"/>
    <n v="10"/>
    <n v="10"/>
    <n v="10"/>
    <n v="10"/>
    <n v="9.5681542329999996"/>
    <n v="1"/>
    <n v="5.062903961"/>
    <n v="10"/>
    <n v="8.4065893759999994"/>
    <n v="1"/>
    <n v="10"/>
    <n v="9.7423567900000005"/>
    <n v="8.5094018039999995"/>
    <n v="8.6495437610000003"/>
    <n v="7.58"/>
    <x v="46"/>
    <x v="742"/>
    <x v="39"/>
    <x v="3"/>
  </r>
  <r>
    <x v="4"/>
    <s v="OMN"/>
    <x v="112"/>
    <x v="1"/>
    <m/>
    <m/>
    <m/>
    <n v="6.0842869999999998"/>
    <x v="485"/>
    <n v="5"/>
    <n v="10"/>
    <n v="7.5"/>
    <n v="10"/>
    <n v="10"/>
    <n v="8.5"/>
    <x v="0"/>
    <x v="44"/>
    <n v="7.8499124299999998"/>
    <n v="3.75"/>
    <n v="9.9266666669999992"/>
    <n v="8.0555555559999998"/>
    <n v="7.2440740740000003"/>
    <n v="0"/>
    <n v="0"/>
    <n v="0"/>
    <n v="0"/>
    <n v="0"/>
    <n v="5.8055763120000003"/>
    <n v="131"/>
    <n v="4.6126654220000001"/>
    <n v="8.3333333330000006"/>
    <n v="7.9667199999999996"/>
    <n v="0.58620689699999995"/>
    <n v="10"/>
    <n v="9.0308280730000003"/>
    <n v="7.7057545239999996"/>
    <n v="8.0174809329999999"/>
    <n v="7.04"/>
    <x v="78"/>
    <x v="743"/>
    <x v="103"/>
    <x v="2"/>
  </r>
  <r>
    <x v="4"/>
    <s v="PAK"/>
    <x v="113"/>
    <x v="7"/>
    <n v="2.4"/>
    <n v="3.6"/>
    <n v="3.7"/>
    <n v="3.244444444"/>
    <x v="486"/>
    <n v="0"/>
    <n v="4.7708093030000001"/>
    <n v="2.5"/>
    <n v="4.7895452059999997"/>
    <n v="5.206606421"/>
    <n v="3.4533921859999999"/>
    <x v="2"/>
    <x v="8"/>
    <n v="5.6690169990000001"/>
    <n v="5"/>
    <n v="8.9288888889999996"/>
    <n v="8.6611111110000003"/>
    <n v="7.53"/>
    <n v="2.5"/>
    <n v="0"/>
    <n v="0"/>
    <n v="0"/>
    <n v="1.25"/>
    <n v="4.9269554470000001"/>
    <n v="146"/>
    <n v="8.4188662149999995"/>
    <n v="5.8333333329999997"/>
    <n v="3.0012322990000002"/>
    <n v="0.74074074099999998"/>
    <n v="0"/>
    <n v="9.2184063869999999"/>
    <n v="3.0309633969999998"/>
    <n v="6.9537031689999997"/>
    <n v="6.15"/>
    <x v="12"/>
    <x v="744"/>
    <x v="148"/>
    <x v="1"/>
  </r>
  <r>
    <x v="4"/>
    <s v="PAN"/>
    <x v="114"/>
    <x v="3"/>
    <n v="5.6"/>
    <n v="4.5"/>
    <n v="3.8"/>
    <n v="4.6174603169999999"/>
    <x v="487"/>
    <n v="10"/>
    <n v="10"/>
    <n v="10"/>
    <n v="10"/>
    <n v="10"/>
    <n v="10"/>
    <x v="1"/>
    <x v="3"/>
    <n v="7.7488807570000002"/>
    <n v="10"/>
    <n v="9.2222222219999992"/>
    <n v="4.3499999999999996"/>
    <n v="7.8574074070000002"/>
    <n v="10"/>
    <n v="10"/>
    <n v="10"/>
    <n v="10"/>
    <n v="10"/>
    <n v="7.7285164860000002"/>
    <n v="53"/>
    <n v="7.374258695"/>
    <n v="5"/>
    <n v="6.1830434189999997"/>
    <n v="0.96296296299999995"/>
    <n v="10"/>
    <n v="9.7322686550000004"/>
    <n v="4.7350238129999997"/>
    <n v="9.1773234289999994"/>
    <n v="7.34"/>
    <x v="18"/>
    <x v="745"/>
    <x v="81"/>
    <x v="0"/>
  </r>
  <r>
    <x v="4"/>
    <s v="PNG"/>
    <x v="115"/>
    <x v="5"/>
    <m/>
    <m/>
    <m/>
    <n v="3.941662"/>
    <x v="107"/>
    <n v="10"/>
    <n v="10"/>
    <n v="7.5"/>
    <n v="10"/>
    <n v="10"/>
    <n v="9.5"/>
    <x v="2"/>
    <x v="8"/>
    <n v="7.6761427219999998"/>
    <m/>
    <n v="5.3777777779999996"/>
    <n v="4.3972222219999999"/>
    <n v="4.8875000000000002"/>
    <n v="5"/>
    <n v="0"/>
    <n v="10"/>
    <n v="5"/>
    <n v="5"/>
    <n v="6.2758053470000004"/>
    <n v="114"/>
    <n v="7.3343128970000002"/>
    <n v="4.1666666670000003"/>
    <m/>
    <n v="0.92592592600000001"/>
    <n v="5"/>
    <n v="8.1665657550000006"/>
    <m/>
    <n v="7.1481530910000002"/>
    <n v="6.91"/>
    <x v="146"/>
    <x v="746"/>
    <x v="67"/>
    <x v="2"/>
  </r>
  <r>
    <x v="4"/>
    <s v="PRY"/>
    <x v="116"/>
    <x v="3"/>
    <m/>
    <m/>
    <m/>
    <n v="3.9267829999999999"/>
    <x v="488"/>
    <n v="10"/>
    <n v="10"/>
    <n v="5"/>
    <n v="9.9477469999999997"/>
    <n v="9.9372963989999992"/>
    <n v="8.9770086800000009"/>
    <x v="1"/>
    <x v="3"/>
    <n v="8.3025150009999997"/>
    <n v="6.25"/>
    <n v="9.6666666669999994"/>
    <n v="9.7222222219999992"/>
    <n v="8.5462962959999995"/>
    <n v="10"/>
    <n v="10"/>
    <n v="10"/>
    <n v="10"/>
    <n v="10"/>
    <n v="7.3369541299999996"/>
    <n v="70"/>
    <n v="8.3140951790000006"/>
    <n v="3.3333333330000001"/>
    <n v="2.0074914009999998"/>
    <n v="1"/>
    <n v="10"/>
    <n v="8.4151239980000003"/>
    <n v="2.8626472789999999"/>
    <n v="8.3313558319999999"/>
    <n v="6.89"/>
    <x v="81"/>
    <x v="747"/>
    <x v="140"/>
    <x v="0"/>
  </r>
  <r>
    <x v="4"/>
    <s v="PER"/>
    <x v="117"/>
    <x v="3"/>
    <n v="6.7"/>
    <n v="3.9"/>
    <n v="3.7"/>
    <n v="4.8015873019999997"/>
    <x v="489"/>
    <n v="10"/>
    <n v="10"/>
    <n v="7.5"/>
    <n v="9.8894745489999991"/>
    <n v="9.9469477830000006"/>
    <n v="9.4672844660000006"/>
    <x v="1"/>
    <x v="3"/>
    <n v="8.952371801"/>
    <n v="7.5"/>
    <n v="6.7777777779999999"/>
    <n v="5.505555556"/>
    <n v="6.5944444439999996"/>
    <n v="10"/>
    <n v="10"/>
    <n v="10"/>
    <n v="10"/>
    <n v="10"/>
    <n v="7.6919818390000003"/>
    <n v="55"/>
    <n v="7.5936863450000001"/>
    <n v="5"/>
    <n v="2.9793078159999999"/>
    <n v="1"/>
    <n v="10"/>
    <n v="9.093491599"/>
    <n v="4.2583875090000003"/>
    <n v="7.8998702459999999"/>
    <n v="7.57"/>
    <x v="51"/>
    <x v="748"/>
    <x v="90"/>
    <x v="0"/>
  </r>
  <r>
    <x v="4"/>
    <s v="PHL"/>
    <x v="118"/>
    <x v="7"/>
    <n v="3.6"/>
    <n v="3.9"/>
    <n v="3.6"/>
    <n v="3.7349206349999999"/>
    <x v="490"/>
    <n v="5"/>
    <n v="8.9848586539999999"/>
    <n v="2.5"/>
    <n v="9.2773570079999992"/>
    <n v="9.0915345240000001"/>
    <n v="6.9707500370000002"/>
    <x v="1"/>
    <x v="3"/>
    <n v="7.8224589370000004"/>
    <n v="7.5"/>
    <n v="9.8888888890000004"/>
    <n v="7.5444444439999998"/>
    <n v="8.3111111110000007"/>
    <n v="10"/>
    <n v="10"/>
    <n v="10"/>
    <n v="10"/>
    <n v="10"/>
    <n v="6.9002883519999996"/>
    <n v="88"/>
    <n v="8.5934444620000008"/>
    <n v="4.1666666670000003"/>
    <n v="4.6119133640000003"/>
    <n v="0.82758620699999996"/>
    <n v="10"/>
    <n v="8.6679067819999993"/>
    <n v="3.7865488749999998"/>
    <n v="9.5201402569999996"/>
    <n v="7.27"/>
    <x v="109"/>
    <x v="749"/>
    <x v="107"/>
    <x v="0"/>
  </r>
  <r>
    <x v="4"/>
    <s v="POL"/>
    <x v="119"/>
    <x v="0"/>
    <n v="7.4"/>
    <n v="6.2"/>
    <n v="6.9"/>
    <n v="6.8587301590000003"/>
    <x v="491"/>
    <n v="10"/>
    <n v="10"/>
    <n v="10"/>
    <n v="10"/>
    <n v="10"/>
    <n v="10"/>
    <x v="1"/>
    <x v="3"/>
    <n v="9.8688150520000004"/>
    <n v="10"/>
    <n v="8.2977777780000004"/>
    <n v="7.4055555560000004"/>
    <n v="8.567777778"/>
    <n v="10"/>
    <n v="10"/>
    <n v="10"/>
    <n v="10"/>
    <n v="10"/>
    <n v="8.9100926519999994"/>
    <n v="22"/>
    <n v="5.7930377650000002"/>
    <n v="7.5"/>
    <n v="5.124364205"/>
    <n v="0.96296296299999995"/>
    <n v="10"/>
    <n v="8.8479811040000005"/>
    <n v="5.8762608329999999"/>
    <n v="8.2742666469999993"/>
    <n v="7.32"/>
    <x v="88"/>
    <x v="750"/>
    <x v="149"/>
    <x v="3"/>
  </r>
  <r>
    <x v="4"/>
    <s v="PRT"/>
    <x v="120"/>
    <x v="6"/>
    <n v="7.3"/>
    <n v="6.2"/>
    <n v="5.9"/>
    <n v="6.4619047619999996"/>
    <x v="492"/>
    <n v="10"/>
    <n v="10"/>
    <n v="10"/>
    <n v="10"/>
    <n v="10"/>
    <n v="10"/>
    <x v="1"/>
    <x v="3"/>
    <n v="9.8462772459999996"/>
    <n v="10"/>
    <n v="9.3333333330000006"/>
    <n v="8.1944444440000002"/>
    <n v="9.1759259259999997"/>
    <n v="10"/>
    <n v="10"/>
    <n v="10"/>
    <n v="10"/>
    <n v="10"/>
    <n v="8.9493999990000006"/>
    <n v="20"/>
    <n v="5.1693881199999998"/>
    <n v="8.3333333330000006"/>
    <n v="7.0789308259999997"/>
    <n v="1"/>
    <n v="10"/>
    <n v="9.8947479529999995"/>
    <n v="6.4345126080000004"/>
    <n v="8.6264348470000005"/>
    <n v="7.31"/>
    <x v="129"/>
    <x v="751"/>
    <x v="104"/>
    <x v="3"/>
  </r>
  <r>
    <x v="4"/>
    <s v="QAT"/>
    <x v="121"/>
    <x v="1"/>
    <m/>
    <m/>
    <m/>
    <n v="6.753857"/>
    <x v="493"/>
    <n v="5"/>
    <n v="10"/>
    <n v="10"/>
    <n v="10"/>
    <n v="10"/>
    <n v="9"/>
    <x v="5"/>
    <x v="45"/>
    <n v="7.0668682460000003"/>
    <n v="2.5"/>
    <n v="9.3711111109999994"/>
    <n v="6.25"/>
    <n v="6.0403703699999998"/>
    <n v="0"/>
    <n v="0"/>
    <n v="0"/>
    <n v="0"/>
    <n v="0"/>
    <n v="5.2544564439999997"/>
    <n v="140"/>
    <n v="6.5378826620000003"/>
    <n v="8.3333333330000006"/>
    <n v="8.8715578599999994"/>
    <n v="0.61538461499999997"/>
    <n v="10"/>
    <n v="9.4710198059999993"/>
    <n v="8.8626352960000006"/>
    <n v="9.8984021850000001"/>
    <n v="7.5"/>
    <x v="9"/>
    <x v="752"/>
    <x v="115"/>
    <x v="2"/>
  </r>
  <r>
    <x v="4"/>
    <s v="ROU"/>
    <x v="122"/>
    <x v="0"/>
    <n v="7.1"/>
    <n v="5.9"/>
    <n v="5.6"/>
    <n v="6.1952380949999997"/>
    <x v="494"/>
    <n v="10"/>
    <n v="10"/>
    <n v="10"/>
    <n v="10"/>
    <n v="10"/>
    <n v="10"/>
    <x v="1"/>
    <x v="3"/>
    <n v="9.7501394930000007"/>
    <n v="7.5"/>
    <n v="9.5555555559999998"/>
    <n v="8.4722222219999992"/>
    <n v="8.5092592590000002"/>
    <n v="10"/>
    <n v="10"/>
    <n v="10"/>
    <n v="10"/>
    <n v="10"/>
    <n v="8.5229846089999999"/>
    <n v="38"/>
    <n v="6.8987712390000002"/>
    <n v="5.8"/>
    <n v="4.4058222110000003"/>
    <n v="1"/>
    <n v="10"/>
    <n v="9.7003538119999995"/>
    <n v="4.2737871370000002"/>
    <n v="6.1090118240000004"/>
    <n v="7.47"/>
    <x v="140"/>
    <x v="753"/>
    <x v="62"/>
    <x v="3"/>
  </r>
  <r>
    <x v="4"/>
    <s v="RUS"/>
    <x v="123"/>
    <x v="0"/>
    <n v="4"/>
    <n v="4.5999999999999996"/>
    <n v="3.6"/>
    <n v="4.0476190479999996"/>
    <x v="386"/>
    <n v="0"/>
    <n v="8.7988967389999999"/>
    <n v="5"/>
    <n v="9.6252371609999994"/>
    <n v="9.6368757580000004"/>
    <n v="6.6122019319999996"/>
    <x v="1"/>
    <x v="3"/>
    <n v="7.4071031439999997"/>
    <n v="3.75"/>
    <n v="9.16"/>
    <n v="4.0722222219999997"/>
    <n v="5.6607407409999997"/>
    <n v="10"/>
    <n v="10"/>
    <n v="10"/>
    <n v="10"/>
    <n v="10"/>
    <n v="6.303112015"/>
    <n v="110"/>
    <n v="6.6244070859999997"/>
    <n v="5"/>
    <n v="3.411811294"/>
    <n v="0.96296296299999995"/>
    <n v="10"/>
    <n v="9.5021620179999999"/>
    <n v="3.5711122940000002"/>
    <n v="5.9136561060000004"/>
    <n v="6.65"/>
    <x v="87"/>
    <x v="754"/>
    <x v="117"/>
    <x v="2"/>
  </r>
  <r>
    <x v="4"/>
    <s v="RWA"/>
    <x v="124"/>
    <x v="2"/>
    <m/>
    <m/>
    <m/>
    <n v="4.834422"/>
    <x v="495"/>
    <n v="0"/>
    <n v="7.4356248369999998"/>
    <n v="5"/>
    <n v="9.6910391370000006"/>
    <n v="9.2584939290000001"/>
    <n v="6.2770315810000001"/>
    <x v="1"/>
    <x v="2"/>
    <n v="7.8870790480000004"/>
    <n v="3.75"/>
    <n v="8.5288888889999992"/>
    <n v="6.1111111109999996"/>
    <n v="6.13"/>
    <n v="7.5"/>
    <n v="10"/>
    <n v="10"/>
    <n v="10"/>
    <n v="8.75"/>
    <n v="6.3203183889999996"/>
    <n v="109"/>
    <n v="5.5160915250000002"/>
    <m/>
    <n v="8.0582475539999994"/>
    <n v="0.93103448300000002"/>
    <n v="10"/>
    <n v="9.8897472870000005"/>
    <n v="7.4506568450000001"/>
    <n v="8.5434163259999991"/>
    <n v="7.32"/>
    <x v="88"/>
    <x v="755"/>
    <x v="31"/>
    <x v="2"/>
  </r>
  <r>
    <x v="4"/>
    <s v="SAU"/>
    <x v="125"/>
    <x v="1"/>
    <m/>
    <m/>
    <m/>
    <n v="5.5783889999999996"/>
    <x v="117"/>
    <n v="0"/>
    <n v="10"/>
    <n v="5"/>
    <n v="9.9541594940000007"/>
    <n v="9.93123924"/>
    <n v="6.9770797470000003"/>
    <x v="0"/>
    <x v="44"/>
    <n v="7.2929333349999999"/>
    <n v="2.5"/>
    <n v="9.4822222220000008"/>
    <n v="8.6555555559999995"/>
    <n v="6.8792592590000003"/>
    <n v="0"/>
    <n v="0"/>
    <n v="0"/>
    <n v="0"/>
    <n v="0"/>
    <n v="4.3801581970000001"/>
    <n v="151"/>
    <n v="5"/>
    <n v="8.3333333330000006"/>
    <n v="7.41487944"/>
    <n v="0.413793103"/>
    <n v="10"/>
    <n v="9.2911387679999997"/>
    <n v="7.2287838789999999"/>
    <n v="9.2116445759999994"/>
    <n v="6.42"/>
    <x v="130"/>
    <x v="756"/>
    <x v="2"/>
    <x v="1"/>
  </r>
  <r>
    <x v="4"/>
    <s v="SEN"/>
    <x v="126"/>
    <x v="2"/>
    <n v="5.2"/>
    <n v="5.5"/>
    <n v="4.0999999999999996"/>
    <n v="4.9730158729999996"/>
    <x v="496"/>
    <n v="10"/>
    <n v="10"/>
    <n v="2.5"/>
    <n v="9.6108053949999999"/>
    <n v="9.4162080919999998"/>
    <n v="8.3054026969999999"/>
    <x v="1"/>
    <x v="46"/>
    <n v="7.4338409539999999"/>
    <n v="6.25"/>
    <n v="9.3711111109999994"/>
    <n v="8.7944444439999998"/>
    <n v="8.1385185189999998"/>
    <n v="5"/>
    <n v="0"/>
    <n v="0"/>
    <n v="0"/>
    <n v="2.5"/>
    <n v="6.4310422489999999"/>
    <n v="101"/>
    <n v="5.5808823529999998"/>
    <n v="5"/>
    <n v="5.894967082"/>
    <n v="0.75862068999999999"/>
    <n v="0"/>
    <n v="8.5026641279999993"/>
    <n v="4.1491471559999997"/>
    <n v="5.9607950140000003"/>
    <n v="5.9"/>
    <x v="35"/>
    <x v="757"/>
    <x v="109"/>
    <x v="1"/>
  </r>
  <r>
    <x v="4"/>
    <s v="SRB"/>
    <x v="127"/>
    <x v="0"/>
    <n v="5.3"/>
    <n v="4.5"/>
    <n v="4.0999999999999996"/>
    <n v="4.6349206350000003"/>
    <x v="497"/>
    <n v="10"/>
    <n v="10"/>
    <n v="7.5"/>
    <n v="9.9536977679999996"/>
    <n v="9.9444373220000006"/>
    <n v="9.4796270180000004"/>
    <x v="1"/>
    <x v="2"/>
    <n v="9.1057525930000001"/>
    <n v="6.25"/>
    <n v="8.6311111109999992"/>
    <n v="7.8222222219999997"/>
    <n v="7.567777778"/>
    <n v="10"/>
    <n v="10"/>
    <n v="10"/>
    <n v="10"/>
    <n v="10"/>
    <n v="7.4728984660000002"/>
    <n v="62"/>
    <n v="6.2385010889999997"/>
    <n v="5.8333333329999997"/>
    <n v="5.0060127540000003"/>
    <n v="1"/>
    <n v="5"/>
    <n v="9.5561777299999999"/>
    <n v="4.2319613440000001"/>
    <n v="3.9371826699999999"/>
    <n v="6.55"/>
    <x v="94"/>
    <x v="758"/>
    <x v="98"/>
    <x v="0"/>
  </r>
  <r>
    <x v="4"/>
    <s v="SYC"/>
    <x v="128"/>
    <x v="2"/>
    <m/>
    <m/>
    <m/>
    <m/>
    <x v="156"/>
    <m/>
    <m/>
    <m/>
    <m/>
    <m/>
    <m/>
    <x v="3"/>
    <x v="4"/>
    <m/>
    <m/>
    <m/>
    <m/>
    <m/>
    <m/>
    <m/>
    <m/>
    <m/>
    <m/>
    <m/>
    <m/>
    <m/>
    <m/>
    <m/>
    <n v="0.97435897400000004"/>
    <m/>
    <m/>
    <m/>
    <m/>
    <m/>
    <x v="131"/>
    <x v="174"/>
    <x v="127"/>
    <x v="4"/>
  </r>
  <r>
    <x v="4"/>
    <s v="SLE"/>
    <x v="129"/>
    <x v="2"/>
    <n v="4.4000000000000004"/>
    <n v="4.7"/>
    <n v="3.2"/>
    <n v="4.1253968250000002"/>
    <x v="295"/>
    <n v="10"/>
    <n v="10"/>
    <n v="7.5"/>
    <n v="10"/>
    <n v="10"/>
    <n v="9.5"/>
    <x v="1"/>
    <x v="11"/>
    <n v="8.0106546860000005"/>
    <n v="7.5"/>
    <n v="9.7777777780000008"/>
    <n v="10"/>
    <n v="9.0925925929999991"/>
    <n v="5"/>
    <n v="0"/>
    <n v="10"/>
    <n v="5"/>
    <n v="5"/>
    <n v="6.0242245179999996"/>
    <n v="124"/>
    <n v="7.3253801520000001"/>
    <n v="5.8333333329999997"/>
    <n v="4.7263795829999999"/>
    <n v="0.821428571"/>
    <n v="5"/>
    <n v="9.1525546779999996"/>
    <n v="3.215118307"/>
    <n v="6.3808726"/>
    <n v="6.27"/>
    <x v="90"/>
    <x v="759"/>
    <x v="66"/>
    <x v="1"/>
  </r>
  <r>
    <x v="4"/>
    <s v="SGP"/>
    <x v="130"/>
    <x v="7"/>
    <n v="8.1"/>
    <n v="7.7"/>
    <n v="8.5"/>
    <n v="8.085714286"/>
    <x v="498"/>
    <n v="10"/>
    <n v="10"/>
    <n v="10"/>
    <n v="10"/>
    <n v="10"/>
    <n v="10"/>
    <x v="0"/>
    <x v="0"/>
    <n v="9.1388412379999995"/>
    <n v="5"/>
    <n v="7.306666667"/>
    <n v="3.0555555559999998"/>
    <n v="5.1207407409999997"/>
    <n v="10"/>
    <n v="0"/>
    <n v="10"/>
    <n v="5"/>
    <n v="7.5"/>
    <n v="7.1634510499999999"/>
    <n v="78"/>
    <n v="8.1735903289999996"/>
    <n v="8.3333333330000006"/>
    <n v="8.7618894790000006"/>
    <n v="0.96296296299999995"/>
    <n v="10"/>
    <n v="9.9136559910000006"/>
    <n v="8.921974294"/>
    <n v="9.9715862200000007"/>
    <n v="8.64"/>
    <x v="108"/>
    <x v="760"/>
    <x v="94"/>
    <x v="3"/>
  </r>
  <r>
    <x v="4"/>
    <s v="SVK"/>
    <x v="131"/>
    <x v="0"/>
    <m/>
    <m/>
    <m/>
    <n v="5.9057339999999998"/>
    <x v="499"/>
    <n v="10"/>
    <n v="10"/>
    <n v="7.5"/>
    <n v="10"/>
    <n v="10"/>
    <n v="9.5"/>
    <x v="1"/>
    <x v="3"/>
    <n v="9.6782679569999992"/>
    <n v="10"/>
    <n v="9"/>
    <n v="8.7055555560000002"/>
    <n v="9.2351851850000006"/>
    <n v="10"/>
    <n v="10"/>
    <n v="10"/>
    <n v="10"/>
    <n v="10"/>
    <n v="8.7588047220000007"/>
    <n v="25"/>
    <n v="6.4239135889999996"/>
    <n v="6.6666666670000003"/>
    <n v="4.354853941"/>
    <n v="1"/>
    <n v="10"/>
    <n v="9.3286624430000007"/>
    <n v="3.6370127229999998"/>
    <n v="6.2422387129999999"/>
    <n v="7.38"/>
    <x v="64"/>
    <x v="761"/>
    <x v="37"/>
    <x v="3"/>
  </r>
  <r>
    <x v="4"/>
    <s v="SVN"/>
    <x v="132"/>
    <x v="0"/>
    <n v="8.4"/>
    <n v="6.1"/>
    <n v="5.8"/>
    <n v="6.7619047620000003"/>
    <x v="500"/>
    <n v="10"/>
    <n v="10"/>
    <n v="7.5"/>
    <n v="10"/>
    <n v="10"/>
    <n v="9.5"/>
    <x v="1"/>
    <x v="3"/>
    <n v="9.7427355989999995"/>
    <n v="10"/>
    <n v="8.715555556"/>
    <n v="6.8944444440000003"/>
    <n v="8.5366666670000004"/>
    <n v="10"/>
    <n v="10"/>
    <n v="10"/>
    <n v="10"/>
    <n v="10"/>
    <n v="8.9119696140000002"/>
    <n v="21"/>
    <n v="4.6394510289999999"/>
    <n v="7.5"/>
    <n v="6.602337532"/>
    <n v="0.92592592600000001"/>
    <n v="10"/>
    <n v="9.6633190310000003"/>
    <n v="5.8068117140000002"/>
    <n v="7.8310451749999999"/>
    <n v="6.84"/>
    <x v="86"/>
    <x v="762"/>
    <x v="20"/>
    <x v="0"/>
  </r>
  <r>
    <x v="4"/>
    <s v="ZAF"/>
    <x v="133"/>
    <x v="2"/>
    <n v="5.4"/>
    <n v="5.3"/>
    <n v="4.5"/>
    <n v="5.0650793649999999"/>
    <x v="8"/>
    <n v="5"/>
    <n v="10"/>
    <n v="2.5"/>
    <n v="9.968552399"/>
    <n v="9.9849051509999995"/>
    <n v="7.4906915100000004"/>
    <x v="1"/>
    <x v="3"/>
    <n v="5.8302305030000001"/>
    <n v="8.75"/>
    <n v="8.5"/>
    <n v="5.8777777779999996"/>
    <n v="7.7092592590000004"/>
    <n v="10"/>
    <n v="10"/>
    <n v="10"/>
    <n v="10"/>
    <n v="10"/>
    <n v="7.1578486310000002"/>
    <n v="79"/>
    <n v="6.5440097110000002"/>
    <n v="4.1666666670000003"/>
    <n v="4.5855091320000003"/>
    <n v="1"/>
    <n v="5"/>
    <n v="9.3885345539999996"/>
    <n v="5.4827889880000003"/>
    <n v="9.6296068669999997"/>
    <n v="6.98"/>
    <x v="89"/>
    <x v="763"/>
    <x v="50"/>
    <x v="0"/>
  </r>
  <r>
    <x v="4"/>
    <s v="ESP"/>
    <x v="134"/>
    <x v="6"/>
    <n v="8.3000000000000007"/>
    <n v="6.2"/>
    <n v="6.2"/>
    <n v="6.8825396830000001"/>
    <x v="501"/>
    <n v="0"/>
    <n v="10"/>
    <n v="10"/>
    <n v="10"/>
    <n v="10"/>
    <n v="8"/>
    <x v="1"/>
    <x v="30"/>
    <n v="9.1742011189999992"/>
    <n v="7.5"/>
    <n v="9.74"/>
    <n v="8.3777777780000005"/>
    <n v="8.5392592589999996"/>
    <n v="10"/>
    <n v="10"/>
    <n v="10"/>
    <n v="10"/>
    <n v="10"/>
    <n v="8.6835873170000006"/>
    <n v="29"/>
    <n v="5.6796959449999997"/>
    <n v="8.3333333330000006"/>
    <n v="8.2489185000000003"/>
    <n v="1"/>
    <n v="10"/>
    <n v="9.1703168999999995"/>
    <n v="5.8594784649999996"/>
    <n v="6.8548614849999998"/>
    <n v="7.35"/>
    <x v="67"/>
    <x v="764"/>
    <x v="29"/>
    <x v="3"/>
  </r>
  <r>
    <x v="4"/>
    <s v="LKA"/>
    <x v="135"/>
    <x v="7"/>
    <n v="4.0999999999999996"/>
    <n v="4.0999999999999996"/>
    <n v="4.9000000000000004"/>
    <n v="4.3412698409999999"/>
    <x v="502"/>
    <n v="0"/>
    <n v="10"/>
    <n v="5"/>
    <n v="10"/>
    <n v="9.9902080780000002"/>
    <n v="6.9980416160000001"/>
    <x v="1"/>
    <x v="2"/>
    <n v="8.0024927649999995"/>
    <n v="6.25"/>
    <n v="6.5444444439999998"/>
    <n v="4.6277777779999996"/>
    <n v="5.8074074070000004"/>
    <n v="2.5"/>
    <n v="0"/>
    <n v="0"/>
    <n v="0"/>
    <n v="1.25"/>
    <n v="5.7214432970000004"/>
    <n v="133"/>
    <n v="8.3682717800000006"/>
    <n v="4.1666666670000003"/>
    <n v="4.9105645730000003"/>
    <n v="1"/>
    <n v="0"/>
    <n v="9.5285261969999997"/>
    <n v="4.3258905350000001"/>
    <n v="7.8522968239999997"/>
    <n v="6.73"/>
    <x v="45"/>
    <x v="765"/>
    <x v="154"/>
    <x v="1"/>
  </r>
  <r>
    <x v="4"/>
    <s v="SDN"/>
    <x v="136"/>
    <x v="2"/>
    <m/>
    <m/>
    <m/>
    <m/>
    <x v="156"/>
    <m/>
    <m/>
    <m/>
    <m/>
    <m/>
    <m/>
    <x v="3"/>
    <x v="4"/>
    <m/>
    <m/>
    <m/>
    <m/>
    <m/>
    <m/>
    <m/>
    <m/>
    <m/>
    <m/>
    <m/>
    <m/>
    <m/>
    <m/>
    <m/>
    <m/>
    <m/>
    <m/>
    <m/>
    <m/>
    <m/>
    <x v="131"/>
    <x v="174"/>
    <x v="127"/>
    <x v="4"/>
  </r>
  <r>
    <x v="4"/>
    <s v="SUR"/>
    <x v="137"/>
    <x v="3"/>
    <m/>
    <m/>
    <m/>
    <n v="5.0724919999999996"/>
    <x v="128"/>
    <n v="10"/>
    <n v="10"/>
    <m/>
    <n v="10"/>
    <n v="10"/>
    <n v="10"/>
    <x v="1"/>
    <x v="2"/>
    <n v="8.3314956739999992"/>
    <m/>
    <n v="6.3333333329999997"/>
    <n v="4.5333333329999999"/>
    <n v="5.4333333330000002"/>
    <n v="10"/>
    <n v="10"/>
    <n v="10"/>
    <n v="10"/>
    <n v="10"/>
    <n v="7.6239135850000004"/>
    <n v="58"/>
    <n v="5.8961957299999996"/>
    <m/>
    <n v="6.1851050169999997"/>
    <n v="0.97435897400000004"/>
    <n v="10"/>
    <n v="5.5340243070000001"/>
    <n v="3.8549088419999999"/>
    <n v="7.0015829890000001"/>
    <n v="6.64"/>
    <x v="59"/>
    <x v="766"/>
    <x v="63"/>
    <x v="0"/>
  </r>
  <r>
    <x v="4"/>
    <s v="SWZ"/>
    <x v="138"/>
    <x v="2"/>
    <m/>
    <m/>
    <m/>
    <n v="4.5368360000000001"/>
    <x v="129"/>
    <n v="5"/>
    <n v="10"/>
    <n v="7.5"/>
    <n v="10"/>
    <n v="10"/>
    <n v="8.5"/>
    <x v="1"/>
    <x v="0"/>
    <n v="6.3610180209999996"/>
    <m/>
    <n v="9.4266666669999992"/>
    <n v="9.4444444440000002"/>
    <n v="9.4355555560000006"/>
    <n v="0"/>
    <n v="0"/>
    <n v="10"/>
    <n v="5"/>
    <n v="2.5"/>
    <n v="5.414324616"/>
    <n v="139"/>
    <n v="6.7857590239999999"/>
    <m/>
    <n v="5.4664029980000004"/>
    <n v="0.69230769199999997"/>
    <n v="5"/>
    <n v="8.4910866879999993"/>
    <n v="4.1822835930000002"/>
    <n v="9.1727348840000005"/>
    <n v="6.44"/>
    <x v="31"/>
    <x v="767"/>
    <x v="126"/>
    <x v="1"/>
  </r>
  <r>
    <x v="4"/>
    <s v="SWE"/>
    <x v="139"/>
    <x v="6"/>
    <n v="9.6"/>
    <n v="7.8"/>
    <n v="7.8"/>
    <n v="8.4206349209999996"/>
    <x v="503"/>
    <n v="10"/>
    <n v="10"/>
    <n v="10"/>
    <n v="10"/>
    <n v="10"/>
    <n v="10"/>
    <x v="1"/>
    <x v="30"/>
    <n v="9.8494150450000006"/>
    <n v="10"/>
    <n v="9.4066666669999996"/>
    <n v="7.7277777780000001"/>
    <n v="9.0448148150000005"/>
    <n v="10"/>
    <n v="10"/>
    <n v="10"/>
    <n v="10"/>
    <n v="10"/>
    <n v="9.4481844489999993"/>
    <n v="3"/>
    <n v="3.4015589020000001"/>
    <n v="10"/>
    <n v="8.2228032160000009"/>
    <n v="1"/>
    <n v="10"/>
    <n v="9.4395349280000005"/>
    <n v="8.4044666439999993"/>
    <n v="8.8894992819999992"/>
    <n v="7.48"/>
    <x v="148"/>
    <x v="768"/>
    <x v="158"/>
    <x v="3"/>
  </r>
  <r>
    <x v="4"/>
    <s v="CHE"/>
    <x v="140"/>
    <x v="6"/>
    <m/>
    <m/>
    <m/>
    <n v="7.9144449999999997"/>
    <x v="504"/>
    <n v="10"/>
    <n v="10"/>
    <n v="10"/>
    <n v="10"/>
    <n v="10"/>
    <n v="10"/>
    <x v="1"/>
    <x v="30"/>
    <n v="9.8697401800000009"/>
    <n v="10"/>
    <n v="8.4177777779999996"/>
    <n v="8.6999999999999993"/>
    <n v="9.0392592589999996"/>
    <n v="10"/>
    <n v="10"/>
    <n v="10"/>
    <n v="10"/>
    <n v="10"/>
    <n v="9.3202103160000007"/>
    <n v="5"/>
    <n v="7.360948939"/>
    <n v="8.3333333330000006"/>
    <n v="8.7561124719999999"/>
    <n v="1"/>
    <n v="10"/>
    <n v="9.3187639369999999"/>
    <n v="8.3130773480000002"/>
    <n v="8.3386962449999995"/>
    <n v="8.1999999999999993"/>
    <x v="115"/>
    <x v="769"/>
    <x v="54"/>
    <x v="3"/>
  </r>
  <r>
    <x v="4"/>
    <s v="SYR"/>
    <x v="141"/>
    <x v="1"/>
    <m/>
    <m/>
    <m/>
    <n v="3.5845579999999999"/>
    <x v="132"/>
    <n v="0"/>
    <n v="0"/>
    <n v="0"/>
    <n v="0"/>
    <n v="0"/>
    <n v="0"/>
    <x v="2"/>
    <x v="8"/>
    <n v="5.2618507130000003"/>
    <n v="8.75"/>
    <n v="8.4444444440000002"/>
    <n v="7.6833333330000002"/>
    <n v="8.2925925930000002"/>
    <n v="5"/>
    <n v="0"/>
    <n v="0"/>
    <n v="0"/>
    <n v="2.5"/>
    <n v="4.4633068570000001"/>
    <n v="149"/>
    <n v="6.0183767000000001"/>
    <n v="7.5"/>
    <n v="6.1756324969999996"/>
    <n v="0.58620689699999995"/>
    <n v="10"/>
    <n v="8.725964029"/>
    <n v="5.9797359490000002"/>
    <m/>
    <n v="5.27"/>
    <x v="152"/>
    <x v="770"/>
    <x v="83"/>
    <x v="1"/>
  </r>
  <r>
    <x v="4"/>
    <s v="TWN"/>
    <x v="142"/>
    <x v="9"/>
    <m/>
    <m/>
    <m/>
    <n v="6.7687359999999996"/>
    <x v="505"/>
    <n v="10"/>
    <n v="10"/>
    <n v="7.5"/>
    <n v="10"/>
    <n v="10"/>
    <n v="9.5"/>
    <x v="0"/>
    <x v="12"/>
    <n v="9.4529645470000006"/>
    <n v="8.75"/>
    <n v="5.6555555560000004"/>
    <n v="4.1166666669999996"/>
    <n v="6.174074074"/>
    <n v="10"/>
    <n v="10"/>
    <n v="10"/>
    <n v="10"/>
    <n v="10"/>
    <n v="8.5228325439999999"/>
    <n v="39"/>
    <n v="7.1122510849999996"/>
    <n v="8.3333333330000006"/>
    <n v="6.9477850400000003"/>
    <n v="0.96296296299999995"/>
    <n v="10"/>
    <n v="9.6556744099999996"/>
    <n v="6.6341803710000002"/>
    <n v="9.3577219070000002"/>
    <n v="7.71"/>
    <x v="29"/>
    <x v="771"/>
    <x v="149"/>
    <x v="3"/>
  </r>
  <r>
    <x v="4"/>
    <s v="TJK"/>
    <x v="143"/>
    <x v="4"/>
    <m/>
    <m/>
    <m/>
    <n v="3.4655239999999998"/>
    <x v="134"/>
    <n v="10"/>
    <n v="10"/>
    <n v="2.5"/>
    <n v="9.8749227959999999"/>
    <n v="9.8499073549999991"/>
    <n v="8.4449660299999998"/>
    <x v="1"/>
    <x v="12"/>
    <n v="8.9889324580000007"/>
    <m/>
    <n v="9.5555555559999998"/>
    <n v="9.5388888890000008"/>
    <n v="9.5472222220000003"/>
    <n v="10"/>
    <n v="0"/>
    <n v="0"/>
    <n v="0"/>
    <n v="5"/>
    <n v="6.736704392"/>
    <n v="90"/>
    <n v="6.7879307579999999"/>
    <m/>
    <n v="8.3610571080000007"/>
    <n v="0.92592592600000001"/>
    <n v="10"/>
    <n v="8.674540125"/>
    <n v="6.0450721029999999"/>
    <n v="6.1063822710000002"/>
    <n v="6.75"/>
    <x v="102"/>
    <x v="772"/>
    <x v="157"/>
    <x v="2"/>
  </r>
  <r>
    <x v="4"/>
    <s v="TZA"/>
    <x v="144"/>
    <x v="2"/>
    <n v="4.2"/>
    <n v="4.8"/>
    <n v="4.5"/>
    <n v="4.5047619049999996"/>
    <x v="506"/>
    <n v="5"/>
    <n v="10"/>
    <n v="7.5"/>
    <n v="10"/>
    <n v="10"/>
    <n v="8.5"/>
    <x v="1"/>
    <x v="47"/>
    <n v="7.1106356579999996"/>
    <n v="8.75"/>
    <n v="8.5"/>
    <n v="5.3722222220000004"/>
    <n v="7.5407407409999996"/>
    <n v="5"/>
    <n v="10"/>
    <n v="10"/>
    <n v="10"/>
    <n v="7.5"/>
    <n v="6.5407230070000004"/>
    <n v="99"/>
    <n v="6.9852941179999997"/>
    <n v="8.3333333330000006"/>
    <n v="4.1240547430000003"/>
    <n v="0.88888888899999996"/>
    <n v="5"/>
    <n v="8.8765964700000008"/>
    <n v="3.068961684"/>
    <n v="6.670885986"/>
    <n v="6.62"/>
    <x v="17"/>
    <x v="773"/>
    <x v="143"/>
    <x v="2"/>
  </r>
  <r>
    <x v="4"/>
    <s v="THA"/>
    <x v="145"/>
    <x v="7"/>
    <n v="5.0999999999999996"/>
    <n v="3.9"/>
    <n v="5.0999999999999996"/>
    <n v="4.7111111110000001"/>
    <x v="507"/>
    <n v="5"/>
    <n v="9.3563663669999997"/>
    <n v="5"/>
    <n v="8.9583944259999999"/>
    <n v="6.8663394579999997"/>
    <n v="7.0362200499999998"/>
    <x v="1"/>
    <x v="3"/>
    <n v="8.3590063079999997"/>
    <n v="7.5"/>
    <n v="7.4844444440000002"/>
    <n v="7.5"/>
    <n v="7.4948148149999998"/>
    <n v="5"/>
    <n v="10"/>
    <n v="10"/>
    <n v="10"/>
    <n v="7.5"/>
    <n v="7.1867055909999999"/>
    <n v="77"/>
    <n v="7.0572329570000001"/>
    <n v="4.1666666670000003"/>
    <n v="4.2343460899999998"/>
    <n v="0.92592592600000001"/>
    <n v="0"/>
    <n v="9.0491654530000005"/>
    <n v="4.3747466079999997"/>
    <n v="8.3436857230000001"/>
    <n v="6.58"/>
    <x v="75"/>
    <x v="774"/>
    <x v="141"/>
    <x v="2"/>
  </r>
  <r>
    <x v="4"/>
    <s v="TLS"/>
    <x v="146"/>
    <x v="7"/>
    <m/>
    <m/>
    <m/>
    <n v="3.435765"/>
    <x v="508"/>
    <n v="10"/>
    <n v="10"/>
    <n v="7.5"/>
    <n v="10"/>
    <n v="10"/>
    <n v="9.5"/>
    <x v="0"/>
    <x v="0"/>
    <n v="8.5313588520000003"/>
    <m/>
    <n v="7.44"/>
    <n v="5.8777777779999996"/>
    <n v="6.658888889"/>
    <n v="5"/>
    <n v="10"/>
    <n v="10"/>
    <n v="10"/>
    <n v="7.5"/>
    <n v="6.6444545740000001"/>
    <n v="91"/>
    <n v="6.2016591119999998"/>
    <m/>
    <n v="4.5270331840000004"/>
    <n v="1"/>
    <n v="10"/>
    <n v="6.5113506829999999"/>
    <n v="3.7166933769999999"/>
    <n v="7.0101150069999996"/>
    <n v="6.69"/>
    <x v="119"/>
    <x v="775"/>
    <x v="70"/>
    <x v="2"/>
  </r>
  <r>
    <x v="4"/>
    <s v="TGO"/>
    <x v="147"/>
    <x v="2"/>
    <m/>
    <m/>
    <m/>
    <n v="3.8523860000000001"/>
    <x v="509"/>
    <n v="10"/>
    <n v="10"/>
    <n v="7.5"/>
    <n v="10"/>
    <n v="10"/>
    <n v="9.5"/>
    <x v="1"/>
    <x v="48"/>
    <n v="7.9305672879999998"/>
    <n v="7.5"/>
    <n v="9.8822222219999993"/>
    <n v="8.8000000000000007"/>
    <n v="8.7274074069999994"/>
    <n v="5"/>
    <n v="0"/>
    <n v="0"/>
    <n v="0"/>
    <n v="2.5"/>
    <n v="5.501812396"/>
    <n v="137"/>
    <n v="6.3823529409999997"/>
    <n v="5"/>
    <m/>
    <n v="0.82758620699999996"/>
    <n v="0"/>
    <n v="6.8427471430000004"/>
    <m/>
    <n v="7.5615443239999998"/>
    <n v="5.33"/>
    <x v="48"/>
    <x v="776"/>
    <x v="51"/>
    <x v="1"/>
  </r>
  <r>
    <x v="4"/>
    <s v="TTO"/>
    <x v="148"/>
    <x v="3"/>
    <m/>
    <m/>
    <m/>
    <n v="4.9385779999999997"/>
    <x v="8"/>
    <n v="10"/>
    <n v="10"/>
    <n v="7.5"/>
    <n v="10"/>
    <n v="10"/>
    <n v="9.5"/>
    <x v="1"/>
    <x v="3"/>
    <n v="6.5"/>
    <m/>
    <n v="9.7777777780000008"/>
    <n v="8.7944444439999998"/>
    <n v="9.2861111110000003"/>
    <n v="10"/>
    <n v="0"/>
    <n v="0"/>
    <n v="0"/>
    <n v="5"/>
    <n v="6.989158389"/>
    <n v="85"/>
    <n v="5.5084260470000004"/>
    <n v="4.1666666670000003"/>
    <n v="3.5128552059999998"/>
    <n v="0.97435897400000004"/>
    <n v="10"/>
    <n v="8.7909764819999996"/>
    <n v="3.8536359060000001"/>
    <n v="6.5866453829999996"/>
    <n v="6.6"/>
    <x v="155"/>
    <x v="777"/>
    <x v="21"/>
    <x v="2"/>
  </r>
  <r>
    <x v="4"/>
    <s v="TUN"/>
    <x v="149"/>
    <x v="1"/>
    <n v="4.5"/>
    <n v="5.4"/>
    <n v="4.5"/>
    <n v="4.8015873019999997"/>
    <x v="139"/>
    <n v="10"/>
    <n v="10"/>
    <n v="2.5"/>
    <n v="10"/>
    <n v="10"/>
    <n v="8.5"/>
    <x v="1"/>
    <x v="8"/>
    <n v="7.9822753439999996"/>
    <n v="3.75"/>
    <n v="7.2733333330000001"/>
    <n v="4.766666667"/>
    <n v="5.2633333330000003"/>
    <n v="10"/>
    <n v="0"/>
    <n v="0"/>
    <n v="0"/>
    <n v="5"/>
    <n v="6.140156138"/>
    <n v="118"/>
    <n v="6.2723774130000001"/>
    <n v="8.3333333330000006"/>
    <n v="4.8844640650000004"/>
    <n v="0.79310344799999999"/>
    <n v="0"/>
    <n v="9.5984471599999992"/>
    <n v="4.7617314520000003"/>
    <n v="8.923914065"/>
    <n v="6.4"/>
    <x v="30"/>
    <x v="778"/>
    <x v="137"/>
    <x v="1"/>
  </r>
  <r>
    <x v="4"/>
    <s v="TUR"/>
    <x v="150"/>
    <x v="1"/>
    <n v="4.5"/>
    <n v="5.2"/>
    <n v="3.9"/>
    <n v="4.563492063"/>
    <x v="140"/>
    <n v="10"/>
    <n v="6.3747644430000001"/>
    <n v="2.5"/>
    <n v="8.8914199529999998"/>
    <n v="8.7555294959999994"/>
    <n v="7.3043427779999996"/>
    <x v="1"/>
    <x v="30"/>
    <n v="8.4708608390000002"/>
    <n v="5"/>
    <n v="7.5955555559999999"/>
    <n v="4.858333333"/>
    <n v="5.8179629630000003"/>
    <n v="10"/>
    <n v="10"/>
    <n v="10"/>
    <n v="10"/>
    <n v="10"/>
    <n v="7.1893699670000002"/>
    <n v="76"/>
    <n v="6.8763767810000003"/>
    <n v="5.8333333329999997"/>
    <n v="5.0250140610000003"/>
    <n v="0.92592592600000001"/>
    <n v="10"/>
    <n v="9.6312179160000007"/>
    <n v="5.5282622440000004"/>
    <n v="7.9866122869999998"/>
    <n v="6.99"/>
    <x v="110"/>
    <x v="779"/>
    <x v="107"/>
    <x v="0"/>
  </r>
  <r>
    <x v="4"/>
    <s v="UGA"/>
    <x v="151"/>
    <x v="2"/>
    <n v="2.2999999999999998"/>
    <n v="4.8"/>
    <n v="3.6"/>
    <n v="3.5873015869999998"/>
    <x v="510"/>
    <n v="5"/>
    <n v="10"/>
    <n v="5"/>
    <n v="10"/>
    <n v="10"/>
    <n v="8"/>
    <x v="1"/>
    <x v="49"/>
    <n v="6.7179104069999998"/>
    <n v="6.25"/>
    <n v="8.14"/>
    <n v="7.9166666670000003"/>
    <n v="7.4355555559999997"/>
    <n v="5"/>
    <n v="0"/>
    <n v="0"/>
    <n v="0"/>
    <n v="2.5"/>
    <n v="5.762715697"/>
    <n v="132"/>
    <n v="8.7706642670000008"/>
    <n v="5.8333333329999997"/>
    <n v="4.5717332190000004"/>
    <n v="0.88888888899999996"/>
    <n v="10"/>
    <n v="8.152971312"/>
    <n v="2.9861976910000001"/>
    <n v="7.1936658810000003"/>
    <n v="7.28"/>
    <x v="13"/>
    <x v="780"/>
    <x v="100"/>
    <x v="2"/>
  </r>
  <r>
    <x v="4"/>
    <s v="UKR"/>
    <x v="152"/>
    <x v="0"/>
    <n v="4.9000000000000004"/>
    <n v="5.2"/>
    <n v="3.3"/>
    <n v="4.4555555560000002"/>
    <x v="511"/>
    <n v="10"/>
    <n v="10"/>
    <n v="7.5"/>
    <n v="9.9926889840000008"/>
    <n v="9.8420820599999992"/>
    <n v="9.4669542090000007"/>
    <x v="1"/>
    <x v="3"/>
    <n v="9.1355016469999999"/>
    <n v="7.5"/>
    <n v="8.06"/>
    <n v="7.0333333329999999"/>
    <n v="7.5311111110000004"/>
    <n v="10"/>
    <n v="10"/>
    <n v="10"/>
    <n v="10"/>
    <n v="10"/>
    <n v="7.6139706499999997"/>
    <n v="59"/>
    <n v="6.6641777659999999"/>
    <n v="6.6666666670000003"/>
    <n v="3.0549776230000001"/>
    <n v="0.928571429"/>
    <n v="0"/>
    <n v="9.3139970250000008"/>
    <n v="2.8676478890000001"/>
    <n v="8.6303680259999993"/>
    <n v="6.24"/>
    <x v="113"/>
    <x v="781"/>
    <x v="138"/>
    <x v="0"/>
  </r>
  <r>
    <x v="4"/>
    <s v="ARE"/>
    <x v="153"/>
    <x v="1"/>
    <n v="6.6"/>
    <n v="5.9"/>
    <n v="7.8"/>
    <n v="6.7507936510000004"/>
    <x v="512"/>
    <n v="10"/>
    <n v="10"/>
    <n v="10"/>
    <n v="10"/>
    <n v="10"/>
    <n v="10"/>
    <x v="2"/>
    <x v="50"/>
    <n v="7.3966344749999999"/>
    <n v="2.5"/>
    <n v="8.2377777779999999"/>
    <n v="4.625"/>
    <n v="5.120925926"/>
    <n v="0"/>
    <n v="0"/>
    <n v="0"/>
    <n v="0"/>
    <n v="0"/>
    <n v="4.8656162910000003"/>
    <n v="147"/>
    <n v="7.0511086729999999"/>
    <n v="6.6666666670000003"/>
    <n v="8.4199916669999997"/>
    <n v="0.58620689699999995"/>
    <n v="10"/>
    <n v="9.6766391639999991"/>
    <n v="8.6257249050000002"/>
    <n v="9.9782824609999992"/>
    <n v="7.71"/>
    <x v="29"/>
    <x v="782"/>
    <x v="97"/>
    <x v="1"/>
  </r>
  <r>
    <x v="4"/>
    <s v="GBR"/>
    <x v="154"/>
    <x v="6"/>
    <n v="7.8"/>
    <n v="7.2"/>
    <n v="7.2"/>
    <n v="7.4206349210000004"/>
    <x v="513"/>
    <n v="10"/>
    <n v="10"/>
    <n v="10"/>
    <n v="10"/>
    <n v="10"/>
    <n v="10"/>
    <x v="1"/>
    <x v="30"/>
    <n v="9.8143283809999993"/>
    <n v="10"/>
    <n v="7.64"/>
    <n v="6.1111111109999996"/>
    <n v="7.9170370370000001"/>
    <n v="10"/>
    <n v="10"/>
    <n v="10"/>
    <n v="10"/>
    <n v="10"/>
    <n v="9.0349683390000006"/>
    <n v="15"/>
    <n v="5.3513634569999997"/>
    <n v="8.3333333330000006"/>
    <n v="7.7864018939999999"/>
    <n v="1"/>
    <n v="10"/>
    <n v="9.6126502780000003"/>
    <n v="7.9210182939999996"/>
    <n v="9.3649360030000004"/>
    <n v="7.91"/>
    <x v="123"/>
    <x v="783"/>
    <x v="46"/>
    <x v="3"/>
  </r>
  <r>
    <x v="4"/>
    <s v="USA"/>
    <x v="155"/>
    <x v="8"/>
    <n v="6.9"/>
    <n v="6.1"/>
    <n v="6.5"/>
    <n v="6.4793650789999999"/>
    <x v="514"/>
    <n v="10"/>
    <n v="9.7611452639999996"/>
    <n v="10"/>
    <n v="9.9925689640000002"/>
    <n v="9.9961783240000006"/>
    <n v="9.9499785099999993"/>
    <x v="1"/>
    <x v="30"/>
    <n v="9.2956046180000005"/>
    <n v="10"/>
    <n v="8.0666666669999998"/>
    <n v="8.7944444439999998"/>
    <n v="8.9537037040000005"/>
    <n v="10"/>
    <n v="10"/>
    <n v="10"/>
    <n v="10"/>
    <n v="10"/>
    <n v="8.622446128"/>
    <n v="33"/>
    <n v="6.9568401509999998"/>
    <n v="8.3333333330000006"/>
    <n v="7.7964301340000004"/>
    <n v="1"/>
    <n v="10"/>
    <n v="9.8241606420000007"/>
    <n v="6.1888816459999996"/>
    <n v="9.4052164820000002"/>
    <n v="7.88"/>
    <x v="5"/>
    <x v="784"/>
    <x v="79"/>
    <x v="3"/>
  </r>
  <r>
    <x v="4"/>
    <s v="URY"/>
    <x v="156"/>
    <x v="3"/>
    <n v="7.1"/>
    <n v="7"/>
    <n v="4.7"/>
    <n v="6.2698412699999997"/>
    <x v="515"/>
    <n v="10"/>
    <n v="10"/>
    <n v="10"/>
    <n v="10"/>
    <n v="10"/>
    <n v="10"/>
    <x v="1"/>
    <x v="3"/>
    <n v="8.9519476850000004"/>
    <n v="10"/>
    <n v="9.5177777779999992"/>
    <n v="9.6277777780000005"/>
    <n v="9.7151851849999993"/>
    <n v="10"/>
    <n v="10"/>
    <n v="10"/>
    <n v="10"/>
    <n v="10"/>
    <n v="8.5781562329999996"/>
    <n v="36"/>
    <n v="7.3720147459999996"/>
    <n v="4.1666666670000003"/>
    <n v="4.8916917169999996"/>
    <n v="1"/>
    <n v="10"/>
    <n v="9.5534411699999993"/>
    <n v="7.1340959780000004"/>
    <n v="6.659090044"/>
    <n v="7.34"/>
    <x v="18"/>
    <x v="785"/>
    <x v="34"/>
    <x v="3"/>
  </r>
  <r>
    <x v="4"/>
    <s v="VEN"/>
    <x v="157"/>
    <x v="3"/>
    <n v="2.5"/>
    <n v="3.3"/>
    <n v="1.6"/>
    <n v="2.4539682539999998"/>
    <x v="8"/>
    <n v="10"/>
    <n v="10"/>
    <n v="5"/>
    <n v="10"/>
    <n v="9.9866189769999991"/>
    <n v="8.9973237949999998"/>
    <x v="1"/>
    <x v="3"/>
    <n v="6.3324412649999999"/>
    <n v="8.75"/>
    <n v="8.6266666670000003"/>
    <n v="7.45"/>
    <n v="8.2755555560000005"/>
    <n v="10"/>
    <n v="10"/>
    <n v="10"/>
    <n v="10"/>
    <n v="10"/>
    <n v="6.6313007920000002"/>
    <n v="94"/>
    <n v="4.8772840200000003"/>
    <n v="1.6666666670000001"/>
    <n v="1.528057102"/>
    <n v="1"/>
    <n v="5"/>
    <n v="6.292707686"/>
    <n v="2.2620021170000002"/>
    <n v="4.8248118519999998"/>
    <n v="3.82"/>
    <x v="112"/>
    <x v="786"/>
    <x v="24"/>
    <x v="1"/>
  </r>
  <r>
    <x v="4"/>
    <s v="VNM"/>
    <x v="158"/>
    <x v="7"/>
    <n v="6.2"/>
    <n v="4.2"/>
    <n v="4.7"/>
    <n v="5.0619047620000002"/>
    <x v="147"/>
    <n v="10"/>
    <n v="10"/>
    <n v="10"/>
    <n v="10"/>
    <n v="10"/>
    <n v="10"/>
    <x v="1"/>
    <x v="2"/>
    <n v="9.2419920060000003"/>
    <n v="2.5"/>
    <n v="7.36"/>
    <n v="6.6222222220000004"/>
    <n v="5.4940740740000003"/>
    <n v="10"/>
    <n v="10"/>
    <n v="10"/>
    <n v="10"/>
    <n v="10"/>
    <n v="6.2913656329999998"/>
    <n v="111"/>
    <n v="7.6470588240000001"/>
    <n v="6.6666666670000003"/>
    <n v="4.5952478860000001"/>
    <n v="0.96551724100000003"/>
    <n v="0"/>
    <n v="8.8305535299999995"/>
    <n v="3.5119606640000001"/>
    <n v="8.9583234540000003"/>
    <n v="6.4"/>
    <x v="30"/>
    <x v="787"/>
    <x v="123"/>
    <x v="1"/>
  </r>
  <r>
    <x v="4"/>
    <s v="YEM"/>
    <x v="159"/>
    <x v="1"/>
    <m/>
    <m/>
    <m/>
    <n v="3.33161"/>
    <x v="516"/>
    <n v="0"/>
    <n v="0"/>
    <n v="2.5"/>
    <n v="0"/>
    <n v="2.5732545070000001"/>
    <n v="1.014650901"/>
    <x v="0"/>
    <x v="29"/>
    <n v="4.3287908489999998"/>
    <m/>
    <m/>
    <m/>
    <m/>
    <n v="2.5"/>
    <n v="0"/>
    <n v="0"/>
    <n v="0"/>
    <n v="1.25"/>
    <n v="3.381012197"/>
    <n v="153"/>
    <n v="6.9131872249999997"/>
    <n v="3.3333333330000001"/>
    <n v="2.1552041929999999"/>
    <n v="0.62068965499999995"/>
    <n v="10"/>
    <n v="8.0249935390000005"/>
    <n v="2.2376651999999999"/>
    <n v="7.7983649350000004"/>
    <n v="6.17"/>
    <x v="99"/>
    <x v="788"/>
    <x v="27"/>
    <x v="1"/>
  </r>
  <r>
    <x v="4"/>
    <s v="ZMB"/>
    <x v="160"/>
    <x v="2"/>
    <n v="3.9"/>
    <n v="4.7"/>
    <n v="3.5"/>
    <n v="4.0539682539999999"/>
    <x v="517"/>
    <n v="10"/>
    <n v="10"/>
    <n v="10"/>
    <n v="10"/>
    <n v="10"/>
    <n v="10"/>
    <x v="1"/>
    <x v="12"/>
    <n v="8.9194976940000004"/>
    <n v="7.5"/>
    <n v="8.9622222219999994"/>
    <n v="7.266666667"/>
    <n v="7.9096296300000004"/>
    <n v="2.5"/>
    <n v="0"/>
    <n v="10"/>
    <n v="5"/>
    <n v="3.75"/>
    <n v="6.5771865930000004"/>
    <n v="97"/>
    <n v="7.3375000000000004"/>
    <n v="6.6666666670000003"/>
    <n v="5.3491294690000002"/>
    <n v="1"/>
    <n v="10"/>
    <n v="9.5103728610000005"/>
    <n v="4.1695609710000001"/>
    <n v="8.5378292479999995"/>
    <n v="7.19"/>
    <x v="159"/>
    <x v="789"/>
    <x v="141"/>
    <x v="2"/>
  </r>
  <r>
    <x v="4"/>
    <s v="ZWE"/>
    <x v="161"/>
    <x v="2"/>
    <n v="2.2000000000000002"/>
    <n v="4"/>
    <n v="3.6"/>
    <n v="3.2793650790000002"/>
    <x v="150"/>
    <n v="5"/>
    <n v="10"/>
    <n v="2.5"/>
    <n v="10"/>
    <n v="10"/>
    <n v="7.5"/>
    <x v="1"/>
    <x v="0"/>
    <n v="7.444192234"/>
    <n v="3.75"/>
    <n v="9.2888888890000008"/>
    <n v="8.1444444439999995"/>
    <n v="7.0611111109999998"/>
    <n v="5"/>
    <n v="0"/>
    <n v="10"/>
    <n v="5"/>
    <n v="5"/>
    <n v="5.1096194869999998"/>
    <n v="144"/>
    <n v="7.177941176"/>
    <n v="5"/>
    <n v="3.4095360060000002"/>
    <n v="0.96296296299999995"/>
    <n v="0"/>
    <n v="5.6352815679999999"/>
    <n v="4.2460972349999997"/>
    <n v="0"/>
    <n v="5.0599999999999996"/>
    <x v="145"/>
    <x v="790"/>
    <x v="28"/>
    <x v="1"/>
  </r>
  <r>
    <x v="5"/>
    <s v="ALB"/>
    <x v="0"/>
    <x v="0"/>
    <n v="5.6666666670000003"/>
    <n v="5.0747846509999999"/>
    <n v="4.100515809"/>
    <n v="4.9000000000000004"/>
    <x v="518"/>
    <n v="10"/>
    <n v="10"/>
    <n v="10"/>
    <n v="10"/>
    <n v="10"/>
    <n v="10"/>
    <x v="0"/>
    <x v="2"/>
    <n v="8.7975179210000007"/>
    <n v="8.75"/>
    <n v="10"/>
    <n v="8.6555555559999995"/>
    <n v="9.1351851849999992"/>
    <n v="10"/>
    <n v="10"/>
    <n v="10"/>
    <n v="10"/>
    <n v="10"/>
    <n v="7.7640884750000003"/>
    <n v="54"/>
    <n v="7.7204159319999999"/>
    <n v="4.1666666670000003"/>
    <n v="5.0720403550000004"/>
    <n v="0.96296296299999995"/>
    <n v="10"/>
    <n v="9.6397851800000005"/>
    <n v="4.2122458199999997"/>
    <n v="4.8299723959999996"/>
    <n v="7.24"/>
    <x v="13"/>
    <x v="791"/>
    <x v="26"/>
    <x v="0"/>
  </r>
  <r>
    <x v="5"/>
    <s v="DZA"/>
    <x v="1"/>
    <x v="1"/>
    <m/>
    <m/>
    <m/>
    <n v="4.4654470000000002"/>
    <x v="519"/>
    <n v="5"/>
    <n v="7.5828063989999999"/>
    <n v="5"/>
    <n v="9.7736710109999994"/>
    <n v="9.8153155450000007"/>
    <n v="7.4343585909999996"/>
    <x v="0"/>
    <x v="0"/>
    <n v="8.2100574769999994"/>
    <n v="3.75"/>
    <n v="7.3511111109999998"/>
    <n v="3.7027777780000002"/>
    <n v="4.9346296299999999"/>
    <n v="5"/>
    <n v="0"/>
    <n v="0"/>
    <n v="0"/>
    <n v="2.5"/>
    <n v="5.3623390820000001"/>
    <n v="140"/>
    <n v="3.7116351949999999"/>
    <n v="5"/>
    <n v="3.37814725"/>
    <n v="0.73076923100000002"/>
    <n v="5"/>
    <n v="8.9833075119999997"/>
    <n v="2.6218381910000002"/>
    <n v="6.236939241"/>
    <n v="5.0599999999999996"/>
    <x v="41"/>
    <x v="792"/>
    <x v="28"/>
    <x v="1"/>
  </r>
  <r>
    <x v="5"/>
    <s v="AGO"/>
    <x v="2"/>
    <x v="2"/>
    <m/>
    <m/>
    <m/>
    <n v="3.8124410000000002"/>
    <x v="520"/>
    <n v="5"/>
    <n v="10"/>
    <n v="7.5"/>
    <n v="10"/>
    <n v="10"/>
    <n v="8.5"/>
    <x v="1"/>
    <x v="2"/>
    <n v="8.3636228030000002"/>
    <n v="5"/>
    <n v="8.5222222219999999"/>
    <n v="7.5472222220000003"/>
    <n v="7.0231481479999998"/>
    <n v="10"/>
    <n v="0"/>
    <n v="0"/>
    <n v="0"/>
    <n v="5"/>
    <n v="5.5499021940000004"/>
    <n v="138"/>
    <n v="4.9644802339999998"/>
    <n v="4.1666666670000003"/>
    <n v="4.2251018020000002"/>
    <n v="0.96296296299999995"/>
    <n v="5"/>
    <n v="6.635054083"/>
    <n v="2.8868286759999999"/>
    <n v="4.9647223709999997"/>
    <n v="5.16"/>
    <x v="145"/>
    <x v="793"/>
    <x v="24"/>
    <x v="1"/>
  </r>
  <r>
    <x v="5"/>
    <s v="ARG"/>
    <x v="3"/>
    <x v="3"/>
    <n v="6.3333333329999997"/>
    <n v="5.366584392"/>
    <n v="4.3436517419999996"/>
    <n v="5.3"/>
    <x v="224"/>
    <n v="10"/>
    <n v="10"/>
    <n v="7.5"/>
    <n v="10"/>
    <n v="10"/>
    <n v="9.5"/>
    <x v="1"/>
    <x v="3"/>
    <n v="8.8322828429999998"/>
    <n v="10"/>
    <n v="9.3711111109999994"/>
    <n v="7.1277777779999996"/>
    <n v="8.8329629629999999"/>
    <n v="10"/>
    <n v="10"/>
    <n v="10"/>
    <n v="10"/>
    <n v="10"/>
    <n v="8.1306527210000006"/>
    <n v="47"/>
    <n v="5.4291271969999997"/>
    <n v="4.1666666670000003"/>
    <n v="3.0883167120000001"/>
    <n v="0.96296296299999995"/>
    <n v="5"/>
    <n v="9.0196778020000004"/>
    <n v="2.9489044560000002"/>
    <n v="4.865532237"/>
    <n v="5.58"/>
    <x v="48"/>
    <x v="794"/>
    <x v="31"/>
    <x v="2"/>
  </r>
  <r>
    <x v="5"/>
    <s v="ARM"/>
    <x v="4"/>
    <x v="4"/>
    <m/>
    <m/>
    <m/>
    <n v="4.8599709999999998"/>
    <x v="521"/>
    <n v="10"/>
    <n v="10"/>
    <n v="7.5"/>
    <n v="10"/>
    <n v="10"/>
    <n v="9.5"/>
    <x v="0"/>
    <x v="12"/>
    <n v="9.2263467220000006"/>
    <n v="5"/>
    <n v="8.3000000000000007"/>
    <n v="5.6944444440000002"/>
    <n v="6.331481481"/>
    <n v="10"/>
    <n v="10"/>
    <n v="10"/>
    <n v="10"/>
    <n v="10"/>
    <n v="7.4106799600000004"/>
    <n v="71"/>
    <n v="8.7286744669999994"/>
    <n v="5"/>
    <n v="4.6457078479999998"/>
    <n v="1"/>
    <n v="10"/>
    <n v="9.7176065810000001"/>
    <n v="4.3231553610000004"/>
    <n v="9.5731672480000007"/>
    <n v="7.71"/>
    <x v="135"/>
    <x v="795"/>
    <x v="101"/>
    <x v="0"/>
  </r>
  <r>
    <x v="5"/>
    <s v="AUS"/>
    <x v="5"/>
    <x v="5"/>
    <n v="8.8000000000000007"/>
    <n v="7.2328309720000004"/>
    <n v="7.236429266"/>
    <n v="7.8"/>
    <x v="522"/>
    <n v="10"/>
    <n v="10"/>
    <n v="10"/>
    <n v="10"/>
    <n v="10"/>
    <n v="10"/>
    <x v="1"/>
    <x v="30"/>
    <n v="9.7973494159999994"/>
    <n v="10"/>
    <n v="8.8711111109999994"/>
    <n v="8.5166666670000009"/>
    <n v="9.1292592589999995"/>
    <n v="10"/>
    <n v="10"/>
    <n v="10"/>
    <n v="10"/>
    <n v="10"/>
    <n v="9.1825013749999993"/>
    <n v="12"/>
    <n v="6.699871774"/>
    <n v="9.1666666669999994"/>
    <n v="8.4407451899999995"/>
    <n v="1"/>
    <n v="10"/>
    <n v="9.9286138099999999"/>
    <n v="7.649246658"/>
    <n v="9.0685919300000002"/>
    <n v="8.01"/>
    <x v="124"/>
    <x v="796"/>
    <x v="39"/>
    <x v="3"/>
  </r>
  <r>
    <x v="5"/>
    <s v="AUT"/>
    <x v="6"/>
    <x v="6"/>
    <n v="8.1"/>
    <n v="7.4392399969999996"/>
    <n v="7.4790809180000002"/>
    <n v="7.7"/>
    <x v="523"/>
    <n v="10"/>
    <n v="10"/>
    <n v="10"/>
    <n v="10"/>
    <n v="10"/>
    <n v="10"/>
    <x v="1"/>
    <x v="30"/>
    <n v="9.8262392349999992"/>
    <n v="10"/>
    <n v="8.7222222219999992"/>
    <n v="7.1277777779999996"/>
    <n v="8.6166666670000005"/>
    <n v="10"/>
    <n v="10"/>
    <n v="10"/>
    <n v="10"/>
    <n v="10"/>
    <n v="9.1765598090000005"/>
    <n v="13"/>
    <n v="5.2636016000000003"/>
    <n v="10"/>
    <n v="8.3133884370000004"/>
    <n v="1"/>
    <n v="10"/>
    <n v="8.9871405509999995"/>
    <n v="7.0123674579999999"/>
    <n v="7.6513827059999997"/>
    <n v="7.65"/>
    <x v="147"/>
    <x v="797"/>
    <x v="49"/>
    <x v="3"/>
  </r>
  <r>
    <x v="5"/>
    <s v="AZE"/>
    <x v="7"/>
    <x v="4"/>
    <m/>
    <m/>
    <m/>
    <n v="4.3158000000000003"/>
    <x v="411"/>
    <n v="10"/>
    <n v="10"/>
    <n v="7.5"/>
    <n v="10"/>
    <n v="10"/>
    <n v="9.5"/>
    <x v="0"/>
    <x v="0"/>
    <n v="8.70929763"/>
    <n v="2.5"/>
    <n v="7.1511111109999996"/>
    <n v="6.3416666670000001"/>
    <n v="5.3309259259999999"/>
    <n v="10"/>
    <n v="10"/>
    <n v="10"/>
    <n v="10"/>
    <n v="10"/>
    <n v="6.0856982459999998"/>
    <n v="125"/>
    <n v="4.9625546180000004"/>
    <n v="5.8333333329999997"/>
    <n v="4.9971905230000004"/>
    <n v="0.92307692299999999"/>
    <n v="5"/>
    <n v="9.7197074739999998"/>
    <n v="3.7569797089999999"/>
    <n v="6.9322454560000004"/>
    <n v="6.15"/>
    <x v="105"/>
    <x v="798"/>
    <x v="66"/>
    <x v="1"/>
  </r>
  <r>
    <x v="5"/>
    <s v="BHS"/>
    <x v="8"/>
    <x v="3"/>
    <m/>
    <m/>
    <m/>
    <n v="6.4244649999999996"/>
    <x v="8"/>
    <n v="10"/>
    <n v="10"/>
    <m/>
    <n v="10"/>
    <n v="10"/>
    <n v="10"/>
    <x v="1"/>
    <x v="3"/>
    <n v="6.6666666670000003"/>
    <m/>
    <n v="9.6666666669999994"/>
    <n v="6.8027777780000003"/>
    <n v="8.2347222220000003"/>
    <n v="10"/>
    <n v="10"/>
    <n v="10"/>
    <n v="10"/>
    <n v="10"/>
    <n v="7.942748194"/>
    <n v="51"/>
    <n v="8.1537305660000001"/>
    <n v="7.5"/>
    <m/>
    <n v="0.94594594600000004"/>
    <n v="0"/>
    <n v="8.8992915139999997"/>
    <m/>
    <n v="7.9657978470000002"/>
    <n v="7.32"/>
    <x v="21"/>
    <x v="799"/>
    <x v="61"/>
    <x v="0"/>
  </r>
  <r>
    <x v="5"/>
    <s v="BHR"/>
    <x v="9"/>
    <x v="1"/>
    <m/>
    <m/>
    <m/>
    <n v="6.0843579999999999"/>
    <x v="524"/>
    <n v="0"/>
    <n v="10"/>
    <n v="2.5"/>
    <n v="10"/>
    <n v="10"/>
    <n v="6.5"/>
    <x v="0"/>
    <x v="1"/>
    <n v="7.3714290360000003"/>
    <n v="7.5"/>
    <n v="7.3888888890000004"/>
    <n v="4.6722222220000003"/>
    <n v="6.5203703700000002"/>
    <n v="0"/>
    <n v="10"/>
    <n v="10"/>
    <n v="10"/>
    <n v="5"/>
    <n v="6.1018445650000004"/>
    <n v="124"/>
    <n v="6.8401827219999998"/>
    <n v="8.3333333330000006"/>
    <n v="7.5983986549999996"/>
    <n v="0.53658536599999995"/>
    <n v="10"/>
    <n v="8.9507713160000009"/>
    <n v="7.6401462679999996"/>
    <n v="9.9828069480000003"/>
    <n v="7.49"/>
    <x v="9"/>
    <x v="800"/>
    <x v="157"/>
    <x v="2"/>
  </r>
  <r>
    <x v="5"/>
    <s v="BGD"/>
    <x v="10"/>
    <x v="7"/>
    <n v="3.4"/>
    <n v="3.2247674310000001"/>
    <n v="3.8183600439999998"/>
    <n v="3.5"/>
    <x v="525"/>
    <n v="5"/>
    <n v="10"/>
    <n v="5"/>
    <n v="9.9805083319999994"/>
    <n v="9.9896044439999994"/>
    <n v="7.9940225549999999"/>
    <x v="0"/>
    <x v="0"/>
    <n v="8.1544343799999996"/>
    <n v="5"/>
    <n v="7.0288888890000001"/>
    <n v="5.7861111110000003"/>
    <n v="5.9383333330000001"/>
    <n v="0"/>
    <n v="0"/>
    <n v="0"/>
    <n v="0"/>
    <n v="0"/>
    <n v="5.6169657380000002"/>
    <n v="136"/>
    <n v="9.0663968579999992"/>
    <n v="3.3333333330000001"/>
    <n v="3.2719088429999998"/>
    <n v="0.81481481499999997"/>
    <n v="0"/>
    <n v="9.1280238039999997"/>
    <n v="2.0049084590000001"/>
    <n v="7.4119459399999998"/>
    <n v="6.34"/>
    <x v="11"/>
    <x v="801"/>
    <x v="7"/>
    <x v="1"/>
  </r>
  <r>
    <x v="5"/>
    <s v="BRD"/>
    <x v="11"/>
    <x v="3"/>
    <m/>
    <m/>
    <m/>
    <n v="6.9142200000000003"/>
    <x v="526"/>
    <n v="10"/>
    <n v="10"/>
    <m/>
    <n v="10"/>
    <n v="10"/>
    <n v="10"/>
    <x v="1"/>
    <x v="3"/>
    <n v="8.717039497"/>
    <m/>
    <n v="9.4444444440000002"/>
    <n v="8.238888889"/>
    <n v="8.8416666670000001"/>
    <n v="10"/>
    <n v="0"/>
    <n v="0"/>
    <n v="0"/>
    <n v="5"/>
    <n v="8.0286482079999999"/>
    <n v="48"/>
    <n v="6.0992796599999997"/>
    <m/>
    <n v="8.1146758220000006"/>
    <n v="0.87179487200000005"/>
    <n v="0"/>
    <n v="9.3480702729999994"/>
    <n v="6.7623705980000004"/>
    <n v="4.9849787020000003"/>
    <n v="6.63"/>
    <x v="17"/>
    <x v="802"/>
    <x v="4"/>
    <x v="0"/>
  </r>
  <r>
    <x v="5"/>
    <s v="BEL"/>
    <x v="13"/>
    <x v="6"/>
    <n v="8.4333333330000002"/>
    <n v="6.7815029119999997"/>
    <n v="7.1580345310000002"/>
    <n v="7.5"/>
    <x v="527"/>
    <n v="10"/>
    <n v="10"/>
    <n v="10"/>
    <n v="10"/>
    <n v="10"/>
    <n v="10"/>
    <x v="1"/>
    <x v="30"/>
    <n v="9.6853586519999997"/>
    <n v="10"/>
    <n v="8.7133333329999996"/>
    <n v="6.016666667"/>
    <n v="8.2433333330000007"/>
    <n v="10"/>
    <n v="10"/>
    <n v="10"/>
    <n v="10"/>
    <n v="10"/>
    <n v="9.0718634730000005"/>
    <n v="16"/>
    <n v="3.9262301650000002"/>
    <n v="8.3333333330000006"/>
    <n v="7.9163989069999996"/>
    <n v="1"/>
    <n v="10"/>
    <n v="9.7576419810000008"/>
    <n v="7.2465806349999999"/>
    <n v="7.4775375650000004"/>
    <n v="7.38"/>
    <x v="64"/>
    <x v="803"/>
    <x v="38"/>
    <x v="3"/>
  </r>
  <r>
    <x v="5"/>
    <s v="BLZ"/>
    <x v="14"/>
    <x v="3"/>
    <m/>
    <m/>
    <m/>
    <n v="5.0096179999999997"/>
    <x v="8"/>
    <n v="10"/>
    <n v="10"/>
    <m/>
    <n v="10"/>
    <n v="10"/>
    <n v="10"/>
    <x v="1"/>
    <x v="3"/>
    <n v="6.6666666670000003"/>
    <m/>
    <n v="9.8888888890000004"/>
    <n v="9.0722222220000006"/>
    <n v="9.4805555560000005"/>
    <n v="10"/>
    <n v="0"/>
    <n v="10"/>
    <n v="5"/>
    <n v="7.5"/>
    <n v="7.3958072780000004"/>
    <n v="73"/>
    <n v="7.5379849739999996"/>
    <m/>
    <n v="7.6999556389999997"/>
    <n v="0.837837838"/>
    <n v="0"/>
    <n v="8.0460908250000003"/>
    <n v="7.3703385560000001"/>
    <n v="9.2582611349999997"/>
    <n v="7.12"/>
    <x v="60"/>
    <x v="804"/>
    <x v="130"/>
    <x v="0"/>
  </r>
  <r>
    <x v="5"/>
    <s v="BEN"/>
    <x v="15"/>
    <x v="2"/>
    <m/>
    <m/>
    <m/>
    <n v="4.5062600000000002"/>
    <x v="416"/>
    <n v="10"/>
    <n v="10"/>
    <n v="2.5"/>
    <n v="10"/>
    <n v="10"/>
    <n v="8.5"/>
    <x v="1"/>
    <x v="5"/>
    <n v="7.6464810600000002"/>
    <n v="10"/>
    <n v="9.5933333330000004"/>
    <n v="9.8166666669999998"/>
    <n v="9.8033333329999994"/>
    <n v="5"/>
    <n v="10"/>
    <n v="10"/>
    <n v="10"/>
    <n v="7.5"/>
    <n v="7.173280503"/>
    <n v="82"/>
    <n v="6.2063311429999999"/>
    <m/>
    <n v="5.7343291279999997"/>
    <n v="0.86206896600000005"/>
    <n v="0"/>
    <n v="6.9684411009999998"/>
    <n v="2.6895026099999999"/>
    <n v="6.0164802379999998"/>
    <n v="6"/>
    <x v="22"/>
    <x v="805"/>
    <x v="3"/>
    <x v="2"/>
  </r>
  <r>
    <x v="5"/>
    <s v="BOL"/>
    <x v="17"/>
    <x v="3"/>
    <n v="4.4333333330000002"/>
    <n v="3.789452635"/>
    <n v="2.8212521270000002"/>
    <n v="3.7"/>
    <x v="528"/>
    <n v="10"/>
    <n v="10"/>
    <n v="5"/>
    <n v="10"/>
    <n v="10"/>
    <n v="9"/>
    <x v="1"/>
    <x v="3"/>
    <n v="8.0314772310000002"/>
    <n v="10"/>
    <n v="9.7777777780000008"/>
    <n v="9.0277777780000008"/>
    <n v="9.6018518519999994"/>
    <n v="10"/>
    <n v="10"/>
    <n v="10"/>
    <n v="10"/>
    <n v="10"/>
    <n v="7.5608316459999996"/>
    <n v="61"/>
    <n v="6.2973633600000003"/>
    <n v="4.1666666670000003"/>
    <n v="3.3741474820000001"/>
    <n v="0.88888888899999996"/>
    <n v="10"/>
    <n v="7.6145633479999999"/>
    <n v="2.3673386359999999"/>
    <n v="6.7427034680000002"/>
    <n v="6.31"/>
    <x v="74"/>
    <x v="806"/>
    <x v="139"/>
    <x v="2"/>
  </r>
  <r>
    <x v="5"/>
    <s v="BIH"/>
    <x v="18"/>
    <x v="0"/>
    <n v="7"/>
    <n v="4.9949702299999998"/>
    <n v="6.1715393010000001"/>
    <n v="6.1"/>
    <x v="529"/>
    <n v="10"/>
    <n v="10"/>
    <n v="7.5"/>
    <n v="10"/>
    <n v="9.9457827810000001"/>
    <n v="9.4891565559999993"/>
    <x v="1"/>
    <x v="2"/>
    <n v="9.0898247530000003"/>
    <n v="7.5"/>
    <n v="8.1955555560000004"/>
    <n v="7.6833333330000002"/>
    <n v="7.7929629629999999"/>
    <n v="10"/>
    <n v="10"/>
    <n v="10"/>
    <n v="10"/>
    <n v="10"/>
    <n v="7.9934191510000003"/>
    <n v="49"/>
    <n v="5.285816509"/>
    <m/>
    <n v="6.4441948330000001"/>
    <n v="0.96296296299999995"/>
    <n v="5"/>
    <n v="8.5634674779999997"/>
    <n v="4.8884199549999998"/>
    <n v="5.9889068910000001"/>
    <n v="6.7"/>
    <x v="119"/>
    <x v="807"/>
    <x v="75"/>
    <x v="0"/>
  </r>
  <r>
    <x v="5"/>
    <s v="BWA"/>
    <x v="19"/>
    <x v="2"/>
    <n v="4.8333333329999997"/>
    <n v="6.542717186"/>
    <n v="7.1739739680000003"/>
    <n v="6.2"/>
    <x v="18"/>
    <n v="10"/>
    <n v="10"/>
    <n v="10"/>
    <n v="10"/>
    <n v="10"/>
    <n v="10"/>
    <x v="1"/>
    <x v="2"/>
    <n v="7.439348324"/>
    <n v="6.25"/>
    <n v="10"/>
    <n v="9.2111111109999992"/>
    <n v="8.4870370370000003"/>
    <n v="5"/>
    <n v="0"/>
    <n v="0"/>
    <n v="0"/>
    <n v="2.5"/>
    <n v="6.5442550700000002"/>
    <n v="103"/>
    <n v="6.2321846450000002"/>
    <n v="5.8333333329999997"/>
    <n v="6.6094025820000004"/>
    <n v="0.96296296299999995"/>
    <n v="10"/>
    <n v="8.0301844090000003"/>
    <n v="6.4278382540000001"/>
    <n v="8.2419250809999998"/>
    <n v="7.22"/>
    <x v="139"/>
    <x v="808"/>
    <x v="131"/>
    <x v="2"/>
  </r>
  <r>
    <x v="5"/>
    <s v="BRA"/>
    <x v="20"/>
    <x v="3"/>
    <n v="6.1"/>
    <n v="5.5462805150000003"/>
    <n v="4.8503251440000001"/>
    <n v="5.5"/>
    <x v="530"/>
    <n v="5"/>
    <n v="10"/>
    <n v="10"/>
    <n v="10"/>
    <n v="10"/>
    <n v="9"/>
    <x v="1"/>
    <x v="12"/>
    <n v="6.1620999860000003"/>
    <n v="10"/>
    <n v="8.7222222219999992"/>
    <n v="9.5388888890000008"/>
    <n v="9.4203703700000005"/>
    <n v="10"/>
    <n v="10"/>
    <n v="10"/>
    <n v="10"/>
    <n v="10"/>
    <n v="7.6310882729999996"/>
    <n v="60"/>
    <n v="6.7530886470000002"/>
    <n v="3.3333333330000001"/>
    <n v="5.7464872480000002"/>
    <n v="0.96296296299999995"/>
    <n v="5"/>
    <n v="6.6162452309999997"/>
    <n v="4.7698461200000004"/>
    <n v="4.9348473830000001"/>
    <n v="6.45"/>
    <x v="30"/>
    <x v="809"/>
    <x v="40"/>
    <x v="0"/>
  </r>
  <r>
    <x v="5"/>
    <s v="BRN"/>
    <x v="21"/>
    <x v="7"/>
    <m/>
    <m/>
    <m/>
    <n v="6.5877169999999996"/>
    <x v="531"/>
    <n v="10"/>
    <n v="10"/>
    <m/>
    <n v="10"/>
    <n v="10"/>
    <n v="10"/>
    <x v="1"/>
    <x v="31"/>
    <n v="8.7439379469999992"/>
    <m/>
    <m/>
    <m/>
    <m/>
    <n v="0"/>
    <n v="0"/>
    <n v="10"/>
    <n v="5"/>
    <n v="2.5"/>
    <n v="6.6558304030000004"/>
    <n v="98"/>
    <n v="5"/>
    <n v="8.3333333330000006"/>
    <n v="6.9016481169999997"/>
    <n v="0.79487179500000005"/>
    <n v="10"/>
    <n v="6.6539324960000004"/>
    <n v="7.3609692520000003"/>
    <n v="9.3629443299999995"/>
    <n v="6.92"/>
    <x v="20"/>
    <x v="810"/>
    <x v="155"/>
    <x v="2"/>
  </r>
  <r>
    <x v="5"/>
    <s v="BGR"/>
    <x v="22"/>
    <x v="0"/>
    <n v="6.3"/>
    <n v="5.6612906260000004"/>
    <n v="3.8725544319999998"/>
    <n v="5.3"/>
    <x v="532"/>
    <n v="10"/>
    <n v="10"/>
    <n v="10"/>
    <n v="10"/>
    <n v="10"/>
    <n v="10"/>
    <x v="1"/>
    <x v="3"/>
    <n v="9.7679965670000009"/>
    <n v="7.5"/>
    <n v="8.0288888889999992"/>
    <n v="6.9388888890000002"/>
    <n v="7.4892592589999998"/>
    <n v="10"/>
    <n v="10"/>
    <n v="10"/>
    <n v="10"/>
    <n v="10"/>
    <n v="8.3599726870000008"/>
    <n v="42"/>
    <n v="7.1417895500000004"/>
    <n v="4.1666666670000003"/>
    <n v="4.0450012480000002"/>
    <n v="0.96153846200000004"/>
    <n v="10"/>
    <n v="9.4121475140000008"/>
    <n v="4.4000786740000004"/>
    <n v="8.6432390580000007"/>
    <n v="7.37"/>
    <x v="103"/>
    <x v="811"/>
    <x v="20"/>
    <x v="0"/>
  </r>
  <r>
    <x v="5"/>
    <s v="BFA"/>
    <x v="23"/>
    <x v="2"/>
    <n v="4.233333333"/>
    <n v="5.8899062600000001"/>
    <n v="4.465252402"/>
    <n v="4.9000000000000004"/>
    <x v="533"/>
    <n v="10"/>
    <n v="10"/>
    <n v="7.5"/>
    <n v="10"/>
    <n v="10"/>
    <n v="9.5"/>
    <x v="1"/>
    <x v="32"/>
    <n v="7.8431257949999997"/>
    <n v="8.75"/>
    <n v="9.3711111109999994"/>
    <n v="9.5388888890000008"/>
    <n v="9.2200000000000006"/>
    <n v="7.5"/>
    <n v="10"/>
    <n v="10"/>
    <n v="10"/>
    <n v="8.75"/>
    <n v="7.5470671630000004"/>
    <n v="62"/>
    <n v="5.0458807500000002"/>
    <n v="5"/>
    <n v="4.6214070730000003"/>
    <n v="0.96296296299999995"/>
    <n v="0"/>
    <n v="7.9319155219999997"/>
    <n v="3.5511588000000001"/>
    <n v="8.6322521729999995"/>
    <n v="5.95"/>
    <x v="61"/>
    <x v="812"/>
    <x v="70"/>
    <x v="2"/>
  </r>
  <r>
    <x v="5"/>
    <s v="BDI"/>
    <x v="24"/>
    <x v="2"/>
    <m/>
    <m/>
    <m/>
    <n v="3.8804620000000001"/>
    <x v="534"/>
    <n v="10"/>
    <n v="10"/>
    <n v="2.5"/>
    <n v="8.267633902"/>
    <n v="9.3365406429999993"/>
    <n v="8.0208349089999995"/>
    <x v="1"/>
    <x v="8"/>
    <n v="7.7146176019999997"/>
    <n v="10"/>
    <n v="9.1488888890000002"/>
    <n v="7.1277777779999996"/>
    <n v="8.7588888889999996"/>
    <n v="5"/>
    <n v="0"/>
    <n v="0"/>
    <n v="0"/>
    <n v="2.5"/>
    <n v="6.1136240429999997"/>
    <n v="123"/>
    <n v="3.8065938990000001"/>
    <m/>
    <n v="1.6169575030000001"/>
    <n v="0.86206896600000005"/>
    <n v="5"/>
    <n v="9.5516360220000003"/>
    <n v="2.2395520250000001"/>
    <n v="5.8447800550000002"/>
    <n v="5.23"/>
    <x v="19"/>
    <x v="813"/>
    <x v="86"/>
    <x v="1"/>
  </r>
  <r>
    <x v="5"/>
    <s v="KHM"/>
    <x v="25"/>
    <x v="7"/>
    <n v="3.8"/>
    <n v="3.74377095"/>
    <n v="3.965153189"/>
    <n v="3.8"/>
    <x v="23"/>
    <n v="10"/>
    <n v="9.4038564709999992"/>
    <n v="7.5"/>
    <n v="10"/>
    <n v="10"/>
    <n v="9.3807712940000005"/>
    <x v="1"/>
    <x v="3"/>
    <n v="9.5477958689999998"/>
    <n v="7.5"/>
    <n v="9.3711111109999994"/>
    <n v="7.733333333"/>
    <n v="8.2014814810000001"/>
    <n v="10"/>
    <n v="10"/>
    <n v="10"/>
    <n v="10"/>
    <n v="10"/>
    <n v="7.5082875910000002"/>
    <n v="63"/>
    <n v="7.8786684559999998"/>
    <m/>
    <n v="4.1864102279999997"/>
    <n v="1"/>
    <n v="10"/>
    <n v="6.1294587800000002"/>
    <n v="3.8013351449999999"/>
    <n v="4.9332185669999999"/>
    <n v="6.98"/>
    <x v="89"/>
    <x v="814"/>
    <x v="18"/>
    <x v="0"/>
  </r>
  <r>
    <x v="5"/>
    <s v="CMR"/>
    <x v="26"/>
    <x v="2"/>
    <n v="3.5333333329999999"/>
    <n v="3.459498006"/>
    <n v="3.170642328"/>
    <n v="3.4"/>
    <x v="535"/>
    <n v="10"/>
    <n v="10"/>
    <n v="5"/>
    <n v="9.9350241570000009"/>
    <n v="10"/>
    <n v="8.9870048310000001"/>
    <x v="1"/>
    <x v="33"/>
    <n v="8.5531199919999992"/>
    <n v="8.75"/>
    <n v="9.24"/>
    <n v="8.5666666669999998"/>
    <n v="8.852222222"/>
    <n v="7.5"/>
    <n v="0"/>
    <n v="0"/>
    <n v="0"/>
    <n v="3.75"/>
    <n v="6.1282641250000003"/>
    <n v="122"/>
    <n v="7.1072162150000002"/>
    <n v="3.3333333330000001"/>
    <n v="4.7596630050000002"/>
    <n v="0.75862068999999999"/>
    <n v="0"/>
    <n v="8.5919208749999996"/>
    <n v="3.089181457"/>
    <n v="6.6963082549999999"/>
    <n v="6.03"/>
    <x v="151"/>
    <x v="815"/>
    <x v="82"/>
    <x v="1"/>
  </r>
  <r>
    <x v="5"/>
    <s v="CAN"/>
    <x v="27"/>
    <x v="8"/>
    <n v="8.3000000000000007"/>
    <n v="7.2313955459999999"/>
    <n v="7.4838631949999996"/>
    <n v="7.7"/>
    <x v="536"/>
    <n v="10"/>
    <n v="10"/>
    <n v="10"/>
    <n v="10"/>
    <n v="10"/>
    <n v="10"/>
    <x v="1"/>
    <x v="30"/>
    <n v="9.7105034379999999"/>
    <n v="10"/>
    <n v="9.6666666669999994"/>
    <n v="9.3055555559999998"/>
    <n v="9.6574074070000009"/>
    <n v="10"/>
    <n v="10"/>
    <n v="10"/>
    <n v="10"/>
    <n v="10"/>
    <n v="9.2659856479999991"/>
    <n v="7"/>
    <n v="6.203438051"/>
    <n v="9.1666666669999994"/>
    <n v="8.6530590380000003"/>
    <n v="1"/>
    <n v="10"/>
    <n v="9.8357155540000001"/>
    <n v="7.897032974"/>
    <n v="8.1448143450000003"/>
    <n v="7.95"/>
    <x v="49"/>
    <x v="816"/>
    <x v="25"/>
    <x v="3"/>
  </r>
  <r>
    <x v="5"/>
    <s v="CPV"/>
    <x v="28"/>
    <x v="2"/>
    <m/>
    <m/>
    <m/>
    <n v="6.0707529999999998"/>
    <x v="537"/>
    <n v="10"/>
    <n v="10"/>
    <m/>
    <n v="10"/>
    <n v="10"/>
    <n v="10"/>
    <x v="1"/>
    <x v="3"/>
    <n v="8.6091073290000004"/>
    <m/>
    <n v="7.9333333330000002"/>
    <n v="7.4972222220000004"/>
    <n v="7.7152777779999999"/>
    <m/>
    <n v="10"/>
    <n v="10"/>
    <n v="10"/>
    <n v="10"/>
    <n v="8.2515623040000001"/>
    <n v="45"/>
    <n v="6.3463891769999998"/>
    <m/>
    <n v="5.7996777719999999"/>
    <n v="1"/>
    <n v="0"/>
    <n v="9.3791769659999993"/>
    <n v="6.1850657130000002"/>
    <n v="8.0982820269999998"/>
    <n v="6.53"/>
    <x v="31"/>
    <x v="817"/>
    <x v="45"/>
    <x v="0"/>
  </r>
  <r>
    <x v="5"/>
    <s v="CAF"/>
    <x v="29"/>
    <x v="2"/>
    <m/>
    <m/>
    <m/>
    <n v="3.7308150000000002"/>
    <x v="27"/>
    <n v="10"/>
    <n v="6.7233768219999996"/>
    <n v="2.5"/>
    <n v="7.3935952"/>
    <n v="9.8659563250000009"/>
    <n v="7.2965856689999997"/>
    <x v="1"/>
    <x v="9"/>
    <n v="5.6201006509999996"/>
    <n v="7.5"/>
    <n v="8.5844444440000007"/>
    <n v="5.738888889"/>
    <n v="7.2744444440000002"/>
    <n v="0"/>
    <n v="10"/>
    <n v="10"/>
    <n v="10"/>
    <n v="5"/>
    <n v="4.8794590710000003"/>
    <n v="148"/>
    <n v="5.9865242829999996"/>
    <m/>
    <m/>
    <n v="0.69230769199999997"/>
    <n v="0"/>
    <n v="6.0265843940000003"/>
    <m/>
    <n v="7.2571565089999996"/>
    <n v="5.0599999999999996"/>
    <x v="41"/>
    <x v="818"/>
    <x v="44"/>
    <x v="1"/>
  </r>
  <r>
    <x v="5"/>
    <s v="TCD"/>
    <x v="30"/>
    <x v="2"/>
    <m/>
    <m/>
    <m/>
    <n v="3.4587289999999999"/>
    <x v="425"/>
    <n v="5"/>
    <n v="10"/>
    <n v="2.5"/>
    <n v="10"/>
    <n v="10"/>
    <n v="7.5"/>
    <x v="1"/>
    <x v="34"/>
    <n v="6.2643981430000002"/>
    <n v="6.25"/>
    <n v="8.7777777780000008"/>
    <n v="8.1"/>
    <n v="7.7092592590000004"/>
    <n v="0"/>
    <n v="10"/>
    <n v="10"/>
    <n v="10"/>
    <n v="5"/>
    <n v="5.6552791400000002"/>
    <n v="134"/>
    <n v="5.8994169740000002"/>
    <m/>
    <n v="2.395355227"/>
    <n v="0.79310344799999999"/>
    <n v="0"/>
    <n v="4.9442755209999998"/>
    <n v="2.2461403190000002"/>
    <n v="3.4076494319999999"/>
    <n v="4.97"/>
    <x v="91"/>
    <x v="819"/>
    <x v="99"/>
    <x v="1"/>
  </r>
  <r>
    <x v="5"/>
    <s v="CHL"/>
    <x v="31"/>
    <x v="3"/>
    <n v="7.5666666669999998"/>
    <n v="6.6010828439999996"/>
    <n v="6.0245590980000001"/>
    <n v="6.7"/>
    <x v="538"/>
    <n v="10"/>
    <n v="10"/>
    <n v="10"/>
    <n v="10"/>
    <n v="9.9883404749999993"/>
    <n v="9.9976680949999999"/>
    <x v="1"/>
    <x v="3"/>
    <n v="9.5048588249999995"/>
    <n v="10"/>
    <n v="8.0044444440000007"/>
    <n v="5.4611111110000001"/>
    <n v="7.821851852"/>
    <n v="10"/>
    <n v="10"/>
    <n v="10"/>
    <n v="10"/>
    <n v="10"/>
    <n v="8.6703046530000005"/>
    <n v="35"/>
    <n v="7.9961932999999998"/>
    <n v="7.5"/>
    <n v="8.431420503"/>
    <n v="0.89655172400000005"/>
    <n v="10"/>
    <n v="9.6965976489999992"/>
    <n v="7.5521252370000003"/>
    <n v="8.2695360969999996"/>
    <n v="7.91"/>
    <x v="85"/>
    <x v="820"/>
    <x v="79"/>
    <x v="3"/>
  </r>
  <r>
    <x v="5"/>
    <s v="CHN"/>
    <x v="32"/>
    <x v="9"/>
    <n v="4.3"/>
    <n v="4.306542104"/>
    <n v="5.4335053430000002"/>
    <n v="4.7"/>
    <x v="539"/>
    <n v="0"/>
    <n v="10"/>
    <n v="5"/>
    <n v="9.9952881540000007"/>
    <n v="9.9952385560000003"/>
    <n v="6.9981053419999997"/>
    <x v="4"/>
    <x v="1"/>
    <n v="7.4933297870000004"/>
    <n v="2.5"/>
    <n v="8.8688888890000008"/>
    <n v="7.3611111109999996"/>
    <n v="6.2433333329999998"/>
    <n v="10"/>
    <n v="10"/>
    <n v="10"/>
    <n v="10"/>
    <n v="10"/>
    <n v="5.7389714329999997"/>
    <n v="133"/>
    <n v="5.0470988940000003"/>
    <n v="5.8333333329999997"/>
    <n v="5.7776353220000001"/>
    <n v="0.96296296299999995"/>
    <n v="5"/>
    <n v="8.6404277609999998"/>
    <n v="4.8923003249999999"/>
    <n v="5.8359935170000004"/>
    <n v="6.32"/>
    <x v="93"/>
    <x v="821"/>
    <x v="12"/>
    <x v="1"/>
  </r>
  <r>
    <x v="5"/>
    <s v="COL"/>
    <x v="33"/>
    <x v="3"/>
    <n v="4.5999999999999996"/>
    <n v="5.3452783510000001"/>
    <n v="4.3152016440000001"/>
    <n v="4.8"/>
    <x v="8"/>
    <n v="0"/>
    <n v="8.5490583969999996"/>
    <n v="2.5"/>
    <n v="9.6911361930000002"/>
    <n v="9.6336731600000007"/>
    <n v="6.0747735499999997"/>
    <x v="1"/>
    <x v="3"/>
    <n v="5.3582578500000002"/>
    <n v="7.5"/>
    <n v="9.1311111109999992"/>
    <n v="6.3388888889999997"/>
    <n v="7.6566666669999996"/>
    <n v="10"/>
    <n v="10"/>
    <n v="10"/>
    <n v="10"/>
    <n v="10"/>
    <n v="6.52801879"/>
    <n v="104"/>
    <n v="7.2003125499999996"/>
    <n v="3.3333333330000001"/>
    <n v="5.2727974379999996"/>
    <n v="0.96296296299999995"/>
    <n v="5"/>
    <n v="9.5071024860000009"/>
    <n v="3.8964731810000002"/>
    <n v="9.4353439849999994"/>
    <n v="6.82"/>
    <x v="121"/>
    <x v="822"/>
    <x v="76"/>
    <x v="2"/>
  </r>
  <r>
    <x v="5"/>
    <s v="COD"/>
    <x v="34"/>
    <x v="2"/>
    <m/>
    <m/>
    <m/>
    <n v="3.3090820000000001"/>
    <x v="428"/>
    <n v="0"/>
    <n v="9.795144209"/>
    <n v="2.5"/>
    <n v="9.7501758649999992"/>
    <n v="9.9760168829999998"/>
    <n v="6.4042673910000003"/>
    <x v="1"/>
    <x v="2"/>
    <n v="6.3421232080000003"/>
    <m/>
    <n v="8.0577777780000002"/>
    <n v="6.25"/>
    <n v="7.1538888890000001"/>
    <n v="0"/>
    <n v="10"/>
    <n v="10"/>
    <n v="10"/>
    <n v="5"/>
    <n v="4.7966537210000002"/>
    <n v="150"/>
    <n v="5.6618668860000003"/>
    <n v="1.6666666670000001"/>
    <m/>
    <n v="0.68965517200000004"/>
    <n v="10"/>
    <n v="5.1524197550000004"/>
    <m/>
    <n v="6.1469100780000003"/>
    <n v="5.28"/>
    <x v="82"/>
    <x v="823"/>
    <x v="83"/>
    <x v="1"/>
  </r>
  <r>
    <x v="5"/>
    <s v="COG"/>
    <x v="35"/>
    <x v="2"/>
    <m/>
    <m/>
    <m/>
    <n v="3.9348800000000002"/>
    <x v="429"/>
    <n v="10"/>
    <n v="10"/>
    <n v="5"/>
    <n v="10"/>
    <n v="10"/>
    <n v="9"/>
    <x v="1"/>
    <x v="35"/>
    <n v="7.406564543"/>
    <n v="8.75"/>
    <n v="8.5177777779999992"/>
    <n v="7.1722222220000003"/>
    <n v="8.1466666669999999"/>
    <n v="0"/>
    <n v="10"/>
    <n v="10"/>
    <n v="10"/>
    <n v="5"/>
    <n v="6.3000278019999998"/>
    <n v="113"/>
    <n v="4.6391733840000002"/>
    <n v="3.3333333330000001"/>
    <m/>
    <n v="0.79310344799999999"/>
    <n v="0"/>
    <n v="5.8218505939999998"/>
    <m/>
    <n v="5.5570871259999999"/>
    <n v="4.4800000000000004"/>
    <x v="92"/>
    <x v="824"/>
    <x v="2"/>
    <x v="1"/>
  </r>
  <r>
    <x v="5"/>
    <s v="CRI"/>
    <x v="36"/>
    <x v="3"/>
    <m/>
    <m/>
    <m/>
    <n v="6.1659839999999999"/>
    <x v="540"/>
    <n v="10"/>
    <n v="10"/>
    <n v="10"/>
    <n v="10"/>
    <n v="10"/>
    <n v="10"/>
    <x v="1"/>
    <x v="3"/>
    <n v="8.6262285149999993"/>
    <n v="7.5"/>
    <n v="9.5933333330000004"/>
    <n v="9.6277777780000005"/>
    <n v="8.9070370370000003"/>
    <n v="10"/>
    <n v="10"/>
    <n v="10"/>
    <n v="10"/>
    <n v="10"/>
    <n v="8.2697092130000005"/>
    <n v="44"/>
    <n v="7.8278770639999999"/>
    <n v="5"/>
    <n v="6.3472587330000003"/>
    <n v="0.92592592600000001"/>
    <n v="10"/>
    <n v="7.9592571769999996"/>
    <n v="5.3376750260000003"/>
    <n v="8.0297893360000003"/>
    <n v="7.57"/>
    <x v="77"/>
    <x v="825"/>
    <x v="48"/>
    <x v="0"/>
  </r>
  <r>
    <x v="5"/>
    <s v="CIV"/>
    <x v="37"/>
    <x v="2"/>
    <n v="2.733333333"/>
    <n v="5.0922796469999998"/>
    <n v="3.720247638"/>
    <n v="3.8"/>
    <x v="431"/>
    <n v="5"/>
    <n v="9.4416610179999996"/>
    <n v="2.5"/>
    <n v="9.6330915259999994"/>
    <n v="9.9712854239999995"/>
    <n v="7.3092075940000001"/>
    <x v="1"/>
    <x v="36"/>
    <n v="6.4636941639999996"/>
    <n v="10"/>
    <n v="8.2044444439999999"/>
    <n v="6.8"/>
    <n v="8.3348148149999997"/>
    <n v="5"/>
    <n v="10"/>
    <n v="10"/>
    <n v="10"/>
    <n v="7.5"/>
    <n v="6.0269883960000001"/>
    <n v="127"/>
    <n v="6.4366665330000004"/>
    <n v="4.1666666670000003"/>
    <n v="2.9720025300000001"/>
    <n v="0.79310344799999999"/>
    <n v="0"/>
    <n v="7.0046796379999998"/>
    <n v="3.4982400930000002"/>
    <n v="4.7193008079999998"/>
    <n v="5.7"/>
    <x v="52"/>
    <x v="826"/>
    <x v="87"/>
    <x v="1"/>
  </r>
  <r>
    <x v="5"/>
    <s v="HRV"/>
    <x v="38"/>
    <x v="0"/>
    <n v="6.3"/>
    <n v="5.1203930560000002"/>
    <n v="5.2729957159999996"/>
    <n v="5.6"/>
    <x v="541"/>
    <n v="10"/>
    <n v="10"/>
    <n v="10"/>
    <n v="10"/>
    <n v="10"/>
    <n v="10"/>
    <x v="1"/>
    <x v="3"/>
    <n v="9.8485330070000003"/>
    <n v="7.5"/>
    <n v="9.5488888890000005"/>
    <n v="5.9222222220000003"/>
    <n v="7.6570370370000003"/>
    <n v="10"/>
    <n v="10"/>
    <n v="10"/>
    <n v="10"/>
    <n v="10"/>
    <n v="8.4778369560000009"/>
    <n v="41"/>
    <n v="4.7813551849999998"/>
    <n v="7.5"/>
    <n v="6.1388795649999999"/>
    <n v="0.96296296299999995"/>
    <n v="10"/>
    <n v="9.5912367350000007"/>
    <n v="4.0658619649999999"/>
    <n v="4.710889688"/>
    <n v="6.9"/>
    <x v="81"/>
    <x v="827"/>
    <x v="80"/>
    <x v="0"/>
  </r>
  <r>
    <x v="5"/>
    <s v="CYP"/>
    <x v="39"/>
    <x v="0"/>
    <m/>
    <m/>
    <m/>
    <n v="7.1182840000000001"/>
    <x v="542"/>
    <n v="10"/>
    <n v="10"/>
    <n v="7.5"/>
    <n v="10"/>
    <n v="10"/>
    <n v="9.5"/>
    <x v="1"/>
    <x v="3"/>
    <n v="9.7266510200000003"/>
    <n v="7.5"/>
    <n v="8.7333333329999991"/>
    <n v="7.8277777779999997"/>
    <n v="8.0203703700000002"/>
    <n v="10"/>
    <n v="5"/>
    <n v="5"/>
    <n v="5"/>
    <n v="7.5"/>
    <n v="8.6573184110000003"/>
    <n v="36"/>
    <n v="6.9994929130000001"/>
    <n v="8.3333333330000006"/>
    <n v="6.833072713"/>
    <n v="0.89743589700000004"/>
    <n v="10"/>
    <n v="9.6136123700000002"/>
    <n v="5.9997880759999997"/>
    <n v="4.9075194800000004"/>
    <n v="7.67"/>
    <x v="154"/>
    <x v="828"/>
    <x v="96"/>
    <x v="3"/>
  </r>
  <r>
    <x v="5"/>
    <s v="CZE"/>
    <x v="40"/>
    <x v="0"/>
    <n v="8.3333333330000006"/>
    <n v="6.4719473240000003"/>
    <n v="6.9610902689999996"/>
    <n v="7.3"/>
    <x v="543"/>
    <n v="10"/>
    <n v="10"/>
    <n v="7.5"/>
    <n v="10"/>
    <n v="10"/>
    <n v="9.5"/>
    <x v="1"/>
    <x v="3"/>
    <n v="9.7248370150000003"/>
    <n v="10"/>
    <n v="8.7933333329999996"/>
    <n v="7.7777777779999999"/>
    <n v="8.8570370369999996"/>
    <n v="10"/>
    <n v="10"/>
    <n v="10"/>
    <n v="10"/>
    <n v="10"/>
    <n v="9.01929391"/>
    <n v="19"/>
    <n v="5.2531054660000001"/>
    <n v="8.3333333330000006"/>
    <n v="4.6713045470000001"/>
    <n v="0.96296296299999995"/>
    <n v="10"/>
    <n v="9.1761613420000003"/>
    <n v="4.3998259979999998"/>
    <n v="8.9433272400000003"/>
    <n v="7.26"/>
    <x v="129"/>
    <x v="829"/>
    <x v="149"/>
    <x v="3"/>
  </r>
  <r>
    <x v="5"/>
    <s v="DNK"/>
    <x v="41"/>
    <x v="6"/>
    <n v="9.3666666670000005"/>
    <n v="7.8600795049999999"/>
    <n v="8.7198480410000005"/>
    <n v="8.6"/>
    <x v="544"/>
    <n v="10"/>
    <n v="10"/>
    <n v="10"/>
    <n v="9.9401617400000006"/>
    <n v="9.9281940889999998"/>
    <n v="9.9736711660000008"/>
    <x v="1"/>
    <x v="30"/>
    <n v="9.8258083620000001"/>
    <n v="10"/>
    <n v="8.8155555559999996"/>
    <n v="8.0555555559999998"/>
    <n v="8.9570370369999992"/>
    <n v="10"/>
    <n v="10"/>
    <n v="10"/>
    <n v="10"/>
    <n v="10"/>
    <n v="9.4747748420000004"/>
    <n v="2"/>
    <n v="4.034841321"/>
    <n v="10"/>
    <n v="8.6542741430000003"/>
    <n v="1"/>
    <n v="10"/>
    <n v="9.7264602549999992"/>
    <n v="8.561943265"/>
    <n v="9.7073259160000003"/>
    <n v="7.71"/>
    <x v="135"/>
    <x v="830"/>
    <x v="147"/>
    <x v="3"/>
  </r>
  <r>
    <x v="5"/>
    <s v="DOM"/>
    <x v="42"/>
    <x v="3"/>
    <n v="5.6"/>
    <n v="5.1137240009999996"/>
    <n v="4.7147212529999996"/>
    <n v="5.0999999999999996"/>
    <x v="8"/>
    <n v="10"/>
    <n v="10"/>
    <n v="7.5"/>
    <n v="10"/>
    <n v="10"/>
    <n v="9.5"/>
    <x v="1"/>
    <x v="3"/>
    <n v="6.5"/>
    <n v="8.75"/>
    <n v="9.7777777780000008"/>
    <n v="8.6555555559999995"/>
    <n v="9.0611111110000007"/>
    <n v="10"/>
    <n v="10"/>
    <n v="10"/>
    <n v="10"/>
    <n v="10"/>
    <n v="6.9719733269999997"/>
    <n v="87"/>
    <n v="7.9975373010000004"/>
    <n v="4.1666666670000003"/>
    <n v="1.731182287"/>
    <n v="1"/>
    <n v="10"/>
    <n v="9.0483286679999999"/>
    <n v="3.4387062460000002"/>
    <n v="7.2646008530000001"/>
    <n v="7.18"/>
    <x v="58"/>
    <x v="831"/>
    <x v="134"/>
    <x v="0"/>
  </r>
  <r>
    <x v="5"/>
    <s v="ECU"/>
    <x v="43"/>
    <x v="3"/>
    <n v="5.266666667"/>
    <n v="4.2449727719999997"/>
    <n v="4.3640309329999996"/>
    <n v="4.5999999999999996"/>
    <x v="545"/>
    <n v="10"/>
    <n v="10"/>
    <n v="5"/>
    <n v="10"/>
    <n v="10"/>
    <n v="9"/>
    <x v="1"/>
    <x v="3"/>
    <n v="7.6074585020000001"/>
    <n v="8.75"/>
    <n v="9.7777777780000008"/>
    <n v="7.1277777779999996"/>
    <n v="8.5518518520000004"/>
    <n v="10"/>
    <n v="10"/>
    <n v="10"/>
    <n v="10"/>
    <n v="10"/>
    <n v="7.4760974300000003"/>
    <n v="66"/>
    <n v="5.934584869"/>
    <n v="4.1666666670000003"/>
    <n v="3.6549516670000002"/>
    <n v="0.88888888899999996"/>
    <n v="0"/>
    <n v="7.878237446"/>
    <n v="3.6471960480000001"/>
    <n v="8.4544747509999993"/>
    <n v="5.88"/>
    <x v="133"/>
    <x v="832"/>
    <x v="35"/>
    <x v="2"/>
  </r>
  <r>
    <x v="5"/>
    <s v="EGY"/>
    <x v="44"/>
    <x v="1"/>
    <n v="3.3"/>
    <n v="4.6527639699999996"/>
    <n v="4.5341480120000002"/>
    <n v="4.2"/>
    <x v="546"/>
    <n v="0"/>
    <n v="10"/>
    <n v="5"/>
    <n v="9.8913434420000002"/>
    <n v="9.7462093250000006"/>
    <n v="6.9275105530000003"/>
    <x v="1"/>
    <x v="37"/>
    <n v="6.4340450909999998"/>
    <n v="5"/>
    <n v="8.7222222219999992"/>
    <n v="8.9833333329999991"/>
    <n v="7.5685185190000004"/>
    <n v="5"/>
    <n v="0"/>
    <n v="0"/>
    <n v="0"/>
    <n v="2.5"/>
    <n v="5.2918699299999998"/>
    <n v="142"/>
    <n v="6.5226028429999996"/>
    <n v="5"/>
    <n v="4.1746975620000004"/>
    <n v="0.74074074099999998"/>
    <n v="10"/>
    <n v="9.6687387260000008"/>
    <n v="3.882731358"/>
    <n v="7.1192223549999998"/>
    <n v="6.18"/>
    <x v="99"/>
    <x v="833"/>
    <x v="33"/>
    <x v="1"/>
  </r>
  <r>
    <x v="5"/>
    <s v="SLV"/>
    <x v="45"/>
    <x v="3"/>
    <n v="4.4000000000000004"/>
    <n v="4.9208337670000004"/>
    <n v="2.4922651999999998"/>
    <n v="3.9"/>
    <x v="8"/>
    <n v="10"/>
    <n v="10"/>
    <n v="5"/>
    <n v="10"/>
    <n v="10"/>
    <n v="9"/>
    <x v="1"/>
    <x v="3"/>
    <n v="6.3333333329999997"/>
    <n v="7.5"/>
    <n v="9.8888888890000004"/>
    <n v="8.2888888890000008"/>
    <n v="8.5592592589999992"/>
    <n v="10"/>
    <n v="10"/>
    <n v="10"/>
    <n v="10"/>
    <n v="10"/>
    <n v="6.8356878310000004"/>
    <n v="89"/>
    <n v="8.408358711"/>
    <n v="3.3333333330000001"/>
    <n v="3.5205570869999998"/>
    <n v="1"/>
    <n v="10"/>
    <n v="8.9556527629999998"/>
    <n v="3.7135493519999998"/>
    <n v="8.0646153470000002"/>
    <n v="7.14"/>
    <x v="39"/>
    <x v="834"/>
    <x v="9"/>
    <x v="0"/>
  </r>
  <r>
    <x v="5"/>
    <s v="EST"/>
    <x v="46"/>
    <x v="0"/>
    <n v="8.0333333329999999"/>
    <n v="7.0721140289999997"/>
    <n v="7.481764847"/>
    <n v="7.5"/>
    <x v="547"/>
    <n v="10"/>
    <n v="10"/>
    <n v="10"/>
    <n v="10"/>
    <n v="10"/>
    <n v="10"/>
    <x v="1"/>
    <x v="3"/>
    <n v="9.3476101329999999"/>
    <n v="7.5"/>
    <n v="9.5555555559999998"/>
    <n v="8.1444444439999995"/>
    <n v="8.4"/>
    <n v="10"/>
    <n v="10"/>
    <n v="10"/>
    <n v="10"/>
    <n v="10"/>
    <n v="8.9566644380000007"/>
    <n v="22"/>
    <n v="6.0932703310000003"/>
    <n v="6.6666666670000003"/>
    <n v="7.4363099229999996"/>
    <n v="1"/>
    <n v="10"/>
    <n v="9.6866223179999995"/>
    <n v="7.1579113789999997"/>
    <n v="8.4763965550000009"/>
    <n v="7.74"/>
    <x v="43"/>
    <x v="835"/>
    <x v="74"/>
    <x v="3"/>
  </r>
  <r>
    <x v="5"/>
    <s v="ETH"/>
    <x v="47"/>
    <x v="2"/>
    <n v="4"/>
    <n v="4.5503186329999998"/>
    <n v="4.9222093989999998"/>
    <n v="4.5"/>
    <x v="439"/>
    <n v="5"/>
    <n v="9.8149109709999998"/>
    <n v="2.5"/>
    <n v="9.9925964389999997"/>
    <n v="9.9933367949999994"/>
    <n v="7.4601688409999998"/>
    <x v="1"/>
    <x v="15"/>
    <n v="6.6477530219999998"/>
    <n v="5"/>
    <n v="8.9600000000000009"/>
    <n v="5.2777777779999999"/>
    <n v="6.4125925930000003"/>
    <n v="10"/>
    <n v="0"/>
    <n v="0"/>
    <n v="0"/>
    <n v="5"/>
    <n v="5.6182826490000002"/>
    <n v="135"/>
    <n v="5.9350016029999999"/>
    <n v="7.5"/>
    <n v="4.9495175830000004"/>
    <n v="0.96296296299999995"/>
    <n v="0"/>
    <n v="7.281823868"/>
    <n v="3.7995165879999999"/>
    <n v="8.3330375120000006"/>
    <n v="5.16"/>
    <x v="145"/>
    <x v="836"/>
    <x v="2"/>
    <x v="1"/>
  </r>
  <r>
    <x v="5"/>
    <s v="FJI"/>
    <x v="48"/>
    <x v="5"/>
    <m/>
    <m/>
    <m/>
    <n v="4.3430080000000002"/>
    <x v="548"/>
    <n v="10"/>
    <n v="10"/>
    <m/>
    <n v="10"/>
    <n v="10"/>
    <n v="10"/>
    <x v="1"/>
    <x v="2"/>
    <n v="9.1369009400000003"/>
    <m/>
    <n v="7.0955555559999999"/>
    <n v="6.386111111"/>
    <n v="6.7408333330000003"/>
    <n v="10"/>
    <n v="10"/>
    <n v="10"/>
    <n v="10"/>
    <n v="10"/>
    <n v="7.3558105679999999"/>
    <n v="75"/>
    <n v="7.4233311520000003"/>
    <m/>
    <m/>
    <n v="0.92592592600000001"/>
    <n v="0"/>
    <n v="7.8909339730000001"/>
    <m/>
    <n v="8.4262652360000008"/>
    <n v="7.04"/>
    <x v="78"/>
    <x v="837"/>
    <x v="23"/>
    <x v="0"/>
  </r>
  <r>
    <x v="5"/>
    <s v="FIN"/>
    <x v="49"/>
    <x v="6"/>
    <n v="9.6666666669999994"/>
    <n v="7.8844386719999999"/>
    <n v="8.6739846109999998"/>
    <n v="8.6999999999999993"/>
    <x v="549"/>
    <n v="10"/>
    <n v="10"/>
    <n v="10"/>
    <n v="10"/>
    <n v="10"/>
    <n v="10"/>
    <x v="1"/>
    <x v="3"/>
    <n v="9.7278528840000007"/>
    <n v="8.75"/>
    <n v="9.3333333330000006"/>
    <n v="8.8388888889999997"/>
    <n v="8.9740740740000007"/>
    <n v="10"/>
    <n v="10"/>
    <n v="10"/>
    <n v="10"/>
    <n v="10"/>
    <n v="9.4793706279999999"/>
    <n v="1"/>
    <n v="4.5216180479999997"/>
    <n v="10"/>
    <n v="9.4057763179999991"/>
    <n v="1"/>
    <n v="10"/>
    <n v="9.518314599"/>
    <n v="8.9921018719999992"/>
    <n v="9.76492936"/>
    <n v="7.87"/>
    <x v="5"/>
    <x v="838"/>
    <x v="5"/>
    <x v="3"/>
  </r>
  <r>
    <x v="5"/>
    <s v="FRA"/>
    <x v="50"/>
    <x v="6"/>
    <n v="7.3666666669999996"/>
    <n v="6.8357906499999999"/>
    <n v="6.8780257929999999"/>
    <n v="7"/>
    <x v="550"/>
    <n v="10"/>
    <n v="10"/>
    <n v="7.5"/>
    <n v="10"/>
    <n v="9.9969392179999996"/>
    <n v="9.4993878439999992"/>
    <x v="1"/>
    <x v="30"/>
    <n v="9.5973923419999991"/>
    <n v="8.75"/>
    <n v="9.3266666669999996"/>
    <n v="7.4055555560000004"/>
    <n v="8.4940740740000003"/>
    <n v="10"/>
    <n v="10"/>
    <n v="10"/>
    <n v="10"/>
    <n v="10"/>
    <n v="8.7642316830000002"/>
    <n v="28"/>
    <n v="4.438010899"/>
    <n v="8.3333333330000006"/>
    <n v="7.1605513050000003"/>
    <n v="0.96296296299999995"/>
    <n v="10"/>
    <n v="9.7664302579999998"/>
    <n v="6.8972993020000004"/>
    <n v="7.7951592700000001"/>
    <n v="7.33"/>
    <x v="158"/>
    <x v="839"/>
    <x v="62"/>
    <x v="3"/>
  </r>
  <r>
    <x v="5"/>
    <s v="GAB"/>
    <x v="51"/>
    <x v="2"/>
    <m/>
    <m/>
    <m/>
    <n v="4.8055539999999999"/>
    <x v="443"/>
    <n v="10"/>
    <n v="10"/>
    <n v="5"/>
    <n v="10"/>
    <n v="10"/>
    <n v="9"/>
    <x v="1"/>
    <x v="8"/>
    <n v="7.3932103969999998"/>
    <n v="8.75"/>
    <n v="8.0222222219999999"/>
    <n v="7.1722222220000003"/>
    <n v="7.9814814810000003"/>
    <n v="0"/>
    <n v="10"/>
    <n v="10"/>
    <n v="10"/>
    <n v="5"/>
    <n v="6.1597440089999997"/>
    <n v="120"/>
    <n v="4.9383454880000004"/>
    <n v="5"/>
    <n v="4.428076667"/>
    <n v="0.75862068999999999"/>
    <n v="0"/>
    <n v="7.9176158839999999"/>
    <n v="4.4874902380000004"/>
    <n v="6.8121745090000001"/>
    <n v="5.44"/>
    <x v="152"/>
    <x v="840"/>
    <x v="30"/>
    <x v="1"/>
  </r>
  <r>
    <x v="5"/>
    <s v="GMB"/>
    <x v="52"/>
    <x v="2"/>
    <m/>
    <m/>
    <m/>
    <n v="4.8055539999999999"/>
    <x v="444"/>
    <n v="10"/>
    <n v="10"/>
    <m/>
    <n v="10"/>
    <n v="10"/>
    <n v="10"/>
    <x v="1"/>
    <x v="38"/>
    <n v="6.7134003419999999"/>
    <m/>
    <n v="9.4066666669999996"/>
    <n v="8.5166666670000009"/>
    <n v="8.9616666669999994"/>
    <n v="10"/>
    <n v="0"/>
    <n v="0"/>
    <n v="0"/>
    <n v="5"/>
    <n v="6.1933994280000002"/>
    <n v="118"/>
    <n v="6.2404657480000001"/>
    <n v="5.8333333329999997"/>
    <n v="6.5810816799999996"/>
    <n v="0.94871794899999995"/>
    <n v="5"/>
    <n v="7.4684949270000001"/>
    <n v="5.6531717080000004"/>
    <n v="8.3614235109999999"/>
    <n v="7.04"/>
    <x v="78"/>
    <x v="841"/>
    <x v="100"/>
    <x v="2"/>
  </r>
  <r>
    <x v="5"/>
    <s v="GEO"/>
    <x v="53"/>
    <x v="4"/>
    <n v="5.3333333329999997"/>
    <n v="6.1401069579999996"/>
    <n v="6.5725908630000003"/>
    <n v="6"/>
    <x v="551"/>
    <n v="10"/>
    <n v="10"/>
    <n v="2.5"/>
    <n v="9.9139784950000003"/>
    <n v="9.9483870969999995"/>
    <n v="8.4724731179999999"/>
    <x v="0"/>
    <x v="0"/>
    <n v="8.0682819010000006"/>
    <n v="8.75"/>
    <n v="10"/>
    <n v="7.3611111109999996"/>
    <n v="8.7037037040000005"/>
    <n v="5"/>
    <n v="10"/>
    <n v="10"/>
    <n v="10"/>
    <n v="7.5"/>
    <n v="7.4564884649999996"/>
    <n v="69"/>
    <n v="6.7639822919999997"/>
    <m/>
    <n v="6.8172866670000003"/>
    <n v="1"/>
    <n v="10"/>
    <n v="9.8960499659999996"/>
    <n v="7.0743697619999999"/>
    <n v="9.6807470149999997"/>
    <n v="7.64"/>
    <x v="46"/>
    <x v="842"/>
    <x v="81"/>
    <x v="0"/>
  </r>
  <r>
    <x v="5"/>
    <s v="DEU"/>
    <x v="54"/>
    <x v="6"/>
    <n v="8.1333333329999995"/>
    <n v="7.9997998499999996"/>
    <n v="7.6079168790000002"/>
    <n v="7.9"/>
    <x v="552"/>
    <n v="10"/>
    <n v="10"/>
    <n v="10"/>
    <n v="10"/>
    <n v="10"/>
    <n v="10"/>
    <x v="1"/>
    <x v="30"/>
    <n v="9.8228638670000006"/>
    <n v="10"/>
    <n v="8.7711111109999997"/>
    <n v="7.2638888890000004"/>
    <n v="8.6783333329999994"/>
    <n v="10"/>
    <n v="10"/>
    <n v="10"/>
    <n v="10"/>
    <n v="10"/>
    <n v="9.2449778719999998"/>
    <n v="8"/>
    <n v="5.4867864669999999"/>
    <n v="8.3333333330000006"/>
    <n v="8.1857415719999995"/>
    <n v="1"/>
    <n v="10"/>
    <n v="9.4682801399999992"/>
    <n v="7.78455984"/>
    <n v="9.2505041000000006"/>
    <n v="7.68"/>
    <x v="37"/>
    <x v="843"/>
    <x v="46"/>
    <x v="3"/>
  </r>
  <r>
    <x v="5"/>
    <s v="GHA"/>
    <x v="55"/>
    <x v="2"/>
    <n v="5.8"/>
    <n v="6.0508590160000004"/>
    <n v="4.491122356"/>
    <n v="5.4"/>
    <x v="51"/>
    <n v="10"/>
    <n v="10"/>
    <n v="7.5"/>
    <n v="10"/>
    <n v="10"/>
    <n v="9.5"/>
    <x v="1"/>
    <x v="17"/>
    <n v="9.0088270920000006"/>
    <n v="8.75"/>
    <n v="7.8888888890000004"/>
    <n v="6.4333333330000002"/>
    <n v="7.6907407409999999"/>
    <n v="5"/>
    <n v="0"/>
    <n v="10"/>
    <n v="5"/>
    <n v="5"/>
    <n v="7.6474713230000004"/>
    <n v="59"/>
    <n v="7.2844005449999996"/>
    <n v="4.1666666670000003"/>
    <n v="5.9200732350000003"/>
    <n v="0.96551724100000003"/>
    <n v="5"/>
    <n v="9.4073714580000001"/>
    <n v="3.5251427820000001"/>
    <n v="6.4926713539999996"/>
    <n v="6.76"/>
    <x v="98"/>
    <x v="844"/>
    <x v="23"/>
    <x v="0"/>
  </r>
  <r>
    <x v="5"/>
    <s v="GRC"/>
    <x v="56"/>
    <x v="0"/>
    <n v="7.1666666670000003"/>
    <n v="6.1411792390000004"/>
    <n v="5.0289852359999996"/>
    <n v="6.1"/>
    <x v="553"/>
    <n v="10"/>
    <n v="10"/>
    <n v="7.5"/>
    <n v="10"/>
    <n v="9.9099496540000001"/>
    <n v="9.4819899309999993"/>
    <x v="1"/>
    <x v="3"/>
    <n v="9.6125549429999992"/>
    <n v="8.75"/>
    <n v="8.8511111109999998"/>
    <n v="9.261111111"/>
    <n v="8.9540740739999993"/>
    <n v="10"/>
    <n v="10"/>
    <n v="10"/>
    <n v="10"/>
    <n v="10"/>
    <n v="8.7271175719999992"/>
    <n v="31"/>
    <n v="5.4023280969999998"/>
    <n v="7.5"/>
    <n v="4.8684034120000002"/>
    <n v="1"/>
    <n v="10"/>
    <n v="9.3524812419999996"/>
    <n v="3.7258945919999999"/>
    <n v="9.4182989710000005"/>
    <n v="6.69"/>
    <x v="26"/>
    <x v="845"/>
    <x v="36"/>
    <x v="0"/>
  </r>
  <r>
    <x v="5"/>
    <s v="GTM"/>
    <x v="57"/>
    <x v="3"/>
    <n v="5.8666666669999996"/>
    <n v="4.0830938019999996"/>
    <n v="3.7400057769999999"/>
    <n v="4.5999999999999996"/>
    <x v="8"/>
    <n v="10"/>
    <n v="10"/>
    <n v="2.5"/>
    <n v="10"/>
    <n v="10"/>
    <n v="8.5"/>
    <x v="1"/>
    <x v="3"/>
    <n v="6.1666666670000003"/>
    <n v="7.5"/>
    <n v="9.4444444440000002"/>
    <n v="9.35"/>
    <n v="8.7648148149999994"/>
    <n v="2.5"/>
    <n v="10"/>
    <n v="10"/>
    <n v="10"/>
    <n v="6.25"/>
    <n v="6.5713941450000002"/>
    <n v="101"/>
    <n v="7.9961732650000004"/>
    <n v="2.5"/>
    <n v="2.6939538870000002"/>
    <n v="0.96296296299999995"/>
    <n v="10"/>
    <n v="8.1455533070000001"/>
    <n v="4.5040644810000003"/>
    <n v="7.4367715060000004"/>
    <n v="7.22"/>
    <x v="139"/>
    <x v="846"/>
    <x v="151"/>
    <x v="2"/>
  </r>
  <r>
    <x v="5"/>
    <s v="GIN"/>
    <x v="58"/>
    <x v="2"/>
    <m/>
    <m/>
    <m/>
    <m/>
    <x v="156"/>
    <m/>
    <m/>
    <m/>
    <m/>
    <m/>
    <m/>
    <x v="3"/>
    <x v="4"/>
    <m/>
    <m/>
    <m/>
    <m/>
    <m/>
    <m/>
    <m/>
    <m/>
    <m/>
    <m/>
    <m/>
    <m/>
    <m/>
    <m/>
    <m/>
    <n v="0.75862068999999999"/>
    <m/>
    <m/>
    <m/>
    <m/>
    <m/>
    <x v="131"/>
    <x v="174"/>
    <x v="127"/>
    <x v="4"/>
  </r>
  <r>
    <x v="5"/>
    <s v="GNB"/>
    <x v="59"/>
    <x v="2"/>
    <m/>
    <m/>
    <m/>
    <n v="3.6627939999999999"/>
    <x v="447"/>
    <n v="10"/>
    <n v="10"/>
    <n v="2.5"/>
    <n v="10"/>
    <n v="10"/>
    <n v="8.5"/>
    <x v="1"/>
    <x v="39"/>
    <n v="6.7701581590000002"/>
    <m/>
    <n v="9.24"/>
    <n v="7.1722222220000003"/>
    <n v="8.2061111110000002"/>
    <n v="7.5"/>
    <n v="0"/>
    <n v="0"/>
    <n v="0"/>
    <n v="3.75"/>
    <n v="6.2511894290000001"/>
    <n v="115"/>
    <n v="6.6186274510000001"/>
    <n v="4.1666666670000003"/>
    <m/>
    <n v="0.79487179500000005"/>
    <n v="0"/>
    <n v="8.1604303159999994"/>
    <m/>
    <n v="6.8397712290000001"/>
    <n v="5.62"/>
    <x v="80"/>
    <x v="847"/>
    <x v="126"/>
    <x v="1"/>
  </r>
  <r>
    <x v="5"/>
    <s v="GUY"/>
    <x v="60"/>
    <x v="3"/>
    <m/>
    <m/>
    <m/>
    <n v="4.8463669999999999"/>
    <x v="554"/>
    <n v="10"/>
    <n v="10"/>
    <n v="7.5"/>
    <n v="10"/>
    <n v="10"/>
    <n v="9.5"/>
    <x v="1"/>
    <x v="3"/>
    <n v="7.5194455570000001"/>
    <m/>
    <n v="9.5555555559999998"/>
    <n v="9.8166666669999998"/>
    <n v="9.6861111110000007"/>
    <m/>
    <n v="10"/>
    <n v="10"/>
    <n v="10"/>
    <n v="10"/>
    <n v="7.8516961949999997"/>
    <n v="53"/>
    <n v="4.8588235290000004"/>
    <n v="2.5"/>
    <n v="3.0675206180000001"/>
    <n v="0.92307692299999999"/>
    <n v="5"/>
    <n v="9.2136572880000003"/>
    <n v="3.1978167829999999"/>
    <n v="7.7056505709999996"/>
    <n v="6.31"/>
    <x v="74"/>
    <x v="848"/>
    <x v="134"/>
    <x v="0"/>
  </r>
  <r>
    <x v="5"/>
    <s v="HTI"/>
    <x v="61"/>
    <x v="3"/>
    <m/>
    <m/>
    <m/>
    <n v="3.6491889999999998"/>
    <x v="555"/>
    <n v="5"/>
    <n v="10"/>
    <n v="5"/>
    <n v="10"/>
    <n v="10"/>
    <n v="8"/>
    <x v="1"/>
    <x v="2"/>
    <n v="7.5765356089999996"/>
    <n v="10"/>
    <n v="9.8888888890000004"/>
    <n v="9.0277777780000008"/>
    <n v="9.6388888890000004"/>
    <n v="7.5"/>
    <n v="0"/>
    <n v="10"/>
    <n v="5"/>
    <n v="6.25"/>
    <n v="7.1893676600000003"/>
    <n v="81"/>
    <n v="7.4468704920000004"/>
    <n v="2.5"/>
    <n v="2.7079679680000002"/>
    <n v="0.89189189199999996"/>
    <n v="10"/>
    <n v="3.5872383210000001"/>
    <n v="2.733258352"/>
    <n v="3.7476219159999999"/>
    <n v="6.29"/>
    <x v="113"/>
    <x v="849"/>
    <x v="77"/>
    <x v="2"/>
  </r>
  <r>
    <x v="5"/>
    <s v="HND"/>
    <x v="62"/>
    <x v="3"/>
    <m/>
    <m/>
    <m/>
    <n v="4.3021960000000004"/>
    <x v="8"/>
    <n v="5"/>
    <n v="10"/>
    <n v="5"/>
    <n v="9.9201749760000002"/>
    <n v="10"/>
    <n v="7.984034995"/>
    <x v="1"/>
    <x v="12"/>
    <n v="5.7169005540000004"/>
    <n v="6.25"/>
    <n v="9.1866666670000008"/>
    <n v="8.2888888890000008"/>
    <n v="7.9085185190000002"/>
    <n v="7.5"/>
    <n v="10"/>
    <n v="10"/>
    <n v="10"/>
    <n v="8.75"/>
    <n v="6.0741974189999999"/>
    <n v="126"/>
    <n v="8.7794117650000008"/>
    <n v="3.3333333330000001"/>
    <n v="3.2868295870000002"/>
    <n v="0.89655172400000005"/>
    <n v="10"/>
    <n v="9.0181411520000001"/>
    <n v="4.1055578070000003"/>
    <n v="8.8900708999999996"/>
    <n v="7.28"/>
    <x v="88"/>
    <x v="850"/>
    <x v="35"/>
    <x v="2"/>
  </r>
  <r>
    <x v="5"/>
    <s v="HKG"/>
    <x v="63"/>
    <x v="9"/>
    <n v="7.9333333330000002"/>
    <n v="7.0554187150000001"/>
    <n v="7.6096427269999998"/>
    <n v="7.5"/>
    <x v="556"/>
    <m/>
    <n v="10"/>
    <m/>
    <n v="10"/>
    <n v="10"/>
    <n v="10"/>
    <x v="0"/>
    <x v="12"/>
    <n v="9.6901428840000001"/>
    <n v="10"/>
    <n v="9.6311111109999992"/>
    <n v="7.130555556"/>
    <n v="8.9205555560000001"/>
    <n v="10"/>
    <n v="10"/>
    <n v="10"/>
    <n v="10"/>
    <n v="10"/>
    <n v="9.0657817529999996"/>
    <n v="17"/>
    <n v="8.9308177529999995"/>
    <n v="8.3333333330000006"/>
    <n v="8.603707022"/>
    <n v="1"/>
    <n v="10"/>
    <n v="9.8839919189999996"/>
    <n v="7.9310710640000002"/>
    <n v="9.7974796860000009"/>
    <n v="8.99"/>
    <x v="57"/>
    <x v="851"/>
    <x v="85"/>
    <x v="3"/>
  </r>
  <r>
    <x v="5"/>
    <s v="HUN"/>
    <x v="64"/>
    <x v="0"/>
    <n v="7.4333333330000002"/>
    <n v="5.508206757"/>
    <n v="6.3894858719999998"/>
    <n v="6.4"/>
    <x v="557"/>
    <n v="10"/>
    <n v="10"/>
    <n v="7.5"/>
    <n v="10"/>
    <n v="10"/>
    <n v="9.5"/>
    <x v="1"/>
    <x v="30"/>
    <n v="9.5824561480000003"/>
    <n v="8.75"/>
    <n v="9.5933333330000004"/>
    <n v="8.6111111109999996"/>
    <n v="8.984814815"/>
    <n v="10"/>
    <n v="10"/>
    <n v="10"/>
    <n v="10"/>
    <n v="10"/>
    <n v="8.7155240900000006"/>
    <n v="32"/>
    <n v="5.64081397"/>
    <n v="6.6666666670000003"/>
    <n v="5.3976308849999999"/>
    <n v="0.96296296299999995"/>
    <n v="10"/>
    <n v="9.7156097110000008"/>
    <n v="5.1632140480000004"/>
    <n v="9.2456687199999994"/>
    <n v="7.38"/>
    <x v="64"/>
    <x v="852"/>
    <x v="62"/>
    <x v="3"/>
  </r>
  <r>
    <x v="5"/>
    <s v="ISL"/>
    <x v="65"/>
    <x v="6"/>
    <m/>
    <m/>
    <m/>
    <n v="7.7984989999999996"/>
    <x v="558"/>
    <n v="10"/>
    <n v="10"/>
    <n v="10"/>
    <n v="10"/>
    <n v="10"/>
    <n v="10"/>
    <x v="1"/>
    <x v="3"/>
    <n v="9.8763210459999993"/>
    <n v="10"/>
    <n v="8.8155555559999996"/>
    <n v="8.7055555560000002"/>
    <n v="9.1737037039999993"/>
    <n v="10"/>
    <n v="10"/>
    <n v="10"/>
    <n v="10"/>
    <n v="10"/>
    <n v="9.3039325250000005"/>
    <n v="6"/>
    <n v="5.22770476"/>
    <n v="10"/>
    <n v="8.6245140669999998"/>
    <n v="1"/>
    <n v="0"/>
    <n v="9.7707012120000005"/>
    <n v="8.3470073560000007"/>
    <n v="9.6142495930000003"/>
    <n v="6.86"/>
    <x v="86"/>
    <x v="853"/>
    <x v="64"/>
    <x v="3"/>
  </r>
  <r>
    <x v="5"/>
    <s v="IND"/>
    <x v="66"/>
    <x v="7"/>
    <n v="4.1333333330000004"/>
    <n v="4.4613487469999997"/>
    <n v="4.396570766"/>
    <n v="4.3"/>
    <x v="559"/>
    <n v="0"/>
    <n v="9.9110032120000007"/>
    <n v="5"/>
    <n v="9.8714490850000001"/>
    <n v="9.8840636439999994"/>
    <n v="6.933303188"/>
    <x v="4"/>
    <x v="1"/>
    <n v="7.0795927189999999"/>
    <n v="10"/>
    <n v="9.26"/>
    <n v="6.3888888890000004"/>
    <n v="8.5496296300000001"/>
    <n v="10"/>
    <n v="10"/>
    <n v="10"/>
    <n v="10"/>
    <n v="10"/>
    <n v="7.2878174759999998"/>
    <n v="77"/>
    <n v="7.5320010110000002"/>
    <n v="6.6666666670000003"/>
    <n v="5.4500133970000002"/>
    <n v="0.96296296299999995"/>
    <n v="0"/>
    <n v="8.1531136259999997"/>
    <n v="3.8817319970000002"/>
    <n v="4.9570890439999999"/>
    <n v="6.57"/>
    <x v="104"/>
    <x v="854"/>
    <x v="116"/>
    <x v="2"/>
  </r>
  <r>
    <x v="5"/>
    <s v="IDN"/>
    <x v="67"/>
    <x v="7"/>
    <n v="4.4666666670000001"/>
    <n v="4.948771678"/>
    <n v="4.4654498760000001"/>
    <n v="4.5999999999999996"/>
    <x v="560"/>
    <n v="10"/>
    <n v="10"/>
    <n v="7.5"/>
    <n v="9.9728674690000005"/>
    <n v="9.9430216849999997"/>
    <n v="9.4831778310000008"/>
    <x v="1"/>
    <x v="2"/>
    <n v="9.1925635420000003"/>
    <n v="8.75"/>
    <n v="6.1733333330000004"/>
    <n v="6.2472222220000004"/>
    <n v="7.0568518520000003"/>
    <n v="5"/>
    <n v="5"/>
    <n v="5"/>
    <n v="5"/>
    <n v="5"/>
    <n v="7.0085879750000002"/>
    <n v="85"/>
    <n v="7.7867005929999999"/>
    <n v="5"/>
    <n v="4.8488438680000003"/>
    <n v="0.89655172400000005"/>
    <n v="10"/>
    <n v="8.1190746980000004"/>
    <n v="3.805812832"/>
    <n v="8.1704623670000007"/>
    <n v="6.87"/>
    <x v="72"/>
    <x v="855"/>
    <x v="139"/>
    <x v="2"/>
  </r>
  <r>
    <x v="5"/>
    <s v="IRN"/>
    <x v="68"/>
    <x v="1"/>
    <n v="2.2000000000000002"/>
    <n v="6.2400339039999997"/>
    <n v="4.4997929489999997"/>
    <n v="4.3"/>
    <x v="349"/>
    <n v="0"/>
    <n v="8.9932652359999992"/>
    <n v="2.5"/>
    <n v="9.9205209399999994"/>
    <n v="9.9655590739999997"/>
    <n v="6.2758690499999998"/>
    <x v="0"/>
    <x v="8"/>
    <n v="7.2967678579999999"/>
    <n v="5"/>
    <n v="6.0555555559999998"/>
    <n v="3.9305555559999998"/>
    <n v="4.9953703699999998"/>
    <n v="0"/>
    <n v="0"/>
    <n v="0"/>
    <n v="0"/>
    <n v="0"/>
    <n v="4.0549642270000001"/>
    <n v="152"/>
    <n v="6.8274222629999999"/>
    <n v="6.6666666670000003"/>
    <n v="5.8471230270000003"/>
    <n v="0.517241379"/>
    <n v="10"/>
    <n v="9.5474810990000005"/>
    <n v="5.0600013449999999"/>
    <n v="5.2247934970000003"/>
    <n v="5.63"/>
    <x v="23"/>
    <x v="856"/>
    <x v="32"/>
    <x v="1"/>
  </r>
  <r>
    <x v="5"/>
    <s v="IRQ"/>
    <x v="69"/>
    <x v="1"/>
    <m/>
    <m/>
    <m/>
    <m/>
    <x v="156"/>
    <m/>
    <m/>
    <m/>
    <m/>
    <m/>
    <m/>
    <x v="3"/>
    <x v="4"/>
    <m/>
    <m/>
    <m/>
    <m/>
    <m/>
    <m/>
    <m/>
    <m/>
    <m/>
    <m/>
    <m/>
    <m/>
    <m/>
    <m/>
    <m/>
    <m/>
    <m/>
    <m/>
    <m/>
    <m/>
    <m/>
    <x v="131"/>
    <x v="174"/>
    <x v="127"/>
    <x v="4"/>
  </r>
  <r>
    <x v="5"/>
    <s v="IRL"/>
    <x v="70"/>
    <x v="6"/>
    <m/>
    <m/>
    <m/>
    <n v="7.8937290000000004"/>
    <x v="561"/>
    <n v="10"/>
    <n v="10"/>
    <n v="7.5"/>
    <n v="9.9271688139999998"/>
    <n v="10"/>
    <n v="9.4854337629999996"/>
    <x v="1"/>
    <x v="3"/>
    <n v="9.7083727169999996"/>
    <n v="10"/>
    <n v="7.0666666669999998"/>
    <n v="4.7194444439999996"/>
    <n v="7.2620370369999998"/>
    <n v="10"/>
    <n v="10"/>
    <n v="10"/>
    <n v="10"/>
    <n v="10"/>
    <n v="9.0612529429999995"/>
    <n v="18"/>
    <n v="5.2086472190000004"/>
    <n v="10"/>
    <n v="8.3620731829999997"/>
    <n v="1"/>
    <n v="10"/>
    <n v="9.6766833410000004"/>
    <n v="8.0274302350000006"/>
    <n v="7.2419085589999996"/>
    <n v="7.83"/>
    <x v="161"/>
    <x v="857"/>
    <x v="125"/>
    <x v="3"/>
  </r>
  <r>
    <x v="5"/>
    <s v="ISR"/>
    <x v="71"/>
    <x v="1"/>
    <m/>
    <m/>
    <m/>
    <n v="6.6965510000000004"/>
    <x v="562"/>
    <n v="10"/>
    <n v="7.5962982989999999"/>
    <n v="5"/>
    <n v="9.0986118620000003"/>
    <n v="8.0169460969999999"/>
    <n v="7.942371252"/>
    <x v="1"/>
    <x v="30"/>
    <n v="8.9925629829999991"/>
    <n v="7.5"/>
    <n v="9.1111111109999996"/>
    <n v="9.35"/>
    <n v="8.6537037039999998"/>
    <n v="10"/>
    <n v="10"/>
    <n v="10"/>
    <n v="10"/>
    <n v="10"/>
    <n v="7.9354947320000004"/>
    <n v="52"/>
    <n v="6.3682208869999997"/>
    <n v="8.3333333330000006"/>
    <n v="6.2728808469999997"/>
    <n v="0.96296296299999995"/>
    <n v="10"/>
    <n v="9.285634967"/>
    <n v="6.9436219360000004"/>
    <n v="7.3050632100000001"/>
    <n v="7.35"/>
    <x v="66"/>
    <x v="858"/>
    <x v="92"/>
    <x v="0"/>
  </r>
  <r>
    <x v="5"/>
    <s v="ITA"/>
    <x v="72"/>
    <x v="6"/>
    <n v="7.8"/>
    <n v="5.5880161360000002"/>
    <n v="6.7294239899999999"/>
    <n v="6.7"/>
    <x v="563"/>
    <n v="10"/>
    <n v="10"/>
    <n v="10"/>
    <n v="10"/>
    <n v="9.9932636630000005"/>
    <n v="9.9986527330000001"/>
    <x v="1"/>
    <x v="30"/>
    <n v="9.8208359049999991"/>
    <n v="10"/>
    <n v="7.1333333330000004"/>
    <n v="4.3499999999999996"/>
    <n v="7.1611111110000003"/>
    <n v="10"/>
    <n v="10"/>
    <n v="10"/>
    <n v="10"/>
    <n v="10"/>
    <n v="8.7463200870000009"/>
    <n v="29"/>
    <n v="5.3018151949999996"/>
    <n v="6.6666666670000003"/>
    <n v="6.7961955820000002"/>
    <n v="1"/>
    <n v="10"/>
    <n v="9.6027756899999996"/>
    <n v="4.563167032"/>
    <n v="6.7691542550000001"/>
    <n v="7.22"/>
    <x v="139"/>
    <x v="859"/>
    <x v="145"/>
    <x v="3"/>
  </r>
  <r>
    <x v="5"/>
    <s v="JAM"/>
    <x v="73"/>
    <x v="3"/>
    <n v="4.4333333330000002"/>
    <n v="5.0720362410000002"/>
    <n v="4.1809107980000002"/>
    <n v="4.5999999999999996"/>
    <x v="8"/>
    <n v="10"/>
    <n v="10"/>
    <n v="5"/>
    <n v="10"/>
    <n v="10"/>
    <n v="9"/>
    <x v="1"/>
    <x v="3"/>
    <n v="6.3333333329999997"/>
    <n v="8.75"/>
    <n v="9.5933333330000004"/>
    <n v="8.0527777779999994"/>
    <n v="8.7987037039999993"/>
    <n v="10"/>
    <n v="0"/>
    <n v="10"/>
    <n v="5"/>
    <n v="7.5"/>
    <n v="7.0001084660000004"/>
    <n v="86"/>
    <n v="7.702500401"/>
    <n v="3.3333333330000001"/>
    <n v="4.5227731249999996"/>
    <n v="0.92592592600000001"/>
    <n v="10"/>
    <n v="9.7055043560000005"/>
    <n v="4.3256834700000004"/>
    <n v="8.1700762230000006"/>
    <n v="7"/>
    <x v="110"/>
    <x v="860"/>
    <x v="84"/>
    <x v="0"/>
  </r>
  <r>
    <x v="5"/>
    <s v="JPN"/>
    <x v="74"/>
    <x v="9"/>
    <n v="7.3"/>
    <n v="7.7049915540000002"/>
    <n v="6.7786770499999998"/>
    <n v="7.3"/>
    <x v="564"/>
    <n v="10"/>
    <n v="10"/>
    <n v="10"/>
    <n v="10"/>
    <n v="10"/>
    <n v="10"/>
    <x v="1"/>
    <x v="3"/>
    <n v="9.9541394109999999"/>
    <n v="6.25"/>
    <n v="9.0933333330000004"/>
    <n v="9.1666666669999994"/>
    <n v="8.17"/>
    <n v="10"/>
    <n v="10"/>
    <n v="10"/>
    <n v="10"/>
    <n v="10"/>
    <n v="8.8960110429999997"/>
    <n v="23"/>
    <n v="5.2622255170000001"/>
    <n v="8.3333333330000006"/>
    <n v="7.8175945950000001"/>
    <n v="0.96551724100000003"/>
    <n v="10"/>
    <n v="9.1848362730000002"/>
    <n v="8.3690204850000001"/>
    <n v="7.7198189370000003"/>
    <n v="7.49"/>
    <x v="9"/>
    <x v="861"/>
    <x v="95"/>
    <x v="3"/>
  </r>
  <r>
    <x v="5"/>
    <s v="JOR"/>
    <x v="75"/>
    <x v="1"/>
    <n v="4.233333333"/>
    <n v="6.4531352169999998"/>
    <n v="5.1666353479999998"/>
    <n v="5.3"/>
    <x v="565"/>
    <n v="5"/>
    <n v="10"/>
    <n v="10"/>
    <n v="10"/>
    <n v="10"/>
    <n v="9"/>
    <x v="2"/>
    <x v="24"/>
    <n v="7.6962577579999998"/>
    <n v="1.25"/>
    <n v="7.36"/>
    <n v="4.5833333329999997"/>
    <n v="4.397777778"/>
    <n v="0"/>
    <n v="10"/>
    <n v="10"/>
    <n v="10"/>
    <n v="5"/>
    <n v="6.2019374550000004"/>
    <n v="117"/>
    <n v="7.597060827"/>
    <n v="6.6666666670000003"/>
    <n v="7.6448246180000003"/>
    <n v="0.482758621"/>
    <n v="10"/>
    <n v="9.47083999"/>
    <n v="5.9952602160000001"/>
    <n v="8.8192075840000008"/>
    <n v="7.48"/>
    <x v="140"/>
    <x v="862"/>
    <x v="142"/>
    <x v="2"/>
  </r>
  <r>
    <x v="5"/>
    <s v="KAZ"/>
    <x v="76"/>
    <x v="4"/>
    <n v="4.233333333"/>
    <n v="4.8573719769999997"/>
    <n v="4.5671159939999999"/>
    <n v="4.5999999999999996"/>
    <x v="566"/>
    <n v="0"/>
    <n v="10"/>
    <n v="7.5"/>
    <n v="9.7584045029999995"/>
    <n v="9.9758404499999997"/>
    <n v="7.4468489910000004"/>
    <x v="1"/>
    <x v="3"/>
    <n v="8.011633561"/>
    <n v="5"/>
    <n v="8.5266666670000006"/>
    <n v="6.2472222220000004"/>
    <n v="6.5912962960000003"/>
    <n v="10"/>
    <n v="10"/>
    <n v="10"/>
    <n v="10"/>
    <n v="10"/>
    <n v="6.3867429429999998"/>
    <n v="109"/>
    <n v="7.8144614519999998"/>
    <n v="5.8333333329999997"/>
    <n v="4.5549289550000003"/>
    <n v="0.96296296299999995"/>
    <n v="10"/>
    <n v="9.3853832149999992"/>
    <n v="4.7360371020000001"/>
    <n v="7.6493408660000002"/>
    <n v="6.97"/>
    <x v="16"/>
    <x v="863"/>
    <x v="35"/>
    <x v="2"/>
  </r>
  <r>
    <x v="5"/>
    <s v="KEN"/>
    <x v="77"/>
    <x v="2"/>
    <n v="4.0999999999999996"/>
    <n v="4.7368029390000004"/>
    <n v="3.9798685960000002"/>
    <n v="4.3"/>
    <x v="567"/>
    <n v="10"/>
    <n v="10"/>
    <n v="2.5"/>
    <n v="9.6783317610000008"/>
    <n v="9.4774852509999992"/>
    <n v="8.3311634029999997"/>
    <x v="1"/>
    <x v="40"/>
    <n v="7.8753926969999997"/>
    <n v="10"/>
    <n v="7.1888888890000002"/>
    <n v="6.4805555559999997"/>
    <n v="7.8898148150000003"/>
    <n v="5"/>
    <n v="0"/>
    <n v="10"/>
    <n v="5"/>
    <n v="5"/>
    <n v="6.5530677510000004"/>
    <n v="102"/>
    <n v="7.7623537430000003"/>
    <n v="3.3333333330000001"/>
    <n v="4.0087066480000004"/>
    <n v="0.92592592600000001"/>
    <n v="10"/>
    <n v="8.5510905640000008"/>
    <n v="3.1889786600000001"/>
    <n v="8.4972638590000003"/>
    <n v="6.94"/>
    <x v="36"/>
    <x v="864"/>
    <x v="70"/>
    <x v="2"/>
  </r>
  <r>
    <x v="5"/>
    <s v="KOR"/>
    <x v="78"/>
    <x v="9"/>
    <n v="7.733333333"/>
    <n v="7.1686028090000002"/>
    <n v="7.5583767069999999"/>
    <n v="7.5"/>
    <x v="568"/>
    <n v="10"/>
    <n v="10"/>
    <n v="7.5"/>
    <n v="10"/>
    <n v="10"/>
    <n v="9.5"/>
    <x v="1"/>
    <x v="3"/>
    <n v="9.718882185"/>
    <n v="7.5"/>
    <n v="8.8622222219999998"/>
    <n v="6.755555556"/>
    <n v="7.7059259259999999"/>
    <n v="10"/>
    <n v="10"/>
    <n v="10"/>
    <n v="10"/>
    <n v="10"/>
    <n v="8.6300750439999998"/>
    <n v="37"/>
    <n v="6.8380790190000003"/>
    <n v="8.3333333330000006"/>
    <n v="6.7173893329999999"/>
    <n v="0.96296296299999995"/>
    <n v="10"/>
    <n v="9.6225190769999998"/>
    <n v="5.3462155969999996"/>
    <n v="9.7697940859999992"/>
    <n v="7.52"/>
    <x v="156"/>
    <x v="865"/>
    <x v="64"/>
    <x v="3"/>
  </r>
  <r>
    <x v="5"/>
    <s v="KWT"/>
    <x v="79"/>
    <x v="1"/>
    <m/>
    <m/>
    <m/>
    <n v="6.2340049999999998"/>
    <x v="72"/>
    <n v="10"/>
    <n v="10"/>
    <n v="7.5"/>
    <n v="10"/>
    <n v="10"/>
    <n v="9.5"/>
    <x v="2"/>
    <x v="1"/>
    <n v="8.1979216949999998"/>
    <n v="5"/>
    <n v="8.3155555559999996"/>
    <n v="8.6611111110000003"/>
    <n v="7.3255555560000003"/>
    <n v="2.5"/>
    <n v="0"/>
    <n v="10"/>
    <n v="5"/>
    <n v="3.75"/>
    <n v="6.2262515150000004"/>
    <n v="116"/>
    <n v="6.3287034279999999"/>
    <n v="8.3333333330000006"/>
    <n v="6.3279001419999998"/>
    <n v="0.62962963000000005"/>
    <n v="10"/>
    <n v="8.7780252109999992"/>
    <n v="5.2544618180000002"/>
    <n v="8.6252674260000006"/>
    <n v="6.93"/>
    <x v="100"/>
    <x v="866"/>
    <x v="117"/>
    <x v="2"/>
  </r>
  <r>
    <x v="5"/>
    <s v="KGZ"/>
    <x v="80"/>
    <x v="4"/>
    <n v="3.8666666670000001"/>
    <n v="4.5811291799999996"/>
    <n v="3.5108674600000001"/>
    <n v="4"/>
    <x v="569"/>
    <n v="0"/>
    <n v="10"/>
    <n v="2.5"/>
    <n v="10"/>
    <n v="10"/>
    <n v="6.5"/>
    <x v="1"/>
    <x v="2"/>
    <n v="7.0816376060000001"/>
    <m/>
    <n v="7.9111111110000003"/>
    <n v="4.6722222220000003"/>
    <n v="6.2916666670000003"/>
    <n v="10"/>
    <n v="10"/>
    <n v="10"/>
    <n v="10"/>
    <n v="10"/>
    <n v="6.190304147"/>
    <n v="119"/>
    <n v="7.6705040870000003"/>
    <m/>
    <n v="3.1943426669999999"/>
    <n v="0.96296296299999995"/>
    <n v="10"/>
    <n v="9.6504221769999994"/>
    <n v="2.4721879069999999"/>
    <n v="8.3489619089999998"/>
    <n v="6.62"/>
    <x v="155"/>
    <x v="867"/>
    <x v="115"/>
    <x v="2"/>
  </r>
  <r>
    <x v="5"/>
    <s v="LAO"/>
    <x v="81"/>
    <x v="7"/>
    <m/>
    <m/>
    <m/>
    <m/>
    <x v="156"/>
    <m/>
    <m/>
    <m/>
    <m/>
    <m/>
    <m/>
    <x v="3"/>
    <x v="4"/>
    <m/>
    <m/>
    <m/>
    <m/>
    <m/>
    <m/>
    <m/>
    <m/>
    <m/>
    <m/>
    <m/>
    <m/>
    <m/>
    <m/>
    <m/>
    <n v="1"/>
    <m/>
    <m/>
    <m/>
    <m/>
    <m/>
    <x v="131"/>
    <x v="174"/>
    <x v="127"/>
    <x v="4"/>
  </r>
  <r>
    <x v="5"/>
    <s v="LVA"/>
    <x v="82"/>
    <x v="0"/>
    <m/>
    <m/>
    <m/>
    <n v="6.5741120000000004"/>
    <x v="570"/>
    <n v="10"/>
    <n v="10"/>
    <n v="10"/>
    <n v="10"/>
    <n v="10"/>
    <n v="10"/>
    <x v="1"/>
    <x v="3"/>
    <n v="9.5603330569999994"/>
    <n v="10"/>
    <n v="8.5044444440000007"/>
    <n v="6.7111111110000001"/>
    <n v="8.4051851850000006"/>
    <n v="10"/>
    <n v="10"/>
    <n v="10"/>
    <n v="10"/>
    <n v="10"/>
    <n v="8.8027012110000005"/>
    <n v="26"/>
    <n v="5.7448589520000004"/>
    <n v="8.3333333330000006"/>
    <n v="5.5476533080000001"/>
    <n v="1"/>
    <n v="10"/>
    <n v="9.4635752190000009"/>
    <n v="5.2391732219999998"/>
    <n v="7.5745945380000004"/>
    <n v="7.34"/>
    <x v="67"/>
    <x v="868"/>
    <x v="150"/>
    <x v="3"/>
  </r>
  <r>
    <x v="5"/>
    <s v="LBN"/>
    <x v="83"/>
    <x v="1"/>
    <n v="6.4333333330000002"/>
    <n v="4.5435128650000003"/>
    <n v="4.8649375429999999"/>
    <n v="5.3"/>
    <x v="571"/>
    <n v="5"/>
    <n v="10"/>
    <n v="2.5"/>
    <n v="9.9273525290000002"/>
    <n v="8.9974648940000002"/>
    <n v="7.2849634840000004"/>
    <x v="1"/>
    <x v="2"/>
    <n v="8.0512412639999997"/>
    <n v="8.75"/>
    <n v="9.2711111109999997"/>
    <n v="7.5888888889999997"/>
    <n v="8.5366666670000004"/>
    <n v="5"/>
    <n v="0"/>
    <n v="0"/>
    <n v="0"/>
    <n v="2.5"/>
    <n v="6.6879055540000003"/>
    <n v="95"/>
    <n v="9.1273661639999997"/>
    <n v="6.6666666670000003"/>
    <n v="4.1532480080000003"/>
    <n v="0.77777777800000003"/>
    <n v="10"/>
    <n v="8.8926488670000001"/>
    <n v="2.685795492"/>
    <n v="6.8010344260000002"/>
    <n v="7.18"/>
    <x v="58"/>
    <x v="869"/>
    <x v="116"/>
    <x v="2"/>
  </r>
  <r>
    <x v="5"/>
    <s v="LSO"/>
    <x v="84"/>
    <x v="2"/>
    <n v="0"/>
    <n v="0"/>
    <n v="0"/>
    <n v="5.0912449999999998"/>
    <x v="8"/>
    <n v="10"/>
    <n v="10"/>
    <n v="7.5"/>
    <n v="10"/>
    <n v="10"/>
    <n v="9.5"/>
    <x v="1"/>
    <x v="1"/>
    <n v="5.1111111109999996"/>
    <m/>
    <n v="7.5666666669999998"/>
    <n v="6.4777777780000001"/>
    <n v="7.0222222219999999"/>
    <n v="10"/>
    <n v="0"/>
    <n v="10"/>
    <n v="5"/>
    <n v="7.5"/>
    <n v="6.5715959719999999"/>
    <n v="100"/>
    <n v="4.9995477670000001"/>
    <m/>
    <n v="4.1089907080000003"/>
    <n v="0.92592592600000001"/>
    <n v="5"/>
    <n v="9.0950451799999996"/>
    <n v="3.9670852349999999"/>
    <n v="3.8163322439999998"/>
    <n v="6.21"/>
    <x v="54"/>
    <x v="870"/>
    <x v="47"/>
    <x v="1"/>
  </r>
  <r>
    <x v="5"/>
    <s v="LBR"/>
    <x v="85"/>
    <x v="2"/>
    <m/>
    <m/>
    <m/>
    <m/>
    <x v="156"/>
    <m/>
    <m/>
    <m/>
    <m/>
    <m/>
    <m/>
    <x v="3"/>
    <x v="4"/>
    <m/>
    <m/>
    <m/>
    <m/>
    <m/>
    <m/>
    <m/>
    <m/>
    <m/>
    <m/>
    <m/>
    <m/>
    <m/>
    <m/>
    <m/>
    <n v="1"/>
    <m/>
    <m/>
    <m/>
    <m/>
    <m/>
    <x v="131"/>
    <x v="174"/>
    <x v="127"/>
    <x v="4"/>
  </r>
  <r>
    <x v="5"/>
    <s v="LBY"/>
    <x v="86"/>
    <x v="1"/>
    <m/>
    <m/>
    <m/>
    <m/>
    <x v="156"/>
    <m/>
    <m/>
    <m/>
    <m/>
    <m/>
    <m/>
    <x v="3"/>
    <x v="4"/>
    <m/>
    <m/>
    <m/>
    <m/>
    <m/>
    <m/>
    <m/>
    <m/>
    <m/>
    <m/>
    <m/>
    <m/>
    <m/>
    <m/>
    <m/>
    <n v="0.80487804900000004"/>
    <m/>
    <m/>
    <m/>
    <m/>
    <m/>
    <x v="131"/>
    <x v="174"/>
    <x v="127"/>
    <x v="4"/>
  </r>
  <r>
    <x v="5"/>
    <s v="LTU"/>
    <x v="87"/>
    <x v="0"/>
    <m/>
    <m/>
    <m/>
    <n v="6.5332999999999997"/>
    <x v="572"/>
    <n v="10"/>
    <n v="10"/>
    <n v="10"/>
    <n v="10"/>
    <n v="10"/>
    <n v="10"/>
    <x v="1"/>
    <x v="3"/>
    <n v="9.0865447939999999"/>
    <n v="10"/>
    <n v="9.3711111109999994"/>
    <n v="7.2222222220000001"/>
    <n v="8.8644444440000001"/>
    <n v="10"/>
    <n v="10"/>
    <n v="10"/>
    <n v="10"/>
    <n v="10"/>
    <n v="8.7354532620000001"/>
    <n v="30"/>
    <n v="6.9676390450000003"/>
    <n v="6.6666666670000003"/>
    <n v="5.5408971579999999"/>
    <n v="1"/>
    <n v="10"/>
    <n v="9.2454974510000003"/>
    <n v="5.5218205239999998"/>
    <n v="8.5630606480000004"/>
    <n v="7.5"/>
    <x v="4"/>
    <x v="871"/>
    <x v="37"/>
    <x v="3"/>
  </r>
  <r>
    <x v="5"/>
    <s v="LUX"/>
    <x v="88"/>
    <x v="6"/>
    <m/>
    <m/>
    <m/>
    <n v="7.9753550000000004"/>
    <x v="573"/>
    <n v="10"/>
    <n v="10"/>
    <m/>
    <n v="10"/>
    <n v="10"/>
    <n v="10"/>
    <x v="1"/>
    <x v="3"/>
    <n v="9.8974242589999992"/>
    <m/>
    <n v="9.1844444440000004"/>
    <n v="7.3111111109999998"/>
    <n v="8.2477777779999997"/>
    <n v="10"/>
    <n v="10"/>
    <n v="10"/>
    <n v="10"/>
    <n v="10"/>
    <n v="9.2048962040000006"/>
    <n v="10"/>
    <n v="3.9382673509999999"/>
    <n v="10"/>
    <n v="8.1359449169999998"/>
    <n v="1"/>
    <n v="10"/>
    <n v="9.3032067939999994"/>
    <n v="8.4406199229999999"/>
    <n v="8.3239589590000005"/>
    <n v="7.48"/>
    <x v="140"/>
    <x v="872"/>
    <x v="6"/>
    <x v="3"/>
  </r>
  <r>
    <x v="5"/>
    <s v="MKD"/>
    <x v="89"/>
    <x v="0"/>
    <n v="6"/>
    <n v="5.3231034069999996"/>
    <n v="5.3402333559999997"/>
    <n v="5.6"/>
    <x v="574"/>
    <n v="10"/>
    <n v="10"/>
    <n v="7.5"/>
    <n v="10"/>
    <n v="10"/>
    <n v="9.5"/>
    <x v="1"/>
    <x v="3"/>
    <n v="9.6403188180000008"/>
    <m/>
    <n v="8.9244444440000006"/>
    <n v="9.0277777780000008"/>
    <n v="8.9761111109999998"/>
    <n v="10"/>
    <n v="10"/>
    <n v="10"/>
    <n v="10"/>
    <n v="10"/>
    <n v="8.351364427"/>
    <n v="43"/>
    <n v="6.3310583390000001"/>
    <m/>
    <n v="5.4535990080000003"/>
    <n v="0.96296296299999995"/>
    <n v="5"/>
    <n v="9.9160084509999997"/>
    <n v="5.2952638890000001"/>
    <n v="8.0741606879999992"/>
    <n v="7.11"/>
    <x v="42"/>
    <x v="873"/>
    <x v="120"/>
    <x v="0"/>
  </r>
  <r>
    <x v="5"/>
    <s v="MDG"/>
    <x v="90"/>
    <x v="2"/>
    <n v="4.3"/>
    <n v="5.3497449450000003"/>
    <n v="4.9490916440000001"/>
    <n v="4.9000000000000004"/>
    <x v="467"/>
    <n v="10"/>
    <n v="10"/>
    <n v="5"/>
    <n v="10"/>
    <n v="10"/>
    <n v="9"/>
    <x v="1"/>
    <x v="8"/>
    <n v="7.3319230859999998"/>
    <n v="8.75"/>
    <n v="10"/>
    <n v="9.6277777780000005"/>
    <n v="9.4592592589999995"/>
    <n v="7.5"/>
    <n v="10"/>
    <n v="10"/>
    <n v="10"/>
    <n v="8.75"/>
    <n v="7.368192412"/>
    <n v="74"/>
    <n v="8.4360703969999999"/>
    <n v="4.1666666670000003"/>
    <n v="2.2325542220000001"/>
    <n v="0.86206896600000005"/>
    <n v="5"/>
    <n v="9.6304195149999998"/>
    <n v="3.1475841610000002"/>
    <n v="6.0926350219999996"/>
    <n v="6.21"/>
    <x v="54"/>
    <x v="874"/>
    <x v="155"/>
    <x v="2"/>
  </r>
  <r>
    <x v="5"/>
    <s v="MWI"/>
    <x v="91"/>
    <x v="2"/>
    <n v="4.0333333329999999"/>
    <n v="5.9434894939999996"/>
    <n v="4.5120265430000002"/>
    <n v="4.8"/>
    <x v="575"/>
    <n v="10"/>
    <n v="10"/>
    <n v="7.5"/>
    <n v="10"/>
    <n v="10"/>
    <n v="9.5"/>
    <x v="1"/>
    <x v="30"/>
    <n v="9.4851334779999998"/>
    <m/>
    <n v="9.0311111109999995"/>
    <n v="7.6833333330000002"/>
    <n v="8.3572222220000008"/>
    <n v="10"/>
    <n v="0"/>
    <n v="10"/>
    <n v="5"/>
    <n v="7.5"/>
    <n v="7.4674986470000002"/>
    <n v="67"/>
    <n v="6.8071069599999996"/>
    <n v="5"/>
    <n v="4.674671547"/>
    <n v="0.92592592600000001"/>
    <n v="5"/>
    <n v="7.8721314739999997"/>
    <n v="3.8967174510000002"/>
    <n v="5.4885218819999997"/>
    <n v="6.52"/>
    <x v="7"/>
    <x v="875"/>
    <x v="9"/>
    <x v="0"/>
  </r>
  <r>
    <x v="5"/>
    <s v="MYS"/>
    <x v="92"/>
    <x v="7"/>
    <n v="5.5666666669999998"/>
    <n v="5.723684875"/>
    <n v="6.1148240170000001"/>
    <n v="5.8"/>
    <x v="576"/>
    <n v="10"/>
    <n v="10"/>
    <n v="10"/>
    <n v="10"/>
    <n v="10"/>
    <n v="10"/>
    <x v="1"/>
    <x v="2"/>
    <n v="9.1976613090000008"/>
    <n v="3.75"/>
    <n v="9.9266666669999992"/>
    <n v="8.2861111110000003"/>
    <n v="7.3209259260000001"/>
    <n v="7.5"/>
    <n v="0"/>
    <n v="0"/>
    <n v="0"/>
    <n v="3.75"/>
    <n v="6.4850793480000002"/>
    <n v="105"/>
    <n v="6.0091360790000001"/>
    <n v="6.6666666670000003"/>
    <n v="6.7042006120000002"/>
    <n v="0.66666666699999999"/>
    <n v="0"/>
    <n v="9.6492833759999996"/>
    <n v="5.9609833449999998"/>
    <n v="8.6043759370000004"/>
    <n v="6.86"/>
    <x v="86"/>
    <x v="876"/>
    <x v="76"/>
    <x v="2"/>
  </r>
  <r>
    <x v="5"/>
    <s v="MLI"/>
    <x v="93"/>
    <x v="2"/>
    <m/>
    <m/>
    <m/>
    <n v="4.8735759999999999"/>
    <x v="469"/>
    <n v="10"/>
    <n v="10"/>
    <n v="2.5"/>
    <n v="9.9142053739999998"/>
    <n v="9.9742616119999994"/>
    <n v="8.4776933969999995"/>
    <x v="1"/>
    <x v="41"/>
    <n v="5.8130188819999997"/>
    <n v="10"/>
    <n v="7.6777777780000003"/>
    <n v="3.377777778"/>
    <n v="7.0185185189999997"/>
    <n v="0"/>
    <n v="10"/>
    <n v="10"/>
    <n v="10"/>
    <n v="5"/>
    <n v="6.2687386680000001"/>
    <n v="114"/>
    <n v="6.077389084"/>
    <n v="5"/>
    <n v="4.2797302879999997"/>
    <n v="0.79310344799999999"/>
    <n v="0"/>
    <n v="7.7502491950000003"/>
    <n v="2.4617695020000001"/>
    <n v="7.2422158559999996"/>
    <n v="5.92"/>
    <x v="96"/>
    <x v="877"/>
    <x v="153"/>
    <x v="1"/>
  </r>
  <r>
    <x v="5"/>
    <s v="MLT"/>
    <x v="94"/>
    <x v="6"/>
    <m/>
    <m/>
    <m/>
    <n v="7.5128079999999997"/>
    <x v="577"/>
    <n v="10"/>
    <n v="10"/>
    <m/>
    <n v="10"/>
    <n v="10"/>
    <n v="10"/>
    <x v="1"/>
    <x v="3"/>
    <n v="9.9043901650000006"/>
    <n v="10"/>
    <n v="7.4288888890000004"/>
    <n v="3.611111111"/>
    <n v="7.0133333330000003"/>
    <n v="10"/>
    <n v="10"/>
    <n v="10"/>
    <n v="10"/>
    <n v="10"/>
    <n v="9.0044423980000001"/>
    <n v="20"/>
    <n v="5.82701154"/>
    <n v="8.3333333330000006"/>
    <n v="6.6603711819999996"/>
    <n v="1"/>
    <n v="10"/>
    <n v="8.6209312320000002"/>
    <n v="5.4123789840000001"/>
    <n v="6.6121670870000004"/>
    <n v="7.67"/>
    <x v="154"/>
    <x v="878"/>
    <x v="6"/>
    <x v="3"/>
  </r>
  <r>
    <x v="5"/>
    <s v="MRT"/>
    <x v="95"/>
    <x v="2"/>
    <m/>
    <m/>
    <m/>
    <n v="4.3158000000000003"/>
    <x v="471"/>
    <n v="5"/>
    <n v="7.6687920109999999"/>
    <n v="5"/>
    <n v="9.9103381539999997"/>
    <n v="9.7848115700000005"/>
    <n v="7.4727883469999998"/>
    <x v="1"/>
    <x v="42"/>
    <n v="5.7973126099999996"/>
    <n v="5"/>
    <n v="9.2222222219999992"/>
    <n v="7.1277777779999996"/>
    <n v="7.1166666669999996"/>
    <n v="7.5"/>
    <n v="0"/>
    <n v="0"/>
    <n v="0"/>
    <n v="3.75"/>
    <n v="5.8792305330000003"/>
    <n v="130"/>
    <n v="5.4323529410000004"/>
    <n v="3.3332999999999999"/>
    <n v="3.1635523619999999"/>
    <n v="0.65517241400000004"/>
    <n v="5"/>
    <n v="7.8166537150000002"/>
    <n v="3.1769970000000001"/>
    <n v="4.5822672889999998"/>
    <n v="5.78"/>
    <x v="157"/>
    <x v="879"/>
    <x v="78"/>
    <x v="1"/>
  </r>
  <r>
    <x v="5"/>
    <s v="MUS"/>
    <x v="96"/>
    <x v="2"/>
    <m/>
    <m/>
    <m/>
    <n v="6.6557380000000004"/>
    <x v="578"/>
    <n v="10"/>
    <n v="10"/>
    <n v="10"/>
    <n v="10"/>
    <n v="10"/>
    <n v="10"/>
    <x v="1"/>
    <x v="3"/>
    <n v="9.6376298970000001"/>
    <n v="8.75"/>
    <n v="9.8888888890000004"/>
    <n v="9.8166666669999998"/>
    <n v="9.4851851850000006"/>
    <n v="10"/>
    <n v="0"/>
    <n v="10"/>
    <n v="5"/>
    <n v="7.5"/>
    <n v="8.581384302"/>
    <n v="39"/>
    <n v="7.920135438"/>
    <m/>
    <n v="5.8437727600000002"/>
    <n v="1"/>
    <n v="10"/>
    <n v="9.7732360719999996"/>
    <n v="5.8376319370000003"/>
    <n v="8.5355257830000006"/>
    <n v="8.0500000000000007"/>
    <x v="63"/>
    <x v="880"/>
    <x v="144"/>
    <x v="3"/>
  </r>
  <r>
    <x v="5"/>
    <s v="MEX"/>
    <x v="97"/>
    <x v="3"/>
    <n v="4.9666666670000001"/>
    <n v="4.0132791809999997"/>
    <n v="3.5054122259999998"/>
    <n v="4.2"/>
    <x v="579"/>
    <n v="0"/>
    <n v="10"/>
    <n v="7.5"/>
    <n v="10"/>
    <n v="9.9983205979999994"/>
    <n v="7.4996641200000003"/>
    <x v="1"/>
    <x v="30"/>
    <n v="6.064228237"/>
    <n v="7.5"/>
    <n v="9.0377777780000006"/>
    <n v="4.766666667"/>
    <n v="7.1014814810000004"/>
    <n v="10"/>
    <n v="10"/>
    <n v="10"/>
    <n v="10"/>
    <n v="10"/>
    <n v="6.7635727179999998"/>
    <n v="92"/>
    <n v="6.6667334509999998"/>
    <n v="3.3333333330000001"/>
    <n v="3.0190400820000001"/>
    <n v="1"/>
    <n v="5"/>
    <n v="9.6057561089999997"/>
    <n v="4.3412365099999999"/>
    <n v="9.2103302490000001"/>
    <n v="6.68"/>
    <x v="111"/>
    <x v="881"/>
    <x v="114"/>
    <x v="2"/>
  </r>
  <r>
    <x v="5"/>
    <s v="MDA"/>
    <x v="98"/>
    <x v="0"/>
    <n v="4.5"/>
    <n v="4.1639734480000001"/>
    <n v="4.0398298160000001"/>
    <n v="4.2"/>
    <x v="580"/>
    <n v="10"/>
    <n v="10"/>
    <n v="5"/>
    <n v="10"/>
    <n v="10"/>
    <n v="9"/>
    <x v="1"/>
    <x v="12"/>
    <n v="8.3947835410000007"/>
    <m/>
    <n v="9.2222222219999992"/>
    <n v="8.238888889"/>
    <n v="8.7305555560000005"/>
    <n v="10"/>
    <n v="10"/>
    <n v="10"/>
    <n v="10"/>
    <n v="10"/>
    <n v="7.463973663"/>
    <n v="68"/>
    <n v="6.7166092319999997"/>
    <n v="7.5"/>
    <n v="3.4454475599999999"/>
    <n v="0.92592592600000001"/>
    <n v="5"/>
    <n v="9.6234528229999992"/>
    <n v="3.7139085669999998"/>
    <n v="6.0471938869999997"/>
    <n v="6.7"/>
    <x v="119"/>
    <x v="882"/>
    <x v="134"/>
    <x v="0"/>
  </r>
  <r>
    <x v="5"/>
    <s v="MNG"/>
    <x v="99"/>
    <x v="9"/>
    <n v="5.1666666670000003"/>
    <n v="5.2675633279999996"/>
    <n v="5.4368623569999999"/>
    <n v="5.3"/>
    <x v="581"/>
    <n v="10"/>
    <n v="10"/>
    <n v="7.5"/>
    <n v="10"/>
    <n v="10"/>
    <n v="9.5"/>
    <x v="1"/>
    <x v="3"/>
    <n v="8.5490146229999997"/>
    <n v="5"/>
    <n v="9.8888888890000004"/>
    <n v="9.8166666669999998"/>
    <n v="8.2351851850000006"/>
    <n v="10"/>
    <n v="10"/>
    <n v="10"/>
    <n v="10"/>
    <n v="10"/>
    <n v="7.9810102699999996"/>
    <n v="50"/>
    <n v="7.8819742750000001"/>
    <n v="6.6666666670000003"/>
    <n v="4.7328748479999998"/>
    <n v="0.92592592600000001"/>
    <n v="10"/>
    <n v="9.5905909000000005"/>
    <n v="3.3932970130000002"/>
    <n v="7.4557420780000001"/>
    <n v="7.17"/>
    <x v="69"/>
    <x v="883"/>
    <x v="8"/>
    <x v="0"/>
  </r>
  <r>
    <x v="5"/>
    <s v="MNE"/>
    <x v="100"/>
    <x v="0"/>
    <m/>
    <m/>
    <m/>
    <n v="5.4993730000000003"/>
    <x v="582"/>
    <n v="10"/>
    <n v="10"/>
    <n v="7.5"/>
    <n v="10"/>
    <n v="10"/>
    <n v="9.5"/>
    <x v="1"/>
    <x v="3"/>
    <n v="9.3856671130000002"/>
    <m/>
    <n v="8.0155555560000007"/>
    <n v="6.3388888889999997"/>
    <n v="7.1772222220000002"/>
    <n v="10"/>
    <n v="10"/>
    <n v="10"/>
    <n v="10"/>
    <n v="10"/>
    <n v="8.1496628060000003"/>
    <n v="46"/>
    <n v="6.3823529409999997"/>
    <m/>
    <n v="6.698379783"/>
    <n v="0.96296296299999995"/>
    <n v="5"/>
    <n v="9.6630275359999995"/>
    <n v="5.5361810760000001"/>
    <n v="4.447415823"/>
    <n v="7.14"/>
    <x v="39"/>
    <x v="884"/>
    <x v="92"/>
    <x v="0"/>
  </r>
  <r>
    <x v="5"/>
    <s v="MAR"/>
    <x v="101"/>
    <x v="1"/>
    <n v="2.9333333330000002"/>
    <n v="5.3900350509999999"/>
    <n v="3.5418598879999998"/>
    <n v="4"/>
    <x v="583"/>
    <n v="5"/>
    <n v="10"/>
    <n v="5"/>
    <n v="9.8275450499999994"/>
    <n v="9.8539205130000003"/>
    <n v="7.9362931129999996"/>
    <x v="1"/>
    <x v="8"/>
    <n v="8.0220392220000001"/>
    <n v="2.5"/>
    <n v="9.6666666669999994"/>
    <n v="7.5944444439999996"/>
    <n v="6.587037037"/>
    <n v="10"/>
    <n v="0"/>
    <n v="0"/>
    <n v="0"/>
    <n v="5"/>
    <n v="6.4590897299999996"/>
    <n v="106"/>
    <n v="6.5614481490000003"/>
    <n v="8.3333333330000006"/>
    <n v="5.5624937579999996"/>
    <n v="0.82758620699999996"/>
    <n v="0"/>
    <n v="9.4529823979999996"/>
    <n v="5.171572705"/>
    <n v="8.9390383940000007"/>
    <n v="6.47"/>
    <x v="130"/>
    <x v="885"/>
    <x v="68"/>
    <x v="2"/>
  </r>
  <r>
    <x v="5"/>
    <s v="MOZ"/>
    <x v="102"/>
    <x v="2"/>
    <m/>
    <m/>
    <m/>
    <n v="4.8463669999999999"/>
    <x v="94"/>
    <n v="10"/>
    <n v="10"/>
    <n v="7.5"/>
    <n v="10"/>
    <n v="10"/>
    <n v="9.5"/>
    <x v="1"/>
    <x v="8"/>
    <n v="8.2683147790000007"/>
    <n v="8.75"/>
    <n v="9.3377777779999995"/>
    <n v="6.386111111"/>
    <n v="8.1579629629999992"/>
    <n v="10"/>
    <n v="0"/>
    <n v="0"/>
    <n v="0"/>
    <n v="5"/>
    <n v="6.8801810269999999"/>
    <n v="88"/>
    <n v="6.216311975"/>
    <n v="5"/>
    <n v="4.0302383329999998"/>
    <n v="0.96296296299999995"/>
    <n v="0"/>
    <n v="9.3768471099999999"/>
    <n v="4.1892145540000003"/>
    <n v="4.794950236"/>
    <n v="5.77"/>
    <x v="84"/>
    <x v="886"/>
    <x v="118"/>
    <x v="1"/>
  </r>
  <r>
    <x v="5"/>
    <s v="MMR"/>
    <x v="103"/>
    <x v="7"/>
    <m/>
    <m/>
    <m/>
    <n v="3.445125"/>
    <x v="584"/>
    <n v="5"/>
    <n v="5.2986663319999998"/>
    <n v="2.5"/>
    <n v="10"/>
    <n v="10"/>
    <n v="6.5597332660000003"/>
    <x v="1"/>
    <x v="12"/>
    <n v="8.297210991"/>
    <n v="3.75"/>
    <n v="9.1111111109999996"/>
    <n v="10"/>
    <n v="7.6203703699999998"/>
    <n v="2.5"/>
    <n v="0"/>
    <n v="10"/>
    <n v="5"/>
    <n v="3.75"/>
    <n v="5.1184722980000004"/>
    <n v="145"/>
    <n v="6.0539215689999999"/>
    <n v="5"/>
    <m/>
    <n v="0.92682926799999998"/>
    <n v="0"/>
    <m/>
    <m/>
    <m/>
    <n v="4.4400000000000004"/>
    <x v="62"/>
    <x v="887"/>
    <x v="27"/>
    <x v="1"/>
  </r>
  <r>
    <x v="5"/>
    <s v="NAM"/>
    <x v="104"/>
    <x v="2"/>
    <m/>
    <m/>
    <m/>
    <n v="5.7986680000000002"/>
    <x v="585"/>
    <n v="10"/>
    <n v="10"/>
    <n v="7.5"/>
    <n v="10"/>
    <n v="10"/>
    <n v="9.5"/>
    <x v="1"/>
    <x v="2"/>
    <n v="7.4242718459999999"/>
    <n v="7.5"/>
    <n v="8.3666666670000005"/>
    <n v="9.1222222219999995"/>
    <n v="8.3296296299999995"/>
    <n v="7.5"/>
    <n v="0"/>
    <n v="10"/>
    <n v="5"/>
    <n v="6.25"/>
    <n v="7.3172693530000004"/>
    <n v="76"/>
    <n v="6.7573397279999998"/>
    <n v="8.3333333330000006"/>
    <n v="5.2771541199999996"/>
    <n v="1"/>
    <n v="0"/>
    <n v="7.6925762789999999"/>
    <n v="4.9604632180000001"/>
    <n v="8.451655229"/>
    <n v="6.61"/>
    <x v="75"/>
    <x v="888"/>
    <x v="161"/>
    <x v="2"/>
  </r>
  <r>
    <x v="5"/>
    <s v="NPL"/>
    <x v="105"/>
    <x v="7"/>
    <n v="5.4666666670000001"/>
    <n v="4.2963017499999996"/>
    <n v="5.387764969"/>
    <n v="5.0999999999999996"/>
    <x v="586"/>
    <n v="10"/>
    <n v="10"/>
    <n v="7.5"/>
    <n v="9.8048338770000001"/>
    <n v="9.4145016310000003"/>
    <n v="9.3438671020000008"/>
    <x v="0"/>
    <x v="12"/>
    <n v="9.1722167619999997"/>
    <n v="6.25"/>
    <n v="9.7777777780000008"/>
    <n v="8.8444444440000005"/>
    <n v="8.2907407410000005"/>
    <n v="10"/>
    <n v="10"/>
    <n v="10"/>
    <n v="10"/>
    <n v="10"/>
    <n v="7.4804615979999998"/>
    <n v="65"/>
    <n v="7.5578177589999997"/>
    <m/>
    <n v="4.1414687179999996"/>
    <n v="0.77777777800000003"/>
    <n v="0"/>
    <n v="8.7248732059999998"/>
    <n v="3.183176623"/>
    <n v="7.8592090170000004"/>
    <n v="6.12"/>
    <x v="40"/>
    <x v="889"/>
    <x v="157"/>
    <x v="2"/>
  </r>
  <r>
    <x v="5"/>
    <s v="NLD"/>
    <x v="106"/>
    <x v="6"/>
    <n v="8.9333333330000002"/>
    <n v="8.0349232100000005"/>
    <n v="8.0057983319999995"/>
    <n v="8.3000000000000007"/>
    <x v="587"/>
    <n v="10"/>
    <n v="10"/>
    <n v="7.5"/>
    <n v="10"/>
    <n v="10"/>
    <n v="9.5"/>
    <x v="1"/>
    <x v="30"/>
    <n v="9.6638585310000007"/>
    <n v="10"/>
    <n v="7.8688888889999999"/>
    <n v="4.858333333"/>
    <n v="7.5757407409999997"/>
    <n v="10"/>
    <n v="10"/>
    <n v="10"/>
    <n v="10"/>
    <n v="10"/>
    <n v="9.2175863259999993"/>
    <n v="9"/>
    <n v="3.639986376"/>
    <n v="10"/>
    <n v="8.7179559530000006"/>
    <n v="1"/>
    <n v="10"/>
    <n v="9.6243867470000009"/>
    <n v="8.377962857"/>
    <n v="8.1832859280000001"/>
    <n v="7.58"/>
    <x v="138"/>
    <x v="890"/>
    <x v="43"/>
    <x v="3"/>
  </r>
  <r>
    <x v="5"/>
    <s v="NZL"/>
    <x v="107"/>
    <x v="5"/>
    <n v="8.7333333329999991"/>
    <n v="7.5996107229999996"/>
    <n v="7.9379739899999997"/>
    <n v="8.1"/>
    <x v="588"/>
    <n v="10"/>
    <n v="10"/>
    <n v="10"/>
    <n v="10"/>
    <n v="10"/>
    <n v="10"/>
    <x v="1"/>
    <x v="3"/>
    <n v="9.8823094059999992"/>
    <n v="7.5"/>
    <n v="9.7777777780000008"/>
    <n v="9.4444444440000002"/>
    <n v="8.9074074070000009"/>
    <n v="10"/>
    <n v="10"/>
    <n v="10"/>
    <n v="10"/>
    <n v="10"/>
    <n v="9.1934609490000003"/>
    <n v="11"/>
    <n v="6.2896327400000001"/>
    <n v="9.1666666669999994"/>
    <n v="8.8836177119999995"/>
    <n v="1"/>
    <n v="10"/>
    <n v="9.9637816820000005"/>
    <n v="9.1689804299999995"/>
    <n v="9.4141364420000002"/>
    <n v="8.39"/>
    <x v="95"/>
    <x v="891"/>
    <x v="111"/>
    <x v="3"/>
  </r>
  <r>
    <x v="5"/>
    <s v="NIC"/>
    <x v="108"/>
    <x v="3"/>
    <n v="4.5"/>
    <n v="4.2320953320000001"/>
    <n v="4.2302039100000002"/>
    <n v="4.3"/>
    <x v="589"/>
    <n v="10"/>
    <n v="10"/>
    <n v="7.5"/>
    <n v="10"/>
    <n v="10"/>
    <n v="9.5"/>
    <x v="1"/>
    <x v="2"/>
    <n v="7.5835103930000001"/>
    <n v="6.25"/>
    <n v="9.5933333330000004"/>
    <n v="9.488888889"/>
    <n v="8.4440740739999995"/>
    <n v="7.5"/>
    <n v="10"/>
    <n v="10"/>
    <n v="10"/>
    <n v="8.75"/>
    <n v="6.7379040530000003"/>
    <n v="94"/>
    <n v="8.5783038149999999"/>
    <n v="5.8333333329999997"/>
    <n v="4.6431725979999996"/>
    <n v="0.89655172400000005"/>
    <n v="10"/>
    <n v="7.6946060029999996"/>
    <n v="3.8622155569999999"/>
    <n v="6.7083989080000004"/>
    <n v="7.31"/>
    <x v="144"/>
    <x v="892"/>
    <x v="91"/>
    <x v="0"/>
  </r>
  <r>
    <x v="5"/>
    <s v="NER"/>
    <x v="109"/>
    <x v="2"/>
    <m/>
    <m/>
    <m/>
    <n v="4.723929"/>
    <x v="590"/>
    <n v="10"/>
    <n v="10"/>
    <n v="5"/>
    <n v="9.9218657029999999"/>
    <n v="9.9296791330000005"/>
    <n v="8.9703089669999994"/>
    <x v="1"/>
    <x v="19"/>
    <n v="7.8741403160000001"/>
    <n v="7.5"/>
    <n v="7.7"/>
    <n v="7.6333333330000004"/>
    <n v="7.6111111109999996"/>
    <n v="5"/>
    <n v="10"/>
    <n v="10"/>
    <n v="10"/>
    <n v="7.5"/>
    <n v="6.686818916"/>
    <n v="96"/>
    <n v="8.4524563229999998"/>
    <n v="3.3333333330000001"/>
    <m/>
    <n v="0.76"/>
    <n v="0"/>
    <n v="6.3928913659999997"/>
    <m/>
    <n v="2.6827806359999999"/>
    <n v="5.8"/>
    <x v="15"/>
    <x v="893"/>
    <x v="154"/>
    <x v="1"/>
  </r>
  <r>
    <x v="5"/>
    <s v="NGA"/>
    <x v="110"/>
    <x v="2"/>
    <n v="2.8333333330000001"/>
    <n v="5.2851987779999998"/>
    <n v="2.832213764"/>
    <n v="3.7"/>
    <x v="483"/>
    <n v="0"/>
    <n v="9.3369232639999993"/>
    <n v="2.5"/>
    <n v="9.0995254200000009"/>
    <n v="9.2411455129999993"/>
    <n v="6.0355188389999999"/>
    <x v="0"/>
    <x v="43"/>
    <n v="5.8050336409999996"/>
    <n v="6.25"/>
    <n v="8.76"/>
    <n v="8.8888888890000004"/>
    <n v="7.9662962960000003"/>
    <n v="5"/>
    <n v="0"/>
    <n v="0"/>
    <n v="0"/>
    <n v="2.5"/>
    <n v="5.3403076599999997"/>
    <n v="141"/>
    <n v="6.7622654979999997"/>
    <n v="3.3333333330000001"/>
    <n v="3.7463752299999999"/>
    <n v="0.92592592600000001"/>
    <n v="5"/>
    <n v="8.2769681849999994"/>
    <n v="3.0698111629999998"/>
    <n v="8.7773735409999993"/>
    <n v="6.34"/>
    <x v="11"/>
    <x v="894"/>
    <x v="52"/>
    <x v="1"/>
  </r>
  <r>
    <x v="5"/>
    <s v="NOR"/>
    <x v="111"/>
    <x v="6"/>
    <n v="9.4"/>
    <n v="8.1622776479999999"/>
    <n v="8.4578776970000007"/>
    <n v="8.6999999999999993"/>
    <x v="591"/>
    <n v="10"/>
    <n v="10"/>
    <n v="10"/>
    <n v="4.9526436839999999"/>
    <n v="6.9715862099999999"/>
    <n v="8.3848459789999996"/>
    <x v="1"/>
    <x v="30"/>
    <n v="9.1069245339999991"/>
    <n v="8.75"/>
    <n v="9.5933333330000004"/>
    <n v="9.8166666669999998"/>
    <n v="9.3866666670000001"/>
    <n v="10"/>
    <n v="10"/>
    <n v="10"/>
    <n v="10"/>
    <n v="10"/>
    <n v="9.3653978000000002"/>
    <n v="4"/>
    <n v="5.0732689530000004"/>
    <n v="10"/>
    <n v="8.2790921849999997"/>
    <n v="1"/>
    <n v="10"/>
    <n v="9.7403227940000008"/>
    <n v="8.4683391029999999"/>
    <n v="8.8587318689999996"/>
    <n v="7.56"/>
    <x v="6"/>
    <x v="895"/>
    <x v="46"/>
    <x v="3"/>
  </r>
  <r>
    <x v="5"/>
    <s v="OMN"/>
    <x v="112"/>
    <x v="1"/>
    <n v="0"/>
    <n v="0"/>
    <n v="0"/>
    <n v="6.4108609999999997"/>
    <x v="592"/>
    <n v="5"/>
    <n v="10"/>
    <n v="7.5"/>
    <n v="10"/>
    <n v="10"/>
    <n v="8.5"/>
    <x v="0"/>
    <x v="44"/>
    <n v="7.8599642249999997"/>
    <n v="3.75"/>
    <n v="9.4666666670000001"/>
    <n v="7.8222222219999997"/>
    <n v="7.0129629629999997"/>
    <n v="0"/>
    <n v="0"/>
    <n v="0"/>
    <n v="0"/>
    <n v="0"/>
    <n v="5.8666216499999999"/>
    <n v="131"/>
    <n v="4.6300128230000004"/>
    <n v="8.3333333330000006"/>
    <n v="7.9085523569999996"/>
    <n v="0.58620689699999995"/>
    <n v="10"/>
    <n v="8.9851231509999998"/>
    <n v="7.7296460480000002"/>
    <n v="8.0133184049999997"/>
    <n v="6.91"/>
    <x v="146"/>
    <x v="896"/>
    <x v="47"/>
    <x v="2"/>
  </r>
  <r>
    <x v="5"/>
    <s v="PAK"/>
    <x v="113"/>
    <x v="7"/>
    <n v="2.6333333329999999"/>
    <n v="3.9448558230000002"/>
    <n v="3.8780170620000001"/>
    <n v="3.5"/>
    <x v="593"/>
    <n v="0"/>
    <n v="4.9478789030000003"/>
    <n v="5"/>
    <n v="6.8271148559999997"/>
    <n v="6.9710237599999996"/>
    <n v="4.7492035039999996"/>
    <x v="2"/>
    <x v="8"/>
    <n v="6.0776779599999999"/>
    <n v="5"/>
    <n v="9.4266666669999992"/>
    <n v="8.3833333329999995"/>
    <n v="7.6033333330000001"/>
    <n v="2.5"/>
    <n v="0"/>
    <n v="0"/>
    <n v="0"/>
    <n v="1.25"/>
    <n v="5.0871554229999996"/>
    <n v="146"/>
    <n v="8.5001202120000006"/>
    <n v="5.8333333329999997"/>
    <n v="3.2683859929999999"/>
    <n v="0.74074074099999998"/>
    <n v="0"/>
    <n v="9.2236586200000001"/>
    <n v="3.3588406289999999"/>
    <n v="6.9073724189999997"/>
    <n v="6.23"/>
    <x v="97"/>
    <x v="897"/>
    <x v="10"/>
    <x v="1"/>
  </r>
  <r>
    <x v="5"/>
    <s v="PAN"/>
    <x v="114"/>
    <x v="3"/>
    <n v="5.766666667"/>
    <n v="5.0511306219999996"/>
    <n v="3.8377187589999999"/>
    <n v="4.9000000000000004"/>
    <x v="594"/>
    <n v="10"/>
    <n v="10"/>
    <n v="10"/>
    <n v="10"/>
    <n v="10"/>
    <n v="10"/>
    <x v="1"/>
    <x v="3"/>
    <n v="8.0257738990000007"/>
    <n v="10"/>
    <n v="9.1111111109999996"/>
    <n v="4.488888889"/>
    <n v="7.8666666669999996"/>
    <n v="10"/>
    <n v="10"/>
    <n v="10"/>
    <n v="10"/>
    <n v="10"/>
    <n v="7.7264434749999999"/>
    <n v="57"/>
    <n v="6.5286704599999998"/>
    <n v="5"/>
    <n v="6.130684113"/>
    <n v="0.96296296299999995"/>
    <n v="10"/>
    <n v="9.6834449780000007"/>
    <n v="4.522217886"/>
    <n v="9.1208188529999994"/>
    <n v="7.13"/>
    <x v="24"/>
    <x v="898"/>
    <x v="102"/>
    <x v="0"/>
  </r>
  <r>
    <x v="5"/>
    <s v="PNG"/>
    <x v="115"/>
    <x v="5"/>
    <m/>
    <m/>
    <m/>
    <n v="4.2341740000000003"/>
    <x v="107"/>
    <n v="10"/>
    <n v="10"/>
    <n v="7.5"/>
    <n v="10"/>
    <n v="10"/>
    <n v="9.5"/>
    <x v="2"/>
    <x v="8"/>
    <n v="7.6761427219999998"/>
    <m/>
    <n v="5.4111111110000003"/>
    <n v="4.3972222219999999"/>
    <n v="4.9041666670000001"/>
    <n v="5"/>
    <n v="0"/>
    <n v="10"/>
    <n v="5"/>
    <n v="5"/>
    <n v="6.3588291799999999"/>
    <n v="111"/>
    <n v="7.4922543680000002"/>
    <n v="4.1666666670000003"/>
    <m/>
    <n v="0.92592592600000001"/>
    <n v="5"/>
    <n v="8.2242961399999999"/>
    <m/>
    <n v="7.1396470550000002"/>
    <n v="6.83"/>
    <x v="106"/>
    <x v="899"/>
    <x v="3"/>
    <x v="2"/>
  </r>
  <r>
    <x v="5"/>
    <s v="PRY"/>
    <x v="116"/>
    <x v="3"/>
    <m/>
    <m/>
    <m/>
    <n v="4.2477780000000003"/>
    <x v="595"/>
    <n v="10"/>
    <n v="10"/>
    <n v="5"/>
    <n v="10"/>
    <n v="9.8728904380000007"/>
    <n v="8.9745780879999995"/>
    <x v="1"/>
    <x v="3"/>
    <n v="8.2663429930000003"/>
    <n v="6.25"/>
    <n v="9.6666666669999994"/>
    <n v="9.7222222219999992"/>
    <n v="8.5462962959999995"/>
    <n v="10"/>
    <n v="10"/>
    <n v="10"/>
    <n v="10"/>
    <n v="10"/>
    <n v="7.2688741639999996"/>
    <n v="78"/>
    <n v="7.9448829940000003"/>
    <n v="3.3333333330000001"/>
    <n v="2.6641530370000002"/>
    <n v="1"/>
    <n v="10"/>
    <n v="8.3878123870000003"/>
    <n v="3.248556153"/>
    <n v="8.2803196149999998"/>
    <n v="6.8"/>
    <x v="102"/>
    <x v="900"/>
    <x v="98"/>
    <x v="0"/>
  </r>
  <r>
    <x v="5"/>
    <s v="PER"/>
    <x v="117"/>
    <x v="3"/>
    <n v="7.4"/>
    <n v="4.3137713770000001"/>
    <n v="4.5162948150000002"/>
    <n v="5.4"/>
    <x v="596"/>
    <n v="10"/>
    <n v="10"/>
    <n v="7.5"/>
    <n v="10"/>
    <n v="10"/>
    <n v="9.5"/>
    <x v="1"/>
    <x v="3"/>
    <n v="9.1088707000000007"/>
    <n v="7.5"/>
    <n v="7.1333333330000004"/>
    <n v="5.505555556"/>
    <n v="6.7129629629999998"/>
    <n v="10"/>
    <n v="10"/>
    <n v="10"/>
    <n v="10"/>
    <n v="10"/>
    <n v="7.7461330190000002"/>
    <n v="55"/>
    <n v="7.558899663"/>
    <n v="5"/>
    <n v="3.2553772670000001"/>
    <n v="1"/>
    <n v="10"/>
    <n v="9.0562228339999997"/>
    <n v="4.5590201659999998"/>
    <n v="7.984025709"/>
    <n v="7.62"/>
    <x v="51"/>
    <x v="901"/>
    <x v="90"/>
    <x v="0"/>
  </r>
  <r>
    <x v="5"/>
    <s v="PHL"/>
    <x v="118"/>
    <x v="7"/>
    <n v="4.1333333330000004"/>
    <n v="4.2702471610000003"/>
    <n v="4.19282018"/>
    <n v="4.2"/>
    <x v="597"/>
    <n v="5"/>
    <n v="8.7755122889999999"/>
    <n v="2.5"/>
    <n v="9.5556858879999993"/>
    <n v="9.5297967190000001"/>
    <n v="7.0721989790000004"/>
    <x v="1"/>
    <x v="3"/>
    <n v="7.8102141659999997"/>
    <n v="7.5"/>
    <n v="9.8888888890000004"/>
    <n v="7.8222222219999997"/>
    <n v="8.4037037039999998"/>
    <n v="10"/>
    <n v="10"/>
    <n v="10"/>
    <n v="10"/>
    <n v="10"/>
    <n v="7.0262886099999999"/>
    <n v="83"/>
    <n v="8.6207925949999993"/>
    <n v="4.1666666670000003"/>
    <n v="4.3846041329999998"/>
    <n v="0.82758620699999996"/>
    <n v="10"/>
    <n v="8.6415372300000008"/>
    <n v="3.640154356"/>
    <n v="9.3632301390000006"/>
    <n v="7.22"/>
    <x v="139"/>
    <x v="902"/>
    <x v="14"/>
    <x v="0"/>
  </r>
  <r>
    <x v="5"/>
    <s v="POL"/>
    <x v="119"/>
    <x v="0"/>
    <n v="8.9666666670000001"/>
    <n v="6.2933744269999998"/>
    <n v="7.328397088"/>
    <n v="7.5"/>
    <x v="598"/>
    <n v="10"/>
    <n v="10"/>
    <n v="10"/>
    <n v="10"/>
    <n v="10"/>
    <n v="10"/>
    <x v="1"/>
    <x v="3"/>
    <n v="9.8437756069999995"/>
    <n v="10"/>
    <n v="8.3533333330000001"/>
    <n v="8.238888889"/>
    <n v="8.8640740739999995"/>
    <n v="10"/>
    <n v="10"/>
    <n v="10"/>
    <n v="10"/>
    <n v="10"/>
    <n v="9.0985417850000001"/>
    <n v="14"/>
    <n v="5.4643702809999999"/>
    <n v="7.5"/>
    <n v="5.5108081970000002"/>
    <n v="0.96296296299999995"/>
    <n v="10"/>
    <n v="8.7815861940000008"/>
    <n v="6.1650863730000003"/>
    <n v="5.9200674370000002"/>
    <n v="7.24"/>
    <x v="13"/>
    <x v="903"/>
    <x v="69"/>
    <x v="3"/>
  </r>
  <r>
    <x v="5"/>
    <s v="PRT"/>
    <x v="120"/>
    <x v="6"/>
    <n v="7.3666666669999996"/>
    <n v="6.1524128390000001"/>
    <n v="6.2461676519999996"/>
    <n v="6.6"/>
    <x v="599"/>
    <n v="10"/>
    <n v="10"/>
    <n v="10"/>
    <n v="10"/>
    <n v="10"/>
    <n v="10"/>
    <x v="1"/>
    <x v="3"/>
    <n v="9.8569456199999994"/>
    <n v="10"/>
    <n v="9.6488888890000002"/>
    <n v="8.2888888890000008"/>
    <n v="9.3125925929999998"/>
    <n v="10"/>
    <n v="10"/>
    <n v="10"/>
    <n v="10"/>
    <n v="10"/>
    <n v="9.0002575690000004"/>
    <n v="21"/>
    <n v="5.0848853979999999"/>
    <n v="8.3333333330000006"/>
    <n v="6.9191765079999996"/>
    <n v="1"/>
    <n v="10"/>
    <n v="9.815757069"/>
    <n v="6.3858873599999999"/>
    <n v="8.488475609"/>
    <n v="7.27"/>
    <x v="8"/>
    <x v="904"/>
    <x v="149"/>
    <x v="3"/>
  </r>
  <r>
    <x v="5"/>
    <s v="QAT"/>
    <x v="121"/>
    <x v="1"/>
    <n v="0"/>
    <n v="0"/>
    <n v="0"/>
    <n v="6.6693429999999996"/>
    <x v="600"/>
    <n v="5"/>
    <n v="10"/>
    <n v="10"/>
    <n v="8.6339175729999997"/>
    <n v="9.8975438180000008"/>
    <n v="8.7062922779999994"/>
    <x v="5"/>
    <x v="45"/>
    <n v="6.9858868889999997"/>
    <n v="2.5"/>
    <n v="9.6666666669999994"/>
    <n v="6.5277777779999999"/>
    <n v="6.2314814810000003"/>
    <n v="0"/>
    <n v="0"/>
    <n v="0"/>
    <n v="0"/>
    <n v="0"/>
    <n v="5.2321937160000003"/>
    <n v="143"/>
    <n v="6.4531335150000002"/>
    <n v="8.3333333330000006"/>
    <n v="8.7831702949999997"/>
    <n v="0.61538461499999997"/>
    <n v="10"/>
    <n v="9.461374481"/>
    <n v="8.4838505620000007"/>
    <n v="9.9065592529999993"/>
    <n v="7.23"/>
    <x v="65"/>
    <x v="905"/>
    <x v="109"/>
    <x v="1"/>
  </r>
  <r>
    <x v="5"/>
    <s v="ROU"/>
    <x v="122"/>
    <x v="0"/>
    <n v="7.0333333329999999"/>
    <n v="5.8604351660000003"/>
    <n v="5.9806788319999997"/>
    <n v="6.3"/>
    <x v="601"/>
    <n v="10"/>
    <n v="10"/>
    <n v="10"/>
    <n v="10"/>
    <n v="10"/>
    <n v="10"/>
    <x v="1"/>
    <x v="3"/>
    <n v="9.779890902"/>
    <n v="7.5"/>
    <n v="9.7777777780000008"/>
    <n v="8.75"/>
    <n v="8.6759259259999997"/>
    <n v="10"/>
    <n v="10"/>
    <n v="10"/>
    <n v="10"/>
    <n v="10"/>
    <n v="8.5768510320000004"/>
    <n v="40"/>
    <n v="6.4862317679999997"/>
    <n v="6.6666666670000003"/>
    <n v="4.0649475830000004"/>
    <n v="1"/>
    <n v="10"/>
    <n v="9.6477993780000002"/>
    <n v="4.2346264209999998"/>
    <n v="6.0947144440000001"/>
    <n v="7.34"/>
    <x v="67"/>
    <x v="906"/>
    <x v="94"/>
    <x v="3"/>
  </r>
  <r>
    <x v="5"/>
    <s v="RUS"/>
    <x v="123"/>
    <x v="0"/>
    <n v="3.9"/>
    <n v="4.9589745819999997"/>
    <n v="3.951724273"/>
    <n v="4.3"/>
    <x v="386"/>
    <n v="0"/>
    <n v="9.1629411019999996"/>
    <n v="5"/>
    <n v="9.626937538"/>
    <n v="9.3942398279999999"/>
    <n v="6.6368236940000003"/>
    <x v="1"/>
    <x v="3"/>
    <n v="7.4153103979999999"/>
    <n v="3.75"/>
    <n v="9.2711111109999997"/>
    <n v="4.2111111110000001"/>
    <n v="5.7440740740000003"/>
    <n v="10"/>
    <n v="10"/>
    <n v="10"/>
    <n v="10"/>
    <n v="10"/>
    <n v="6.381337501"/>
    <n v="110"/>
    <n v="6.7775845490000002"/>
    <n v="6.6666666670000003"/>
    <n v="3.0376424019999999"/>
    <n v="0.96296296299999995"/>
    <n v="10"/>
    <n v="9.3981035970000004"/>
    <n v="3.307281981"/>
    <n v="5.0741379149999997"/>
    <n v="6.56"/>
    <x v="55"/>
    <x v="907"/>
    <x v="103"/>
    <x v="2"/>
  </r>
  <r>
    <x v="5"/>
    <s v="RWA"/>
    <x v="124"/>
    <x v="2"/>
    <m/>
    <m/>
    <m/>
    <n v="5.0776399999999997"/>
    <x v="495"/>
    <n v="0"/>
    <n v="6.323088094"/>
    <n v="5"/>
    <n v="9.9366049669999992"/>
    <n v="9.0680930170000007"/>
    <n v="6.0655572160000002"/>
    <x v="1"/>
    <x v="2"/>
    <n v="7.8165875930000004"/>
    <n v="3.75"/>
    <n v="8.306666667"/>
    <n v="5.8333333329999997"/>
    <n v="5.9633333329999996"/>
    <n v="7.5"/>
    <n v="10"/>
    <n v="10"/>
    <n v="10"/>
    <n v="8.75"/>
    <n v="6.3498637889999996"/>
    <n v="112"/>
    <n v="6.1236225449999999"/>
    <m/>
    <n v="8.2409300000000005"/>
    <n v="0.93103448300000002"/>
    <n v="10"/>
    <n v="9.8587812019999994"/>
    <n v="7.8513621899999997"/>
    <n v="7.7406611569999999"/>
    <n v="7.45"/>
    <x v="70"/>
    <x v="908"/>
    <x v="151"/>
    <x v="2"/>
  </r>
  <r>
    <x v="5"/>
    <s v="SAU"/>
    <x v="125"/>
    <x v="1"/>
    <m/>
    <m/>
    <m/>
    <n v="5.7306460000000001"/>
    <x v="117"/>
    <n v="0"/>
    <n v="10"/>
    <n v="5"/>
    <n v="9.9645867520000007"/>
    <n v="9.8937602570000003"/>
    <n v="6.9716694019999998"/>
    <x v="0"/>
    <x v="44"/>
    <n v="7.2911298860000002"/>
    <n v="2.5"/>
    <n v="9.4266666669999992"/>
    <n v="8.6555555559999995"/>
    <n v="6.8607407409999999"/>
    <n v="0"/>
    <n v="0"/>
    <n v="0"/>
    <n v="0"/>
    <n v="0"/>
    <n v="4.4355656650000004"/>
    <n v="151"/>
    <n v="5.0588235289999997"/>
    <n v="8.3333333330000006"/>
    <n v="7.7279284869999998"/>
    <n v="0.413793103"/>
    <n v="10"/>
    <n v="9.2751305019999997"/>
    <n v="7.469049601"/>
    <n v="9.19496848"/>
    <n v="6.67"/>
    <x v="87"/>
    <x v="909"/>
    <x v="89"/>
    <x v="1"/>
  </r>
  <r>
    <x v="5"/>
    <s v="SEN"/>
    <x v="126"/>
    <x v="2"/>
    <n v="4.7"/>
    <n v="5.7750069169999998"/>
    <n v="4.6455670099999997"/>
    <n v="5"/>
    <x v="496"/>
    <n v="10"/>
    <n v="9.3734764510000002"/>
    <n v="5"/>
    <n v="9.4737202190000005"/>
    <n v="9.9097806090000002"/>
    <n v="8.7513954559999991"/>
    <x v="1"/>
    <x v="46"/>
    <n v="7.5825052069999996"/>
    <n v="6.25"/>
    <n v="9.3711111109999994"/>
    <n v="8.6555555559999995"/>
    <n v="8.0922222220000002"/>
    <n v="5"/>
    <n v="0"/>
    <n v="0"/>
    <n v="0"/>
    <n v="2.5"/>
    <n v="6.4584199529999999"/>
    <n v="107"/>
    <n v="5.6617647059999996"/>
    <n v="5"/>
    <n v="5.6126880420000003"/>
    <n v="0.75862068999999999"/>
    <n v="0"/>
    <n v="8.5329745139999993"/>
    <n v="4.0381065290000002"/>
    <n v="6.5364952729999999"/>
    <n v="5.9"/>
    <x v="35"/>
    <x v="910"/>
    <x v="19"/>
    <x v="1"/>
  </r>
  <r>
    <x v="5"/>
    <s v="SRB"/>
    <x v="127"/>
    <x v="0"/>
    <n v="4.9666666670000001"/>
    <n v="4.7136392200000001"/>
    <n v="4.496496402"/>
    <n v="4.7"/>
    <x v="602"/>
    <n v="10"/>
    <n v="10"/>
    <n v="7.5"/>
    <n v="10"/>
    <n v="10"/>
    <n v="9.5"/>
    <x v="1"/>
    <x v="2"/>
    <n v="9.0776387029999999"/>
    <n v="6.25"/>
    <n v="8.8155555559999996"/>
    <n v="7.8222222219999997"/>
    <n v="7.6292592590000003"/>
    <n v="10"/>
    <n v="10"/>
    <n v="10"/>
    <n v="10"/>
    <n v="10"/>
    <n v="7.4918594110000001"/>
    <n v="64"/>
    <n v="6.3765066519999998"/>
    <n v="5.8333333329999997"/>
    <n v="5.0607862499999996"/>
    <n v="1"/>
    <n v="5"/>
    <n v="9.5349172309999997"/>
    <n v="4.0615939579999996"/>
    <n v="3.9485843780000001"/>
    <n v="6.64"/>
    <x v="128"/>
    <x v="911"/>
    <x v="136"/>
    <x v="0"/>
  </r>
  <r>
    <x v="5"/>
    <s v="SYC"/>
    <x v="128"/>
    <x v="2"/>
    <m/>
    <m/>
    <m/>
    <m/>
    <x v="156"/>
    <m/>
    <m/>
    <m/>
    <m/>
    <m/>
    <m/>
    <x v="3"/>
    <x v="4"/>
    <m/>
    <m/>
    <m/>
    <m/>
    <m/>
    <m/>
    <m/>
    <m/>
    <m/>
    <m/>
    <m/>
    <m/>
    <m/>
    <m/>
    <m/>
    <n v="0.97435897400000004"/>
    <m/>
    <m/>
    <m/>
    <m/>
    <m/>
    <x v="131"/>
    <x v="174"/>
    <x v="127"/>
    <x v="4"/>
  </r>
  <r>
    <x v="5"/>
    <s v="SLE"/>
    <x v="129"/>
    <x v="2"/>
    <n v="5.3"/>
    <n v="5.4235748179999996"/>
    <n v="3.5900067400000002"/>
    <n v="4.8"/>
    <x v="603"/>
    <n v="10"/>
    <n v="10"/>
    <n v="7.5"/>
    <n v="10"/>
    <n v="10"/>
    <n v="9.5"/>
    <x v="1"/>
    <x v="11"/>
    <n v="7.8562236109999999"/>
    <n v="7.5"/>
    <n v="9.7777777780000008"/>
    <n v="10"/>
    <n v="9.0925925929999991"/>
    <n v="5"/>
    <n v="0"/>
    <n v="10"/>
    <n v="5"/>
    <n v="5"/>
    <n v="6.0114103999999999"/>
    <n v="128"/>
    <n v="7.6445984930000002"/>
    <n v="5.8333333329999997"/>
    <n v="4.27895"/>
    <n v="0.821428571"/>
    <n v="5"/>
    <n v="8.7712425720000002"/>
    <n v="3.4636670000000001"/>
    <n v="6.5560374619999999"/>
    <n v="6.18"/>
    <x v="99"/>
    <x v="912"/>
    <x v="160"/>
    <x v="1"/>
  </r>
  <r>
    <x v="5"/>
    <s v="SGP"/>
    <x v="130"/>
    <x v="7"/>
    <n v="8.3000000000000007"/>
    <n v="7.8849605409999999"/>
    <n v="8.651268795"/>
    <n v="8.3000000000000007"/>
    <x v="604"/>
    <n v="10"/>
    <n v="10"/>
    <n v="10"/>
    <n v="10"/>
    <n v="10"/>
    <n v="10"/>
    <x v="0"/>
    <x v="0"/>
    <n v="9.1254509339999998"/>
    <n v="5"/>
    <n v="7.2288888890000003"/>
    <n v="3.0555555559999998"/>
    <n v="5.0948148150000003"/>
    <n v="10"/>
    <n v="0"/>
    <n v="10"/>
    <n v="5"/>
    <n v="7.5"/>
    <n v="7.2110823100000001"/>
    <n v="80"/>
    <n v="8.4117647059999996"/>
    <n v="8.3333333330000006"/>
    <n v="8.9315831320000001"/>
    <n v="0.96296296299999995"/>
    <n v="10"/>
    <n v="9.8976477250000006"/>
    <n v="8.9806279839999998"/>
    <n v="9.9697764249999992"/>
    <n v="8.76"/>
    <x v="108"/>
    <x v="913"/>
    <x v="34"/>
    <x v="3"/>
  </r>
  <r>
    <x v="5"/>
    <s v="SVK"/>
    <x v="131"/>
    <x v="0"/>
    <m/>
    <m/>
    <m/>
    <n v="6.2884219999999997"/>
    <x v="605"/>
    <n v="10"/>
    <n v="10"/>
    <n v="7.5"/>
    <n v="10"/>
    <n v="10"/>
    <n v="9.5"/>
    <x v="1"/>
    <x v="3"/>
    <n v="9.6164448829999998"/>
    <n v="10"/>
    <n v="8.6111111109999996"/>
    <n v="7.8722222220000004"/>
    <n v="8.8277777779999997"/>
    <n v="10"/>
    <n v="10"/>
    <n v="10"/>
    <n v="10"/>
    <n v="10"/>
    <n v="8.8030421180000005"/>
    <n v="25"/>
    <n v="6.4304175350000001"/>
    <n v="6.6666666670000003"/>
    <n v="4.8012921970000004"/>
    <n v="1"/>
    <n v="10"/>
    <n v="9.398995437"/>
    <n v="3.926013083"/>
    <n v="6.2409718559999998"/>
    <n v="7.48"/>
    <x v="140"/>
    <x v="914"/>
    <x v="149"/>
    <x v="3"/>
  </r>
  <r>
    <x v="5"/>
    <s v="SVN"/>
    <x v="132"/>
    <x v="0"/>
    <n v="8.1666666669999994"/>
    <n v="5.9580612930000001"/>
    <n v="5.9204937859999998"/>
    <n v="6.7"/>
    <x v="606"/>
    <n v="10"/>
    <n v="10"/>
    <n v="7.5"/>
    <n v="10"/>
    <n v="10"/>
    <n v="9.5"/>
    <x v="1"/>
    <x v="3"/>
    <n v="9.7294424240000001"/>
    <n v="10"/>
    <n v="8.4933333330000007"/>
    <n v="6.6166666669999996"/>
    <n v="8.3699999999999992"/>
    <n v="10"/>
    <n v="10"/>
    <n v="10"/>
    <n v="10"/>
    <n v="10"/>
    <n v="8.8705510820000004"/>
    <n v="24"/>
    <n v="4.4938091040000003"/>
    <n v="7.5"/>
    <n v="6.1756324969999996"/>
    <n v="0.92592592600000001"/>
    <n v="10"/>
    <n v="9.6639747309999997"/>
    <n v="5.9797359490000002"/>
    <n v="7.5879619360000001"/>
    <n v="6.83"/>
    <x v="106"/>
    <x v="915"/>
    <x v="55"/>
    <x v="0"/>
  </r>
  <r>
    <x v="5"/>
    <s v="ZAF"/>
    <x v="133"/>
    <x v="2"/>
    <n v="5.9"/>
    <n v="5.470206159"/>
    <n v="4.932218861"/>
    <n v="5.4"/>
    <x v="8"/>
    <n v="5"/>
    <n v="10"/>
    <n v="2.5"/>
    <n v="10"/>
    <n v="10"/>
    <n v="7.5"/>
    <x v="1"/>
    <x v="3"/>
    <n v="5.8333333329999997"/>
    <n v="8.75"/>
    <n v="8.3444444440000005"/>
    <n v="5.9694444439999996"/>
    <n v="7.6879629630000004"/>
    <n v="10"/>
    <n v="10"/>
    <n v="10"/>
    <n v="10"/>
    <n v="10"/>
    <n v="7.2437962960000002"/>
    <n v="79"/>
    <n v="7.0709328420000004"/>
    <n v="4.1666666670000003"/>
    <n v="4.6837901869999996"/>
    <n v="1"/>
    <n v="5"/>
    <n v="9.3885345539999996"/>
    <n v="5.5119254140000002"/>
    <n v="8.7876839780000005"/>
    <n v="7.12"/>
    <x v="60"/>
    <x v="916"/>
    <x v="107"/>
    <x v="0"/>
  </r>
  <r>
    <x v="5"/>
    <s v="ESP"/>
    <x v="134"/>
    <x v="6"/>
    <n v="8.4666666670000001"/>
    <n v="6.4560552820000003"/>
    <n v="6.923660323"/>
    <n v="7.3"/>
    <x v="607"/>
    <n v="0"/>
    <n v="10"/>
    <n v="10"/>
    <n v="10"/>
    <n v="10"/>
    <n v="8"/>
    <x v="1"/>
    <x v="30"/>
    <n v="9.1683463629999995"/>
    <n v="7.5"/>
    <n v="9.8888888890000004"/>
    <n v="8.5166666670000009"/>
    <n v="8.6351851849999992"/>
    <n v="10"/>
    <n v="10"/>
    <n v="10"/>
    <n v="10"/>
    <n v="10"/>
    <n v="8.8008432049999996"/>
    <n v="27"/>
    <n v="5.6516348770000002"/>
    <n v="8.3333333330000006"/>
    <n v="8.3610571080000007"/>
    <n v="1"/>
    <n v="10"/>
    <n v="9.0108899400000002"/>
    <n v="6.0450721029999999"/>
    <n v="7.8571062209999996"/>
    <n v="7.45"/>
    <x v="70"/>
    <x v="917"/>
    <x v="159"/>
    <x v="3"/>
  </r>
  <r>
    <x v="5"/>
    <s v="LKA"/>
    <x v="135"/>
    <x v="7"/>
    <n v="4.0999999999999996"/>
    <n v="5.2268573869999999"/>
    <n v="6.1635622589999999"/>
    <n v="5.2"/>
    <x v="608"/>
    <n v="0"/>
    <n v="10"/>
    <n v="5"/>
    <n v="10"/>
    <n v="10"/>
    <n v="7"/>
    <x v="1"/>
    <x v="2"/>
    <n v="7.9640116689999996"/>
    <n v="6.25"/>
    <n v="7.4555555560000002"/>
    <n v="4.255555556"/>
    <n v="5.9870370370000003"/>
    <n v="2.5"/>
    <n v="0"/>
    <n v="0"/>
    <n v="0"/>
    <n v="1.25"/>
    <n v="5.9480399540000004"/>
    <n v="129"/>
    <n v="8.3360474440000001"/>
    <n v="4.1666666670000003"/>
    <n v="5.3214783329999999"/>
    <n v="1"/>
    <n v="0"/>
    <n v="9.5752489809999997"/>
    <n v="4.7562889520000002"/>
    <n v="7.3321062030000004"/>
    <n v="6.77"/>
    <x v="45"/>
    <x v="918"/>
    <x v="119"/>
    <x v="1"/>
  </r>
  <r>
    <x v="5"/>
    <s v="SDN"/>
    <x v="136"/>
    <x v="2"/>
    <m/>
    <m/>
    <m/>
    <m/>
    <x v="156"/>
    <m/>
    <m/>
    <m/>
    <m/>
    <m/>
    <m/>
    <x v="3"/>
    <x v="4"/>
    <m/>
    <m/>
    <m/>
    <m/>
    <m/>
    <m/>
    <m/>
    <m/>
    <m/>
    <m/>
    <m/>
    <m/>
    <m/>
    <m/>
    <m/>
    <m/>
    <m/>
    <m/>
    <m/>
    <m/>
    <m/>
    <x v="131"/>
    <x v="174"/>
    <x v="127"/>
    <x v="4"/>
  </r>
  <r>
    <x v="5"/>
    <s v="SUR"/>
    <x v="137"/>
    <x v="3"/>
    <m/>
    <m/>
    <m/>
    <n v="5.3769340000000003"/>
    <x v="128"/>
    <n v="10"/>
    <n v="10"/>
    <m/>
    <n v="10"/>
    <n v="10"/>
    <n v="10"/>
    <x v="1"/>
    <x v="2"/>
    <n v="8.3314956739999992"/>
    <m/>
    <n v="6.9"/>
    <n v="4.1166666669999996"/>
    <n v="5.5083333330000004"/>
    <n v="10"/>
    <n v="10"/>
    <n v="10"/>
    <n v="10"/>
    <n v="10"/>
    <n v="7.7302324179999999"/>
    <n v="56"/>
    <n v="5.6683082220000003"/>
    <m/>
    <n v="6.2418534179999998"/>
    <n v="0.97435897400000004"/>
    <n v="10"/>
    <n v="5.5004100170000001"/>
    <n v="4.0635881490000001"/>
    <n v="4.890688387"/>
    <n v="6.35"/>
    <x v="149"/>
    <x v="919"/>
    <x v="40"/>
    <x v="0"/>
  </r>
  <r>
    <x v="5"/>
    <s v="SWZ"/>
    <x v="138"/>
    <x v="2"/>
    <m/>
    <m/>
    <m/>
    <n v="4.8327629999999999"/>
    <x v="129"/>
    <n v="5"/>
    <n v="10"/>
    <n v="7.5"/>
    <n v="10"/>
    <n v="10"/>
    <n v="8.5"/>
    <x v="1"/>
    <x v="0"/>
    <n v="6.3610180209999996"/>
    <m/>
    <n v="9.3155555559999996"/>
    <n v="9.1666666669999994"/>
    <n v="9.2411111110000004"/>
    <n v="0"/>
    <n v="0"/>
    <n v="10"/>
    <n v="5"/>
    <n v="2.5"/>
    <n v="5.471813311"/>
    <n v="139"/>
    <n v="6.7191304340000002"/>
    <m/>
    <n v="5.2713180069999996"/>
    <n v="0.69230769199999997"/>
    <n v="5"/>
    <n v="7.952605191"/>
    <n v="4.2170909119999997"/>
    <n v="9.1984339720000001"/>
    <n v="6.58"/>
    <x v="94"/>
    <x v="920"/>
    <x v="12"/>
    <x v="1"/>
  </r>
  <r>
    <x v="5"/>
    <s v="SWE"/>
    <x v="139"/>
    <x v="6"/>
    <n v="9.5"/>
    <n v="7.7801766419999998"/>
    <n v="8.2305540550000007"/>
    <n v="8.5"/>
    <x v="609"/>
    <n v="10"/>
    <n v="10"/>
    <n v="10"/>
    <n v="10"/>
    <n v="10"/>
    <n v="10"/>
    <x v="1"/>
    <x v="30"/>
    <n v="9.8303506009999992"/>
    <n v="10"/>
    <n v="9.0733333330000008"/>
    <n v="7.45"/>
    <n v="8.841111111"/>
    <n v="10"/>
    <n v="10"/>
    <n v="10"/>
    <n v="10"/>
    <n v="10"/>
    <n v="9.4428892379999994"/>
    <n v="3"/>
    <n v="3.748188812"/>
    <n v="10"/>
    <n v="8.4331027679999995"/>
    <n v="1"/>
    <n v="10"/>
    <n v="9.4392070789999991"/>
    <n v="8.5154764830000005"/>
    <n v="8.8876894869999994"/>
    <n v="7.57"/>
    <x v="77"/>
    <x v="921"/>
    <x v="60"/>
    <x v="3"/>
  </r>
  <r>
    <x v="5"/>
    <s v="CHE"/>
    <x v="140"/>
    <x v="6"/>
    <m/>
    <m/>
    <m/>
    <n v="7.9209379999999996"/>
    <x v="610"/>
    <n v="10"/>
    <n v="10"/>
    <n v="10"/>
    <n v="10"/>
    <n v="9.9494464259999997"/>
    <n v="9.9898892850000003"/>
    <x v="1"/>
    <x v="30"/>
    <n v="9.8637348899999999"/>
    <n v="10"/>
    <n v="8.5377777780000006"/>
    <n v="8.6999999999999993"/>
    <n v="9.0792592590000005"/>
    <n v="10"/>
    <n v="10"/>
    <n v="10"/>
    <n v="10"/>
    <n v="10"/>
    <n v="9.3243322440000007"/>
    <n v="5"/>
    <n v="7.3659723059999997"/>
    <n v="8.3333333330000006"/>
    <n v="8.9583852000000004"/>
    <n v="1"/>
    <n v="10"/>
    <n v="9.3154185409999997"/>
    <n v="8.3211007670000008"/>
    <n v="8.3368864499999997"/>
    <n v="8.23"/>
    <x v="115"/>
    <x v="922"/>
    <x v="54"/>
    <x v="3"/>
  </r>
  <r>
    <x v="5"/>
    <s v="SYR"/>
    <x v="141"/>
    <x v="1"/>
    <m/>
    <m/>
    <m/>
    <n v="4.8327629999999999"/>
    <x v="132"/>
    <n v="0"/>
    <n v="0"/>
    <n v="0"/>
    <n v="7.3958324600000003"/>
    <n v="7.939033051"/>
    <n v="3.066973102"/>
    <x v="2"/>
    <x v="8"/>
    <n v="6.2841750799999998"/>
    <n v="8.75"/>
    <n v="8.3888888890000004"/>
    <n v="7.5916666670000001"/>
    <n v="8.2435185190000002"/>
    <n v="5"/>
    <n v="0"/>
    <n v="0"/>
    <n v="0"/>
    <n v="2.5"/>
    <n v="5.0785351829999996"/>
    <n v="147"/>
    <n v="6.0050909529999998"/>
    <n v="7.5"/>
    <n v="5.6445533330000002"/>
    <n v="0.58620689699999995"/>
    <n v="10"/>
    <n v="9.0179715219999999"/>
    <n v="5.7174335709999999"/>
    <n v="8.3475965159999994"/>
    <n v="6.18"/>
    <x v="99"/>
    <x v="923"/>
    <x v="148"/>
    <x v="1"/>
  </r>
  <r>
    <x v="5"/>
    <s v="TWN"/>
    <x v="142"/>
    <x v="9"/>
    <m/>
    <m/>
    <m/>
    <n v="6.8598030000000003"/>
    <x v="505"/>
    <n v="10"/>
    <n v="10"/>
    <n v="7.5"/>
    <n v="10"/>
    <n v="10"/>
    <n v="9.5"/>
    <x v="0"/>
    <x v="12"/>
    <n v="9.4529645470000006"/>
    <n v="8.75"/>
    <n v="7.266666667"/>
    <n v="4.1638888889999999"/>
    <n v="6.7268518520000002"/>
    <n v="10"/>
    <n v="10"/>
    <n v="10"/>
    <n v="10"/>
    <n v="10"/>
    <n v="8.6056389769999999"/>
    <n v="38"/>
    <n v="7.1580870609999998"/>
    <n v="8.3333333330000006"/>
    <n v="7.2228035220000004"/>
    <n v="0.96296296299999995"/>
    <n v="10"/>
    <n v="9.6546239630000006"/>
    <n v="6.6669869540000004"/>
    <n v="9.3569979889999999"/>
    <n v="7.71"/>
    <x v="135"/>
    <x v="924"/>
    <x v="96"/>
    <x v="3"/>
  </r>
  <r>
    <x v="5"/>
    <s v="TJK"/>
    <x v="143"/>
    <x v="4"/>
    <m/>
    <m/>
    <m/>
    <n v="3.8804620000000001"/>
    <x v="134"/>
    <n v="10"/>
    <n v="8.8058605120000006"/>
    <n v="2.5"/>
    <n v="10"/>
    <n v="10"/>
    <n v="8.2611721019999997"/>
    <x v="1"/>
    <x v="12"/>
    <n v="8.9276678149999995"/>
    <m/>
    <n v="9.4444444440000002"/>
    <n v="9.5388888890000008"/>
    <n v="9.4916666670000005"/>
    <n v="10"/>
    <n v="0"/>
    <n v="0"/>
    <n v="0"/>
    <n v="5"/>
    <n v="6.8181782870000003"/>
    <n v="90"/>
    <n v="6.4180778170000004"/>
    <m/>
    <n v="5.0830382700000003"/>
    <n v="0.92592592600000001"/>
    <n v="10"/>
    <n v="8.9469322130000002"/>
    <n v="4.0349968540000001"/>
    <n v="6.0448492439999999"/>
    <n v="6.39"/>
    <x v="141"/>
    <x v="925"/>
    <x v="71"/>
    <x v="2"/>
  </r>
  <r>
    <x v="5"/>
    <s v="TZA"/>
    <x v="144"/>
    <x v="2"/>
    <n v="4.3333333329999997"/>
    <n v="4.847786052"/>
    <n v="4.8737149280000001"/>
    <n v="4.7"/>
    <x v="611"/>
    <n v="5"/>
    <n v="10"/>
    <n v="7.5"/>
    <n v="10"/>
    <n v="10"/>
    <n v="8.5"/>
    <x v="1"/>
    <x v="47"/>
    <n v="7.059326467"/>
    <n v="8.75"/>
    <n v="8.8444444440000005"/>
    <n v="6.9"/>
    <n v="8.1648148149999997"/>
    <n v="5"/>
    <n v="10"/>
    <n v="10"/>
    <n v="10"/>
    <n v="7.5"/>
    <n v="6.6753607170000002"/>
    <n v="97"/>
    <n v="7.1036864880000001"/>
    <n v="8.3333333330000006"/>
    <n v="4.295012453"/>
    <n v="0.88888888899999996"/>
    <n v="5"/>
    <n v="8.8713442370000006"/>
    <n v="3.591384047"/>
    <n v="6.5375041009999997"/>
    <n v="6.76"/>
    <x v="98"/>
    <x v="926"/>
    <x v="114"/>
    <x v="2"/>
  </r>
  <r>
    <x v="5"/>
    <s v="THA"/>
    <x v="145"/>
    <x v="7"/>
    <n v="6.4333333330000002"/>
    <n v="4.3208545450000004"/>
    <n v="5.9274172739999997"/>
    <n v="5.6"/>
    <x v="612"/>
    <n v="5"/>
    <n v="9.2990783029999999"/>
    <n v="5"/>
    <n v="9.2546536879999994"/>
    <n v="8.7116861760000006"/>
    <n v="7.4530836330000003"/>
    <x v="1"/>
    <x v="3"/>
    <n v="8.4980847639999997"/>
    <n v="7.5"/>
    <n v="7.8822222220000002"/>
    <n v="6.25"/>
    <n v="7.2107407410000004"/>
    <n v="5"/>
    <n v="10"/>
    <n v="10"/>
    <n v="10"/>
    <n v="7.5"/>
    <n v="7.4235157049999998"/>
    <n v="70"/>
    <n v="7.0202877060000004"/>
    <n v="4.1666666670000003"/>
    <n v="4.3798207949999997"/>
    <n v="0.92592592600000001"/>
    <n v="0"/>
    <n v="9.0011406550000004"/>
    <n v="4.328549507"/>
    <n v="8.342056908"/>
    <n v="6.59"/>
    <x v="118"/>
    <x v="927"/>
    <x v="93"/>
    <x v="0"/>
  </r>
  <r>
    <x v="5"/>
    <s v="TLS"/>
    <x v="146"/>
    <x v="7"/>
    <m/>
    <m/>
    <m/>
    <n v="3.8396499999999998"/>
    <x v="508"/>
    <n v="10"/>
    <n v="10"/>
    <m/>
    <n v="10"/>
    <n v="10"/>
    <n v="10"/>
    <x v="0"/>
    <x v="0"/>
    <n v="8.6980255189999998"/>
    <m/>
    <n v="7.6622222219999996"/>
    <n v="5.8777777779999996"/>
    <n v="6.77"/>
    <n v="5"/>
    <n v="10"/>
    <n v="10"/>
    <n v="10"/>
    <n v="7.5"/>
    <n v="6.8009813799999996"/>
    <n v="91"/>
    <n v="7.0003545159999998"/>
    <m/>
    <n v="4.9181760800000003"/>
    <n v="1"/>
    <n v="10"/>
    <n v="6.54492516"/>
    <n v="4.1698909950000003"/>
    <n v="7.0121057819999999"/>
    <n v="6.89"/>
    <x v="142"/>
    <x v="928"/>
    <x v="21"/>
    <x v="2"/>
  </r>
  <r>
    <x v="5"/>
    <s v="TGO"/>
    <x v="147"/>
    <x v="2"/>
    <m/>
    <m/>
    <m/>
    <n v="4.2477780000000003"/>
    <x v="509"/>
    <n v="10"/>
    <n v="10"/>
    <m/>
    <n v="10"/>
    <n v="10"/>
    <n v="10"/>
    <x v="1"/>
    <x v="48"/>
    <n v="8.0972339550000001"/>
    <n v="7.5"/>
    <n v="9.9266666669999992"/>
    <n v="7.7777777779999999"/>
    <n v="8.4014814809999994"/>
    <n v="5"/>
    <n v="0"/>
    <n v="0"/>
    <n v="0"/>
    <n v="2.5"/>
    <n v="5.6133058990000002"/>
    <n v="137"/>
    <n v="6.1985294120000001"/>
    <n v="5"/>
    <m/>
    <n v="0.82758620699999996"/>
    <n v="0"/>
    <n v="6.3305195809999999"/>
    <m/>
    <n v="5.0980317030000002"/>
    <n v="5.45"/>
    <x v="25"/>
    <x v="929"/>
    <x v="51"/>
    <x v="1"/>
  </r>
  <r>
    <x v="5"/>
    <s v="TTO"/>
    <x v="148"/>
    <x v="3"/>
    <m/>
    <m/>
    <m/>
    <n v="5.2000789999999997"/>
    <x v="8"/>
    <n v="10"/>
    <n v="10"/>
    <n v="5"/>
    <n v="10"/>
    <n v="10"/>
    <n v="9"/>
    <x v="1"/>
    <x v="3"/>
    <n v="6.3333333329999997"/>
    <m/>
    <n v="9.6666666669999994"/>
    <n v="8.7944444439999998"/>
    <n v="9.2305555560000005"/>
    <n v="10"/>
    <n v="0"/>
    <n v="0"/>
    <n v="0"/>
    <n v="5"/>
    <n v="7.0137350280000001"/>
    <n v="84"/>
    <n v="5.4462494220000002"/>
    <n v="4.1666666670000003"/>
    <n v="3.585178145"/>
    <n v="0.97435897400000004"/>
    <n v="10"/>
    <n v="8.679969066"/>
    <n v="4.1271057080000002"/>
    <n v="6.0651359400000002"/>
    <n v="6.65"/>
    <x v="59"/>
    <x v="930"/>
    <x v="15"/>
    <x v="2"/>
  </r>
  <r>
    <x v="5"/>
    <s v="TUN"/>
    <x v="149"/>
    <x v="1"/>
    <n v="4.9333333330000002"/>
    <n v="5.5559579379999997"/>
    <n v="5.2459871959999997"/>
    <n v="5.2"/>
    <x v="139"/>
    <n v="10"/>
    <n v="10"/>
    <n v="5"/>
    <n v="9.8761011550000006"/>
    <n v="10"/>
    <n v="8.9752202309999998"/>
    <x v="1"/>
    <x v="8"/>
    <n v="8.1406820880000001"/>
    <n v="3.75"/>
    <n v="8.3511111109999998"/>
    <n v="3.7944444439999998"/>
    <n v="5.2985185189999999"/>
    <n v="10"/>
    <n v="0"/>
    <n v="0"/>
    <n v="0"/>
    <n v="5"/>
    <n v="6.153702183"/>
    <n v="121"/>
    <n v="6.4021157239999997"/>
    <n v="8.3333333330000006"/>
    <n v="8.8604518250000002"/>
    <n v="0.79310344799999999"/>
    <n v="0"/>
    <n v="9.6047498400000002"/>
    <n v="8.4447807919999995"/>
    <n v="9.0210749680000006"/>
    <n v="6.97"/>
    <x v="16"/>
    <x v="931"/>
    <x v="56"/>
    <x v="2"/>
  </r>
  <r>
    <x v="5"/>
    <s v="TUR"/>
    <x v="150"/>
    <x v="1"/>
    <n v="4.8"/>
    <n v="5.5175251779999996"/>
    <n v="4.1950737670000002"/>
    <n v="4.8"/>
    <x v="613"/>
    <n v="10"/>
    <n v="7.2619330849999999"/>
    <n v="2.5"/>
    <n v="9.8864814709999997"/>
    <n v="9.7003110840000009"/>
    <n v="7.8697451279999999"/>
    <x v="1"/>
    <x v="30"/>
    <n v="8.6783911400000004"/>
    <n v="5"/>
    <n v="7.6511111109999996"/>
    <n v="5.5972222220000001"/>
    <n v="6.0827777779999996"/>
    <n v="10"/>
    <n v="10"/>
    <n v="10"/>
    <n v="10"/>
    <n v="10"/>
    <n v="7.4075454030000003"/>
    <n v="72"/>
    <n v="6.9616865680000002"/>
    <n v="5.8333333329999997"/>
    <n v="4.981272358"/>
    <n v="0.92592592600000001"/>
    <n v="10"/>
    <n v="9.6739987299999992"/>
    <n v="5.1922242369999996"/>
    <n v="7.6861325669999996"/>
    <n v="7.03"/>
    <x v="56"/>
    <x v="932"/>
    <x v="63"/>
    <x v="0"/>
  </r>
  <r>
    <x v="5"/>
    <s v="UGA"/>
    <x v="151"/>
    <x v="2"/>
    <n v="2.733333333"/>
    <n v="5.1281219020000002"/>
    <n v="4.3085187280000001"/>
    <n v="4.0999999999999996"/>
    <x v="614"/>
    <n v="5"/>
    <n v="8.7082182699999997"/>
    <n v="5"/>
    <n v="10"/>
    <n v="10"/>
    <n v="7.7416436539999998"/>
    <x v="1"/>
    <x v="49"/>
    <n v="6.6990932599999997"/>
    <n v="6.25"/>
    <n v="8.0955555560000008"/>
    <n v="7.7777777779999999"/>
    <n v="7.3744444439999999"/>
    <n v="5"/>
    <n v="0"/>
    <n v="0"/>
    <n v="0"/>
    <n v="2.5"/>
    <n v="5.8322246379999996"/>
    <n v="132"/>
    <n v="8.4376823210000005"/>
    <n v="5.8333333329999997"/>
    <n v="4.7628033949999997"/>
    <n v="0.88888888899999996"/>
    <n v="10"/>
    <n v="8.1377619259999996"/>
    <n v="3.2180049589999999"/>
    <n v="7.336823356"/>
    <n v="7.26"/>
    <x v="129"/>
    <x v="933"/>
    <x v="132"/>
    <x v="2"/>
  </r>
  <r>
    <x v="5"/>
    <s v="UKR"/>
    <x v="152"/>
    <x v="0"/>
    <n v="5.0999999999999996"/>
    <n v="5.1852539750000002"/>
    <n v="3.9324416270000002"/>
    <n v="4.7"/>
    <x v="511"/>
    <n v="10"/>
    <n v="10"/>
    <n v="7.5"/>
    <n v="10"/>
    <n v="10"/>
    <n v="9.5"/>
    <x v="1"/>
    <x v="3"/>
    <n v="9.1465169110000009"/>
    <n v="7.5"/>
    <n v="8.2200000000000006"/>
    <n v="7.45"/>
    <n v="7.7233333330000002"/>
    <n v="10"/>
    <n v="10"/>
    <n v="10"/>
    <n v="10"/>
    <n v="10"/>
    <n v="7.701819704"/>
    <n v="58"/>
    <n v="6.8256932199999998"/>
    <n v="6.6666666670000003"/>
    <n v="3.3726934530000001"/>
    <n v="0.928571429"/>
    <n v="0"/>
    <n v="9.2798795999999992"/>
    <n v="2.7637455059999998"/>
    <n v="2.7149529339999998"/>
    <n v="6.15"/>
    <x v="105"/>
    <x v="934"/>
    <x v="116"/>
    <x v="2"/>
  </r>
  <r>
    <x v="5"/>
    <s v="ARE"/>
    <x v="153"/>
    <x v="1"/>
    <n v="6.0666666669999998"/>
    <n v="6.0370913249999996"/>
    <n v="7.4864907729999999"/>
    <n v="6.5"/>
    <x v="615"/>
    <n v="10"/>
    <n v="10"/>
    <n v="10"/>
    <n v="10"/>
    <n v="10"/>
    <n v="10"/>
    <x v="2"/>
    <x v="50"/>
    <n v="7.4215910110000003"/>
    <n v="2.5"/>
    <n v="8.8377777779999995"/>
    <n v="4.7166666670000001"/>
    <n v="5.3514814810000004"/>
    <n v="0"/>
    <n v="0"/>
    <n v="0"/>
    <n v="0"/>
    <n v="0"/>
    <n v="4.8393554249999999"/>
    <n v="149"/>
    <n v="7.1780934439999999"/>
    <n v="6.6666666670000003"/>
    <n v="8.4850379319999991"/>
    <n v="0.58620689699999995"/>
    <n v="10"/>
    <n v="9.6808409500000003"/>
    <n v="8.6181478689999995"/>
    <n v="9.9833498869999993"/>
    <n v="7.69"/>
    <x v="83"/>
    <x v="935"/>
    <x v="137"/>
    <x v="1"/>
  </r>
  <r>
    <x v="5"/>
    <s v="GBR"/>
    <x v="154"/>
    <x v="6"/>
    <n v="8.3000000000000007"/>
    <n v="7.2354657400000004"/>
    <n v="7.5467761710000003"/>
    <n v="7.7"/>
    <x v="616"/>
    <n v="10"/>
    <n v="10"/>
    <n v="10"/>
    <n v="10"/>
    <n v="10"/>
    <n v="10"/>
    <x v="1"/>
    <x v="30"/>
    <n v="9.8105090960000005"/>
    <n v="10"/>
    <n v="8.0177777779999992"/>
    <n v="5.2805555560000004"/>
    <n v="7.7661111109999998"/>
    <n v="10"/>
    <n v="10"/>
    <n v="10"/>
    <n v="10"/>
    <n v="10"/>
    <n v="9.0887621949999993"/>
    <n v="15"/>
    <n v="5.3526186090000003"/>
    <n v="8.3333333330000006"/>
    <n v="8.1062903849999994"/>
    <n v="1"/>
    <n v="10"/>
    <n v="9.5764319590000007"/>
    <n v="7.8372545899999997"/>
    <n v="9.1919957589999992"/>
    <n v="7.9"/>
    <x v="123"/>
    <x v="936"/>
    <x v="152"/>
    <x v="3"/>
  </r>
  <r>
    <x v="5"/>
    <s v="USA"/>
    <x v="155"/>
    <x v="8"/>
    <n v="7.266666667"/>
    <n v="6.5321267040000004"/>
    <n v="6.5387777079999996"/>
    <n v="6.8"/>
    <x v="617"/>
    <n v="10"/>
    <n v="9.7828853959999993"/>
    <n v="10"/>
    <n v="9.9989304699999995"/>
    <n v="9.9987165640000004"/>
    <n v="9.9561064859999995"/>
    <x v="1"/>
    <x v="30"/>
    <n v="9.3013640300000002"/>
    <n v="10"/>
    <n v="8.3333333330000006"/>
    <n v="8.7944444439999998"/>
    <n v="9.0425925930000002"/>
    <n v="10"/>
    <n v="10"/>
    <n v="10"/>
    <n v="10"/>
    <n v="10"/>
    <n v="8.7129335999999995"/>
    <n v="33"/>
    <n v="6.5759496710000001"/>
    <n v="8.3333333330000006"/>
    <n v="7.5808350969999996"/>
    <n v="1"/>
    <n v="10"/>
    <n v="9.7931945569999996"/>
    <n v="5.9665543789999997"/>
    <n v="9.9739389529999993"/>
    <n v="7.76"/>
    <x v="116"/>
    <x v="937"/>
    <x v="73"/>
    <x v="3"/>
  </r>
  <r>
    <x v="5"/>
    <s v="URY"/>
    <x v="156"/>
    <x v="3"/>
    <n v="7.0333333329999999"/>
    <n v="7.1408485270000002"/>
    <n v="5.0352224400000001"/>
    <n v="6.4"/>
    <x v="618"/>
    <n v="10"/>
    <n v="10"/>
    <n v="10"/>
    <n v="10"/>
    <n v="10"/>
    <n v="10"/>
    <x v="1"/>
    <x v="3"/>
    <n v="9.2162941499999995"/>
    <n v="10"/>
    <n v="10"/>
    <n v="9.6277777780000005"/>
    <n v="9.8759259260000007"/>
    <n v="10"/>
    <n v="10"/>
    <n v="10"/>
    <n v="10"/>
    <n v="10"/>
    <n v="8.6928566059999994"/>
    <n v="34"/>
    <n v="7.3444061549999997"/>
    <n v="4.1666666670000003"/>
    <n v="5.3938465520000003"/>
    <n v="1"/>
    <n v="10"/>
    <n v="9.5206257589999996"/>
    <n v="7.1464878079999998"/>
    <n v="6.9812622190000004"/>
    <n v="7.39"/>
    <x v="122"/>
    <x v="938"/>
    <x v="105"/>
    <x v="3"/>
  </r>
  <r>
    <x v="5"/>
    <s v="VEN"/>
    <x v="157"/>
    <x v="3"/>
    <n v="3"/>
    <n v="3.7816877849999999"/>
    <n v="2.3692389619999998"/>
    <n v="3.1"/>
    <x v="8"/>
    <n v="10"/>
    <n v="10"/>
    <n v="5"/>
    <n v="10"/>
    <n v="10"/>
    <n v="9"/>
    <x v="1"/>
    <x v="3"/>
    <n v="6.3333333329999997"/>
    <n v="8.75"/>
    <n v="8.9377777779999992"/>
    <n v="7.45"/>
    <n v="8.3792592589999995"/>
    <n v="10"/>
    <n v="10"/>
    <n v="10"/>
    <n v="10"/>
    <n v="10"/>
    <n v="6.7549156310000003"/>
    <n v="93"/>
    <n v="4.6125781379999999"/>
    <n v="1.6666666670000001"/>
    <n v="1.868101298"/>
    <n v="1"/>
    <n v="5"/>
    <n v="6.3756929659999999"/>
    <n v="2.5343235370000001"/>
    <n v="4.7764903270000003"/>
    <n v="3.91"/>
    <x v="112"/>
    <x v="939"/>
    <x v="146"/>
    <x v="1"/>
  </r>
  <r>
    <x v="5"/>
    <s v="VNM"/>
    <x v="158"/>
    <x v="7"/>
    <n v="6.6666666670000003"/>
    <n v="4.3491010939999999"/>
    <n v="5.6948467520000001"/>
    <n v="5.6"/>
    <x v="147"/>
    <n v="10"/>
    <n v="10"/>
    <n v="10"/>
    <n v="10"/>
    <n v="10"/>
    <n v="10"/>
    <x v="1"/>
    <x v="2"/>
    <n v="9.2419920060000003"/>
    <n v="2.5"/>
    <n v="7.4333333330000002"/>
    <n v="6.4361111109999998"/>
    <n v="5.456481481"/>
    <n v="10"/>
    <n v="10"/>
    <n v="10"/>
    <n v="10"/>
    <n v="10"/>
    <n v="6.4150831659999996"/>
    <n v="108"/>
    <n v="7.0294117649999999"/>
    <n v="6.6666666670000003"/>
    <n v="6.0172237500000003"/>
    <n v="0.96551724100000003"/>
    <n v="0"/>
    <n v="8.8200490640000009"/>
    <n v="3.5120721260000001"/>
    <n v="9.0036722579999999"/>
    <n v="6.24"/>
    <x v="127"/>
    <x v="940"/>
    <x v="118"/>
    <x v="1"/>
  </r>
  <r>
    <x v="5"/>
    <s v="YEM"/>
    <x v="159"/>
    <x v="1"/>
    <m/>
    <m/>
    <m/>
    <n v="4.0437139999999996"/>
    <x v="619"/>
    <n v="0"/>
    <n v="0"/>
    <n v="2.5"/>
    <n v="3.6638066380000001"/>
    <n v="6.5776309169999996"/>
    <n v="2.5482875109999998"/>
    <x v="0"/>
    <x v="29"/>
    <n v="4.9490397479999997"/>
    <m/>
    <m/>
    <m/>
    <m/>
    <n v="2.5"/>
    <n v="0"/>
    <n v="0"/>
    <n v="0"/>
    <n v="1.25"/>
    <n v="3.2311884129999999"/>
    <n v="153"/>
    <n v="7.2729864559999999"/>
    <n v="3.3333333330000001"/>
    <n v="1.9846754769999999"/>
    <n v="0.62068965499999995"/>
    <n v="10"/>
    <n v="7.9640676380000004"/>
    <n v="2.398414829"/>
    <n v="7.7091931120000003"/>
    <n v="6.19"/>
    <x v="120"/>
    <x v="941"/>
    <x v="58"/>
    <x v="1"/>
  </r>
  <r>
    <x v="5"/>
    <s v="ZMB"/>
    <x v="160"/>
    <x v="2"/>
    <n v="4.8"/>
    <n v="4.5780030429999998"/>
    <n v="3.688651997"/>
    <n v="4.4000000000000004"/>
    <x v="620"/>
    <n v="10"/>
    <n v="10"/>
    <n v="10"/>
    <n v="10"/>
    <n v="10"/>
    <n v="10"/>
    <x v="1"/>
    <x v="12"/>
    <n v="8.9155721349999997"/>
    <n v="7.5"/>
    <n v="9.2955555560000001"/>
    <n v="6.3388888889999997"/>
    <n v="7.7114814809999999"/>
    <n v="2.5"/>
    <n v="0"/>
    <n v="10"/>
    <n v="5"/>
    <n v="3.75"/>
    <n v="6.6405173719999997"/>
    <n v="99"/>
    <n v="8.0500000000000007"/>
    <n v="6.6666666670000003"/>
    <n v="5.5853411980000001"/>
    <n v="1"/>
    <n v="10"/>
    <n v="9.1763001689999992"/>
    <n v="4.1249064239999997"/>
    <n v="4.6836290319999998"/>
    <n v="7.34"/>
    <x v="67"/>
    <x v="942"/>
    <x v="9"/>
    <x v="0"/>
  </r>
  <r>
    <x v="5"/>
    <s v="ZWE"/>
    <x v="161"/>
    <x v="2"/>
    <n v="2.7"/>
    <n v="3.991581531"/>
    <n v="4.3276598030000004"/>
    <n v="3.7"/>
    <x v="150"/>
    <n v="5"/>
    <n v="10"/>
    <n v="2.5"/>
    <n v="10"/>
    <n v="10"/>
    <n v="7.5"/>
    <x v="1"/>
    <x v="0"/>
    <n v="7.444192234"/>
    <n v="3.75"/>
    <n v="8.8666666670000005"/>
    <n v="7.5888888889999997"/>
    <n v="6.7351851849999997"/>
    <n v="5"/>
    <n v="0"/>
    <n v="10"/>
    <n v="5"/>
    <n v="5"/>
    <n v="5.171471339"/>
    <n v="144"/>
    <n v="6.8765246830000004"/>
    <n v="5"/>
    <n v="3.3148010550000002"/>
    <n v="0.96296296299999995"/>
    <n v="0"/>
    <n v="5.9945342960000003"/>
    <n v="4.5226045690000003"/>
    <n v="0"/>
    <n v="4.93"/>
    <x v="28"/>
    <x v="943"/>
    <x v="135"/>
    <x v="1"/>
  </r>
  <r>
    <x v="6"/>
    <s v="ALB"/>
    <x v="0"/>
    <x v="0"/>
    <n v="5.6666666670000003"/>
    <n v="5.0747846509999999"/>
    <n v="4.100515809"/>
    <n v="4.9000000000000004"/>
    <x v="621"/>
    <n v="10"/>
    <n v="10"/>
    <n v="10"/>
    <n v="10"/>
    <n v="10"/>
    <n v="10"/>
    <x v="2"/>
    <x v="2"/>
    <n v="8.8685835579999992"/>
    <m/>
    <n v="9.9"/>
    <n v="8.9333333330000002"/>
    <n v="9.4166666669999994"/>
    <n v="5"/>
    <n v="10"/>
    <n v="10"/>
    <n v="10"/>
    <n v="7.5"/>
    <n v="7.7572500560000002"/>
    <n v="55"/>
    <n v="7.743789069"/>
    <n v="4.1666666670000003"/>
    <n v="5.8560437399999996"/>
    <n v="0.96296296299999995"/>
    <n v="10"/>
    <n v="9.535287834"/>
    <n v="4.7787758910000004"/>
    <n v="4.8299723959999996"/>
    <n v="7.35"/>
    <x v="64"/>
    <x v="944"/>
    <x v="61"/>
    <x v="0"/>
  </r>
  <r>
    <x v="6"/>
    <s v="DZA"/>
    <x v="1"/>
    <x v="1"/>
    <m/>
    <m/>
    <m/>
    <n v="4.4654470000000002"/>
    <x v="622"/>
    <n v="10"/>
    <n v="7.8219320750000003"/>
    <n v="5"/>
    <n v="8.9940279499999995"/>
    <n v="8.7817586179999996"/>
    <n v="8.1195437290000001"/>
    <x v="2"/>
    <x v="8"/>
    <n v="8.1683024619999998"/>
    <n v="1.25"/>
    <n v="7.8288888889999999"/>
    <n v="4.0722222219999997"/>
    <n v="4.3837037040000002"/>
    <n v="0"/>
    <n v="0"/>
    <n v="0"/>
    <n v="0"/>
    <n v="0"/>
    <n v="5.2087124979999997"/>
    <n v="146"/>
    <n v="3.3771505899999998"/>
    <n v="5"/>
    <n v="4.5632569859999998"/>
    <n v="0.73076923100000002"/>
    <n v="5"/>
    <n v="8.9721606180000002"/>
    <n v="3.2028396790000002"/>
    <n v="6.293947781"/>
    <n v="5.07"/>
    <x v="41"/>
    <x v="945"/>
    <x v="32"/>
    <x v="1"/>
  </r>
  <r>
    <x v="6"/>
    <s v="AGO"/>
    <x v="2"/>
    <x v="2"/>
    <m/>
    <m/>
    <m/>
    <n v="3.8124410000000002"/>
    <x v="520"/>
    <n v="10"/>
    <n v="10"/>
    <n v="7.5"/>
    <n v="9.9429446759999998"/>
    <n v="9.9400919099999996"/>
    <n v="9.4766073169999991"/>
    <x v="0"/>
    <x v="0"/>
    <n v="8.4113807979999997"/>
    <n v="4.1666666670000003"/>
    <n v="8.76"/>
    <n v="7.5027777779999996"/>
    <n v="6.8098148150000002"/>
    <n v="5"/>
    <n v="0"/>
    <n v="0"/>
    <n v="0"/>
    <n v="2.5"/>
    <n v="5.1753898090000003"/>
    <n v="147"/>
    <n v="5.3436266410000002"/>
    <n v="5"/>
    <n v="4.2251018020000002"/>
    <n v="0.96296296299999995"/>
    <n v="5"/>
    <n v="6.4909488470000003"/>
    <n v="2.8868286759999999"/>
    <n v="5.3568825430000002"/>
    <n v="5.3"/>
    <x v="145"/>
    <x v="946"/>
    <x v="28"/>
    <x v="1"/>
  </r>
  <r>
    <x v="6"/>
    <s v="ARG"/>
    <x v="3"/>
    <x v="3"/>
    <n v="6.3333333329999997"/>
    <n v="5.366584392"/>
    <n v="4.3436517419999996"/>
    <n v="5.3"/>
    <x v="224"/>
    <n v="10"/>
    <n v="10"/>
    <n v="7.5"/>
    <n v="10"/>
    <n v="10"/>
    <n v="9.5"/>
    <x v="1"/>
    <x v="3"/>
    <n v="8.8322828429999998"/>
    <n v="10"/>
    <n v="9.5933333330000004"/>
    <n v="7.8222222219999997"/>
    <n v="9.1385185189999998"/>
    <n v="10"/>
    <n v="10"/>
    <n v="10"/>
    <n v="10"/>
    <n v="10"/>
    <n v="8.1813162110000004"/>
    <n v="46"/>
    <n v="5.8135842630000001"/>
    <n v="4.1666666670000003"/>
    <n v="3.167397807"/>
    <n v="0.96296296299999995"/>
    <n v="5"/>
    <n v="9.0353543320000007"/>
    <n v="3.2011737720000002"/>
    <n v="4.8050850870000001"/>
    <n v="5.59"/>
    <x v="80"/>
    <x v="947"/>
    <x v="151"/>
    <x v="2"/>
  </r>
  <r>
    <x v="6"/>
    <s v="ARM"/>
    <x v="4"/>
    <x v="4"/>
    <m/>
    <m/>
    <m/>
    <n v="4.8599709999999998"/>
    <x v="623"/>
    <n v="10"/>
    <n v="10"/>
    <n v="7.5"/>
    <n v="10"/>
    <n v="10"/>
    <n v="9.5"/>
    <x v="1"/>
    <x v="3"/>
    <n v="9.5738317829999993"/>
    <m/>
    <n v="8.0777777779999997"/>
    <n v="5.9722222220000001"/>
    <n v="7.0250000000000004"/>
    <n v="10"/>
    <n v="10"/>
    <n v="10"/>
    <n v="10"/>
    <n v="10"/>
    <n v="7.4162631960000001"/>
    <n v="70"/>
    <n v="8.1917274399999993"/>
    <n v="5"/>
    <n v="4.099087752"/>
    <n v="1"/>
    <n v="10"/>
    <n v="9.7134047940000006"/>
    <n v="3.8498863220000001"/>
    <n v="9.5278704100000002"/>
    <n v="7.56"/>
    <x v="51"/>
    <x v="948"/>
    <x v="101"/>
    <x v="0"/>
  </r>
  <r>
    <x v="6"/>
    <s v="AUS"/>
    <x v="5"/>
    <x v="5"/>
    <n v="8.8000000000000007"/>
    <n v="7.2328309720000004"/>
    <n v="7.236429266"/>
    <n v="7.8"/>
    <x v="624"/>
    <n v="10"/>
    <n v="10"/>
    <n v="10"/>
    <n v="10"/>
    <n v="10"/>
    <n v="10"/>
    <x v="1"/>
    <x v="30"/>
    <n v="9.8052043409999996"/>
    <n v="10"/>
    <n v="8.8511111109999998"/>
    <n v="8.75"/>
    <n v="9.2003703699999999"/>
    <n v="10"/>
    <n v="10"/>
    <n v="10"/>
    <n v="10"/>
    <n v="10"/>
    <n v="9.2653857409999993"/>
    <n v="8"/>
    <n v="6.665659561"/>
    <n v="9.1666666669999994"/>
    <n v="8.2416522180000005"/>
    <n v="1"/>
    <n v="10"/>
    <n v="9.9286138099999999"/>
    <n v="7.641991333"/>
    <n v="8.5039314200000007"/>
    <n v="8.02"/>
    <x v="63"/>
    <x v="949"/>
    <x v="25"/>
    <x v="3"/>
  </r>
  <r>
    <x v="6"/>
    <s v="AUT"/>
    <x v="6"/>
    <x v="6"/>
    <n v="8.1"/>
    <n v="7.4392399969999996"/>
    <n v="7.4790809180000002"/>
    <n v="7.7"/>
    <x v="625"/>
    <n v="10"/>
    <n v="10"/>
    <n v="10"/>
    <n v="10"/>
    <n v="10"/>
    <n v="10"/>
    <x v="1"/>
    <x v="30"/>
    <n v="9.8524898640000007"/>
    <n v="10"/>
    <n v="8.7977777780000004"/>
    <n v="6.25"/>
    <n v="8.3492592590000001"/>
    <n v="10"/>
    <n v="10"/>
    <n v="10"/>
    <n v="10"/>
    <n v="10"/>
    <n v="9.0230483919999998"/>
    <n v="20"/>
    <n v="4.8981647700000002"/>
    <n v="10"/>
    <n v="8.205300995"/>
    <n v="1"/>
    <n v="10"/>
    <n v="8.8784319709999995"/>
    <n v="7.6463541790000003"/>
    <n v="7.6450484239999996"/>
    <n v="7.62"/>
    <x v="37"/>
    <x v="950"/>
    <x v="110"/>
    <x v="3"/>
  </r>
  <r>
    <x v="6"/>
    <s v="AZE"/>
    <x v="7"/>
    <x v="4"/>
    <m/>
    <m/>
    <m/>
    <n v="4.3158000000000003"/>
    <x v="626"/>
    <n v="10"/>
    <n v="10"/>
    <n v="7.5"/>
    <n v="10"/>
    <n v="10"/>
    <n v="9.5"/>
    <x v="1"/>
    <x v="3"/>
    <n v="9.5292447930000002"/>
    <n v="3.75"/>
    <n v="8.4044444439999992"/>
    <n v="6.5250000000000004"/>
    <n v="6.2264814810000004"/>
    <n v="5"/>
    <n v="10"/>
    <n v="10"/>
    <n v="10"/>
    <n v="7.5"/>
    <n v="6.6526553890000004"/>
    <n v="101"/>
    <n v="4.3449339079999998"/>
    <n v="5.8333333329999997"/>
    <n v="4.6442471349999996"/>
    <n v="0.92307692299999999"/>
    <n v="5"/>
    <n v="9.7155056870000003"/>
    <n v="3.4595396680000001"/>
    <n v="6.8547862339999996"/>
    <n v="5.97"/>
    <x v="151"/>
    <x v="951"/>
    <x v="97"/>
    <x v="1"/>
  </r>
  <r>
    <x v="6"/>
    <s v="BHS"/>
    <x v="8"/>
    <x v="3"/>
    <m/>
    <m/>
    <m/>
    <n v="6.4244649999999996"/>
    <x v="8"/>
    <n v="10"/>
    <n v="10"/>
    <m/>
    <n v="10"/>
    <n v="10"/>
    <n v="10"/>
    <x v="1"/>
    <x v="3"/>
    <n v="6.6666666670000003"/>
    <m/>
    <n v="9.4444444440000002"/>
    <n v="6.2472222220000004"/>
    <n v="7.8458333329999999"/>
    <n v="10"/>
    <n v="10"/>
    <n v="10"/>
    <n v="10"/>
    <n v="10"/>
    <n v="7.8941370830000004"/>
    <n v="52"/>
    <n v="8.1323489339999995"/>
    <n v="7.5"/>
    <m/>
    <n v="0.94594594600000004"/>
    <n v="0"/>
    <n v="8.9160986589999993"/>
    <m/>
    <n v="7.9137787849999999"/>
    <n v="7.38"/>
    <x v="122"/>
    <x v="952"/>
    <x v="92"/>
    <x v="0"/>
  </r>
  <r>
    <x v="6"/>
    <s v="BHR"/>
    <x v="9"/>
    <x v="1"/>
    <m/>
    <m/>
    <m/>
    <n v="6.0843579999999999"/>
    <x v="627"/>
    <n v="10"/>
    <n v="10"/>
    <n v="2.5"/>
    <n v="10"/>
    <n v="10"/>
    <n v="8.5"/>
    <x v="2"/>
    <x v="8"/>
    <n v="8.2706914850000004"/>
    <n v="2.9166666669999999"/>
    <n v="8.011111111"/>
    <n v="5.0888888889999997"/>
    <n v="5.3388888889999997"/>
    <n v="0"/>
    <n v="10"/>
    <n v="10"/>
    <n v="10"/>
    <n v="5"/>
    <n v="6.3214607840000001"/>
    <n v="118"/>
    <n v="7.0436327939999996"/>
    <n v="8.3333333330000006"/>
    <n v="7.9606004480000001"/>
    <n v="0.53658536599999995"/>
    <n v="10"/>
    <n v="8.8527442149999995"/>
    <n v="7.7176069920000003"/>
    <n v="9.9806351939999995"/>
    <n v="7.47"/>
    <x v="4"/>
    <x v="953"/>
    <x v="16"/>
    <x v="2"/>
  </r>
  <r>
    <x v="6"/>
    <s v="BGD"/>
    <x v="10"/>
    <x v="7"/>
    <n v="3.4"/>
    <n v="3.2247674310000001"/>
    <n v="3.8183600439999998"/>
    <n v="3.5"/>
    <x v="628"/>
    <n v="5"/>
    <n v="10"/>
    <n v="5"/>
    <n v="9.9671374989999997"/>
    <n v="9.9631939989999996"/>
    <n v="7.9860663000000001"/>
    <x v="2"/>
    <x v="8"/>
    <n v="7.8680959130000003"/>
    <n v="5.8333333329999997"/>
    <n v="6.051111111"/>
    <n v="5.4638888889999997"/>
    <n v="5.7827777779999998"/>
    <n v="0"/>
    <n v="0"/>
    <n v="0"/>
    <n v="0"/>
    <n v="0"/>
    <n v="5.5384104460000003"/>
    <n v="140"/>
    <n v="9.0895375860000005"/>
    <n v="3.3333333330000001"/>
    <n v="3.4430618480000001"/>
    <n v="0.81481481499999997"/>
    <n v="0"/>
    <n v="9.0702492429999992"/>
    <n v="2.5766620269999998"/>
    <n v="7.3612716819999999"/>
    <n v="6.35"/>
    <x v="141"/>
    <x v="954"/>
    <x v="12"/>
    <x v="1"/>
  </r>
  <r>
    <x v="6"/>
    <s v="BRD"/>
    <x v="11"/>
    <x v="3"/>
    <m/>
    <m/>
    <m/>
    <n v="6.9142200000000003"/>
    <x v="629"/>
    <n v="10"/>
    <n v="10"/>
    <m/>
    <n v="10"/>
    <n v="10"/>
    <n v="10"/>
    <x v="1"/>
    <x v="3"/>
    <n v="8.5215337420000008"/>
    <m/>
    <n v="9.5933333330000004"/>
    <n v="8.8888888890000004"/>
    <n v="9.2411111110000004"/>
    <n v="10"/>
    <n v="0"/>
    <n v="0"/>
    <n v="0"/>
    <n v="5"/>
    <n v="8.0297023240000005"/>
    <n v="51"/>
    <n v="5.9464497520000004"/>
    <m/>
    <n v="8.3374073049999993"/>
    <n v="0.87179487200000005"/>
    <n v="0"/>
    <m/>
    <n v="7.243800727"/>
    <m/>
    <n v="6.63"/>
    <x v="117"/>
    <x v="955"/>
    <x v="4"/>
    <x v="0"/>
  </r>
  <r>
    <x v="6"/>
    <s v="BLR"/>
    <x v="12"/>
    <x v="0"/>
    <m/>
    <m/>
    <m/>
    <m/>
    <x v="156"/>
    <m/>
    <m/>
    <m/>
    <m/>
    <m/>
    <m/>
    <x v="3"/>
    <x v="4"/>
    <m/>
    <m/>
    <m/>
    <m/>
    <m/>
    <m/>
    <m/>
    <m/>
    <m/>
    <m/>
    <m/>
    <m/>
    <m/>
    <m/>
    <m/>
    <m/>
    <m/>
    <m/>
    <m/>
    <m/>
    <m/>
    <x v="131"/>
    <x v="174"/>
    <x v="127"/>
    <x v="4"/>
  </r>
  <r>
    <x v="6"/>
    <s v="BEL"/>
    <x v="13"/>
    <x v="6"/>
    <n v="8.4333333330000002"/>
    <n v="6.7815029119999997"/>
    <n v="7.1580345310000002"/>
    <n v="7.5"/>
    <x v="630"/>
    <n v="10"/>
    <n v="10"/>
    <n v="10"/>
    <n v="10"/>
    <n v="10"/>
    <n v="10"/>
    <x v="1"/>
    <x v="30"/>
    <n v="9.7140705409999999"/>
    <n v="10"/>
    <n v="8.6577777779999998"/>
    <n v="7.0333333329999999"/>
    <n v="8.5637037039999999"/>
    <n v="10"/>
    <n v="10"/>
    <n v="10"/>
    <n v="10"/>
    <n v="10"/>
    <n v="9.0979832439999999"/>
    <n v="14"/>
    <n v="3.9900364640000001"/>
    <n v="8.3333333330000006"/>
    <n v="7.6999556389999997"/>
    <n v="0.96153846200000004"/>
    <n v="10"/>
    <n v="9.7553470319999995"/>
    <n v="7.3703385560000001"/>
    <n v="8.0659323700000005"/>
    <n v="7.39"/>
    <x v="101"/>
    <x v="956"/>
    <x v="95"/>
    <x v="3"/>
  </r>
  <r>
    <x v="6"/>
    <s v="BLZ"/>
    <x v="14"/>
    <x v="3"/>
    <m/>
    <m/>
    <m/>
    <n v="5.0096179999999997"/>
    <x v="8"/>
    <n v="10"/>
    <n v="10"/>
    <m/>
    <n v="10"/>
    <n v="10"/>
    <n v="10"/>
    <x v="1"/>
    <x v="3"/>
    <n v="6.6666666670000003"/>
    <m/>
    <n v="9.8888888890000004"/>
    <n v="8.9333333330000002"/>
    <n v="9.4111111110000003"/>
    <n v="10"/>
    <n v="0"/>
    <n v="10"/>
    <n v="5"/>
    <n v="7.5"/>
    <n v="7.3793142219999996"/>
    <n v="74"/>
    <n v="6.9842718399999999"/>
    <m/>
    <n v="3.2429383330000001"/>
    <n v="0.837837838"/>
    <n v="0"/>
    <n v="8.0534439510000002"/>
    <n v="2.8361028570000002"/>
    <n v="9.3827750250000008"/>
    <n v="6.52"/>
    <x v="75"/>
    <x v="957"/>
    <x v="138"/>
    <x v="0"/>
  </r>
  <r>
    <x v="6"/>
    <s v="BEN"/>
    <x v="15"/>
    <x v="2"/>
    <m/>
    <m/>
    <m/>
    <n v="4.5062600000000002"/>
    <x v="416"/>
    <n v="5"/>
    <n v="10"/>
    <n v="2.5"/>
    <n v="10"/>
    <n v="10"/>
    <n v="7.5"/>
    <x v="1"/>
    <x v="51"/>
    <n v="7.5464810599999996"/>
    <n v="7.0833333329999997"/>
    <n v="9.7044444439999999"/>
    <n v="9.8166666669999998"/>
    <n v="8.8681481479999995"/>
    <n v="0"/>
    <n v="10"/>
    <n v="10"/>
    <n v="10"/>
    <n v="5"/>
    <n v="6.7797619850000004"/>
    <n v="96"/>
    <n v="6.2276466580000003"/>
    <m/>
    <n v="6.0404607800000001"/>
    <n v="0.86206896600000005"/>
    <n v="0"/>
    <n v="6.5776102229999998"/>
    <n v="3.228447472"/>
    <n v="4.7600211940000001"/>
    <n v="6.05"/>
    <x v="105"/>
    <x v="958"/>
    <x v="115"/>
    <x v="2"/>
  </r>
  <r>
    <x v="6"/>
    <s v="BTN"/>
    <x v="16"/>
    <x v="7"/>
    <m/>
    <m/>
    <m/>
    <m/>
    <x v="156"/>
    <m/>
    <m/>
    <m/>
    <m/>
    <m/>
    <m/>
    <x v="3"/>
    <x v="4"/>
    <m/>
    <m/>
    <m/>
    <m/>
    <m/>
    <m/>
    <m/>
    <m/>
    <m/>
    <m/>
    <m/>
    <m/>
    <m/>
    <m/>
    <m/>
    <n v="0.92307692299999999"/>
    <m/>
    <m/>
    <m/>
    <m/>
    <m/>
    <x v="131"/>
    <x v="174"/>
    <x v="127"/>
    <x v="4"/>
  </r>
  <r>
    <x v="6"/>
    <s v="BOL"/>
    <x v="17"/>
    <x v="3"/>
    <n v="4.4333333330000002"/>
    <n v="3.789452635"/>
    <n v="2.8212521270000002"/>
    <n v="3.7"/>
    <x v="631"/>
    <n v="10"/>
    <n v="10"/>
    <n v="5"/>
    <n v="10"/>
    <n v="10"/>
    <n v="9"/>
    <x v="1"/>
    <x v="3"/>
    <n v="7.9553418840000001"/>
    <n v="7.0833333329999997"/>
    <n v="9.7044444439999999"/>
    <n v="8.9333333330000002"/>
    <n v="8.5737037039999997"/>
    <n v="10"/>
    <n v="10"/>
    <n v="10"/>
    <n v="10"/>
    <n v="10"/>
    <n v="7.3843010800000002"/>
    <n v="73"/>
    <n v="6.3142751239999999"/>
    <n v="4.1666666670000003"/>
    <n v="2.8468428499999998"/>
    <n v="0.88888888899999996"/>
    <n v="10"/>
    <n v="7.4420291570000003"/>
    <n v="3.0529141229999999"/>
    <n v="6.7175473190000003"/>
    <n v="6.35"/>
    <x v="141"/>
    <x v="959"/>
    <x v="57"/>
    <x v="2"/>
  </r>
  <r>
    <x v="6"/>
    <s v="BIH"/>
    <x v="18"/>
    <x v="0"/>
    <n v="7"/>
    <n v="4.9949702299999998"/>
    <n v="6.1715393010000001"/>
    <n v="6.1"/>
    <x v="632"/>
    <n v="10"/>
    <n v="10"/>
    <n v="7.5"/>
    <n v="9.9104444360000006"/>
    <n v="9.6775999680000009"/>
    <n v="9.4176088809999996"/>
    <x v="1"/>
    <x v="3"/>
    <n v="9.6052651630000003"/>
    <m/>
    <n v="8.66"/>
    <n v="7.5"/>
    <n v="8.08"/>
    <n v="10"/>
    <n v="10"/>
    <n v="10"/>
    <n v="10"/>
    <n v="10"/>
    <n v="8.204545457"/>
    <n v="45"/>
    <n v="5.5344085590000001"/>
    <m/>
    <n v="5.4029366669999996"/>
    <n v="0.96296296299999995"/>
    <n v="5"/>
    <n v="8.4443749550000007"/>
    <n v="4.1298845240000004"/>
    <n v="5.9530469689999999"/>
    <n v="6.63"/>
    <x v="117"/>
    <x v="960"/>
    <x v="26"/>
    <x v="0"/>
  </r>
  <r>
    <x v="6"/>
    <s v="BWA"/>
    <x v="19"/>
    <x v="2"/>
    <n v="4.8333333329999997"/>
    <n v="6.542717186"/>
    <n v="7.1739739680000003"/>
    <n v="6.2"/>
    <x v="18"/>
    <n v="10"/>
    <n v="10"/>
    <n v="10"/>
    <n v="10"/>
    <n v="10"/>
    <n v="10"/>
    <x v="1"/>
    <x v="2"/>
    <n v="7.439348324"/>
    <n v="7.0833333329999997"/>
    <n v="9.8888888890000004"/>
    <n v="8.4722222219999992"/>
    <n v="8.4814814809999994"/>
    <n v="5"/>
    <n v="0"/>
    <n v="0"/>
    <n v="0"/>
    <n v="2.5"/>
    <n v="6.7996518960000003"/>
    <n v="94"/>
    <n v="5.5483611159999997"/>
    <n v="5.8333333329999997"/>
    <n v="6.4549799390000002"/>
    <n v="0.96296296299999995"/>
    <n v="10"/>
    <n v="8.0280835160000006"/>
    <n v="6.4406407369999998"/>
    <n v="8.1870882950000006"/>
    <n v="7.02"/>
    <x v="42"/>
    <x v="961"/>
    <x v="116"/>
    <x v="2"/>
  </r>
  <r>
    <x v="6"/>
    <s v="BRA"/>
    <x v="20"/>
    <x v="3"/>
    <n v="6.1"/>
    <n v="5.5462805150000003"/>
    <n v="4.8503251440000001"/>
    <n v="5.5"/>
    <x v="633"/>
    <n v="10"/>
    <n v="10"/>
    <n v="10"/>
    <n v="10"/>
    <n v="10"/>
    <n v="10"/>
    <x v="1"/>
    <x v="3"/>
    <n v="7.0682371020000003"/>
    <n v="10"/>
    <n v="8.6422222219999991"/>
    <n v="9.4"/>
    <n v="9.3474074070000004"/>
    <n v="10"/>
    <n v="10"/>
    <n v="10"/>
    <n v="10"/>
    <n v="10"/>
    <n v="7.7683504010000002"/>
    <n v="54"/>
    <n v="6.9916560299999997"/>
    <n v="3.3333333330000001"/>
    <n v="5.4172582179999997"/>
    <n v="0.96296296299999995"/>
    <n v="5"/>
    <n v="6.6099425519999997"/>
    <n v="4.690542711"/>
    <n v="4.927246244"/>
    <n v="6.46"/>
    <x v="104"/>
    <x v="962"/>
    <x v="136"/>
    <x v="0"/>
  </r>
  <r>
    <x v="6"/>
    <s v="BRN"/>
    <x v="21"/>
    <x v="7"/>
    <m/>
    <m/>
    <m/>
    <n v="6.5877169999999996"/>
    <x v="634"/>
    <n v="10"/>
    <n v="10"/>
    <m/>
    <n v="10"/>
    <n v="10"/>
    <n v="10"/>
    <x v="1"/>
    <x v="31"/>
    <n v="8.7434720489999993"/>
    <m/>
    <m/>
    <m/>
    <m/>
    <n v="0"/>
    <n v="0"/>
    <n v="10"/>
    <n v="5"/>
    <n v="2.5"/>
    <n v="6.3779361510000001"/>
    <n v="114"/>
    <n v="5"/>
    <n v="8.3333333330000006"/>
    <n v="7.0082081059999997"/>
    <n v="0.79487179500000005"/>
    <n v="10"/>
    <n v="6.642377583"/>
    <n v="6.8167451779999997"/>
    <n v="8.2532210609999996"/>
    <n v="7.07"/>
    <x v="137"/>
    <x v="963"/>
    <x v="70"/>
    <x v="2"/>
  </r>
  <r>
    <x v="6"/>
    <s v="BGR"/>
    <x v="22"/>
    <x v="0"/>
    <n v="6.3"/>
    <n v="5.6612906260000004"/>
    <n v="3.8725544319999998"/>
    <n v="5.3"/>
    <x v="635"/>
    <n v="10"/>
    <n v="10"/>
    <n v="10"/>
    <n v="10"/>
    <n v="10"/>
    <n v="10"/>
    <x v="1"/>
    <x v="3"/>
    <n v="9.7334986360000002"/>
    <n v="10"/>
    <n v="8.3822222219999993"/>
    <n v="6.9444444440000002"/>
    <n v="8.4422222219999998"/>
    <n v="10"/>
    <n v="10"/>
    <n v="10"/>
    <n v="10"/>
    <n v="10"/>
    <n v="8.2990254530000005"/>
    <n v="42"/>
    <n v="6.4581844049999999"/>
    <n v="4.1666666670000003"/>
    <n v="3.9880486880000001"/>
    <n v="0.96153846200000004"/>
    <n v="10"/>
    <n v="9.4079457269999995"/>
    <n v="3.8679763490000001"/>
    <n v="8.3886250970000003"/>
    <n v="7.3"/>
    <x v="21"/>
    <x v="964"/>
    <x v="55"/>
    <x v="0"/>
  </r>
  <r>
    <x v="6"/>
    <s v="BFA"/>
    <x v="23"/>
    <x v="2"/>
    <n v="4.233333333"/>
    <n v="5.8899062600000001"/>
    <n v="4.465252402"/>
    <n v="4.9000000000000004"/>
    <x v="636"/>
    <n v="10"/>
    <n v="10"/>
    <n v="7.5"/>
    <n v="10"/>
    <n v="10"/>
    <n v="9.5"/>
    <x v="1"/>
    <x v="23"/>
    <n v="8.3427616160000007"/>
    <n v="7.5"/>
    <n v="9.4066666669999996"/>
    <n v="9.261111111"/>
    <n v="8.7225925929999999"/>
    <n v="5"/>
    <n v="10"/>
    <n v="10"/>
    <n v="10"/>
    <n v="7.5"/>
    <n v="7.5841401389999996"/>
    <n v="62"/>
    <n v="4.81880109"/>
    <n v="5.8333333329999997"/>
    <n v="4.40288608"/>
    <n v="0.96296296299999995"/>
    <n v="0"/>
    <n v="7.8588586349999998"/>
    <n v="3.5140067410000002"/>
    <n v="8.6968618519999996"/>
    <n v="5.93"/>
    <x v="96"/>
    <x v="965"/>
    <x v="17"/>
    <x v="2"/>
  </r>
  <r>
    <x v="6"/>
    <s v="BDI"/>
    <x v="24"/>
    <x v="2"/>
    <m/>
    <m/>
    <m/>
    <n v="3.8804620000000001"/>
    <x v="637"/>
    <n v="5"/>
    <n v="10"/>
    <n v="2.5"/>
    <n v="9.4676965979999999"/>
    <n v="8.7452848369999998"/>
    <n v="7.1425962869999999"/>
    <x v="1"/>
    <x v="2"/>
    <n v="7.9642357380000002"/>
    <m/>
    <n v="9.0044444440000007"/>
    <n v="6.5722222219999997"/>
    <n v="7.7883333329999997"/>
    <n v="10"/>
    <n v="0"/>
    <n v="0"/>
    <n v="0"/>
    <n v="5"/>
    <n v="6.3521957840000001"/>
    <n v="116"/>
    <n v="4.4086178650000001"/>
    <m/>
    <n v="1.990440145"/>
    <n v="0.86206896600000005"/>
    <n v="5"/>
    <n v="8.3248469549999999"/>
    <n v="2.6030865109999999"/>
    <n v="3.7176180329999999"/>
    <n v="5.18"/>
    <x v="44"/>
    <x v="966"/>
    <x v="30"/>
    <x v="1"/>
  </r>
  <r>
    <x v="6"/>
    <s v="KHM"/>
    <x v="25"/>
    <x v="7"/>
    <n v="3.8"/>
    <n v="3.74377095"/>
    <n v="3.965153189"/>
    <n v="3.8"/>
    <x v="638"/>
    <n v="10"/>
    <n v="10"/>
    <n v="7.5"/>
    <n v="10"/>
    <n v="10"/>
    <n v="9.5"/>
    <x v="1"/>
    <x v="3"/>
    <n v="9.524897137"/>
    <n v="5.4166666670000003"/>
    <n v="9.5933333330000004"/>
    <n v="9.1666666669999994"/>
    <n v="8.0588888890000003"/>
    <n v="10"/>
    <n v="10"/>
    <n v="10"/>
    <n v="10"/>
    <n v="10"/>
    <n v="7.7466369830000001"/>
    <n v="57"/>
    <n v="7.882188652"/>
    <m/>
    <n v="3.9691327360000002"/>
    <n v="1"/>
    <n v="10"/>
    <n v="6.0236378999999998"/>
    <n v="3.4515387419999999"/>
    <n v="4.9265223259999997"/>
    <n v="7.08"/>
    <x v="39"/>
    <x v="967"/>
    <x v="102"/>
    <x v="0"/>
  </r>
  <r>
    <x v="6"/>
    <s v="CMR"/>
    <x v="26"/>
    <x v="2"/>
    <n v="3.5333333329999999"/>
    <n v="3.459498006"/>
    <n v="3.170642328"/>
    <n v="3.4"/>
    <x v="639"/>
    <n v="10"/>
    <n v="10"/>
    <n v="5"/>
    <n v="9.9165435479999999"/>
    <n v="9.9799704509999998"/>
    <n v="8.9793027999999993"/>
    <x v="1"/>
    <x v="52"/>
    <n v="8.2150058539999993"/>
    <n v="8.75"/>
    <n v="8.9066666669999996"/>
    <n v="8.011111111"/>
    <n v="8.5559259260000005"/>
    <n v="5"/>
    <n v="0"/>
    <n v="0"/>
    <n v="0"/>
    <n v="2.5"/>
    <n v="5.6985242400000002"/>
    <n v="133"/>
    <n v="7.4314809210000004"/>
    <n v="3.3333333330000001"/>
    <n v="4.5006432160000003"/>
    <n v="0.75862068999999999"/>
    <n v="0"/>
    <n v="8.4421614819999995"/>
    <n v="3.3024952540000001"/>
    <n v="6.5379511990000001"/>
    <n v="6.08"/>
    <x v="12"/>
    <x v="968"/>
    <x v="126"/>
    <x v="1"/>
  </r>
  <r>
    <x v="6"/>
    <s v="CAN"/>
    <x v="27"/>
    <x v="8"/>
    <n v="8.3000000000000007"/>
    <n v="7.2313955459999999"/>
    <n v="7.4838631949999996"/>
    <n v="7.7"/>
    <x v="640"/>
    <n v="10"/>
    <n v="10"/>
    <n v="10"/>
    <n v="10"/>
    <n v="10"/>
    <n v="10"/>
    <x v="1"/>
    <x v="30"/>
    <n v="9.7274815429999997"/>
    <n v="10"/>
    <n v="9.6666666669999994"/>
    <n v="9.3055555559999998"/>
    <n v="9.6574074070000009"/>
    <n v="10"/>
    <n v="10"/>
    <n v="10"/>
    <n v="10"/>
    <n v="10"/>
    <n v="9.2702301739999999"/>
    <n v="7"/>
    <n v="5.9177752850000003"/>
    <n v="9.1666666669999994"/>
    <n v="8.8514736509999992"/>
    <n v="1"/>
    <n v="10"/>
    <n v="9.8357155540000001"/>
    <n v="8.1307367240000001"/>
    <n v="9.6250313139999992"/>
    <n v="8.01"/>
    <x v="124"/>
    <x v="969"/>
    <x v="25"/>
    <x v="3"/>
  </r>
  <r>
    <x v="6"/>
    <s v="CPV"/>
    <x v="28"/>
    <x v="2"/>
    <m/>
    <m/>
    <m/>
    <n v="6.0707529999999998"/>
    <x v="641"/>
    <n v="10"/>
    <n v="10"/>
    <m/>
    <n v="10"/>
    <n v="10"/>
    <n v="10"/>
    <x v="1"/>
    <x v="3"/>
    <n v="8.9649351890000002"/>
    <m/>
    <n v="7.755555556"/>
    <n v="7.2194444439999996"/>
    <n v="7.4874999999999998"/>
    <m/>
    <n v="10"/>
    <n v="10"/>
    <n v="10"/>
    <n v="10"/>
    <n v="8.3120470470000001"/>
    <n v="41"/>
    <n v="5.4154191379999999"/>
    <m/>
    <n v="5.7905489140000004"/>
    <n v="1"/>
    <n v="0"/>
    <n v="9.3413807959999993"/>
    <n v="6.0418611090000001"/>
    <n v="7.9817312339999997"/>
    <n v="6.38"/>
    <x v="30"/>
    <x v="970"/>
    <x v="75"/>
    <x v="0"/>
  </r>
  <r>
    <x v="6"/>
    <s v="CAF"/>
    <x v="29"/>
    <x v="2"/>
    <m/>
    <m/>
    <m/>
    <n v="3.7308150000000002"/>
    <x v="27"/>
    <n v="5"/>
    <n v="8.0517887009999995"/>
    <n v="0"/>
    <n v="6.553164626"/>
    <n v="8.9659493880000003"/>
    <n v="5.7141805430000003"/>
    <x v="1"/>
    <x v="53"/>
    <n v="4.9370767200000003"/>
    <n v="8.75"/>
    <n v="8.3733333329999997"/>
    <n v="5.6"/>
    <n v="7.5744444440000001"/>
    <n v="0"/>
    <n v="10"/>
    <n v="10"/>
    <n v="10"/>
    <n v="5"/>
    <n v="5.3875126120000001"/>
    <n v="143"/>
    <n v="6.493620773"/>
    <m/>
    <m/>
    <n v="0.69230769199999997"/>
    <n v="0"/>
    <n v="5.9992871890000004"/>
    <m/>
    <n v="7.4051977329999996"/>
    <n v="5.04"/>
    <x v="91"/>
    <x v="971"/>
    <x v="135"/>
    <x v="1"/>
  </r>
  <r>
    <x v="6"/>
    <s v="TCD"/>
    <x v="30"/>
    <x v="2"/>
    <m/>
    <m/>
    <m/>
    <n v="3.4587289999999999"/>
    <x v="425"/>
    <n v="10"/>
    <n v="8.8222628000000007"/>
    <n v="2.5"/>
    <n v="10"/>
    <n v="10"/>
    <n v="8.2644525600000005"/>
    <x v="1"/>
    <x v="54"/>
    <n v="6.6192156630000003"/>
    <n v="8.75"/>
    <n v="8.7777777780000008"/>
    <n v="8.1"/>
    <n v="8.5425925930000002"/>
    <n v="0"/>
    <n v="10"/>
    <n v="10"/>
    <n v="10"/>
    <n v="5"/>
    <n v="5.6999359009999999"/>
    <n v="132"/>
    <n v="8.1256932200000005"/>
    <m/>
    <n v="2.743747436"/>
    <n v="0.79310344799999999"/>
    <n v="0"/>
    <n v="4.5656458569999998"/>
    <n v="2.2414553669999999"/>
    <n v="3.4076494319999999"/>
    <n v="5.44"/>
    <x v="82"/>
    <x v="972"/>
    <x v="51"/>
    <x v="1"/>
  </r>
  <r>
    <x v="6"/>
    <s v="CHL"/>
    <x v="31"/>
    <x v="3"/>
    <n v="7.5666666669999998"/>
    <n v="6.6010828439999996"/>
    <n v="6.0245590980000001"/>
    <n v="6.7"/>
    <x v="642"/>
    <n v="10"/>
    <n v="10"/>
    <n v="10"/>
    <n v="10"/>
    <n v="9.9882306930000002"/>
    <n v="9.9976461390000004"/>
    <x v="1"/>
    <x v="3"/>
    <n v="9.5747357070000003"/>
    <n v="10"/>
    <n v="7.7266666669999999"/>
    <n v="5.8305555560000002"/>
    <n v="7.8524074070000003"/>
    <n v="10"/>
    <n v="10"/>
    <n v="10"/>
    <n v="10"/>
    <n v="10"/>
    <n v="8.6527341910000004"/>
    <n v="36"/>
    <n v="7.9095047279999999"/>
    <n v="7.5"/>
    <n v="8.7073879430000005"/>
    <n v="0.89655172400000005"/>
    <n v="10"/>
    <n v="9.7223115020000002"/>
    <n v="7.6077788770000003"/>
    <n v="8.2483614959999993"/>
    <n v="7.89"/>
    <x v="85"/>
    <x v="973"/>
    <x v="79"/>
    <x v="3"/>
  </r>
  <r>
    <x v="6"/>
    <s v="CHN"/>
    <x v="32"/>
    <x v="9"/>
    <n v="4.3"/>
    <n v="4.306542104"/>
    <n v="5.4335053430000002"/>
    <n v="4.7"/>
    <x v="643"/>
    <n v="0"/>
    <n v="10"/>
    <n v="5"/>
    <n v="9.9982557189999994"/>
    <n v="9.9979068630000008"/>
    <n v="6.9992325160000002"/>
    <x v="5"/>
    <x v="8"/>
    <n v="7.7571387940000003"/>
    <n v="0"/>
    <n v="8.4955555559999993"/>
    <n v="7.733333333"/>
    <n v="5.4096296300000004"/>
    <n v="10"/>
    <n v="10"/>
    <n v="10"/>
    <n v="10"/>
    <n v="10"/>
    <n v="5.5636440199999999"/>
    <n v="138"/>
    <n v="4.5588635999999996"/>
    <n v="6.6666666670000003"/>
    <n v="5.9528699449999998"/>
    <n v="0.96296296299999995"/>
    <n v="5"/>
    <n v="8.4174449229999997"/>
    <n v="5.1123065920000004"/>
    <n v="5.0426000130000004"/>
    <n v="6.26"/>
    <x v="90"/>
    <x v="974"/>
    <x v="7"/>
    <x v="1"/>
  </r>
  <r>
    <x v="6"/>
    <s v="COL"/>
    <x v="33"/>
    <x v="3"/>
    <n v="4.5999999999999996"/>
    <n v="5.3452783510000001"/>
    <n v="4.3152016440000001"/>
    <n v="4.8"/>
    <x v="8"/>
    <n v="0"/>
    <n v="6.9583524629999998"/>
    <n v="2.5"/>
    <n v="9.5934790880000005"/>
    <n v="9.3858630509999994"/>
    <n v="5.6875389199999997"/>
    <x v="1"/>
    <x v="3"/>
    <n v="5.2291796399999999"/>
    <n v="8.3333333330000006"/>
    <n v="9.1866666670000008"/>
    <n v="6.1111111109999996"/>
    <n v="7.877037037"/>
    <n v="10"/>
    <n v="10"/>
    <n v="10"/>
    <n v="10"/>
    <n v="10"/>
    <n v="6.8839665009999997"/>
    <n v="91"/>
    <n v="7.1577616610000003"/>
    <n v="3.3333333330000001"/>
    <n v="5.5566782330000004"/>
    <n v="0.96296296299999995"/>
    <n v="5"/>
    <n v="9.4677328280000008"/>
    <n v="4.1205207210000001"/>
    <n v="9.3866605019999998"/>
    <n v="6.74"/>
    <x v="106"/>
    <x v="975"/>
    <x v="21"/>
    <x v="2"/>
  </r>
  <r>
    <x v="6"/>
    <s v="COD"/>
    <x v="34"/>
    <x v="2"/>
    <m/>
    <m/>
    <m/>
    <n v="3.3090820000000001"/>
    <x v="428"/>
    <n v="5"/>
    <n v="10"/>
    <n v="0"/>
    <n v="9.3904007410000006"/>
    <n v="9.9628041130000007"/>
    <n v="6.8706409710000003"/>
    <x v="1"/>
    <x v="30"/>
    <n v="6.9975810679999997"/>
    <m/>
    <n v="8.3288888889999999"/>
    <n v="5.9722222220000001"/>
    <n v="7.1505555559999996"/>
    <n v="5"/>
    <n v="10"/>
    <n v="10"/>
    <n v="10"/>
    <n v="7.5"/>
    <n v="5.5158030670000002"/>
    <n v="141"/>
    <n v="5.5177492389999996"/>
    <n v="1.6666666670000001"/>
    <m/>
    <n v="0.68965517200000004"/>
    <n v="10"/>
    <n v="4.5855920939999999"/>
    <m/>
    <n v="5.9876481249999998"/>
    <n v="5.38"/>
    <x v="19"/>
    <x v="976"/>
    <x v="146"/>
    <x v="1"/>
  </r>
  <r>
    <x v="6"/>
    <s v="COG"/>
    <x v="35"/>
    <x v="2"/>
    <m/>
    <m/>
    <m/>
    <n v="3.9348800000000002"/>
    <x v="429"/>
    <n v="10"/>
    <n v="10"/>
    <n v="5"/>
    <n v="10"/>
    <n v="10"/>
    <n v="9"/>
    <x v="1"/>
    <x v="55"/>
    <n v="7.6843423209999999"/>
    <n v="8.3333333330000006"/>
    <n v="8.5844444440000007"/>
    <n v="7.3611111109999996"/>
    <n v="8.0929629629999997"/>
    <n v="5"/>
    <n v="10"/>
    <n v="10"/>
    <n v="10"/>
    <n v="7.5"/>
    <n v="6.6652923529999999"/>
    <n v="100"/>
    <n v="5.1698401189999998"/>
    <n v="3.3333333330000001"/>
    <m/>
    <n v="0.79310344799999999"/>
    <n v="0"/>
    <n v="5.4831783310000004"/>
    <m/>
    <n v="7.6001923920000003"/>
    <n v="4.74"/>
    <x v="28"/>
    <x v="977"/>
    <x v="86"/>
    <x v="1"/>
  </r>
  <r>
    <x v="6"/>
    <s v="CRI"/>
    <x v="36"/>
    <x v="3"/>
    <m/>
    <m/>
    <m/>
    <n v="6.1659839999999999"/>
    <x v="644"/>
    <n v="10"/>
    <n v="10"/>
    <n v="10"/>
    <n v="10"/>
    <n v="10"/>
    <n v="10"/>
    <x v="1"/>
    <x v="3"/>
    <n v="8.4540739699999996"/>
    <m/>
    <n v="9.8888888890000004"/>
    <n v="9.35"/>
    <n v="9.6194444440000009"/>
    <n v="10"/>
    <n v="10"/>
    <n v="10"/>
    <n v="10"/>
    <n v="10"/>
    <n v="8.0840075480000007"/>
    <n v="50"/>
    <n v="7.851228162"/>
    <n v="5.8333333329999997"/>
    <n v="6.1271831700000003"/>
    <n v="0.92592592600000001"/>
    <n v="5"/>
    <n v="7.9624085170000001"/>
    <n v="5.3577076239999997"/>
    <n v="7.5552575119999998"/>
    <n v="7.28"/>
    <x v="88"/>
    <x v="978"/>
    <x v="90"/>
    <x v="0"/>
  </r>
  <r>
    <x v="6"/>
    <s v="CIV"/>
    <x v="37"/>
    <x v="2"/>
    <n v="2.733333333"/>
    <n v="5.0922796469999998"/>
    <n v="3.720247638"/>
    <n v="3.8"/>
    <x v="431"/>
    <n v="5"/>
    <n v="10"/>
    <n v="2.5"/>
    <n v="9.8366119669999996"/>
    <n v="9.8725573349999998"/>
    <n v="7.44183386"/>
    <x v="1"/>
    <x v="56"/>
    <n v="6.4079029189999996"/>
    <n v="7.0833333329999997"/>
    <n v="8.1111111109999996"/>
    <n v="7.7277777780000001"/>
    <n v="7.6407407410000001"/>
    <n v="0"/>
    <n v="10"/>
    <n v="10"/>
    <n v="10"/>
    <n v="5"/>
    <n v="5.8160498040000004"/>
    <n v="129"/>
    <n v="6.3514786020000003"/>
    <n v="4.1666666670000003"/>
    <n v="2.3470133130000002"/>
    <n v="0.79310344799999999"/>
    <n v="0"/>
    <n v="6.9255677530000002"/>
    <n v="2.4545540899999998"/>
    <n v="4.6293540000000002"/>
    <n v="5.69"/>
    <x v="52"/>
    <x v="979"/>
    <x v="33"/>
    <x v="1"/>
  </r>
  <r>
    <x v="6"/>
    <s v="HRV"/>
    <x v="38"/>
    <x v="0"/>
    <n v="6.3"/>
    <n v="5.1203930560000002"/>
    <n v="5.2729957159999996"/>
    <n v="5.6"/>
    <x v="645"/>
    <n v="10"/>
    <n v="10"/>
    <n v="10"/>
    <n v="10"/>
    <n v="10"/>
    <n v="10"/>
    <x v="1"/>
    <x v="3"/>
    <n v="9.8090024390000004"/>
    <m/>
    <n v="9.5844444440000007"/>
    <n v="6.1111111109999996"/>
    <n v="7.8477777780000002"/>
    <n v="10"/>
    <n v="10"/>
    <n v="10"/>
    <n v="10"/>
    <n v="10"/>
    <n v="8.148326999"/>
    <n v="48"/>
    <n v="4.6528850779999997"/>
    <n v="7.5"/>
    <n v="6.1582598329999998"/>
    <n v="0.96296296299999995"/>
    <n v="5"/>
    <n v="9.6403025939999996"/>
    <n v="4.3316065950000002"/>
    <n v="4.6786753379999997"/>
    <n v="6.68"/>
    <x v="45"/>
    <x v="980"/>
    <x v="102"/>
    <x v="0"/>
  </r>
  <r>
    <x v="6"/>
    <s v="CYP"/>
    <x v="39"/>
    <x v="0"/>
    <m/>
    <m/>
    <m/>
    <n v="7.1182840000000001"/>
    <x v="646"/>
    <n v="10"/>
    <n v="10"/>
    <n v="7.5"/>
    <n v="10"/>
    <n v="10"/>
    <n v="9.5"/>
    <x v="1"/>
    <x v="3"/>
    <n v="9.7374624040000004"/>
    <n v="10"/>
    <n v="8.5777777779999997"/>
    <n v="7.8277777779999997"/>
    <n v="8.8018518520000004"/>
    <n v="10"/>
    <n v="10"/>
    <n v="10"/>
    <n v="10"/>
    <n v="10"/>
    <n v="8.938169405"/>
    <n v="23"/>
    <n v="7.2018692900000003"/>
    <n v="8.3333333330000006"/>
    <n v="7.0830946490000004"/>
    <n v="0.89743589700000004"/>
    <n v="10"/>
    <n v="9.6062592440000003"/>
    <n v="6.2910913160000002"/>
    <n v="4.914034741"/>
    <n v="7.73"/>
    <x v="135"/>
    <x v="981"/>
    <x v="6"/>
    <x v="3"/>
  </r>
  <r>
    <x v="6"/>
    <s v="CZE"/>
    <x v="40"/>
    <x v="0"/>
    <n v="8.3333333330000006"/>
    <n v="6.4719473240000003"/>
    <n v="6.9610902689999996"/>
    <n v="7.3"/>
    <x v="647"/>
    <n v="10"/>
    <n v="10"/>
    <n v="7.5"/>
    <n v="10"/>
    <n v="10"/>
    <n v="9.5"/>
    <x v="1"/>
    <x v="3"/>
    <n v="9.7029901239999994"/>
    <n v="10"/>
    <n v="8.7488888889999998"/>
    <n v="7.9166666670000003"/>
    <n v="8.8885185189999998"/>
    <n v="10"/>
    <n v="10"/>
    <n v="10"/>
    <n v="10"/>
    <n v="10"/>
    <n v="9.0919803350000006"/>
    <n v="15"/>
    <n v="5.2096008979999997"/>
    <n v="8.3333333330000006"/>
    <n v="4.3796061169999998"/>
    <n v="0.96296296299999995"/>
    <n v="10"/>
    <n v="9.1707819510000004"/>
    <n v="4.1566935909999998"/>
    <n v="8.9426033220000001"/>
    <n v="7.22"/>
    <x v="13"/>
    <x v="982"/>
    <x v="149"/>
    <x v="3"/>
  </r>
  <r>
    <x v="6"/>
    <s v="DNK"/>
    <x v="41"/>
    <x v="6"/>
    <n v="9.3666666670000005"/>
    <n v="7.8600795049999999"/>
    <n v="8.7198480410000005"/>
    <n v="8.6"/>
    <x v="648"/>
    <n v="10"/>
    <n v="10"/>
    <n v="10"/>
    <n v="10"/>
    <n v="9.9639489129999994"/>
    <n v="9.9927897829999992"/>
    <x v="1"/>
    <x v="30"/>
    <n v="9.8412281270000008"/>
    <n v="10"/>
    <n v="8.9488888889999991"/>
    <n v="8.3333333330000006"/>
    <n v="9.0940740739999999"/>
    <n v="10"/>
    <n v="10"/>
    <n v="10"/>
    <n v="10"/>
    <n v="10"/>
    <n v="9.4887620580000007"/>
    <n v="3"/>
    <n v="3.7298325050000001"/>
    <n v="10"/>
    <n v="8.8942013240000009"/>
    <n v="1"/>
    <n v="10"/>
    <n v="9.7259383499999998"/>
    <n v="9.1534311880000008"/>
    <n v="9.7200204630000009"/>
    <n v="7.77"/>
    <x v="43"/>
    <x v="983"/>
    <x v="147"/>
    <x v="3"/>
  </r>
  <r>
    <x v="6"/>
    <s v="DOM"/>
    <x v="42"/>
    <x v="3"/>
    <n v="5.6"/>
    <n v="5.1137240009999996"/>
    <n v="4.7147212529999996"/>
    <n v="5.0999999999999996"/>
    <x v="649"/>
    <n v="10"/>
    <n v="10"/>
    <n v="7.5"/>
    <n v="10"/>
    <n v="10"/>
    <n v="9.5"/>
    <x v="1"/>
    <x v="3"/>
    <n v="6.5006684860000004"/>
    <n v="6.25"/>
    <n v="9.7044444439999999"/>
    <n v="8.3333333330000006"/>
    <n v="8.0959259259999996"/>
    <n v="10"/>
    <n v="10"/>
    <n v="10"/>
    <n v="10"/>
    <n v="10"/>
    <n v="6.9716644759999999"/>
    <n v="89"/>
    <n v="7.9341481009999999"/>
    <n v="4.1666666670000003"/>
    <n v="1.6152576670000001"/>
    <n v="1"/>
    <n v="10"/>
    <n v="9.0178922589999999"/>
    <n v="3.307389449"/>
    <n v="7.2475887800000001"/>
    <n v="7.16"/>
    <x v="58"/>
    <x v="984"/>
    <x v="42"/>
    <x v="0"/>
  </r>
  <r>
    <x v="6"/>
    <s v="ECU"/>
    <x v="43"/>
    <x v="3"/>
    <n v="5.266666667"/>
    <n v="4.2449727719999997"/>
    <n v="4.3640309329999996"/>
    <n v="4.5999999999999996"/>
    <x v="650"/>
    <n v="10"/>
    <n v="10"/>
    <n v="5"/>
    <n v="10"/>
    <n v="10"/>
    <n v="9"/>
    <x v="1"/>
    <x v="3"/>
    <n v="7.3249151250000004"/>
    <n v="8.3333333330000006"/>
    <n v="9.8888888890000004"/>
    <n v="8.3333333330000006"/>
    <n v="8.8518518519999994"/>
    <n v="10"/>
    <n v="10"/>
    <n v="10"/>
    <n v="10"/>
    <n v="10"/>
    <n v="7.4116520619999999"/>
    <n v="71"/>
    <n v="6.1279672219999997"/>
    <n v="4.1666666670000003"/>
    <n v="3.5661379219999998"/>
    <n v="0.88888888899999996"/>
    <n v="0"/>
    <n v="7.8904480579999996"/>
    <n v="3.7762732400000001"/>
    <n v="8.4988147260000009"/>
    <n v="5.87"/>
    <x v="157"/>
    <x v="985"/>
    <x v="113"/>
    <x v="2"/>
  </r>
  <r>
    <x v="6"/>
    <s v="EGY"/>
    <x v="44"/>
    <x v="1"/>
    <n v="3.3"/>
    <n v="4.6527639699999996"/>
    <n v="4.5341480120000002"/>
    <n v="4.2"/>
    <x v="651"/>
    <n v="10"/>
    <n v="10"/>
    <n v="5"/>
    <n v="10"/>
    <n v="10"/>
    <n v="9"/>
    <x v="2"/>
    <x v="57"/>
    <n v="7.2640242519999996"/>
    <n v="4.1666666670000003"/>
    <n v="8.908888889"/>
    <n v="9.7222222219999992"/>
    <n v="7.5992592590000001"/>
    <n v="5"/>
    <n v="0"/>
    <n v="0"/>
    <n v="0"/>
    <n v="2.5"/>
    <n v="5.5385191989999996"/>
    <n v="139"/>
    <n v="6.5789589680000002"/>
    <n v="5.8333333329999997"/>
    <n v="4.8179092069999996"/>
    <n v="0.74074074099999998"/>
    <n v="10"/>
    <n v="9.7170592689999999"/>
    <n v="4.3569683619999999"/>
    <n v="7.0824835180000001"/>
    <n v="6.35"/>
    <x v="141"/>
    <x v="986"/>
    <x v="12"/>
    <x v="1"/>
  </r>
  <r>
    <x v="6"/>
    <s v="SLV"/>
    <x v="45"/>
    <x v="3"/>
    <n v="4.4000000000000004"/>
    <n v="4.9208337670000004"/>
    <n v="2.4922651999999998"/>
    <n v="3.9"/>
    <x v="8"/>
    <n v="10"/>
    <n v="10"/>
    <n v="7.5"/>
    <n v="10"/>
    <n v="10"/>
    <n v="9.5"/>
    <x v="1"/>
    <x v="3"/>
    <n v="6.5"/>
    <m/>
    <n v="10"/>
    <n v="8.011111111"/>
    <n v="9.0055555559999991"/>
    <n v="10"/>
    <n v="10"/>
    <n v="10"/>
    <n v="10"/>
    <n v="10"/>
    <n v="7.2282986109999996"/>
    <n v="81"/>
    <n v="8.4619770800000005"/>
    <n v="2.5"/>
    <n v="3.5703096310000002"/>
    <n v="1"/>
    <n v="10"/>
    <n v="8.9721320579999997"/>
    <n v="4.2889948640000002"/>
    <n v="8.0541185360000007"/>
    <n v="7.21"/>
    <x v="65"/>
    <x v="987"/>
    <x v="140"/>
    <x v="0"/>
  </r>
  <r>
    <x v="6"/>
    <s v="EST"/>
    <x v="46"/>
    <x v="0"/>
    <n v="8.0333333329999999"/>
    <n v="7.0721140289999997"/>
    <n v="7.481764847"/>
    <n v="7.5"/>
    <x v="652"/>
    <n v="10"/>
    <n v="10"/>
    <n v="10"/>
    <n v="10"/>
    <n v="10"/>
    <n v="10"/>
    <x v="1"/>
    <x v="3"/>
    <n v="9.2993529519999996"/>
    <n v="10"/>
    <n v="9.4444444440000002"/>
    <n v="7.9166666670000003"/>
    <n v="9.1203703699999998"/>
    <n v="10"/>
    <n v="10"/>
    <n v="10"/>
    <n v="10"/>
    <n v="10"/>
    <n v="9.0666371800000007"/>
    <n v="17"/>
    <n v="5.9369069559999996"/>
    <n v="6.6666666670000003"/>
    <n v="7.5196439860000002"/>
    <n v="1"/>
    <n v="10"/>
    <n v="9.6769808790000003"/>
    <n v="6.976440599"/>
    <n v="8.4733199040000002"/>
    <n v="7.82"/>
    <x v="5"/>
    <x v="988"/>
    <x v="158"/>
    <x v="3"/>
  </r>
  <r>
    <x v="6"/>
    <s v="ETH"/>
    <x v="47"/>
    <x v="2"/>
    <n v="4"/>
    <n v="4.5503186329999998"/>
    <n v="4.9222093989999998"/>
    <n v="4.5"/>
    <x v="439"/>
    <n v="5"/>
    <n v="9.4260912090000009"/>
    <n v="5"/>
    <n v="9.9695942360000007"/>
    <n v="9.9543913540000002"/>
    <n v="7.87001536"/>
    <x v="1"/>
    <x v="43"/>
    <n v="6.7177018620000002"/>
    <n v="7.0833333329999997"/>
    <n v="8.8711111109999994"/>
    <n v="5.5555555559999998"/>
    <n v="7.17"/>
    <n v="5"/>
    <n v="0"/>
    <n v="0"/>
    <n v="0"/>
    <n v="2.5"/>
    <n v="5.3470528020000003"/>
    <n v="145"/>
    <n v="5.8689333230000003"/>
    <n v="7.5"/>
    <n v="5.2128003229999997"/>
    <n v="0.96296296299999995"/>
    <n v="0"/>
    <n v="8.4840148509999995"/>
    <n v="4.2790749310000002"/>
    <n v="8.1638216870000004"/>
    <n v="5.6"/>
    <x v="23"/>
    <x v="989"/>
    <x v="24"/>
    <x v="1"/>
  </r>
  <r>
    <x v="6"/>
    <s v="FJI"/>
    <x v="48"/>
    <x v="5"/>
    <m/>
    <m/>
    <m/>
    <n v="4.3430080000000002"/>
    <x v="653"/>
    <n v="10"/>
    <n v="10"/>
    <m/>
    <n v="10"/>
    <n v="10"/>
    <n v="10"/>
    <x v="1"/>
    <x v="3"/>
    <n v="9.6899044520000004"/>
    <m/>
    <n v="8.0222222219999999"/>
    <n v="6.5694444440000002"/>
    <n v="7.295833333"/>
    <n v="10"/>
    <n v="10"/>
    <n v="10"/>
    <n v="10"/>
    <n v="10"/>
    <n v="7.5634364459999999"/>
    <n v="65"/>
    <n v="7.5062209490000003"/>
    <m/>
    <m/>
    <n v="0.92592592600000001"/>
    <n v="0"/>
    <n v="8.2955939749999992"/>
    <m/>
    <n v="8.4217407479999995"/>
    <n v="6.93"/>
    <x v="16"/>
    <x v="990"/>
    <x v="63"/>
    <x v="0"/>
  </r>
  <r>
    <x v="6"/>
    <s v="FIN"/>
    <x v="49"/>
    <x v="6"/>
    <n v="9.6666666669999994"/>
    <n v="7.8844386719999999"/>
    <n v="8.6739846109999998"/>
    <n v="8.6999999999999993"/>
    <x v="654"/>
    <n v="10"/>
    <n v="10"/>
    <n v="10"/>
    <n v="10"/>
    <n v="10"/>
    <n v="10"/>
    <x v="1"/>
    <x v="3"/>
    <n v="9.7042990810000003"/>
    <n v="10"/>
    <n v="8.8933333329999993"/>
    <n v="8.8388888889999997"/>
    <n v="9.2440740740000003"/>
    <n v="10"/>
    <n v="10"/>
    <n v="10"/>
    <n v="10"/>
    <n v="10"/>
    <n v="9.5004821780000004"/>
    <n v="2"/>
    <n v="4.4845347809999998"/>
    <n v="10"/>
    <n v="9.5062695270000006"/>
    <n v="1"/>
    <n v="10"/>
    <n v="9.5173310499999992"/>
    <n v="8.8186546069999991"/>
    <n v="9.7227611379999992"/>
    <n v="7.79"/>
    <x v="116"/>
    <x v="991"/>
    <x v="5"/>
    <x v="3"/>
  </r>
  <r>
    <x v="6"/>
    <s v="FRA"/>
    <x v="50"/>
    <x v="6"/>
    <n v="7.3666666669999996"/>
    <n v="6.8357906499999999"/>
    <n v="6.8780257929999999"/>
    <n v="7"/>
    <x v="655"/>
    <n v="10"/>
    <n v="10"/>
    <n v="7.5"/>
    <n v="10"/>
    <n v="10"/>
    <n v="9.5"/>
    <x v="1"/>
    <x v="30"/>
    <n v="9.6093836429999993"/>
    <n v="10"/>
    <n v="9.2888888890000008"/>
    <n v="7.5944444439999996"/>
    <n v="8.9611111109999992"/>
    <n v="10"/>
    <n v="10"/>
    <n v="10"/>
    <n v="10"/>
    <n v="10"/>
    <n v="8.7841713079999995"/>
    <n v="29"/>
    <n v="4.6580702040000004"/>
    <n v="8.3333333330000006"/>
    <n v="7.3286827949999998"/>
    <n v="0.96296296299999995"/>
    <n v="10"/>
    <n v="9.7664302579999998"/>
    <n v="7.1553268929999998"/>
    <n v="7.8936121129999997"/>
    <n v="7.42"/>
    <x v="70"/>
    <x v="992"/>
    <x v="133"/>
    <x v="3"/>
  </r>
  <r>
    <x v="6"/>
    <s v="GAB"/>
    <x v="51"/>
    <x v="2"/>
    <m/>
    <m/>
    <m/>
    <n v="4.8055539999999999"/>
    <x v="443"/>
    <n v="10"/>
    <n v="10"/>
    <n v="5"/>
    <n v="10"/>
    <n v="10"/>
    <n v="9"/>
    <x v="1"/>
    <x v="8"/>
    <n v="7.3932103969999998"/>
    <n v="8.3333333330000006"/>
    <n v="7.9555555560000002"/>
    <n v="8.1"/>
    <n v="8.1296296300000002"/>
    <n v="0"/>
    <n v="10"/>
    <n v="10"/>
    <n v="10"/>
    <n v="5"/>
    <n v="6.0602731099999998"/>
    <n v="123"/>
    <n v="5.0214337230000003"/>
    <n v="5"/>
    <m/>
    <n v="0.75862068999999999"/>
    <n v="0"/>
    <n v="7.8747615370000004"/>
    <m/>
    <n v="7.6019744060000001"/>
    <n v="5.54"/>
    <x v="25"/>
    <x v="993"/>
    <x v="52"/>
    <x v="1"/>
  </r>
  <r>
    <x v="6"/>
    <s v="GMB"/>
    <x v="52"/>
    <x v="2"/>
    <m/>
    <m/>
    <m/>
    <n v="4.8055539999999999"/>
    <x v="444"/>
    <n v="5"/>
    <n v="10"/>
    <n v="7.5"/>
    <n v="10"/>
    <n v="10"/>
    <n v="8.5"/>
    <x v="1"/>
    <x v="39"/>
    <n v="6.8578447860000002"/>
    <m/>
    <n v="9.1844444440000004"/>
    <n v="8.3777777780000005"/>
    <n v="8.7811111109999995"/>
    <n v="0"/>
    <n v="0"/>
    <n v="0"/>
    <n v="0"/>
    <n v="0"/>
    <n v="5.5762080100000002"/>
    <n v="137"/>
    <n v="7.4284641340000004"/>
    <n v="5.8333333329999997"/>
    <n v="6.4433083130000002"/>
    <n v="0.94871794899999995"/>
    <n v="5"/>
    <n v="6.9705832509999999"/>
    <n v="5.7140758810000003"/>
    <n v="8.2379954980000001"/>
    <n v="7.24"/>
    <x v="8"/>
    <x v="994"/>
    <x v="115"/>
    <x v="2"/>
  </r>
  <r>
    <x v="6"/>
    <s v="GEO"/>
    <x v="53"/>
    <x v="4"/>
    <n v="5.3333333329999997"/>
    <n v="6.1401069579999996"/>
    <n v="6.5725908630000003"/>
    <n v="6"/>
    <x v="551"/>
    <n v="5"/>
    <n v="10"/>
    <n v="2.5"/>
    <n v="9.6603837660000007"/>
    <n v="9.2868059089999999"/>
    <n v="7.2894379349999996"/>
    <x v="1"/>
    <x v="3"/>
    <n v="8.5072701730000002"/>
    <m/>
    <n v="9.6955555560000004"/>
    <n v="7.5444444439999998"/>
    <n v="8.6199999999999992"/>
    <n v="10"/>
    <n v="10"/>
    <n v="10"/>
    <n v="10"/>
    <n v="10"/>
    <n v="8.1366092099999996"/>
    <n v="49"/>
    <n v="6.5899393210000001"/>
    <m/>
    <n v="6.626264849"/>
    <n v="1"/>
    <n v="10"/>
    <n v="9.8907977339999995"/>
    <n v="6.4409900520000001"/>
    <n v="9.6762225270000002"/>
    <n v="7.5"/>
    <x v="6"/>
    <x v="995"/>
    <x v="20"/>
    <x v="0"/>
  </r>
  <r>
    <x v="6"/>
    <s v="DEU"/>
    <x v="54"/>
    <x v="6"/>
    <n v="8.1333333329999995"/>
    <n v="7.9997998499999996"/>
    <n v="7.6079168790000002"/>
    <n v="7.9"/>
    <x v="656"/>
    <n v="10"/>
    <n v="10"/>
    <n v="10"/>
    <n v="10"/>
    <n v="10"/>
    <n v="10"/>
    <x v="1"/>
    <x v="30"/>
    <n v="9.8137396859999999"/>
    <n v="8.75"/>
    <n v="8.5266666670000006"/>
    <n v="6.108333333"/>
    <n v="7.7949999999999999"/>
    <n v="10"/>
    <n v="10"/>
    <n v="10"/>
    <n v="10"/>
    <n v="10"/>
    <n v="9.1067444450000004"/>
    <n v="13"/>
    <n v="5.457487177"/>
    <n v="8.3333333330000006"/>
    <n v="8.1478569800000002"/>
    <n v="1"/>
    <n v="10"/>
    <n v="9.4714314789999996"/>
    <n v="7.7773405359999996"/>
    <n v="9.2476084279999995"/>
    <n v="7.59"/>
    <x v="154"/>
    <x v="996"/>
    <x v="43"/>
    <x v="3"/>
  </r>
  <r>
    <x v="6"/>
    <s v="GHA"/>
    <x v="55"/>
    <x v="2"/>
    <n v="5.8"/>
    <n v="6.0508590160000004"/>
    <n v="4.491122356"/>
    <n v="5.4"/>
    <x v="657"/>
    <n v="10"/>
    <n v="10"/>
    <n v="7.5"/>
    <n v="10"/>
    <n v="10"/>
    <n v="9.5"/>
    <x v="1"/>
    <x v="52"/>
    <n v="8.826009097"/>
    <n v="7.0833333329999997"/>
    <n v="7.5666666669999998"/>
    <n v="6.7111111110000001"/>
    <n v="7.1203703699999998"/>
    <n v="5"/>
    <n v="0"/>
    <n v="10"/>
    <n v="5"/>
    <n v="5"/>
    <n v="7.5816345490000003"/>
    <n v="63"/>
    <n v="7.2952957200000004"/>
    <n v="4.1666666670000003"/>
    <n v="5.8323007210000002"/>
    <n v="0.96551724100000003"/>
    <n v="5"/>
    <n v="9.4160426190000006"/>
    <n v="3.9795635819999999"/>
    <n v="6.3495165760000001"/>
    <n v="6.75"/>
    <x v="14"/>
    <x v="997"/>
    <x v="50"/>
    <x v="0"/>
  </r>
  <r>
    <x v="6"/>
    <s v="GRC"/>
    <x v="56"/>
    <x v="0"/>
    <n v="7.1666666670000003"/>
    <n v="6.1411792390000004"/>
    <n v="5.0289852359999996"/>
    <n v="6.1"/>
    <x v="658"/>
    <n v="10"/>
    <n v="10"/>
    <n v="7.5"/>
    <n v="9.8801103809999997"/>
    <n v="9.9100827860000003"/>
    <n v="9.4580386329999993"/>
    <x v="1"/>
    <x v="3"/>
    <n v="9.6143256239999992"/>
    <n v="10"/>
    <n v="8.6288888890000006"/>
    <n v="8.8444444440000005"/>
    <n v="9.1577777779999998"/>
    <n v="10"/>
    <n v="10"/>
    <n v="10"/>
    <n v="10"/>
    <n v="10"/>
    <n v="8.6194774489999997"/>
    <n v="38"/>
    <n v="5.7188251320000001"/>
    <n v="7.5"/>
    <n v="5.0277560389999998"/>
    <n v="1"/>
    <n v="10"/>
    <n v="9.3939451569999992"/>
    <n v="3.7664920089999998"/>
    <n v="8.1567840749999991"/>
    <n v="6.81"/>
    <x v="86"/>
    <x v="998"/>
    <x v="80"/>
    <x v="0"/>
  </r>
  <r>
    <x v="6"/>
    <s v="GTM"/>
    <x v="57"/>
    <x v="3"/>
    <n v="5.8666666669999996"/>
    <n v="4.0830938019999996"/>
    <n v="3.7400057769999999"/>
    <n v="4.5999999999999996"/>
    <x v="8"/>
    <n v="10"/>
    <n v="10"/>
    <n v="5"/>
    <n v="10"/>
    <n v="10"/>
    <n v="9"/>
    <x v="1"/>
    <x v="3"/>
    <n v="6.3333333329999997"/>
    <n v="7.0833333329999997"/>
    <n v="9.2222222219999992"/>
    <n v="9.35"/>
    <n v="8.5518518520000004"/>
    <n v="10"/>
    <n v="10"/>
    <n v="10"/>
    <n v="10"/>
    <n v="10"/>
    <n v="7.2730423279999998"/>
    <n v="78"/>
    <n v="7.7479143290000003"/>
    <n v="2.5"/>
    <n v="2.1373349789999998"/>
    <n v="0.96296296299999995"/>
    <n v="10"/>
    <n v="8.1907933560000004"/>
    <n v="4.177641393"/>
    <n v="7.2478280179999999"/>
    <n v="7.15"/>
    <x v="159"/>
    <x v="999"/>
    <x v="107"/>
    <x v="0"/>
  </r>
  <r>
    <x v="6"/>
    <s v="GIN"/>
    <x v="58"/>
    <x v="2"/>
    <m/>
    <m/>
    <m/>
    <m/>
    <x v="156"/>
    <m/>
    <m/>
    <m/>
    <m/>
    <m/>
    <m/>
    <x v="3"/>
    <x v="4"/>
    <m/>
    <m/>
    <m/>
    <m/>
    <m/>
    <m/>
    <m/>
    <m/>
    <m/>
    <m/>
    <m/>
    <m/>
    <m/>
    <m/>
    <m/>
    <n v="0.75862068999999999"/>
    <m/>
    <m/>
    <m/>
    <m/>
    <m/>
    <x v="131"/>
    <x v="174"/>
    <x v="127"/>
    <x v="4"/>
  </r>
  <r>
    <x v="6"/>
    <s v="GNB"/>
    <x v="59"/>
    <x v="2"/>
    <m/>
    <m/>
    <m/>
    <n v="3.6627939999999999"/>
    <x v="447"/>
    <n v="10"/>
    <n v="10"/>
    <n v="2.5"/>
    <n v="10"/>
    <n v="10"/>
    <n v="8.5"/>
    <x v="1"/>
    <x v="25"/>
    <n v="6.4368248259999996"/>
    <m/>
    <n v="9.3511111109999998"/>
    <n v="7.1722222220000003"/>
    <n v="8.2616666670000001"/>
    <n v="0"/>
    <n v="10"/>
    <n v="10"/>
    <n v="10"/>
    <n v="5"/>
    <n v="6.3310505399999997"/>
    <n v="117"/>
    <n v="3.8250000000000002"/>
    <n v="4.1666666670000003"/>
    <m/>
    <n v="0.79487179500000005"/>
    <n v="0"/>
    <n v="7.8815915260000002"/>
    <m/>
    <n v="6.2776480279999998"/>
    <n v="5.05"/>
    <x v="32"/>
    <x v="1000"/>
    <x v="10"/>
    <x v="1"/>
  </r>
  <r>
    <x v="6"/>
    <s v="GUY"/>
    <x v="60"/>
    <x v="3"/>
    <m/>
    <m/>
    <m/>
    <n v="4.8463669999999999"/>
    <x v="659"/>
    <n v="10"/>
    <n v="10"/>
    <n v="7.5"/>
    <n v="10"/>
    <n v="10"/>
    <n v="9.5"/>
    <x v="1"/>
    <x v="3"/>
    <n v="7.3329627430000004"/>
    <m/>
    <n v="9.3711111109999994"/>
    <n v="9.8166666669999998"/>
    <n v="9.5938888890000005"/>
    <m/>
    <n v="0"/>
    <n v="10"/>
    <n v="5"/>
    <n v="5"/>
    <n v="7.19458938"/>
    <n v="83"/>
    <n v="4.25"/>
    <n v="2.5"/>
    <n v="3.6918616270000002"/>
    <n v="0.92307692299999999"/>
    <n v="5"/>
    <n v="9.0142049709999998"/>
    <n v="3.5380004060000001"/>
    <n v="7.7070984070000002"/>
    <n v="6.21"/>
    <x v="127"/>
    <x v="1001"/>
    <x v="67"/>
    <x v="2"/>
  </r>
  <r>
    <x v="6"/>
    <s v="HTI"/>
    <x v="61"/>
    <x v="3"/>
    <m/>
    <m/>
    <m/>
    <n v="3.6491889999999998"/>
    <x v="660"/>
    <n v="10"/>
    <n v="10"/>
    <n v="5"/>
    <n v="10"/>
    <n v="10"/>
    <n v="9"/>
    <x v="1"/>
    <x v="2"/>
    <n v="8.2084098710000006"/>
    <n v="4.1666666670000003"/>
    <n v="9.6"/>
    <n v="9.0277777780000008"/>
    <n v="7.5981481479999999"/>
    <n v="5"/>
    <n v="10"/>
    <n v="10"/>
    <n v="10"/>
    <n v="7.5"/>
    <n v="7.02183358"/>
    <n v="87"/>
    <n v="7.4674587270000004"/>
    <n v="2.5"/>
    <n v="2.6411933329999999"/>
    <n v="0.89189189199999996"/>
    <n v="10"/>
    <n v="3.2901023700000001"/>
    <n v="2.4943166670000001"/>
    <n v="3.6164117839999999"/>
    <n v="6.21"/>
    <x v="127"/>
    <x v="1002"/>
    <x v="76"/>
    <x v="2"/>
  </r>
  <r>
    <x v="6"/>
    <s v="HND"/>
    <x v="62"/>
    <x v="3"/>
    <m/>
    <m/>
    <m/>
    <n v="4.3021960000000004"/>
    <x v="8"/>
    <n v="5"/>
    <n v="10"/>
    <n v="5"/>
    <n v="10"/>
    <n v="10"/>
    <n v="8"/>
    <x v="1"/>
    <x v="3"/>
    <n v="6"/>
    <n v="7.0833333329999997"/>
    <n v="9.1488888890000002"/>
    <n v="9.1222222219999995"/>
    <n v="8.4514814810000001"/>
    <n v="5"/>
    <n v="10"/>
    <n v="10"/>
    <n v="10"/>
    <n v="7.5"/>
    <n v="6.4885542909999998"/>
    <n v="106"/>
    <n v="8.2102941180000002"/>
    <n v="2.5"/>
    <n v="4.3426542299999999"/>
    <n v="0.89655172400000005"/>
    <n v="10"/>
    <n v="9.0054755320000002"/>
    <n v="4.103494596"/>
    <n v="8.8258231800000004"/>
    <n v="7.21"/>
    <x v="65"/>
    <x v="1003"/>
    <x v="131"/>
    <x v="2"/>
  </r>
  <r>
    <x v="6"/>
    <s v="HKG"/>
    <x v="63"/>
    <x v="9"/>
    <n v="7.9333333330000002"/>
    <n v="7.0554187150000001"/>
    <n v="7.6096427269999998"/>
    <n v="7.5"/>
    <x v="661"/>
    <m/>
    <n v="10"/>
    <m/>
    <n v="10"/>
    <n v="10"/>
    <n v="10"/>
    <x v="0"/>
    <x v="12"/>
    <n v="9.6557948929999995"/>
    <n v="10"/>
    <n v="9.4066666669999996"/>
    <n v="7.6388888890000004"/>
    <n v="9.015185185"/>
    <n v="10"/>
    <n v="10"/>
    <n v="10"/>
    <n v="10"/>
    <n v="10"/>
    <n v="9.0368958129999992"/>
    <n v="18"/>
    <n v="8.8832485170000002"/>
    <n v="8.3333333330000006"/>
    <n v="8.7099339679999996"/>
    <n v="1"/>
    <n v="10"/>
    <n v="9.8839919189999996"/>
    <n v="8.091028347"/>
    <n v="9.7947649939999994"/>
    <n v="9.02"/>
    <x v="57"/>
    <x v="1004"/>
    <x v="85"/>
    <x v="3"/>
  </r>
  <r>
    <x v="6"/>
    <s v="HUN"/>
    <x v="64"/>
    <x v="0"/>
    <n v="7.4333333330000002"/>
    <n v="5.508206757"/>
    <n v="6.3894858719999998"/>
    <n v="6.4"/>
    <x v="662"/>
    <n v="10"/>
    <n v="10"/>
    <n v="7.5"/>
    <n v="10"/>
    <n v="10"/>
    <n v="9.5"/>
    <x v="1"/>
    <x v="30"/>
    <n v="9.5924403829999996"/>
    <n v="10"/>
    <n v="9.8000000000000007"/>
    <n v="9.35"/>
    <n v="9.7166666670000001"/>
    <n v="10"/>
    <n v="10"/>
    <n v="10"/>
    <n v="10"/>
    <n v="10"/>
    <n v="8.8828720010000009"/>
    <n v="25"/>
    <n v="4.9400524920000004"/>
    <n v="6.6666666670000003"/>
    <n v="5.4122313210000002"/>
    <n v="0.96296296299999995"/>
    <n v="10"/>
    <n v="9.7602984989999992"/>
    <n v="4.8401650099999998"/>
    <n v="9.2454877409999998"/>
    <n v="7.31"/>
    <x v="158"/>
    <x v="1005"/>
    <x v="133"/>
    <x v="3"/>
  </r>
  <r>
    <x v="6"/>
    <s v="ISL"/>
    <x v="65"/>
    <x v="6"/>
    <m/>
    <m/>
    <m/>
    <n v="7.7984989999999996"/>
    <x v="663"/>
    <n v="10"/>
    <n v="10"/>
    <n v="10"/>
    <n v="10"/>
    <n v="10"/>
    <n v="10"/>
    <x v="1"/>
    <x v="3"/>
    <n v="9.9167519960000003"/>
    <m/>
    <n v="8.6955555560000004"/>
    <n v="8.3333333330000006"/>
    <n v="8.5144444440000004"/>
    <n v="10"/>
    <n v="10"/>
    <n v="10"/>
    <n v="10"/>
    <n v="10"/>
    <n v="9.193639138"/>
    <n v="11"/>
    <n v="4.8265827860000003"/>
    <n v="10"/>
    <n v="8.7883965449999994"/>
    <n v="1"/>
    <n v="0"/>
    <n v="9.7639435240000001"/>
    <n v="8.277948834"/>
    <n v="9.6754986089999999"/>
    <n v="6.48"/>
    <x v="94"/>
    <x v="1006"/>
    <x v="48"/>
    <x v="0"/>
  </r>
  <r>
    <x v="6"/>
    <s v="IND"/>
    <x v="66"/>
    <x v="7"/>
    <n v="4.1333333330000004"/>
    <n v="4.4613487469999997"/>
    <n v="4.396570766"/>
    <n v="4.3"/>
    <x v="664"/>
    <n v="0"/>
    <n v="9.7213603729999996"/>
    <n v="5"/>
    <n v="9.7803918979999995"/>
    <n v="9.8906562870000005"/>
    <n v="6.8784817120000001"/>
    <x v="4"/>
    <x v="1"/>
    <n v="7.0673748090000004"/>
    <n v="10"/>
    <n v="9.3711111109999994"/>
    <n v="5.738888889"/>
    <n v="8.3699999999999992"/>
    <n v="0"/>
    <n v="10"/>
    <n v="10"/>
    <n v="10"/>
    <n v="5"/>
    <n v="6.5741716810000002"/>
    <n v="102"/>
    <n v="7.1834908640000004"/>
    <n v="6.6666666670000003"/>
    <n v="5.1458348100000002"/>
    <n v="0.96296296299999995"/>
    <n v="0"/>
    <n v="8.0894482249999999"/>
    <n v="3.9190655470000002"/>
    <n v="4.264218005"/>
    <n v="6.39"/>
    <x v="130"/>
    <x v="1007"/>
    <x v="68"/>
    <x v="2"/>
  </r>
  <r>
    <x v="6"/>
    <s v="IDN"/>
    <x v="67"/>
    <x v="7"/>
    <n v="4.4666666670000001"/>
    <n v="4.948771678"/>
    <n v="4.4654498760000001"/>
    <n v="4.5999999999999996"/>
    <x v="665"/>
    <n v="10"/>
    <n v="10"/>
    <n v="7.5"/>
    <n v="10"/>
    <n v="9.9950520390000008"/>
    <n v="9.4990104080000002"/>
    <x v="1"/>
    <x v="55"/>
    <n v="9.1081707670000007"/>
    <n v="4.1666666670000003"/>
    <n v="5.9222222220000003"/>
    <n v="6.2472222220000004"/>
    <n v="5.44537037"/>
    <n v="5"/>
    <m/>
    <n v="10"/>
    <n v="10"/>
    <n v="7.5"/>
    <n v="7.1628432049999997"/>
    <n v="85"/>
    <n v="7.8955421540000001"/>
    <n v="5"/>
    <n v="4.5645807500000002"/>
    <n v="0.89655172400000005"/>
    <n v="10"/>
    <n v="8.2184481050000002"/>
    <n v="3.9500325360000001"/>
    <n v="8.1518214790000005"/>
    <n v="6.85"/>
    <x v="20"/>
    <x v="1008"/>
    <x v="84"/>
    <x v="0"/>
  </r>
  <r>
    <x v="6"/>
    <s v="IRN"/>
    <x v="68"/>
    <x v="1"/>
    <n v="2.2000000000000002"/>
    <n v="6.2400339039999997"/>
    <n v="4.4997929489999997"/>
    <n v="4.3"/>
    <x v="666"/>
    <n v="0"/>
    <n v="9.6692035670000003"/>
    <n v="2.5"/>
    <n v="9.4948649060000001"/>
    <n v="8.7957221749999999"/>
    <n v="6.0919581300000001"/>
    <x v="0"/>
    <x v="0"/>
    <n v="7.4631947649999999"/>
    <m/>
    <n v="6.2622222220000001"/>
    <n v="3.747222222"/>
    <n v="5.0047222219999998"/>
    <n v="0"/>
    <n v="0"/>
    <n v="0"/>
    <n v="0"/>
    <n v="0"/>
    <n v="4.4890048069999997"/>
    <n v="153"/>
    <n v="6.6752163810000003"/>
    <n v="6.6666666670000003"/>
    <n v="5.7681259630000001"/>
    <n v="0.517241379"/>
    <n v="10"/>
    <n v="9.7016558259999996"/>
    <n v="4.7091635160000003"/>
    <n v="5.0559396310000002"/>
    <n v="5.91"/>
    <x v="35"/>
    <x v="1009"/>
    <x v="83"/>
    <x v="1"/>
  </r>
  <r>
    <x v="6"/>
    <s v="IRQ"/>
    <x v="69"/>
    <x v="1"/>
    <m/>
    <m/>
    <m/>
    <m/>
    <x v="156"/>
    <m/>
    <m/>
    <m/>
    <m/>
    <m/>
    <m/>
    <x v="3"/>
    <x v="4"/>
    <m/>
    <m/>
    <m/>
    <m/>
    <m/>
    <m/>
    <m/>
    <m/>
    <m/>
    <m/>
    <m/>
    <m/>
    <m/>
    <m/>
    <m/>
    <m/>
    <m/>
    <m/>
    <m/>
    <m/>
    <m/>
    <x v="131"/>
    <x v="174"/>
    <x v="127"/>
    <x v="4"/>
  </r>
  <r>
    <x v="6"/>
    <s v="IRL"/>
    <x v="70"/>
    <x v="6"/>
    <m/>
    <m/>
    <m/>
    <n v="7.8937290000000004"/>
    <x v="667"/>
    <n v="10"/>
    <n v="10"/>
    <n v="7.5"/>
    <n v="10"/>
    <n v="9.6491347330000004"/>
    <n v="9.4298269470000005"/>
    <x v="1"/>
    <x v="3"/>
    <n v="9.6572131900000002"/>
    <n v="10"/>
    <n v="6.8"/>
    <n v="4.9972222220000004"/>
    <n v="7.2657407410000001"/>
    <n v="10"/>
    <n v="10"/>
    <n v="10"/>
    <n v="10"/>
    <n v="10"/>
    <n v="9.0690715260000001"/>
    <n v="16"/>
    <n v="4.9199030290000003"/>
    <n v="10"/>
    <n v="8.3868479479999998"/>
    <n v="1"/>
    <n v="10"/>
    <n v="9.5795832989999994"/>
    <n v="7.9030567319999996"/>
    <n v="8.5598290000000006"/>
    <n v="7.67"/>
    <x v="38"/>
    <x v="1010"/>
    <x v="125"/>
    <x v="3"/>
  </r>
  <r>
    <x v="6"/>
    <s v="ISR"/>
    <x v="71"/>
    <x v="1"/>
    <m/>
    <m/>
    <m/>
    <n v="6.6965510000000004"/>
    <x v="668"/>
    <n v="10"/>
    <n v="8.8194553750000004"/>
    <n v="5"/>
    <n v="9.8251045000000001"/>
    <n v="9.5540164749999992"/>
    <n v="8.6397152699999999"/>
    <x v="1"/>
    <x v="30"/>
    <n v="9.2306682339999995"/>
    <n v="10"/>
    <n v="9.3333333330000006"/>
    <n v="9.6277777780000005"/>
    <n v="9.6537037039999998"/>
    <n v="10"/>
    <n v="10"/>
    <n v="10"/>
    <n v="10"/>
    <n v="10"/>
    <n v="8.4769370839999993"/>
    <n v="40"/>
    <n v="6.1680637919999999"/>
    <n v="8.3333333330000006"/>
    <n v="6.0240874709999996"/>
    <n v="0.96296296299999995"/>
    <n v="10"/>
    <n v="8.8652182659999994"/>
    <n v="7.213378509"/>
    <n v="7.2971001119999999"/>
    <n v="7.32"/>
    <x v="114"/>
    <x v="1011"/>
    <x v="94"/>
    <x v="3"/>
  </r>
  <r>
    <x v="6"/>
    <s v="ITA"/>
    <x v="72"/>
    <x v="6"/>
    <n v="7.8"/>
    <n v="5.5880161360000002"/>
    <n v="6.7294239899999999"/>
    <n v="6.7"/>
    <x v="669"/>
    <n v="10"/>
    <n v="10"/>
    <n v="10"/>
    <n v="10"/>
    <n v="9.9898781010000004"/>
    <n v="9.9979756200000001"/>
    <x v="1"/>
    <x v="30"/>
    <n v="9.8256823230000006"/>
    <n v="10"/>
    <n v="6.988888889"/>
    <n v="4.9055555560000004"/>
    <n v="7.2981481480000001"/>
    <n v="10"/>
    <n v="10"/>
    <n v="10"/>
    <n v="10"/>
    <n v="10"/>
    <n v="8.7624258719999997"/>
    <n v="31"/>
    <n v="5.2348252930000001"/>
    <n v="6.6666666670000003"/>
    <n v="6.7657087440000003"/>
    <n v="1"/>
    <n v="10"/>
    <n v="9.584262399"/>
    <n v="4.5064291860000001"/>
    <n v="6.4610465149999996"/>
    <n v="7.19"/>
    <x v="47"/>
    <x v="1012"/>
    <x v="34"/>
    <x v="3"/>
  </r>
  <r>
    <x v="6"/>
    <s v="JAM"/>
    <x v="73"/>
    <x v="3"/>
    <n v="4.4333333330000002"/>
    <n v="5.0720362410000002"/>
    <n v="4.1809107980000002"/>
    <n v="4.5999999999999996"/>
    <x v="8"/>
    <n v="10"/>
    <n v="10"/>
    <n v="5"/>
    <n v="10"/>
    <n v="10"/>
    <n v="9"/>
    <x v="1"/>
    <x v="3"/>
    <n v="6.3333333329999997"/>
    <m/>
    <n v="9.5933333330000004"/>
    <n v="8.8888888890000004"/>
    <n v="9.2411111110000004"/>
    <n v="10"/>
    <n v="0"/>
    <n v="10"/>
    <n v="5"/>
    <n v="7.5"/>
    <n v="7.2244097219999999"/>
    <n v="82"/>
    <n v="7.6228021320000003"/>
    <n v="3.3333333330000001"/>
    <n v="4.2261973470000003"/>
    <n v="0.92592592600000001"/>
    <n v="10"/>
    <n v="9.7002521230000003"/>
    <n v="4.4909383810000003"/>
    <n v="8.1427483200000008"/>
    <n v="6.97"/>
    <x v="56"/>
    <x v="1013"/>
    <x v="40"/>
    <x v="0"/>
  </r>
  <r>
    <x v="6"/>
    <s v="JPN"/>
    <x v="74"/>
    <x v="9"/>
    <n v="7.3"/>
    <n v="7.7049915540000002"/>
    <n v="6.7786770499999998"/>
    <n v="7.3"/>
    <x v="670"/>
    <n v="10"/>
    <n v="10"/>
    <n v="10"/>
    <n v="10"/>
    <n v="10"/>
    <n v="10"/>
    <x v="1"/>
    <x v="3"/>
    <n v="9.9517704420000008"/>
    <n v="5.8333333329999997"/>
    <n v="8.76"/>
    <n v="8.8888888890000004"/>
    <n v="7.8274074069999999"/>
    <n v="10"/>
    <n v="10"/>
    <n v="10"/>
    <n v="10"/>
    <n v="10"/>
    <n v="8.7897309700000008"/>
    <n v="28"/>
    <n v="5.3026206120000001"/>
    <n v="8.3333333330000006"/>
    <n v="8.0984699039999999"/>
    <n v="0.96551724100000003"/>
    <n v="10"/>
    <n v="9.1848362730000002"/>
    <n v="8.0551050049999997"/>
    <n v="7.7209048139999998"/>
    <n v="7.59"/>
    <x v="154"/>
    <x v="1014"/>
    <x v="96"/>
    <x v="3"/>
  </r>
  <r>
    <x v="6"/>
    <s v="JOR"/>
    <x v="75"/>
    <x v="1"/>
    <n v="4.233333333"/>
    <n v="6.4531352169999998"/>
    <n v="5.1666353479999998"/>
    <n v="5.3"/>
    <x v="671"/>
    <n v="10"/>
    <n v="10"/>
    <n v="10"/>
    <n v="9.9535901930000001"/>
    <n v="9.888616463"/>
    <n v="9.9684413309999993"/>
    <x v="2"/>
    <x v="58"/>
    <n v="8.6074722730000008"/>
    <n v="1.25"/>
    <n v="7.3666666669999996"/>
    <n v="4.255555556"/>
    <n v="4.2907407409999996"/>
    <n v="0"/>
    <n v="10"/>
    <n v="10"/>
    <n v="10"/>
    <n v="5"/>
    <n v="5.9357040469999998"/>
    <n v="125"/>
    <n v="7.3450232409999998"/>
    <n v="6.6666666670000003"/>
    <n v="7.6385255000000001"/>
    <n v="0.482758621"/>
    <n v="10"/>
    <n v="9.4697895439999993"/>
    <n v="5.4382795249999996"/>
    <n v="8.8112444859999997"/>
    <n v="7.45"/>
    <x v="34"/>
    <x v="1015"/>
    <x v="35"/>
    <x v="2"/>
  </r>
  <r>
    <x v="6"/>
    <s v="KAZ"/>
    <x v="76"/>
    <x v="4"/>
    <n v="4.233333333"/>
    <n v="4.8573719769999997"/>
    <n v="4.5671159939999999"/>
    <n v="4.5999999999999996"/>
    <x v="672"/>
    <n v="10"/>
    <n v="10"/>
    <n v="7.5"/>
    <n v="10"/>
    <n v="10"/>
    <n v="9.5"/>
    <x v="1"/>
    <x v="3"/>
    <n v="8.7056206439999997"/>
    <n v="7.0833333329999997"/>
    <n v="8.4866666669999997"/>
    <n v="6.9416666669999998"/>
    <n v="7.5038888889999997"/>
    <n v="10"/>
    <n v="10"/>
    <n v="10"/>
    <n v="10"/>
    <n v="10"/>
    <n v="6.9108985389999997"/>
    <n v="90"/>
    <n v="7.8411744670000001"/>
    <n v="6.6666666670000003"/>
    <n v="3.8401700000000001"/>
    <n v="0.96296296299999995"/>
    <n v="10"/>
    <n v="9.3832823209999994"/>
    <n v="3.8098138100000001"/>
    <n v="7.6679817530000003"/>
    <n v="6.94"/>
    <x v="89"/>
    <x v="1016"/>
    <x v="139"/>
    <x v="2"/>
  </r>
  <r>
    <x v="6"/>
    <s v="KEN"/>
    <x v="77"/>
    <x v="2"/>
    <n v="4.0999999999999996"/>
    <n v="4.7368029390000004"/>
    <n v="3.9798685960000002"/>
    <n v="4.3"/>
    <x v="673"/>
    <n v="10"/>
    <n v="10"/>
    <n v="2.5"/>
    <n v="9.8468365159999998"/>
    <n v="9.2309580869999994"/>
    <n v="8.3155589209999992"/>
    <x v="1"/>
    <x v="53"/>
    <n v="7.8176303469999997"/>
    <n v="10"/>
    <n v="6.8733333329999997"/>
    <n v="5.8305555560000002"/>
    <n v="7.5679629630000003"/>
    <n v="5"/>
    <n v="0"/>
    <n v="10"/>
    <n v="5"/>
    <n v="5"/>
    <n v="6.4647753120000004"/>
    <n v="109"/>
    <n v="7.7488139120000001"/>
    <n v="3.3333333330000001"/>
    <n v="3.6833066790000002"/>
    <n v="0.77777777800000003"/>
    <n v="10"/>
    <n v="8.5463856430000007"/>
    <n v="3.0083963260000002"/>
    <n v="8.5895633999999994"/>
    <n v="6.92"/>
    <x v="36"/>
    <x v="1017"/>
    <x v="35"/>
    <x v="2"/>
  </r>
  <r>
    <x v="6"/>
    <s v="KOR"/>
    <x v="78"/>
    <x v="9"/>
    <n v="7.733333333"/>
    <n v="7.1686028090000002"/>
    <n v="7.5583767069999999"/>
    <n v="7.5"/>
    <x v="568"/>
    <n v="10"/>
    <n v="10"/>
    <n v="7.5"/>
    <n v="10"/>
    <n v="10"/>
    <n v="9.5"/>
    <x v="1"/>
    <x v="3"/>
    <n v="9.718882185"/>
    <n v="10"/>
    <n v="9.3444444440000005"/>
    <n v="7.7277777780000001"/>
    <n v="9.0240740739999996"/>
    <n v="10"/>
    <n v="10"/>
    <n v="10"/>
    <n v="10"/>
    <n v="10"/>
    <n v="8.8333184300000003"/>
    <n v="26"/>
    <n v="6.8513583909999998"/>
    <n v="8.3333333330000006"/>
    <n v="6.4949620929999998"/>
    <n v="0.96296296299999995"/>
    <n v="10"/>
    <n v="9.6225190769999998"/>
    <n v="5.2155758040000002"/>
    <n v="9.8561213040000002"/>
    <n v="7.51"/>
    <x v="153"/>
    <x v="1018"/>
    <x v="104"/>
    <x v="3"/>
  </r>
  <r>
    <x v="6"/>
    <s v="KWT"/>
    <x v="79"/>
    <x v="1"/>
    <m/>
    <m/>
    <m/>
    <n v="6.2340049999999998"/>
    <x v="674"/>
    <n v="10"/>
    <n v="10"/>
    <n v="7.5"/>
    <n v="10"/>
    <n v="10"/>
    <n v="9.5"/>
    <x v="2"/>
    <x v="8"/>
    <n v="8.455385047"/>
    <n v="4.1666666670000003"/>
    <n v="8.6111111109999996"/>
    <n v="9.1666666669999994"/>
    <n v="7.3148148150000001"/>
    <n v="0"/>
    <n v="0"/>
    <n v="10"/>
    <n v="5"/>
    <n v="2.5"/>
    <n v="6.2442747360000004"/>
    <n v="120"/>
    <n v="6.1799978419999997"/>
    <n v="8.3333333330000006"/>
    <n v="6.6600589760000002"/>
    <n v="0.592592593"/>
    <n v="10"/>
    <n v="8.7274694390000001"/>
    <n v="5.3677232540000004"/>
    <n v="8.578755696"/>
    <n v="6.95"/>
    <x v="110"/>
    <x v="1019"/>
    <x v="100"/>
    <x v="2"/>
  </r>
  <r>
    <x v="6"/>
    <s v="KGZ"/>
    <x v="80"/>
    <x v="4"/>
    <n v="3.8666666670000001"/>
    <n v="4.5811291799999996"/>
    <n v="3.5108674600000001"/>
    <n v="4"/>
    <x v="675"/>
    <n v="10"/>
    <n v="10"/>
    <n v="2.5"/>
    <n v="10"/>
    <n v="9.8531544259999997"/>
    <n v="8.4706308850000003"/>
    <x v="1"/>
    <x v="2"/>
    <n v="6.2986449650000003"/>
    <m/>
    <n v="8.5"/>
    <n v="4.95"/>
    <n v="6.7249999999999996"/>
    <n v="10"/>
    <n v="10"/>
    <n v="10"/>
    <n v="10"/>
    <n v="10"/>
    <n v="6.1885839699999998"/>
    <n v="121"/>
    <n v="7.3647219110000002"/>
    <m/>
    <n v="2.929145589"/>
    <n v="0.96296296299999995"/>
    <n v="10"/>
    <n v="9.6430690509999994"/>
    <n v="2.4528093800000002"/>
    <n v="8.2924963070000004"/>
    <n v="6.61"/>
    <x v="87"/>
    <x v="1020"/>
    <x v="123"/>
    <x v="1"/>
  </r>
  <r>
    <x v="6"/>
    <s v="LAO"/>
    <x v="81"/>
    <x v="7"/>
    <m/>
    <m/>
    <m/>
    <m/>
    <x v="156"/>
    <m/>
    <m/>
    <m/>
    <m/>
    <m/>
    <m/>
    <x v="3"/>
    <x v="4"/>
    <m/>
    <m/>
    <m/>
    <m/>
    <m/>
    <m/>
    <m/>
    <m/>
    <m/>
    <m/>
    <m/>
    <m/>
    <m/>
    <m/>
    <m/>
    <n v="1"/>
    <m/>
    <m/>
    <m/>
    <m/>
    <m/>
    <x v="131"/>
    <x v="174"/>
    <x v="127"/>
    <x v="4"/>
  </r>
  <r>
    <x v="6"/>
    <s v="LVA"/>
    <x v="82"/>
    <x v="0"/>
    <m/>
    <m/>
    <m/>
    <n v="6.5741120000000004"/>
    <x v="676"/>
    <n v="10"/>
    <n v="10"/>
    <n v="10"/>
    <n v="10"/>
    <n v="10"/>
    <n v="10"/>
    <x v="1"/>
    <x v="3"/>
    <n v="9.5595090670000005"/>
    <n v="8.75"/>
    <n v="8.0822222220000004"/>
    <n v="6.4305555559999998"/>
    <n v="7.7542592590000003"/>
    <n v="10"/>
    <n v="10"/>
    <n v="10"/>
    <n v="10"/>
    <n v="10"/>
    <n v="8.6576407159999995"/>
    <n v="35"/>
    <n v="5.3959568840000003"/>
    <n v="8.3333333330000006"/>
    <n v="5.3404618179999996"/>
    <n v="1"/>
    <n v="10"/>
    <n v="9.4604238790000004"/>
    <n v="4.9288894000000001"/>
    <n v="7.5376227560000002"/>
    <n v="7.23"/>
    <x v="129"/>
    <x v="1021"/>
    <x v="145"/>
    <x v="3"/>
  </r>
  <r>
    <x v="6"/>
    <s v="LBN"/>
    <x v="83"/>
    <x v="1"/>
    <n v="6.4333333330000002"/>
    <n v="4.5435128650000003"/>
    <n v="4.8649375429999999"/>
    <n v="5.3"/>
    <x v="677"/>
    <n v="10"/>
    <n v="10"/>
    <n v="2.5"/>
    <n v="9.8462889110000003"/>
    <n v="9.7233200400000008"/>
    <n v="8.4139217899999998"/>
    <x v="1"/>
    <x v="2"/>
    <n v="8.4146535569999994"/>
    <n v="7.0833333329999997"/>
    <n v="8.9733333329999994"/>
    <n v="7.9611111110000001"/>
    <n v="8.0059259259999997"/>
    <n v="5"/>
    <n v="0"/>
    <n v="0"/>
    <n v="0"/>
    <n v="2.5"/>
    <n v="6.4530655059999997"/>
    <n v="111"/>
    <n v="9.2203738580000003"/>
    <n v="6.6666666670000003"/>
    <n v="3.9429278409999999"/>
    <n v="0.77777777800000003"/>
    <n v="10"/>
    <n v="8.8912705699999997"/>
    <n v="2.9038202329999998"/>
    <n v="6.9221097059999996"/>
    <n v="7.21"/>
    <x v="65"/>
    <x v="1022"/>
    <x v="31"/>
    <x v="2"/>
  </r>
  <r>
    <x v="6"/>
    <s v="LSO"/>
    <x v="84"/>
    <x v="2"/>
    <n v="0"/>
    <n v="0"/>
    <n v="0"/>
    <n v="5.0912449999999998"/>
    <x v="8"/>
    <n v="10"/>
    <n v="10"/>
    <n v="7.5"/>
    <n v="10"/>
    <n v="10"/>
    <n v="9.5"/>
    <x v="1"/>
    <x v="25"/>
    <n v="4.8333333329999997"/>
    <m/>
    <n v="8.0444444439999998"/>
    <n v="6.2944444439999998"/>
    <n v="7.1694444439999998"/>
    <n v="0"/>
    <n v="0"/>
    <n v="10"/>
    <n v="5"/>
    <n v="2.5"/>
    <n v="5.6872209720000004"/>
    <n v="135"/>
    <n v="4.8459407890000001"/>
    <m/>
    <n v="3.934935775"/>
    <n v="0.92592592600000001"/>
    <n v="5"/>
    <n v="8.4210583460000006"/>
    <n v="3.5612757570000002"/>
    <n v="3.1201660169999998"/>
    <n v="6.08"/>
    <x v="12"/>
    <x v="1023"/>
    <x v="87"/>
    <x v="1"/>
  </r>
  <r>
    <x v="6"/>
    <s v="LBR"/>
    <x v="85"/>
    <x v="2"/>
    <m/>
    <m/>
    <m/>
    <m/>
    <x v="156"/>
    <m/>
    <m/>
    <m/>
    <m/>
    <m/>
    <m/>
    <x v="3"/>
    <x v="4"/>
    <m/>
    <m/>
    <m/>
    <m/>
    <m/>
    <m/>
    <m/>
    <m/>
    <m/>
    <m/>
    <m/>
    <m/>
    <m/>
    <m/>
    <m/>
    <n v="1"/>
    <m/>
    <m/>
    <m/>
    <m/>
    <m/>
    <x v="131"/>
    <x v="174"/>
    <x v="127"/>
    <x v="4"/>
  </r>
  <r>
    <x v="6"/>
    <s v="LBY"/>
    <x v="86"/>
    <x v="1"/>
    <m/>
    <m/>
    <m/>
    <m/>
    <x v="156"/>
    <m/>
    <m/>
    <m/>
    <m/>
    <m/>
    <m/>
    <x v="3"/>
    <x v="4"/>
    <m/>
    <m/>
    <m/>
    <m/>
    <m/>
    <m/>
    <m/>
    <m/>
    <m/>
    <m/>
    <m/>
    <m/>
    <m/>
    <m/>
    <m/>
    <n v="0.80487804900000004"/>
    <m/>
    <m/>
    <m/>
    <m/>
    <m/>
    <x v="131"/>
    <x v="174"/>
    <x v="127"/>
    <x v="4"/>
  </r>
  <r>
    <x v="6"/>
    <s v="LTU"/>
    <x v="87"/>
    <x v="0"/>
    <m/>
    <m/>
    <m/>
    <n v="6.5332999999999997"/>
    <x v="678"/>
    <n v="10"/>
    <n v="10"/>
    <n v="10"/>
    <n v="10"/>
    <n v="10"/>
    <n v="10"/>
    <x v="1"/>
    <x v="3"/>
    <n v="9.0652419500000008"/>
    <n v="10"/>
    <n v="9.5933333330000004"/>
    <n v="7.266666667"/>
    <n v="8.9533333329999998"/>
    <n v="10"/>
    <n v="10"/>
    <n v="10"/>
    <n v="10"/>
    <n v="10"/>
    <n v="8.6640164399999993"/>
    <n v="34"/>
    <n v="6.7946004970000002"/>
    <n v="6.6666666670000003"/>
    <n v="5.2651101669999996"/>
    <n v="1"/>
    <n v="10"/>
    <n v="9.149181403"/>
    <n v="5.17057404"/>
    <n v="8.5572693040000001"/>
    <n v="7.47"/>
    <x v="4"/>
    <x v="1024"/>
    <x v="64"/>
    <x v="3"/>
  </r>
  <r>
    <x v="6"/>
    <s v="LUX"/>
    <x v="88"/>
    <x v="6"/>
    <m/>
    <m/>
    <m/>
    <n v="7.9753550000000004"/>
    <x v="679"/>
    <n v="10"/>
    <n v="10"/>
    <m/>
    <n v="10"/>
    <n v="10"/>
    <n v="10"/>
    <x v="1"/>
    <x v="3"/>
    <n v="9.7374754459999995"/>
    <m/>
    <n v="9.14"/>
    <n v="7.9611111110000001"/>
    <n v="8.5505555560000008"/>
    <n v="10"/>
    <n v="10"/>
    <n v="10"/>
    <n v="10"/>
    <n v="10"/>
    <n v="9.2027562229999997"/>
    <n v="9"/>
    <n v="4.0273681679999997"/>
    <n v="10"/>
    <n v="8.1220011289999992"/>
    <n v="1"/>
    <n v="10"/>
    <n v="9.3022232440000003"/>
    <n v="8.4708504649999998"/>
    <n v="8.3234160199999998"/>
    <n v="7.53"/>
    <x v="77"/>
    <x v="1025"/>
    <x v="125"/>
    <x v="3"/>
  </r>
  <r>
    <x v="6"/>
    <s v="MKD"/>
    <x v="89"/>
    <x v="0"/>
    <n v="6"/>
    <n v="5.3231034069999996"/>
    <n v="5.3402333559999997"/>
    <n v="5.6"/>
    <x v="680"/>
    <n v="10"/>
    <n v="10"/>
    <n v="7.5"/>
    <n v="10"/>
    <n v="10"/>
    <n v="9.5"/>
    <x v="1"/>
    <x v="2"/>
    <n v="9.0009039980000001"/>
    <m/>
    <n v="8.74"/>
    <n v="8.011111111"/>
    <n v="8.3755555560000001"/>
    <n v="10"/>
    <n v="10"/>
    <n v="10"/>
    <n v="10"/>
    <n v="10"/>
    <n v="8.1659204439999993"/>
    <n v="47"/>
    <n v="5.8226908809999998"/>
    <m/>
    <n v="5.2584624160000004"/>
    <n v="0.96296296299999995"/>
    <n v="5"/>
    <n v="9.8787396869999995"/>
    <n v="4.9324441969999997"/>
    <n v="8.0109988449999996"/>
    <n v="6.93"/>
    <x v="16"/>
    <x v="1026"/>
    <x v="61"/>
    <x v="0"/>
  </r>
  <r>
    <x v="6"/>
    <s v="MDG"/>
    <x v="90"/>
    <x v="2"/>
    <n v="4.3"/>
    <n v="5.3497449450000003"/>
    <n v="4.9490916440000001"/>
    <n v="4.9000000000000004"/>
    <x v="467"/>
    <n v="5"/>
    <n v="10"/>
    <n v="5"/>
    <n v="10"/>
    <n v="10"/>
    <n v="8"/>
    <x v="1"/>
    <x v="3"/>
    <n v="8.1097008640000006"/>
    <n v="5.4166666670000003"/>
    <n v="10"/>
    <n v="9.6277777780000005"/>
    <n v="8.3481481479999999"/>
    <n v="0"/>
    <n v="10"/>
    <n v="10"/>
    <n v="10"/>
    <n v="5"/>
    <n v="6.8229543159999997"/>
    <n v="93"/>
    <n v="8.9691176469999991"/>
    <n v="4.1666666670000003"/>
    <n v="2.4263014009999999"/>
    <n v="0.86206896600000005"/>
    <n v="5"/>
    <n v="9.6167637090000007"/>
    <n v="3.0359045180000002"/>
    <n v="7.3498995520000001"/>
    <n v="6.41"/>
    <x v="55"/>
    <x v="1027"/>
    <x v="76"/>
    <x v="2"/>
  </r>
  <r>
    <x v="6"/>
    <s v="MWI"/>
    <x v="91"/>
    <x v="2"/>
    <n v="4.0333333329999999"/>
    <n v="5.9434894939999996"/>
    <n v="4.5120265430000002"/>
    <n v="4.8"/>
    <x v="681"/>
    <n v="10"/>
    <n v="10"/>
    <n v="7.5"/>
    <n v="10"/>
    <n v="10"/>
    <n v="9.5"/>
    <x v="1"/>
    <x v="59"/>
    <n v="8.6206478309999994"/>
    <m/>
    <n v="8.5844444440000007"/>
    <n v="7.7777777779999999"/>
    <n v="8.1811111109999999"/>
    <n v="10"/>
    <n v="0"/>
    <n v="10"/>
    <n v="5"/>
    <n v="7.5"/>
    <n v="7.2710300129999998"/>
    <n v="79"/>
    <n v="7.2284852639999997"/>
    <n v="5"/>
    <n v="5.3560670220000004"/>
    <n v="0.92592592600000001"/>
    <n v="0"/>
    <n v="7.7964993209999998"/>
    <n v="4.2671618379999998"/>
    <n v="5.7071451079999997"/>
    <n v="6.27"/>
    <x v="74"/>
    <x v="1028"/>
    <x v="15"/>
    <x v="2"/>
  </r>
  <r>
    <x v="6"/>
    <s v="MYS"/>
    <x v="92"/>
    <x v="7"/>
    <n v="5.5666666669999998"/>
    <n v="5.723684875"/>
    <n v="6.1148240170000001"/>
    <n v="5.8"/>
    <x v="682"/>
    <n v="10"/>
    <n v="10"/>
    <n v="10"/>
    <n v="10"/>
    <n v="10"/>
    <n v="10"/>
    <x v="1"/>
    <x v="2"/>
    <n v="9.1883286940000009"/>
    <n v="4.5833333329999997"/>
    <n v="9.5933333330000004"/>
    <n v="7.5916666670000001"/>
    <n v="7.2561111110000001"/>
    <n v="5"/>
    <n v="0"/>
    <n v="0"/>
    <n v="0"/>
    <n v="2.5"/>
    <n v="6.3048361420000001"/>
    <n v="119"/>
    <n v="6.1282557300000002"/>
    <n v="6.6666666670000003"/>
    <n v="6.7160680050000003"/>
    <n v="0.66666666699999999"/>
    <n v="0"/>
    <n v="9.6356275710000006"/>
    <n v="6.0592633999999999"/>
    <n v="6.6655013749999998"/>
    <n v="6.85"/>
    <x v="20"/>
    <x v="1029"/>
    <x v="162"/>
    <x v="2"/>
  </r>
  <r>
    <x v="6"/>
    <s v="MLI"/>
    <x v="93"/>
    <x v="2"/>
    <m/>
    <m/>
    <m/>
    <n v="4.8735759999999999"/>
    <x v="469"/>
    <n v="10"/>
    <n v="10"/>
    <n v="2.5"/>
    <n v="9.9778884609999992"/>
    <n v="9.9336653819999992"/>
    <n v="8.4823107689999997"/>
    <x v="1"/>
    <x v="60"/>
    <n v="5.7145580059999999"/>
    <n v="8.3333333330000006"/>
    <n v="7.948888889"/>
    <n v="3.8388888890000001"/>
    <n v="6.7070370370000001"/>
    <n v="0"/>
    <n v="10"/>
    <n v="10"/>
    <n v="10"/>
    <n v="5"/>
    <n v="6.526070539"/>
    <n v="104"/>
    <n v="6.4382352940000001"/>
    <n v="5"/>
    <n v="3.9836595350000001"/>
    <n v="0.72413793100000001"/>
    <n v="0"/>
    <n v="7.6513126189999996"/>
    <n v="2.5603004739999999"/>
    <n v="7.2047531009999997"/>
    <n v="6.04"/>
    <x v="79"/>
    <x v="1030"/>
    <x v="137"/>
    <x v="1"/>
  </r>
  <r>
    <x v="6"/>
    <s v="MLT"/>
    <x v="94"/>
    <x v="6"/>
    <m/>
    <m/>
    <m/>
    <n v="7.5128079999999997"/>
    <x v="683"/>
    <n v="10"/>
    <n v="10"/>
    <m/>
    <n v="10"/>
    <n v="10"/>
    <n v="10"/>
    <x v="1"/>
    <x v="3"/>
    <n v="9.8718287629999999"/>
    <n v="10"/>
    <n v="8.5044444440000007"/>
    <n v="3.611111111"/>
    <n v="7.3718518519999998"/>
    <n v="10"/>
    <n v="10"/>
    <n v="10"/>
    <n v="10"/>
    <n v="10"/>
    <n v="9.0321539000000008"/>
    <n v="19"/>
    <n v="5.8000981730000003"/>
    <n v="8.3333333330000006"/>
    <n v="6.9244315189999996"/>
    <n v="1"/>
    <n v="10"/>
    <m/>
    <n v="5.8173482090000004"/>
    <m/>
    <n v="7.59"/>
    <x v="154"/>
    <x v="1031"/>
    <x v="144"/>
    <x v="3"/>
  </r>
  <r>
    <x v="6"/>
    <s v="MRT"/>
    <x v="95"/>
    <x v="2"/>
    <m/>
    <m/>
    <m/>
    <n v="4.3158000000000003"/>
    <x v="471"/>
    <n v="10"/>
    <n v="7.3219139750000002"/>
    <n v="5"/>
    <n v="9.9076522059999999"/>
    <n v="10"/>
    <n v="8.4459132360000009"/>
    <x v="1"/>
    <x v="61"/>
    <n v="6.6883542389999997"/>
    <n v="2.9166666669999999"/>
    <n v="9.4444444440000002"/>
    <n v="6.3888888890000004"/>
    <n v="6.25"/>
    <n v="10"/>
    <n v="0"/>
    <n v="0"/>
    <n v="0"/>
    <n v="5"/>
    <n v="5.798657607"/>
    <n v="131"/>
    <n v="6.2431372549999997"/>
    <n v="3.3330000000000002"/>
    <n v="2.743341585"/>
    <n v="0.65517241400000004"/>
    <n v="5"/>
    <n v="7.7863511010000002"/>
    <n v="2.6614845379999998"/>
    <n v="8.8883354570000002"/>
    <n v="5.77"/>
    <x v="84"/>
    <x v="1032"/>
    <x v="78"/>
    <x v="1"/>
  </r>
  <r>
    <x v="6"/>
    <s v="MUS"/>
    <x v="96"/>
    <x v="2"/>
    <m/>
    <m/>
    <m/>
    <n v="6.6557380000000004"/>
    <x v="684"/>
    <n v="10"/>
    <n v="10"/>
    <n v="10"/>
    <n v="10"/>
    <n v="10"/>
    <n v="10"/>
    <x v="1"/>
    <x v="3"/>
    <n v="9.6474231840000009"/>
    <n v="8.3333333330000006"/>
    <n v="9.7777777780000008"/>
    <n v="9.8166666669999998"/>
    <n v="9.3092592589999992"/>
    <n v="10"/>
    <n v="0"/>
    <n v="10"/>
    <n v="5"/>
    <n v="7.5"/>
    <n v="8.5067162219999997"/>
    <n v="39"/>
    <n v="7.885328178"/>
    <m/>
    <n v="5.4695639419999997"/>
    <n v="1"/>
    <n v="10"/>
    <n v="9.7700847320000008"/>
    <n v="5.6175247500000003"/>
    <n v="8.6459241720000009"/>
    <n v="7.98"/>
    <x v="49"/>
    <x v="1033"/>
    <x v="95"/>
    <x v="3"/>
  </r>
  <r>
    <x v="6"/>
    <s v="MEX"/>
    <x v="97"/>
    <x v="3"/>
    <n v="4.9666666670000001"/>
    <n v="4.0132791809999997"/>
    <n v="3.5054122259999998"/>
    <n v="4.2"/>
    <x v="685"/>
    <n v="5"/>
    <n v="10"/>
    <n v="7.5"/>
    <n v="10"/>
    <n v="10"/>
    <n v="8.5"/>
    <x v="1"/>
    <x v="30"/>
    <n v="6.5171535589999996"/>
    <n v="7.0833333329999997"/>
    <n v="8.76"/>
    <n v="4.766666667"/>
    <n v="6.87"/>
    <n v="10"/>
    <n v="10"/>
    <n v="10"/>
    <n v="10"/>
    <n v="10"/>
    <n v="6.7778535399999997"/>
    <n v="97"/>
    <n v="6.8291573169999999"/>
    <n v="3.3333333330000001"/>
    <n v="2.641928499"/>
    <n v="1"/>
    <n v="5"/>
    <n v="9.5666618109999995"/>
    <n v="4.1645250950000001"/>
    <n v="8.9957387390000001"/>
    <n v="6.67"/>
    <x v="98"/>
    <x v="1034"/>
    <x v="70"/>
    <x v="2"/>
  </r>
  <r>
    <x v="6"/>
    <s v="MDA"/>
    <x v="98"/>
    <x v="0"/>
    <n v="4.5"/>
    <n v="4.1639734480000001"/>
    <n v="4.0398298160000001"/>
    <n v="4.2"/>
    <x v="686"/>
    <n v="10"/>
    <n v="10"/>
    <n v="5"/>
    <n v="10"/>
    <n v="10"/>
    <n v="9"/>
    <x v="1"/>
    <x v="3"/>
    <n v="8.7950749029999997"/>
    <m/>
    <n v="9.0733333330000008"/>
    <n v="8.1"/>
    <n v="8.5866666669999994"/>
    <n v="10"/>
    <n v="10"/>
    <n v="10"/>
    <n v="10"/>
    <n v="10"/>
    <n v="7.4505173889999998"/>
    <n v="68"/>
    <n v="6.5550889569999997"/>
    <n v="7.5"/>
    <n v="3.4099451969999999"/>
    <n v="0.92592592600000001"/>
    <n v="5"/>
    <n v="9.5838034410000006"/>
    <n v="3.561803635"/>
    <n v="6.0292769169999998"/>
    <n v="6.58"/>
    <x v="128"/>
    <x v="1035"/>
    <x v="93"/>
    <x v="0"/>
  </r>
  <r>
    <x v="6"/>
    <s v="MNG"/>
    <x v="99"/>
    <x v="9"/>
    <n v="5.1666666670000003"/>
    <n v="5.2675633279999996"/>
    <n v="5.4368623569999999"/>
    <n v="5.3"/>
    <x v="687"/>
    <n v="10"/>
    <n v="10"/>
    <n v="7.5"/>
    <n v="10"/>
    <n v="10"/>
    <n v="9.5"/>
    <x v="0"/>
    <x v="12"/>
    <n v="8.3808125310000001"/>
    <n v="5.8333333329999997"/>
    <n v="9.8888888890000004"/>
    <n v="9.8166666669999998"/>
    <n v="8.5129629629999997"/>
    <n v="10"/>
    <n v="10"/>
    <n v="10"/>
    <n v="10"/>
    <n v="10"/>
    <n v="7.5798327619999997"/>
    <n v="64"/>
    <n v="8.0859172140000002"/>
    <n v="6.6666666670000003"/>
    <n v="4.4185959549999998"/>
    <n v="0.92592592600000001"/>
    <n v="10"/>
    <n v="9.4352961939999993"/>
    <n v="3.1937545279999999"/>
    <n v="7.4360153130000004"/>
    <n v="7.06"/>
    <x v="24"/>
    <x v="1036"/>
    <x v="130"/>
    <x v="0"/>
  </r>
  <r>
    <x v="6"/>
    <s v="MNE"/>
    <x v="100"/>
    <x v="0"/>
    <m/>
    <m/>
    <m/>
    <n v="5.4993730000000003"/>
    <x v="688"/>
    <n v="10"/>
    <n v="10"/>
    <n v="7.5"/>
    <n v="10"/>
    <n v="10"/>
    <n v="9.5"/>
    <x v="1"/>
    <x v="3"/>
    <n v="9.5129668340000002"/>
    <m/>
    <n v="8.5044444440000007"/>
    <n v="6.6166666669999996"/>
    <n v="7.5605555559999997"/>
    <n v="10"/>
    <n v="10"/>
    <n v="10"/>
    <n v="10"/>
    <n v="10"/>
    <n v="8.2085710699999996"/>
    <n v="44"/>
    <n v="6.2450980390000002"/>
    <m/>
    <n v="6.5203059449999996"/>
    <n v="0.96296296299999995"/>
    <n v="5"/>
    <n v="9.6609266429999998"/>
    <n v="5.6207318260000001"/>
    <n v="3.903934408"/>
    <n v="7.33"/>
    <x v="66"/>
    <x v="1037"/>
    <x v="120"/>
    <x v="0"/>
  </r>
  <r>
    <x v="6"/>
    <s v="MAR"/>
    <x v="101"/>
    <x v="1"/>
    <n v="2.9333333330000002"/>
    <n v="5.3900350509999999"/>
    <n v="3.5418598879999998"/>
    <n v="4"/>
    <x v="689"/>
    <n v="10"/>
    <n v="10"/>
    <n v="5"/>
    <n v="10"/>
    <n v="10"/>
    <n v="9"/>
    <x v="0"/>
    <x v="0"/>
    <n v="8.6477918240000005"/>
    <n v="1.25"/>
    <n v="9.6666666669999994"/>
    <n v="8.15"/>
    <n v="6.3555555559999997"/>
    <n v="10"/>
    <n v="0"/>
    <n v="0"/>
    <n v="0"/>
    <n v="5"/>
    <n v="6.3939320830000002"/>
    <n v="113"/>
    <n v="6.5016248599999997"/>
    <n v="8.3333333330000006"/>
    <n v="5.3415650000000001"/>
    <n v="0.82758620699999996"/>
    <n v="0"/>
    <n v="9.4158015729999995"/>
    <n v="4.7020333330000001"/>
    <n v="8.9129773480000001"/>
    <n v="6.41"/>
    <x v="55"/>
    <x v="1038"/>
    <x v="123"/>
    <x v="1"/>
  </r>
  <r>
    <x v="6"/>
    <s v="MOZ"/>
    <x v="102"/>
    <x v="2"/>
    <m/>
    <m/>
    <m/>
    <n v="4.8463669999999999"/>
    <x v="690"/>
    <n v="10"/>
    <n v="10"/>
    <n v="5"/>
    <n v="10"/>
    <n v="10"/>
    <n v="9"/>
    <x v="1"/>
    <x v="8"/>
    <n v="8.0738879289999996"/>
    <n v="7.0833333329999997"/>
    <n v="9.2622222220000001"/>
    <n v="7.4055555560000004"/>
    <n v="7.9170370370000001"/>
    <n v="5"/>
    <n v="0"/>
    <n v="0"/>
    <n v="0"/>
    <n v="2.5"/>
    <n v="6.3991483880000004"/>
    <n v="112"/>
    <n v="5.192947588"/>
    <n v="5"/>
    <n v="4.3193399259999996"/>
    <n v="0.96296296299999995"/>
    <n v="0"/>
    <n v="9.4608828359999997"/>
    <n v="4.2825939200000001"/>
    <n v="4.7773952250000002"/>
    <n v="5.51"/>
    <x v="152"/>
    <x v="1039"/>
    <x v="82"/>
    <x v="1"/>
  </r>
  <r>
    <x v="6"/>
    <s v="MMR"/>
    <x v="103"/>
    <x v="7"/>
    <m/>
    <m/>
    <m/>
    <n v="3.445125"/>
    <x v="691"/>
    <n v="0"/>
    <n v="8.9565866130000007"/>
    <n v="2.5"/>
    <n v="9.9136027129999995"/>
    <n v="9.665044365"/>
    <n v="6.2070467379999998"/>
    <x v="0"/>
    <x v="12"/>
    <n v="8.244968386"/>
    <m/>
    <n v="9.0377777780000006"/>
    <n v="9.5833333330000006"/>
    <n v="9.3105555560000006"/>
    <n v="10"/>
    <n v="0"/>
    <n v="10"/>
    <n v="5"/>
    <n v="7.5"/>
    <n v="6.0079495009999997"/>
    <n v="124"/>
    <n v="5.3460784309999996"/>
    <n v="5"/>
    <m/>
    <n v="0.92682926799999998"/>
    <n v="0"/>
    <m/>
    <m/>
    <m/>
    <n v="4.0599999999999996"/>
    <x v="62"/>
    <x v="1040"/>
    <x v="27"/>
    <x v="1"/>
  </r>
  <r>
    <x v="6"/>
    <s v="NAM"/>
    <x v="104"/>
    <x v="2"/>
    <m/>
    <m/>
    <m/>
    <n v="5.7986680000000002"/>
    <x v="692"/>
    <n v="10"/>
    <n v="10"/>
    <n v="7.5"/>
    <n v="10"/>
    <n v="10"/>
    <n v="9.5"/>
    <x v="0"/>
    <x v="1"/>
    <n v="6.5179192910000001"/>
    <n v="7.0833333329999997"/>
    <n v="8.4733333329999994"/>
    <n v="9.3055555559999998"/>
    <n v="8.2874074069999999"/>
    <n v="10"/>
    <n v="0"/>
    <n v="10"/>
    <n v="5"/>
    <n v="7.5"/>
    <n v="7.2424113730000004"/>
    <n v="80"/>
    <n v="7.068493921"/>
    <n v="8.3333333330000006"/>
    <n v="5.9735769660000004"/>
    <n v="1"/>
    <n v="0"/>
    <n v="7.7062320849999999"/>
    <n v="5.4453053799999998"/>
    <n v="8.4659526090000004"/>
    <n v="6.84"/>
    <x v="81"/>
    <x v="1041"/>
    <x v="98"/>
    <x v="0"/>
  </r>
  <r>
    <x v="6"/>
    <s v="NPL"/>
    <x v="105"/>
    <x v="7"/>
    <n v="5.4666666670000001"/>
    <n v="4.2963017499999996"/>
    <n v="5.387764969"/>
    <n v="5.0999999999999996"/>
    <x v="693"/>
    <n v="10"/>
    <n v="10"/>
    <n v="7.5"/>
    <n v="9.8766489130000004"/>
    <n v="9.6891552599999997"/>
    <n v="9.4131608339999993"/>
    <x v="2"/>
    <x v="8"/>
    <n v="8.2921380980000006"/>
    <n v="10"/>
    <n v="9.5488888890000005"/>
    <n v="9.261111111"/>
    <n v="9.6033333330000001"/>
    <n v="5"/>
    <n v="10"/>
    <n v="10"/>
    <n v="10"/>
    <n v="7.5"/>
    <n v="7.3476535719999996"/>
    <n v="75"/>
    <n v="8.3398007159999992"/>
    <m/>
    <n v="3.2087177420000002"/>
    <n v="0.77777777800000003"/>
    <n v="0"/>
    <n v="8.6786535570000005"/>
    <n v="3.218618835"/>
    <n v="5.9349696090000004"/>
    <n v="6.2"/>
    <x v="54"/>
    <x v="1042"/>
    <x v="15"/>
    <x v="2"/>
  </r>
  <r>
    <x v="6"/>
    <s v="NLD"/>
    <x v="106"/>
    <x v="6"/>
    <n v="8.9333333330000002"/>
    <n v="8.0349232100000005"/>
    <n v="8.0057983319999995"/>
    <n v="8.3000000000000007"/>
    <x v="694"/>
    <n v="10"/>
    <n v="10"/>
    <n v="7.5"/>
    <n v="10"/>
    <n v="10"/>
    <n v="9.5"/>
    <x v="1"/>
    <x v="30"/>
    <n v="9.6626899910000006"/>
    <n v="10"/>
    <n v="7.5177777780000001"/>
    <n v="4.858333333"/>
    <n v="7.4587037040000004"/>
    <n v="10"/>
    <n v="10"/>
    <n v="10"/>
    <n v="10"/>
    <n v="10"/>
    <n v="9.1972571540000008"/>
    <n v="10"/>
    <n v="3.3603782660000001"/>
    <n v="10"/>
    <n v="8.5076317960000001"/>
    <n v="1"/>
    <n v="10"/>
    <n v="9.5208568660000008"/>
    <n v="8.3381395139999999"/>
    <n v="7.8536425269999999"/>
    <n v="7.48"/>
    <x v="156"/>
    <x v="1043"/>
    <x v="74"/>
    <x v="3"/>
  </r>
  <r>
    <x v="6"/>
    <s v="NZL"/>
    <x v="107"/>
    <x v="5"/>
    <n v="8.7333333329999991"/>
    <n v="7.5996107229999996"/>
    <n v="7.9379739899999997"/>
    <n v="8.1"/>
    <x v="695"/>
    <n v="10"/>
    <n v="10"/>
    <n v="10"/>
    <n v="10"/>
    <n v="10"/>
    <n v="10"/>
    <x v="1"/>
    <x v="3"/>
    <n v="9.8688043019999991"/>
    <n v="10"/>
    <n v="9.8888888890000004"/>
    <n v="9.261111111"/>
    <n v="9.7166666670000001"/>
    <n v="10"/>
    <n v="10"/>
    <n v="10"/>
    <n v="10"/>
    <n v="10"/>
    <n v="9.4281534570000005"/>
    <n v="5"/>
    <n v="5.7053316440000001"/>
    <n v="9.1666666669999994"/>
    <n v="8.666228598"/>
    <n v="1"/>
    <n v="10"/>
    <n v="9.9637816820000005"/>
    <n v="9.2688113449999996"/>
    <n v="9.8136648090000005"/>
    <n v="8.33"/>
    <x v="95"/>
    <x v="1044"/>
    <x v="111"/>
    <x v="3"/>
  </r>
  <r>
    <x v="6"/>
    <s v="NIC"/>
    <x v="108"/>
    <x v="3"/>
    <n v="4.5"/>
    <n v="4.2320953320000001"/>
    <n v="4.2302039100000002"/>
    <n v="4.3"/>
    <x v="696"/>
    <n v="10"/>
    <n v="10"/>
    <n v="7.5"/>
    <n v="10"/>
    <n v="10"/>
    <n v="9.5"/>
    <x v="1"/>
    <x v="3"/>
    <n v="8.0091486060000001"/>
    <n v="7.0833333329999997"/>
    <n v="9.5555555559999998"/>
    <n v="9.0722222220000006"/>
    <n v="8.5703703699999991"/>
    <n v="10"/>
    <n v="10"/>
    <n v="10"/>
    <n v="10"/>
    <n v="10"/>
    <n v="7.4009908549999999"/>
    <n v="72"/>
    <n v="8.2981267029999994"/>
    <n v="5.8333333329999997"/>
    <n v="4.1268836000000002"/>
    <n v="0.89655172400000005"/>
    <n v="10"/>
    <n v="7.6179234029999998"/>
    <n v="3.3395639180000001"/>
    <n v="6.5876855870000002"/>
    <n v="7.18"/>
    <x v="107"/>
    <x v="1045"/>
    <x v="18"/>
    <x v="0"/>
  </r>
  <r>
    <x v="6"/>
    <s v="NER"/>
    <x v="109"/>
    <x v="2"/>
    <m/>
    <m/>
    <m/>
    <n v="4.723929"/>
    <x v="590"/>
    <n v="10"/>
    <n v="10"/>
    <n v="5"/>
    <n v="9.8173580250000008"/>
    <n v="10"/>
    <n v="8.9634716050000005"/>
    <x v="0"/>
    <x v="40"/>
    <n v="8.1496389730000001"/>
    <n v="8.3333333330000006"/>
    <n v="8.0066666669999993"/>
    <n v="7.8666666669999996"/>
    <n v="8.0688888890000001"/>
    <n v="5"/>
    <n v="10"/>
    <n v="10"/>
    <n v="10"/>
    <n v="7.5"/>
    <n v="7.1943285010000002"/>
    <n v="84"/>
    <n v="8.9954319599999994"/>
    <n v="3.3333333330000001"/>
    <m/>
    <n v="0.76"/>
    <n v="0"/>
    <n v="6.3387093400000003"/>
    <m/>
    <n v="1.5938270329999999"/>
    <n v="5.91"/>
    <x v="35"/>
    <x v="1046"/>
    <x v="117"/>
    <x v="2"/>
  </r>
  <r>
    <x v="6"/>
    <s v="NGA"/>
    <x v="110"/>
    <x v="2"/>
    <n v="2.8333333330000001"/>
    <n v="5.2851987779999998"/>
    <n v="2.832213764"/>
    <n v="3.7"/>
    <x v="483"/>
    <n v="0"/>
    <n v="10"/>
    <n v="2.5"/>
    <n v="9.7540646510000002"/>
    <n v="9.7591094779999992"/>
    <n v="6.4026348259999999"/>
    <x v="0"/>
    <x v="62"/>
    <n v="6.327405637"/>
    <n v="6.6666666670000003"/>
    <n v="8.5377777780000006"/>
    <n v="9.3555555560000005"/>
    <n v="8.1866666670000008"/>
    <n v="10"/>
    <n v="0"/>
    <n v="0"/>
    <n v="0"/>
    <n v="5"/>
    <n v="5.881825547"/>
    <n v="126"/>
    <n v="6.8031180070000001"/>
    <n v="3.3333333330000001"/>
    <n v="3.3349359060000001"/>
    <n v="0.92592592600000001"/>
    <n v="5"/>
    <n v="8.1698226349999992"/>
    <n v="3.1958757310000001"/>
    <n v="8.6197404029999998"/>
    <n v="6.12"/>
    <x v="120"/>
    <x v="1047"/>
    <x v="153"/>
    <x v="1"/>
  </r>
  <r>
    <x v="6"/>
    <s v="NOR"/>
    <x v="111"/>
    <x v="6"/>
    <n v="9.4"/>
    <n v="8.1622776479999999"/>
    <n v="8.4578776970000007"/>
    <n v="8.6999999999999993"/>
    <x v="697"/>
    <n v="10"/>
    <n v="10"/>
    <n v="10"/>
    <n v="10"/>
    <n v="9.9590939469999995"/>
    <n v="9.9918187889999999"/>
    <x v="1"/>
    <x v="30"/>
    <n v="9.8625777259999996"/>
    <n v="10"/>
    <n v="9.3711111109999994"/>
    <n v="9.1222222219999995"/>
    <n v="9.4977777779999997"/>
    <n v="10"/>
    <n v="10"/>
    <n v="10"/>
    <n v="10"/>
    <n v="10"/>
    <n v="9.5618507810000004"/>
    <n v="1"/>
    <n v="4.79802252"/>
    <n v="10"/>
    <n v="8.3351683590000007"/>
    <n v="1"/>
    <n v="10"/>
    <n v="9.6933733699999998"/>
    <n v="8.6721330489999993"/>
    <n v="6.7815880760000002"/>
    <n v="7.47"/>
    <x v="4"/>
    <x v="1048"/>
    <x v="60"/>
    <x v="3"/>
  </r>
  <r>
    <x v="6"/>
    <s v="OMN"/>
    <x v="112"/>
    <x v="1"/>
    <n v="0"/>
    <n v="0"/>
    <n v="0"/>
    <n v="6.4108609999999997"/>
    <x v="698"/>
    <n v="10"/>
    <n v="10"/>
    <n v="7.5"/>
    <n v="10"/>
    <n v="10"/>
    <n v="9.5"/>
    <x v="2"/>
    <x v="31"/>
    <n v="8.4006858550000008"/>
    <n v="1.6666666670000001"/>
    <n v="9.3266666669999996"/>
    <n v="7.6388888890000004"/>
    <n v="6.2107407410000004"/>
    <n v="0"/>
    <n v="0"/>
    <n v="0"/>
    <n v="0"/>
    <n v="0"/>
    <n v="5.4334845969999996"/>
    <n v="142"/>
    <n v="5.1911283859999999"/>
    <n v="8.3333333330000006"/>
    <n v="8.2240856349999998"/>
    <n v="0.58620689699999995"/>
    <n v="10"/>
    <n v="8.8205358989999993"/>
    <n v="7.8485596590000002"/>
    <n v="7.9986590660000001"/>
    <n v="7.01"/>
    <x v="78"/>
    <x v="1049"/>
    <x v="154"/>
    <x v="1"/>
  </r>
  <r>
    <x v="6"/>
    <s v="PAK"/>
    <x v="113"/>
    <x v="7"/>
    <n v="2.6333333329999999"/>
    <n v="3.9448558230000002"/>
    <n v="3.8780170620000001"/>
    <n v="3.5"/>
    <x v="699"/>
    <n v="0"/>
    <n v="0"/>
    <n v="2.5"/>
    <n v="6.7616513600000001"/>
    <n v="6.5443282649999999"/>
    <n v="3.1611959249999999"/>
    <x v="4"/>
    <x v="43"/>
    <n v="5.2448421019999998"/>
    <n v="4.1666666670000003"/>
    <n v="9.3822222219999993"/>
    <n v="7.3611111109999996"/>
    <n v="6.97"/>
    <n v="0"/>
    <n v="0"/>
    <n v="0"/>
    <n v="0"/>
    <n v="0"/>
    <n v="4.8339342900000002"/>
    <n v="150"/>
    <n v="8.6777568519999999"/>
    <n v="5.8333333329999997"/>
    <n v="3.6044199429999999"/>
    <n v="0.74074074099999998"/>
    <n v="0"/>
    <n v="9.2100028139999992"/>
    <n v="3.4113056190000002"/>
    <n v="6.8232169550000004"/>
    <n v="6.17"/>
    <x v="10"/>
    <x v="1050"/>
    <x v="124"/>
    <x v="1"/>
  </r>
  <r>
    <x v="6"/>
    <s v="PAN"/>
    <x v="114"/>
    <x v="3"/>
    <n v="5.766666667"/>
    <n v="5.0511306219999996"/>
    <n v="3.8377187589999999"/>
    <n v="4.9000000000000004"/>
    <x v="700"/>
    <n v="5"/>
    <n v="10"/>
    <n v="10"/>
    <n v="10"/>
    <n v="10"/>
    <n v="9"/>
    <x v="1"/>
    <x v="63"/>
    <n v="7.8998418160000003"/>
    <n v="8.3333333330000006"/>
    <n v="9.0377777780000006"/>
    <n v="4.5333333329999999"/>
    <n v="7.3014814809999997"/>
    <n v="10"/>
    <n v="10"/>
    <n v="10"/>
    <n v="10"/>
    <n v="10"/>
    <n v="7.6836800309999997"/>
    <n v="60"/>
    <n v="6.8154351660000003"/>
    <n v="5"/>
    <n v="5.6389904519999998"/>
    <n v="0.96296296299999995"/>
    <n v="10"/>
    <n v="9.6398735339999995"/>
    <n v="4.2236694469999998"/>
    <n v="8.9036936299999994"/>
    <n v="7.22"/>
    <x v="13"/>
    <x v="1051"/>
    <x v="81"/>
    <x v="0"/>
  </r>
  <r>
    <x v="6"/>
    <s v="PNG"/>
    <x v="115"/>
    <x v="5"/>
    <m/>
    <m/>
    <m/>
    <n v="4.2341740000000003"/>
    <x v="107"/>
    <n v="10"/>
    <n v="10"/>
    <n v="7.5"/>
    <n v="10"/>
    <n v="10"/>
    <n v="9.5"/>
    <x v="4"/>
    <x v="0"/>
    <n v="7.9539204999999997"/>
    <m/>
    <n v="5.9555555560000002"/>
    <n v="4.6749999999999998"/>
    <n v="5.3152777779999996"/>
    <n v="10"/>
    <n v="0"/>
    <n v="10"/>
    <n v="5"/>
    <n v="7.5"/>
    <n v="7.0213291800000004"/>
    <n v="88"/>
    <n v="7.34446025"/>
    <n v="4.1666666670000003"/>
    <m/>
    <n v="0.92592592600000001"/>
    <n v="5"/>
    <n v="8.2032872080000008"/>
    <m/>
    <n v="7.2285079860000003"/>
    <n v="6.87"/>
    <x v="100"/>
    <x v="1052"/>
    <x v="138"/>
    <x v="2"/>
  </r>
  <r>
    <x v="6"/>
    <s v="PRY"/>
    <x v="116"/>
    <x v="3"/>
    <m/>
    <m/>
    <m/>
    <n v="4.2477780000000003"/>
    <x v="701"/>
    <n v="10"/>
    <n v="10"/>
    <n v="5"/>
    <n v="9.8926441430000001"/>
    <n v="9.7745526999999992"/>
    <n v="8.9334393690000002"/>
    <x v="1"/>
    <x v="3"/>
    <n v="8.0534659899999994"/>
    <n v="7.0833333329999997"/>
    <n v="9.6666666669999994"/>
    <n v="10"/>
    <n v="8.9166666669999994"/>
    <n v="10"/>
    <n v="10"/>
    <n v="10"/>
    <n v="10"/>
    <n v="10"/>
    <n v="7.31816814"/>
    <n v="77"/>
    <n v="7.9337914730000003"/>
    <n v="3.3333333330000001"/>
    <n v="2.4815788589999999"/>
    <n v="1"/>
    <n v="10"/>
    <n v="8.3836106010000009"/>
    <n v="3.2644526210000002"/>
    <n v="8.2508199579999992"/>
    <n v="6.74"/>
    <x v="106"/>
    <x v="1053"/>
    <x v="91"/>
    <x v="0"/>
  </r>
  <r>
    <x v="6"/>
    <s v="PER"/>
    <x v="117"/>
    <x v="3"/>
    <n v="7.4"/>
    <n v="4.3137713770000001"/>
    <n v="4.5162948150000002"/>
    <n v="5.4"/>
    <x v="596"/>
    <n v="10"/>
    <n v="9.6822548580000003"/>
    <n v="7.5"/>
    <n v="10"/>
    <n v="10"/>
    <n v="9.4364509719999994"/>
    <x v="1"/>
    <x v="30"/>
    <n v="9.0321321349999995"/>
    <n v="5.4166666670000003"/>
    <n v="7.3222222219999997"/>
    <n v="5.9222222220000003"/>
    <n v="6.2203703700000004"/>
    <n v="10"/>
    <n v="0"/>
    <n v="10"/>
    <n v="5"/>
    <n v="7.5"/>
    <n v="7.5991176899999999"/>
    <n v="61"/>
    <n v="7.5251182080000003"/>
    <n v="5.8333333329999997"/>
    <n v="3.6906127889999998"/>
    <n v="1"/>
    <n v="10"/>
    <n v="9.0425670290000006"/>
    <n v="5.0481031139999999"/>
    <n v="7.7148814239999997"/>
    <n v="7.64"/>
    <x v="83"/>
    <x v="1054"/>
    <x v="0"/>
    <x v="0"/>
  </r>
  <r>
    <x v="6"/>
    <s v="PHL"/>
    <x v="118"/>
    <x v="7"/>
    <n v="4.1333333330000004"/>
    <n v="4.2702471610000003"/>
    <n v="4.19282018"/>
    <n v="4.2"/>
    <x v="702"/>
    <n v="5"/>
    <n v="8.8192611450000005"/>
    <n v="2.5"/>
    <n v="9.4487514380000004"/>
    <n v="9.5070770929999995"/>
    <n v="7.0550179350000004"/>
    <x v="1"/>
    <x v="3"/>
    <n v="7.7526726139999997"/>
    <n v="10"/>
    <n v="9.7777777780000008"/>
    <n v="8.011111111"/>
    <n v="9.2629629629999997"/>
    <n v="10"/>
    <n v="10"/>
    <n v="10"/>
    <n v="10"/>
    <n v="10"/>
    <n v="7.3199292390000004"/>
    <n v="76"/>
    <n v="8.1183042150000002"/>
    <n v="4.1666666670000003"/>
    <n v="3.79628239"/>
    <n v="0.82758620699999996"/>
    <n v="10"/>
    <n v="8.6617378970000001"/>
    <n v="3.1539511089999999"/>
    <n v="9.3333425400000003"/>
    <n v="7.05"/>
    <x v="60"/>
    <x v="1055"/>
    <x v="134"/>
    <x v="0"/>
  </r>
  <r>
    <x v="6"/>
    <s v="POL"/>
    <x v="119"/>
    <x v="0"/>
    <n v="8.9666666670000001"/>
    <n v="6.2933744269999998"/>
    <n v="7.328397088"/>
    <n v="7.5"/>
    <x v="703"/>
    <n v="10"/>
    <n v="10"/>
    <n v="10"/>
    <n v="10"/>
    <n v="10"/>
    <n v="10"/>
    <x v="1"/>
    <x v="3"/>
    <n v="9.8483085260000003"/>
    <n v="8.75"/>
    <n v="8.4644444439999997"/>
    <n v="7.7777777779999999"/>
    <n v="8.3307407409999996"/>
    <n v="10"/>
    <n v="10"/>
    <n v="10"/>
    <n v="10"/>
    <n v="10"/>
    <n v="8.9296750150000008"/>
    <n v="24"/>
    <n v="5.3482909919999999"/>
    <n v="7.5"/>
    <n v="5.6118108839999996"/>
    <n v="0.96296296299999995"/>
    <n v="10"/>
    <n v="8.7478447450000001"/>
    <n v="5.9787429000000003"/>
    <n v="5.912466298"/>
    <n v="7.12"/>
    <x v="69"/>
    <x v="1056"/>
    <x v="150"/>
    <x v="3"/>
  </r>
  <r>
    <x v="6"/>
    <s v="PRT"/>
    <x v="120"/>
    <x v="6"/>
    <n v="7.3666666669999996"/>
    <n v="6.1524128390000001"/>
    <n v="6.2461676519999996"/>
    <n v="6.6"/>
    <x v="704"/>
    <n v="10"/>
    <n v="10"/>
    <n v="10"/>
    <n v="10"/>
    <n v="10"/>
    <n v="10"/>
    <x v="1"/>
    <x v="3"/>
    <n v="9.8447912590000008"/>
    <n v="10"/>
    <n v="9.6288888890000006"/>
    <n v="8.3833333329999995"/>
    <n v="9.3374074070000006"/>
    <n v="10"/>
    <n v="10"/>
    <n v="10"/>
    <n v="10"/>
    <n v="10"/>
    <n v="8.9997004599999997"/>
    <n v="22"/>
    <n v="4.4792017639999999"/>
    <n v="8.3333333330000006"/>
    <n v="6.6984162620000003"/>
    <n v="1"/>
    <n v="10"/>
    <n v="9.815757069"/>
    <n v="6.0930325810000001"/>
    <n v="6.6744992830000003"/>
    <n v="7"/>
    <x v="68"/>
    <x v="1057"/>
    <x v="106"/>
    <x v="3"/>
  </r>
  <r>
    <x v="6"/>
    <s v="QAT"/>
    <x v="121"/>
    <x v="1"/>
    <n v="0"/>
    <n v="0"/>
    <n v="0"/>
    <n v="6.6693429999999996"/>
    <x v="705"/>
    <n v="10"/>
    <n v="10"/>
    <n v="10"/>
    <n v="10"/>
    <n v="10"/>
    <n v="10"/>
    <x v="5"/>
    <x v="45"/>
    <n v="7.4144764429999999"/>
    <n v="1.25"/>
    <n v="9.5555555559999998"/>
    <n v="6.7111111110000001"/>
    <n v="5.8388888889999997"/>
    <n v="0"/>
    <n v="0"/>
    <n v="0"/>
    <n v="0"/>
    <n v="0"/>
    <n v="4.9607961310000004"/>
    <n v="149"/>
    <n v="6.3955495000000004"/>
    <n v="8.3333333330000006"/>
    <n v="8.7872216670000007"/>
    <n v="0.61538461499999997"/>
    <n v="10"/>
    <n v="9.3187906569999992"/>
    <n v="8.0802752380000005"/>
    <n v="9.7760461579999998"/>
    <n v="7.35"/>
    <x v="64"/>
    <x v="1058"/>
    <x v="19"/>
    <x v="1"/>
  </r>
  <r>
    <x v="6"/>
    <s v="ROU"/>
    <x v="122"/>
    <x v="0"/>
    <n v="7.0333333329999999"/>
    <n v="5.8604351660000003"/>
    <n v="5.9806788319999997"/>
    <n v="6.3"/>
    <x v="706"/>
    <n v="10"/>
    <n v="10"/>
    <n v="10"/>
    <n v="10"/>
    <n v="10"/>
    <n v="10"/>
    <x v="1"/>
    <x v="3"/>
    <n v="9.7364689230000003"/>
    <n v="10"/>
    <n v="9.7044444439999999"/>
    <n v="8.4722222219999992"/>
    <n v="9.3922222219999991"/>
    <n v="10"/>
    <n v="10"/>
    <n v="10"/>
    <n v="10"/>
    <n v="10"/>
    <n v="8.7495299289999995"/>
    <n v="32"/>
    <n v="6.3330962489999996"/>
    <n v="6.6666666670000003"/>
    <n v="4.5356558729999996"/>
    <n v="1"/>
    <n v="10"/>
    <n v="9.5176323580000002"/>
    <n v="4.4914039539999999"/>
    <n v="6.1057541930000001"/>
    <n v="7.3"/>
    <x v="21"/>
    <x v="1059"/>
    <x v="150"/>
    <x v="3"/>
  </r>
  <r>
    <x v="6"/>
    <s v="RUS"/>
    <x v="123"/>
    <x v="0"/>
    <n v="3.9"/>
    <n v="4.9589745819999997"/>
    <n v="3.951724273"/>
    <n v="4.3"/>
    <x v="707"/>
    <n v="0"/>
    <n v="9.0246141350000002"/>
    <n v="5"/>
    <n v="9.4656378879999998"/>
    <n v="9.1613548330000008"/>
    <n v="6.5303213710000003"/>
    <x v="1"/>
    <x v="3"/>
    <n v="6.8520982210000003"/>
    <n v="7.5"/>
    <n v="9.16"/>
    <n v="4.255555556"/>
    <n v="6.9718518520000003"/>
    <n v="10"/>
    <n v="10"/>
    <n v="10"/>
    <n v="10"/>
    <n v="10"/>
    <n v="6.4937334959999999"/>
    <n v="105"/>
    <n v="6.8988379550000003"/>
    <n v="6.6666666670000003"/>
    <n v="2.7218661979999998"/>
    <n v="0.96296296299999995"/>
    <n v="10"/>
    <n v="9.013249514"/>
    <n v="3.234801783"/>
    <n v="4.6673596939999999"/>
    <n v="6.54"/>
    <x v="155"/>
    <x v="1060"/>
    <x v="56"/>
    <x v="2"/>
  </r>
  <r>
    <x v="6"/>
    <s v="RWA"/>
    <x v="124"/>
    <x v="2"/>
    <m/>
    <m/>
    <m/>
    <n v="5.0776399999999997"/>
    <x v="708"/>
    <n v="5"/>
    <n v="3.2336876729999999"/>
    <n v="5"/>
    <n v="9.8048179139999991"/>
    <n v="8.3409522660000004"/>
    <n v="6.2758915709999998"/>
    <x v="1"/>
    <x v="2"/>
    <n v="7.8244217200000001"/>
    <m/>
    <n v="8.5288888889999992"/>
    <n v="5.6944444440000002"/>
    <n v="7.1116666669999997"/>
    <n v="5"/>
    <n v="10"/>
    <n v="10"/>
    <n v="10"/>
    <n v="7.5"/>
    <n v="6.7105434199999996"/>
    <n v="98"/>
    <n v="5.26411958"/>
    <m/>
    <n v="8.1508607079999997"/>
    <n v="0.93103448300000002"/>
    <n v="10"/>
    <n v="9.8545794149999999"/>
    <n v="7.3926954450000002"/>
    <n v="7.6798520479999999"/>
    <n v="7.23"/>
    <x v="129"/>
    <x v="1061"/>
    <x v="129"/>
    <x v="0"/>
  </r>
  <r>
    <x v="6"/>
    <s v="SAU"/>
    <x v="125"/>
    <x v="1"/>
    <m/>
    <m/>
    <m/>
    <n v="5.7306460000000001"/>
    <x v="709"/>
    <n v="10"/>
    <n v="10"/>
    <n v="5"/>
    <n v="10"/>
    <n v="10"/>
    <n v="9"/>
    <x v="2"/>
    <x v="31"/>
    <n v="8.3045246870000007"/>
    <n v="0"/>
    <n v="9.5933333330000004"/>
    <n v="8.5166666670000009"/>
    <n v="6.0366666670000004"/>
    <n v="0"/>
    <n v="0"/>
    <n v="0"/>
    <n v="0"/>
    <n v="0"/>
    <n v="4.6060599790000003"/>
    <n v="152"/>
    <n v="5.0352941180000004"/>
    <n v="8.3333333330000006"/>
    <n v="7.775245"/>
    <n v="0.413793103"/>
    <n v="10"/>
    <n v="9.7779409929999996"/>
    <n v="7.8725899999999998"/>
    <n v="9.6613562260000005"/>
    <n v="6.71"/>
    <x v="121"/>
    <x v="1062"/>
    <x v="89"/>
    <x v="1"/>
  </r>
  <r>
    <x v="6"/>
    <s v="SEN"/>
    <x v="126"/>
    <x v="2"/>
    <n v="4.7"/>
    <n v="5.7750069169999998"/>
    <n v="4.6455670099999997"/>
    <n v="5"/>
    <x v="496"/>
    <n v="10"/>
    <n v="10"/>
    <n v="2.5"/>
    <n v="9.9225780219999997"/>
    <n v="9.9690312090000006"/>
    <n v="8.4783218460000001"/>
    <x v="1"/>
    <x v="46"/>
    <n v="7.4914806709999997"/>
    <n v="10"/>
    <n v="9.1488888890000002"/>
    <n v="9.1666666669999994"/>
    <n v="9.4385185190000005"/>
    <n v="0"/>
    <n v="0"/>
    <n v="0"/>
    <n v="0"/>
    <n v="0"/>
    <n v="6.4607696389999996"/>
    <n v="110"/>
    <n v="5.7691176469999998"/>
    <n v="5"/>
    <n v="5.1159684429999999"/>
    <n v="0.75862068999999999"/>
    <n v="0"/>
    <n v="8.4600785050000002"/>
    <n v="4.0380084390000004"/>
    <n v="6.7064350160000004"/>
    <n v="5.95"/>
    <x v="61"/>
    <x v="1063"/>
    <x v="109"/>
    <x v="1"/>
  </r>
  <r>
    <x v="6"/>
    <s v="SRB"/>
    <x v="127"/>
    <x v="0"/>
    <n v="4.9666666670000001"/>
    <n v="4.7136392200000001"/>
    <n v="4.496496402"/>
    <n v="4.7"/>
    <x v="710"/>
    <n v="10"/>
    <n v="10"/>
    <n v="7.5"/>
    <n v="10"/>
    <n v="9.8902822429999997"/>
    <n v="9.4780564490000003"/>
    <x v="1"/>
    <x v="2"/>
    <n v="9.0785044730000006"/>
    <n v="7.0833333329999997"/>
    <n v="9.4444444440000002"/>
    <n v="7.1277777779999996"/>
    <n v="7.8851851850000001"/>
    <n v="10"/>
    <n v="10"/>
    <n v="10"/>
    <n v="10"/>
    <n v="10"/>
    <n v="7.728382732"/>
    <n v="58"/>
    <n v="6.2790551370000003"/>
    <n v="5.8333333329999997"/>
    <n v="4.7798573229999999"/>
    <n v="1"/>
    <n v="5"/>
    <n v="9.4821792630000008"/>
    <n v="3.8258012620000001"/>
    <n v="3.465833226"/>
    <n v="6.56"/>
    <x v="17"/>
    <x v="1064"/>
    <x v="11"/>
    <x v="0"/>
  </r>
  <r>
    <x v="6"/>
    <s v="SYC"/>
    <x v="128"/>
    <x v="2"/>
    <m/>
    <m/>
    <m/>
    <m/>
    <x v="156"/>
    <m/>
    <m/>
    <m/>
    <m/>
    <m/>
    <m/>
    <x v="3"/>
    <x v="4"/>
    <m/>
    <m/>
    <m/>
    <m/>
    <m/>
    <m/>
    <m/>
    <m/>
    <m/>
    <m/>
    <m/>
    <m/>
    <m/>
    <m/>
    <m/>
    <n v="0.97435897400000004"/>
    <m/>
    <m/>
    <m/>
    <m/>
    <m/>
    <x v="131"/>
    <x v="174"/>
    <x v="127"/>
    <x v="4"/>
  </r>
  <r>
    <x v="6"/>
    <s v="SLE"/>
    <x v="129"/>
    <x v="2"/>
    <n v="5.3"/>
    <n v="5.4235748179999996"/>
    <n v="3.5900067400000002"/>
    <n v="4.8"/>
    <x v="711"/>
    <n v="10"/>
    <n v="10"/>
    <n v="7.5"/>
    <n v="10"/>
    <n v="10"/>
    <n v="9.5"/>
    <x v="1"/>
    <x v="41"/>
    <n v="7.4412817950000001"/>
    <m/>
    <n v="9.8888888890000004"/>
    <n v="10"/>
    <n v="9.9444444440000002"/>
    <n v="5"/>
    <n v="0"/>
    <n v="10"/>
    <n v="5"/>
    <n v="5"/>
    <n v="6.4752510040000004"/>
    <n v="108"/>
    <n v="8.1470588240000001"/>
    <n v="5.8333333329999997"/>
    <m/>
    <n v="0.821428571"/>
    <n v="5"/>
    <n v="8.6357349639999992"/>
    <m/>
    <n v="6.5439118360000004"/>
    <n v="6.22"/>
    <x v="113"/>
    <x v="1065"/>
    <x v="118"/>
    <x v="1"/>
  </r>
  <r>
    <x v="6"/>
    <s v="SGP"/>
    <x v="130"/>
    <x v="7"/>
    <n v="8.3000000000000007"/>
    <n v="7.8849605409999999"/>
    <n v="8.651268795"/>
    <n v="8.3000000000000007"/>
    <x v="712"/>
    <n v="10"/>
    <n v="10"/>
    <n v="10"/>
    <n v="10"/>
    <n v="10"/>
    <n v="10"/>
    <x v="1"/>
    <x v="3"/>
    <n v="9.9500747430000001"/>
    <n v="4.1666666670000003"/>
    <n v="7.051111111"/>
    <n v="3.0555555559999998"/>
    <n v="4.7577777780000003"/>
    <n v="10"/>
    <n v="0"/>
    <n v="10"/>
    <n v="5"/>
    <n v="7.5"/>
    <n v="7.4454393210000003"/>
    <n v="69"/>
    <n v="8.3088235289999997"/>
    <n v="8.3333333330000006"/>
    <n v="9.0291111799999992"/>
    <n v="0.96296296299999995"/>
    <n v="10"/>
    <n v="9.8965972779999998"/>
    <n v="9.0862580190000006"/>
    <n v="9.9672427119999991"/>
    <n v="8.76"/>
    <x v="108"/>
    <x v="1066"/>
    <x v="133"/>
    <x v="3"/>
  </r>
  <r>
    <x v="6"/>
    <s v="SVK"/>
    <x v="131"/>
    <x v="0"/>
    <m/>
    <m/>
    <m/>
    <n v="6.2884219999999997"/>
    <x v="713"/>
    <n v="10"/>
    <n v="10"/>
    <n v="7.5"/>
    <n v="10"/>
    <n v="10"/>
    <n v="9.5"/>
    <x v="1"/>
    <x v="3"/>
    <n v="9.6310250699999997"/>
    <n v="10"/>
    <n v="9.5666666669999998"/>
    <n v="8.15"/>
    <n v="9.238888889"/>
    <n v="10"/>
    <n v="10"/>
    <n v="10"/>
    <n v="10"/>
    <n v="10"/>
    <n v="8.7763697040000004"/>
    <n v="30"/>
    <n v="6.2919919059999998"/>
    <n v="6.6666666670000003"/>
    <n v="4.6673849049999996"/>
    <n v="1"/>
    <n v="10"/>
    <n v="9.3362737720000002"/>
    <n v="4.2179199299999999"/>
    <n v="6.2411528360000004"/>
    <n v="7.47"/>
    <x v="4"/>
    <x v="1067"/>
    <x v="13"/>
    <x v="3"/>
  </r>
  <r>
    <x v="6"/>
    <s v="SVN"/>
    <x v="132"/>
    <x v="0"/>
    <n v="8.1666666669999994"/>
    <n v="5.9580612930000001"/>
    <n v="5.9204937859999998"/>
    <n v="6.7"/>
    <x v="714"/>
    <n v="10"/>
    <n v="10"/>
    <n v="7.5"/>
    <n v="10"/>
    <n v="10"/>
    <n v="9.5"/>
    <x v="1"/>
    <x v="3"/>
    <n v="9.7355418559999993"/>
    <n v="6.6666666670000003"/>
    <n v="8.3822222219999993"/>
    <n v="6.25"/>
    <n v="7.0996296299999999"/>
    <n v="10"/>
    <n v="10"/>
    <n v="10"/>
    <n v="10"/>
    <n v="10"/>
    <n v="8.6200389029999993"/>
    <n v="37"/>
    <n v="4.2882553290000001"/>
    <n v="7.5"/>
    <n v="5.6445533330000002"/>
    <n v="0.92592592600000001"/>
    <n v="10"/>
    <n v="9.6649582800000005"/>
    <n v="5.7174335709999999"/>
    <n v="7.5560575800000001"/>
    <n v="6.82"/>
    <x v="72"/>
    <x v="1068"/>
    <x v="36"/>
    <x v="0"/>
  </r>
  <r>
    <x v="6"/>
    <s v="ZAF"/>
    <x v="133"/>
    <x v="2"/>
    <n v="5.9"/>
    <n v="5.470206159"/>
    <n v="4.932218861"/>
    <n v="5.4"/>
    <x v="8"/>
    <n v="10"/>
    <n v="10"/>
    <n v="2.5"/>
    <n v="10"/>
    <n v="10"/>
    <n v="8.5"/>
    <x v="1"/>
    <x v="8"/>
    <n v="5.0555555559999998"/>
    <n v="8.75"/>
    <n v="8.7888888890000008"/>
    <n v="6.5250000000000004"/>
    <n v="8.0212962959999992"/>
    <n v="5"/>
    <n v="10"/>
    <n v="10"/>
    <n v="10"/>
    <n v="7.5"/>
    <n v="6.7981613760000004"/>
    <n v="95"/>
    <n v="7.0955361440000004"/>
    <n v="4.1666666670000003"/>
    <n v="4.3849520829999999"/>
    <n v="1"/>
    <n v="5"/>
    <n v="9.3885345539999996"/>
    <n v="5.4600230710000002"/>
    <n v="8.8097634760000005"/>
    <n v="7.05"/>
    <x v="60"/>
    <x v="1069"/>
    <x v="141"/>
    <x v="2"/>
  </r>
  <r>
    <x v="6"/>
    <s v="ESP"/>
    <x v="134"/>
    <x v="6"/>
    <n v="8.4666666670000001"/>
    <n v="6.4560552820000003"/>
    <n v="6.923660323"/>
    <n v="7.3"/>
    <x v="715"/>
    <n v="10"/>
    <n v="10"/>
    <n v="10"/>
    <n v="10"/>
    <n v="10"/>
    <n v="10"/>
    <x v="1"/>
    <x v="30"/>
    <n v="9.8301716680000002"/>
    <n v="10"/>
    <n v="9.215555556"/>
    <n v="9.4444444440000002"/>
    <n v="9.5533333329999994"/>
    <n v="10"/>
    <n v="10"/>
    <n v="10"/>
    <n v="10"/>
    <n v="10"/>
    <n v="9.1724000599999993"/>
    <n v="12"/>
    <n v="5.4022960409999996"/>
    <n v="8.3333333330000006"/>
    <n v="8.0592417469999997"/>
    <n v="1"/>
    <n v="10"/>
    <n v="9.0108899400000002"/>
    <n v="6.1368572989999999"/>
    <n v="7.8571062209999996"/>
    <n v="7.32"/>
    <x v="114"/>
    <x v="1070"/>
    <x v="38"/>
    <x v="3"/>
  </r>
  <r>
    <x v="6"/>
    <s v="LKA"/>
    <x v="135"/>
    <x v="7"/>
    <n v="4.0999999999999996"/>
    <n v="5.2268573869999999"/>
    <n v="6.1635622589999999"/>
    <n v="5.2"/>
    <x v="716"/>
    <n v="5"/>
    <n v="10"/>
    <n v="5"/>
    <n v="9.9669940090000004"/>
    <n v="9.9603928100000001"/>
    <n v="7.9854773640000003"/>
    <x v="1"/>
    <x v="2"/>
    <n v="8.2692654690000005"/>
    <n v="8.3333333330000006"/>
    <n v="10"/>
    <n v="8.5166666670000009"/>
    <n v="8.9499999999999993"/>
    <n v="5"/>
    <n v="0"/>
    <n v="0"/>
    <n v="0"/>
    <n v="2.5"/>
    <n v="6.5706497009999998"/>
    <n v="103"/>
    <n v="7.6787285619999999"/>
    <n v="4.1666666670000003"/>
    <n v="5.1022121260000004"/>
    <n v="1"/>
    <n v="0"/>
    <n v="8.8300503950000007"/>
    <n v="5.0235315140000001"/>
    <n v="7.3063811330000004"/>
    <n v="6.63"/>
    <x v="117"/>
    <x v="1071"/>
    <x v="100"/>
    <x v="2"/>
  </r>
  <r>
    <x v="6"/>
    <s v="SDN"/>
    <x v="136"/>
    <x v="2"/>
    <m/>
    <m/>
    <m/>
    <m/>
    <x v="156"/>
    <m/>
    <m/>
    <m/>
    <m/>
    <m/>
    <m/>
    <x v="3"/>
    <x v="4"/>
    <m/>
    <m/>
    <m/>
    <m/>
    <m/>
    <m/>
    <m/>
    <m/>
    <m/>
    <m/>
    <m/>
    <m/>
    <m/>
    <m/>
    <m/>
    <m/>
    <m/>
    <m/>
    <m/>
    <m/>
    <m/>
    <x v="131"/>
    <x v="174"/>
    <x v="127"/>
    <x v="4"/>
  </r>
  <r>
    <x v="6"/>
    <s v="SUR"/>
    <x v="137"/>
    <x v="3"/>
    <m/>
    <m/>
    <m/>
    <n v="5.3769340000000003"/>
    <x v="128"/>
    <n v="10"/>
    <n v="10"/>
    <m/>
    <n v="10"/>
    <n v="10"/>
    <n v="10"/>
    <x v="1"/>
    <x v="2"/>
    <n v="8.3314956739999992"/>
    <m/>
    <n v="7.74"/>
    <n v="5.2277777780000001"/>
    <n v="6.4838888890000002"/>
    <n v="10"/>
    <n v="10"/>
    <n v="10"/>
    <n v="10"/>
    <n v="10"/>
    <n v="7.8521768630000004"/>
    <n v="53"/>
    <n v="6.5992172890000003"/>
    <n v="5"/>
    <n v="6.1819366670000004"/>
    <n v="0.97435897400000004"/>
    <n v="10"/>
    <n v="5.4570138579999998"/>
    <n v="4.1920176189999996"/>
    <n v="4.8696947660000003"/>
    <n v="6.64"/>
    <x v="119"/>
    <x v="1072"/>
    <x v="63"/>
    <x v="0"/>
  </r>
  <r>
    <x v="6"/>
    <s v="SWZ"/>
    <x v="138"/>
    <x v="2"/>
    <m/>
    <m/>
    <m/>
    <n v="4.8327629999999999"/>
    <x v="129"/>
    <n v="10"/>
    <n v="10"/>
    <n v="7.5"/>
    <n v="10"/>
    <n v="10"/>
    <n v="9.5"/>
    <x v="1"/>
    <x v="2"/>
    <n v="6.9721291330000001"/>
    <m/>
    <n v="9.26"/>
    <n v="9.5388888890000008"/>
    <n v="9.3994444440000002"/>
    <n v="0"/>
    <n v="0"/>
    <n v="10"/>
    <n v="5"/>
    <n v="2.5"/>
    <n v="5.8527160890000003"/>
    <n v="128"/>
    <n v="5.6456331009999996"/>
    <m/>
    <n v="5.392335246"/>
    <n v="0.69230769199999997"/>
    <n v="5"/>
    <n v="7.8987045650000001"/>
    <n v="4.4587394920000003"/>
    <n v="9.1616951350000004"/>
    <n v="6.41"/>
    <x v="55"/>
    <x v="1073"/>
    <x v="66"/>
    <x v="1"/>
  </r>
  <r>
    <x v="6"/>
    <s v="SWE"/>
    <x v="139"/>
    <x v="6"/>
    <n v="9.5"/>
    <n v="7.7801766419999998"/>
    <n v="8.2305540550000007"/>
    <n v="8.5"/>
    <x v="717"/>
    <n v="10"/>
    <n v="10"/>
    <n v="10"/>
    <n v="9.9644562959999998"/>
    <n v="9.9573475550000001"/>
    <n v="9.9843607700000003"/>
    <x v="1"/>
    <x v="30"/>
    <n v="9.8100182020000002"/>
    <n v="10"/>
    <n v="9.4377777779999992"/>
    <n v="7.2166666670000001"/>
    <n v="8.8848148150000004"/>
    <n v="10"/>
    <n v="10"/>
    <n v="10"/>
    <n v="10"/>
    <n v="10"/>
    <n v="9.4386050800000003"/>
    <n v="4"/>
    <n v="3.4667074050000002"/>
    <n v="10"/>
    <n v="8.8617255460000006"/>
    <n v="1"/>
    <n v="10"/>
    <n v="9.4675503649999992"/>
    <n v="9.1222762189999997"/>
    <n v="8.8799073689999997"/>
    <n v="7.58"/>
    <x v="46"/>
    <x v="1074"/>
    <x v="152"/>
    <x v="3"/>
  </r>
  <r>
    <x v="6"/>
    <s v="CHE"/>
    <x v="140"/>
    <x v="6"/>
    <m/>
    <m/>
    <m/>
    <n v="7.9209379999999996"/>
    <x v="718"/>
    <n v="10"/>
    <n v="10"/>
    <n v="10"/>
    <n v="10"/>
    <n v="10"/>
    <n v="10"/>
    <x v="1"/>
    <x v="30"/>
    <n v="9.8559184099999992"/>
    <n v="10"/>
    <n v="8.908888889"/>
    <n v="8.8888888890000004"/>
    <n v="9.2659259259999995"/>
    <n v="10"/>
    <n v="10"/>
    <n v="10"/>
    <n v="10"/>
    <n v="10"/>
    <n v="9.3362828859999993"/>
    <n v="6"/>
    <n v="7.6186167659999997"/>
    <n v="8.3333333330000006"/>
    <n v="8.8604518250000002"/>
    <n v="1"/>
    <n v="10"/>
    <n v="9.3134514419999999"/>
    <n v="8.4447807919999995"/>
    <n v="8.3350766549999999"/>
    <n v="8.3000000000000007"/>
    <x v="115"/>
    <x v="1075"/>
    <x v="54"/>
    <x v="3"/>
  </r>
  <r>
    <x v="6"/>
    <s v="SYR"/>
    <x v="141"/>
    <x v="1"/>
    <m/>
    <m/>
    <m/>
    <n v="4.8327629999999999"/>
    <x v="132"/>
    <n v="5"/>
    <n v="10"/>
    <n v="0"/>
    <n v="10"/>
    <n v="10"/>
    <n v="7"/>
    <x v="2"/>
    <x v="8"/>
    <n v="7.595184046"/>
    <n v="5.8333333329999997"/>
    <n v="8.6111111109999996"/>
    <n v="7.4972222220000004"/>
    <n v="7.3138888890000002"/>
    <n v="5"/>
    <n v="0"/>
    <n v="0"/>
    <n v="0"/>
    <n v="2.5"/>
    <n v="5.1485919229999997"/>
    <n v="148"/>
    <n v="6.5204339640000004"/>
    <n v="8.3333333330000006"/>
    <n v="4.3573215300000001"/>
    <n v="0.58620689699999995"/>
    <n v="5"/>
    <n v="8.985494482"/>
    <n v="3.6050352879999998"/>
    <n v="8.3110386579999993"/>
    <n v="5.96"/>
    <x v="22"/>
    <x v="1076"/>
    <x v="2"/>
    <x v="1"/>
  </r>
  <r>
    <x v="6"/>
    <s v="TWN"/>
    <x v="142"/>
    <x v="9"/>
    <m/>
    <m/>
    <m/>
    <n v="6.8598030000000003"/>
    <x v="719"/>
    <n v="10"/>
    <n v="10"/>
    <n v="7.5"/>
    <n v="10"/>
    <n v="10"/>
    <n v="9.5"/>
    <x v="2"/>
    <x v="8"/>
    <n v="8.6189140789999996"/>
    <n v="7.0833333329999997"/>
    <n v="8.1044444440000003"/>
    <n v="4.5333333329999999"/>
    <n v="6.5737037039999997"/>
    <n v="10"/>
    <n v="10"/>
    <n v="10"/>
    <n v="10"/>
    <n v="10"/>
    <n v="8.2949067830000001"/>
    <n v="43"/>
    <n v="7.1628003549999999"/>
    <n v="8.3333333330000006"/>
    <n v="7.3521894720000001"/>
    <n v="0.96296296299999995"/>
    <n v="10"/>
    <n v="9.6535735169999999"/>
    <n v="6.6687553670000002"/>
    <n v="8.8049289949999991"/>
    <n v="7.7"/>
    <x v="29"/>
    <x v="1077"/>
    <x v="106"/>
    <x v="3"/>
  </r>
  <r>
    <x v="6"/>
    <s v="TJK"/>
    <x v="143"/>
    <x v="4"/>
    <m/>
    <m/>
    <m/>
    <n v="3.8804620000000001"/>
    <x v="720"/>
    <n v="10"/>
    <n v="5.7251703279999999"/>
    <n v="2.5"/>
    <n v="9.8255171560000001"/>
    <n v="9.3456893359999995"/>
    <n v="7.4792753640000003"/>
    <x v="1"/>
    <x v="2"/>
    <n v="8.288388952"/>
    <m/>
    <n v="9.5555555559999998"/>
    <n v="10"/>
    <n v="9.7777777780000008"/>
    <n v="10"/>
    <n v="10"/>
    <n v="10"/>
    <n v="10"/>
    <n v="10"/>
    <n v="7.5352682939999998"/>
    <n v="66"/>
    <n v="6.4570484050000001"/>
    <m/>
    <n v="5.1531019730000001"/>
    <n v="0.92592592600000001"/>
    <n v="5"/>
    <n v="8.8818045259999998"/>
    <n v="4.2585622230000002"/>
    <n v="5.6622585980000002"/>
    <n v="6.28"/>
    <x v="93"/>
    <x v="1078"/>
    <x v="116"/>
    <x v="2"/>
  </r>
  <r>
    <x v="6"/>
    <s v="TZA"/>
    <x v="144"/>
    <x v="2"/>
    <n v="4.3333333329999997"/>
    <n v="4.847786052"/>
    <n v="4.8737149280000001"/>
    <n v="4.7"/>
    <x v="721"/>
    <n v="10"/>
    <n v="10"/>
    <n v="7.5"/>
    <n v="10"/>
    <n v="10"/>
    <n v="9.5"/>
    <x v="1"/>
    <x v="64"/>
    <n v="7.98656481"/>
    <n v="8.75"/>
    <n v="8.7266666669999999"/>
    <n v="5.9277777780000003"/>
    <n v="7.8014814809999997"/>
    <n v="5"/>
    <n v="0"/>
    <n v="0"/>
    <n v="0"/>
    <n v="2.5"/>
    <n v="6.4791703030000001"/>
    <n v="107"/>
    <n v="6.7989461450000004"/>
    <n v="8.3333333330000006"/>
    <n v="4.6157220189999997"/>
    <n v="0.88888888899999996"/>
    <n v="5"/>
    <n v="8.7689919619999994"/>
    <n v="3.70709037"/>
    <n v="3.8592019959999999"/>
    <n v="6.7"/>
    <x v="102"/>
    <x v="1079"/>
    <x v="3"/>
    <x v="2"/>
  </r>
  <r>
    <x v="6"/>
    <s v="THA"/>
    <x v="145"/>
    <x v="7"/>
    <n v="6.4333333330000002"/>
    <n v="4.3208545450000004"/>
    <n v="5.9274172739999997"/>
    <n v="5.6"/>
    <x v="722"/>
    <n v="5"/>
    <n v="9.628024946"/>
    <n v="5"/>
    <n v="9.2362112219999997"/>
    <n v="9.0685744639999992"/>
    <n v="7.5865621259999996"/>
    <x v="1"/>
    <x v="3"/>
    <n v="8.4706157229999999"/>
    <n v="8.75"/>
    <n v="7.9111111110000003"/>
    <n v="6.5277777779999999"/>
    <n v="7.7296296299999998"/>
    <n v="10"/>
    <n v="10"/>
    <n v="10"/>
    <n v="10"/>
    <n v="10"/>
    <n v="7.7481054589999996"/>
    <n v="56"/>
    <n v="7.1444542389999999"/>
    <n v="4.1666666670000003"/>
    <n v="4.531288107"/>
    <n v="0.92592592600000001"/>
    <n v="0"/>
    <n v="9.0063928880000006"/>
    <n v="4.3065557810000001"/>
    <n v="8.3415139689999993"/>
    <n v="6.65"/>
    <x v="71"/>
    <x v="1080"/>
    <x v="14"/>
    <x v="0"/>
  </r>
  <r>
    <x v="6"/>
    <s v="TLS"/>
    <x v="146"/>
    <x v="7"/>
    <m/>
    <m/>
    <m/>
    <n v="3.8396499999999998"/>
    <x v="508"/>
    <n v="10"/>
    <n v="10"/>
    <n v="7.5"/>
    <n v="10"/>
    <n v="10"/>
    <n v="9.5"/>
    <x v="0"/>
    <x v="0"/>
    <n v="8.5313588520000003"/>
    <m/>
    <n v="8.24"/>
    <n v="5.2777777779999999"/>
    <n v="6.7588888889999996"/>
    <n v="10"/>
    <n v="10"/>
    <n v="10"/>
    <n v="10"/>
    <n v="10"/>
    <n v="7.4870924910000003"/>
    <n v="67"/>
    <n v="4.6213450780000001"/>
    <m/>
    <n v="4.3273507980000003"/>
    <n v="1"/>
    <n v="10"/>
    <n v="5.9098244439999998"/>
    <n v="3.5321130790000002"/>
    <n v="6.9920170580000001"/>
    <n v="6"/>
    <x v="40"/>
    <x v="1081"/>
    <x v="155"/>
    <x v="2"/>
  </r>
  <r>
    <x v="6"/>
    <s v="TGO"/>
    <x v="147"/>
    <x v="2"/>
    <m/>
    <m/>
    <m/>
    <n v="4.2477780000000003"/>
    <x v="509"/>
    <n v="10"/>
    <n v="10"/>
    <n v="7.5"/>
    <n v="10"/>
    <n v="10"/>
    <n v="9.5"/>
    <x v="1"/>
    <x v="65"/>
    <n v="7.3083450660000002"/>
    <n v="7.0833333329999997"/>
    <n v="9.9266666669999992"/>
    <n v="8.7055555560000002"/>
    <n v="8.571851852"/>
    <n v="5"/>
    <n v="0"/>
    <n v="0"/>
    <n v="0"/>
    <n v="2.5"/>
    <n v="5.7997873799999997"/>
    <n v="130"/>
    <n v="6.9028957630000001"/>
    <n v="5"/>
    <m/>
    <n v="0.82758620699999996"/>
    <n v="0"/>
    <n v="3.8607875410000001"/>
    <m/>
    <n v="4.0800220600000001"/>
    <n v="5.55"/>
    <x v="48"/>
    <x v="1082"/>
    <x v="148"/>
    <x v="1"/>
  </r>
  <r>
    <x v="6"/>
    <s v="TTO"/>
    <x v="148"/>
    <x v="3"/>
    <m/>
    <m/>
    <m/>
    <n v="5.2000789999999997"/>
    <x v="8"/>
    <n v="10"/>
    <n v="10"/>
    <n v="7.5"/>
    <n v="10"/>
    <n v="10"/>
    <n v="9.5"/>
    <x v="0"/>
    <x v="0"/>
    <n v="5.6666666670000003"/>
    <m/>
    <n v="9.3711111109999994"/>
    <n v="8.9833333329999991"/>
    <n v="9.1772222219999993"/>
    <n v="10"/>
    <n v="0"/>
    <n v="0"/>
    <n v="0"/>
    <n v="5"/>
    <n v="6.8404016939999996"/>
    <n v="92"/>
    <n v="5.2940435399999997"/>
    <n v="4.1666666670000003"/>
    <n v="3.507344325"/>
    <n v="0.97435897400000004"/>
    <n v="10"/>
    <n v="8.6138351100000001"/>
    <n v="4.2707392540000004"/>
    <n v="6.0638690840000002"/>
    <n v="6.61"/>
    <x v="87"/>
    <x v="1083"/>
    <x v="128"/>
    <x v="2"/>
  </r>
  <r>
    <x v="6"/>
    <s v="TUN"/>
    <x v="149"/>
    <x v="1"/>
    <n v="4.9333333330000002"/>
    <n v="5.5559579379999997"/>
    <n v="5.2459871959999997"/>
    <n v="5.2"/>
    <x v="723"/>
    <n v="10"/>
    <n v="10"/>
    <n v="2.5"/>
    <n v="10"/>
    <n v="10"/>
    <n v="8.5"/>
    <x v="0"/>
    <x v="0"/>
    <n v="8.3082683520000007"/>
    <n v="1.25"/>
    <n v="8.182222222"/>
    <n v="3.747222222"/>
    <n v="4.3931481479999999"/>
    <n v="10"/>
    <n v="0"/>
    <n v="0"/>
    <n v="0"/>
    <n v="5"/>
    <n v="5.6874792019999996"/>
    <n v="134"/>
    <n v="6.2764164930000002"/>
    <n v="8.3333333330000006"/>
    <n v="5.9274437500000001"/>
    <n v="0.72413793100000001"/>
    <n v="0"/>
    <n v="9.6036993929999994"/>
    <n v="5.8846209229999999"/>
    <n v="9.0127499120000003"/>
    <n v="6.49"/>
    <x v="118"/>
    <x v="1084"/>
    <x v="160"/>
    <x v="1"/>
  </r>
  <r>
    <x v="6"/>
    <s v="TUR"/>
    <x v="150"/>
    <x v="1"/>
    <n v="4.8"/>
    <n v="5.5175251779999996"/>
    <n v="4.1950737670000002"/>
    <n v="4.8"/>
    <x v="724"/>
    <n v="10"/>
    <n v="8.4975625160000003"/>
    <n v="2.5"/>
    <n v="9.9400868490000001"/>
    <n v="9.9806434429999999"/>
    <n v="8.1836585619999997"/>
    <x v="1"/>
    <x v="30"/>
    <n v="8.7741545439999999"/>
    <n v="4.1666666670000003"/>
    <n v="7.3155555559999996"/>
    <n v="5.4583333329999997"/>
    <n v="5.6468518520000002"/>
    <n v="10"/>
    <n v="10"/>
    <n v="10"/>
    <n v="10"/>
    <n v="10"/>
    <n v="7.1520001689999999"/>
    <n v="86"/>
    <n v="6.5703377950000004"/>
    <n v="5.8333333329999997"/>
    <n v="4.1934621339999998"/>
    <n v="0.92592592600000001"/>
    <n v="10"/>
    <n v="9.6617278570000007"/>
    <n v="4.507967346"/>
    <n v="7.4788581839999999"/>
    <n v="6.83"/>
    <x v="142"/>
    <x v="1085"/>
    <x v="9"/>
    <x v="0"/>
  </r>
  <r>
    <x v="6"/>
    <s v="UGA"/>
    <x v="151"/>
    <x v="2"/>
    <n v="2.733333333"/>
    <n v="5.1281219020000002"/>
    <n v="4.3085187280000001"/>
    <n v="4.0999999999999996"/>
    <x v="725"/>
    <n v="10"/>
    <n v="8.8205854890000008"/>
    <n v="5"/>
    <n v="9.2628659310000003"/>
    <n v="9.5813078489999999"/>
    <n v="8.5329518540000002"/>
    <x v="1"/>
    <x v="58"/>
    <n v="7.1020006660000004"/>
    <n v="5.4166666670000003"/>
    <n v="7.7177777780000003"/>
    <n v="7.7777777779999999"/>
    <n v="6.9707407410000002"/>
    <n v="5"/>
    <n v="0"/>
    <n v="0"/>
    <n v="0"/>
    <n v="2.5"/>
    <n v="5.6061874899999999"/>
    <n v="136"/>
    <n v="8.4075152269999993"/>
    <n v="5.8333333329999997"/>
    <n v="4.9502232819999996"/>
    <n v="0.96296296299999995"/>
    <n v="10"/>
    <n v="8.0238105609999995"/>
    <n v="3.0339341819999999"/>
    <n v="7.1672455719999997"/>
    <n v="7.44"/>
    <x v="0"/>
    <x v="1086"/>
    <x v="56"/>
    <x v="2"/>
  </r>
  <r>
    <x v="6"/>
    <s v="UKR"/>
    <x v="152"/>
    <x v="0"/>
    <n v="5.0999999999999996"/>
    <n v="5.1852539750000002"/>
    <n v="3.9324416270000002"/>
    <n v="4.7"/>
    <x v="726"/>
    <n v="10"/>
    <n v="10"/>
    <n v="7.5"/>
    <n v="9.9927331969999997"/>
    <n v="9.9651193459999998"/>
    <n v="9.4915705090000007"/>
    <x v="1"/>
    <x v="3"/>
    <n v="9.2516805459999993"/>
    <n v="10"/>
    <n v="7.7622222220000001"/>
    <n v="6.6666666670000003"/>
    <n v="8.1429629630000004"/>
    <n v="10"/>
    <n v="10"/>
    <n v="10"/>
    <n v="10"/>
    <n v="10"/>
    <n v="7.6962640520000001"/>
    <n v="59"/>
    <n v="6.615098573"/>
    <n v="6.6666666670000003"/>
    <n v="3.282716083"/>
    <n v="0.928571429"/>
    <n v="0"/>
    <n v="9.1794822880000009"/>
    <n v="2.7016624880000002"/>
    <n v="2.3535368889999999"/>
    <n v="5.9"/>
    <x v="15"/>
    <x v="1087"/>
    <x v="142"/>
    <x v="2"/>
  </r>
  <r>
    <x v="6"/>
    <s v="ARE"/>
    <x v="153"/>
    <x v="1"/>
    <n v="6.0666666669999998"/>
    <n v="6.0370913249999996"/>
    <n v="7.4864907729999999"/>
    <n v="6.5"/>
    <x v="727"/>
    <n v="10"/>
    <n v="10"/>
    <n v="10"/>
    <n v="10"/>
    <n v="10"/>
    <n v="10"/>
    <x v="2"/>
    <x v="43"/>
    <n v="8.4475435300000008"/>
    <n v="2.9166666669999999"/>
    <n v="9.26"/>
    <n v="4.8555555559999997"/>
    <n v="5.6774074069999996"/>
    <n v="0"/>
    <n v="0"/>
    <n v="0"/>
    <n v="0"/>
    <n v="0"/>
    <n v="5.8617694800000004"/>
    <n v="127"/>
    <n v="7.3759429970000001"/>
    <n v="6.6666666670000003"/>
    <n v="8.5495549519999994"/>
    <n v="0.58620689699999995"/>
    <n v="10"/>
    <n v="9.5249600769999994"/>
    <n v="7.9727286179999997"/>
    <n v="9.9905890660000001"/>
    <n v="7.56"/>
    <x v="51"/>
    <x v="1088"/>
    <x v="114"/>
    <x v="2"/>
  </r>
  <r>
    <x v="6"/>
    <s v="GBR"/>
    <x v="154"/>
    <x v="6"/>
    <n v="8.3000000000000007"/>
    <n v="7.2354657400000004"/>
    <n v="7.5467761710000003"/>
    <n v="7.7"/>
    <x v="728"/>
    <n v="10"/>
    <n v="10"/>
    <n v="10"/>
    <n v="10"/>
    <n v="9.9330851800000008"/>
    <n v="9.9866170360000002"/>
    <x v="1"/>
    <x v="30"/>
    <n v="9.7807589630000003"/>
    <n v="8.3333333330000006"/>
    <n v="7.4733333330000002"/>
    <n v="5.1861111109999998"/>
    <n v="6.9975925930000002"/>
    <n v="10"/>
    <n v="10"/>
    <n v="10"/>
    <n v="10"/>
    <n v="10"/>
    <n v="9.0128061430000006"/>
    <n v="21"/>
    <n v="5.3218885240000002"/>
    <n v="9.1666666669999994"/>
    <n v="7.7716748720000002"/>
    <n v="1"/>
    <n v="10"/>
    <n v="9.5764319590000007"/>
    <n v="7.6979041209999997"/>
    <n v="9.1894620459999992"/>
    <n v="7.89"/>
    <x v="85"/>
    <x v="1089"/>
    <x v="46"/>
    <x v="3"/>
  </r>
  <r>
    <x v="6"/>
    <s v="USA"/>
    <x v="155"/>
    <x v="8"/>
    <n v="7.266666667"/>
    <n v="6.5321267040000004"/>
    <n v="6.5387777079999996"/>
    <n v="6.8"/>
    <x v="729"/>
    <n v="10"/>
    <n v="9.6627317189999999"/>
    <n v="10"/>
    <n v="9.9956898620000008"/>
    <n v="9.9890091489999993"/>
    <n v="9.9294861460000003"/>
    <x v="1"/>
    <x v="30"/>
    <n v="9.2849482220000006"/>
    <n v="8.75"/>
    <n v="7.82"/>
    <n v="9.0722222220000006"/>
    <n v="8.5474074069999997"/>
    <n v="10"/>
    <n v="10"/>
    <n v="10"/>
    <n v="10"/>
    <n v="10"/>
    <n v="8.7116920820000008"/>
    <n v="33"/>
    <n v="6.3861104849999997"/>
    <n v="8.3333333330000006"/>
    <n v="7.5964419909999998"/>
    <n v="1"/>
    <n v="10"/>
    <n v="9.7931945569999996"/>
    <n v="5.9907259699999997"/>
    <n v="9.9768346250000004"/>
    <n v="7.81"/>
    <x v="161"/>
    <x v="1090"/>
    <x v="73"/>
    <x v="3"/>
  </r>
  <r>
    <x v="6"/>
    <s v="URY"/>
    <x v="156"/>
    <x v="3"/>
    <n v="7.0333333329999999"/>
    <n v="7.1408485270000002"/>
    <n v="5.0352224400000001"/>
    <n v="6.4"/>
    <x v="730"/>
    <n v="10"/>
    <n v="10"/>
    <n v="10"/>
    <n v="10"/>
    <n v="10"/>
    <n v="10"/>
    <x v="1"/>
    <x v="3"/>
    <n v="9.1899830540000007"/>
    <n v="10"/>
    <n v="10"/>
    <n v="9.8166666669999998"/>
    <n v="9.9388888889999993"/>
    <n v="10"/>
    <n v="10"/>
    <n v="10"/>
    <n v="10"/>
    <n v="10"/>
    <n v="8.8175751289999997"/>
    <n v="27"/>
    <n v="6.8095988939999996"/>
    <n v="4.1666666670000003"/>
    <n v="6.0243378700000001"/>
    <n v="1"/>
    <n v="10"/>
    <n v="9.5143230800000005"/>
    <n v="7.2018479150000001"/>
    <n v="6.967869737"/>
    <n v="7.33"/>
    <x v="66"/>
    <x v="1091"/>
    <x v="64"/>
    <x v="3"/>
  </r>
  <r>
    <x v="6"/>
    <s v="VEN"/>
    <x v="157"/>
    <x v="3"/>
    <n v="3"/>
    <n v="3.7816877849999999"/>
    <n v="2.3692389619999998"/>
    <n v="3.1"/>
    <x v="8"/>
    <n v="5"/>
    <n v="10"/>
    <n v="5"/>
    <n v="10"/>
    <n v="10"/>
    <n v="8"/>
    <x v="1"/>
    <x v="3"/>
    <n v="6"/>
    <n v="7.0833333329999997"/>
    <n v="8.806666667"/>
    <n v="8.1"/>
    <n v="7.9966666670000004"/>
    <n v="10"/>
    <n v="10"/>
    <n v="10"/>
    <n v="10"/>
    <n v="10"/>
    <n v="6.353238095"/>
    <n v="115"/>
    <n v="4.9581663730000001"/>
    <n v="1.6666666670000001"/>
    <n v="1.990207141"/>
    <n v="1"/>
    <n v="5"/>
    <n v="6.3925001110000004"/>
    <n v="2.9763276009999999"/>
    <n v="4.7069942029999998"/>
    <n v="3.96"/>
    <x v="112"/>
    <x v="1092"/>
    <x v="44"/>
    <x v="1"/>
  </r>
  <r>
    <x v="6"/>
    <s v="VNM"/>
    <x v="158"/>
    <x v="7"/>
    <n v="6.6666666670000003"/>
    <n v="4.3491010939999999"/>
    <n v="5.6948467520000001"/>
    <n v="5.6"/>
    <x v="731"/>
    <n v="10"/>
    <n v="10"/>
    <n v="10"/>
    <n v="10"/>
    <n v="10"/>
    <n v="10"/>
    <x v="1"/>
    <x v="3"/>
    <n v="9.7986568599999995"/>
    <n v="4.1666666670000003"/>
    <n v="7.3555555559999997"/>
    <n v="6.483333333"/>
    <n v="6.0018518519999997"/>
    <n v="10"/>
    <n v="10"/>
    <n v="10"/>
    <n v="10"/>
    <n v="10"/>
    <n v="6.6798711060000002"/>
    <n v="99"/>
    <n v="7.0382352939999997"/>
    <n v="6.6666666670000003"/>
    <n v="6.9555958999999996"/>
    <n v="0.96551724100000003"/>
    <n v="0"/>
    <n v="8.4799252599999999"/>
    <n v="3.6264720330000002"/>
    <n v="7.4599314879999996"/>
    <n v="6.33"/>
    <x v="126"/>
    <x v="1093"/>
    <x v="103"/>
    <x v="2"/>
  </r>
  <r>
    <x v="6"/>
    <s v="YEM"/>
    <x v="159"/>
    <x v="1"/>
    <m/>
    <m/>
    <m/>
    <n v="4.0437139999999996"/>
    <x v="732"/>
    <n v="5"/>
    <n v="7.5289583840000001"/>
    <n v="2.5"/>
    <n v="4.9449548649999997"/>
    <n v="8.0259907550000005"/>
    <n v="5.5999808010000001"/>
    <x v="2"/>
    <x v="8"/>
    <n v="6.8014901679999999"/>
    <n v="5.8333333329999997"/>
    <m/>
    <m/>
    <n v="5.8333333329999997"/>
    <n v="0"/>
    <n v="0"/>
    <n v="0"/>
    <n v="0"/>
    <n v="0"/>
    <n v="4.7304484919999998"/>
    <n v="151"/>
    <n v="6.6031174869999996"/>
    <n v="3.3333333330000001"/>
    <n v="1.7721883329999999"/>
    <n v="0.62068965499999995"/>
    <n v="10"/>
    <n v="8.7355273889999996"/>
    <n v="1.943841905"/>
    <n v="8.9170081650000004"/>
    <n v="6.12"/>
    <x v="120"/>
    <x v="1094"/>
    <x v="99"/>
    <x v="1"/>
  </r>
  <r>
    <x v="6"/>
    <s v="ZMB"/>
    <x v="160"/>
    <x v="2"/>
    <n v="4.8"/>
    <n v="4.5780030429999998"/>
    <n v="3.688651997"/>
    <n v="4.4000000000000004"/>
    <x v="733"/>
    <n v="10"/>
    <n v="10"/>
    <n v="10"/>
    <n v="10"/>
    <n v="10"/>
    <n v="10"/>
    <x v="1"/>
    <x v="8"/>
    <n v="8.1052565800000007"/>
    <n v="5.8333333329999997"/>
    <n v="9.0288888889999992"/>
    <n v="6.755555556"/>
    <n v="7.2059259259999999"/>
    <n v="0"/>
    <n v="0"/>
    <n v="10"/>
    <n v="5"/>
    <n v="2.5"/>
    <n v="6.0873829280000002"/>
    <n v="122"/>
    <n v="8.3408919699999995"/>
    <n v="6.6666666670000003"/>
    <n v="5.0345329669999996"/>
    <n v="1"/>
    <n v="10"/>
    <n v="9.1358800650000003"/>
    <n v="4.090829866"/>
    <n v="4.0753569589999996"/>
    <n v="7.35"/>
    <x v="64"/>
    <x v="1095"/>
    <x v="70"/>
    <x v="2"/>
  </r>
  <r>
    <x v="6"/>
    <s v="ZWE"/>
    <x v="161"/>
    <x v="2"/>
    <n v="2.7"/>
    <n v="3.991581531"/>
    <n v="4.3276598030000004"/>
    <n v="3.7"/>
    <x v="734"/>
    <n v="0"/>
    <n v="10"/>
    <n v="2.5"/>
    <n v="9.9763363740000006"/>
    <n v="9.9858018249999994"/>
    <n v="6.4924276399999998"/>
    <x v="1"/>
    <x v="66"/>
    <n v="7.5467045869999998"/>
    <n v="8.3333333330000006"/>
    <n v="8.5288888889999992"/>
    <n v="7.266666667"/>
    <n v="8.0429629630000008"/>
    <n v="5"/>
    <n v="0"/>
    <n v="10"/>
    <n v="5"/>
    <n v="5"/>
    <n v="5.3588295859999997"/>
    <n v="144"/>
    <n v="7.0163187210000002"/>
    <n v="5"/>
    <n v="3.035911611"/>
    <n v="0.96296296299999995"/>
    <n v="0"/>
    <n v="5.5543971819999998"/>
    <n v="4.5474300000000003"/>
    <n v="0"/>
    <n v="4.46"/>
    <x v="92"/>
    <x v="1096"/>
    <x v="58"/>
    <x v="1"/>
  </r>
  <r>
    <x v="7"/>
    <s v="ALB"/>
    <x v="0"/>
    <x v="0"/>
    <n v="5.6666666670000003"/>
    <n v="5.0747846509999999"/>
    <n v="4.100515809"/>
    <n v="4.9000000000000004"/>
    <x v="735"/>
    <n v="10"/>
    <n v="10"/>
    <n v="10"/>
    <n v="10"/>
    <n v="10"/>
    <n v="10"/>
    <x v="2"/>
    <x v="2"/>
    <n v="9.0619021019999995"/>
    <m/>
    <n v="10"/>
    <n v="9.5833333330000006"/>
    <n v="9.7916666669999994"/>
    <n v="5"/>
    <n v="10"/>
    <n v="10"/>
    <n v="10"/>
    <n v="7.5"/>
    <n v="7.8602671920000002"/>
    <n v="52"/>
    <n v="7.7334087990000002"/>
    <n v="4.1666666670000003"/>
    <n v="5.7682178019999997"/>
    <n v="0.96296296299999995"/>
    <n v="10"/>
    <n v="9.6634423159999994"/>
    <n v="4.907952581"/>
    <n v="4.8299723959999996"/>
    <n v="7.31"/>
    <x v="162"/>
    <x v="1097"/>
    <x v="90"/>
    <x v="0"/>
  </r>
  <r>
    <x v="7"/>
    <s v="DZA"/>
    <x v="1"/>
    <x v="1"/>
    <m/>
    <m/>
    <m/>
    <n v="4.4654470000000002"/>
    <x v="736"/>
    <n v="10"/>
    <n v="5.2536380630000004"/>
    <n v="5"/>
    <n v="8.0826577519999994"/>
    <n v="8.8101199579999996"/>
    <n v="7.4292831550000002"/>
    <x v="2"/>
    <x v="8"/>
    <n v="7.927845273"/>
    <n v="1.25"/>
    <n v="7.8733333329999997"/>
    <n v="3.9805555560000001"/>
    <n v="4.3679629630000001"/>
    <n v="0"/>
    <n v="0"/>
    <n v="0"/>
    <n v="0"/>
    <n v="0"/>
    <n v="5.139881269"/>
    <n v="139"/>
    <n v="3.5401506650000001"/>
    <n v="5"/>
    <n v="4.9354847020000001"/>
    <n v="0.73076923100000002"/>
    <n v="5"/>
    <n v="8.9833152829999996"/>
    <n v="3.918638144"/>
    <n v="6.9250026809999996"/>
    <n v="5.18"/>
    <x v="157"/>
    <x v="1098"/>
    <x v="148"/>
    <x v="1"/>
  </r>
  <r>
    <x v="7"/>
    <s v="AGO"/>
    <x v="2"/>
    <x v="2"/>
    <m/>
    <m/>
    <m/>
    <n v="3.8124410000000002"/>
    <x v="520"/>
    <n v="5"/>
    <n v="9.6304434259999994"/>
    <n v="7.5"/>
    <n v="9.9704354740000003"/>
    <n v="10"/>
    <n v="8.4201757799999992"/>
    <x v="0"/>
    <x v="0"/>
    <n v="8.0592369519999991"/>
    <n v="4.1666666670000003"/>
    <n v="9.5488888890000005"/>
    <n v="8.4250000000000007"/>
    <n v="7.3801851850000002"/>
    <n v="5"/>
    <n v="0"/>
    <n v="0"/>
    <n v="0"/>
    <n v="2.5"/>
    <n v="5.2737951489999997"/>
    <n v="136"/>
    <n v="6.0514705879999999"/>
    <n v="5"/>
    <n v="4.6890733329999996"/>
    <n v="0.96296296299999995"/>
    <n v="5"/>
    <n v="6.0165550139999997"/>
    <n v="3.4726469440000001"/>
    <n v="4.3124489959999996"/>
    <n v="5.14"/>
    <x v="52"/>
    <x v="1099"/>
    <x v="10"/>
    <x v="1"/>
  </r>
  <r>
    <x v="7"/>
    <s v="ARG"/>
    <x v="3"/>
    <x v="3"/>
    <n v="6.3333333329999997"/>
    <n v="5.366584392"/>
    <n v="4.3436517419999996"/>
    <n v="5.3"/>
    <x v="224"/>
    <n v="10"/>
    <n v="10"/>
    <n v="7.5"/>
    <n v="10"/>
    <n v="10"/>
    <n v="9.5"/>
    <x v="1"/>
    <x v="3"/>
    <n v="8.8322828429999998"/>
    <n v="10"/>
    <n v="9.4177777779999996"/>
    <n v="6.7111111110000001"/>
    <n v="8.7096296300000002"/>
    <n v="10"/>
    <n v="10"/>
    <n v="10"/>
    <n v="10"/>
    <n v="10"/>
    <n v="8.1754622450000003"/>
    <n v="46"/>
    <n v="5.7874105150000004"/>
    <n v="4.1666666670000003"/>
    <n v="3.361259081"/>
    <n v="0.96296296299999995"/>
    <n v="5"/>
    <n v="9.0095548119999993"/>
    <n v="3.5688324009999999"/>
    <n v="5.1635166999999997"/>
    <n v="5.82"/>
    <x v="12"/>
    <x v="1100"/>
    <x v="42"/>
    <x v="0"/>
  </r>
  <r>
    <x v="7"/>
    <s v="ARM"/>
    <x v="4"/>
    <x v="4"/>
    <m/>
    <m/>
    <m/>
    <n v="4.8599709999999998"/>
    <x v="737"/>
    <n v="10"/>
    <n v="10"/>
    <n v="7.5"/>
    <n v="9.8846032059999995"/>
    <n v="10"/>
    <n v="9.4769206409999995"/>
    <x v="1"/>
    <x v="3"/>
    <n v="9.3779006519999992"/>
    <m/>
    <n v="8.7622222220000001"/>
    <n v="6.1111111109999996"/>
    <n v="7.4366666669999999"/>
    <n v="10"/>
    <n v="10"/>
    <n v="10"/>
    <n v="10"/>
    <n v="10"/>
    <n v="7.4083220799999996"/>
    <n v="68"/>
    <n v="8.1306619649999998"/>
    <n v="5"/>
    <n v="3.8194156669999999"/>
    <n v="1"/>
    <n v="10"/>
    <n v="9.4871881780000002"/>
    <n v="3.6407396529999998"/>
    <n v="8.4629279230000005"/>
    <n v="7.55"/>
    <x v="37"/>
    <x v="1101"/>
    <x v="81"/>
    <x v="0"/>
  </r>
  <r>
    <x v="7"/>
    <s v="AUS"/>
    <x v="5"/>
    <x v="5"/>
    <n v="8.8000000000000007"/>
    <n v="7.2328309720000004"/>
    <n v="7.236429266"/>
    <n v="7.8"/>
    <x v="738"/>
    <n v="10"/>
    <n v="10"/>
    <n v="10"/>
    <n v="10"/>
    <n v="10"/>
    <n v="10"/>
    <x v="1"/>
    <x v="30"/>
    <n v="9.7831371069999999"/>
    <n v="10"/>
    <n v="9.2222222219999992"/>
    <n v="9.4444444440000002"/>
    <n v="9.5555555559999998"/>
    <n v="10"/>
    <n v="10"/>
    <n v="10"/>
    <n v="10"/>
    <n v="10"/>
    <n v="9.2906255469999994"/>
    <n v="7"/>
    <n v="6.1236971379999998"/>
    <n v="9.1666666669999994"/>
    <n v="8.1682192709999999"/>
    <n v="1"/>
    <n v="10"/>
    <n v="9.9286138099999999"/>
    <n v="8.3521039199999993"/>
    <n v="7.2934276579999997"/>
    <n v="7.97"/>
    <x v="49"/>
    <x v="1102"/>
    <x v="25"/>
    <x v="3"/>
  </r>
  <r>
    <x v="7"/>
    <s v="AUT"/>
    <x v="6"/>
    <x v="6"/>
    <n v="8.1"/>
    <n v="7.4392399969999996"/>
    <n v="7.4790809180000002"/>
    <n v="7.7"/>
    <x v="739"/>
    <n v="10"/>
    <n v="10"/>
    <n v="10"/>
    <n v="9.9600478930000005"/>
    <n v="9.7842586219999994"/>
    <n v="9.9488613029999993"/>
    <x v="1"/>
    <x v="30"/>
    <n v="9.8461560479999992"/>
    <n v="10"/>
    <n v="8.74"/>
    <n v="6.6166666669999996"/>
    <n v="8.4522222219999996"/>
    <n v="10"/>
    <n v="10"/>
    <n v="10"/>
    <n v="10"/>
    <n v="10"/>
    <n v="9.0317612339999993"/>
    <n v="18"/>
    <n v="4.8451683210000001"/>
    <n v="10"/>
    <n v="7.8851673660000001"/>
    <n v="1"/>
    <n v="10"/>
    <n v="8.8748256229999996"/>
    <n v="8.4087980699999996"/>
    <n v="7.6231499060000001"/>
    <n v="7.66"/>
    <x v="29"/>
    <x v="1103"/>
    <x v="43"/>
    <x v="3"/>
  </r>
  <r>
    <x v="7"/>
    <s v="AZE"/>
    <x v="7"/>
    <x v="4"/>
    <m/>
    <m/>
    <m/>
    <n v="4.3158000000000003"/>
    <x v="626"/>
    <n v="10"/>
    <n v="10"/>
    <n v="7.5"/>
    <n v="9.9627445760000004"/>
    <n v="9.9552934910000008"/>
    <n v="9.4836076130000002"/>
    <x v="1"/>
    <x v="3"/>
    <n v="9.5237806640000002"/>
    <n v="3.75"/>
    <n v="8.3955555559999997"/>
    <n v="7.45"/>
    <n v="6.531851852"/>
    <n v="5"/>
    <n v="10"/>
    <n v="10"/>
    <n v="10"/>
    <n v="7.5"/>
    <n v="6.2934711649999997"/>
    <n v="111"/>
    <n v="4.617126142"/>
    <n v="5.8333333329999997"/>
    <n v="4.42600777"/>
    <n v="0.92307692299999999"/>
    <n v="5"/>
    <n v="9.7113039010000008"/>
    <n v="3.8987902170000002"/>
    <n v="6.839170931"/>
    <n v="6.06"/>
    <x v="11"/>
    <x v="1104"/>
    <x v="115"/>
    <x v="1"/>
  </r>
  <r>
    <x v="7"/>
    <s v="BHS"/>
    <x v="8"/>
    <x v="3"/>
    <m/>
    <m/>
    <m/>
    <n v="6.4244649999999996"/>
    <x v="740"/>
    <n v="10"/>
    <n v="10"/>
    <m/>
    <n v="10"/>
    <n v="10"/>
    <n v="10"/>
    <x v="1"/>
    <x v="3"/>
    <n v="6.7310683769999997"/>
    <m/>
    <n v="9.7777777780000008"/>
    <n v="7.358333333"/>
    <n v="8.5680555559999991"/>
    <n v="10"/>
    <n v="10"/>
    <n v="10"/>
    <n v="10"/>
    <n v="10"/>
    <n v="8.0005152890000009"/>
    <n v="49"/>
    <n v="8.1203029129999997"/>
    <n v="7.5"/>
    <m/>
    <n v="0.94594594600000004"/>
    <n v="0"/>
    <n v="8.9118968729999999"/>
    <m/>
    <n v="7.3043670719999998"/>
    <n v="7.49"/>
    <x v="77"/>
    <x v="1105"/>
    <x v="80"/>
    <x v="0"/>
  </r>
  <r>
    <x v="7"/>
    <s v="BHR"/>
    <x v="9"/>
    <x v="1"/>
    <m/>
    <m/>
    <m/>
    <n v="6.0843579999999999"/>
    <x v="741"/>
    <n v="10"/>
    <n v="10"/>
    <n v="7.5"/>
    <n v="10"/>
    <n v="10"/>
    <n v="9.5"/>
    <x v="2"/>
    <x v="8"/>
    <n v="8.5759529469999993"/>
    <n v="2.9166666669999999"/>
    <n v="8.7222222219999992"/>
    <n v="5.5555555559999998"/>
    <n v="5.7314814810000003"/>
    <n v="0"/>
    <n v="10"/>
    <n v="10"/>
    <n v="10"/>
    <n v="5"/>
    <n v="6.7513211230000003"/>
    <n v="95"/>
    <n v="6.5654327139999999"/>
    <n v="8.3333333330000006"/>
    <n v="7.360104078"/>
    <n v="0.53658536599999995"/>
    <n v="10"/>
    <n v="8.8071061910000008"/>
    <n v="7.7642073810000003"/>
    <n v="9.8582930579999992"/>
    <n v="7.29"/>
    <x v="103"/>
    <x v="1106"/>
    <x v="40"/>
    <x v="0"/>
  </r>
  <r>
    <x v="7"/>
    <s v="BGD"/>
    <x v="10"/>
    <x v="7"/>
    <n v="3.4"/>
    <n v="3.2247674310000001"/>
    <n v="3.8183600439999998"/>
    <n v="3.5"/>
    <x v="742"/>
    <n v="5"/>
    <n v="10"/>
    <n v="5"/>
    <n v="9.9579053829999999"/>
    <n v="9.9388520299999996"/>
    <n v="7.9793514830000003"/>
    <x v="2"/>
    <x v="8"/>
    <n v="7.8414505620000003"/>
    <n v="5.8333333329999997"/>
    <n v="6.8666666669999996"/>
    <n v="4.9083333329999999"/>
    <n v="5.869444444"/>
    <n v="0"/>
    <n v="0"/>
    <n v="0"/>
    <n v="0"/>
    <n v="0"/>
    <n v="5.5330213710000002"/>
    <n v="133"/>
    <n v="9.0907000559999993"/>
    <n v="4.1666666670000003"/>
    <n v="3.1908752499999999"/>
    <n v="0.81481481499999997"/>
    <n v="0"/>
    <n v="9.0418871850000002"/>
    <n v="2.6687061249999999"/>
    <n v="6.1414143450000003"/>
    <n v="6.3"/>
    <x v="118"/>
    <x v="1107"/>
    <x v="137"/>
    <x v="1"/>
  </r>
  <r>
    <x v="7"/>
    <s v="BRD"/>
    <x v="11"/>
    <x v="3"/>
    <m/>
    <m/>
    <m/>
    <n v="6.9142200000000003"/>
    <x v="743"/>
    <n v="10"/>
    <n v="10"/>
    <m/>
    <n v="10"/>
    <n v="10"/>
    <n v="10"/>
    <x v="1"/>
    <x v="3"/>
    <n v="9.090267055"/>
    <m/>
    <n v="9.7044444439999999"/>
    <n v="8.8888888890000004"/>
    <n v="9.2966666670000002"/>
    <n v="10"/>
    <n v="0"/>
    <n v="0"/>
    <n v="0"/>
    <n v="5"/>
    <n v="8.1788300970000005"/>
    <n v="45"/>
    <n v="5.0594085590000004"/>
    <m/>
    <n v="8.2939303950000003"/>
    <n v="0.87179487200000005"/>
    <n v="0"/>
    <m/>
    <n v="7.5086519049999998"/>
    <m/>
    <n v="6.56"/>
    <x v="98"/>
    <x v="1108"/>
    <x v="45"/>
    <x v="0"/>
  </r>
  <r>
    <x v="7"/>
    <s v="BLR"/>
    <x v="12"/>
    <x v="0"/>
    <m/>
    <m/>
    <m/>
    <m/>
    <x v="156"/>
    <m/>
    <m/>
    <m/>
    <m/>
    <m/>
    <m/>
    <x v="3"/>
    <x v="4"/>
    <m/>
    <m/>
    <m/>
    <m/>
    <m/>
    <m/>
    <m/>
    <m/>
    <m/>
    <m/>
    <m/>
    <m/>
    <m/>
    <m/>
    <m/>
    <m/>
    <m/>
    <m/>
    <m/>
    <m/>
    <m/>
    <x v="131"/>
    <x v="174"/>
    <x v="127"/>
    <x v="4"/>
  </r>
  <r>
    <x v="7"/>
    <s v="BEL"/>
    <x v="13"/>
    <x v="6"/>
    <n v="8.4333333330000002"/>
    <n v="6.7815029119999997"/>
    <n v="7.1580345310000002"/>
    <n v="7.5"/>
    <x v="744"/>
    <n v="10"/>
    <n v="10"/>
    <n v="10"/>
    <n v="10"/>
    <n v="10"/>
    <n v="10"/>
    <x v="1"/>
    <x v="30"/>
    <n v="9.7124064420000007"/>
    <n v="10"/>
    <n v="8.9622222219999994"/>
    <n v="7.1277777779999996"/>
    <n v="8.6966666670000006"/>
    <n v="10"/>
    <n v="10"/>
    <n v="10"/>
    <n v="10"/>
    <n v="10"/>
    <n v="9.1108635150000001"/>
    <n v="13"/>
    <n v="3.909317851"/>
    <n v="8.3333333330000006"/>
    <n v="7.5982546339999999"/>
    <n v="0.96153846200000004"/>
    <n v="10"/>
    <n v="9.7509511900000003"/>
    <n v="7.7221200019999996"/>
    <n v="8.0469295239999994"/>
    <n v="7.28"/>
    <x v="67"/>
    <x v="1109"/>
    <x v="95"/>
    <x v="3"/>
  </r>
  <r>
    <x v="7"/>
    <s v="BLZ"/>
    <x v="14"/>
    <x v="3"/>
    <m/>
    <m/>
    <m/>
    <n v="5.0096179999999997"/>
    <x v="8"/>
    <n v="10"/>
    <n v="10"/>
    <m/>
    <n v="10"/>
    <n v="10"/>
    <n v="10"/>
    <x v="1"/>
    <x v="3"/>
    <n v="6.6666666670000003"/>
    <m/>
    <n v="10"/>
    <n v="8.3777777780000005"/>
    <n v="9.1888888889999993"/>
    <n v="10"/>
    <n v="0"/>
    <n v="10"/>
    <n v="5"/>
    <n v="7.5"/>
    <n v="7.3593489439999997"/>
    <n v="70"/>
    <n v="7.4307741629999997"/>
    <m/>
    <m/>
    <n v="0.837837838"/>
    <n v="0"/>
    <n v="8.0881086880000002"/>
    <m/>
    <n v="9.8130699050000008"/>
    <n v="7.07"/>
    <x v="159"/>
    <x v="1110"/>
    <x v="107"/>
    <x v="0"/>
  </r>
  <r>
    <x v="7"/>
    <s v="BEN"/>
    <x v="15"/>
    <x v="2"/>
    <m/>
    <m/>
    <m/>
    <n v="4.5062600000000002"/>
    <x v="416"/>
    <n v="10"/>
    <n v="10"/>
    <n v="2.5"/>
    <n v="10"/>
    <n v="10"/>
    <n v="8.5"/>
    <x v="1"/>
    <x v="51"/>
    <n v="7.8798143940000003"/>
    <n v="7.0833333329999997"/>
    <n v="10"/>
    <n v="9.8166666669999998"/>
    <n v="8.9666666670000001"/>
    <n v="0"/>
    <n v="10"/>
    <n v="10"/>
    <n v="10"/>
    <n v="5"/>
    <n v="6.8729471699999998"/>
    <n v="87"/>
    <n v="6.6121012459999999"/>
    <m/>
    <n v="5.851180641"/>
    <n v="0.86206896600000005"/>
    <n v="0"/>
    <n v="6.4691504599999998"/>
    <n v="3.1400904060000001"/>
    <n v="5.2477778920000002"/>
    <n v="6.1"/>
    <x v="149"/>
    <x v="1111"/>
    <x v="143"/>
    <x v="2"/>
  </r>
  <r>
    <x v="7"/>
    <s v="BTN"/>
    <x v="16"/>
    <x v="7"/>
    <m/>
    <m/>
    <m/>
    <m/>
    <x v="156"/>
    <m/>
    <m/>
    <m/>
    <m/>
    <m/>
    <m/>
    <x v="3"/>
    <x v="4"/>
    <m/>
    <m/>
    <m/>
    <m/>
    <m/>
    <m/>
    <m/>
    <m/>
    <m/>
    <m/>
    <m/>
    <m/>
    <m/>
    <m/>
    <m/>
    <n v="0.92307692299999999"/>
    <m/>
    <m/>
    <m/>
    <m/>
    <m/>
    <x v="131"/>
    <x v="174"/>
    <x v="127"/>
    <x v="4"/>
  </r>
  <r>
    <x v="7"/>
    <s v="BOL"/>
    <x v="17"/>
    <x v="3"/>
    <n v="4.4333333330000002"/>
    <n v="3.789452635"/>
    <n v="2.8212521270000002"/>
    <n v="3.7"/>
    <x v="745"/>
    <n v="10"/>
    <n v="10"/>
    <n v="5"/>
    <n v="10"/>
    <n v="9.8565389739999993"/>
    <n v="8.9713077949999995"/>
    <x v="1"/>
    <x v="3"/>
    <n v="8.5381065960000004"/>
    <n v="7.0833333329999997"/>
    <n v="9.8155555559999996"/>
    <n v="8.75"/>
    <n v="8.5496296300000001"/>
    <n v="10"/>
    <n v="10"/>
    <n v="10"/>
    <n v="10"/>
    <n v="10"/>
    <n v="7.5406800880000002"/>
    <n v="66"/>
    <n v="6.3019449410000004"/>
    <n v="4.1666666670000003"/>
    <n v="1.8765331810000001"/>
    <n v="0.88888888899999996"/>
    <n v="10"/>
    <n v="7.332127013"/>
    <n v="3.3292793810000001"/>
    <n v="6.6603577989999998"/>
    <n v="6.3"/>
    <x v="118"/>
    <x v="1112"/>
    <x v="129"/>
    <x v="2"/>
  </r>
  <r>
    <x v="7"/>
    <s v="BIH"/>
    <x v="18"/>
    <x v="0"/>
    <n v="7"/>
    <n v="4.9949702299999998"/>
    <n v="6.1715393010000001"/>
    <n v="6.1"/>
    <x v="746"/>
    <n v="10"/>
    <n v="10"/>
    <n v="7.5"/>
    <n v="10"/>
    <n v="10"/>
    <n v="9.5"/>
    <x v="1"/>
    <x v="3"/>
    <n v="9.5806571680000001"/>
    <m/>
    <n v="8.8333333330000006"/>
    <n v="7.7777777779999999"/>
    <n v="8.3055555559999998"/>
    <n v="10"/>
    <n v="10"/>
    <n v="10"/>
    <n v="10"/>
    <n v="10"/>
    <n v="8.2265879030000004"/>
    <n v="44"/>
    <n v="5.4868829139999997"/>
    <m/>
    <n v="5.2371296020000004"/>
    <n v="0.96296296299999995"/>
    <n v="5"/>
    <n v="7.9531675030000004"/>
    <n v="3.783444781"/>
    <n v="5.713679161"/>
    <n v="6.56"/>
    <x v="98"/>
    <x v="1113"/>
    <x v="102"/>
    <x v="0"/>
  </r>
  <r>
    <x v="7"/>
    <s v="BWA"/>
    <x v="19"/>
    <x v="2"/>
    <n v="4.8333333329999997"/>
    <n v="6.542717186"/>
    <n v="7.1739739680000003"/>
    <n v="6.2"/>
    <x v="747"/>
    <n v="10"/>
    <n v="10"/>
    <n v="10"/>
    <n v="10"/>
    <n v="10"/>
    <n v="10"/>
    <x v="1"/>
    <x v="2"/>
    <n v="7.4982005100000002"/>
    <n v="7.0833333329999997"/>
    <n v="10"/>
    <n v="9.0722222220000006"/>
    <n v="8.7185185189999999"/>
    <n v="5"/>
    <n v="0"/>
    <n v="0"/>
    <n v="0"/>
    <n v="2.5"/>
    <n v="6.838068646"/>
    <n v="88"/>
    <n v="4.3939493509999998"/>
    <n v="5.8333333329999997"/>
    <n v="6.3562142679999996"/>
    <n v="0.96296296299999995"/>
    <n v="10"/>
    <n v="8.0238817299999994"/>
    <n v="6.5919939779999996"/>
    <n v="7.7168748960000002"/>
    <n v="6.76"/>
    <x v="142"/>
    <x v="1114"/>
    <x v="57"/>
    <x v="2"/>
  </r>
  <r>
    <x v="7"/>
    <s v="BRA"/>
    <x v="20"/>
    <x v="3"/>
    <n v="6.1"/>
    <n v="5.5462805150000003"/>
    <n v="4.8503251440000001"/>
    <n v="5.5"/>
    <x v="748"/>
    <n v="10"/>
    <n v="10"/>
    <n v="10"/>
    <n v="10"/>
    <n v="10"/>
    <n v="10"/>
    <x v="1"/>
    <x v="3"/>
    <n v="6.9544098109999997"/>
    <n v="10"/>
    <n v="8.9177777779999996"/>
    <n v="9.3555555560000005"/>
    <n v="9.4244444440000006"/>
    <n v="10"/>
    <n v="10"/>
    <n v="10"/>
    <n v="10"/>
    <n v="10"/>
    <n v="7.7510979329999996"/>
    <n v="57"/>
    <n v="6.7328184850000001"/>
    <n v="3.3333333330000001"/>
    <n v="5.1819739919999996"/>
    <n v="0.96296296299999995"/>
    <n v="5"/>
    <n v="6.5899840669999996"/>
    <n v="4.6548221219999997"/>
    <n v="4.9156635570000002"/>
    <n v="6.24"/>
    <x v="31"/>
    <x v="1115"/>
    <x v="42"/>
    <x v="0"/>
  </r>
  <r>
    <x v="7"/>
    <s v="BRN"/>
    <x v="21"/>
    <x v="7"/>
    <m/>
    <m/>
    <m/>
    <m/>
    <x v="156"/>
    <m/>
    <m/>
    <m/>
    <m/>
    <m/>
    <m/>
    <x v="3"/>
    <x v="4"/>
    <m/>
    <m/>
    <m/>
    <m/>
    <m/>
    <m/>
    <m/>
    <m/>
    <m/>
    <m/>
    <m/>
    <m/>
    <m/>
    <m/>
    <m/>
    <n v="0.79487179500000005"/>
    <m/>
    <m/>
    <m/>
    <m/>
    <m/>
    <x v="131"/>
    <x v="174"/>
    <x v="127"/>
    <x v="4"/>
  </r>
  <r>
    <x v="7"/>
    <s v="BGR"/>
    <x v="22"/>
    <x v="0"/>
    <n v="6.3"/>
    <n v="5.6612906260000004"/>
    <n v="3.8725544319999998"/>
    <n v="5.3"/>
    <x v="749"/>
    <n v="10"/>
    <n v="10"/>
    <n v="10"/>
    <n v="10"/>
    <n v="10"/>
    <n v="10"/>
    <x v="1"/>
    <x v="3"/>
    <n v="9.731760736"/>
    <n v="10"/>
    <n v="8.24"/>
    <n v="5.9222222220000003"/>
    <n v="8.0540740740000007"/>
    <n v="10"/>
    <n v="10"/>
    <n v="10"/>
    <n v="10"/>
    <n v="10"/>
    <n v="8.4062047339999992"/>
    <n v="40"/>
    <n v="6.7303266080000004"/>
    <n v="4.1666666670000003"/>
    <n v="3.8319306160000002"/>
    <n v="0.96153846200000004"/>
    <n v="10"/>
    <n v="9.4068952810000006"/>
    <n v="3.9047112180000001"/>
    <n v="7.8518891919999998"/>
    <n v="7.29"/>
    <x v="103"/>
    <x v="1116"/>
    <x v="48"/>
    <x v="0"/>
  </r>
  <r>
    <x v="7"/>
    <s v="BFA"/>
    <x v="23"/>
    <x v="2"/>
    <n v="4.233333333"/>
    <n v="5.8899062600000001"/>
    <n v="4.465252402"/>
    <n v="4.9000000000000004"/>
    <x v="750"/>
    <n v="10"/>
    <n v="10"/>
    <n v="7.5"/>
    <n v="10"/>
    <n v="10"/>
    <n v="9.5"/>
    <x v="1"/>
    <x v="23"/>
    <n v="8.354415607"/>
    <n v="7.5"/>
    <n v="9.4822222220000008"/>
    <n v="9.5388888890000008"/>
    <n v="8.8403703700000005"/>
    <n v="5"/>
    <n v="10"/>
    <n v="10"/>
    <n v="10"/>
    <n v="7.5"/>
    <n v="7.4321647479999999"/>
    <n v="67"/>
    <n v="4.8902441630000002"/>
    <n v="5.8333333329999997"/>
    <n v="4.6678746670000004"/>
    <n v="0.96296296299999995"/>
    <n v="0"/>
    <n v="7.6641351450000004"/>
    <n v="3.4206840139999999"/>
    <n v="7.8870789600000002"/>
    <n v="5.9"/>
    <x v="97"/>
    <x v="1117"/>
    <x v="155"/>
    <x v="2"/>
  </r>
  <r>
    <x v="7"/>
    <s v="BDI"/>
    <x v="24"/>
    <x v="2"/>
    <m/>
    <m/>
    <m/>
    <n v="3.8804620000000001"/>
    <x v="751"/>
    <n v="10"/>
    <n v="10"/>
    <n v="2.5"/>
    <n v="10"/>
    <n v="10"/>
    <n v="8.5"/>
    <x v="1"/>
    <x v="2"/>
    <n v="8.3538784150000005"/>
    <m/>
    <n v="9.7777777780000008"/>
    <n v="7.4055555560000004"/>
    <n v="8.5916666670000001"/>
    <n v="10"/>
    <n v="0"/>
    <n v="0"/>
    <n v="0"/>
    <n v="5"/>
    <n v="6.8044184369999998"/>
    <n v="91"/>
    <n v="5.319106036"/>
    <m/>
    <n v="2.1554099760000001"/>
    <n v="0.86206896600000005"/>
    <n v="5"/>
    <n v="7.6172435600000004"/>
    <n v="2.6033037449999998"/>
    <n v="2.4614294910000001"/>
    <n v="5.43"/>
    <x v="96"/>
    <x v="1118"/>
    <x v="123"/>
    <x v="1"/>
  </r>
  <r>
    <x v="7"/>
    <s v="KHM"/>
    <x v="25"/>
    <x v="7"/>
    <m/>
    <m/>
    <m/>
    <m/>
    <x v="156"/>
    <m/>
    <m/>
    <m/>
    <m/>
    <m/>
    <m/>
    <x v="3"/>
    <x v="4"/>
    <m/>
    <m/>
    <m/>
    <m/>
    <m/>
    <m/>
    <m/>
    <m/>
    <m/>
    <m/>
    <m/>
    <m/>
    <m/>
    <m/>
    <m/>
    <n v="1"/>
    <m/>
    <m/>
    <m/>
    <m/>
    <m/>
    <x v="131"/>
    <x v="174"/>
    <x v="127"/>
    <x v="4"/>
  </r>
  <r>
    <x v="7"/>
    <s v="CMR"/>
    <x v="26"/>
    <x v="2"/>
    <n v="3.5333333329999999"/>
    <n v="3.459498006"/>
    <n v="3.170642328"/>
    <n v="3.4"/>
    <x v="752"/>
    <n v="10"/>
    <n v="10"/>
    <n v="5"/>
    <n v="10"/>
    <n v="10"/>
    <n v="9"/>
    <x v="1"/>
    <x v="52"/>
    <n v="8.0126953600000004"/>
    <n v="8.75"/>
    <n v="9.24"/>
    <n v="8.3333333330000006"/>
    <n v="8.7744444440000002"/>
    <n v="5"/>
    <n v="0"/>
    <n v="0"/>
    <n v="0"/>
    <n v="2.5"/>
    <n v="5.7375525600000001"/>
    <n v="124"/>
    <n v="6.4086868040000002"/>
    <n v="3.3333333330000001"/>
    <n v="4.1887034229999998"/>
    <n v="0.75862068999999999"/>
    <n v="0"/>
    <n v="8.2250412639999997"/>
    <n v="3.204788631"/>
    <n v="5.2085707919999997"/>
    <n v="5.85"/>
    <x v="99"/>
    <x v="1119"/>
    <x v="153"/>
    <x v="1"/>
  </r>
  <r>
    <x v="7"/>
    <s v="CAN"/>
    <x v="27"/>
    <x v="8"/>
    <n v="8.3000000000000007"/>
    <n v="7.2313955459999999"/>
    <n v="7.4838631949999996"/>
    <n v="7.7"/>
    <x v="753"/>
    <n v="10"/>
    <n v="10"/>
    <n v="10"/>
    <n v="10"/>
    <n v="10"/>
    <n v="10"/>
    <x v="1"/>
    <x v="30"/>
    <n v="9.7037408630000002"/>
    <n v="10"/>
    <n v="9.7777777780000008"/>
    <n v="9.3055555559999998"/>
    <n v="9.6944444440000002"/>
    <n v="10"/>
    <n v="10"/>
    <n v="10"/>
    <n v="10"/>
    <n v="10"/>
    <n v="9.2679987080000004"/>
    <n v="8"/>
    <n v="5.9226281749999998"/>
    <n v="9.1666666669999994"/>
    <n v="8.7385582280000005"/>
    <n v="1"/>
    <n v="10"/>
    <n v="9.8357155540000001"/>
    <n v="8.5880175229999995"/>
    <n v="9.5136769609999998"/>
    <n v="8.01"/>
    <x v="124"/>
    <x v="1120"/>
    <x v="5"/>
    <x v="3"/>
  </r>
  <r>
    <x v="7"/>
    <s v="CPV"/>
    <x v="28"/>
    <x v="2"/>
    <m/>
    <m/>
    <m/>
    <m/>
    <x v="156"/>
    <m/>
    <m/>
    <m/>
    <m/>
    <m/>
    <m/>
    <x v="3"/>
    <x v="4"/>
    <m/>
    <m/>
    <m/>
    <m/>
    <m/>
    <m/>
    <m/>
    <m/>
    <m/>
    <m/>
    <m/>
    <m/>
    <m/>
    <m/>
    <m/>
    <n v="1"/>
    <m/>
    <m/>
    <m/>
    <m/>
    <m/>
    <x v="131"/>
    <x v="174"/>
    <x v="127"/>
    <x v="4"/>
  </r>
  <r>
    <x v="7"/>
    <s v="CAF"/>
    <x v="29"/>
    <x v="2"/>
    <m/>
    <m/>
    <m/>
    <n v="3.7308150000000002"/>
    <x v="27"/>
    <n v="5"/>
    <n v="8.0321948069999998"/>
    <n v="7.5"/>
    <n v="7.1239770250000003"/>
    <n v="9.3642475530000002"/>
    <n v="7.4040838769999997"/>
    <x v="1"/>
    <x v="53"/>
    <n v="5.5003778309999998"/>
    <n v="8.75"/>
    <n v="9.715555556"/>
    <n v="6.7111111110000001"/>
    <n v="8.3922222219999991"/>
    <n v="0"/>
    <n v="10"/>
    <n v="10"/>
    <n v="10"/>
    <n v="5"/>
    <n v="5.6101156679999997"/>
    <n v="126"/>
    <n v="7.0613720149999999"/>
    <m/>
    <m/>
    <n v="0.69230769199999997"/>
    <n v="0"/>
    <n v="5.3601119959999997"/>
    <m/>
    <n v="6.5513060129999996"/>
    <n v="5.2"/>
    <x v="133"/>
    <x v="1121"/>
    <x v="78"/>
    <x v="1"/>
  </r>
  <r>
    <x v="7"/>
    <s v="TCD"/>
    <x v="30"/>
    <x v="2"/>
    <m/>
    <m/>
    <m/>
    <n v="3.4587289999999999"/>
    <x v="425"/>
    <n v="5"/>
    <n v="6.2038182170000002"/>
    <n v="0"/>
    <n v="10"/>
    <n v="9.9826129080000001"/>
    <n v="6.2372862250000001"/>
    <x v="1"/>
    <x v="54"/>
    <n v="5.9434935510000004"/>
    <n v="8.75"/>
    <n v="9.1844444440000004"/>
    <n v="8.3777777780000005"/>
    <n v="8.7707407409999991"/>
    <n v="0"/>
    <n v="10"/>
    <n v="10"/>
    <n v="10"/>
    <n v="5"/>
    <n v="5.545486855"/>
    <n v="132"/>
    <n v="7.4041245929999997"/>
    <m/>
    <n v="2.596597526"/>
    <n v="0.79310344799999999"/>
    <n v="0"/>
    <n v="3.9475015189999998"/>
    <n v="2.5247239289999999"/>
    <n v="3.2445080630000001"/>
    <n v="5.16"/>
    <x v="84"/>
    <x v="1122"/>
    <x v="33"/>
    <x v="1"/>
  </r>
  <r>
    <x v="7"/>
    <s v="CHL"/>
    <x v="31"/>
    <x v="3"/>
    <n v="7.5666666669999998"/>
    <n v="6.6010828439999996"/>
    <n v="6.0245590980000001"/>
    <n v="6.7"/>
    <x v="754"/>
    <n v="10"/>
    <n v="10"/>
    <n v="10"/>
    <n v="10"/>
    <n v="9.9881160649999998"/>
    <n v="9.9976232130000007"/>
    <x v="1"/>
    <x v="3"/>
    <n v="9.5000824549999994"/>
    <n v="10"/>
    <n v="7.9733333330000002"/>
    <n v="5.5527777780000003"/>
    <n v="7.8420370369999999"/>
    <n v="10"/>
    <n v="10"/>
    <n v="10"/>
    <n v="10"/>
    <n v="10"/>
    <n v="8.6282719360000009"/>
    <n v="36"/>
    <n v="7.78247716"/>
    <n v="8.3333333330000006"/>
    <n v="8.8727071009999996"/>
    <n v="0.89655172400000005"/>
    <n v="10"/>
    <n v="9.2242059310000002"/>
    <n v="7.6643352220000001"/>
    <n v="8.2215765310000002"/>
    <n v="7.87"/>
    <x v="123"/>
    <x v="1123"/>
    <x v="79"/>
    <x v="3"/>
  </r>
  <r>
    <x v="7"/>
    <s v="CHN"/>
    <x v="32"/>
    <x v="9"/>
    <n v="4.3"/>
    <n v="4.306542104"/>
    <n v="5.4335053430000002"/>
    <n v="4.7"/>
    <x v="755"/>
    <n v="0"/>
    <n v="10"/>
    <n v="5"/>
    <n v="9.9534275799999996"/>
    <n v="9.9915869179999994"/>
    <n v="6.9890029"/>
    <x v="5"/>
    <x v="8"/>
    <n v="7.7405855030000001"/>
    <n v="0"/>
    <n v="8.7577777779999995"/>
    <n v="7.4555555560000002"/>
    <n v="5.4044444440000001"/>
    <n v="10"/>
    <n v="10"/>
    <n v="10"/>
    <n v="10"/>
    <n v="10"/>
    <n v="5.56587253"/>
    <n v="129"/>
    <n v="4.553716541"/>
    <n v="7.5"/>
    <n v="5.9854374200000002"/>
    <n v="0.96296296299999995"/>
    <n v="5"/>
    <n v="8.3482553369999994"/>
    <n v="5.2369156170000002"/>
    <n v="4.4912298530000001"/>
    <n v="6.31"/>
    <x v="75"/>
    <x v="1124"/>
    <x v="118"/>
    <x v="1"/>
  </r>
  <r>
    <x v="7"/>
    <s v="COL"/>
    <x v="33"/>
    <x v="3"/>
    <n v="4.5999999999999996"/>
    <n v="5.3452783510000001"/>
    <n v="4.3152016440000001"/>
    <n v="4.8"/>
    <x v="8"/>
    <n v="0"/>
    <n v="7.2329979340000001"/>
    <n v="2.5"/>
    <n v="9.2146705010000005"/>
    <n v="9.0047599999999992"/>
    <n v="5.5904856870000001"/>
    <x v="1"/>
    <x v="3"/>
    <n v="5.1968285620000003"/>
    <n v="8.3333333330000006"/>
    <n v="8.74"/>
    <n v="5.6"/>
    <n v="7.5577777780000002"/>
    <n v="10"/>
    <n v="10"/>
    <n v="10"/>
    <n v="10"/>
    <n v="10"/>
    <n v="6.7951433679999997"/>
    <n v="92"/>
    <n v="7.2948469310000004"/>
    <n v="3.3333333330000001"/>
    <n v="5.478511868"/>
    <n v="0.96296296299999995"/>
    <n v="5"/>
    <n v="9.3973529070000001"/>
    <n v="4.3328362680000003"/>
    <n v="9.2654042420000007"/>
    <n v="6.7"/>
    <x v="86"/>
    <x v="1125"/>
    <x v="15"/>
    <x v="2"/>
  </r>
  <r>
    <x v="7"/>
    <s v="COD"/>
    <x v="34"/>
    <x v="2"/>
    <m/>
    <m/>
    <m/>
    <n v="3.3090820000000001"/>
    <x v="428"/>
    <n v="5"/>
    <n v="10"/>
    <n v="2.5"/>
    <n v="5.5989560450000004"/>
    <n v="9.5032802329999999"/>
    <n v="6.5204472559999997"/>
    <x v="1"/>
    <x v="30"/>
    <n v="6.8808498289999998"/>
    <m/>
    <n v="9.1955555560000004"/>
    <n v="7.0833333329999997"/>
    <n v="8.1394444440000004"/>
    <n v="5"/>
    <n v="10"/>
    <n v="10"/>
    <n v="10"/>
    <n v="7.5"/>
    <n v="5.6085909559999996"/>
    <n v="127"/>
    <n v="5.7282537270000002"/>
    <n v="3.3333333330000001"/>
    <m/>
    <n v="0.68965517200000004"/>
    <n v="10"/>
    <n v="3.977277988"/>
    <m/>
    <n v="3.9594871089999999"/>
    <n v="5.28"/>
    <x v="35"/>
    <x v="1126"/>
    <x v="52"/>
    <x v="1"/>
  </r>
  <r>
    <x v="7"/>
    <s v="COG"/>
    <x v="35"/>
    <x v="2"/>
    <m/>
    <m/>
    <m/>
    <n v="3.9348800000000002"/>
    <x v="429"/>
    <n v="10"/>
    <n v="10"/>
    <n v="5"/>
    <n v="10"/>
    <n v="10"/>
    <n v="9"/>
    <x v="1"/>
    <x v="55"/>
    <n v="7.6843423209999999"/>
    <n v="8.3333333330000006"/>
    <n v="8.8888888890000004"/>
    <n v="8.3777777780000005"/>
    <n v="8.5333333329999999"/>
    <n v="5"/>
    <n v="10"/>
    <n v="10"/>
    <n v="10"/>
    <n v="7.5"/>
    <n v="6.3998055799999998"/>
    <n v="108"/>
    <n v="5.0732449109999997"/>
    <n v="6.6666666670000003"/>
    <m/>
    <n v="0.79310344799999999"/>
    <n v="0"/>
    <n v="5.0709200970000001"/>
    <m/>
    <n v="7.7265958230000003"/>
    <n v="4.9000000000000004"/>
    <x v="23"/>
    <x v="1127"/>
    <x v="88"/>
    <x v="1"/>
  </r>
  <r>
    <x v="7"/>
    <s v="CRI"/>
    <x v="36"/>
    <x v="3"/>
    <m/>
    <m/>
    <m/>
    <n v="6.1659839999999999"/>
    <x v="756"/>
    <n v="10"/>
    <n v="10"/>
    <n v="10"/>
    <n v="10"/>
    <n v="10"/>
    <n v="10"/>
    <x v="1"/>
    <x v="3"/>
    <n v="8.4403766000000005"/>
    <m/>
    <n v="9.7777777780000008"/>
    <n v="9.2555555559999991"/>
    <n v="9.5166666670000009"/>
    <n v="10"/>
    <n v="10"/>
    <n v="10"/>
    <n v="10"/>
    <n v="10"/>
    <n v="8.2656526499999998"/>
    <n v="42"/>
    <n v="7.9433861739999996"/>
    <n v="5.8333333329999997"/>
    <n v="6.0560960000000001"/>
    <n v="0.92592592600000001"/>
    <n v="5"/>
    <n v="7.9687111960000001"/>
    <n v="5.8948427360000002"/>
    <n v="7.4923796810000001"/>
    <n v="7.37"/>
    <x v="70"/>
    <x v="1128"/>
    <x v="55"/>
    <x v="0"/>
  </r>
  <r>
    <x v="7"/>
    <s v="CIV"/>
    <x v="37"/>
    <x v="2"/>
    <n v="2.733333333"/>
    <n v="5.0922796469999998"/>
    <n v="3.720247638"/>
    <n v="3.8"/>
    <x v="431"/>
    <n v="5"/>
    <n v="10"/>
    <n v="5"/>
    <n v="10"/>
    <n v="10"/>
    <n v="8"/>
    <x v="1"/>
    <x v="56"/>
    <n v="6.5939582989999996"/>
    <n v="7.0833333329999997"/>
    <n v="8.9933333330000007"/>
    <n v="7.7277777780000001"/>
    <n v="7.9348148150000002"/>
    <n v="0"/>
    <n v="10"/>
    <n v="10"/>
    <n v="10"/>
    <n v="5"/>
    <n v="5.8991139129999999"/>
    <n v="119"/>
    <n v="6.2386874600000004"/>
    <n v="4.1666666670000003"/>
    <n v="2.0910431749999998"/>
    <n v="0.79310344799999999"/>
    <n v="0"/>
    <n v="6.6570374660000002"/>
    <n v="2.6568277130000002"/>
    <n v="4.5880906760000002"/>
    <n v="5.69"/>
    <x v="151"/>
    <x v="1129"/>
    <x v="153"/>
    <x v="1"/>
  </r>
  <r>
    <x v="7"/>
    <s v="HRV"/>
    <x v="38"/>
    <x v="0"/>
    <n v="6.3"/>
    <n v="5.1203930560000002"/>
    <n v="5.2729957159999996"/>
    <n v="5.6"/>
    <x v="757"/>
    <n v="10"/>
    <n v="10"/>
    <n v="10"/>
    <n v="10"/>
    <n v="9.8645316249999997"/>
    <n v="9.9729063250000003"/>
    <x v="1"/>
    <x v="3"/>
    <n v="9.8404687309999996"/>
    <m/>
    <n v="9.4377777779999992"/>
    <n v="6.85"/>
    <n v="8.1438888889999994"/>
    <n v="10"/>
    <n v="10"/>
    <n v="10"/>
    <n v="10"/>
    <n v="10"/>
    <n v="8.4093532940000006"/>
    <n v="39"/>
    <n v="5.1267172030000001"/>
    <n v="7.5"/>
    <n v="5.727208804"/>
    <n v="0.96296296299999995"/>
    <n v="5"/>
    <n v="9.6406304439999992"/>
    <n v="4.6441974540000004"/>
    <n v="4.2411188920000003"/>
    <n v="6.78"/>
    <x v="81"/>
    <x v="1130"/>
    <x v="90"/>
    <x v="0"/>
  </r>
  <r>
    <x v="7"/>
    <s v="CYP"/>
    <x v="39"/>
    <x v="0"/>
    <m/>
    <m/>
    <m/>
    <n v="7.1182840000000001"/>
    <x v="758"/>
    <n v="10"/>
    <n v="10"/>
    <n v="7.5"/>
    <n v="10"/>
    <n v="10"/>
    <n v="9.5"/>
    <x v="1"/>
    <x v="3"/>
    <n v="9.6026267759999993"/>
    <n v="10"/>
    <n v="9.0377777780000006"/>
    <n v="7.8722222220000004"/>
    <n v="8.9700000000000006"/>
    <n v="10"/>
    <n v="10"/>
    <n v="10"/>
    <n v="10"/>
    <n v="10"/>
    <n v="8.9212753130000007"/>
    <n v="24"/>
    <n v="7.2581162849999998"/>
    <n v="8.3333333330000006"/>
    <n v="6.6107092930000002"/>
    <n v="0.89743589700000004"/>
    <n v="10"/>
    <n v="9.6115114770000005"/>
    <n v="7.263222506"/>
    <n v="4.9185592290000004"/>
    <n v="7.77"/>
    <x v="161"/>
    <x v="1131"/>
    <x v="43"/>
    <x v="3"/>
  </r>
  <r>
    <x v="7"/>
    <s v="CZE"/>
    <x v="40"/>
    <x v="0"/>
    <n v="8.3333333330000006"/>
    <n v="6.4719473240000003"/>
    <n v="6.9610902689999996"/>
    <n v="7.3"/>
    <x v="759"/>
    <n v="10"/>
    <n v="10"/>
    <n v="10"/>
    <n v="10"/>
    <n v="9.923400526"/>
    <n v="9.9846801050000007"/>
    <x v="1"/>
    <x v="3"/>
    <n v="9.8753785539999992"/>
    <n v="10"/>
    <n v="9.06"/>
    <n v="8.0555555559999998"/>
    <n v="9.0385185190000001"/>
    <n v="10"/>
    <n v="10"/>
    <n v="10"/>
    <n v="10"/>
    <n v="10"/>
    <n v="9.1536488709999997"/>
    <n v="11"/>
    <n v="4.8754288729999997"/>
    <n v="8.3333333330000006"/>
    <n v="4.6513772720000004"/>
    <n v="0.96296296299999995"/>
    <n v="10"/>
    <n v="9.1606722319999996"/>
    <n v="4.8823803369999998"/>
    <n v="8.4432253429999999"/>
    <n v="7.17"/>
    <x v="88"/>
    <x v="1132"/>
    <x v="104"/>
    <x v="3"/>
  </r>
  <r>
    <x v="7"/>
    <s v="DNK"/>
    <x v="41"/>
    <x v="6"/>
    <n v="9.3666666670000005"/>
    <n v="7.8600795049999999"/>
    <n v="8.7198480410000005"/>
    <n v="8.6"/>
    <x v="760"/>
    <n v="10"/>
    <n v="10"/>
    <n v="10"/>
    <n v="10"/>
    <n v="10"/>
    <n v="10"/>
    <x v="1"/>
    <x v="30"/>
    <n v="9.8310503110000003"/>
    <n v="10"/>
    <n v="9.06"/>
    <n v="7.9611111110000001"/>
    <n v="9.0070370369999999"/>
    <n v="10"/>
    <n v="10"/>
    <n v="10"/>
    <n v="10"/>
    <n v="10"/>
    <n v="9.4846567579999999"/>
    <n v="2"/>
    <n v="3.414625741"/>
    <n v="10"/>
    <n v="8.6599374860000005"/>
    <n v="1"/>
    <n v="10"/>
    <n v="9.7226598509999995"/>
    <n v="9.2051687690000001"/>
    <n v="9.6826867229999998"/>
    <n v="7.66"/>
    <x v="29"/>
    <x v="1133"/>
    <x v="60"/>
    <x v="3"/>
  </r>
  <r>
    <x v="7"/>
    <s v="DOM"/>
    <x v="42"/>
    <x v="3"/>
    <n v="5.6"/>
    <n v="5.1137240009999996"/>
    <n v="4.7147212529999996"/>
    <n v="5.0999999999999996"/>
    <x v="761"/>
    <n v="10"/>
    <n v="10"/>
    <n v="10"/>
    <n v="10"/>
    <n v="10"/>
    <n v="10"/>
    <x v="1"/>
    <x v="3"/>
    <n v="6.7580414390000003"/>
    <n v="6.25"/>
    <n v="9.7044444439999999"/>
    <n v="8.3333333330000006"/>
    <n v="8.0959259259999996"/>
    <n v="10"/>
    <n v="10"/>
    <n v="10"/>
    <n v="10"/>
    <n v="10"/>
    <n v="7.0383886670000004"/>
    <n v="84"/>
    <n v="8.1533118289999997"/>
    <n v="4.1666666670000003"/>
    <n v="2.1831283730000002"/>
    <n v="1"/>
    <n v="5"/>
    <n v="8.9847661550000009"/>
    <n v="3.9332016109999999"/>
    <n v="7.1995002010000002"/>
    <n v="6.95"/>
    <x v="42"/>
    <x v="1134"/>
    <x v="91"/>
    <x v="2"/>
  </r>
  <r>
    <x v="7"/>
    <s v="ECU"/>
    <x v="43"/>
    <x v="3"/>
    <n v="5.266666667"/>
    <n v="4.2449727719999997"/>
    <n v="4.3640309329999996"/>
    <n v="4.5999999999999996"/>
    <x v="762"/>
    <n v="10"/>
    <n v="10"/>
    <n v="5"/>
    <n v="10"/>
    <n v="10"/>
    <n v="9"/>
    <x v="1"/>
    <x v="3"/>
    <n v="7.2843002620000004"/>
    <n v="8.3333333330000006"/>
    <n v="9.8888888890000004"/>
    <n v="7.2222222220000001"/>
    <n v="8.4814814809999994"/>
    <n v="10"/>
    <n v="10"/>
    <n v="10"/>
    <n v="10"/>
    <n v="10"/>
    <n v="7.3799374990000004"/>
    <n v="69"/>
    <n v="6.6963495750000002"/>
    <n v="4.1666666670000003"/>
    <n v="3.38419019"/>
    <n v="0.88888888899999996"/>
    <n v="0"/>
    <n v="7.8485639889999996"/>
    <n v="3.8017676640000002"/>
    <n v="8.0054870180000002"/>
    <n v="5.92"/>
    <x v="113"/>
    <x v="1135"/>
    <x v="70"/>
    <x v="2"/>
  </r>
  <r>
    <x v="7"/>
    <s v="EGY"/>
    <x v="44"/>
    <x v="1"/>
    <n v="3.3"/>
    <n v="4.6527639699999996"/>
    <n v="4.5341480120000002"/>
    <n v="4.2"/>
    <x v="763"/>
    <n v="5"/>
    <n v="10"/>
    <n v="7.5"/>
    <n v="9.9959578820000008"/>
    <n v="9.9393682329999997"/>
    <n v="8.4870652230000001"/>
    <x v="2"/>
    <x v="57"/>
    <n v="7.2371208390000001"/>
    <n v="4.1666666670000003"/>
    <n v="8.7222222219999992"/>
    <n v="10"/>
    <n v="7.6296296300000002"/>
    <n v="5"/>
    <n v="0"/>
    <n v="0"/>
    <n v="0"/>
    <n v="2.5"/>
    <n v="5.5515699740000004"/>
    <n v="131"/>
    <n v="5.9154431799999996"/>
    <n v="5.8333333329999997"/>
    <n v="4.9297928329999996"/>
    <n v="0.74074074099999998"/>
    <n v="10"/>
    <n v="9.709706143"/>
    <n v="5.2817479580000004"/>
    <n v="6.8320079009999999"/>
    <n v="6.21"/>
    <x v="130"/>
    <x v="1136"/>
    <x v="109"/>
    <x v="1"/>
  </r>
  <r>
    <x v="7"/>
    <s v="SLV"/>
    <x v="45"/>
    <x v="3"/>
    <n v="4.4000000000000004"/>
    <n v="4.9208337670000004"/>
    <n v="2.4922651999999998"/>
    <n v="3.9"/>
    <x v="8"/>
    <n v="10"/>
    <n v="10"/>
    <n v="7.5"/>
    <n v="10"/>
    <n v="10"/>
    <n v="9.5"/>
    <x v="1"/>
    <x v="3"/>
    <n v="6.5"/>
    <m/>
    <n v="10"/>
    <n v="8.1944444440000002"/>
    <n v="9.0972222219999992"/>
    <n v="10"/>
    <n v="10"/>
    <n v="10"/>
    <n v="10"/>
    <n v="10"/>
    <n v="6.9220486110000001"/>
    <n v="85"/>
    <n v="8.4746168520000005"/>
    <n v="2.5"/>
    <n v="4.247473973"/>
    <n v="1"/>
    <n v="10"/>
    <n v="8.9731825050000005"/>
    <n v="4.8711603950000004"/>
    <n v="8.0805935069999997"/>
    <n v="7.4"/>
    <x v="148"/>
    <x v="1137"/>
    <x v="11"/>
    <x v="0"/>
  </r>
  <r>
    <x v="7"/>
    <s v="EST"/>
    <x v="46"/>
    <x v="0"/>
    <n v="8.0333333329999999"/>
    <n v="7.0721140289999997"/>
    <n v="7.481764847"/>
    <n v="7.5"/>
    <x v="764"/>
    <n v="10"/>
    <n v="10"/>
    <n v="7.5"/>
    <n v="10"/>
    <n v="10"/>
    <n v="9.5"/>
    <x v="1"/>
    <x v="3"/>
    <n v="9.1346416339999994"/>
    <n v="10"/>
    <n v="9.4444444440000002"/>
    <n v="8.75"/>
    <n v="9.3981481480000006"/>
    <n v="10"/>
    <n v="10"/>
    <n v="10"/>
    <n v="10"/>
    <n v="10"/>
    <n v="9.0579990329999998"/>
    <n v="16"/>
    <n v="5.459773201"/>
    <n v="6.6666666670000003"/>
    <n v="7.306200789"/>
    <n v="1"/>
    <n v="10"/>
    <n v="9.6716683840000002"/>
    <n v="7.2558464699999998"/>
    <n v="8.6798193020000003"/>
    <n v="7.7"/>
    <x v="135"/>
    <x v="1138"/>
    <x v="125"/>
    <x v="3"/>
  </r>
  <r>
    <x v="7"/>
    <s v="ETH"/>
    <x v="47"/>
    <x v="2"/>
    <n v="4"/>
    <n v="4.5503186329999998"/>
    <n v="4.9222093989999998"/>
    <n v="4.5"/>
    <x v="439"/>
    <n v="10"/>
    <n v="7.9902341689999998"/>
    <n v="3.75"/>
    <n v="9.9492680470000003"/>
    <n v="10"/>
    <n v="8.3379004430000005"/>
    <x v="1"/>
    <x v="43"/>
    <n v="6.8736635560000003"/>
    <n v="7.0833333329999997"/>
    <n v="8.9266666669999992"/>
    <n v="5.4166666670000003"/>
    <n v="7.142222222"/>
    <n v="5"/>
    <n v="0"/>
    <n v="0"/>
    <n v="0"/>
    <n v="2.5"/>
    <n v="5.2164243739999998"/>
    <n v="138"/>
    <n v="6.2246674149999999"/>
    <n v="7.5"/>
    <n v="5.6600332020000002"/>
    <n v="0.96296296299999995"/>
    <n v="0"/>
    <n v="8.3582344020000008"/>
    <n v="4.3213189879999998"/>
    <n v="8.0724270429999994"/>
    <n v="5.78"/>
    <x v="79"/>
    <x v="1139"/>
    <x v="87"/>
    <x v="1"/>
  </r>
  <r>
    <x v="7"/>
    <s v="FJI"/>
    <x v="48"/>
    <x v="5"/>
    <m/>
    <m/>
    <m/>
    <n v="4.3430080000000002"/>
    <x v="765"/>
    <n v="10"/>
    <n v="10"/>
    <m/>
    <n v="10"/>
    <n v="10"/>
    <n v="10"/>
    <x v="1"/>
    <x v="3"/>
    <n v="9.5461483049999991"/>
    <m/>
    <n v="7.693333333"/>
    <n v="7.0361111110000003"/>
    <n v="7.3647222220000002"/>
    <n v="10"/>
    <n v="10"/>
    <n v="10"/>
    <n v="10"/>
    <n v="10"/>
    <n v="7.5569418539999997"/>
    <n v="65"/>
    <n v="7.5018091839999999"/>
    <m/>
    <m/>
    <n v="0.92592592600000001"/>
    <n v="0"/>
    <n v="8.2772332479999999"/>
    <m/>
    <n v="8.6318337540000005"/>
    <n v="7.08"/>
    <x v="58"/>
    <x v="1140"/>
    <x v="75"/>
    <x v="0"/>
  </r>
  <r>
    <x v="7"/>
    <s v="FIN"/>
    <x v="49"/>
    <x v="6"/>
    <n v="9.6666666669999994"/>
    <n v="7.8844386719999999"/>
    <n v="8.6739846109999998"/>
    <n v="8.6999999999999993"/>
    <x v="766"/>
    <n v="10"/>
    <n v="10"/>
    <n v="10"/>
    <n v="10"/>
    <n v="10"/>
    <n v="10"/>
    <x v="1"/>
    <x v="3"/>
    <n v="9.7005229239999995"/>
    <n v="10"/>
    <n v="9.1288888890000006"/>
    <n v="8.9333333330000002"/>
    <n v="9.3540740739999997"/>
    <n v="10"/>
    <n v="10"/>
    <n v="10"/>
    <n v="10"/>
    <n v="10"/>
    <n v="9.5105381389999994"/>
    <n v="1"/>
    <n v="4.450216503"/>
    <n v="10"/>
    <n v="9.3971663880000005"/>
    <n v="1"/>
    <n v="10"/>
    <n v="9.5143135040000004"/>
    <n v="9.1929782160000002"/>
    <n v="9.6004190020000006"/>
    <n v="7.71"/>
    <x v="43"/>
    <x v="1141"/>
    <x v="39"/>
    <x v="3"/>
  </r>
  <r>
    <x v="7"/>
    <s v="FRA"/>
    <x v="50"/>
    <x v="6"/>
    <n v="7.3666666669999996"/>
    <n v="6.8357906499999999"/>
    <n v="6.8780257929999999"/>
    <n v="7"/>
    <x v="767"/>
    <n v="10"/>
    <n v="10"/>
    <n v="10"/>
    <n v="10"/>
    <n v="9.96600061"/>
    <n v="9.9932001219999993"/>
    <x v="1"/>
    <x v="30"/>
    <n v="9.7679804689999994"/>
    <n v="10"/>
    <n v="9.5666666669999998"/>
    <n v="7.5944444439999996"/>
    <n v="9.0537037040000001"/>
    <n v="10"/>
    <n v="10"/>
    <n v="10"/>
    <n v="10"/>
    <n v="10"/>
    <n v="8.9997464399999991"/>
    <n v="20"/>
    <n v="4.7182261790000002"/>
    <n v="8.3333333330000006"/>
    <n v="7.6627502500000002"/>
    <n v="0.96296296299999995"/>
    <n v="10"/>
    <n v="9.7664302579999998"/>
    <n v="7.5131565140000003"/>
    <n v="8.6422785990000008"/>
    <n v="7.43"/>
    <x v="156"/>
    <x v="1142"/>
    <x v="38"/>
    <x v="3"/>
  </r>
  <r>
    <x v="7"/>
    <s v="GAB"/>
    <x v="51"/>
    <x v="2"/>
    <m/>
    <m/>
    <m/>
    <n v="4.8055539999999999"/>
    <x v="443"/>
    <n v="10"/>
    <n v="10"/>
    <n v="7.5"/>
    <n v="10"/>
    <n v="10"/>
    <n v="9.5"/>
    <x v="1"/>
    <x v="8"/>
    <n v="7.5598770630000001"/>
    <n v="8.3333333330000006"/>
    <n v="8.3000000000000007"/>
    <n v="7.45"/>
    <n v="8.0277777780000008"/>
    <n v="0"/>
    <n v="10"/>
    <n v="10"/>
    <n v="10"/>
    <n v="5"/>
    <n v="6.0846117340000001"/>
    <n v="116"/>
    <n v="5.8626101940000002"/>
    <n v="5"/>
    <m/>
    <n v="0.75862068999999999"/>
    <n v="0"/>
    <n v="7.8057864549999998"/>
    <m/>
    <n v="7.4164175630000004"/>
    <n v="5.8"/>
    <x v="136"/>
    <x v="1143"/>
    <x v="118"/>
    <x v="1"/>
  </r>
  <r>
    <x v="7"/>
    <s v="GMB"/>
    <x v="52"/>
    <x v="2"/>
    <m/>
    <m/>
    <m/>
    <m/>
    <x v="156"/>
    <m/>
    <m/>
    <m/>
    <m/>
    <m/>
    <m/>
    <x v="3"/>
    <x v="4"/>
    <m/>
    <m/>
    <m/>
    <m/>
    <m/>
    <m/>
    <m/>
    <m/>
    <m/>
    <m/>
    <m/>
    <m/>
    <m/>
    <m/>
    <m/>
    <n v="0.94871794899999995"/>
    <m/>
    <m/>
    <m/>
    <m/>
    <m/>
    <x v="131"/>
    <x v="174"/>
    <x v="127"/>
    <x v="4"/>
  </r>
  <r>
    <x v="7"/>
    <s v="GEO"/>
    <x v="53"/>
    <x v="4"/>
    <n v="5.3333333329999997"/>
    <n v="6.1401069579999996"/>
    <n v="6.5725908630000003"/>
    <n v="6"/>
    <x v="768"/>
    <n v="10"/>
    <n v="10"/>
    <n v="0"/>
    <n v="9.5810289930000003"/>
    <n v="8.9441930620000001"/>
    <n v="7.7050444110000003"/>
    <x v="1"/>
    <x v="3"/>
    <n v="8.5819834319999995"/>
    <m/>
    <n v="9.9266666669999992"/>
    <n v="7.8222222219999997"/>
    <n v="8.8744444439999999"/>
    <n v="10"/>
    <n v="10"/>
    <n v="10"/>
    <n v="10"/>
    <n v="10"/>
    <n v="8.1454264139999992"/>
    <n v="47"/>
    <n v="5.4751923390000004"/>
    <m/>
    <n v="6.221511842"/>
    <n v="1"/>
    <n v="10"/>
    <n v="9.8514280759999995"/>
    <n v="6.2805823859999999"/>
    <n v="9.2792538570000005"/>
    <n v="7.41"/>
    <x v="9"/>
    <x v="1144"/>
    <x v="36"/>
    <x v="0"/>
  </r>
  <r>
    <x v="7"/>
    <s v="DEU"/>
    <x v="54"/>
    <x v="6"/>
    <n v="8.1333333329999995"/>
    <n v="7.9997998499999996"/>
    <n v="7.6079168790000002"/>
    <n v="7.9"/>
    <x v="769"/>
    <n v="10"/>
    <n v="10"/>
    <n v="10"/>
    <n v="10"/>
    <n v="10"/>
    <n v="10"/>
    <x v="1"/>
    <x v="30"/>
    <n v="9.8122072340000006"/>
    <n v="8.75"/>
    <n v="8.9244444440000006"/>
    <n v="6.8027777780000003"/>
    <n v="8.1590740739999994"/>
    <n v="10"/>
    <n v="10"/>
    <n v="10"/>
    <n v="10"/>
    <n v="10"/>
    <n v="9.1427687399999993"/>
    <n v="12"/>
    <n v="5.4135643330000001"/>
    <n v="8.3333333330000006"/>
    <n v="8.6513358030000003"/>
    <n v="1"/>
    <n v="10"/>
    <n v="9.4693305859999999"/>
    <n v="8.2647314230000006"/>
    <n v="9.1767674990000003"/>
    <n v="7.55"/>
    <x v="37"/>
    <x v="1145"/>
    <x v="43"/>
    <x v="3"/>
  </r>
  <r>
    <x v="7"/>
    <s v="GHA"/>
    <x v="55"/>
    <x v="2"/>
    <n v="5.8"/>
    <n v="6.0508590160000004"/>
    <n v="4.491122356"/>
    <n v="5.4"/>
    <x v="770"/>
    <n v="10"/>
    <n v="10"/>
    <n v="7.5"/>
    <n v="10"/>
    <n v="10"/>
    <n v="9.5"/>
    <x v="1"/>
    <x v="52"/>
    <n v="8.8173789500000002"/>
    <n v="7.0833333329999997"/>
    <n v="8.7222222219999992"/>
    <n v="7.0333333329999999"/>
    <n v="7.6129629630000002"/>
    <n v="5"/>
    <n v="0"/>
    <n v="10"/>
    <n v="5"/>
    <n v="5"/>
    <n v="7.6287362720000003"/>
    <n v="59"/>
    <n v="7.1539870170000004"/>
    <n v="4.1666666670000003"/>
    <n v="5.2961772890000001"/>
    <n v="0.96551724100000003"/>
    <n v="10"/>
    <n v="9.3664974809999997"/>
    <n v="4.1661650379999999"/>
    <n v="5.4890881059999996"/>
    <n v="6.87"/>
    <x v="73"/>
    <x v="1146"/>
    <x v="63"/>
    <x v="0"/>
  </r>
  <r>
    <x v="7"/>
    <s v="GRC"/>
    <x v="56"/>
    <x v="0"/>
    <n v="7.1666666670000003"/>
    <n v="6.1411792390000004"/>
    <n v="5.0289852359999996"/>
    <n v="6.1"/>
    <x v="771"/>
    <n v="10"/>
    <n v="10"/>
    <n v="7.5"/>
    <n v="9.9699889420000005"/>
    <n v="9.8199336509999995"/>
    <n v="9.457984519"/>
    <x v="1"/>
    <x v="3"/>
    <n v="9.6422312550000004"/>
    <n v="10"/>
    <n v="8.6488888890000002"/>
    <n v="9.0777777779999997"/>
    <n v="9.2422222220000005"/>
    <n v="10"/>
    <n v="10"/>
    <n v="10"/>
    <n v="10"/>
    <n v="10"/>
    <n v="8.7669228930000003"/>
    <n v="31"/>
    <n v="5.6051104870000001"/>
    <n v="7.5"/>
    <n v="4.5213741279999997"/>
    <n v="1"/>
    <n v="10"/>
    <n v="9.1011329399999994"/>
    <n v="4.2359201029999998"/>
    <n v="8.0671992269999997"/>
    <n v="6.96"/>
    <x v="143"/>
    <x v="1147"/>
    <x v="94"/>
    <x v="0"/>
  </r>
  <r>
    <x v="7"/>
    <s v="GTM"/>
    <x v="57"/>
    <x v="3"/>
    <n v="5.8666666669999996"/>
    <n v="4.0830938019999996"/>
    <n v="3.7400057769999999"/>
    <n v="4.5999999999999996"/>
    <x v="8"/>
    <n v="10"/>
    <n v="10"/>
    <n v="7.5"/>
    <n v="10"/>
    <n v="10"/>
    <n v="9.5"/>
    <x v="1"/>
    <x v="3"/>
    <n v="6.5"/>
    <n v="7.0833333329999997"/>
    <n v="9.4444444440000002"/>
    <n v="9.6277777780000005"/>
    <n v="8.7185185189999999"/>
    <n v="10"/>
    <n v="10"/>
    <n v="10"/>
    <n v="10"/>
    <n v="10"/>
    <n v="7.1849470899999996"/>
    <n v="78"/>
    <n v="7.7543115880000002"/>
    <n v="2.5"/>
    <n v="2.2176475490000001"/>
    <n v="0.96296296299999995"/>
    <n v="10"/>
    <n v="8.2202793920000001"/>
    <n v="4.4853618170000003"/>
    <n v="6.9313190709999999"/>
    <n v="7.15"/>
    <x v="109"/>
    <x v="1148"/>
    <x v="50"/>
    <x v="0"/>
  </r>
  <r>
    <x v="7"/>
    <s v="GIN"/>
    <x v="58"/>
    <x v="2"/>
    <m/>
    <m/>
    <m/>
    <m/>
    <x v="156"/>
    <m/>
    <m/>
    <m/>
    <m/>
    <m/>
    <m/>
    <x v="3"/>
    <x v="4"/>
    <m/>
    <m/>
    <m/>
    <m/>
    <m/>
    <m/>
    <m/>
    <m/>
    <m/>
    <m/>
    <m/>
    <m/>
    <m/>
    <m/>
    <m/>
    <n v="0.75862068999999999"/>
    <m/>
    <m/>
    <m/>
    <m/>
    <m/>
    <x v="131"/>
    <x v="174"/>
    <x v="127"/>
    <x v="4"/>
  </r>
  <r>
    <x v="7"/>
    <s v="GNB"/>
    <x v="59"/>
    <x v="2"/>
    <m/>
    <m/>
    <m/>
    <n v="3.6627939999999999"/>
    <x v="447"/>
    <n v="10"/>
    <n v="10"/>
    <n v="2.5"/>
    <n v="9.7803329449999996"/>
    <n v="10"/>
    <n v="8.4560665890000006"/>
    <x v="1"/>
    <x v="25"/>
    <n v="6.4221803550000001"/>
    <m/>
    <n v="9.8888888890000004"/>
    <n v="8.6555555559999995"/>
    <n v="9.2722222219999999"/>
    <n v="0"/>
    <n v="10"/>
    <n v="10"/>
    <n v="10"/>
    <n v="5"/>
    <n v="6.4615213669999996"/>
    <n v="105"/>
    <n v="4.2506441089999996"/>
    <n v="4.1666666670000003"/>
    <m/>
    <n v="0.79487179500000005"/>
    <n v="0"/>
    <n v="3.3802934310000001"/>
    <m/>
    <n v="6.2500361130000002"/>
    <n v="5.19"/>
    <x v="15"/>
    <x v="1149"/>
    <x v="160"/>
    <x v="1"/>
  </r>
  <r>
    <x v="7"/>
    <s v="GUY"/>
    <x v="60"/>
    <x v="3"/>
    <m/>
    <m/>
    <m/>
    <n v="4.8463669999999999"/>
    <x v="772"/>
    <n v="10"/>
    <n v="10"/>
    <n v="7.5"/>
    <n v="10"/>
    <n v="10"/>
    <n v="9.5"/>
    <x v="1"/>
    <x v="3"/>
    <n v="7.7413195960000003"/>
    <m/>
    <n v="10"/>
    <n v="9.8166666669999998"/>
    <n v="9.9083333329999999"/>
    <m/>
    <n v="0"/>
    <n v="10"/>
    <n v="5"/>
    <n v="5"/>
    <n v="7.3359841489999997"/>
    <n v="72"/>
    <n v="4.8117647059999999"/>
    <n v="2.5"/>
    <n v="3.7766047700000001"/>
    <n v="0.92307692299999999"/>
    <n v="5"/>
    <n v="8.8430705340000006"/>
    <n v="3.671629679"/>
    <n v="8.5140680700000004"/>
    <n v="6.33"/>
    <x v="155"/>
    <x v="1150"/>
    <x v="116"/>
    <x v="2"/>
  </r>
  <r>
    <x v="7"/>
    <s v="HTI"/>
    <x v="61"/>
    <x v="3"/>
    <m/>
    <m/>
    <m/>
    <n v="3.6491889999999998"/>
    <x v="773"/>
    <n v="10"/>
    <n v="10"/>
    <n v="5"/>
    <n v="10"/>
    <n v="10"/>
    <n v="9"/>
    <x v="1"/>
    <x v="2"/>
    <n v="8.3018714340000006"/>
    <n v="4.1666666670000003"/>
    <n v="10"/>
    <n v="9.6277777780000005"/>
    <n v="7.9314814809999996"/>
    <n v="5"/>
    <n v="10"/>
    <n v="10"/>
    <n v="10"/>
    <n v="7.5"/>
    <n v="7.0737703999999999"/>
    <n v="82"/>
    <n v="7.8953999039999996"/>
    <n v="2.5"/>
    <m/>
    <n v="0.89189189199999996"/>
    <n v="10"/>
    <n v="4.3718550150000004"/>
    <m/>
    <n v="4.0493147289999998"/>
    <n v="6.79"/>
    <x v="20"/>
    <x v="1151"/>
    <x v="9"/>
    <x v="2"/>
  </r>
  <r>
    <x v="7"/>
    <s v="HND"/>
    <x v="62"/>
    <x v="3"/>
    <m/>
    <m/>
    <m/>
    <n v="4.3021960000000004"/>
    <x v="8"/>
    <n v="5"/>
    <n v="10"/>
    <n v="7.5"/>
    <n v="9.9170298789999993"/>
    <n v="9.9751089640000004"/>
    <n v="8.4784277679999995"/>
    <x v="1"/>
    <x v="3"/>
    <n v="6.1594759229999996"/>
    <n v="7.0833333329999997"/>
    <n v="9.8155555559999996"/>
    <n v="9.1222222219999995"/>
    <n v="8.6737037039999993"/>
    <n v="5"/>
    <n v="10"/>
    <n v="10"/>
    <n v="10"/>
    <n v="7.5"/>
    <n v="6.5565978749999996"/>
    <n v="100"/>
    <n v="8.1132352940000008"/>
    <n v="2.5"/>
    <n v="4.0216568820000003"/>
    <n v="0.89655172400000005"/>
    <n v="10"/>
    <n v="8.9985840499999998"/>
    <n v="3.9283886049999999"/>
    <n v="8.3413912480000008"/>
    <n v="7.16"/>
    <x v="129"/>
    <x v="1152"/>
    <x v="139"/>
    <x v="2"/>
  </r>
  <r>
    <x v="7"/>
    <s v="HKG"/>
    <x v="63"/>
    <x v="9"/>
    <n v="7.9333333330000002"/>
    <n v="7.0554187150000001"/>
    <n v="7.6096427269999998"/>
    <n v="7.5"/>
    <x v="774"/>
    <m/>
    <n v="10"/>
    <m/>
    <n v="10"/>
    <n v="10"/>
    <n v="10"/>
    <x v="0"/>
    <x v="12"/>
    <n v="9.6324839640000004"/>
    <n v="10"/>
    <n v="9.8155555559999996"/>
    <n v="6.9"/>
    <n v="8.9051851850000006"/>
    <n v="10"/>
    <n v="10"/>
    <n v="10"/>
    <n v="10"/>
    <n v="10"/>
    <n v="9.0153061759999993"/>
    <n v="19"/>
    <n v="9.3539961559999991"/>
    <n v="8.3333333330000006"/>
    <n v="8.8786499200000009"/>
    <n v="1"/>
    <n v="10"/>
    <n v="9.7868918770000004"/>
    <n v="8.855001669"/>
    <n v="9.7918693220000002"/>
    <n v="9.09"/>
    <x v="57"/>
    <x v="1153"/>
    <x v="85"/>
    <x v="3"/>
  </r>
  <r>
    <x v="7"/>
    <s v="HUN"/>
    <x v="64"/>
    <x v="0"/>
    <n v="7.4333333330000002"/>
    <n v="5.508206757"/>
    <n v="6.3894858719999998"/>
    <n v="6.4"/>
    <x v="775"/>
    <n v="10"/>
    <n v="10"/>
    <n v="7.5"/>
    <n v="9.9334839919999993"/>
    <n v="10"/>
    <n v="9.4866967980000005"/>
    <x v="1"/>
    <x v="30"/>
    <n v="9.5872459649999993"/>
    <n v="10"/>
    <n v="9.5777777779999997"/>
    <n v="9.4444444440000002"/>
    <n v="9.674074074"/>
    <n v="10"/>
    <n v="10"/>
    <n v="10"/>
    <n v="10"/>
    <n v="10"/>
    <n v="8.8987427080000003"/>
    <n v="25"/>
    <n v="5.006661899"/>
    <n v="6.6666666670000003"/>
    <n v="5.380360209"/>
    <n v="0.96296296299999995"/>
    <n v="10"/>
    <n v="9.7523565699999999"/>
    <n v="5.0706550830000001"/>
    <n v="7.8189186499999996"/>
    <n v="7.27"/>
    <x v="114"/>
    <x v="1154"/>
    <x v="37"/>
    <x v="3"/>
  </r>
  <r>
    <x v="7"/>
    <s v="ISL"/>
    <x v="65"/>
    <x v="6"/>
    <m/>
    <m/>
    <m/>
    <n v="7.7984989999999996"/>
    <x v="776"/>
    <n v="10"/>
    <n v="10"/>
    <n v="10"/>
    <n v="10"/>
    <n v="10"/>
    <n v="10"/>
    <x v="1"/>
    <x v="3"/>
    <n v="9.9578173870000004"/>
    <m/>
    <n v="9.2222222219999992"/>
    <n v="8.4722222219999992"/>
    <n v="8.8472222219999992"/>
    <n v="10"/>
    <n v="10"/>
    <n v="10"/>
    <n v="10"/>
    <n v="10"/>
    <n v="9.2455027080000001"/>
    <n v="9"/>
    <n v="5.0092158939999996"/>
    <n v="10"/>
    <n v="8.9226719820000007"/>
    <n v="1"/>
    <n v="5"/>
    <n v="9.7764150890000003"/>
    <n v="8.9732190440000004"/>
    <n v="9.6609942669999995"/>
    <n v="6.9"/>
    <x v="56"/>
    <x v="1155"/>
    <x v="29"/>
    <x v="3"/>
  </r>
  <r>
    <x v="7"/>
    <s v="IND"/>
    <x v="66"/>
    <x v="7"/>
    <n v="4.1333333330000004"/>
    <n v="4.4613487469999997"/>
    <n v="4.396570766"/>
    <n v="4.3"/>
    <x v="777"/>
    <n v="0"/>
    <n v="9.6939176410000005"/>
    <n v="5"/>
    <n v="9.7847815520000001"/>
    <n v="9.845998024"/>
    <n v="6.8649394429999999"/>
    <x v="4"/>
    <x v="1"/>
    <n v="7.0629189779999999"/>
    <n v="10"/>
    <n v="9.3711111109999994"/>
    <n v="6.016666667"/>
    <n v="8.4625925930000001"/>
    <n v="0"/>
    <n v="10"/>
    <n v="10"/>
    <n v="10"/>
    <n v="5"/>
    <n v="6.5916472510000004"/>
    <n v="99"/>
    <n v="7.0783058179999996"/>
    <n v="6.6666666670000003"/>
    <n v="5.3651335800000002"/>
    <n v="0.96296296299999995"/>
    <n v="0"/>
    <n v="7.8590377719999998"/>
    <n v="4.4749275529999997"/>
    <n v="3.8591124489999999"/>
    <n v="6.39"/>
    <x v="128"/>
    <x v="1156"/>
    <x v="143"/>
    <x v="2"/>
  </r>
  <r>
    <x v="7"/>
    <s v="IDN"/>
    <x v="67"/>
    <x v="7"/>
    <n v="4.4666666670000001"/>
    <n v="4.948771678"/>
    <n v="4.4654498760000001"/>
    <n v="4.5999999999999996"/>
    <x v="778"/>
    <n v="10"/>
    <n v="10"/>
    <n v="7.5"/>
    <n v="9.9791092589999995"/>
    <n v="9.948190962"/>
    <n v="9.4854600439999999"/>
    <x v="1"/>
    <x v="55"/>
    <n v="9.0887859829999993"/>
    <n v="4.1666666670000003"/>
    <n v="6.3777777779999996"/>
    <n v="6.5250000000000004"/>
    <n v="5.6898148150000001"/>
    <n v="5"/>
    <m/>
    <n v="10"/>
    <n v="10"/>
    <n v="7.5"/>
    <n v="7.1983044319999996"/>
    <n v="76"/>
    <n v="7.5836848349999997"/>
    <n v="5"/>
    <n v="4.931888678"/>
    <n v="0.89655172400000005"/>
    <n v="5"/>
    <n v="8.0868851530000008"/>
    <n v="4.0671667679999999"/>
    <n v="7.9961271509999996"/>
    <n v="6.55"/>
    <x v="117"/>
    <x v="1157"/>
    <x v="161"/>
    <x v="2"/>
  </r>
  <r>
    <x v="7"/>
    <s v="IRN"/>
    <x v="68"/>
    <x v="1"/>
    <n v="2.2000000000000002"/>
    <n v="6.2400339039999997"/>
    <n v="4.4997929489999997"/>
    <n v="4.3"/>
    <x v="666"/>
    <n v="0"/>
    <n v="9.3983607229999997"/>
    <n v="2.5"/>
    <n v="9.5612104519999992"/>
    <n v="9.7747245409999994"/>
    <n v="6.246859143"/>
    <x v="0"/>
    <x v="0"/>
    <n v="7.5148284370000002"/>
    <m/>
    <n v="6.6444444440000003"/>
    <n v="4.1638888889999999"/>
    <n v="5.4041666670000001"/>
    <n v="0"/>
    <n v="0"/>
    <n v="0"/>
    <n v="0"/>
    <n v="0"/>
    <n v="4.3538622900000004"/>
    <n v="141"/>
    <n v="6.9549370179999999"/>
    <n v="6.6666666670000003"/>
    <n v="5.9386799999999997"/>
    <n v="0.517241379"/>
    <n v="10"/>
    <n v="9.6992270830000002"/>
    <n v="4.8052074999999999"/>
    <n v="4.9749898330000004"/>
    <n v="5.91"/>
    <x v="127"/>
    <x v="1158"/>
    <x v="89"/>
    <x v="1"/>
  </r>
  <r>
    <x v="7"/>
    <s v="IRQ"/>
    <x v="69"/>
    <x v="1"/>
    <m/>
    <m/>
    <m/>
    <m/>
    <x v="156"/>
    <m/>
    <m/>
    <m/>
    <m/>
    <m/>
    <m/>
    <x v="3"/>
    <x v="4"/>
    <m/>
    <m/>
    <m/>
    <m/>
    <m/>
    <m/>
    <m/>
    <m/>
    <m/>
    <m/>
    <m/>
    <m/>
    <m/>
    <m/>
    <m/>
    <m/>
    <m/>
    <m/>
    <m/>
    <m/>
    <m/>
    <x v="131"/>
    <x v="174"/>
    <x v="127"/>
    <x v="4"/>
  </r>
  <r>
    <x v="7"/>
    <s v="IRL"/>
    <x v="70"/>
    <x v="6"/>
    <m/>
    <m/>
    <m/>
    <n v="7.8937290000000004"/>
    <x v="779"/>
    <n v="10"/>
    <n v="10"/>
    <n v="7.5"/>
    <n v="10"/>
    <n v="10"/>
    <n v="9.5"/>
    <x v="1"/>
    <x v="3"/>
    <n v="9.6698796980000008"/>
    <n v="10"/>
    <n v="6.1333333330000004"/>
    <n v="4.7194444439999996"/>
    <n v="6.950925926"/>
    <n v="10"/>
    <n v="10"/>
    <n v="10"/>
    <n v="10"/>
    <n v="10"/>
    <n v="9.0455185769999993"/>
    <n v="17"/>
    <n v="5.2152243619999998"/>
    <n v="10"/>
    <n v="8.2980284130000008"/>
    <n v="1"/>
    <n v="10"/>
    <n v="9.5795832989999994"/>
    <n v="8.2607759269999992"/>
    <n v="7.6831060830000002"/>
    <n v="7.76"/>
    <x v="116"/>
    <x v="1159"/>
    <x v="158"/>
    <x v="3"/>
  </r>
  <r>
    <x v="7"/>
    <s v="ISR"/>
    <x v="71"/>
    <x v="1"/>
    <m/>
    <m/>
    <m/>
    <n v="6.6965510000000004"/>
    <x v="780"/>
    <n v="10"/>
    <n v="0"/>
    <n v="5"/>
    <n v="9.9554700579999995"/>
    <n v="8.9312813940000009"/>
    <n v="6.7773502900000002"/>
    <x v="1"/>
    <x v="30"/>
    <n v="8.6354051829999996"/>
    <n v="10"/>
    <n v="9.2044444439999999"/>
    <n v="9.6277777780000005"/>
    <n v="9.6107407410000008"/>
    <n v="10"/>
    <n v="10"/>
    <n v="10"/>
    <n v="10"/>
    <n v="10"/>
    <n v="7.8512059770000002"/>
    <n v="53"/>
    <n v="6.0637654239999996"/>
    <n v="8.3333333330000006"/>
    <n v="4.9758560310000002"/>
    <n v="0.96296296299999995"/>
    <n v="10"/>
    <n v="8.8662687130000002"/>
    <n v="8.1522445720000007"/>
    <n v="6.8979856699999997"/>
    <n v="7.14"/>
    <x v="65"/>
    <x v="1160"/>
    <x v="101"/>
    <x v="0"/>
  </r>
  <r>
    <x v="7"/>
    <s v="ITA"/>
    <x v="72"/>
    <x v="6"/>
    <n v="7.8"/>
    <n v="5.5880161360000002"/>
    <n v="6.7294239899999999"/>
    <n v="6.7"/>
    <x v="781"/>
    <n v="10"/>
    <n v="10"/>
    <n v="10"/>
    <n v="10"/>
    <n v="9.9932312799999998"/>
    <n v="9.9986462560000007"/>
    <x v="1"/>
    <x v="30"/>
    <n v="9.8120947679999997"/>
    <n v="10"/>
    <n v="7.5555555559999998"/>
    <n v="5.2277777780000001"/>
    <n v="7.5944444439999996"/>
    <n v="10"/>
    <n v="10"/>
    <n v="10"/>
    <n v="10"/>
    <n v="10"/>
    <n v="8.7922300409999998"/>
    <n v="30"/>
    <n v="4.7693587239999999"/>
    <n v="6.6666666670000003"/>
    <n v="6.3163746669999998"/>
    <n v="1"/>
    <n v="10"/>
    <n v="9.5804553590000001"/>
    <n v="4.736681924"/>
    <n v="6.4697595129999996"/>
    <n v="6.97"/>
    <x v="60"/>
    <x v="1161"/>
    <x v="145"/>
    <x v="0"/>
  </r>
  <r>
    <x v="7"/>
    <s v="JAM"/>
    <x v="73"/>
    <x v="3"/>
    <n v="4.4333333330000002"/>
    <n v="5.0720362410000002"/>
    <n v="4.1809107980000002"/>
    <n v="4.5999999999999996"/>
    <x v="8"/>
    <n v="10"/>
    <n v="10"/>
    <n v="7.5"/>
    <n v="10"/>
    <n v="10"/>
    <n v="9.5"/>
    <x v="1"/>
    <x v="3"/>
    <n v="6.5"/>
    <m/>
    <n v="9.8888888890000004"/>
    <n v="8.7944444439999998"/>
    <n v="9.3416666670000001"/>
    <n v="10"/>
    <n v="0"/>
    <n v="10"/>
    <n v="5"/>
    <n v="7.5"/>
    <n v="7.2942708329999997"/>
    <n v="74"/>
    <n v="8.7389070780000004"/>
    <n v="3.3333333330000001"/>
    <n v="3.9912207359999998"/>
    <n v="0.92592592600000001"/>
    <n v="10"/>
    <n v="9.6892445229999993"/>
    <n v="4.721755763"/>
    <n v="7.9075511299999999"/>
    <n v="7.26"/>
    <x v="158"/>
    <x v="1162"/>
    <x v="130"/>
    <x v="0"/>
  </r>
  <r>
    <x v="7"/>
    <s v="JPN"/>
    <x v="74"/>
    <x v="9"/>
    <n v="7.3"/>
    <n v="7.7049915540000002"/>
    <n v="6.7786770499999998"/>
    <n v="7.3"/>
    <x v="782"/>
    <n v="10"/>
    <n v="10"/>
    <n v="10"/>
    <n v="10"/>
    <n v="10"/>
    <n v="10"/>
    <x v="1"/>
    <x v="3"/>
    <n v="9.9475239789999996"/>
    <n v="5.8333333329999997"/>
    <n v="9.8711111109999994"/>
    <n v="10"/>
    <n v="8.5681481480000006"/>
    <n v="10"/>
    <n v="10"/>
    <n v="10"/>
    <n v="10"/>
    <n v="10"/>
    <n v="8.862743429"/>
    <n v="26"/>
    <n v="5.3863135980000001"/>
    <n v="8.3333333330000006"/>
    <n v="8.0287424040000008"/>
    <n v="0.96551724100000003"/>
    <n v="10"/>
    <n v="9.1848362730000002"/>
    <n v="8.3328770500000005"/>
    <n v="7.8316391789999997"/>
    <n v="7.52"/>
    <x v="147"/>
    <x v="1163"/>
    <x v="69"/>
    <x v="3"/>
  </r>
  <r>
    <x v="7"/>
    <s v="JOR"/>
    <x v="75"/>
    <x v="1"/>
    <n v="4.233333333"/>
    <n v="6.4531352169999998"/>
    <n v="5.1666353479999998"/>
    <n v="5.3"/>
    <x v="783"/>
    <n v="10"/>
    <n v="10"/>
    <n v="10"/>
    <n v="10"/>
    <n v="10"/>
    <n v="10"/>
    <x v="2"/>
    <x v="58"/>
    <n v="8.6339524700000005"/>
    <n v="1.25"/>
    <n v="8.284444444"/>
    <n v="5.6444444440000003"/>
    <n v="5.0596296299999999"/>
    <n v="0"/>
    <n v="10"/>
    <n v="10"/>
    <n v="10"/>
    <n v="5"/>
    <n v="6.0192129850000002"/>
    <n v="117"/>
    <n v="5.9831648389999996"/>
    <n v="6.6666666670000003"/>
    <n v="7.8329244359999999"/>
    <n v="0.482758621"/>
    <n v="10"/>
    <n v="9.0566007929999994"/>
    <n v="6.2247703940000001"/>
    <n v="8.3531056459999995"/>
    <n v="7.23"/>
    <x v="144"/>
    <x v="1164"/>
    <x v="53"/>
    <x v="2"/>
  </r>
  <r>
    <x v="7"/>
    <s v="KAZ"/>
    <x v="76"/>
    <x v="4"/>
    <n v="4.233333333"/>
    <n v="4.8573719769999997"/>
    <n v="4.5671159939999999"/>
    <n v="4.5999999999999996"/>
    <x v="784"/>
    <n v="10"/>
    <n v="10"/>
    <n v="7.5"/>
    <n v="10"/>
    <n v="10"/>
    <n v="9.5"/>
    <x v="1"/>
    <x v="3"/>
    <n v="8.3742938179999999"/>
    <n v="7.0833333329999997"/>
    <n v="9.0377777780000006"/>
    <n v="7.0805555560000002"/>
    <n v="7.7338888890000002"/>
    <n v="10"/>
    <n v="10"/>
    <n v="10"/>
    <n v="10"/>
    <n v="10"/>
    <n v="6.7681233389999997"/>
    <n v="94"/>
    <n v="7.8345918149999996"/>
    <n v="6.6666666670000003"/>
    <n v="3.801026244"/>
    <n v="0.96296296299999995"/>
    <n v="10"/>
    <n v="9.3811814279999997"/>
    <n v="4.086216845"/>
    <n v="7.1304171009999999"/>
    <n v="7.07"/>
    <x v="159"/>
    <x v="1165"/>
    <x v="129"/>
    <x v="2"/>
  </r>
  <r>
    <x v="7"/>
    <s v="KEN"/>
    <x v="77"/>
    <x v="2"/>
    <n v="4.0999999999999996"/>
    <n v="4.7368029390000004"/>
    <n v="3.9798685960000002"/>
    <n v="4.3"/>
    <x v="785"/>
    <n v="5"/>
    <n v="10"/>
    <n v="2.5"/>
    <n v="10"/>
    <n v="10"/>
    <n v="7.5"/>
    <x v="1"/>
    <x v="53"/>
    <n v="7.5345882880000001"/>
    <n v="10"/>
    <n v="8.1511111110000005"/>
    <n v="6.8"/>
    <n v="8.3170370370000004"/>
    <n v="5"/>
    <n v="0"/>
    <n v="10"/>
    <n v="5"/>
    <n v="5"/>
    <n v="6.4203232210000003"/>
    <n v="107"/>
    <n v="7.6558195150000001"/>
    <n v="3.3333333330000001"/>
    <n v="3.5585817670000002"/>
    <n v="0.77777777800000003"/>
    <n v="10"/>
    <n v="8.5411334100000005"/>
    <n v="2.74634014"/>
    <n v="8.6586464989999996"/>
    <n v="6.9"/>
    <x v="56"/>
    <x v="1166"/>
    <x v="128"/>
    <x v="2"/>
  </r>
  <r>
    <x v="7"/>
    <s v="KOR"/>
    <x v="78"/>
    <x v="9"/>
    <n v="7.733333333"/>
    <n v="7.1686028090000002"/>
    <n v="7.5583767069999999"/>
    <n v="7.5"/>
    <x v="568"/>
    <n v="10"/>
    <n v="10"/>
    <n v="7.5"/>
    <n v="10"/>
    <n v="10"/>
    <n v="9.5"/>
    <x v="1"/>
    <x v="3"/>
    <n v="9.718882185"/>
    <n v="10"/>
    <n v="8.9111111110000003"/>
    <n v="7.266666667"/>
    <n v="8.7259259260000004"/>
    <n v="10"/>
    <n v="10"/>
    <n v="10"/>
    <n v="10"/>
    <n v="10"/>
    <n v="8.7535036149999996"/>
    <n v="32"/>
    <n v="6.5724000839999999"/>
    <n v="10"/>
    <n v="6.2144381009999998"/>
    <n v="0.96296296299999995"/>
    <n v="10"/>
    <n v="9.3973529070000001"/>
    <n v="5.8365332580000002"/>
    <n v="9.7625549070000002"/>
    <n v="7.35"/>
    <x v="122"/>
    <x v="1167"/>
    <x v="62"/>
    <x v="3"/>
  </r>
  <r>
    <x v="7"/>
    <s v="KWT"/>
    <x v="79"/>
    <x v="1"/>
    <m/>
    <m/>
    <m/>
    <n v="6.2340049999999998"/>
    <x v="786"/>
    <n v="10"/>
    <n v="10"/>
    <n v="7.5"/>
    <n v="10"/>
    <n v="10"/>
    <n v="9.5"/>
    <x v="2"/>
    <x v="8"/>
    <n v="8.4904565349999999"/>
    <n v="4.1666666670000003"/>
    <n v="8.9066666669999996"/>
    <n v="9.261111111"/>
    <n v="7.444814815"/>
    <n v="0"/>
    <n v="0"/>
    <n v="10"/>
    <n v="5"/>
    <n v="2.5"/>
    <n v="6.2660730559999998"/>
    <n v="112"/>
    <n v="6.4390607470000001"/>
    <n v="8.3333333330000006"/>
    <n v="6.7370904950000003"/>
    <n v="0.592592593"/>
    <n v="10"/>
    <n v="8.5946337649999993"/>
    <n v="5.6841384120000003"/>
    <n v="8.9095378380000003"/>
    <n v="7.1"/>
    <x v="47"/>
    <x v="1168"/>
    <x v="17"/>
    <x v="2"/>
  </r>
  <r>
    <x v="7"/>
    <s v="KGZ"/>
    <x v="80"/>
    <x v="4"/>
    <n v="3.8666666670000001"/>
    <n v="4.5811291799999996"/>
    <n v="3.5108674600000001"/>
    <n v="4"/>
    <x v="787"/>
    <n v="10"/>
    <n v="10"/>
    <n v="2.5"/>
    <n v="10"/>
    <n v="10"/>
    <n v="8.5"/>
    <x v="1"/>
    <x v="2"/>
    <n v="7.8984051729999996"/>
    <m/>
    <n v="9.5377777780000006"/>
    <n v="4.255555556"/>
    <n v="6.8966666669999999"/>
    <n v="10"/>
    <n v="10"/>
    <n v="10"/>
    <n v="10"/>
    <n v="10"/>
    <n v="6.6413721270000003"/>
    <n v="97"/>
    <n v="8.0746856729999994"/>
    <m/>
    <n v="2.7003935829999999"/>
    <n v="0.96296296299999995"/>
    <n v="10"/>
    <n v="9.6409681579999997"/>
    <n v="2.8281604580000002"/>
    <n v="8.3085775000000002"/>
    <n v="6.91"/>
    <x v="68"/>
    <x v="1169"/>
    <x v="31"/>
    <x v="2"/>
  </r>
  <r>
    <x v="7"/>
    <s v="LAO"/>
    <x v="81"/>
    <x v="7"/>
    <m/>
    <m/>
    <m/>
    <m/>
    <x v="156"/>
    <m/>
    <m/>
    <m/>
    <m/>
    <m/>
    <m/>
    <x v="3"/>
    <x v="4"/>
    <m/>
    <m/>
    <m/>
    <m/>
    <m/>
    <m/>
    <m/>
    <m/>
    <m/>
    <m/>
    <m/>
    <m/>
    <m/>
    <m/>
    <m/>
    <n v="1"/>
    <m/>
    <m/>
    <m/>
    <m/>
    <m/>
    <x v="131"/>
    <x v="174"/>
    <x v="127"/>
    <x v="4"/>
  </r>
  <r>
    <x v="7"/>
    <s v="LVA"/>
    <x v="82"/>
    <x v="0"/>
    <m/>
    <m/>
    <m/>
    <n v="6.5741120000000004"/>
    <x v="788"/>
    <n v="10"/>
    <n v="10"/>
    <n v="7.5"/>
    <n v="10"/>
    <n v="10"/>
    <n v="9.5"/>
    <x v="1"/>
    <x v="3"/>
    <n v="9.1621013569999992"/>
    <n v="8.75"/>
    <n v="8.6377777780000002"/>
    <n v="5.4611111110000001"/>
    <n v="7.6162962959999998"/>
    <n v="10"/>
    <n v="10"/>
    <n v="10"/>
    <n v="10"/>
    <n v="10"/>
    <n v="8.4516353500000001"/>
    <n v="38"/>
    <n v="5.5839165130000001"/>
    <n v="8.3333333330000006"/>
    <n v="5.1045413460000004"/>
    <n v="1"/>
    <n v="10"/>
    <n v="9.4198506670000004"/>
    <n v="4.7036509110000004"/>
    <n v="7.8506680089999996"/>
    <n v="7.33"/>
    <x v="64"/>
    <x v="1170"/>
    <x v="34"/>
    <x v="0"/>
  </r>
  <r>
    <x v="7"/>
    <s v="LBN"/>
    <x v="83"/>
    <x v="1"/>
    <m/>
    <m/>
    <m/>
    <m/>
    <x v="156"/>
    <m/>
    <m/>
    <m/>
    <m/>
    <m/>
    <m/>
    <x v="3"/>
    <x v="4"/>
    <m/>
    <m/>
    <m/>
    <m/>
    <m/>
    <m/>
    <m/>
    <m/>
    <m/>
    <m/>
    <m/>
    <m/>
    <m/>
    <m/>
    <m/>
    <n v="0.77777777800000003"/>
    <m/>
    <m/>
    <m/>
    <m/>
    <m/>
    <x v="131"/>
    <x v="174"/>
    <x v="127"/>
    <x v="4"/>
  </r>
  <r>
    <x v="7"/>
    <s v="LSO"/>
    <x v="84"/>
    <x v="2"/>
    <n v="0"/>
    <n v="0"/>
    <n v="0"/>
    <n v="5.0912449999999998"/>
    <x v="8"/>
    <n v="10"/>
    <n v="10"/>
    <n v="7.5"/>
    <n v="10"/>
    <n v="10"/>
    <n v="9.5"/>
    <x v="1"/>
    <x v="25"/>
    <n v="4.8333333329999997"/>
    <m/>
    <n v="9.0555555559999998"/>
    <n v="6.5722222219999997"/>
    <n v="7.8138888890000002"/>
    <n v="0"/>
    <n v="0"/>
    <n v="10"/>
    <n v="5"/>
    <n v="2.5"/>
    <n v="5.7052765279999997"/>
    <n v="125"/>
    <n v="4.8984213749999999"/>
    <m/>
    <n v="4.2134555569999996"/>
    <n v="0.92592592600000001"/>
    <n v="5"/>
    <n v="8.4068806350000003"/>
    <n v="3.795616876"/>
    <n v="2.6640976969999999"/>
    <n v="6.03"/>
    <x v="90"/>
    <x v="1171"/>
    <x v="19"/>
    <x v="1"/>
  </r>
  <r>
    <x v="7"/>
    <s v="LBR"/>
    <x v="85"/>
    <x v="2"/>
    <m/>
    <m/>
    <m/>
    <m/>
    <x v="156"/>
    <m/>
    <m/>
    <m/>
    <m/>
    <m/>
    <m/>
    <x v="3"/>
    <x v="4"/>
    <m/>
    <m/>
    <m/>
    <m/>
    <m/>
    <m/>
    <m/>
    <m/>
    <m/>
    <m/>
    <m/>
    <m/>
    <m/>
    <m/>
    <m/>
    <n v="1"/>
    <m/>
    <m/>
    <m/>
    <m/>
    <m/>
    <x v="131"/>
    <x v="174"/>
    <x v="127"/>
    <x v="4"/>
  </r>
  <r>
    <x v="7"/>
    <s v="LBY"/>
    <x v="86"/>
    <x v="1"/>
    <m/>
    <m/>
    <m/>
    <m/>
    <x v="156"/>
    <m/>
    <m/>
    <m/>
    <m/>
    <m/>
    <m/>
    <x v="3"/>
    <x v="4"/>
    <m/>
    <m/>
    <m/>
    <m/>
    <m/>
    <m/>
    <m/>
    <m/>
    <m/>
    <m/>
    <m/>
    <m/>
    <m/>
    <m/>
    <m/>
    <n v="0.80487804900000004"/>
    <m/>
    <m/>
    <m/>
    <m/>
    <m/>
    <x v="131"/>
    <x v="174"/>
    <x v="127"/>
    <x v="4"/>
  </r>
  <r>
    <x v="7"/>
    <s v="LTU"/>
    <x v="87"/>
    <x v="0"/>
    <m/>
    <m/>
    <m/>
    <n v="6.5332999999999997"/>
    <x v="789"/>
    <n v="10"/>
    <n v="10"/>
    <n v="10"/>
    <n v="10"/>
    <n v="10"/>
    <n v="10"/>
    <x v="1"/>
    <x v="3"/>
    <n v="8.9396523319999996"/>
    <n v="10"/>
    <n v="9.4822222220000008"/>
    <n v="8.1"/>
    <n v="9.1940740739999995"/>
    <n v="10"/>
    <n v="10"/>
    <n v="10"/>
    <n v="10"/>
    <n v="10"/>
    <n v="8.692407395"/>
    <n v="33"/>
    <n v="6.7268624800000003"/>
    <n v="6.6666666670000003"/>
    <n v="5.0821244390000002"/>
    <n v="1"/>
    <n v="10"/>
    <n v="9.1478700039999996"/>
    <n v="5.6717651839999998"/>
    <n v="8.1526224460000005"/>
    <n v="7.55"/>
    <x v="37"/>
    <x v="1172"/>
    <x v="149"/>
    <x v="3"/>
  </r>
  <r>
    <x v="7"/>
    <s v="LUX"/>
    <x v="88"/>
    <x v="6"/>
    <m/>
    <m/>
    <m/>
    <n v="7.9753550000000004"/>
    <x v="790"/>
    <n v="10"/>
    <n v="10"/>
    <m/>
    <n v="10"/>
    <n v="10"/>
    <n v="10"/>
    <x v="1"/>
    <x v="3"/>
    <n v="9.8656669600000004"/>
    <m/>
    <n v="9.2955555560000001"/>
    <n v="7.3111111109999998"/>
    <n v="8.3033333329999994"/>
    <n v="10"/>
    <n v="10"/>
    <n v="10"/>
    <n v="10"/>
    <n v="10"/>
    <n v="8.9825471570000008"/>
    <n v="22"/>
    <n v="4.2888149029999996"/>
    <n v="10"/>
    <n v="8.3009363839999999"/>
    <n v="1"/>
    <n v="10"/>
    <n v="9.2915982550000003"/>
    <n v="8.9156189640000001"/>
    <n v="7.3367856869999999"/>
    <n v="7.51"/>
    <x v="46"/>
    <x v="1173"/>
    <x v="79"/>
    <x v="3"/>
  </r>
  <r>
    <x v="7"/>
    <s v="MKD"/>
    <x v="89"/>
    <x v="0"/>
    <n v="6"/>
    <n v="5.3231034069999996"/>
    <n v="5.3402333559999997"/>
    <n v="5.6"/>
    <x v="791"/>
    <n v="10"/>
    <n v="10"/>
    <n v="7.5"/>
    <n v="10"/>
    <n v="9.9033392889999998"/>
    <n v="9.4806678580000003"/>
    <x v="1"/>
    <x v="2"/>
    <n v="9.0457920719999994"/>
    <m/>
    <n v="8.9244444440000006"/>
    <n v="8.1944444440000002"/>
    <n v="8.5594444440000004"/>
    <n v="10"/>
    <n v="10"/>
    <n v="10"/>
    <n v="10"/>
    <n v="10"/>
    <n v="8.0777327400000001"/>
    <n v="48"/>
    <n v="5.8333807499999999"/>
    <m/>
    <n v="5.3165861520000002"/>
    <n v="0.96296296299999995"/>
    <n v="5"/>
    <n v="9.8776892400000005"/>
    <n v="5.360113364"/>
    <n v="5.6399569429999996"/>
    <n v="6.89"/>
    <x v="89"/>
    <x v="1174"/>
    <x v="81"/>
    <x v="0"/>
  </r>
  <r>
    <x v="7"/>
    <s v="MDG"/>
    <x v="90"/>
    <x v="2"/>
    <n v="4.3"/>
    <n v="5.3497449450000003"/>
    <n v="4.9490916440000001"/>
    <n v="4.9000000000000004"/>
    <x v="467"/>
    <n v="10"/>
    <n v="10"/>
    <n v="2.5"/>
    <n v="9.9675889570000002"/>
    <n v="10"/>
    <n v="8.4935177910000004"/>
    <x v="1"/>
    <x v="3"/>
    <n v="8.2742067939999995"/>
    <n v="5.4166666670000003"/>
    <n v="9.8333333330000006"/>
    <n v="9.3055555559999998"/>
    <n v="8.1851851849999999"/>
    <n v="0"/>
    <n v="10"/>
    <n v="10"/>
    <n v="10"/>
    <n v="5"/>
    <n v="6.819998934"/>
    <n v="89"/>
    <n v="8.7536764710000003"/>
    <n v="4.1666666670000003"/>
    <n v="2.9120351470000001"/>
    <n v="0.86206896600000005"/>
    <n v="5"/>
    <n v="8.8269812269999992"/>
    <n v="3.3803097860000002"/>
    <n v="6.830875453"/>
    <n v="6.28"/>
    <x v="104"/>
    <x v="1175"/>
    <x v="35"/>
    <x v="2"/>
  </r>
  <r>
    <x v="7"/>
    <s v="MWI"/>
    <x v="91"/>
    <x v="2"/>
    <n v="4.0333333329999999"/>
    <n v="5.9434894939999996"/>
    <n v="4.5120265430000002"/>
    <n v="4.8"/>
    <x v="792"/>
    <n v="10"/>
    <n v="10"/>
    <n v="7.5"/>
    <n v="10"/>
    <n v="10"/>
    <n v="9.5"/>
    <x v="1"/>
    <x v="59"/>
    <n v="8.7878163730000001"/>
    <m/>
    <n v="9.3933333329999993"/>
    <n v="8.8444444440000005"/>
    <n v="9.1188888890000008"/>
    <n v="10"/>
    <n v="0"/>
    <n v="10"/>
    <n v="5"/>
    <n v="7.5"/>
    <n v="7.3362943710000001"/>
    <n v="71"/>
    <n v="6.7161604419999996"/>
    <n v="5"/>
    <n v="5.9395690849999996"/>
    <n v="0.92592592600000001"/>
    <n v="0"/>
    <n v="7.6126711699999996"/>
    <n v="5.2071070119999998"/>
    <n v="4.1648808529999997"/>
    <n v="6.22"/>
    <x v="7"/>
    <x v="1176"/>
    <x v="31"/>
    <x v="2"/>
  </r>
  <r>
    <x v="7"/>
    <s v="MYS"/>
    <x v="92"/>
    <x v="7"/>
    <n v="5.5666666669999998"/>
    <n v="5.723684875"/>
    <n v="6.1148240170000001"/>
    <n v="5.8"/>
    <x v="793"/>
    <n v="10"/>
    <n v="10"/>
    <n v="10"/>
    <n v="10"/>
    <n v="9.9927550360000001"/>
    <n v="9.9985510069999997"/>
    <x v="1"/>
    <x v="2"/>
    <n v="9.1729998009999996"/>
    <n v="4.5833333329999997"/>
    <n v="9.7333333329999991"/>
    <n v="8.2416666670000005"/>
    <n v="7.5194444440000003"/>
    <n v="5"/>
    <n v="0"/>
    <n v="0"/>
    <n v="0"/>
    <n v="2.5"/>
    <n v="6.5487658230000001"/>
    <n v="101"/>
    <n v="6.047415075"/>
    <n v="6.6666666670000003"/>
    <n v="6.0516266180000002"/>
    <n v="0.66666666699999999"/>
    <n v="0"/>
    <n v="9.2718908070000001"/>
    <n v="5.6550631640000004"/>
    <n v="6.647739402"/>
    <n v="6.6"/>
    <x v="102"/>
    <x v="1177"/>
    <x v="114"/>
    <x v="2"/>
  </r>
  <r>
    <x v="7"/>
    <s v="MLI"/>
    <x v="93"/>
    <x v="2"/>
    <m/>
    <m/>
    <m/>
    <n v="4.8735759999999999"/>
    <x v="469"/>
    <n v="10"/>
    <n v="7.124586925"/>
    <n v="2.5"/>
    <n v="9.3153778389999999"/>
    <n v="10"/>
    <n v="7.7879929529999998"/>
    <x v="1"/>
    <x v="60"/>
    <n v="5.4831187339999996"/>
    <n v="8.3333333330000006"/>
    <n v="9.0777777779999997"/>
    <n v="3.1"/>
    <n v="6.837037037"/>
    <n v="0"/>
    <n v="10"/>
    <n v="10"/>
    <n v="10"/>
    <n v="5"/>
    <n v="6.330020244"/>
    <n v="110"/>
    <n v="6.450980392"/>
    <n v="5"/>
    <n v="3.8646488219999999"/>
    <n v="0.72413793100000001"/>
    <n v="0"/>
    <n v="7.9008185309999996"/>
    <n v="2.5025963089999999"/>
    <n v="7.2653050810000002"/>
    <n v="6.04"/>
    <x v="93"/>
    <x v="1178"/>
    <x v="68"/>
    <x v="1"/>
  </r>
  <r>
    <x v="7"/>
    <s v="MLT"/>
    <x v="94"/>
    <x v="6"/>
    <m/>
    <m/>
    <m/>
    <n v="7.5128079999999997"/>
    <x v="794"/>
    <n v="10"/>
    <n v="10"/>
    <m/>
    <n v="10"/>
    <n v="10"/>
    <n v="10"/>
    <x v="1"/>
    <x v="3"/>
    <n v="9.871189524"/>
    <n v="10"/>
    <n v="9.3444444440000005"/>
    <n v="3.611111111"/>
    <n v="7.6518518520000001"/>
    <n v="10"/>
    <n v="10"/>
    <n v="10"/>
    <n v="10"/>
    <n v="10"/>
    <n v="9.0802321849999998"/>
    <n v="15"/>
    <n v="5.7953739679999998"/>
    <n v="8.3333333330000006"/>
    <n v="7.1688008329999997"/>
    <n v="1"/>
    <n v="10"/>
    <m/>
    <n v="6.199257319"/>
    <m/>
    <n v="7.64"/>
    <x v="83"/>
    <x v="1179"/>
    <x v="49"/>
    <x v="3"/>
  </r>
  <r>
    <x v="7"/>
    <s v="MRT"/>
    <x v="95"/>
    <x v="2"/>
    <m/>
    <m/>
    <m/>
    <n v="4.3158000000000003"/>
    <x v="471"/>
    <n v="10"/>
    <n v="10"/>
    <n v="2.5"/>
    <n v="9.8098653999999996"/>
    <n v="9.7718384799999995"/>
    <n v="8.4163407760000002"/>
    <x v="1"/>
    <x v="61"/>
    <n v="6.6784967530000001"/>
    <n v="2.9166666669999999"/>
    <n v="9.8444444440000005"/>
    <n v="6.6666666670000003"/>
    <n v="6.4759259260000004"/>
    <n v="10"/>
    <n v="0"/>
    <n v="0"/>
    <n v="0"/>
    <n v="5"/>
    <n v="5.8697093660000004"/>
    <n v="121"/>
    <n v="6.8431372550000003"/>
    <n v="3.3330000000000002"/>
    <n v="2.88472763"/>
    <n v="0.65517241400000004"/>
    <n v="5"/>
    <n v="7.6876666739999999"/>
    <n v="2.6959625859999998"/>
    <n v="6.8025879900000001"/>
    <n v="6.04"/>
    <x v="93"/>
    <x v="1180"/>
    <x v="119"/>
    <x v="1"/>
  </r>
  <r>
    <x v="7"/>
    <s v="MUS"/>
    <x v="96"/>
    <x v="2"/>
    <m/>
    <m/>
    <m/>
    <n v="6.6557380000000004"/>
    <x v="795"/>
    <n v="10"/>
    <n v="10"/>
    <n v="10"/>
    <n v="9.4655674459999997"/>
    <n v="9.5190107009999991"/>
    <n v="9.7969156290000008"/>
    <x v="1"/>
    <x v="3"/>
    <n v="9.52502475"/>
    <n v="8.3333333330000006"/>
    <n v="10"/>
    <n v="9.8166666669999998"/>
    <n v="9.3833333329999995"/>
    <n v="10"/>
    <n v="0"/>
    <n v="10"/>
    <n v="5"/>
    <n v="7.5"/>
    <n v="8.3609049730000002"/>
    <n v="41"/>
    <n v="7.7924414860000004"/>
    <m/>
    <n v="5.4428454940000002"/>
    <n v="1"/>
    <n v="10"/>
    <n v="9.7679838389999993"/>
    <n v="6.1678674469999999"/>
    <n v="9.1159574909999996"/>
    <n v="7.85"/>
    <x v="5"/>
    <x v="1181"/>
    <x v="133"/>
    <x v="3"/>
  </r>
  <r>
    <x v="7"/>
    <s v="MEX"/>
    <x v="97"/>
    <x v="3"/>
    <n v="4.9666666670000001"/>
    <n v="4.0132791809999997"/>
    <n v="3.5054122259999998"/>
    <n v="4.2"/>
    <x v="796"/>
    <n v="5"/>
    <n v="10"/>
    <n v="7.5"/>
    <n v="10"/>
    <n v="10"/>
    <n v="8.5"/>
    <x v="1"/>
    <x v="30"/>
    <n v="7.1584873099999999"/>
    <n v="7.0833333329999997"/>
    <n v="9.5666666669999998"/>
    <n v="4.5833333329999997"/>
    <n v="7.0777777779999997"/>
    <n v="10"/>
    <n v="10"/>
    <n v="10"/>
    <n v="10"/>
    <n v="10"/>
    <n v="7.1353601749999997"/>
    <n v="81"/>
    <n v="6.4378946949999998"/>
    <n v="3.3333333330000001"/>
    <n v="2.558421987"/>
    <n v="1"/>
    <n v="5"/>
    <n v="9.5524840999999991"/>
    <n v="4.2609775809999997"/>
    <n v="8.9952961350000002"/>
    <n v="6.53"/>
    <x v="26"/>
    <x v="1182"/>
    <x v="116"/>
    <x v="2"/>
  </r>
  <r>
    <x v="7"/>
    <s v="MDA"/>
    <x v="98"/>
    <x v="0"/>
    <n v="4.5"/>
    <n v="4.1639734480000001"/>
    <n v="4.0398298160000001"/>
    <n v="4.2"/>
    <x v="797"/>
    <n v="5"/>
    <n v="10"/>
    <n v="5"/>
    <n v="10"/>
    <n v="7.81243234"/>
    <n v="7.5624864680000004"/>
    <x v="1"/>
    <x v="3"/>
    <n v="8.3867220590000002"/>
    <m/>
    <n v="9.3933333329999993"/>
    <n v="8.6111111109999996"/>
    <n v="9.0022222220000003"/>
    <n v="10"/>
    <n v="10"/>
    <n v="10"/>
    <n v="10"/>
    <n v="10"/>
    <n v="7.7276874590000002"/>
    <n v="58"/>
    <n v="6.6668782039999996"/>
    <n v="7.5"/>
    <n v="3.6610149999999999"/>
    <n v="0.92592592600000001"/>
    <n v="5"/>
    <n v="9.5263218740000006"/>
    <n v="3.724641944"/>
    <n v="5.937494332"/>
    <n v="6.66"/>
    <x v="106"/>
    <x v="1183"/>
    <x v="134"/>
    <x v="0"/>
  </r>
  <r>
    <x v="7"/>
    <s v="MNG"/>
    <x v="99"/>
    <x v="9"/>
    <n v="5.1666666670000003"/>
    <n v="5.2675633279999996"/>
    <n v="5.4368623569999999"/>
    <n v="5.3"/>
    <x v="798"/>
    <n v="10"/>
    <n v="10"/>
    <n v="5"/>
    <n v="10"/>
    <n v="10"/>
    <n v="9"/>
    <x v="0"/>
    <x v="12"/>
    <n v="8.2945546540000006"/>
    <n v="5.8333333329999997"/>
    <n v="9.8888888890000004"/>
    <n v="9.8166666669999998"/>
    <n v="8.5129629629999997"/>
    <n v="10"/>
    <n v="10"/>
    <n v="10"/>
    <n v="10"/>
    <n v="10"/>
    <n v="7.5618397220000002"/>
    <n v="64"/>
    <n v="7.1098862440000001"/>
    <n v="6.6666666670000003"/>
    <n v="4.3960519869999999"/>
    <n v="0.92592592600000001"/>
    <n v="10"/>
    <n v="9.3967370720000005"/>
    <n v="3.1926284709999999"/>
    <n v="7.294669431"/>
    <n v="7.03"/>
    <x v="137"/>
    <x v="1184"/>
    <x v="4"/>
    <x v="0"/>
  </r>
  <r>
    <x v="7"/>
    <s v="MNE"/>
    <x v="100"/>
    <x v="0"/>
    <m/>
    <m/>
    <m/>
    <n v="5.4993730000000003"/>
    <x v="799"/>
    <n v="10"/>
    <n v="10"/>
    <n v="7.5"/>
    <n v="10"/>
    <n v="10"/>
    <n v="9.5"/>
    <x v="1"/>
    <x v="3"/>
    <n v="9.3837883370000004"/>
    <m/>
    <n v="8.4666666670000001"/>
    <n v="7.1722222220000003"/>
    <n v="7.8194444440000002"/>
    <n v="10"/>
    <n v="10"/>
    <n v="10"/>
    <n v="10"/>
    <n v="10"/>
    <n v="8.0003042230000005"/>
    <n v="50"/>
    <n v="5.5392156860000004"/>
    <m/>
    <n v="6.192243725"/>
    <n v="0.96296296299999995"/>
    <n v="5"/>
    <n v="9.6598761960000008"/>
    <n v="5.6364872669999997"/>
    <n v="4.968874199"/>
    <n v="7.16"/>
    <x v="129"/>
    <x v="1185"/>
    <x v="0"/>
    <x v="0"/>
  </r>
  <r>
    <x v="7"/>
    <s v="MAR"/>
    <x v="101"/>
    <x v="1"/>
    <n v="2.9333333330000002"/>
    <n v="5.3900350509999999"/>
    <n v="3.5418598879999998"/>
    <n v="4"/>
    <x v="800"/>
    <n v="10"/>
    <n v="10"/>
    <n v="5"/>
    <n v="10"/>
    <n v="10"/>
    <n v="9"/>
    <x v="0"/>
    <x v="0"/>
    <n v="8.6532764859999993"/>
    <n v="1.25"/>
    <n v="9.7777777780000008"/>
    <n v="7.4083333329999999"/>
    <n v="6.1453703700000002"/>
    <n v="10"/>
    <n v="0"/>
    <n v="0"/>
    <n v="0"/>
    <n v="5"/>
    <n v="6.4638666530000002"/>
    <n v="104"/>
    <n v="6.3349246690000003"/>
    <n v="8.3333333330000006"/>
    <n v="5.5414273380000001"/>
    <n v="0.82758620699999996"/>
    <n v="0"/>
    <n v="9.4131118770000004"/>
    <n v="4.5976214730000002"/>
    <n v="7.8056587769999997"/>
    <n v="6.26"/>
    <x v="55"/>
    <x v="1186"/>
    <x v="162"/>
    <x v="1"/>
  </r>
  <r>
    <x v="7"/>
    <s v="MOZ"/>
    <x v="102"/>
    <x v="2"/>
    <m/>
    <m/>
    <m/>
    <n v="4.8463669999999999"/>
    <x v="801"/>
    <n v="10"/>
    <n v="10"/>
    <n v="5"/>
    <n v="10"/>
    <n v="10"/>
    <n v="9"/>
    <x v="1"/>
    <x v="8"/>
    <n v="8.0890828490000004"/>
    <n v="7.0833333329999997"/>
    <n v="9.0333333329999999"/>
    <n v="7.5444444439999998"/>
    <n v="7.8870370369999998"/>
    <n v="5"/>
    <n v="0"/>
    <n v="0"/>
    <n v="0"/>
    <n v="2.5"/>
    <n v="6.2439947370000004"/>
    <n v="113"/>
    <n v="4.7423695690000001"/>
    <n v="5"/>
    <n v="4.5280472510000003"/>
    <n v="0.96296296299999995"/>
    <n v="0"/>
    <n v="9.4377730119999992"/>
    <n v="4.3489660910000003"/>
    <n v="4.040265754"/>
    <n v="5.47"/>
    <x v="61"/>
    <x v="1187"/>
    <x v="66"/>
    <x v="1"/>
  </r>
  <r>
    <x v="7"/>
    <s v="MMR"/>
    <x v="103"/>
    <x v="7"/>
    <m/>
    <m/>
    <m/>
    <n v="3.445125"/>
    <x v="802"/>
    <n v="0"/>
    <n v="8.7282639389999996"/>
    <n v="2.5"/>
    <n v="9.6921060059999995"/>
    <n v="9.9397598709999997"/>
    <n v="6.1720259630000003"/>
    <x v="0"/>
    <x v="12"/>
    <n v="8.2108927719999993"/>
    <m/>
    <n v="9.7777777780000008"/>
    <n v="10"/>
    <n v="9.8888888890000004"/>
    <n v="10"/>
    <n v="0"/>
    <n v="10"/>
    <n v="5"/>
    <n v="7.5"/>
    <n v="6.5024946000000003"/>
    <n v="102"/>
    <n v="5.8427010370000003"/>
    <n v="5"/>
    <m/>
    <n v="0.92682926799999998"/>
    <n v="0"/>
    <m/>
    <m/>
    <m/>
    <n v="4.22"/>
    <x v="25"/>
    <x v="1188"/>
    <x v="30"/>
    <x v="1"/>
  </r>
  <r>
    <x v="7"/>
    <s v="NAM"/>
    <x v="104"/>
    <x v="2"/>
    <m/>
    <m/>
    <m/>
    <n v="5.7986680000000002"/>
    <x v="803"/>
    <n v="10"/>
    <n v="10"/>
    <n v="7.5"/>
    <n v="10"/>
    <n v="10"/>
    <n v="9.5"/>
    <x v="0"/>
    <x v="1"/>
    <n v="6.0236505740000004"/>
    <n v="7.0833333329999997"/>
    <n v="8.9844444439999993"/>
    <n v="9.8166666669999998"/>
    <n v="8.6281481479999993"/>
    <n v="10"/>
    <n v="0"/>
    <n v="10"/>
    <n v="5"/>
    <n v="7.5"/>
    <n v="7.187442077"/>
    <n v="77"/>
    <n v="7.3229444519999998"/>
    <n v="8.3333333330000006"/>
    <n v="5.9019128370000002"/>
    <n v="1"/>
    <n v="0"/>
    <n v="7.6925762789999999"/>
    <n v="6.2311847250000003"/>
    <n v="8.4478546600000008"/>
    <n v="6.93"/>
    <x v="78"/>
    <x v="1189"/>
    <x v="136"/>
    <x v="0"/>
  </r>
  <r>
    <x v="7"/>
    <s v="NPL"/>
    <x v="105"/>
    <x v="7"/>
    <n v="5.4666666670000001"/>
    <n v="4.2963017499999996"/>
    <n v="5.387764969"/>
    <n v="5.0999999999999996"/>
    <x v="804"/>
    <n v="10"/>
    <n v="10"/>
    <n v="7.5"/>
    <n v="9.750695898"/>
    <n v="8.9903183870000003"/>
    <n v="9.2482028570000008"/>
    <x v="2"/>
    <x v="8"/>
    <n v="8.2364116289999991"/>
    <n v="10"/>
    <n v="9.4822222220000008"/>
    <n v="9.5388888890000008"/>
    <n v="9.6737037039999993"/>
    <n v="5"/>
    <n v="10"/>
    <n v="10"/>
    <n v="10"/>
    <n v="7.5"/>
    <n v="7.5670985890000004"/>
    <n v="63"/>
    <n v="7.6005164939999998"/>
    <m/>
    <n v="3.1080111370000001"/>
    <n v="0.77777777800000003"/>
    <n v="0"/>
    <n v="8.5179794080000004"/>
    <n v="2.8870874839999998"/>
    <n v="4.6523383960000002"/>
    <n v="5.86"/>
    <x v="120"/>
    <x v="1190"/>
    <x v="157"/>
    <x v="2"/>
  </r>
  <r>
    <x v="7"/>
    <s v="NLD"/>
    <x v="106"/>
    <x v="6"/>
    <n v="8.9333333330000002"/>
    <n v="8.0349232100000005"/>
    <n v="8.0057983319999995"/>
    <n v="8.3000000000000007"/>
    <x v="805"/>
    <n v="10"/>
    <n v="10"/>
    <n v="10"/>
    <n v="9.8588458219999993"/>
    <n v="9.8548128449999997"/>
    <n v="9.9427317330000005"/>
    <x v="1"/>
    <x v="30"/>
    <n v="9.8018605569999995"/>
    <n v="10"/>
    <n v="7.755555556"/>
    <n v="4.119444444"/>
    <n v="7.2916666670000003"/>
    <n v="10"/>
    <n v="10"/>
    <n v="10"/>
    <n v="10"/>
    <n v="10"/>
    <n v="9.2224889490000006"/>
    <n v="10"/>
    <n v="3.4458006110000001"/>
    <n v="10"/>
    <n v="8.3063448050000002"/>
    <n v="1"/>
    <n v="10"/>
    <n v="9.5121989760000005"/>
    <n v="8.5522296749999995"/>
    <n v="6.9618203650000003"/>
    <n v="7.44"/>
    <x v="6"/>
    <x v="1191"/>
    <x v="110"/>
    <x v="3"/>
  </r>
  <r>
    <x v="7"/>
    <s v="NZL"/>
    <x v="107"/>
    <x v="5"/>
    <n v="8.7333333329999991"/>
    <n v="7.5996107229999996"/>
    <n v="7.9379739899999997"/>
    <n v="8.1"/>
    <x v="806"/>
    <n v="10"/>
    <n v="10"/>
    <n v="10"/>
    <n v="10"/>
    <n v="10"/>
    <n v="10"/>
    <x v="1"/>
    <x v="3"/>
    <n v="9.7933764189999994"/>
    <n v="10"/>
    <n v="9.8888888890000004"/>
    <n v="9.8166666669999998"/>
    <n v="9.9018518520000001"/>
    <n v="10"/>
    <n v="10"/>
    <n v="10"/>
    <n v="10"/>
    <n v="10"/>
    <n v="9.3254340520000003"/>
    <n v="5"/>
    <n v="5.562785334"/>
    <n v="9.1666666669999994"/>
    <n v="8.6380365739999991"/>
    <n v="1"/>
    <n v="10"/>
    <n v="9.9637816820000005"/>
    <n v="9.5754685189999993"/>
    <n v="9.7960838149999994"/>
    <n v="8.27"/>
    <x v="95"/>
    <x v="1192"/>
    <x v="111"/>
    <x v="3"/>
  </r>
  <r>
    <x v="7"/>
    <s v="NIC"/>
    <x v="108"/>
    <x v="3"/>
    <n v="4.5"/>
    <n v="4.2320953320000001"/>
    <n v="4.2302039100000002"/>
    <n v="4.3"/>
    <x v="807"/>
    <n v="10"/>
    <n v="10"/>
    <n v="7.5"/>
    <n v="10"/>
    <n v="10"/>
    <n v="9.5"/>
    <x v="1"/>
    <x v="3"/>
    <n v="7.9462459809999997"/>
    <n v="7.0833333329999997"/>
    <n v="9.6666666669999994"/>
    <n v="9.1166666670000005"/>
    <n v="8.6222222219999995"/>
    <n v="10"/>
    <n v="10"/>
    <n v="10"/>
    <n v="10"/>
    <n v="10"/>
    <n v="7.3083075270000002"/>
    <n v="73"/>
    <n v="7.6162617829999997"/>
    <n v="6.6666666670000003"/>
    <n v="4.2359335829999996"/>
    <n v="0.89655172400000005"/>
    <n v="10"/>
    <n v="7.5128787460000002"/>
    <n v="3.6797875690000001"/>
    <n v="5.9589368499999997"/>
    <n v="7.09"/>
    <x v="107"/>
    <x v="1193"/>
    <x v="14"/>
    <x v="0"/>
  </r>
  <r>
    <x v="7"/>
    <s v="NER"/>
    <x v="109"/>
    <x v="2"/>
    <m/>
    <m/>
    <m/>
    <n v="4.723929"/>
    <x v="590"/>
    <n v="10"/>
    <n v="10"/>
    <n v="5"/>
    <n v="9.6205872639999992"/>
    <n v="9.9620587260000004"/>
    <n v="8.9165291979999992"/>
    <x v="0"/>
    <x v="40"/>
    <n v="8.1339915040000008"/>
    <n v="8.3333333330000006"/>
    <n v="7.9111111110000003"/>
    <n v="8.0555555559999998"/>
    <n v="8.1"/>
    <n v="5"/>
    <n v="10"/>
    <n v="10"/>
    <n v="10"/>
    <n v="7.5"/>
    <n v="7.0518610779999999"/>
    <n v="83"/>
    <n v="7.7993535290000002"/>
    <n v="3.3333333330000001"/>
    <m/>
    <n v="0.76"/>
    <n v="0"/>
    <n v="6.2001698310000002"/>
    <m/>
    <n v="2.3395996449999998"/>
    <n v="5.7"/>
    <x v="40"/>
    <x v="1194"/>
    <x v="3"/>
    <x v="1"/>
  </r>
  <r>
    <x v="7"/>
    <s v="NGA"/>
    <x v="110"/>
    <x v="2"/>
    <n v="2.8333333330000001"/>
    <n v="5.2851987779999998"/>
    <n v="2.832213764"/>
    <n v="3.7"/>
    <x v="483"/>
    <n v="5"/>
    <n v="9.1256600189999997"/>
    <n v="5"/>
    <n v="9.3177989280000002"/>
    <n v="9.9792749040000004"/>
    <n v="7.6845467699999999"/>
    <x v="0"/>
    <x v="62"/>
    <n v="6.7547096179999997"/>
    <n v="6.6666666670000003"/>
    <n v="9.1488888890000002"/>
    <n v="9.5388888890000008"/>
    <n v="8.4514814810000001"/>
    <n v="10"/>
    <n v="0"/>
    <n v="0"/>
    <n v="0"/>
    <n v="5"/>
    <n v="5.8888589920000003"/>
    <n v="120"/>
    <n v="6.5254935119999997"/>
    <n v="3.3333333330000001"/>
    <n v="3.0706848670000002"/>
    <n v="0.92592592600000001"/>
    <n v="5"/>
    <n v="8.1786851649999992"/>
    <n v="3.2360540809999998"/>
    <n v="4.1287261329999998"/>
    <n v="5.89"/>
    <x v="54"/>
    <x v="1195"/>
    <x v="154"/>
    <x v="1"/>
  </r>
  <r>
    <x v="7"/>
    <s v="NOR"/>
    <x v="111"/>
    <x v="6"/>
    <n v="9.4"/>
    <n v="8.1622776479999999"/>
    <n v="8.4578776970000007"/>
    <n v="8.6999999999999993"/>
    <x v="808"/>
    <n v="10"/>
    <n v="10"/>
    <n v="10"/>
    <n v="10"/>
    <n v="10"/>
    <n v="10"/>
    <x v="1"/>
    <x v="30"/>
    <n v="9.8643424660000001"/>
    <n v="10"/>
    <n v="9.8377777779999995"/>
    <n v="10"/>
    <n v="9.9459259259999993"/>
    <n v="10"/>
    <n v="10"/>
    <n v="10"/>
    <n v="10"/>
    <n v="10"/>
    <n v="9.4202020189999995"/>
    <n v="4"/>
    <n v="4.7376785779999997"/>
    <n v="10"/>
    <n v="8.7037569979999994"/>
    <n v="1"/>
    <n v="10"/>
    <n v="9.691406271"/>
    <n v="9.0556308540000003"/>
    <n v="6.7295949970000004"/>
    <n v="7.5"/>
    <x v="138"/>
    <x v="1196"/>
    <x v="152"/>
    <x v="3"/>
  </r>
  <r>
    <x v="7"/>
    <s v="OMN"/>
    <x v="112"/>
    <x v="1"/>
    <n v="0"/>
    <n v="0"/>
    <n v="0"/>
    <n v="6.4108609999999997"/>
    <x v="809"/>
    <n v="10"/>
    <n v="10"/>
    <n v="10"/>
    <n v="10"/>
    <n v="10"/>
    <n v="10"/>
    <x v="2"/>
    <x v="31"/>
    <n v="8.6066562869999998"/>
    <n v="1.6666666670000001"/>
    <n v="9.8888888890000004"/>
    <n v="9.1222222219999995"/>
    <n v="6.8925925929999998"/>
    <n v="0"/>
    <n v="0"/>
    <n v="0"/>
    <n v="0"/>
    <n v="0"/>
    <n v="5.5853052480000001"/>
    <n v="128"/>
    <n v="5.421994711"/>
    <n v="8.3333333330000006"/>
    <n v="8.1418717180000009"/>
    <n v="0.58620689699999995"/>
    <n v="10"/>
    <n v="8.6356179550000007"/>
    <n v="7.9568626079999998"/>
    <n v="7.6933968300000002"/>
    <n v="7.13"/>
    <x v="139"/>
    <x v="1197"/>
    <x v="162"/>
    <x v="1"/>
  </r>
  <r>
    <x v="7"/>
    <s v="PAK"/>
    <x v="113"/>
    <x v="7"/>
    <n v="2.6333333329999999"/>
    <n v="3.9448558230000002"/>
    <n v="3.8780170620000001"/>
    <n v="3.5"/>
    <x v="810"/>
    <n v="0"/>
    <n v="0"/>
    <n v="2.5"/>
    <n v="7.0547666150000001"/>
    <n v="5.8575172709999999"/>
    <n v="3.082456777"/>
    <x v="4"/>
    <x v="43"/>
    <n v="5.252718378"/>
    <n v="4.1666666670000003"/>
    <n v="9.16"/>
    <n v="9.1222222219999995"/>
    <n v="7.4829629630000003"/>
    <n v="0"/>
    <n v="0"/>
    <n v="0"/>
    <n v="0"/>
    <n v="0"/>
    <n v="5.0704425950000003"/>
    <n v="140"/>
    <n v="8.6525204359999996"/>
    <n v="5"/>
    <n v="3.4341748600000002"/>
    <n v="0.74074074099999998"/>
    <n v="0"/>
    <n v="9.2152550469999994"/>
    <n v="3.3954595200000002"/>
    <n v="6.2400750499999997"/>
    <n v="6.12"/>
    <x v="141"/>
    <x v="1198"/>
    <x v="7"/>
    <x v="1"/>
  </r>
  <r>
    <x v="7"/>
    <s v="PAN"/>
    <x v="114"/>
    <x v="3"/>
    <n v="5.766666667"/>
    <n v="5.0511306219999996"/>
    <n v="3.8377187589999999"/>
    <n v="4.9000000000000004"/>
    <x v="811"/>
    <n v="10"/>
    <n v="10"/>
    <n v="10"/>
    <n v="9.9068741320000004"/>
    <n v="10"/>
    <n v="9.9813748259999997"/>
    <x v="1"/>
    <x v="63"/>
    <n v="7.8169887740000004"/>
    <n v="8.3333333330000006"/>
    <n v="9.8333333330000006"/>
    <n v="4.7166666670000001"/>
    <n v="7.6277777779999996"/>
    <n v="10"/>
    <n v="10"/>
    <n v="10"/>
    <n v="10"/>
    <n v="10"/>
    <n v="7.7872630660000004"/>
    <n v="55"/>
    <n v="7.1830822249999997"/>
    <n v="5"/>
    <n v="4.7665490000000004"/>
    <n v="0.96296296299999995"/>
    <n v="10"/>
    <n v="9.6036552159999999"/>
    <n v="4.8121241230000003"/>
    <n v="8.8482359580000001"/>
    <n v="7.25"/>
    <x v="21"/>
    <x v="1199"/>
    <x v="8"/>
    <x v="0"/>
  </r>
  <r>
    <x v="7"/>
    <s v="PNG"/>
    <x v="115"/>
    <x v="5"/>
    <m/>
    <m/>
    <m/>
    <n v="4.2341740000000003"/>
    <x v="107"/>
    <n v="10"/>
    <n v="10"/>
    <n v="7.5"/>
    <n v="10"/>
    <n v="10"/>
    <n v="9.5"/>
    <x v="4"/>
    <x v="0"/>
    <n v="7.9539204999999997"/>
    <m/>
    <n v="6.1111111109999996"/>
    <n v="4.488888889"/>
    <n v="5.3"/>
    <n v="10"/>
    <n v="0"/>
    <n v="10"/>
    <n v="5"/>
    <n v="7.5"/>
    <n v="6.7798361250000001"/>
    <n v="93"/>
    <n v="7.2284592730000004"/>
    <n v="4.1666666670000003"/>
    <m/>
    <n v="0.92592592600000001"/>
    <n v="5"/>
    <n v="8.1812278299999992"/>
    <m/>
    <n v="7.2395997000000003"/>
    <n v="6.83"/>
    <x v="36"/>
    <x v="1200"/>
    <x v="57"/>
    <x v="2"/>
  </r>
  <r>
    <x v="7"/>
    <s v="PRY"/>
    <x v="116"/>
    <x v="3"/>
    <m/>
    <m/>
    <m/>
    <n v="4.2477780000000003"/>
    <x v="812"/>
    <n v="10"/>
    <n v="10"/>
    <n v="5"/>
    <n v="10"/>
    <n v="10"/>
    <n v="9"/>
    <x v="1"/>
    <x v="3"/>
    <n v="7.8802832059999997"/>
    <n v="7.0833333329999997"/>
    <n v="9.4822222220000008"/>
    <n v="10"/>
    <n v="8.8551851849999998"/>
    <n v="10"/>
    <n v="10"/>
    <n v="10"/>
    <n v="10"/>
    <n v="10"/>
    <n v="7.1401528680000004"/>
    <n v="79"/>
    <n v="7.4085356219999996"/>
    <n v="3.3333333330000001"/>
    <n v="2.1360631049999999"/>
    <n v="1"/>
    <n v="10"/>
    <n v="8.3006253220000001"/>
    <n v="2.9881017089999999"/>
    <n v="7.4588483070000002"/>
    <n v="6.56"/>
    <x v="98"/>
    <x v="1201"/>
    <x v="141"/>
    <x v="2"/>
  </r>
  <r>
    <x v="7"/>
    <s v="PER"/>
    <x v="117"/>
    <x v="3"/>
    <n v="7.4"/>
    <n v="4.3137713770000001"/>
    <n v="4.5162948150000002"/>
    <n v="5.4"/>
    <x v="596"/>
    <n v="10"/>
    <n v="9.4253172200000002"/>
    <n v="7.5"/>
    <n v="9.7816205440000008"/>
    <n v="9.9379342600000005"/>
    <n v="9.3289744050000003"/>
    <x v="1"/>
    <x v="30"/>
    <n v="8.9963066129999998"/>
    <n v="5.4166666670000003"/>
    <n v="7.733333333"/>
    <n v="5.505555556"/>
    <n v="6.2185185189999999"/>
    <n v="10"/>
    <n v="0"/>
    <n v="10"/>
    <n v="5"/>
    <n v="7.5"/>
    <n v="7.5733094569999997"/>
    <n v="62"/>
    <n v="7.5114863959999996"/>
    <n v="5.8333333329999997"/>
    <n v="3.4706281049999999"/>
    <n v="1"/>
    <n v="10"/>
    <n v="8.9926929050000002"/>
    <n v="5.0918510970000002"/>
    <n v="7.621134048"/>
    <n v="7.51"/>
    <x v="46"/>
    <x v="1202"/>
    <x v="61"/>
    <x v="0"/>
  </r>
  <r>
    <x v="7"/>
    <s v="PHL"/>
    <x v="118"/>
    <x v="7"/>
    <n v="4.1333333330000004"/>
    <n v="4.2702471610000003"/>
    <n v="4.19282018"/>
    <n v="4.2"/>
    <x v="813"/>
    <n v="5"/>
    <n v="6.7686276339999996"/>
    <n v="2.5"/>
    <n v="9.4505944080000006"/>
    <n v="9.2322779750000006"/>
    <n v="6.5903000030000003"/>
    <x v="1"/>
    <x v="3"/>
    <n v="7.5494864860000002"/>
    <n v="10"/>
    <n v="10"/>
    <n v="7.733333333"/>
    <n v="9.2444444440000009"/>
    <n v="10"/>
    <n v="10"/>
    <n v="10"/>
    <n v="10"/>
    <n v="10"/>
    <n v="7.2403874940000001"/>
    <n v="75"/>
    <n v="7.8787826570000004"/>
    <n v="4.1666666670000003"/>
    <n v="4.0353340409999996"/>
    <n v="0.82758620699999996"/>
    <n v="5"/>
    <n v="8.4454154859999999"/>
    <n v="2.8778380929999998"/>
    <n v="6.7540120330000004"/>
    <n v="6.66"/>
    <x v="106"/>
    <x v="1203"/>
    <x v="84"/>
    <x v="2"/>
  </r>
  <r>
    <x v="7"/>
    <s v="POL"/>
    <x v="119"/>
    <x v="0"/>
    <n v="8.9666666670000001"/>
    <n v="6.2933744269999998"/>
    <n v="7.328397088"/>
    <n v="7.5"/>
    <x v="814"/>
    <n v="10"/>
    <n v="10"/>
    <n v="10"/>
    <n v="10"/>
    <n v="10"/>
    <n v="10"/>
    <x v="1"/>
    <x v="3"/>
    <n v="9.8284838709999995"/>
    <n v="8.75"/>
    <n v="8.9622222219999994"/>
    <n v="8.238888889"/>
    <n v="8.6503703699999992"/>
    <n v="10"/>
    <n v="10"/>
    <n v="10"/>
    <n v="10"/>
    <n v="10"/>
    <n v="8.9900151479999995"/>
    <n v="21"/>
    <n v="5.625616977"/>
    <n v="7.5"/>
    <n v="5.6305191350000001"/>
    <n v="0.96296296299999995"/>
    <n v="10"/>
    <n v="8.7434489030000009"/>
    <n v="6.3498486769999998"/>
    <n v="5.6258969150000002"/>
    <n v="7.16"/>
    <x v="129"/>
    <x v="1204"/>
    <x v="37"/>
    <x v="3"/>
  </r>
  <r>
    <x v="7"/>
    <s v="PRT"/>
    <x v="120"/>
    <x v="6"/>
    <n v="7.3666666669999996"/>
    <n v="6.1524128390000001"/>
    <n v="6.2461676519999996"/>
    <n v="6.6"/>
    <x v="815"/>
    <n v="10"/>
    <n v="10"/>
    <n v="10"/>
    <n v="10"/>
    <n v="10"/>
    <n v="10"/>
    <x v="1"/>
    <x v="3"/>
    <n v="9.8374077700000004"/>
    <n v="10"/>
    <n v="9.7777777780000008"/>
    <n v="8.1944444440000002"/>
    <n v="9.3240740740000003"/>
    <n v="10"/>
    <n v="10"/>
    <n v="10"/>
    <n v="10"/>
    <n v="10"/>
    <n v="8.8608069690000004"/>
    <n v="27"/>
    <n v="4.967134637"/>
    <n v="8.3333333330000006"/>
    <n v="6.7565605819999996"/>
    <n v="1"/>
    <n v="10"/>
    <n v="9.6278249880000004"/>
    <n v="6.8327090540000004"/>
    <n v="6.3850333299999997"/>
    <n v="7.17"/>
    <x v="88"/>
    <x v="1205"/>
    <x v="106"/>
    <x v="3"/>
  </r>
  <r>
    <x v="7"/>
    <s v="QAT"/>
    <x v="121"/>
    <x v="1"/>
    <m/>
    <m/>
    <m/>
    <m/>
    <x v="156"/>
    <m/>
    <m/>
    <m/>
    <m/>
    <m/>
    <m/>
    <x v="3"/>
    <x v="4"/>
    <m/>
    <m/>
    <m/>
    <m/>
    <m/>
    <m/>
    <m/>
    <m/>
    <m/>
    <m/>
    <m/>
    <m/>
    <m/>
    <m/>
    <m/>
    <n v="0.61538461499999997"/>
    <m/>
    <m/>
    <m/>
    <m/>
    <m/>
    <x v="131"/>
    <x v="174"/>
    <x v="127"/>
    <x v="4"/>
  </r>
  <r>
    <x v="7"/>
    <s v="ROU"/>
    <x v="122"/>
    <x v="0"/>
    <n v="7.0333333329999999"/>
    <n v="5.8604351660000003"/>
    <n v="5.9806788319999997"/>
    <n v="6.3"/>
    <x v="816"/>
    <n v="10"/>
    <n v="10"/>
    <n v="10"/>
    <n v="10"/>
    <n v="10"/>
    <n v="10"/>
    <x v="1"/>
    <x v="3"/>
    <n v="9.7432658409999995"/>
    <n v="10"/>
    <n v="9.8888888890000004"/>
    <n v="9.3055555559999998"/>
    <n v="9.7314814809999994"/>
    <n v="10"/>
    <n v="10"/>
    <n v="10"/>
    <n v="10"/>
    <n v="10"/>
    <n v="8.6684884180000008"/>
    <n v="34"/>
    <n v="7.1441502769999996"/>
    <n v="6.6666666670000003"/>
    <n v="5.2661428910000003"/>
    <n v="1"/>
    <n v="10"/>
    <n v="9.6495724220000003"/>
    <n v="5.3991884990000001"/>
    <n v="7.066659456"/>
    <n v="7.45"/>
    <x v="153"/>
    <x v="1206"/>
    <x v="150"/>
    <x v="3"/>
  </r>
  <r>
    <x v="7"/>
    <s v="RUS"/>
    <x v="123"/>
    <x v="0"/>
    <n v="3.9"/>
    <n v="4.9589745819999997"/>
    <n v="3.951724273"/>
    <n v="4.3"/>
    <x v="707"/>
    <n v="0"/>
    <n v="8.3751833569999992"/>
    <n v="5"/>
    <n v="9.6708345589999993"/>
    <n v="9.6946465279999998"/>
    <n v="6.5481328889999997"/>
    <x v="1"/>
    <x v="3"/>
    <n v="6.8580353929999998"/>
    <n v="7.5"/>
    <n v="9.6266666670000003"/>
    <n v="4.6722222220000003"/>
    <n v="7.2662962960000002"/>
    <n v="10"/>
    <n v="10"/>
    <n v="10"/>
    <n v="10"/>
    <n v="10"/>
    <n v="6.465112832"/>
    <n v="103"/>
    <n v="6.6625170760000003"/>
    <n v="6.6666666670000003"/>
    <n v="2.8923663340000001"/>
    <n v="0.96296296299999995"/>
    <n v="10"/>
    <n v="8.9954588199999996"/>
    <n v="3.528081502"/>
    <n v="0"/>
    <n v="6.43"/>
    <x v="87"/>
    <x v="1207"/>
    <x v="156"/>
    <x v="2"/>
  </r>
  <r>
    <x v="7"/>
    <s v="RWA"/>
    <x v="124"/>
    <x v="2"/>
    <m/>
    <m/>
    <m/>
    <n v="5.0776399999999997"/>
    <x v="708"/>
    <n v="10"/>
    <n v="0"/>
    <n v="7.5"/>
    <n v="9.8663652670000008"/>
    <n v="8.9576490819999997"/>
    <n v="7.2648028699999996"/>
    <x v="1"/>
    <x v="2"/>
    <n v="8.1540588199999995"/>
    <m/>
    <n v="8.3888888890000004"/>
    <n v="6.6666666670000003"/>
    <n v="7.5277777779999999"/>
    <n v="5"/>
    <n v="10"/>
    <n v="10"/>
    <n v="10"/>
    <n v="7.5"/>
    <n v="7.5744177610000003"/>
    <n v="61"/>
    <n v="5.9302626959999998"/>
    <m/>
    <n v="8.0295133330000006"/>
    <n v="0.93103448300000002"/>
    <n v="5"/>
    <n v="9.8115111059999993"/>
    <n v="7.4633083329999996"/>
    <n v="7.098826335"/>
    <n v="6.89"/>
    <x v="89"/>
    <x v="1208"/>
    <x v="23"/>
    <x v="0"/>
  </r>
  <r>
    <x v="7"/>
    <s v="SAU"/>
    <x v="125"/>
    <x v="1"/>
    <m/>
    <m/>
    <m/>
    <m/>
    <x v="156"/>
    <m/>
    <m/>
    <m/>
    <m/>
    <m/>
    <m/>
    <x v="3"/>
    <x v="4"/>
    <m/>
    <m/>
    <m/>
    <m/>
    <m/>
    <m/>
    <m/>
    <m/>
    <m/>
    <m/>
    <m/>
    <m/>
    <m/>
    <m/>
    <m/>
    <n v="0.413793103"/>
    <m/>
    <m/>
    <m/>
    <m/>
    <m/>
    <x v="131"/>
    <x v="174"/>
    <x v="127"/>
    <x v="4"/>
  </r>
  <r>
    <x v="7"/>
    <s v="SEN"/>
    <x v="126"/>
    <x v="2"/>
    <n v="4.7"/>
    <n v="5.7750069169999998"/>
    <n v="4.6455670099999997"/>
    <n v="5"/>
    <x v="496"/>
    <n v="10"/>
    <n v="10"/>
    <n v="7.5"/>
    <n v="9.7609736399999996"/>
    <n v="9.9362596369999991"/>
    <n v="9.4394466559999994"/>
    <x v="1"/>
    <x v="46"/>
    <n v="7.811855607"/>
    <n v="10"/>
    <n v="9.7044444439999999"/>
    <n v="9.1666666669999994"/>
    <n v="9.6237037040000004"/>
    <n v="0"/>
    <n v="0"/>
    <n v="0"/>
    <n v="0"/>
    <n v="0"/>
    <n v="6.6165247479999998"/>
    <n v="98"/>
    <n v="5.8213235289999998"/>
    <n v="5"/>
    <n v="5.3945093530000001"/>
    <n v="0.75862068999999999"/>
    <n v="0"/>
    <n v="8.4086159449999993"/>
    <n v="4.3553356540000001"/>
    <n v="6.6633618969999997"/>
    <n v="6.05"/>
    <x v="126"/>
    <x v="1209"/>
    <x v="56"/>
    <x v="1"/>
  </r>
  <r>
    <x v="7"/>
    <s v="SRB"/>
    <x v="127"/>
    <x v="0"/>
    <n v="4.9666666670000001"/>
    <n v="4.7136392200000001"/>
    <n v="4.496496402"/>
    <n v="4.7"/>
    <x v="817"/>
    <n v="10"/>
    <n v="10"/>
    <n v="7.5"/>
    <n v="10"/>
    <n v="9.9453612150000001"/>
    <n v="9.4890722430000007"/>
    <x v="1"/>
    <x v="2"/>
    <n v="9.0476168680000004"/>
    <n v="7.0833333329999997"/>
    <n v="9.4822222220000008"/>
    <n v="8.7944444439999998"/>
    <n v="8.4533333329999998"/>
    <n v="10"/>
    <n v="10"/>
    <n v="10"/>
    <n v="10"/>
    <n v="10"/>
    <n v="7.8786661220000003"/>
    <n v="51"/>
    <n v="6.3509080559999997"/>
    <n v="5.8333333329999997"/>
    <n v="4.3772416769999998"/>
    <n v="1"/>
    <n v="5"/>
    <n v="9.481128816"/>
    <n v="4.1967365599999997"/>
    <n v="3.0720218510000001"/>
    <n v="6.58"/>
    <x v="45"/>
    <x v="1210"/>
    <x v="23"/>
    <x v="0"/>
  </r>
  <r>
    <x v="7"/>
    <s v="SYC"/>
    <x v="128"/>
    <x v="2"/>
    <m/>
    <m/>
    <m/>
    <m/>
    <x v="156"/>
    <m/>
    <m/>
    <m/>
    <m/>
    <m/>
    <m/>
    <x v="3"/>
    <x v="4"/>
    <m/>
    <m/>
    <m/>
    <m/>
    <m/>
    <m/>
    <m/>
    <m/>
    <m/>
    <m/>
    <m/>
    <m/>
    <m/>
    <m/>
    <m/>
    <n v="0.97435897400000004"/>
    <m/>
    <m/>
    <m/>
    <m/>
    <m/>
    <x v="131"/>
    <x v="174"/>
    <x v="127"/>
    <x v="4"/>
  </r>
  <r>
    <x v="7"/>
    <s v="SLE"/>
    <x v="129"/>
    <x v="2"/>
    <n v="5.3"/>
    <n v="5.4235748179999996"/>
    <n v="3.5900067400000002"/>
    <n v="4.8"/>
    <x v="818"/>
    <n v="10"/>
    <n v="10"/>
    <n v="7.5"/>
    <n v="10"/>
    <n v="10"/>
    <n v="9.5"/>
    <x v="1"/>
    <x v="41"/>
    <n v="7.4439299380000001"/>
    <m/>
    <n v="9.8888888890000004"/>
    <n v="10"/>
    <n v="9.9444444440000002"/>
    <n v="5"/>
    <n v="0"/>
    <n v="10"/>
    <n v="5"/>
    <n v="5"/>
    <n v="6.37435054"/>
    <n v="109"/>
    <n v="7.5882352940000004"/>
    <n v="5.8333333329999997"/>
    <m/>
    <n v="0.821428571"/>
    <n v="5"/>
    <n v="8.4529572599999998"/>
    <m/>
    <n v="6.1875614179999996"/>
    <n v="6.18"/>
    <x v="30"/>
    <x v="1211"/>
    <x v="132"/>
    <x v="1"/>
  </r>
  <r>
    <x v="7"/>
    <s v="SGP"/>
    <x v="130"/>
    <x v="7"/>
    <n v="8.3000000000000007"/>
    <n v="7.8849605409999999"/>
    <n v="8.651268795"/>
    <n v="8.3000000000000007"/>
    <x v="819"/>
    <n v="10"/>
    <n v="10"/>
    <n v="10"/>
    <n v="10"/>
    <n v="10"/>
    <n v="10"/>
    <x v="1"/>
    <x v="3"/>
    <n v="9.9462963050000006"/>
    <n v="4.1666666670000003"/>
    <n v="7.817777778"/>
    <n v="3.611111111"/>
    <n v="5.1985185190000003"/>
    <n v="10"/>
    <n v="0"/>
    <n v="10"/>
    <n v="5"/>
    <n v="7.5"/>
    <n v="7.6195211660000002"/>
    <n v="60"/>
    <n v="8.3661764709999993"/>
    <n v="8.3333333330000006"/>
    <n v="9.0530803479999999"/>
    <n v="0.96296296299999995"/>
    <n v="10"/>
    <n v="9.8965972779999998"/>
    <n v="9.3716668480000003"/>
    <n v="9.9643470399999998"/>
    <n v="8.77"/>
    <x v="108"/>
    <x v="1212"/>
    <x v="69"/>
    <x v="3"/>
  </r>
  <r>
    <x v="7"/>
    <s v="SVK"/>
    <x v="131"/>
    <x v="0"/>
    <m/>
    <m/>
    <m/>
    <n v="6.2884219999999997"/>
    <x v="820"/>
    <n v="10"/>
    <n v="10"/>
    <n v="10"/>
    <n v="10"/>
    <n v="10"/>
    <n v="10"/>
    <x v="1"/>
    <x v="3"/>
    <n v="9.807433047"/>
    <n v="10"/>
    <n v="9.7222222219999992"/>
    <n v="8.2888888890000008"/>
    <n v="9.337037037"/>
    <n v="10"/>
    <n v="10"/>
    <n v="10"/>
    <n v="10"/>
    <n v="10"/>
    <n v="8.8171912750000008"/>
    <n v="28"/>
    <n v="5.8049327149999996"/>
    <n v="6.6666666670000003"/>
    <n v="4.5960070100000001"/>
    <n v="1"/>
    <n v="10"/>
    <n v="9.3949943410000003"/>
    <n v="4.9611996969999996"/>
    <n v="6.2148848269999997"/>
    <n v="7.42"/>
    <x v="4"/>
    <x v="1213"/>
    <x v="149"/>
    <x v="3"/>
  </r>
  <r>
    <x v="7"/>
    <s v="SVN"/>
    <x v="132"/>
    <x v="0"/>
    <n v="8.1666666669999994"/>
    <n v="5.9580612930000001"/>
    <n v="5.9204937859999998"/>
    <n v="6.7"/>
    <x v="821"/>
    <n v="10"/>
    <n v="10"/>
    <n v="7.5"/>
    <n v="10"/>
    <n v="10"/>
    <n v="9.5"/>
    <x v="1"/>
    <x v="3"/>
    <n v="9.7481749910000008"/>
    <n v="6.6666666670000003"/>
    <n v="8.74"/>
    <n v="6.0611111109999998"/>
    <n v="7.1559259260000001"/>
    <n v="10"/>
    <n v="10"/>
    <n v="10"/>
    <n v="10"/>
    <n v="10"/>
    <n v="8.6323982449999992"/>
    <n v="35"/>
    <n v="4.5710937500000002"/>
    <n v="7.5"/>
    <n v="6.1772615420000001"/>
    <n v="0.92592592600000001"/>
    <n v="10"/>
    <n v="9.6603683829999998"/>
    <n v="6.7737106000000002"/>
    <n v="7.519499723"/>
    <n v="7.02"/>
    <x v="24"/>
    <x v="1214"/>
    <x v="20"/>
    <x v="0"/>
  </r>
  <r>
    <x v="7"/>
    <s v="ZAF"/>
    <x v="133"/>
    <x v="2"/>
    <n v="5.9"/>
    <n v="5.470206159"/>
    <n v="4.932218861"/>
    <n v="5.4"/>
    <x v="8"/>
    <n v="10"/>
    <n v="10"/>
    <n v="2.5"/>
    <n v="10"/>
    <n v="10"/>
    <n v="8.5"/>
    <x v="1"/>
    <x v="8"/>
    <n v="5.0555555559999998"/>
    <n v="8.75"/>
    <n v="8.9555555560000002"/>
    <n v="6.386111111"/>
    <n v="8.0305555559999995"/>
    <n v="5"/>
    <n v="10"/>
    <n v="10"/>
    <n v="10"/>
    <n v="7.5"/>
    <n v="6.8062301590000001"/>
    <n v="90"/>
    <n v="6.5245590959999999"/>
    <n v="4.1666666670000003"/>
    <n v="4.0522863830000002"/>
    <n v="1"/>
    <n v="5"/>
    <n v="9.2326095039999991"/>
    <n v="5.998096511"/>
    <n v="8.039560431"/>
    <n v="6.82"/>
    <x v="100"/>
    <x v="1215"/>
    <x v="151"/>
    <x v="2"/>
  </r>
  <r>
    <x v="7"/>
    <s v="ESP"/>
    <x v="134"/>
    <x v="6"/>
    <n v="8.4666666670000001"/>
    <n v="6.4560552820000003"/>
    <n v="6.923660323"/>
    <n v="7.3"/>
    <x v="822"/>
    <n v="0"/>
    <n v="10"/>
    <n v="7.5"/>
    <n v="9.9784310509999994"/>
    <n v="9.7929380930000001"/>
    <n v="7.4542738289999999"/>
    <x v="1"/>
    <x v="30"/>
    <n v="8.9776720310000009"/>
    <n v="10"/>
    <n v="9.2044444439999999"/>
    <n v="8.8888888890000004"/>
    <n v="9.3644444440000001"/>
    <n v="10"/>
    <n v="10"/>
    <n v="10"/>
    <n v="10"/>
    <n v="10"/>
    <n v="8.9320529289999993"/>
    <n v="23"/>
    <n v="5.3873299450000003"/>
    <n v="8.3333333330000006"/>
    <n v="7.8091292860000001"/>
    <n v="1"/>
    <n v="10"/>
    <n v="8.2923458409999995"/>
    <n v="6.5586578400000004"/>
    <n v="7.0330483370000003"/>
    <n v="7.27"/>
    <x v="114"/>
    <x v="1216"/>
    <x v="159"/>
    <x v="3"/>
  </r>
  <r>
    <x v="7"/>
    <s v="LKA"/>
    <x v="135"/>
    <x v="7"/>
    <n v="4.0999999999999996"/>
    <n v="5.2268573869999999"/>
    <n v="6.1635622589999999"/>
    <n v="5.2"/>
    <x v="823"/>
    <n v="0"/>
    <n v="0"/>
    <n v="1.25"/>
    <n v="6.6625298639999997"/>
    <n v="4.5305340159999998"/>
    <n v="2.4886127760000001"/>
    <x v="1"/>
    <x v="2"/>
    <n v="6.2107223989999998"/>
    <n v="8.3333333330000006"/>
    <n v="9.9266666669999992"/>
    <n v="9.0722222220000006"/>
    <n v="9.1107407410000008"/>
    <n v="5"/>
    <n v="0"/>
    <n v="0"/>
    <n v="0"/>
    <n v="2.5"/>
    <n v="5.9149718660000001"/>
    <n v="118"/>
    <n v="6.6265529790000004"/>
    <n v="5"/>
    <n v="4.5268127470000001"/>
    <n v="1"/>
    <n v="0"/>
    <n v="8.8226972690000007"/>
    <n v="5.193235058"/>
    <n v="5.0123630400000003"/>
    <n v="6.35"/>
    <x v="17"/>
    <x v="1217"/>
    <x v="47"/>
    <x v="1"/>
  </r>
  <r>
    <x v="7"/>
    <s v="SDN"/>
    <x v="136"/>
    <x v="2"/>
    <m/>
    <m/>
    <m/>
    <m/>
    <x v="156"/>
    <m/>
    <m/>
    <m/>
    <m/>
    <m/>
    <m/>
    <x v="3"/>
    <x v="4"/>
    <m/>
    <m/>
    <m/>
    <m/>
    <m/>
    <m/>
    <m/>
    <m/>
    <m/>
    <m/>
    <m/>
    <m/>
    <m/>
    <m/>
    <m/>
    <m/>
    <m/>
    <m/>
    <m/>
    <m/>
    <m/>
    <x v="131"/>
    <x v="174"/>
    <x v="127"/>
    <x v="4"/>
  </r>
  <r>
    <x v="7"/>
    <s v="SUR"/>
    <x v="137"/>
    <x v="3"/>
    <m/>
    <m/>
    <m/>
    <m/>
    <x v="156"/>
    <m/>
    <m/>
    <m/>
    <m/>
    <m/>
    <m/>
    <x v="3"/>
    <x v="4"/>
    <m/>
    <m/>
    <m/>
    <m/>
    <m/>
    <m/>
    <m/>
    <m/>
    <m/>
    <m/>
    <m/>
    <m/>
    <m/>
    <m/>
    <m/>
    <n v="0.97435897400000004"/>
    <m/>
    <m/>
    <m/>
    <m/>
    <m/>
    <x v="131"/>
    <x v="174"/>
    <x v="127"/>
    <x v="4"/>
  </r>
  <r>
    <x v="7"/>
    <s v="SWZ"/>
    <x v="138"/>
    <x v="2"/>
    <m/>
    <m/>
    <m/>
    <m/>
    <x v="156"/>
    <m/>
    <m/>
    <m/>
    <m/>
    <m/>
    <m/>
    <x v="3"/>
    <x v="4"/>
    <m/>
    <m/>
    <m/>
    <m/>
    <m/>
    <m/>
    <m/>
    <m/>
    <m/>
    <m/>
    <m/>
    <m/>
    <m/>
    <m/>
    <m/>
    <n v="0.69230769199999997"/>
    <m/>
    <m/>
    <m/>
    <m/>
    <m/>
    <x v="131"/>
    <x v="174"/>
    <x v="127"/>
    <x v="4"/>
  </r>
  <r>
    <x v="7"/>
    <s v="SWE"/>
    <x v="139"/>
    <x v="6"/>
    <n v="9.5"/>
    <n v="7.7801766419999998"/>
    <n v="8.2305540550000007"/>
    <n v="8.5"/>
    <x v="824"/>
    <n v="10"/>
    <n v="10"/>
    <n v="10"/>
    <n v="10"/>
    <n v="10"/>
    <n v="10"/>
    <x v="1"/>
    <x v="30"/>
    <n v="9.8113040639999998"/>
    <n v="10"/>
    <n v="9.1844444440000004"/>
    <n v="7.45"/>
    <n v="8.8781481479999993"/>
    <n v="10"/>
    <n v="10"/>
    <n v="10"/>
    <n v="10"/>
    <n v="10"/>
    <n v="9.4418313069999993"/>
    <n v="3"/>
    <n v="3.2492368709999999"/>
    <n v="10"/>
    <n v="8.5427748220000002"/>
    <n v="1"/>
    <n v="10"/>
    <n v="9.4652554159999998"/>
    <n v="9.4126238850000004"/>
    <n v="8.8348434749999996"/>
    <n v="7.39"/>
    <x v="34"/>
    <x v="1218"/>
    <x v="46"/>
    <x v="3"/>
  </r>
  <r>
    <x v="7"/>
    <s v="CHE"/>
    <x v="140"/>
    <x v="6"/>
    <m/>
    <m/>
    <m/>
    <n v="7.9209379999999996"/>
    <x v="825"/>
    <n v="10"/>
    <n v="10"/>
    <n v="10"/>
    <n v="10"/>
    <n v="10"/>
    <n v="10"/>
    <x v="1"/>
    <x v="30"/>
    <n v="9.8565569110000002"/>
    <n v="10"/>
    <n v="8.74"/>
    <n v="8.6999999999999993"/>
    <n v="9.1466666669999999"/>
    <n v="10"/>
    <n v="10"/>
    <n v="10"/>
    <n v="10"/>
    <n v="10"/>
    <n v="9.3245165849999996"/>
    <n v="6"/>
    <n v="7.5471750279999998"/>
    <n v="8.3333333330000006"/>
    <n v="8.770550579"/>
    <n v="1"/>
    <n v="10"/>
    <n v="9.2484348290000007"/>
    <n v="8.8014777290000001"/>
    <n v="8.3148069519999996"/>
    <n v="8.26"/>
    <x v="115"/>
    <x v="1219"/>
    <x v="54"/>
    <x v="3"/>
  </r>
  <r>
    <x v="7"/>
    <s v="SYR"/>
    <x v="141"/>
    <x v="1"/>
    <m/>
    <m/>
    <m/>
    <n v="4.8327629999999999"/>
    <x v="826"/>
    <n v="5"/>
    <n v="10"/>
    <n v="5"/>
    <n v="10"/>
    <n v="10"/>
    <n v="8"/>
    <x v="2"/>
    <x v="8"/>
    <n v="7.9174587519999999"/>
    <n v="5.8333333329999997"/>
    <n v="8.9444444440000002"/>
    <n v="8.0555555559999998"/>
    <n v="7.6111111109999996"/>
    <n v="5"/>
    <n v="0"/>
    <n v="0"/>
    <n v="0"/>
    <n v="2.5"/>
    <n v="5.2691875789999996"/>
    <n v="137"/>
    <n v="6.2042520220000004"/>
    <n v="8.3333333330000006"/>
    <n v="4.4699043920000001"/>
    <n v="0.58620689699999995"/>
    <n v="5"/>
    <n v="8.0193701760000007"/>
    <n v="3.511936323"/>
    <n v="7.8031295590000003"/>
    <n v="5.79"/>
    <x v="105"/>
    <x v="1220"/>
    <x v="126"/>
    <x v="1"/>
  </r>
  <r>
    <x v="7"/>
    <s v="TWN"/>
    <x v="142"/>
    <x v="9"/>
    <m/>
    <m/>
    <m/>
    <n v="6.8598030000000003"/>
    <x v="827"/>
    <n v="10"/>
    <n v="10"/>
    <n v="5"/>
    <n v="10"/>
    <n v="10"/>
    <n v="9"/>
    <x v="2"/>
    <x v="8"/>
    <n v="8.4507057680000006"/>
    <n v="7.0833333329999997"/>
    <n v="7.5066666670000002"/>
    <n v="4.6277777779999996"/>
    <n v="6.4059259260000001"/>
    <n v="10"/>
    <n v="10"/>
    <n v="10"/>
    <n v="10"/>
    <n v="10"/>
    <n v="8.2360769269999992"/>
    <n v="43"/>
    <n v="6.1334359779999996"/>
    <n v="8.3333333330000006"/>
    <n v="7.2988160000000004"/>
    <n v="0.96296296299999995"/>
    <n v="10"/>
    <n v="9.4766837119999998"/>
    <n v="6.7257182479999997"/>
    <n v="8.4208107670000008"/>
    <n v="7.39"/>
    <x v="34"/>
    <x v="1221"/>
    <x v="120"/>
    <x v="0"/>
  </r>
  <r>
    <x v="7"/>
    <s v="TJK"/>
    <x v="143"/>
    <x v="4"/>
    <m/>
    <m/>
    <m/>
    <m/>
    <x v="156"/>
    <m/>
    <m/>
    <m/>
    <m/>
    <m/>
    <m/>
    <x v="3"/>
    <x v="4"/>
    <m/>
    <m/>
    <m/>
    <m/>
    <m/>
    <m/>
    <m/>
    <m/>
    <m/>
    <m/>
    <m/>
    <m/>
    <m/>
    <m/>
    <m/>
    <n v="0.92592592600000001"/>
    <m/>
    <m/>
    <m/>
    <m/>
    <m/>
    <x v="131"/>
    <x v="174"/>
    <x v="127"/>
    <x v="4"/>
  </r>
  <r>
    <x v="7"/>
    <s v="TZA"/>
    <x v="144"/>
    <x v="2"/>
    <n v="4.3333333329999997"/>
    <n v="4.847786052"/>
    <n v="4.8737149280000001"/>
    <n v="4.7"/>
    <x v="721"/>
    <n v="10"/>
    <n v="10"/>
    <n v="7.5"/>
    <n v="10"/>
    <n v="10"/>
    <n v="9.5"/>
    <x v="1"/>
    <x v="64"/>
    <n v="7.98656481"/>
    <n v="8.75"/>
    <n v="8.66"/>
    <n v="5.511111111"/>
    <n v="7.6403703700000003"/>
    <n v="5"/>
    <n v="0"/>
    <n v="0"/>
    <n v="0"/>
    <n v="2.5"/>
    <n v="6.4559163350000004"/>
    <n v="106"/>
    <n v="6.2372515630000001"/>
    <n v="8.3333333330000006"/>
    <n v="4.6800050229999997"/>
    <n v="0.88888888899999996"/>
    <n v="5"/>
    <n v="8.7469325839999996"/>
    <n v="3.6407908450000002"/>
    <n v="0.58065187200000001"/>
    <n v="6.42"/>
    <x v="59"/>
    <x v="1222"/>
    <x v="100"/>
    <x v="2"/>
  </r>
  <r>
    <x v="7"/>
    <s v="THA"/>
    <x v="145"/>
    <x v="7"/>
    <n v="6.4333333330000002"/>
    <n v="4.3208545450000004"/>
    <n v="5.9274172739999997"/>
    <n v="5.6"/>
    <x v="828"/>
    <n v="5"/>
    <n v="9.3122201570000005"/>
    <n v="5"/>
    <n v="8.654343785"/>
    <n v="8.6244403139999992"/>
    <n v="7.3182008510000003"/>
    <x v="1"/>
    <x v="3"/>
    <n v="8.3678499189999993"/>
    <n v="8.75"/>
    <n v="9.1777777779999994"/>
    <n v="6.988888889"/>
    <n v="8.3055555559999998"/>
    <n v="10"/>
    <n v="10"/>
    <n v="10"/>
    <n v="10"/>
    <n v="10"/>
    <n v="7.8356132729999999"/>
    <n v="54"/>
    <n v="7.0831667899999999"/>
    <n v="4.1666666670000003"/>
    <n v="4.6470548279999999"/>
    <n v="0.92592592600000001"/>
    <n v="0"/>
    <n v="8.9166459709999994"/>
    <n v="4.846257284"/>
    <n v="8.3578281059999995"/>
    <n v="6.69"/>
    <x v="14"/>
    <x v="1223"/>
    <x v="18"/>
    <x v="0"/>
  </r>
  <r>
    <x v="7"/>
    <s v="TLS"/>
    <x v="146"/>
    <x v="7"/>
    <m/>
    <m/>
    <m/>
    <m/>
    <x v="156"/>
    <m/>
    <m/>
    <m/>
    <m/>
    <m/>
    <m/>
    <x v="3"/>
    <x v="4"/>
    <m/>
    <m/>
    <m/>
    <m/>
    <m/>
    <m/>
    <m/>
    <m/>
    <m/>
    <m/>
    <m/>
    <m/>
    <m/>
    <m/>
    <m/>
    <n v="1"/>
    <m/>
    <m/>
    <m/>
    <m/>
    <m/>
    <x v="131"/>
    <x v="174"/>
    <x v="127"/>
    <x v="4"/>
  </r>
  <r>
    <x v="7"/>
    <s v="TGO"/>
    <x v="147"/>
    <x v="2"/>
    <m/>
    <m/>
    <m/>
    <n v="4.2477780000000003"/>
    <x v="509"/>
    <n v="10"/>
    <n v="10"/>
    <n v="7.5"/>
    <n v="10"/>
    <n v="10"/>
    <n v="9.5"/>
    <x v="1"/>
    <x v="65"/>
    <n v="7.3083450660000002"/>
    <n v="7.0833333329999997"/>
    <n v="9.8888888890000004"/>
    <n v="8.7055555560000002"/>
    <n v="8.5592592589999992"/>
    <n v="5"/>
    <n v="0"/>
    <n v="0"/>
    <n v="0"/>
    <n v="2.5"/>
    <n v="5.7937662159999999"/>
    <n v="123"/>
    <n v="7.2669708069999999"/>
    <n v="5"/>
    <m/>
    <n v="0.82758620699999996"/>
    <n v="0"/>
    <n v="4.1316139119999997"/>
    <m/>
    <n v="4.1534262809999998"/>
    <n v="5.57"/>
    <x v="22"/>
    <x v="1224"/>
    <x v="12"/>
    <x v="1"/>
  </r>
  <r>
    <x v="7"/>
    <s v="TTO"/>
    <x v="148"/>
    <x v="3"/>
    <m/>
    <m/>
    <m/>
    <n v="5.2000789999999997"/>
    <x v="8"/>
    <n v="10"/>
    <n v="10"/>
    <n v="7.5"/>
    <n v="10"/>
    <n v="10"/>
    <n v="9.5"/>
    <x v="0"/>
    <x v="0"/>
    <n v="5.6666666670000003"/>
    <m/>
    <n v="9.7777777780000008"/>
    <n v="9.7222222219999992"/>
    <n v="9.75"/>
    <n v="10"/>
    <n v="0"/>
    <n v="0"/>
    <n v="0"/>
    <n v="5"/>
    <n v="6.919811417"/>
    <n v="86"/>
    <n v="5.2526466579999997"/>
    <n v="4.1666666670000003"/>
    <n v="4.0163662029999996"/>
    <n v="0.97435897400000004"/>
    <n v="10"/>
    <n v="8.6148855560000008"/>
    <n v="5.0485485519999997"/>
    <n v="6.6528068280000001"/>
    <n v="6.61"/>
    <x v="121"/>
    <x v="1225"/>
    <x v="142"/>
    <x v="2"/>
  </r>
  <r>
    <x v="7"/>
    <s v="TUN"/>
    <x v="149"/>
    <x v="1"/>
    <n v="4.9333333330000002"/>
    <n v="5.5559579379999997"/>
    <n v="5.2459871959999997"/>
    <n v="5.2"/>
    <x v="829"/>
    <n v="10"/>
    <n v="10"/>
    <n v="7.5"/>
    <n v="10"/>
    <n v="10"/>
    <n v="9.5"/>
    <x v="0"/>
    <x v="0"/>
    <n v="8.6768624180000007"/>
    <n v="1.25"/>
    <n v="9.26"/>
    <n v="4.3027777780000003"/>
    <n v="4.9375925929999998"/>
    <n v="10"/>
    <n v="0"/>
    <n v="0"/>
    <n v="0"/>
    <n v="5"/>
    <n v="5.8203442550000002"/>
    <n v="122"/>
    <n v="7.0506719210000002"/>
    <n v="8.3333333330000006"/>
    <n v="7.507143868"/>
    <n v="0.72413793100000001"/>
    <n v="0"/>
    <n v="9.5952958210000006"/>
    <n v="7.3370721169999999"/>
    <n v="7.7834843380000001"/>
    <n v="6.71"/>
    <x v="72"/>
    <x v="1226"/>
    <x v="103"/>
    <x v="1"/>
  </r>
  <r>
    <x v="7"/>
    <s v="TUR"/>
    <x v="150"/>
    <x v="1"/>
    <n v="4.8"/>
    <n v="5.5175251779999996"/>
    <n v="4.1950737670000002"/>
    <n v="4.8"/>
    <x v="830"/>
    <n v="10"/>
    <n v="9.3785556519999993"/>
    <n v="1.25"/>
    <n v="9.9158947499999996"/>
    <n v="9.8654316000000009"/>
    <n v="8.0819764000000003"/>
    <x v="1"/>
    <x v="30"/>
    <n v="8.6150663919999992"/>
    <n v="4.1666666670000003"/>
    <n v="8.0844444440000007"/>
    <n v="4.9527777779999997"/>
    <n v="5.7346296299999997"/>
    <n v="10"/>
    <n v="10"/>
    <n v="10"/>
    <n v="10"/>
    <n v="10"/>
    <n v="7.1373448530000001"/>
    <n v="80"/>
    <n v="6.3600817440000004"/>
    <n v="7.5"/>
    <n v="4.292781186"/>
    <n v="0.92592592600000001"/>
    <n v="10"/>
    <n v="9.5947668640000003"/>
    <n v="4.6761735560000002"/>
    <n v="7.4341822320000004"/>
    <n v="6.79"/>
    <x v="20"/>
    <x v="1227"/>
    <x v="93"/>
    <x v="2"/>
  </r>
  <r>
    <x v="7"/>
    <s v="UGA"/>
    <x v="151"/>
    <x v="2"/>
    <n v="2.733333333"/>
    <n v="5.1281219020000002"/>
    <n v="4.3085187280000001"/>
    <n v="4.0999999999999996"/>
    <x v="831"/>
    <n v="5"/>
    <n v="7.5792265499999996"/>
    <n v="5"/>
    <n v="9.8881155130000007"/>
    <n v="10"/>
    <n v="7.4934684120000004"/>
    <x v="1"/>
    <x v="58"/>
    <n v="6.6824680870000002"/>
    <n v="5.4166666670000003"/>
    <n v="9.1888888889999993"/>
    <n v="7.5944444439999996"/>
    <n v="7.4"/>
    <n v="5"/>
    <n v="0"/>
    <n v="0"/>
    <n v="0"/>
    <n v="2.5"/>
    <n v="5.4606170220000001"/>
    <n v="134"/>
    <n v="8.4540399050000001"/>
    <n v="5.8333333329999997"/>
    <n v="5.0449469919999999"/>
    <n v="0.96296296299999995"/>
    <n v="10"/>
    <n v="8.2079651370000004"/>
    <n v="3.0815430369999999"/>
    <n v="5.7996552069999998"/>
    <n v="7.36"/>
    <x v="101"/>
    <x v="1228"/>
    <x v="71"/>
    <x v="2"/>
  </r>
  <r>
    <x v="7"/>
    <s v="UKR"/>
    <x v="152"/>
    <x v="0"/>
    <n v="5.0999999999999996"/>
    <n v="5.1852539750000002"/>
    <n v="3.9324416270000002"/>
    <n v="4.7"/>
    <x v="832"/>
    <n v="10"/>
    <n v="10"/>
    <n v="7.5"/>
    <n v="10"/>
    <n v="9.9652576469999996"/>
    <n v="9.4930515290000006"/>
    <x v="1"/>
    <x v="3"/>
    <n v="9.1816574539999998"/>
    <n v="10"/>
    <n v="8.8133333329999992"/>
    <n v="8.0555555559999998"/>
    <n v="8.9562962959999997"/>
    <n v="10"/>
    <n v="10"/>
    <n v="10"/>
    <n v="10"/>
    <n v="10"/>
    <n v="7.7719963740000004"/>
    <n v="56"/>
    <n v="6.4077436289999996"/>
    <n v="6.6666666670000003"/>
    <n v="3.3023479600000001"/>
    <n v="0.928571429"/>
    <n v="0"/>
    <n v="9.0642637019999999"/>
    <n v="2.8769995929999999"/>
    <n v="1.8553003480000001"/>
    <n v="5.89"/>
    <x v="54"/>
    <x v="1229"/>
    <x v="116"/>
    <x v="2"/>
  </r>
  <r>
    <x v="7"/>
    <s v="ARE"/>
    <x v="153"/>
    <x v="1"/>
    <n v="6.0666666669999998"/>
    <n v="6.0370913249999996"/>
    <n v="7.4864907729999999"/>
    <n v="6.5"/>
    <x v="727"/>
    <n v="10"/>
    <n v="10"/>
    <n v="10"/>
    <n v="10"/>
    <n v="10"/>
    <n v="10"/>
    <x v="2"/>
    <x v="43"/>
    <n v="8.4475435300000008"/>
    <n v="2.9166666669999999"/>
    <n v="9.8333333330000006"/>
    <n v="5.3222222219999997"/>
    <n v="6.0240740739999996"/>
    <n v="0"/>
    <n v="0"/>
    <n v="0"/>
    <n v="0"/>
    <n v="0"/>
    <n v="5.5631028139999996"/>
    <n v="130"/>
    <n v="7.1656488789999999"/>
    <n v="6.6666666670000003"/>
    <n v="8.6577181509999992"/>
    <n v="0.58620689699999995"/>
    <n v="10"/>
    <n v="9.4525234410000003"/>
    <n v="8.1046726919999994"/>
    <n v="9.8111310960000004"/>
    <n v="7.4"/>
    <x v="148"/>
    <x v="1230"/>
    <x v="76"/>
    <x v="2"/>
  </r>
  <r>
    <x v="7"/>
    <s v="GBR"/>
    <x v="154"/>
    <x v="6"/>
    <n v="8.3000000000000007"/>
    <n v="7.2354657400000004"/>
    <n v="7.5467761710000003"/>
    <n v="7.7"/>
    <x v="833"/>
    <n v="10"/>
    <n v="10"/>
    <n v="10"/>
    <n v="9.9839425189999993"/>
    <n v="9.9614620459999994"/>
    <n v="9.9890809130000005"/>
    <x v="1"/>
    <x v="30"/>
    <n v="9.7907259530000008"/>
    <n v="8.3333333330000006"/>
    <n v="8.0777777779999997"/>
    <n v="7.1333333330000004"/>
    <n v="7.8481481479999999"/>
    <n v="10"/>
    <n v="10"/>
    <n v="10"/>
    <n v="10"/>
    <n v="10"/>
    <n v="9.1003534459999997"/>
    <n v="14"/>
    <n v="5.8142520830000004"/>
    <n v="9.1666666669999994"/>
    <n v="7.4397891319999996"/>
    <n v="1"/>
    <n v="10"/>
    <n v="9.5764319590000007"/>
    <n v="8.0823529369999996"/>
    <n v="9.24186905"/>
    <n v="8.08"/>
    <x v="63"/>
    <x v="1231"/>
    <x v="147"/>
    <x v="3"/>
  </r>
  <r>
    <x v="7"/>
    <s v="USA"/>
    <x v="155"/>
    <x v="8"/>
    <n v="7.266666667"/>
    <n v="6.5321267040000004"/>
    <n v="6.5387777079999996"/>
    <n v="6.8"/>
    <x v="834"/>
    <n v="10"/>
    <n v="9.5110367619999998"/>
    <n v="10"/>
    <n v="9.9804414700000006"/>
    <n v="9.9726180590000002"/>
    <n v="9.8928192579999994"/>
    <x v="1"/>
    <x v="30"/>
    <n v="9.2379045390000005"/>
    <n v="8.75"/>
    <n v="8.6488888890000002"/>
    <n v="9.5388888890000008"/>
    <n v="8.9792592590000009"/>
    <n v="10"/>
    <n v="10"/>
    <n v="10"/>
    <n v="10"/>
    <n v="10"/>
    <n v="8.5716877749999991"/>
    <n v="37"/>
    <n v="6.448248918"/>
    <n v="8.3333333330000006"/>
    <n v="7.7149802740000002"/>
    <n v="1"/>
    <n v="10"/>
    <n v="9.7931945569999996"/>
    <n v="6.4741912599999996"/>
    <n v="9.9768346250000004"/>
    <n v="7.95"/>
    <x v="85"/>
    <x v="1232"/>
    <x v="144"/>
    <x v="3"/>
  </r>
  <r>
    <x v="7"/>
    <s v="URY"/>
    <x v="156"/>
    <x v="3"/>
    <n v="7.0333333329999999"/>
    <n v="7.1408485270000002"/>
    <n v="5.0352224400000001"/>
    <n v="6.4"/>
    <x v="835"/>
    <n v="10"/>
    <n v="10"/>
    <n v="10"/>
    <n v="10"/>
    <n v="10"/>
    <n v="10"/>
    <x v="1"/>
    <x v="3"/>
    <n v="9.1039093439999998"/>
    <n v="10"/>
    <n v="10"/>
    <n v="9.8166666669999998"/>
    <n v="9.9388888889999993"/>
    <n v="10"/>
    <n v="10"/>
    <n v="10"/>
    <n v="10"/>
    <n v="10"/>
    <n v="8.800818606"/>
    <n v="29"/>
    <n v="6.3678401649999996"/>
    <n v="4.1666666670000003"/>
    <n v="5.8102416889999997"/>
    <n v="1"/>
    <n v="10"/>
    <n v="7.4766874200000002"/>
    <n v="7.3984769549999996"/>
    <n v="6.949590808"/>
    <n v="7.05"/>
    <x v="39"/>
    <x v="1233"/>
    <x v="105"/>
    <x v="3"/>
  </r>
  <r>
    <x v="7"/>
    <s v="VEN"/>
    <x v="157"/>
    <x v="3"/>
    <n v="3"/>
    <n v="3.7816877849999999"/>
    <n v="2.3692389619999998"/>
    <n v="3.1"/>
    <x v="8"/>
    <n v="10"/>
    <n v="10"/>
    <n v="5"/>
    <n v="9.8833981990000002"/>
    <n v="9.9930038920000008"/>
    <n v="8.9752804180000005"/>
    <x v="1"/>
    <x v="3"/>
    <n v="6.3250934729999999"/>
    <n v="7.0833333329999997"/>
    <n v="8.8733333329999997"/>
    <n v="7.8222222219999997"/>
    <n v="7.9262962960000003"/>
    <n v="10"/>
    <n v="10"/>
    <n v="10"/>
    <n v="10"/>
    <n v="10"/>
    <n v="6.2070288160000002"/>
    <n v="114"/>
    <n v="4.875019795"/>
    <n v="1.6666666670000001"/>
    <n v="1.8556628019999999"/>
    <n v="1"/>
    <n v="5"/>
    <n v="6.3494318009999997"/>
    <n v="3.0601091739999999"/>
    <n v="4.5879096969999997"/>
    <n v="4.3600000000000003"/>
    <x v="48"/>
    <x v="1234"/>
    <x v="86"/>
    <x v="1"/>
  </r>
  <r>
    <x v="7"/>
    <s v="VNM"/>
    <x v="158"/>
    <x v="7"/>
    <n v="6.6666666670000003"/>
    <n v="4.3491010939999999"/>
    <n v="5.6948467520000001"/>
    <n v="5.6"/>
    <x v="836"/>
    <n v="10"/>
    <n v="10"/>
    <n v="10"/>
    <n v="10"/>
    <n v="10"/>
    <n v="10"/>
    <x v="1"/>
    <x v="3"/>
    <n v="9.8122546269999997"/>
    <n v="4.1666666670000003"/>
    <n v="7.6133333329999999"/>
    <n v="5.8361111110000001"/>
    <n v="5.8720370370000001"/>
    <n v="10"/>
    <n v="10"/>
    <n v="10"/>
    <n v="10"/>
    <n v="10"/>
    <n v="6.6803025939999996"/>
    <n v="96"/>
    <n v="7.5987942159999999"/>
    <n v="6.6666666670000003"/>
    <n v="6.543246882"/>
    <n v="0.96551724100000003"/>
    <n v="0"/>
    <n v="8.4641685609999993"/>
    <n v="3.79340667"/>
    <n v="7.5227062880000002"/>
    <n v="6.45"/>
    <x v="111"/>
    <x v="1235"/>
    <x v="114"/>
    <x v="2"/>
  </r>
  <r>
    <x v="7"/>
    <s v="YEM"/>
    <x v="159"/>
    <x v="1"/>
    <m/>
    <m/>
    <m/>
    <m/>
    <x v="156"/>
    <m/>
    <m/>
    <m/>
    <m/>
    <m/>
    <m/>
    <x v="3"/>
    <x v="4"/>
    <m/>
    <m/>
    <m/>
    <m/>
    <m/>
    <m/>
    <m/>
    <m/>
    <m/>
    <m/>
    <m/>
    <m/>
    <m/>
    <m/>
    <m/>
    <n v="0.62068965499999995"/>
    <m/>
    <m/>
    <m/>
    <m/>
    <m/>
    <x v="131"/>
    <x v="174"/>
    <x v="127"/>
    <x v="4"/>
  </r>
  <r>
    <x v="7"/>
    <s v="ZMB"/>
    <x v="160"/>
    <x v="2"/>
    <n v="4.8"/>
    <n v="4.5780030429999998"/>
    <n v="3.688651997"/>
    <n v="4.4000000000000004"/>
    <x v="837"/>
    <n v="10"/>
    <n v="10"/>
    <n v="10"/>
    <n v="10"/>
    <n v="10"/>
    <n v="10"/>
    <x v="1"/>
    <x v="8"/>
    <n v="8.0843161210000005"/>
    <n v="5.8333333329999997"/>
    <n v="9.4355555560000006"/>
    <n v="7.4055555560000004"/>
    <n v="7.5581481479999999"/>
    <n v="0"/>
    <n v="0"/>
    <n v="10"/>
    <n v="5"/>
    <n v="2.5"/>
    <n v="6.1102271779999997"/>
    <n v="115"/>
    <n v="7.6953277770000001"/>
    <n v="6.6666666670000003"/>
    <n v="5.2701235369999999"/>
    <n v="1"/>
    <n v="10"/>
    <n v="9.1306278320000001"/>
    <n v="4.5377057580000004"/>
    <n v="2.3346370489999999"/>
    <n v="7.13"/>
    <x v="139"/>
    <x v="1236"/>
    <x v="53"/>
    <x v="2"/>
  </r>
  <r>
    <x v="7"/>
    <s v="ZWE"/>
    <x v="161"/>
    <x v="2"/>
    <n v="2.7"/>
    <n v="3.991581531"/>
    <n v="4.3276598030000004"/>
    <n v="3.7"/>
    <x v="734"/>
    <n v="0"/>
    <n v="10"/>
    <n v="1.25"/>
    <n v="10"/>
    <n v="10"/>
    <n v="6.25"/>
    <x v="1"/>
    <x v="66"/>
    <n v="7.4658953730000004"/>
    <n v="8.3333333330000006"/>
    <n v="8.9622222219999994"/>
    <n v="7.7277777780000001"/>
    <n v="8.341111111"/>
    <n v="5"/>
    <n v="0"/>
    <n v="10"/>
    <n v="5"/>
    <n v="5"/>
    <n v="5.355346859"/>
    <n v="135"/>
    <n v="8.3669117649999993"/>
    <n v="5"/>
    <n v="3.0326069449999999"/>
    <n v="0.96296296299999995"/>
    <n v="0"/>
    <n v="5.1982957929999998"/>
    <n v="4.820491928"/>
    <n v="0"/>
    <n v="4.5"/>
    <x v="80"/>
    <x v="1237"/>
    <x v="51"/>
    <x v="1"/>
  </r>
  <r>
    <x v="8"/>
    <s v="ALB"/>
    <x v="0"/>
    <x v="0"/>
    <n v="5.6666666670000003"/>
    <n v="5.0747846509999999"/>
    <n v="4.100515809"/>
    <n v="4.9000000000000004"/>
    <x v="838"/>
    <n v="10"/>
    <n v="10"/>
    <n v="10"/>
    <n v="10"/>
    <n v="10"/>
    <n v="10"/>
    <x v="2"/>
    <x v="2"/>
    <n v="9.0299575940000008"/>
    <m/>
    <n v="9.6844444440000004"/>
    <n v="8.7055555560000002"/>
    <n v="9.1950000000000003"/>
    <n v="5"/>
    <n v="10"/>
    <n v="10"/>
    <n v="10"/>
    <n v="7.5"/>
    <n v="7.777697732"/>
    <n v="52"/>
    <n v="8.2383154350000005"/>
    <n v="4.1666666670000003"/>
    <n v="5.0819901559999998"/>
    <n v="0.96296296299999995"/>
    <n v="10"/>
    <n v="9.6613414229999997"/>
    <n v="4.2943268659999996"/>
    <n v="4.82128538"/>
    <n v="7.22"/>
    <x v="144"/>
    <x v="1238"/>
    <x v="61"/>
    <x v="0"/>
  </r>
  <r>
    <x v="8"/>
    <s v="DZA"/>
    <x v="1"/>
    <x v="1"/>
    <m/>
    <m/>
    <m/>
    <n v="4.4654470000000002"/>
    <x v="839"/>
    <n v="10"/>
    <n v="6.7585289059999996"/>
    <n v="5"/>
    <n v="7.619096453"/>
    <n v="8.1182256299999995"/>
    <n v="7.4991701979999998"/>
    <x v="2"/>
    <x v="8"/>
    <n v="7.9298273300000002"/>
    <n v="1.25"/>
    <n v="7.784444444"/>
    <n v="4.0277777779999999"/>
    <n v="4.3540740739999997"/>
    <n v="0"/>
    <n v="0"/>
    <n v="0"/>
    <n v="0"/>
    <n v="0"/>
    <n v="5.1461307520000004"/>
    <n v="139"/>
    <n v="3.4947393020000002"/>
    <n v="5"/>
    <n v="4.3932158240000003"/>
    <n v="0.77777777800000003"/>
    <n v="5"/>
    <n v="9.0028657499999998"/>
    <n v="3.7521546080000001"/>
    <n v="6.9329657789999999"/>
    <n v="5.16"/>
    <x v="35"/>
    <x v="1239"/>
    <x v="10"/>
    <x v="1"/>
  </r>
  <r>
    <x v="8"/>
    <s v="AGO"/>
    <x v="2"/>
    <x v="2"/>
    <m/>
    <m/>
    <m/>
    <n v="3.8124410000000002"/>
    <x v="520"/>
    <n v="5"/>
    <n v="10"/>
    <n v="7.5"/>
    <n v="10"/>
    <n v="10"/>
    <n v="8.5"/>
    <x v="0"/>
    <x v="0"/>
    <n v="8.0858450259999994"/>
    <n v="4.1666666670000003"/>
    <n v="8.6511111110000005"/>
    <n v="7.9138888889999999"/>
    <n v="6.9105555560000003"/>
    <n v="5"/>
    <n v="0"/>
    <n v="0"/>
    <n v="0"/>
    <n v="2.5"/>
    <n v="5.2370556329999998"/>
    <n v="138"/>
    <n v="3.9705882350000001"/>
    <n v="5"/>
    <m/>
    <n v="1"/>
    <n v="5"/>
    <n v="6.1405746060000004"/>
    <m/>
    <n v="4.4872751859999997"/>
    <n v="4.41"/>
    <x v="80"/>
    <x v="1240"/>
    <x v="51"/>
    <x v="1"/>
  </r>
  <r>
    <x v="8"/>
    <s v="ARG"/>
    <x v="3"/>
    <x v="3"/>
    <n v="6.3333333329999997"/>
    <n v="5.366584392"/>
    <n v="4.3436517419999996"/>
    <n v="5.3"/>
    <x v="224"/>
    <n v="10"/>
    <n v="10"/>
    <n v="7.5"/>
    <n v="10"/>
    <n v="10"/>
    <n v="9.5"/>
    <x v="1"/>
    <x v="3"/>
    <n v="8.8322828429999998"/>
    <n v="10"/>
    <n v="9.4444444440000002"/>
    <n v="7.1277777779999996"/>
    <n v="8.8574074070000002"/>
    <n v="10"/>
    <n v="10"/>
    <n v="10"/>
    <n v="10"/>
    <n v="10"/>
    <n v="8.1902400229999994"/>
    <n v="43"/>
    <n v="6.0687417979999996"/>
    <n v="4.1666666670000003"/>
    <n v="2.972019113"/>
    <n v="1"/>
    <n v="5"/>
    <n v="9.0104968710000009"/>
    <n v="3.7169987180000001"/>
    <n v="5.1432469970000003"/>
    <n v="5.88"/>
    <x v="10"/>
    <x v="1241"/>
    <x v="40"/>
    <x v="0"/>
  </r>
  <r>
    <x v="8"/>
    <s v="ARM"/>
    <x v="4"/>
    <x v="4"/>
    <m/>
    <m/>
    <m/>
    <n v="4.8599709999999998"/>
    <x v="840"/>
    <n v="10"/>
    <n v="10"/>
    <m/>
    <n v="10"/>
    <n v="10"/>
    <n v="10"/>
    <x v="1"/>
    <x v="3"/>
    <n v="9.5552835300000005"/>
    <m/>
    <n v="8.4288888889999996"/>
    <n v="6.3"/>
    <n v="7.3644444440000001"/>
    <n v="10"/>
    <n v="10"/>
    <n v="10"/>
    <n v="10"/>
    <n v="10"/>
    <n v="7.3205609770000004"/>
    <n v="71"/>
    <n v="8.7628045360000009"/>
    <n v="5"/>
    <n v="3.9765491260000001"/>
    <n v="1"/>
    <n v="10"/>
    <n v="9.4924404110000005"/>
    <n v="3.7432273120000001"/>
    <n v="8.4951422720000007"/>
    <n v="7.59"/>
    <x v="46"/>
    <x v="1242"/>
    <x v="81"/>
    <x v="0"/>
  </r>
  <r>
    <x v="8"/>
    <s v="AUS"/>
    <x v="5"/>
    <x v="5"/>
    <n v="8.8000000000000007"/>
    <n v="7.2328309720000004"/>
    <n v="7.236429266"/>
    <n v="7.8"/>
    <x v="841"/>
    <n v="10"/>
    <n v="10"/>
    <n v="10"/>
    <n v="10"/>
    <n v="10"/>
    <n v="10"/>
    <x v="1"/>
    <x v="30"/>
    <n v="9.7813894539999993"/>
    <n v="10"/>
    <n v="9"/>
    <n v="9.7222222219999992"/>
    <n v="9.5740740740000003"/>
    <n v="10"/>
    <n v="10"/>
    <n v="10"/>
    <n v="10"/>
    <n v="10"/>
    <n v="9.2920404849999994"/>
    <n v="7"/>
    <n v="6.7984953519999998"/>
    <n v="9.1666666669999994"/>
    <n v="8.3246132829999997"/>
    <n v="1"/>
    <n v="10"/>
    <n v="9.9275633639999992"/>
    <n v="8.5883661"/>
    <n v="7.2912559039999998"/>
    <n v="8.08"/>
    <x v="124"/>
    <x v="1243"/>
    <x v="5"/>
    <x v="3"/>
  </r>
  <r>
    <x v="8"/>
    <s v="AUT"/>
    <x v="6"/>
    <x v="6"/>
    <n v="8.1"/>
    <n v="7.4392399969999996"/>
    <n v="7.4790809180000002"/>
    <n v="7.7"/>
    <x v="842"/>
    <n v="10"/>
    <n v="10"/>
    <n v="10"/>
    <n v="10"/>
    <n v="10"/>
    <n v="10"/>
    <x v="1"/>
    <x v="30"/>
    <n v="9.8517014219999997"/>
    <n v="10"/>
    <n v="8.7955555560000001"/>
    <n v="6.3888888890000004"/>
    <n v="8.3948148150000002"/>
    <n v="10"/>
    <n v="10"/>
    <n v="10"/>
    <n v="10"/>
    <n v="10"/>
    <n v="9.0274068369999991"/>
    <n v="21"/>
    <n v="5.0655147749999996"/>
    <n v="10"/>
    <n v="8.0674797030000001"/>
    <n v="1"/>
    <n v="10"/>
    <n v="8.8794824170000002"/>
    <n v="8.4896617029999994"/>
    <n v="7.6258645979999997"/>
    <n v="7.7"/>
    <x v="38"/>
    <x v="1244"/>
    <x v="74"/>
    <x v="3"/>
  </r>
  <r>
    <x v="8"/>
    <s v="AZE"/>
    <x v="7"/>
    <x v="4"/>
    <m/>
    <m/>
    <m/>
    <n v="4.3158000000000003"/>
    <x v="843"/>
    <n v="10"/>
    <n v="8.8588903850000005"/>
    <n v="7.5"/>
    <n v="9.8098150640000004"/>
    <n v="9.7033114999999999"/>
    <n v="9.1744033900000002"/>
    <x v="1"/>
    <x v="3"/>
    <n v="9.4346144719999998"/>
    <n v="3.75"/>
    <n v="8.6555555559999995"/>
    <n v="7.0333333329999999"/>
    <n v="6.4796296299999998"/>
    <n v="5"/>
    <n v="10"/>
    <n v="10"/>
    <n v="10"/>
    <n v="7.5"/>
    <n v="6.5933444659999996"/>
    <n v="98"/>
    <n v="4.8607288830000002"/>
    <n v="5.8333333329999997"/>
    <n v="5.4883222500000004"/>
    <n v="0.92307692299999999"/>
    <n v="5"/>
    <n v="9.6493717300000004"/>
    <n v="4.5063529439999996"/>
    <n v="6.8740999729999999"/>
    <n v="6.15"/>
    <x v="31"/>
    <x v="1245"/>
    <x v="3"/>
    <x v="1"/>
  </r>
  <r>
    <x v="8"/>
    <s v="BHS"/>
    <x v="8"/>
    <x v="3"/>
    <m/>
    <m/>
    <m/>
    <n v="6.4244649999999996"/>
    <x v="844"/>
    <n v="10"/>
    <n v="10"/>
    <m/>
    <n v="10"/>
    <n v="10"/>
    <n v="10"/>
    <x v="1"/>
    <x v="3"/>
    <n v="7.2084877269999996"/>
    <m/>
    <n v="9.9266666669999992"/>
    <n v="7.6388888890000004"/>
    <n v="8.7827777779999998"/>
    <n v="10"/>
    <n v="10"/>
    <n v="10"/>
    <n v="10"/>
    <n v="10"/>
    <n v="8.1467104040000002"/>
    <n v="45"/>
    <n v="8.2877453180000007"/>
    <n v="7.5"/>
    <m/>
    <n v="0.94594594600000004"/>
    <n v="0"/>
    <n v="8.9181995529999991"/>
    <m/>
    <n v="7.3286183239999998"/>
    <n v="7.58"/>
    <x v="138"/>
    <x v="1246"/>
    <x v="48"/>
    <x v="0"/>
  </r>
  <r>
    <x v="8"/>
    <s v="BHR"/>
    <x v="9"/>
    <x v="1"/>
    <m/>
    <m/>
    <m/>
    <n v="6.0843579999999999"/>
    <x v="845"/>
    <n v="10"/>
    <n v="10"/>
    <n v="7.5"/>
    <n v="9.7009363680000007"/>
    <n v="9.6411236420000002"/>
    <n v="9.3684120019999995"/>
    <x v="2"/>
    <x v="8"/>
    <n v="8.6065842850000003"/>
    <n v="2.9166666669999999"/>
    <n v="9.3155555559999996"/>
    <n v="5.6"/>
    <n v="5.9440740740000004"/>
    <n v="0"/>
    <n v="10"/>
    <n v="10"/>
    <n v="10"/>
    <n v="5"/>
    <n v="6.780238217"/>
    <n v="95"/>
    <n v="6.5838111880000003"/>
    <n v="8.3333333330000006"/>
    <n v="7.3945300659999997"/>
    <n v="0.53658536599999995"/>
    <n v="10"/>
    <n v="9.0666361020000004"/>
    <n v="7.6219526000000002"/>
    <n v="9.9011851970000002"/>
    <n v="7.42"/>
    <x v="0"/>
    <x v="1247"/>
    <x v="11"/>
    <x v="0"/>
  </r>
  <r>
    <x v="8"/>
    <s v="BGD"/>
    <x v="10"/>
    <x v="7"/>
    <n v="3.4"/>
    <n v="3.2247674310000001"/>
    <n v="3.8183600439999998"/>
    <n v="3.5"/>
    <x v="846"/>
    <n v="5"/>
    <n v="10"/>
    <n v="5"/>
    <n v="9.9798394970000004"/>
    <n v="9.9354863919999996"/>
    <n v="7.9830651780000004"/>
    <x v="2"/>
    <x v="8"/>
    <n v="7.8492977249999996"/>
    <n v="5.8333333329999997"/>
    <n v="7.4555555560000002"/>
    <n v="4.9083333329999999"/>
    <n v="6.0657407409999999"/>
    <n v="0"/>
    <n v="0"/>
    <n v="0"/>
    <n v="0"/>
    <n v="0"/>
    <n v="5.5262718150000003"/>
    <n v="133"/>
    <n v="8.8296773519999991"/>
    <n v="4.1666666670000003"/>
    <n v="3.054888348"/>
    <n v="0.77777777800000003"/>
    <n v="0"/>
    <n v="8.2110109369999993"/>
    <n v="2.4601849420000002"/>
    <n v="5.9839621870000004"/>
    <n v="6.07"/>
    <x v="130"/>
    <x v="1248"/>
    <x v="19"/>
    <x v="1"/>
  </r>
  <r>
    <x v="8"/>
    <s v="BRD"/>
    <x v="11"/>
    <x v="3"/>
    <m/>
    <m/>
    <m/>
    <n v="6.9142200000000003"/>
    <x v="847"/>
    <n v="10"/>
    <n v="10"/>
    <m/>
    <n v="10"/>
    <n v="10"/>
    <n v="10"/>
    <x v="1"/>
    <x v="3"/>
    <n v="8.8941736169999999"/>
    <m/>
    <n v="9.9266666669999992"/>
    <n v="8.75"/>
    <n v="9.3383333329999996"/>
    <n v="10"/>
    <n v="0"/>
    <n v="0"/>
    <n v="0"/>
    <n v="5"/>
    <n v="8.1350150709999998"/>
    <n v="46"/>
    <n v="4.2761860880000002"/>
    <m/>
    <n v="8.2314315629999992"/>
    <n v="0.87179487200000005"/>
    <n v="0"/>
    <m/>
    <n v="7.2788305869999999"/>
    <m/>
    <n v="6.22"/>
    <x v="75"/>
    <x v="1249"/>
    <x v="134"/>
    <x v="0"/>
  </r>
  <r>
    <x v="8"/>
    <s v="BLR"/>
    <x v="12"/>
    <x v="0"/>
    <m/>
    <m/>
    <m/>
    <m/>
    <x v="156"/>
    <m/>
    <m/>
    <m/>
    <m/>
    <m/>
    <m/>
    <x v="3"/>
    <x v="4"/>
    <m/>
    <m/>
    <m/>
    <m/>
    <m/>
    <m/>
    <m/>
    <m/>
    <m/>
    <m/>
    <m/>
    <m/>
    <m/>
    <m/>
    <m/>
    <m/>
    <m/>
    <m/>
    <m/>
    <m/>
    <m/>
    <x v="131"/>
    <x v="174"/>
    <x v="127"/>
    <x v="4"/>
  </r>
  <r>
    <x v="8"/>
    <s v="BEL"/>
    <x v="13"/>
    <x v="6"/>
    <n v="8.4333333330000002"/>
    <n v="6.7815029119999997"/>
    <n v="7.1580345310000002"/>
    <n v="7.5"/>
    <x v="848"/>
    <n v="10"/>
    <n v="10"/>
    <n v="10"/>
    <n v="10"/>
    <n v="10"/>
    <n v="10"/>
    <x v="1"/>
    <x v="30"/>
    <n v="9.69334293"/>
    <n v="10"/>
    <n v="8.8155555559999996"/>
    <n v="6.016666667"/>
    <n v="8.2774074070000001"/>
    <n v="10"/>
    <n v="10"/>
    <n v="10"/>
    <n v="10"/>
    <n v="10"/>
    <n v="9.0641717110000002"/>
    <n v="16"/>
    <n v="4.1974274720000002"/>
    <n v="8.3333333330000006"/>
    <n v="7.8329464409999998"/>
    <n v="1"/>
    <n v="10"/>
    <n v="9.7526573360000004"/>
    <n v="7.499523119"/>
    <n v="8.0480154010000007"/>
    <n v="7.3"/>
    <x v="67"/>
    <x v="1250"/>
    <x v="13"/>
    <x v="3"/>
  </r>
  <r>
    <x v="8"/>
    <s v="BLZ"/>
    <x v="14"/>
    <x v="3"/>
    <m/>
    <m/>
    <m/>
    <n v="5.0096179999999997"/>
    <x v="8"/>
    <n v="10"/>
    <n v="10"/>
    <m/>
    <n v="10"/>
    <n v="10"/>
    <n v="10"/>
    <x v="1"/>
    <x v="3"/>
    <n v="6.6666666670000003"/>
    <m/>
    <n v="10"/>
    <n v="8.238888889"/>
    <n v="9.1194444440000009"/>
    <n v="10"/>
    <n v="0"/>
    <n v="10"/>
    <n v="5"/>
    <n v="7.5"/>
    <n v="7.350668389"/>
    <n v="70"/>
    <n v="7.408377411"/>
    <m/>
    <m/>
    <n v="0.837837838"/>
    <n v="5"/>
    <n v="8.0597466309999994"/>
    <m/>
    <n v="9.8114410890000006"/>
    <n v="7.32"/>
    <x v="103"/>
    <x v="1251"/>
    <x v="75"/>
    <x v="0"/>
  </r>
  <r>
    <x v="8"/>
    <s v="BEN"/>
    <x v="15"/>
    <x v="2"/>
    <m/>
    <m/>
    <m/>
    <n v="4.5062600000000002"/>
    <x v="416"/>
    <n v="10"/>
    <n v="10"/>
    <m/>
    <n v="10"/>
    <n v="10"/>
    <n v="10"/>
    <x v="1"/>
    <x v="51"/>
    <n v="8.3798143940000003"/>
    <n v="7.0833333329999997"/>
    <n v="9.5555555559999998"/>
    <n v="9.8166666669999998"/>
    <n v="8.8185185189999995"/>
    <n v="0"/>
    <n v="10"/>
    <n v="10"/>
    <n v="10"/>
    <n v="5"/>
    <n v="6.9902752120000002"/>
    <n v="84"/>
    <n v="6.6239731180000003"/>
    <m/>
    <n v="5.2997110879999996"/>
    <n v="1"/>
    <n v="0"/>
    <n v="6.4206557679999996"/>
    <n v="3.1224078419999999"/>
    <n v="4.5395881720000002"/>
    <n v="5.99"/>
    <x v="74"/>
    <x v="1252"/>
    <x v="76"/>
    <x v="2"/>
  </r>
  <r>
    <x v="8"/>
    <s v="BTN"/>
    <x v="16"/>
    <x v="7"/>
    <m/>
    <m/>
    <m/>
    <m/>
    <x v="156"/>
    <m/>
    <m/>
    <m/>
    <m/>
    <m/>
    <m/>
    <x v="3"/>
    <x v="4"/>
    <m/>
    <m/>
    <m/>
    <m/>
    <m/>
    <m/>
    <m/>
    <m/>
    <m/>
    <m/>
    <m/>
    <m/>
    <m/>
    <m/>
    <m/>
    <n v="0.92307692299999999"/>
    <m/>
    <m/>
    <m/>
    <m/>
    <m/>
    <x v="131"/>
    <x v="174"/>
    <x v="127"/>
    <x v="4"/>
  </r>
  <r>
    <x v="8"/>
    <s v="BOL"/>
    <x v="17"/>
    <x v="3"/>
    <n v="4.4333333330000002"/>
    <n v="3.789452635"/>
    <n v="2.8212521270000002"/>
    <n v="3.7"/>
    <x v="849"/>
    <n v="10"/>
    <n v="10"/>
    <n v="5"/>
    <n v="10"/>
    <n v="10"/>
    <n v="9"/>
    <x v="1"/>
    <x v="3"/>
    <n v="8.5166492970000007"/>
    <n v="7.0833333329999997"/>
    <n v="9.7422222220000005"/>
    <n v="7.9611111110000001"/>
    <n v="8.2622222220000001"/>
    <n v="10"/>
    <n v="10"/>
    <n v="10"/>
    <n v="10"/>
    <n v="10"/>
    <n v="7.3672893080000001"/>
    <n v="69"/>
    <n v="6.356922183"/>
    <n v="5"/>
    <n v="1.633617356"/>
    <n v="0.88888888899999996"/>
    <n v="10"/>
    <n v="7.3489341579999996"/>
    <n v="2.8281526069999998"/>
    <n v="6.6634344509999996"/>
    <n v="6.09"/>
    <x v="7"/>
    <x v="1253"/>
    <x v="142"/>
    <x v="2"/>
  </r>
  <r>
    <x v="8"/>
    <s v="BIH"/>
    <x v="18"/>
    <x v="0"/>
    <n v="7"/>
    <n v="4.9949702299999998"/>
    <n v="6.1715393010000001"/>
    <n v="6.1"/>
    <x v="850"/>
    <n v="10"/>
    <n v="10"/>
    <n v="7.5"/>
    <n v="9.8228645859999997"/>
    <n v="9.4685937580000008"/>
    <n v="9.3582916689999998"/>
    <x v="1"/>
    <x v="3"/>
    <n v="9.5522784769999998"/>
    <m/>
    <n v="8.7022222219999996"/>
    <n v="7.6833333330000002"/>
    <n v="8.192777778"/>
    <n v="10"/>
    <n v="10"/>
    <n v="10"/>
    <n v="10"/>
    <n v="10"/>
    <n v="8.0048751750000005"/>
    <n v="49"/>
    <n v="6.4397820110000001"/>
    <m/>
    <n v="4.1943663019999997"/>
    <n v="0.96296296299999995"/>
    <n v="5"/>
    <n v="7.8153382770000004"/>
    <n v="3.233958468"/>
    <n v="5.737930413"/>
    <n v="6.56"/>
    <x v="45"/>
    <x v="1254"/>
    <x v="4"/>
    <x v="0"/>
  </r>
  <r>
    <x v="8"/>
    <s v="BWA"/>
    <x v="19"/>
    <x v="2"/>
    <n v="4.8333333329999997"/>
    <n v="6.542717186"/>
    <n v="7.1739739680000003"/>
    <n v="6.2"/>
    <x v="851"/>
    <n v="10"/>
    <n v="10"/>
    <n v="10"/>
    <n v="10"/>
    <n v="10"/>
    <n v="10"/>
    <x v="1"/>
    <x v="2"/>
    <n v="7.5194747619999998"/>
    <n v="7.0833333329999997"/>
    <n v="9.8511111109999998"/>
    <n v="8.2833333329999999"/>
    <n v="8.4059259260000001"/>
    <n v="5"/>
    <n v="0"/>
    <n v="0"/>
    <n v="0"/>
    <n v="2.5"/>
    <n v="6.8216517589999999"/>
    <n v="92"/>
    <n v="4.4233611159999997"/>
    <n v="5.8333333329999997"/>
    <n v="6.5473101949999997"/>
    <n v="1"/>
    <n v="10"/>
    <n v="8.0249321770000002"/>
    <n v="6.7240128019999998"/>
    <n v="7.7499941430000003"/>
    <n v="6.85"/>
    <x v="68"/>
    <x v="1255"/>
    <x v="141"/>
    <x v="2"/>
  </r>
  <r>
    <x v="8"/>
    <s v="BRA"/>
    <x v="20"/>
    <x v="3"/>
    <n v="6.1"/>
    <n v="5.5462805150000003"/>
    <n v="4.8503251440000001"/>
    <n v="5.5"/>
    <x v="852"/>
    <n v="10"/>
    <n v="10"/>
    <n v="10"/>
    <n v="10"/>
    <n v="10"/>
    <n v="10"/>
    <x v="1"/>
    <x v="3"/>
    <n v="6.8297073360000002"/>
    <n v="10"/>
    <n v="8.8266666669999996"/>
    <n v="9.1222222219999995"/>
    <n v="9.3162962960000009"/>
    <n v="10"/>
    <n v="10"/>
    <n v="10"/>
    <n v="10"/>
    <n v="10"/>
    <n v="7.718818368"/>
    <n v="56"/>
    <n v="7.2898327820000004"/>
    <n v="3.3333333330000001"/>
    <n v="4.4339748099999996"/>
    <n v="1"/>
    <n v="5"/>
    <n v="6.5941858529999999"/>
    <n v="4.5029017260000002"/>
    <n v="4.9084243770000002"/>
    <n v="6.31"/>
    <x v="128"/>
    <x v="1256"/>
    <x v="42"/>
    <x v="0"/>
  </r>
  <r>
    <x v="8"/>
    <s v="BRN"/>
    <x v="21"/>
    <x v="7"/>
    <m/>
    <m/>
    <m/>
    <m/>
    <x v="156"/>
    <m/>
    <m/>
    <m/>
    <m/>
    <m/>
    <m/>
    <x v="3"/>
    <x v="4"/>
    <m/>
    <m/>
    <m/>
    <m/>
    <m/>
    <m/>
    <m/>
    <m/>
    <m/>
    <m/>
    <m/>
    <m/>
    <m/>
    <m/>
    <m/>
    <n v="0.79487179500000005"/>
    <m/>
    <m/>
    <m/>
    <m/>
    <m/>
    <x v="131"/>
    <x v="174"/>
    <x v="127"/>
    <x v="4"/>
  </r>
  <r>
    <x v="8"/>
    <s v="BGR"/>
    <x v="22"/>
    <x v="0"/>
    <n v="6.3"/>
    <n v="5.6612906260000004"/>
    <n v="3.8725544319999998"/>
    <n v="5.3"/>
    <x v="853"/>
    <n v="10"/>
    <n v="10"/>
    <n v="10"/>
    <n v="10"/>
    <n v="10"/>
    <n v="10"/>
    <x v="1"/>
    <x v="3"/>
    <n v="9.6946428420000004"/>
    <n v="10"/>
    <n v="8.1955555560000004"/>
    <n v="5.738888889"/>
    <n v="7.9781481479999998"/>
    <n v="10"/>
    <n v="10"/>
    <n v="10"/>
    <n v="10"/>
    <n v="10"/>
    <n v="8.2429040970000003"/>
    <n v="41"/>
    <n v="6.9068961370000004"/>
    <n v="4.1666666670000003"/>
    <n v="3.2538087060000001"/>
    <n v="1"/>
    <n v="10"/>
    <n v="9.3379799180000003"/>
    <n v="3.9276051700000001"/>
    <n v="7.8623860030000001"/>
    <n v="7.17"/>
    <x v="139"/>
    <x v="1257"/>
    <x v="36"/>
    <x v="0"/>
  </r>
  <r>
    <x v="8"/>
    <s v="BFA"/>
    <x v="23"/>
    <x v="2"/>
    <n v="4.233333333"/>
    <n v="5.8899062600000001"/>
    <n v="4.465252402"/>
    <n v="4.9000000000000004"/>
    <x v="854"/>
    <n v="10"/>
    <n v="10"/>
    <n v="7.5"/>
    <n v="10"/>
    <n v="10"/>
    <n v="9.5"/>
    <x v="1"/>
    <x v="23"/>
    <n v="8.3241945259999994"/>
    <n v="7.5"/>
    <n v="9.0755555559999994"/>
    <n v="9.261111111"/>
    <n v="8.6122222219999998"/>
    <n v="5"/>
    <n v="10"/>
    <n v="10"/>
    <n v="10"/>
    <n v="7.5"/>
    <n v="7.5684613299999999"/>
    <n v="59"/>
    <n v="4.9745098040000002"/>
    <n v="5.8333333329999997"/>
    <n v="5.300450777"/>
    <n v="1"/>
    <n v="0"/>
    <n v="7.6195409319999996"/>
    <n v="3.9570239690000002"/>
    <n v="7.4613363479999997"/>
    <n v="5.95"/>
    <x v="97"/>
    <x v="1258"/>
    <x v="131"/>
    <x v="2"/>
  </r>
  <r>
    <x v="8"/>
    <s v="BDI"/>
    <x v="24"/>
    <x v="2"/>
    <m/>
    <m/>
    <m/>
    <n v="3.8804620000000001"/>
    <x v="855"/>
    <n v="5"/>
    <n v="1.841470269"/>
    <n v="2.5"/>
    <n v="8.8634883959999993"/>
    <n v="8.8797242759999993"/>
    <n v="5.4169365880000004"/>
    <x v="1"/>
    <x v="2"/>
    <n v="7.3631131300000003"/>
    <m/>
    <n v="9.6066666670000007"/>
    <n v="7.1277777779999996"/>
    <n v="8.3672222220000005"/>
    <n v="10"/>
    <n v="0"/>
    <n v="0"/>
    <n v="0"/>
    <n v="5"/>
    <n v="6.2822853829999996"/>
    <n v="112"/>
    <n v="4.544596232"/>
    <m/>
    <n v="2.2449671480000002"/>
    <n v="0.86206896600000005"/>
    <n v="5"/>
    <n v="7.3829939739999997"/>
    <n v="2.701238821"/>
    <n v="2.4614294910000001"/>
    <n v="5.01"/>
    <x v="15"/>
    <x v="1259"/>
    <x v="12"/>
    <x v="1"/>
  </r>
  <r>
    <x v="8"/>
    <s v="KHM"/>
    <x v="25"/>
    <x v="7"/>
    <m/>
    <m/>
    <m/>
    <m/>
    <x v="156"/>
    <m/>
    <m/>
    <m/>
    <m/>
    <m/>
    <m/>
    <x v="3"/>
    <x v="4"/>
    <m/>
    <m/>
    <m/>
    <m/>
    <m/>
    <m/>
    <m/>
    <m/>
    <m/>
    <m/>
    <m/>
    <m/>
    <m/>
    <m/>
    <m/>
    <n v="1"/>
    <m/>
    <m/>
    <m/>
    <m/>
    <m/>
    <x v="131"/>
    <x v="174"/>
    <x v="127"/>
    <x v="4"/>
  </r>
  <r>
    <x v="8"/>
    <s v="CMR"/>
    <x v="26"/>
    <x v="2"/>
    <n v="3.5333333329999999"/>
    <n v="3.459498006"/>
    <n v="3.170642328"/>
    <n v="3.4"/>
    <x v="856"/>
    <n v="10"/>
    <n v="10"/>
    <n v="5"/>
    <n v="9.9471095589999994"/>
    <n v="10"/>
    <n v="8.9894219119999992"/>
    <x v="1"/>
    <x v="52"/>
    <n v="8.338123092"/>
    <n v="8.75"/>
    <n v="8.9444444440000002"/>
    <n v="8.2888888890000008"/>
    <n v="8.6611111110000003"/>
    <n v="5"/>
    <n v="0"/>
    <n v="0"/>
    <n v="0"/>
    <n v="2.5"/>
    <n v="5.8045779480000004"/>
    <n v="126"/>
    <n v="6.0976573920000003"/>
    <n v="3.3333333330000001"/>
    <n v="4.6122671479999999"/>
    <n v="0.55555555599999995"/>
    <n v="0"/>
    <n v="7.0397097659999996"/>
    <n v="2.8703060659999999"/>
    <n v="2.7513298119999998"/>
    <n v="5.57"/>
    <x v="40"/>
    <x v="1260"/>
    <x v="153"/>
    <x v="1"/>
  </r>
  <r>
    <x v="8"/>
    <s v="CAN"/>
    <x v="27"/>
    <x v="8"/>
    <n v="8.3000000000000007"/>
    <n v="7.2313955459999999"/>
    <n v="7.4838631949999996"/>
    <n v="7.7"/>
    <x v="857"/>
    <n v="10"/>
    <n v="10"/>
    <n v="10"/>
    <n v="10"/>
    <n v="9.9458577790000007"/>
    <n v="9.9891715560000005"/>
    <x v="1"/>
    <x v="30"/>
    <n v="9.6957585539999993"/>
    <n v="10"/>
    <n v="9.7777777780000008"/>
    <n v="9.3055555559999998"/>
    <n v="9.6944444440000002"/>
    <n v="10"/>
    <n v="10"/>
    <n v="10"/>
    <n v="10"/>
    <n v="10"/>
    <n v="9.2660031309999997"/>
    <n v="8"/>
    <n v="6.0411323929999998"/>
    <n v="10"/>
    <n v="8.7186073079999993"/>
    <n v="1"/>
    <n v="10"/>
    <n v="9.8357155540000001"/>
    <n v="8.4672895389999994"/>
    <n v="9.5142198990000004"/>
    <n v="8.0399999999999991"/>
    <x v="49"/>
    <x v="1261"/>
    <x v="39"/>
    <x v="3"/>
  </r>
  <r>
    <x v="8"/>
    <s v="CPV"/>
    <x v="28"/>
    <x v="2"/>
    <m/>
    <m/>
    <m/>
    <m/>
    <x v="156"/>
    <m/>
    <m/>
    <m/>
    <m/>
    <m/>
    <m/>
    <x v="3"/>
    <x v="4"/>
    <m/>
    <m/>
    <m/>
    <m/>
    <m/>
    <m/>
    <m/>
    <m/>
    <m/>
    <m/>
    <m/>
    <m/>
    <m/>
    <m/>
    <m/>
    <n v="1"/>
    <m/>
    <m/>
    <m/>
    <m/>
    <m/>
    <x v="131"/>
    <x v="174"/>
    <x v="127"/>
    <x v="4"/>
  </r>
  <r>
    <x v="8"/>
    <s v="CAF"/>
    <x v="29"/>
    <x v="2"/>
    <m/>
    <m/>
    <m/>
    <n v="3.7308150000000002"/>
    <x v="27"/>
    <n v="10"/>
    <n v="10"/>
    <n v="7.5"/>
    <n v="9.923290282"/>
    <n v="10"/>
    <n v="9.4846580560000007"/>
    <x v="1"/>
    <x v="53"/>
    <n v="6.1939025570000004"/>
    <n v="8.75"/>
    <n v="8.9666666670000001"/>
    <n v="7.45"/>
    <n v="8.3888888890000004"/>
    <n v="0"/>
    <n v="10"/>
    <n v="10"/>
    <n v="10"/>
    <n v="5"/>
    <n v="5.7831635160000001"/>
    <n v="127"/>
    <n v="7.0638042959999998"/>
    <m/>
    <m/>
    <n v="0.88888888899999996"/>
    <n v="0"/>
    <n v="5.0605661250000002"/>
    <m/>
    <n v="6.5228922320000002"/>
    <n v="5.18"/>
    <x v="96"/>
    <x v="1262"/>
    <x v="7"/>
    <x v="1"/>
  </r>
  <r>
    <x v="8"/>
    <s v="TCD"/>
    <x v="30"/>
    <x v="2"/>
    <m/>
    <m/>
    <m/>
    <n v="3.4587289999999999"/>
    <x v="425"/>
    <n v="5"/>
    <n v="0"/>
    <n v="0"/>
    <n v="9.6706742909999992"/>
    <n v="9.8203677949999992"/>
    <n v="4.8982084170000002"/>
    <x v="1"/>
    <x v="54"/>
    <n v="5.4971342820000002"/>
    <n v="8.75"/>
    <n v="8.8888888890000004"/>
    <n v="8.1"/>
    <n v="8.5796296299999995"/>
    <n v="0"/>
    <n v="10"/>
    <n v="10"/>
    <n v="10"/>
    <n v="5"/>
    <n v="5.5850240219999998"/>
    <n v="130"/>
    <n v="5.960006946"/>
    <m/>
    <n v="2.4095715740000001"/>
    <n v="0.79310344799999999"/>
    <n v="0"/>
    <n v="4.5318715709999999"/>
    <n v="2.3927983820000001"/>
    <n v="6.1828909239999996"/>
    <n v="4.84"/>
    <x v="157"/>
    <x v="1263"/>
    <x v="86"/>
    <x v="1"/>
  </r>
  <r>
    <x v="8"/>
    <s v="CHL"/>
    <x v="31"/>
    <x v="3"/>
    <n v="7.5666666669999998"/>
    <n v="6.6010828439999996"/>
    <n v="6.0245590980000001"/>
    <n v="6.7"/>
    <x v="858"/>
    <n v="10"/>
    <n v="10"/>
    <n v="10"/>
    <n v="10"/>
    <n v="10"/>
    <n v="10"/>
    <x v="1"/>
    <x v="3"/>
    <n v="9.5294666130000003"/>
    <n v="10"/>
    <n v="7.9666666670000001"/>
    <n v="6.016666667"/>
    <n v="7.994444444"/>
    <n v="10"/>
    <n v="10"/>
    <n v="10"/>
    <n v="10"/>
    <n v="10"/>
    <n v="8.6544301449999992"/>
    <n v="35"/>
    <n v="7.8799487099999999"/>
    <n v="8.3333333330000006"/>
    <n v="8.7234597770000004"/>
    <n v="0.77777777800000003"/>
    <n v="10"/>
    <n v="9.0630728250000008"/>
    <n v="7.4258146979999999"/>
    <n v="8.2143373519999994"/>
    <n v="7.8"/>
    <x v="43"/>
    <x v="1264"/>
    <x v="69"/>
    <x v="3"/>
  </r>
  <r>
    <x v="8"/>
    <s v="CHN"/>
    <x v="32"/>
    <x v="9"/>
    <n v="4.3"/>
    <n v="4.306542104"/>
    <n v="5.4335053430000002"/>
    <n v="4.7"/>
    <x v="859"/>
    <n v="5"/>
    <n v="10"/>
    <n v="10"/>
    <n v="9.9967287079999991"/>
    <n v="9.9945646220000004"/>
    <n v="8.9982586659999999"/>
    <x v="5"/>
    <x v="8"/>
    <n v="8.408085968"/>
    <n v="0"/>
    <n v="8.6288888890000006"/>
    <n v="7.3611111109999996"/>
    <n v="5.33"/>
    <n v="10"/>
    <n v="10"/>
    <n v="10"/>
    <n v="10"/>
    <n v="10"/>
    <n v="5.7212875519999997"/>
    <n v="129"/>
    <n v="4.5478341880000004"/>
    <n v="7.5"/>
    <n v="6.1212197919999998"/>
    <n v="1"/>
    <n v="5"/>
    <n v="8.3347610040000006"/>
    <n v="5.5280990279999997"/>
    <n v="4.3902432960000004"/>
    <n v="6.27"/>
    <x v="17"/>
    <x v="1265"/>
    <x v="119"/>
    <x v="1"/>
  </r>
  <r>
    <x v="8"/>
    <s v="COL"/>
    <x v="33"/>
    <x v="3"/>
    <n v="4.5999999999999996"/>
    <n v="5.3452783510000001"/>
    <n v="4.3152016440000001"/>
    <n v="4.8"/>
    <x v="8"/>
    <n v="0"/>
    <n v="8.1886294750000008"/>
    <n v="2.5"/>
    <n v="9.3689897759999994"/>
    <n v="8.9399028240000007"/>
    <n v="5.7995044150000004"/>
    <x v="1"/>
    <x v="3"/>
    <n v="5.2665014719999999"/>
    <n v="8.3333333330000006"/>
    <n v="8.4066666669999996"/>
    <n v="6.3388888889999997"/>
    <n v="7.6929629630000003"/>
    <n v="10"/>
    <n v="10"/>
    <n v="10"/>
    <n v="10"/>
    <n v="10"/>
    <n v="6.9252073779999996"/>
    <n v="88"/>
    <n v="7.2876142499999998"/>
    <n v="3.3333333330000001"/>
    <n v="5.2297428110000004"/>
    <n v="1"/>
    <n v="5"/>
    <n v="9.2252122009999997"/>
    <n v="4.4109632540000003"/>
    <n v="9.2710146059999996"/>
    <n v="6.6"/>
    <x v="102"/>
    <x v="1266"/>
    <x v="131"/>
    <x v="2"/>
  </r>
  <r>
    <x v="8"/>
    <s v="COD"/>
    <x v="34"/>
    <x v="2"/>
    <m/>
    <m/>
    <m/>
    <n v="3.3090820000000001"/>
    <x v="428"/>
    <n v="5"/>
    <n v="5.9364142470000001"/>
    <n v="2.5"/>
    <n v="8.2884353490000002"/>
    <n v="9.9138696500000005"/>
    <n v="6.327743849"/>
    <x v="1"/>
    <x v="30"/>
    <n v="6.8166153600000001"/>
    <m/>
    <n v="8.7955555560000001"/>
    <n v="6.8944444440000003"/>
    <n v="7.8449999999999998"/>
    <n v="5"/>
    <n v="10"/>
    <n v="10"/>
    <n v="10"/>
    <n v="7.5"/>
    <n v="5.5436861070000001"/>
    <n v="132"/>
    <n v="6.9936468180000002"/>
    <n v="1.6666666670000001"/>
    <m/>
    <n v="0.33333333300000001"/>
    <n v="10"/>
    <n v="3.3333333330000001"/>
    <m/>
    <n v="2.9791479949999999"/>
    <n v="5.16"/>
    <x v="35"/>
    <x v="1267"/>
    <x v="30"/>
    <x v="1"/>
  </r>
  <r>
    <x v="8"/>
    <s v="COG"/>
    <x v="35"/>
    <x v="2"/>
    <m/>
    <m/>
    <m/>
    <n v="3.9348800000000002"/>
    <x v="429"/>
    <n v="10"/>
    <n v="10"/>
    <n v="5"/>
    <n v="10"/>
    <n v="10"/>
    <n v="9"/>
    <x v="1"/>
    <x v="55"/>
    <n v="7.6843423209999999"/>
    <n v="8.3333333330000006"/>
    <n v="8.9622222219999994"/>
    <n v="9.0722222220000006"/>
    <n v="8.7892592589999996"/>
    <n v="5"/>
    <n v="10"/>
    <n v="10"/>
    <n v="10"/>
    <n v="7.5"/>
    <n v="6.5706362680000003"/>
    <n v="100"/>
    <n v="5.00339197"/>
    <n v="3.3333333330000001"/>
    <m/>
    <n v="0.79310344799999999"/>
    <n v="0"/>
    <n v="7.5903769429999999"/>
    <m/>
    <n v="7.6822558470000004"/>
    <n v="4.6900000000000004"/>
    <x v="52"/>
    <x v="1268"/>
    <x v="88"/>
    <x v="1"/>
  </r>
  <r>
    <x v="8"/>
    <s v="CRI"/>
    <x v="36"/>
    <x v="3"/>
    <m/>
    <m/>
    <m/>
    <n v="6.1659839999999999"/>
    <x v="860"/>
    <n v="10"/>
    <n v="10"/>
    <n v="10"/>
    <n v="10"/>
    <n v="10"/>
    <n v="10"/>
    <x v="1"/>
    <x v="3"/>
    <n v="8.4588205579999993"/>
    <m/>
    <n v="9.8155555559999996"/>
    <n v="9.6277777780000005"/>
    <n v="9.7216666669999992"/>
    <n v="10"/>
    <n v="10"/>
    <n v="10"/>
    <n v="10"/>
    <n v="10"/>
    <n v="8.2958886399999994"/>
    <n v="40"/>
    <n v="8.1159240260000001"/>
    <n v="5.8333333329999997"/>
    <n v="5.5770116490000001"/>
    <n v="1"/>
    <n v="5"/>
    <n v="7.8689187719999998"/>
    <n v="5.819286076"/>
    <n v="7.4717480189999996"/>
    <n v="7.37"/>
    <x v="122"/>
    <x v="1269"/>
    <x v="20"/>
    <x v="0"/>
  </r>
  <r>
    <x v="8"/>
    <s v="CIV"/>
    <x v="37"/>
    <x v="2"/>
    <n v="2.733333333"/>
    <n v="5.0922796469999998"/>
    <n v="3.720247638"/>
    <n v="3.8"/>
    <x v="431"/>
    <n v="5"/>
    <n v="10"/>
    <n v="5"/>
    <n v="10"/>
    <n v="10"/>
    <n v="8"/>
    <x v="1"/>
    <x v="56"/>
    <n v="6.5939582989999996"/>
    <n v="7.0833333329999997"/>
    <n v="8.4911111110000004"/>
    <n v="8.3777777780000005"/>
    <n v="7.9840740739999996"/>
    <n v="0"/>
    <n v="10"/>
    <n v="10"/>
    <n v="10"/>
    <n v="5"/>
    <n v="5.8931416470000002"/>
    <n v="119"/>
    <n v="6.2915084920000002"/>
    <n v="4.1666666670000003"/>
    <n v="2.4324953470000001"/>
    <n v="0.66666666699999999"/>
    <n v="0"/>
    <n v="6.6473291290000001"/>
    <n v="2.7354086889999998"/>
    <n v="4.5821183530000003"/>
    <n v="5.5"/>
    <x v="151"/>
    <x v="1270"/>
    <x v="160"/>
    <x v="1"/>
  </r>
  <r>
    <x v="8"/>
    <s v="HRV"/>
    <x v="38"/>
    <x v="0"/>
    <n v="6.3"/>
    <n v="5.1203930560000002"/>
    <n v="5.2729957159999996"/>
    <n v="5.6"/>
    <x v="861"/>
    <n v="10"/>
    <n v="10"/>
    <n v="10"/>
    <n v="10"/>
    <n v="10"/>
    <n v="10"/>
    <x v="1"/>
    <x v="3"/>
    <n v="9.7824968810000001"/>
    <m/>
    <n v="9.317777778"/>
    <n v="6.755555556"/>
    <n v="8.0366666670000004"/>
    <n v="10"/>
    <n v="10"/>
    <n v="10"/>
    <n v="10"/>
    <n v="10"/>
    <n v="8.0767700540000007"/>
    <n v="48"/>
    <n v="5.1671381629999997"/>
    <n v="8.3333333330000006"/>
    <n v="5.6204034869999999"/>
    <n v="0.96296296299999995"/>
    <n v="5"/>
    <n v="9.1634669080000002"/>
    <n v="4.7764481280000002"/>
    <n v="3.3798715879999999"/>
    <n v="6.72"/>
    <x v="72"/>
    <x v="1271"/>
    <x v="26"/>
    <x v="0"/>
  </r>
  <r>
    <x v="8"/>
    <s v="CYP"/>
    <x v="39"/>
    <x v="0"/>
    <m/>
    <m/>
    <m/>
    <n v="7.1182840000000001"/>
    <x v="862"/>
    <n v="10"/>
    <n v="10"/>
    <n v="7.5"/>
    <n v="10"/>
    <n v="10"/>
    <n v="9.5"/>
    <x v="1"/>
    <x v="3"/>
    <n v="9.7223827919999994"/>
    <n v="10"/>
    <n v="8.9444444440000002"/>
    <n v="7.8722222220000004"/>
    <n v="8.9388888889999993"/>
    <n v="10"/>
    <n v="10"/>
    <n v="10"/>
    <n v="10"/>
    <n v="10"/>
    <n v="8.9481032060000008"/>
    <n v="25"/>
    <n v="7.3198248919999997"/>
    <n v="8.3333333330000006"/>
    <n v="7.3057087620000001"/>
    <n v="0.89743589700000004"/>
    <n v="10"/>
    <n v="9.6041583510000006"/>
    <n v="7.2204963729999996"/>
    <n v="4.9091482949999996"/>
    <n v="7.74"/>
    <x v="29"/>
    <x v="1272"/>
    <x v="110"/>
    <x v="3"/>
  </r>
  <r>
    <x v="8"/>
    <s v="CZE"/>
    <x v="40"/>
    <x v="0"/>
    <n v="8.3333333330000006"/>
    <n v="6.4719473240000003"/>
    <n v="6.9610902689999996"/>
    <n v="7.3"/>
    <x v="863"/>
    <n v="10"/>
    <n v="10"/>
    <n v="10"/>
    <n v="10"/>
    <n v="9.614814355"/>
    <n v="9.9229628709999993"/>
    <x v="1"/>
    <x v="3"/>
    <n v="9.8285007310000001"/>
    <n v="10"/>
    <n v="9.02"/>
    <n v="7.7777777779999999"/>
    <n v="8.9325925930000007"/>
    <n v="10"/>
    <n v="10"/>
    <n v="10"/>
    <n v="10"/>
    <n v="10"/>
    <n v="9.1313368229999998"/>
    <n v="12"/>
    <n v="5.2676971469999998"/>
    <n v="8.3333333330000006"/>
    <n v="4.8144836480000004"/>
    <n v="0.96296296299999995"/>
    <n v="10"/>
    <n v="9.3231167369999994"/>
    <n v="5.2661640829999996"/>
    <n v="8.4435873019999992"/>
    <n v="7.21"/>
    <x v="88"/>
    <x v="1273"/>
    <x v="159"/>
    <x v="3"/>
  </r>
  <r>
    <x v="8"/>
    <s v="DNK"/>
    <x v="41"/>
    <x v="6"/>
    <n v="9.3666666670000005"/>
    <n v="7.8600795049999999"/>
    <n v="8.7198480410000005"/>
    <n v="8.6"/>
    <x v="864"/>
    <n v="10"/>
    <n v="10"/>
    <n v="10"/>
    <n v="10"/>
    <n v="9.9271882789999992"/>
    <n v="9.9854376560000002"/>
    <x v="1"/>
    <x v="30"/>
    <n v="9.8086287349999992"/>
    <n v="10"/>
    <n v="9.1466666669999999"/>
    <n v="8.3333333330000006"/>
    <n v="9.16"/>
    <n v="10"/>
    <n v="10"/>
    <n v="10"/>
    <n v="10"/>
    <n v="10"/>
    <n v="9.4943476600000007"/>
    <n v="4"/>
    <n v="4.2819301970000003"/>
    <n v="10"/>
    <n v="9.1383507060000007"/>
    <n v="1"/>
    <n v="10"/>
    <n v="9.681350772"/>
    <n v="9.4128721689999999"/>
    <n v="9.6881161070000008"/>
    <n v="7.88"/>
    <x v="5"/>
    <x v="1274"/>
    <x v="5"/>
    <x v="3"/>
  </r>
  <r>
    <x v="8"/>
    <s v="DOM"/>
    <x v="42"/>
    <x v="3"/>
    <n v="5.6"/>
    <n v="5.1137240009999996"/>
    <n v="4.7147212529999996"/>
    <n v="5.0999999999999996"/>
    <x v="865"/>
    <n v="10"/>
    <n v="10"/>
    <n v="10"/>
    <n v="10"/>
    <n v="10"/>
    <n v="10"/>
    <x v="1"/>
    <x v="3"/>
    <n v="6.6876009180000002"/>
    <n v="6.25"/>
    <n v="9.8155555559999996"/>
    <n v="8.3333333330000006"/>
    <n v="8.1329629630000007"/>
    <n v="10"/>
    <n v="10"/>
    <n v="10"/>
    <n v="10"/>
    <n v="10"/>
    <n v="6.8780536689999998"/>
    <n v="89"/>
    <n v="7.7056526400000003"/>
    <n v="4.1666666670000003"/>
    <n v="2.2176890829999998"/>
    <n v="1"/>
    <n v="5"/>
    <n v="9.2099586369999997"/>
    <n v="4.0292654719999996"/>
    <n v="7.1906322060000001"/>
    <n v="6.46"/>
    <x v="26"/>
    <x v="1275"/>
    <x v="128"/>
    <x v="2"/>
  </r>
  <r>
    <x v="8"/>
    <s v="ECU"/>
    <x v="43"/>
    <x v="3"/>
    <n v="5.266666667"/>
    <n v="4.2449727719999997"/>
    <n v="4.3640309329999996"/>
    <n v="4.5999999999999996"/>
    <x v="866"/>
    <n v="10"/>
    <n v="10"/>
    <n v="5"/>
    <n v="10"/>
    <n v="9.9584705020000008"/>
    <n v="8.9916941000000001"/>
    <x v="1"/>
    <x v="3"/>
    <n v="7.2579557709999998"/>
    <n v="8.3333333330000006"/>
    <n v="10"/>
    <n v="8.3333333330000006"/>
    <n v="8.8888888890000004"/>
    <n v="10"/>
    <n v="10"/>
    <n v="10"/>
    <n v="10"/>
    <n v="10"/>
    <n v="7.4161089039999997"/>
    <n v="65"/>
    <n v="7.2169378110000002"/>
    <n v="4.1666666670000003"/>
    <n v="2.9925726209999999"/>
    <n v="0.88888888899999996"/>
    <n v="0"/>
    <n v="7.5201715179999997"/>
    <n v="3.3065391210000001"/>
    <n v="7.9739965860000002"/>
    <n v="6.02"/>
    <x v="93"/>
    <x v="1276"/>
    <x v="15"/>
    <x v="2"/>
  </r>
  <r>
    <x v="8"/>
    <s v="EGY"/>
    <x v="44"/>
    <x v="1"/>
    <n v="3.3"/>
    <n v="4.6527639699999996"/>
    <n v="4.5341480120000002"/>
    <n v="4.2"/>
    <x v="867"/>
    <n v="5"/>
    <n v="10"/>
    <n v="10"/>
    <n v="10"/>
    <n v="10"/>
    <n v="9"/>
    <x v="2"/>
    <x v="57"/>
    <n v="7.3962879189999997"/>
    <n v="4.1666666670000003"/>
    <n v="9.2422222220000005"/>
    <n v="9.0277777780000008"/>
    <n v="7.4788888890000003"/>
    <n v="5"/>
    <n v="0"/>
    <n v="0"/>
    <n v="0"/>
    <n v="2.5"/>
    <n v="5.5797200050000004"/>
    <n v="131"/>
    <n v="6.9737057220000001"/>
    <n v="5.8333333329999997"/>
    <n v="5.8609102350000004"/>
    <n v="0.77777777800000003"/>
    <n v="10"/>
    <n v="9.6067623780000009"/>
    <n v="4.8732113979999996"/>
    <n v="6.7634166740000001"/>
    <n v="6.43"/>
    <x v="111"/>
    <x v="1277"/>
    <x v="119"/>
    <x v="1"/>
  </r>
  <r>
    <x v="8"/>
    <s v="SLV"/>
    <x v="45"/>
    <x v="3"/>
    <n v="4.4000000000000004"/>
    <n v="4.9208337670000004"/>
    <n v="2.4922651999999998"/>
    <n v="3.9"/>
    <x v="8"/>
    <n v="10"/>
    <n v="10"/>
    <n v="7.5"/>
    <n v="10"/>
    <n v="10"/>
    <n v="9.5"/>
    <x v="1"/>
    <x v="3"/>
    <n v="6.5"/>
    <m/>
    <n v="9.6288888890000006"/>
    <n v="8.9833333329999991"/>
    <n v="9.3061111109999999"/>
    <n v="10"/>
    <n v="10"/>
    <n v="10"/>
    <n v="10"/>
    <n v="10"/>
    <n v="7.2684722219999998"/>
    <n v="75"/>
    <n v="8.5879984680000003"/>
    <n v="2.5"/>
    <n v="5.0257217340000002"/>
    <n v="1"/>
    <n v="10"/>
    <n v="9.0396884889999995"/>
    <n v="4.8450818460000002"/>
    <n v="8.0905473790000002"/>
    <n v="7.53"/>
    <x v="6"/>
    <x v="1278"/>
    <x v="26"/>
    <x v="0"/>
  </r>
  <r>
    <x v="8"/>
    <s v="EST"/>
    <x v="46"/>
    <x v="0"/>
    <n v="8.0333333329999999"/>
    <n v="7.0721140289999997"/>
    <n v="7.481764847"/>
    <n v="7.5"/>
    <x v="868"/>
    <n v="10"/>
    <n v="10"/>
    <n v="10"/>
    <n v="10"/>
    <n v="10"/>
    <n v="10"/>
    <x v="1"/>
    <x v="3"/>
    <n v="9.1440946509999996"/>
    <n v="10"/>
    <n v="9.4"/>
    <n v="8.0555555559999998"/>
    <n v="9.1518518520000001"/>
    <n v="10"/>
    <n v="10"/>
    <n v="10"/>
    <n v="10"/>
    <n v="10"/>
    <n v="9.0393040859999996"/>
    <n v="19"/>
    <n v="6.2712534059999996"/>
    <n v="6.6666666670000003"/>
    <n v="7.5620799999999999"/>
    <n v="1"/>
    <n v="10"/>
    <n v="9.6819655230000006"/>
    <n v="7.377427323"/>
    <n v="8.9462748770000005"/>
    <n v="7.77"/>
    <x v="135"/>
    <x v="1279"/>
    <x v="43"/>
    <x v="3"/>
  </r>
  <r>
    <x v="8"/>
    <s v="ETH"/>
    <x v="47"/>
    <x v="2"/>
    <n v="4"/>
    <n v="4.5503186329999998"/>
    <n v="4.9222093989999998"/>
    <n v="4.5"/>
    <x v="439"/>
    <n v="5"/>
    <n v="9.7996431049999995"/>
    <n v="3.75"/>
    <n v="9.8918072769999998"/>
    <n v="9.8028488150000008"/>
    <n v="7.648859839"/>
    <x v="1"/>
    <x v="43"/>
    <n v="6.6439833549999996"/>
    <n v="7.0833333329999997"/>
    <n v="8.9711111110000008"/>
    <n v="6.25"/>
    <n v="7.4348148150000002"/>
    <n v="5"/>
    <n v="0"/>
    <n v="0"/>
    <n v="0"/>
    <n v="2.5"/>
    <n v="5.3677092970000002"/>
    <n v="135"/>
    <n v="6.4648361120000004"/>
    <n v="7.5"/>
    <n v="4.7817121790000003"/>
    <n v="1"/>
    <n v="0"/>
    <n v="7.8989842220000002"/>
    <n v="3.9275611929999998"/>
    <n v="7.8159791030000001"/>
    <n v="5.35"/>
    <x v="61"/>
    <x v="1280"/>
    <x v="78"/>
    <x v="1"/>
  </r>
  <r>
    <x v="8"/>
    <s v="FJI"/>
    <x v="48"/>
    <x v="5"/>
    <m/>
    <m/>
    <m/>
    <n v="4.3430080000000002"/>
    <x v="869"/>
    <n v="10"/>
    <n v="10"/>
    <m/>
    <n v="10"/>
    <n v="10"/>
    <n v="10"/>
    <x v="1"/>
    <x v="3"/>
    <n v="9.7312274209999998"/>
    <m/>
    <n v="8.2444444440000009"/>
    <n v="7.9611111110000001"/>
    <n v="8.1027777780000001"/>
    <n v="10"/>
    <n v="10"/>
    <n v="10"/>
    <n v="10"/>
    <n v="10"/>
    <n v="7.7866144110000004"/>
    <n v="51"/>
    <n v="8.2378385959999996"/>
    <m/>
    <m/>
    <n v="1"/>
    <n v="0"/>
    <n v="8.2614765499999994"/>
    <m/>
    <n v="8.6264043689999994"/>
    <n v="7.26"/>
    <x v="158"/>
    <x v="1281"/>
    <x v="0"/>
    <x v="0"/>
  </r>
  <r>
    <x v="8"/>
    <s v="FIN"/>
    <x v="49"/>
    <x v="6"/>
    <n v="9.6666666669999994"/>
    <n v="7.8844386719999999"/>
    <n v="8.6739846109999998"/>
    <n v="8.6999999999999993"/>
    <x v="870"/>
    <n v="10"/>
    <n v="10"/>
    <n v="10"/>
    <n v="10"/>
    <n v="9.9623593110000002"/>
    <n v="9.9924718620000004"/>
    <x v="1"/>
    <x v="3"/>
    <n v="9.6641511470000001"/>
    <n v="10"/>
    <n v="9.0177777779999992"/>
    <n v="8.9333333330000002"/>
    <n v="9.3170370370000004"/>
    <n v="10"/>
    <n v="10"/>
    <n v="10"/>
    <n v="10"/>
    <n v="10"/>
    <n v="9.4977414899999992"/>
    <n v="3"/>
    <n v="5.1545339800000001"/>
    <n v="10"/>
    <n v="9.392206045"/>
    <n v="1"/>
    <n v="10"/>
    <n v="9.5187093459999996"/>
    <n v="9.3394049510000006"/>
    <n v="9.7833675479999993"/>
    <n v="7.81"/>
    <x v="116"/>
    <x v="1282"/>
    <x v="39"/>
    <x v="3"/>
  </r>
  <r>
    <x v="8"/>
    <s v="FRA"/>
    <x v="50"/>
    <x v="6"/>
    <n v="7.3666666669999996"/>
    <n v="6.8357906499999999"/>
    <n v="6.8780257929999999"/>
    <n v="7"/>
    <x v="871"/>
    <n v="10"/>
    <n v="10"/>
    <n v="7.5"/>
    <n v="10"/>
    <n v="9.9968932030000008"/>
    <n v="9.4993786409999998"/>
    <x v="1"/>
    <x v="30"/>
    <n v="9.5591617390000003"/>
    <n v="10"/>
    <n v="9.6711111110000001"/>
    <n v="8.0555555559999998"/>
    <n v="9.2422222220000005"/>
    <n v="10"/>
    <n v="10"/>
    <n v="10"/>
    <n v="10"/>
    <n v="10"/>
    <n v="8.9699650379999998"/>
    <n v="23"/>
    <n v="4.925492867"/>
    <n v="8.3333333330000006"/>
    <n v="7.8347113090000002"/>
    <n v="1"/>
    <n v="10"/>
    <n v="9.7664302579999998"/>
    <n v="7.3387072519999998"/>
    <n v="8.643545456"/>
    <n v="7.42"/>
    <x v="0"/>
    <x v="1283"/>
    <x v="149"/>
    <x v="3"/>
  </r>
  <r>
    <x v="8"/>
    <s v="GAB"/>
    <x v="51"/>
    <x v="2"/>
    <m/>
    <m/>
    <m/>
    <n v="4.8055539999999999"/>
    <x v="443"/>
    <n v="10"/>
    <n v="10"/>
    <n v="7.5"/>
    <n v="10"/>
    <n v="10"/>
    <n v="9.5"/>
    <x v="1"/>
    <x v="8"/>
    <n v="7.5598770630000001"/>
    <n v="8.3333333330000006"/>
    <n v="8.6111111109999996"/>
    <n v="7.5888888889999997"/>
    <n v="8.1777777779999994"/>
    <n v="0"/>
    <n v="10"/>
    <n v="10"/>
    <n v="10"/>
    <n v="5"/>
    <n v="5.9400879250000003"/>
    <n v="118"/>
    <n v="6.1773160760000003"/>
    <n v="5"/>
    <m/>
    <n v="0.75"/>
    <n v="0"/>
    <n v="7.8691814539999996"/>
    <m/>
    <n v="7.4316198399999998"/>
    <n v="5.85"/>
    <x v="12"/>
    <x v="1284"/>
    <x v="137"/>
    <x v="1"/>
  </r>
  <r>
    <x v="8"/>
    <s v="GMB"/>
    <x v="52"/>
    <x v="2"/>
    <m/>
    <m/>
    <m/>
    <m/>
    <x v="156"/>
    <m/>
    <m/>
    <m/>
    <m/>
    <m/>
    <m/>
    <x v="3"/>
    <x v="4"/>
    <m/>
    <m/>
    <m/>
    <m/>
    <m/>
    <m/>
    <m/>
    <m/>
    <m/>
    <m/>
    <m/>
    <m/>
    <m/>
    <m/>
    <m/>
    <n v="0.94871794899999995"/>
    <m/>
    <m/>
    <m/>
    <m/>
    <m/>
    <x v="131"/>
    <x v="174"/>
    <x v="127"/>
    <x v="4"/>
  </r>
  <r>
    <x v="8"/>
    <s v="GEO"/>
    <x v="53"/>
    <x v="4"/>
    <n v="5.3333333329999997"/>
    <n v="6.1401069579999996"/>
    <n v="6.5725908630000003"/>
    <n v="6"/>
    <x v="872"/>
    <n v="10"/>
    <n v="0"/>
    <n v="0"/>
    <n v="8.9247311830000005"/>
    <n v="6.923076923"/>
    <n v="5.1695616209999997"/>
    <x v="1"/>
    <x v="3"/>
    <n v="7.5819618440000003"/>
    <m/>
    <n v="9.6288888890000006"/>
    <n v="7.6833333330000002"/>
    <n v="8.6561111109999995"/>
    <n v="10"/>
    <n v="10"/>
    <n v="10"/>
    <n v="10"/>
    <n v="10"/>
    <n v="7.5426085159999996"/>
    <n v="61"/>
    <n v="6.2771538290000004"/>
    <m/>
    <n v="6.4474561079999999"/>
    <n v="1"/>
    <n v="10"/>
    <n v="9.8650838810000003"/>
    <n v="6.2107218550000001"/>
    <n v="9.2821495289999998"/>
    <n v="7.57"/>
    <x v="153"/>
    <x v="1285"/>
    <x v="90"/>
    <x v="0"/>
  </r>
  <r>
    <x v="8"/>
    <s v="DEU"/>
    <x v="54"/>
    <x v="6"/>
    <n v="8.1333333329999995"/>
    <n v="7.9997998499999996"/>
    <n v="7.6079168790000002"/>
    <n v="7.9"/>
    <x v="873"/>
    <n v="10"/>
    <n v="10"/>
    <n v="10"/>
    <n v="10"/>
    <n v="9.9951284919999992"/>
    <n v="9.9990256980000005"/>
    <x v="1"/>
    <x v="30"/>
    <n v="9.8254637589999998"/>
    <n v="8.75"/>
    <n v="8.7133333329999996"/>
    <n v="6.8472222220000001"/>
    <n v="8.1035185189999996"/>
    <n v="10"/>
    <n v="10"/>
    <n v="10"/>
    <n v="10"/>
    <n v="10"/>
    <n v="9.1440987440000008"/>
    <n v="11"/>
    <n v="5.6385819039999996"/>
    <n v="8.3333333330000006"/>
    <n v="8.7484200409999993"/>
    <n v="1"/>
    <n v="10"/>
    <n v="9.3743314370000004"/>
    <n v="8.4334748879999992"/>
    <n v="9.1796631709999996"/>
    <n v="7.5"/>
    <x v="4"/>
    <x v="1286"/>
    <x v="144"/>
    <x v="3"/>
  </r>
  <r>
    <x v="8"/>
    <s v="GHA"/>
    <x v="55"/>
    <x v="2"/>
    <n v="5.8"/>
    <n v="6.0508590160000004"/>
    <n v="4.491122356"/>
    <n v="5.4"/>
    <x v="874"/>
    <n v="10"/>
    <n v="10"/>
    <n v="7.5"/>
    <n v="10"/>
    <n v="10"/>
    <n v="9.5"/>
    <x v="1"/>
    <x v="52"/>
    <n v="8.8094753840000006"/>
    <n v="7.0833333329999997"/>
    <n v="8.6111111109999996"/>
    <n v="6.5722222219999997"/>
    <n v="7.4222222220000003"/>
    <n v="5"/>
    <n v="0"/>
    <n v="10"/>
    <n v="5"/>
    <n v="5"/>
    <n v="7.6076863059999997"/>
    <n v="57"/>
    <n v="6.7003886169999998"/>
    <n v="4.1666666670000003"/>
    <n v="4.6973812219999997"/>
    <n v="1"/>
    <n v="10"/>
    <n v="8.6222046740000007"/>
    <n v="3.973255263"/>
    <n v="5.3419517790000004"/>
    <n v="6.82"/>
    <x v="89"/>
    <x v="1287"/>
    <x v="140"/>
    <x v="0"/>
  </r>
  <r>
    <x v="8"/>
    <s v="GRC"/>
    <x v="56"/>
    <x v="0"/>
    <n v="7.1666666670000003"/>
    <n v="6.1411792390000004"/>
    <n v="5.0289852359999996"/>
    <n v="6.1"/>
    <x v="875"/>
    <n v="10"/>
    <n v="10"/>
    <n v="7.5"/>
    <n v="10"/>
    <n v="9.9277837620000007"/>
    <n v="9.4855567520000008"/>
    <x v="1"/>
    <x v="3"/>
    <n v="9.6603876260000003"/>
    <n v="10"/>
    <n v="8.591111111"/>
    <n v="9.1222222219999995"/>
    <n v="9.2377777779999999"/>
    <n v="10"/>
    <n v="10"/>
    <n v="10"/>
    <n v="10"/>
    <n v="10"/>
    <n v="8.7710175410000009"/>
    <n v="32"/>
    <n v="5.8869630549999998"/>
    <n v="7.5"/>
    <n v="4.8638674440000003"/>
    <n v="1"/>
    <n v="10"/>
    <n v="9.2070273530000009"/>
    <n v="4.3345649010000002"/>
    <n v="8.0711807760000003"/>
    <n v="7.1"/>
    <x v="159"/>
    <x v="1288"/>
    <x v="145"/>
    <x v="0"/>
  </r>
  <r>
    <x v="8"/>
    <s v="GTM"/>
    <x v="57"/>
    <x v="3"/>
    <n v="5.8666666669999996"/>
    <n v="4.0830938019999996"/>
    <n v="3.7400057769999999"/>
    <n v="4.5999999999999996"/>
    <x v="8"/>
    <n v="10"/>
    <n v="10"/>
    <n v="7.5"/>
    <n v="10"/>
    <n v="10"/>
    <n v="9.5"/>
    <x v="1"/>
    <x v="3"/>
    <n v="6.5"/>
    <n v="7.0833333329999997"/>
    <n v="9.5555555559999998"/>
    <n v="9.6277777780000005"/>
    <n v="8.7555555559999991"/>
    <n v="10"/>
    <n v="10"/>
    <n v="10"/>
    <n v="10"/>
    <n v="10"/>
    <n v="7.188650794"/>
    <n v="76"/>
    <n v="8.1058763420000002"/>
    <n v="1.6666666670000001"/>
    <n v="2.4430239569999999"/>
    <n v="1"/>
    <n v="10"/>
    <n v="8.5175731189999997"/>
    <n v="4.9679632800000002"/>
    <n v="6.0627984890000004"/>
    <n v="7.21"/>
    <x v="88"/>
    <x v="1289"/>
    <x v="14"/>
    <x v="0"/>
  </r>
  <r>
    <x v="8"/>
    <s v="GIN"/>
    <x v="58"/>
    <x v="2"/>
    <m/>
    <m/>
    <m/>
    <m/>
    <x v="156"/>
    <m/>
    <m/>
    <m/>
    <m/>
    <m/>
    <m/>
    <x v="3"/>
    <x v="4"/>
    <m/>
    <m/>
    <m/>
    <m/>
    <m/>
    <m/>
    <m/>
    <m/>
    <m/>
    <m/>
    <m/>
    <m/>
    <m/>
    <m/>
    <m/>
    <n v="0.75862068999999999"/>
    <m/>
    <m/>
    <m/>
    <m/>
    <m/>
    <x v="131"/>
    <x v="174"/>
    <x v="127"/>
    <x v="4"/>
  </r>
  <r>
    <x v="8"/>
    <s v="GNB"/>
    <x v="59"/>
    <x v="2"/>
    <m/>
    <m/>
    <m/>
    <n v="3.6627939999999999"/>
    <x v="447"/>
    <n v="10"/>
    <n v="10"/>
    <m/>
    <n v="10"/>
    <n v="10"/>
    <n v="10"/>
    <x v="1"/>
    <x v="25"/>
    <n v="6.9368248259999996"/>
    <m/>
    <n v="9.3333333330000006"/>
    <n v="8.75"/>
    <n v="9.0416666669999994"/>
    <n v="0"/>
    <n v="10"/>
    <n v="10"/>
    <n v="10"/>
    <n v="5"/>
    <n v="6.5769880399999998"/>
    <n v="99"/>
    <n v="3.739705882"/>
    <n v="4.1666666670000003"/>
    <m/>
    <n v="0.79487179500000005"/>
    <n v="0"/>
    <n v="0.77643246799999999"/>
    <m/>
    <n v="4.5397799140000004"/>
    <n v="4.8099999999999996"/>
    <x v="84"/>
    <x v="1290"/>
    <x v="153"/>
    <x v="1"/>
  </r>
  <r>
    <x v="8"/>
    <s v="GUY"/>
    <x v="60"/>
    <x v="3"/>
    <m/>
    <m/>
    <m/>
    <n v="4.8463669999999999"/>
    <x v="876"/>
    <n v="10"/>
    <n v="10"/>
    <n v="10"/>
    <n v="0"/>
    <n v="6.784195392"/>
    <n v="7.3568390780000001"/>
    <x v="1"/>
    <x v="3"/>
    <n v="6.2961845370000002"/>
    <m/>
    <n v="9.6844444440000004"/>
    <n v="9.8166666669999998"/>
    <n v="9.7505555560000001"/>
    <m/>
    <n v="0"/>
    <n v="10"/>
    <n v="5"/>
    <n v="5"/>
    <n v="6.9549781619999997"/>
    <n v="86"/>
    <n v="5.697058824"/>
    <n v="2.5"/>
    <n v="3.2352300079999998"/>
    <n v="0.92307692299999999"/>
    <n v="5"/>
    <n v="8.5668914399999991"/>
    <n v="3.6780050790000001"/>
    <n v="8.3352603320000007"/>
    <n v="6.4"/>
    <x v="87"/>
    <x v="1291"/>
    <x v="155"/>
    <x v="2"/>
  </r>
  <r>
    <x v="8"/>
    <s v="HTI"/>
    <x v="61"/>
    <x v="3"/>
    <m/>
    <m/>
    <m/>
    <n v="3.6491889999999998"/>
    <x v="877"/>
    <n v="10"/>
    <n v="10"/>
    <n v="7.5"/>
    <n v="10"/>
    <n v="10"/>
    <n v="9.5"/>
    <x v="1"/>
    <x v="2"/>
    <n v="8.5935964120000001"/>
    <n v="4.1666666670000003"/>
    <n v="10"/>
    <n v="9.2111111109999992"/>
    <n v="7.7925925930000002"/>
    <n v="5"/>
    <n v="10"/>
    <n v="10"/>
    <n v="10"/>
    <n v="7.5"/>
    <n v="7.122098469"/>
    <n v="81"/>
    <n v="8.3718704919999993"/>
    <n v="3.3333333330000001"/>
    <m/>
    <n v="0.89189189199999996"/>
    <n v="10"/>
    <n v="4.1992605620000001"/>
    <m/>
    <n v="3.9693217930000002"/>
    <n v="6.76"/>
    <x v="20"/>
    <x v="1292"/>
    <x v="9"/>
    <x v="2"/>
  </r>
  <r>
    <x v="8"/>
    <s v="HND"/>
    <x v="62"/>
    <x v="3"/>
    <m/>
    <m/>
    <m/>
    <n v="4.3021960000000004"/>
    <x v="8"/>
    <n v="5"/>
    <n v="10"/>
    <n v="7.5"/>
    <n v="10"/>
    <n v="10"/>
    <n v="8.5"/>
    <x v="1"/>
    <x v="3"/>
    <n v="6.1666666670000003"/>
    <n v="7.0833333329999997"/>
    <n v="9.6866666670000008"/>
    <n v="9.4"/>
    <n v="8.7233333329999994"/>
    <n v="5"/>
    <n v="10"/>
    <n v="10"/>
    <n v="10"/>
    <n v="7.5"/>
    <n v="6.7300251900000001"/>
    <n v="96"/>
    <n v="8.8676470589999994"/>
    <n v="2.5"/>
    <n v="3.55047925"/>
    <n v="0.88888888899999996"/>
    <n v="10"/>
    <n v="8.9981893030000002"/>
    <n v="3.9610027360000002"/>
    <n v="8.3489923860000008"/>
    <n v="7.28"/>
    <x v="114"/>
    <x v="1293"/>
    <x v="42"/>
    <x v="0"/>
  </r>
  <r>
    <x v="8"/>
    <s v="HKG"/>
    <x v="63"/>
    <x v="9"/>
    <n v="7.9333333330000002"/>
    <n v="7.0554187150000001"/>
    <n v="7.6096427269999998"/>
    <n v="7.5"/>
    <x v="878"/>
    <m/>
    <n v="10"/>
    <m/>
    <n v="10"/>
    <n v="8.6777429650000002"/>
    <n v="9.5592476550000001"/>
    <x v="0"/>
    <x v="12"/>
    <n v="9.5061437279999996"/>
    <n v="10"/>
    <n v="9.8533333330000001"/>
    <n v="9.1222222219999995"/>
    <n v="9.6585185189999994"/>
    <n v="10"/>
    <n v="10"/>
    <n v="10"/>
    <n v="10"/>
    <n v="10"/>
    <n v="9.0626258790000005"/>
    <n v="17"/>
    <n v="9.4102474629999993"/>
    <n v="8.3333333330000006"/>
    <n v="8.7563167499999999"/>
    <n v="1"/>
    <n v="10"/>
    <n v="9.7889927700000001"/>
    <n v="8.5195271940000001"/>
    <n v="9.7931361779999992"/>
    <n v="9.19"/>
    <x v="57"/>
    <x v="1294"/>
    <x v="85"/>
    <x v="3"/>
  </r>
  <r>
    <x v="8"/>
    <s v="HUN"/>
    <x v="64"/>
    <x v="0"/>
    <n v="7.4333333330000002"/>
    <n v="5.508206757"/>
    <n v="6.3894858719999998"/>
    <n v="6.4"/>
    <x v="879"/>
    <n v="10"/>
    <n v="10"/>
    <n v="7.5"/>
    <n v="10"/>
    <n v="10"/>
    <n v="9.5"/>
    <x v="1"/>
    <x v="30"/>
    <n v="9.5362319079999995"/>
    <n v="10"/>
    <n v="9.6511111110000005"/>
    <n v="9.35"/>
    <n v="9.6670370370000001"/>
    <n v="10"/>
    <n v="10"/>
    <n v="10"/>
    <n v="10"/>
    <n v="10"/>
    <n v="8.8948093000000004"/>
    <n v="26"/>
    <n v="5.0963329760000002"/>
    <n v="6.6666666670000003"/>
    <n v="5.7386702170000001"/>
    <n v="1"/>
    <n v="10"/>
    <n v="9.7544574629999996"/>
    <n v="5.1601931050000003"/>
    <n v="7.5742065959999998"/>
    <n v="7.2"/>
    <x v="13"/>
    <x v="1295"/>
    <x v="150"/>
    <x v="3"/>
  </r>
  <r>
    <x v="8"/>
    <s v="ISL"/>
    <x v="65"/>
    <x v="6"/>
    <m/>
    <m/>
    <m/>
    <n v="7.7984989999999996"/>
    <x v="776"/>
    <n v="10"/>
    <n v="10"/>
    <n v="10"/>
    <n v="10"/>
    <n v="10"/>
    <n v="10"/>
    <x v="1"/>
    <x v="3"/>
    <n v="9.9578173870000004"/>
    <m/>
    <n v="8.74"/>
    <n v="8.3333333330000006"/>
    <n v="8.5366666670000004"/>
    <n v="10"/>
    <n v="10"/>
    <n v="10"/>
    <n v="10"/>
    <n v="10"/>
    <n v="9.2144957630000004"/>
    <n v="10"/>
    <n v="6.1245792589999999"/>
    <n v="10"/>
    <n v="8.9302059170000003"/>
    <n v="1"/>
    <n v="10"/>
    <n v="9.7566036690000004"/>
    <n v="9.2797757220000001"/>
    <n v="9.6562888010000005"/>
    <n v="7.34"/>
    <x v="162"/>
    <x v="1296"/>
    <x v="73"/>
    <x v="3"/>
  </r>
  <r>
    <x v="8"/>
    <s v="IND"/>
    <x v="66"/>
    <x v="7"/>
    <n v="4.1333333330000004"/>
    <n v="4.4613487469999997"/>
    <n v="4.396570766"/>
    <n v="4.3"/>
    <x v="880"/>
    <n v="0"/>
    <n v="9.7003987859999992"/>
    <n v="5"/>
    <n v="9.7869935609999992"/>
    <n v="9.7395474199999992"/>
    <n v="6.8453879530000004"/>
    <x v="4"/>
    <x v="1"/>
    <n v="7.0472556859999997"/>
    <n v="10"/>
    <n v="9.3333333330000006"/>
    <n v="6.016666667"/>
    <n v="8.4499999999999993"/>
    <n v="0"/>
    <n v="10"/>
    <n v="10"/>
    <n v="10"/>
    <n v="5"/>
    <n v="6.5698949740000003"/>
    <n v="101"/>
    <n v="7.2106587590000002"/>
    <n v="6.6666666670000003"/>
    <n v="5.892313293"/>
    <n v="1"/>
    <n v="0"/>
    <n v="7.653723555"/>
    <n v="4.704152219"/>
    <n v="3.4044919650000001"/>
    <n v="6.47"/>
    <x v="117"/>
    <x v="1297"/>
    <x v="143"/>
    <x v="2"/>
  </r>
  <r>
    <x v="8"/>
    <s v="IDN"/>
    <x v="67"/>
    <x v="7"/>
    <n v="4.4666666670000001"/>
    <n v="4.948771678"/>
    <n v="4.4654498760000001"/>
    <n v="4.5999999999999996"/>
    <x v="881"/>
    <n v="10"/>
    <n v="10"/>
    <n v="7.5"/>
    <n v="10"/>
    <n v="10"/>
    <n v="9.5"/>
    <x v="1"/>
    <x v="55"/>
    <n v="9.0892048209999992"/>
    <n v="4.1666666670000003"/>
    <n v="6.4222222220000003"/>
    <n v="6.108333333"/>
    <n v="5.5657407409999999"/>
    <n v="5"/>
    <m/>
    <n v="10"/>
    <n v="10"/>
    <n v="7.5"/>
    <n v="7.1848276599999998"/>
    <n v="78"/>
    <n v="7.4491057899999999"/>
    <n v="5"/>
    <n v="4.9397848519999998"/>
    <n v="0.66666666699999999"/>
    <n v="5"/>
    <n v="7.6101656259999997"/>
    <n v="4.1028184049999998"/>
    <n v="7.95721656"/>
    <n v="6.39"/>
    <x v="59"/>
    <x v="1298"/>
    <x v="151"/>
    <x v="2"/>
  </r>
  <r>
    <x v="8"/>
    <s v="IRN"/>
    <x v="68"/>
    <x v="1"/>
    <n v="2.2000000000000002"/>
    <n v="6.2400339039999997"/>
    <n v="4.4997929489999997"/>
    <n v="4.3"/>
    <x v="666"/>
    <n v="0"/>
    <n v="9.4463170670000007"/>
    <n v="10"/>
    <n v="9.8810268079999997"/>
    <n v="9.3959822549999998"/>
    <n v="7.7446652260000004"/>
    <x v="0"/>
    <x v="0"/>
    <n v="8.0140971309999998"/>
    <m/>
    <n v="7.4555555560000002"/>
    <n v="4.1638888889999999"/>
    <n v="5.8097222220000004"/>
    <n v="0"/>
    <n v="0"/>
    <n v="0"/>
    <n v="0"/>
    <n v="0"/>
    <n v="4.8822483999999999"/>
    <n v="140"/>
    <n v="6.76005916"/>
    <n v="6.6666666670000003"/>
    <m/>
    <n v="0.55555555599999995"/>
    <n v="10"/>
    <n v="9.6682609979999992"/>
    <m/>
    <n v="5.0046704689999997"/>
    <n v="6.06"/>
    <x v="149"/>
    <x v="1299"/>
    <x v="126"/>
    <x v="1"/>
  </r>
  <r>
    <x v="8"/>
    <s v="IRQ"/>
    <x v="69"/>
    <x v="1"/>
    <m/>
    <m/>
    <m/>
    <m/>
    <x v="156"/>
    <m/>
    <m/>
    <m/>
    <m/>
    <m/>
    <m/>
    <x v="3"/>
    <x v="4"/>
    <m/>
    <m/>
    <m/>
    <m/>
    <m/>
    <m/>
    <m/>
    <m/>
    <m/>
    <m/>
    <m/>
    <m/>
    <m/>
    <m/>
    <m/>
    <m/>
    <m/>
    <m/>
    <m/>
    <m/>
    <m/>
    <x v="131"/>
    <x v="174"/>
    <x v="127"/>
    <x v="4"/>
  </r>
  <r>
    <x v="8"/>
    <s v="IRL"/>
    <x v="70"/>
    <x v="6"/>
    <m/>
    <m/>
    <m/>
    <n v="7.8937290000000004"/>
    <x v="882"/>
    <n v="10"/>
    <n v="10"/>
    <n v="7.5"/>
    <n v="10"/>
    <n v="10"/>
    <n v="9.5"/>
    <x v="1"/>
    <x v="3"/>
    <n v="9.6848416410000002"/>
    <n v="10"/>
    <n v="6.5222222219999999"/>
    <n v="4.6277777779999996"/>
    <n v="7.05"/>
    <n v="10"/>
    <n v="10"/>
    <n v="10"/>
    <n v="10"/>
    <n v="10"/>
    <n v="9.0591664699999992"/>
    <n v="18"/>
    <n v="5.4309765759999999"/>
    <n v="10"/>
    <n v="8.1819098480000001"/>
    <n v="1"/>
    <n v="10"/>
    <n v="9.5806337460000002"/>
    <n v="8.5166513389999992"/>
    <n v="7.8208323750000002"/>
    <n v="7.87"/>
    <x v="161"/>
    <x v="1300"/>
    <x v="46"/>
    <x v="3"/>
  </r>
  <r>
    <x v="8"/>
    <s v="ISR"/>
    <x v="71"/>
    <x v="1"/>
    <m/>
    <m/>
    <m/>
    <n v="6.6965510000000004"/>
    <x v="883"/>
    <n v="10"/>
    <n v="0"/>
    <n v="2.5"/>
    <n v="8.6317863399999997"/>
    <n v="3.4873029770000001"/>
    <n v="4.923817863"/>
    <x v="1"/>
    <x v="30"/>
    <n v="7.9968914709999996"/>
    <n v="10"/>
    <n v="9.3333333330000006"/>
    <n v="9.0277777780000008"/>
    <n v="9.4537037040000005"/>
    <n v="10"/>
    <n v="10"/>
    <n v="10"/>
    <n v="10"/>
    <n v="10"/>
    <n v="7.5905473499999996"/>
    <n v="58"/>
    <n v="6.3346089120000002"/>
    <n v="8.3333333330000006"/>
    <n v="4.3692468739999999"/>
    <n v="0.96296296299999995"/>
    <n v="10"/>
    <n v="8.8673191599999992"/>
    <n v="7.8331022199999998"/>
    <n v="6.8921943270000003"/>
    <n v="7.2"/>
    <x v="13"/>
    <x v="1301"/>
    <x v="26"/>
    <x v="0"/>
  </r>
  <r>
    <x v="8"/>
    <s v="ITA"/>
    <x v="72"/>
    <x v="6"/>
    <n v="7.8"/>
    <n v="5.5880161360000002"/>
    <n v="6.7294239899999999"/>
    <n v="6.7"/>
    <x v="884"/>
    <n v="10"/>
    <n v="10"/>
    <n v="10"/>
    <n v="10"/>
    <n v="10"/>
    <n v="10"/>
    <x v="1"/>
    <x v="30"/>
    <n v="9.8066348419999994"/>
    <n v="10"/>
    <n v="7.6777777780000003"/>
    <n v="5.0888888889999997"/>
    <n v="7.5888888889999997"/>
    <n v="10"/>
    <n v="10"/>
    <n v="10"/>
    <n v="10"/>
    <n v="10"/>
    <n v="8.7938809330000005"/>
    <n v="30"/>
    <n v="5.7108771440000003"/>
    <n v="6.6666666670000003"/>
    <n v="5.9778203010000004"/>
    <n v="1"/>
    <n v="10"/>
    <n v="9.4600033099999994"/>
    <n v="4.7674935469999999"/>
    <n v="6.4789894669999999"/>
    <n v="7.07"/>
    <x v="39"/>
    <x v="1302"/>
    <x v="94"/>
    <x v="0"/>
  </r>
  <r>
    <x v="8"/>
    <s v="JAM"/>
    <x v="73"/>
    <x v="3"/>
    <n v="4.4333333330000002"/>
    <n v="5.0720362410000002"/>
    <n v="4.1809107980000002"/>
    <n v="4.5999999999999996"/>
    <x v="8"/>
    <n v="10"/>
    <n v="10"/>
    <n v="5"/>
    <n v="10"/>
    <n v="10"/>
    <n v="9"/>
    <x v="1"/>
    <x v="3"/>
    <n v="6.3333333329999997"/>
    <m/>
    <n v="9.9266666669999992"/>
    <n v="9.1666666669999994"/>
    <n v="9.5466666670000002"/>
    <n v="10"/>
    <n v="0"/>
    <n v="10"/>
    <n v="5"/>
    <n v="7.5"/>
    <n v="7.2860416670000001"/>
    <n v="73"/>
    <n v="8.8124775629999998"/>
    <n v="4.1666666670000003"/>
    <n v="4.2801033899999998"/>
    <n v="1"/>
    <n v="10"/>
    <n v="9.6881940760000003"/>
    <n v="4.7107446619999997"/>
    <n v="7.8941586480000003"/>
    <n v="7.27"/>
    <x v="18"/>
    <x v="1303"/>
    <x v="4"/>
    <x v="0"/>
  </r>
  <r>
    <x v="8"/>
    <s v="JPN"/>
    <x v="74"/>
    <x v="9"/>
    <n v="7.3"/>
    <n v="7.7049915540000002"/>
    <n v="6.7786770499999998"/>
    <n v="7.3"/>
    <x v="885"/>
    <n v="10"/>
    <n v="10"/>
    <n v="10"/>
    <n v="10"/>
    <n v="10"/>
    <n v="10"/>
    <x v="1"/>
    <x v="3"/>
    <n v="9.9321667399999995"/>
    <n v="5.8333333329999997"/>
    <n v="9.24"/>
    <n v="9.7222222219999992"/>
    <n v="8.265185185"/>
    <n v="10"/>
    <n v="10"/>
    <n v="10"/>
    <n v="10"/>
    <n v="10"/>
    <n v="8.8286078230000005"/>
    <n v="29"/>
    <n v="6.0693019709999998"/>
    <n v="8.3333333330000006"/>
    <n v="8.0757956530000001"/>
    <n v="1"/>
    <n v="10"/>
    <n v="9.1848362730000002"/>
    <n v="8.1356788160000004"/>
    <n v="7.8343538720000003"/>
    <n v="7.65"/>
    <x v="37"/>
    <x v="1304"/>
    <x v="95"/>
    <x v="3"/>
  </r>
  <r>
    <x v="8"/>
    <s v="JOR"/>
    <x v="75"/>
    <x v="1"/>
    <n v="4.233333333"/>
    <n v="6.4531352169999998"/>
    <n v="5.1666353479999998"/>
    <n v="5.3"/>
    <x v="886"/>
    <n v="10"/>
    <n v="10"/>
    <n v="10"/>
    <n v="10"/>
    <n v="10"/>
    <n v="10"/>
    <x v="2"/>
    <x v="58"/>
    <n v="8.5867934439999996"/>
    <n v="1.25"/>
    <n v="7.8488888890000004"/>
    <n v="4.488888889"/>
    <n v="4.5292592589999998"/>
    <n v="0"/>
    <n v="10"/>
    <n v="10"/>
    <n v="10"/>
    <n v="5"/>
    <n v="5.9496242869999998"/>
    <n v="117"/>
    <n v="6.296393653"/>
    <n v="6.6666666670000003"/>
    <n v="8.3452575929999995"/>
    <n v="0.55555555599999995"/>
    <n v="10"/>
    <n v="8.9985719139999993"/>
    <n v="6.9186889660000004"/>
    <n v="8.2390885659999995"/>
    <n v="7.17"/>
    <x v="139"/>
    <x v="1305"/>
    <x v="114"/>
    <x v="2"/>
  </r>
  <r>
    <x v="8"/>
    <s v="KAZ"/>
    <x v="76"/>
    <x v="4"/>
    <n v="4.233333333"/>
    <n v="4.8573719769999997"/>
    <n v="4.5671159939999999"/>
    <n v="4.5999999999999996"/>
    <x v="887"/>
    <n v="10"/>
    <n v="10"/>
    <n v="7.5"/>
    <n v="10"/>
    <n v="10"/>
    <n v="9.5"/>
    <x v="1"/>
    <x v="3"/>
    <n v="8.3276106710000004"/>
    <n v="7.0833333329999997"/>
    <n v="8.7866666670000004"/>
    <n v="7.7750000000000004"/>
    <n v="7.8816666670000002"/>
    <n v="10"/>
    <n v="10"/>
    <n v="10"/>
    <n v="10"/>
    <n v="10"/>
    <n v="6.8688788580000004"/>
    <n v="91"/>
    <n v="7.5811248530000004"/>
    <n v="6.6666666670000003"/>
    <n v="3.9603378060000001"/>
    <n v="1"/>
    <n v="10"/>
    <n v="9.2653160490000008"/>
    <n v="4.1637968929999998"/>
    <n v="7.261111176"/>
    <n v="7.04"/>
    <x v="137"/>
    <x v="1306"/>
    <x v="93"/>
    <x v="2"/>
  </r>
  <r>
    <x v="8"/>
    <s v="KEN"/>
    <x v="77"/>
    <x v="2"/>
    <n v="4.0999999999999996"/>
    <n v="4.7368029390000004"/>
    <n v="3.9798685960000002"/>
    <n v="4.3"/>
    <x v="888"/>
    <n v="5"/>
    <n v="10"/>
    <n v="2.5"/>
    <n v="9.8552517000000002"/>
    <n v="9.9846737090000008"/>
    <n v="7.4679850820000002"/>
    <x v="1"/>
    <x v="53"/>
    <n v="7.742123876"/>
    <n v="10"/>
    <n v="7.6555555560000004"/>
    <n v="7.3111111109999998"/>
    <n v="8.3222222220000006"/>
    <n v="5"/>
    <n v="0"/>
    <n v="10"/>
    <n v="5"/>
    <n v="5"/>
    <n v="6.4645953560000002"/>
    <n v="106"/>
    <n v="7.7686119429999998"/>
    <n v="3.3333333330000001"/>
    <n v="4.178663824"/>
    <n v="0.88888888899999996"/>
    <n v="10"/>
    <n v="8.5280249159999997"/>
    <n v="3.3396190140000002"/>
    <n v="8.6696862479999997"/>
    <n v="6.77"/>
    <x v="36"/>
    <x v="1307"/>
    <x v="53"/>
    <x v="2"/>
  </r>
  <r>
    <x v="8"/>
    <s v="KOR"/>
    <x v="78"/>
    <x v="9"/>
    <n v="7.733333333"/>
    <n v="7.1686028090000002"/>
    <n v="7.5583767069999999"/>
    <n v="7.5"/>
    <x v="568"/>
    <n v="10"/>
    <n v="10"/>
    <n v="7.5"/>
    <n v="10"/>
    <n v="10"/>
    <n v="9.5"/>
    <x v="1"/>
    <x v="3"/>
    <n v="9.718882185"/>
    <n v="10"/>
    <n v="9.24"/>
    <n v="7.7777777779999999"/>
    <n v="9.0059259259999997"/>
    <n v="10"/>
    <n v="10"/>
    <n v="10"/>
    <n v="10"/>
    <n v="10"/>
    <n v="8.8386464720000006"/>
    <n v="28"/>
    <n v="6.9235458230000004"/>
    <n v="8.3333333330000006"/>
    <n v="6.4066054760000002"/>
    <n v="1"/>
    <n v="10"/>
    <n v="9.3973529070000001"/>
    <n v="6.0140417370000003"/>
    <n v="9.7545918090000008"/>
    <n v="7.46"/>
    <x v="140"/>
    <x v="1308"/>
    <x v="37"/>
    <x v="3"/>
  </r>
  <r>
    <x v="8"/>
    <s v="KWT"/>
    <x v="79"/>
    <x v="1"/>
    <m/>
    <m/>
    <m/>
    <n v="6.2340049999999998"/>
    <x v="889"/>
    <n v="10"/>
    <n v="10"/>
    <n v="10"/>
    <n v="10"/>
    <n v="10"/>
    <n v="10"/>
    <x v="2"/>
    <x v="8"/>
    <n v="8.6978626000000006"/>
    <n v="4.1666666670000003"/>
    <n v="8.7955555560000001"/>
    <n v="7.8722222220000004"/>
    <n v="6.944814815"/>
    <n v="0"/>
    <n v="0"/>
    <n v="10"/>
    <n v="5"/>
    <n v="2.5"/>
    <n v="6.1572102859999998"/>
    <n v="114"/>
    <n v="5.4791452960000004"/>
    <n v="8.3333333330000006"/>
    <n v="6.4133426480000004"/>
    <n v="0.592592593"/>
    <n v="10"/>
    <n v="8.6748298160000008"/>
    <n v="5.4889632410000004"/>
    <n v="8.9987607280000006"/>
    <n v="7.03"/>
    <x v="24"/>
    <x v="1309"/>
    <x v="77"/>
    <x v="2"/>
  </r>
  <r>
    <x v="8"/>
    <s v="KGZ"/>
    <x v="80"/>
    <x v="4"/>
    <n v="3.8666666670000001"/>
    <n v="4.5811291799999996"/>
    <n v="3.5108674600000001"/>
    <n v="4"/>
    <x v="890"/>
    <n v="10"/>
    <n v="10"/>
    <m/>
    <n v="10"/>
    <n v="10"/>
    <n v="10"/>
    <x v="1"/>
    <x v="2"/>
    <n v="8.3574660279999993"/>
    <m/>
    <n v="8.8133333329999992"/>
    <n v="4.3944444440000003"/>
    <n v="6.6038888890000003"/>
    <n v="10"/>
    <n v="10"/>
    <n v="10"/>
    <n v="10"/>
    <n v="10"/>
    <n v="6.7820401180000003"/>
    <n v="94"/>
    <n v="8.2341755289999998"/>
    <m/>
    <n v="2.9458468309999999"/>
    <n v="1"/>
    <n v="10"/>
    <n v="9.5931949270000008"/>
    <n v="2.866282832"/>
    <n v="8.3860116389999995"/>
    <n v="6.82"/>
    <x v="89"/>
    <x v="1310"/>
    <x v="65"/>
    <x v="2"/>
  </r>
  <r>
    <x v="8"/>
    <s v="LAO"/>
    <x v="81"/>
    <x v="7"/>
    <m/>
    <m/>
    <m/>
    <m/>
    <x v="156"/>
    <m/>
    <m/>
    <m/>
    <m/>
    <m/>
    <m/>
    <x v="3"/>
    <x v="4"/>
    <m/>
    <m/>
    <m/>
    <m/>
    <m/>
    <m/>
    <m/>
    <m/>
    <m/>
    <m/>
    <m/>
    <m/>
    <m/>
    <m/>
    <m/>
    <n v="1"/>
    <m/>
    <m/>
    <m/>
    <m/>
    <m/>
    <x v="131"/>
    <x v="174"/>
    <x v="127"/>
    <x v="4"/>
  </r>
  <r>
    <x v="8"/>
    <s v="LVA"/>
    <x v="82"/>
    <x v="0"/>
    <m/>
    <m/>
    <m/>
    <n v="6.5741120000000004"/>
    <x v="891"/>
    <n v="10"/>
    <n v="10"/>
    <n v="7.5"/>
    <n v="10"/>
    <n v="10"/>
    <n v="9.5"/>
    <x v="1"/>
    <x v="3"/>
    <n v="9.2255652280000007"/>
    <n v="8.75"/>
    <n v="9.0288888889999992"/>
    <n v="7.266666667"/>
    <n v="8.3485185190000006"/>
    <n v="10"/>
    <n v="10"/>
    <n v="10"/>
    <n v="10"/>
    <n v="10"/>
    <n v="8.6442949680000005"/>
    <n v="36"/>
    <n v="6.2340759739999996"/>
    <n v="8.3333333330000006"/>
    <n v="5.200321303"/>
    <n v="1"/>
    <n v="10"/>
    <n v="9.4191214349999992"/>
    <n v="5.1418305909999997"/>
    <n v="7.8379734619999999"/>
    <n v="7.52"/>
    <x v="156"/>
    <x v="1311"/>
    <x v="29"/>
    <x v="3"/>
  </r>
  <r>
    <x v="8"/>
    <s v="LBN"/>
    <x v="83"/>
    <x v="1"/>
    <m/>
    <m/>
    <m/>
    <m/>
    <x v="156"/>
    <m/>
    <m/>
    <m/>
    <m/>
    <m/>
    <m/>
    <x v="3"/>
    <x v="4"/>
    <m/>
    <m/>
    <m/>
    <m/>
    <m/>
    <m/>
    <m/>
    <m/>
    <m/>
    <m/>
    <m/>
    <m/>
    <m/>
    <m/>
    <m/>
    <n v="0.77777777800000003"/>
    <m/>
    <m/>
    <m/>
    <m/>
    <m/>
    <x v="131"/>
    <x v="174"/>
    <x v="127"/>
    <x v="4"/>
  </r>
  <r>
    <x v="8"/>
    <s v="LSO"/>
    <x v="84"/>
    <x v="2"/>
    <n v="0"/>
    <n v="0"/>
    <n v="0"/>
    <n v="5.0912449999999998"/>
    <x v="8"/>
    <n v="10"/>
    <n v="10"/>
    <m/>
    <n v="10"/>
    <n v="10"/>
    <n v="10"/>
    <x v="1"/>
    <x v="25"/>
    <n v="5"/>
    <m/>
    <n v="8.3888888890000004"/>
    <n v="7.6833333330000002"/>
    <n v="8.0361111110000003"/>
    <n v="0"/>
    <n v="0"/>
    <n v="10"/>
    <n v="5"/>
    <n v="2.5"/>
    <n v="5.8372209719999999"/>
    <n v="123"/>
    <n v="5.6758723560000002"/>
    <m/>
    <n v="4.2377969999999996"/>
    <n v="0.88888888899999996"/>
    <n v="5"/>
    <n v="8.3967040189999995"/>
    <n v="3.9147029249999998"/>
    <n v="3.786713486"/>
    <n v="6.07"/>
    <x v="130"/>
    <x v="1312"/>
    <x v="97"/>
    <x v="1"/>
  </r>
  <r>
    <x v="8"/>
    <s v="LBR"/>
    <x v="85"/>
    <x v="2"/>
    <m/>
    <m/>
    <m/>
    <m/>
    <x v="156"/>
    <m/>
    <m/>
    <m/>
    <m/>
    <m/>
    <m/>
    <x v="3"/>
    <x v="4"/>
    <m/>
    <m/>
    <m/>
    <m/>
    <m/>
    <m/>
    <m/>
    <m/>
    <m/>
    <m/>
    <m/>
    <m/>
    <m/>
    <m/>
    <m/>
    <n v="0.88888888899999996"/>
    <m/>
    <m/>
    <m/>
    <m/>
    <m/>
    <x v="131"/>
    <x v="174"/>
    <x v="127"/>
    <x v="4"/>
  </r>
  <r>
    <x v="8"/>
    <s v="LBY"/>
    <x v="86"/>
    <x v="1"/>
    <m/>
    <m/>
    <m/>
    <m/>
    <x v="156"/>
    <m/>
    <m/>
    <m/>
    <m/>
    <m/>
    <m/>
    <x v="3"/>
    <x v="4"/>
    <m/>
    <m/>
    <m/>
    <m/>
    <m/>
    <m/>
    <m/>
    <m/>
    <m/>
    <m/>
    <m/>
    <m/>
    <m/>
    <m/>
    <m/>
    <n v="0.80487804900000004"/>
    <m/>
    <m/>
    <m/>
    <m/>
    <m/>
    <x v="131"/>
    <x v="174"/>
    <x v="127"/>
    <x v="4"/>
  </r>
  <r>
    <x v="8"/>
    <s v="LTU"/>
    <x v="87"/>
    <x v="0"/>
    <m/>
    <m/>
    <m/>
    <n v="6.5332999999999997"/>
    <x v="892"/>
    <n v="10"/>
    <n v="10"/>
    <n v="10"/>
    <n v="10"/>
    <n v="10"/>
    <n v="10"/>
    <x v="1"/>
    <x v="3"/>
    <n v="8.7639830889999999"/>
    <n v="10"/>
    <n v="9.4066666669999996"/>
    <n v="6.988888889"/>
    <n v="8.7985185189999999"/>
    <n v="10"/>
    <n v="10"/>
    <n v="10"/>
    <n v="10"/>
    <n v="10"/>
    <n v="8.5803630999999996"/>
    <n v="38"/>
    <n v="6.9244690660000003"/>
    <n v="6.6666666670000003"/>
    <n v="5.3034297349999999"/>
    <n v="1"/>
    <n v="10"/>
    <n v="9.040398154"/>
    <n v="5.6439279920000001"/>
    <n v="8.1039389629999992"/>
    <n v="7.44"/>
    <x v="34"/>
    <x v="1313"/>
    <x v="106"/>
    <x v="3"/>
  </r>
  <r>
    <x v="8"/>
    <s v="LUX"/>
    <x v="88"/>
    <x v="6"/>
    <m/>
    <m/>
    <m/>
    <n v="7.9753550000000004"/>
    <x v="893"/>
    <n v="10"/>
    <n v="10"/>
    <n v="7.5"/>
    <n v="10"/>
    <n v="10"/>
    <n v="9.5"/>
    <x v="1"/>
    <x v="3"/>
    <n v="9.6134496659999993"/>
    <m/>
    <n v="9.0555555559999998"/>
    <n v="7.0333333329999999"/>
    <n v="8.0444444439999998"/>
    <n v="10"/>
    <n v="10"/>
    <n v="10"/>
    <n v="10"/>
    <n v="10"/>
    <n v="9.1084858890000007"/>
    <n v="14"/>
    <n v="4.7947146979999999"/>
    <n v="10"/>
    <n v="8.6173559999999991"/>
    <n v="1"/>
    <n v="10"/>
    <n v="9.1474530789999999"/>
    <n v="9.0330843880000007"/>
    <n v="7.3438438870000002"/>
    <n v="7.62"/>
    <x v="50"/>
    <x v="1314"/>
    <x v="74"/>
    <x v="3"/>
  </r>
  <r>
    <x v="8"/>
    <s v="MKD"/>
    <x v="89"/>
    <x v="0"/>
    <n v="6"/>
    <n v="5.3231034069999996"/>
    <n v="5.3402333559999997"/>
    <n v="5.6"/>
    <x v="894"/>
    <n v="10"/>
    <n v="10"/>
    <n v="7.5"/>
    <n v="9.6775303469999994"/>
    <n v="8.9358501439999998"/>
    <n v="9.2226760980000009"/>
    <x v="1"/>
    <x v="2"/>
    <n v="8.9596077199999993"/>
    <m/>
    <n v="9.0466666670000002"/>
    <n v="8.8888888890000004"/>
    <n v="8.9677777780000003"/>
    <n v="10"/>
    <n v="10"/>
    <n v="10"/>
    <n v="10"/>
    <n v="10"/>
    <n v="8.2374366519999995"/>
    <n v="42"/>
    <n v="5.8819101619999996"/>
    <m/>
    <n v="5.3510807720000004"/>
    <n v="0.96296296299999995"/>
    <n v="5"/>
    <n v="9.8456727080000004"/>
    <n v="5.2670427259999997"/>
    <n v="5.63380364"/>
    <n v="6.83"/>
    <x v="56"/>
    <x v="1315"/>
    <x v="92"/>
    <x v="0"/>
  </r>
  <r>
    <x v="8"/>
    <s v="MDG"/>
    <x v="90"/>
    <x v="2"/>
    <n v="4.3"/>
    <n v="5.3497449450000003"/>
    <n v="4.9490916440000001"/>
    <n v="4.9000000000000004"/>
    <x v="467"/>
    <n v="10"/>
    <n v="10"/>
    <n v="2.5"/>
    <n v="10"/>
    <n v="10"/>
    <n v="8.5"/>
    <x v="1"/>
    <x v="3"/>
    <n v="8.2763675299999999"/>
    <n v="5.4166666670000003"/>
    <n v="9.8444444440000005"/>
    <n v="8.5166666670000009"/>
    <n v="7.9259259259999997"/>
    <n v="0"/>
    <n v="10"/>
    <n v="10"/>
    <n v="10"/>
    <n v="5"/>
    <n v="7.04144638"/>
    <n v="83"/>
    <n v="7.6754828499999999"/>
    <n v="4.1666666670000003"/>
    <n v="4.1990197550000001"/>
    <n v="0.66666666699999999"/>
    <n v="5"/>
    <n v="9.7013025699999993"/>
    <n v="3.4988060700000001"/>
    <n v="6.87467249"/>
    <n v="6.07"/>
    <x v="130"/>
    <x v="1316"/>
    <x v="114"/>
    <x v="2"/>
  </r>
  <r>
    <x v="8"/>
    <s v="MWI"/>
    <x v="91"/>
    <x v="2"/>
    <n v="4.0333333329999999"/>
    <n v="5.9434894939999996"/>
    <n v="4.5120265430000002"/>
    <n v="4.8"/>
    <x v="895"/>
    <n v="10"/>
    <n v="10"/>
    <n v="7.5"/>
    <n v="10"/>
    <n v="10"/>
    <n v="9.5"/>
    <x v="1"/>
    <x v="59"/>
    <n v="8.349039114"/>
    <m/>
    <n v="9.0555555559999998"/>
    <n v="8.5166666670000009"/>
    <n v="8.7861111110000003"/>
    <n v="10"/>
    <n v="0"/>
    <n v="10"/>
    <n v="5"/>
    <n v="7.5"/>
    <n v="7.2735445009999999"/>
    <n v="74"/>
    <n v="6.5205722069999998"/>
    <n v="5"/>
    <n v="5.8373620319999997"/>
    <n v="1"/>
    <n v="0"/>
    <n v="7.616872957"/>
    <n v="5.6251787850000001"/>
    <n v="5.4637518759999999"/>
    <n v="6.17"/>
    <x v="55"/>
    <x v="1317"/>
    <x v="15"/>
    <x v="2"/>
  </r>
  <r>
    <x v="8"/>
    <s v="MYS"/>
    <x v="92"/>
    <x v="7"/>
    <n v="5.5666666669999998"/>
    <n v="5.723684875"/>
    <n v="6.1148240170000001"/>
    <n v="5.8"/>
    <x v="896"/>
    <n v="10"/>
    <n v="10"/>
    <n v="10"/>
    <n v="10"/>
    <n v="10"/>
    <n v="10"/>
    <x v="1"/>
    <x v="2"/>
    <n v="9.1508374309999994"/>
    <n v="4.5833333329999997"/>
    <n v="9.4444444440000002"/>
    <n v="7.8722222220000004"/>
    <n v="7.3"/>
    <n v="5"/>
    <n v="0"/>
    <n v="0"/>
    <n v="0"/>
    <n v="2.5"/>
    <n v="6.2962807859999996"/>
    <n v="110"/>
    <n v="5.976909772"/>
    <n v="6.6666666670000003"/>
    <n v="6.1489548020000004"/>
    <n v="0.77777777800000003"/>
    <n v="0"/>
    <n v="9.5228150070000002"/>
    <n v="5.7251313819999998"/>
    <n v="6.6491872379999997"/>
    <n v="6.61"/>
    <x v="121"/>
    <x v="1318"/>
    <x v="100"/>
    <x v="2"/>
  </r>
  <r>
    <x v="8"/>
    <s v="MLI"/>
    <x v="93"/>
    <x v="2"/>
    <m/>
    <m/>
    <m/>
    <n v="4.8735759999999999"/>
    <x v="469"/>
    <n v="10"/>
    <n v="7.3594028180000004"/>
    <n v="2.5"/>
    <n v="8.7032781690000007"/>
    <n v="9.3209892960000005"/>
    <n v="7.5767340570000004"/>
    <x v="1"/>
    <x v="60"/>
    <n v="5.4126991020000004"/>
    <n v="8.3333333330000006"/>
    <n v="8.7777777780000008"/>
    <n v="3.6555555559999999"/>
    <n v="6.9222222220000003"/>
    <n v="0"/>
    <n v="10"/>
    <n v="10"/>
    <n v="10"/>
    <n v="5"/>
    <n v="6.297124331"/>
    <n v="109"/>
    <n v="6.4705882350000001"/>
    <n v="5"/>
    <n v="5.053404767"/>
    <n v="0.55555555599999995"/>
    <n v="0"/>
    <n v="7.4857681290000002"/>
    <n v="3.0524744429999999"/>
    <n v="6.4205940459999997"/>
    <n v="5.89"/>
    <x v="54"/>
    <x v="1319"/>
    <x v="47"/>
    <x v="1"/>
  </r>
  <r>
    <x v="8"/>
    <s v="MLT"/>
    <x v="94"/>
    <x v="6"/>
    <m/>
    <m/>
    <m/>
    <n v="7.5128079999999997"/>
    <x v="897"/>
    <n v="10"/>
    <n v="10"/>
    <m/>
    <n v="10"/>
    <n v="10"/>
    <n v="10"/>
    <x v="1"/>
    <x v="3"/>
    <n v="9.8058855499999993"/>
    <n v="10"/>
    <n v="8.8311111110000002"/>
    <n v="3.888888889"/>
    <n v="7.5733333329999999"/>
    <n v="10"/>
    <n v="10"/>
    <n v="10"/>
    <n v="10"/>
    <n v="10"/>
    <n v="9.0358162449999995"/>
    <n v="20"/>
    <n v="5.6146938659999996"/>
    <n v="8.3333333330000006"/>
    <n v="7.4239843939999997"/>
    <n v="1"/>
    <n v="10"/>
    <m/>
    <n v="6.4791193419999997"/>
    <m/>
    <n v="7.59"/>
    <x v="46"/>
    <x v="1320"/>
    <x v="79"/>
    <x v="3"/>
  </r>
  <r>
    <x v="8"/>
    <s v="MRT"/>
    <x v="95"/>
    <x v="2"/>
    <m/>
    <m/>
    <m/>
    <n v="4.3158000000000003"/>
    <x v="471"/>
    <n v="10"/>
    <n v="10"/>
    <n v="2.5"/>
    <n v="8.8261329800000006"/>
    <n v="10"/>
    <n v="8.2652265959999998"/>
    <x v="1"/>
    <x v="61"/>
    <n v="6.6281253590000002"/>
    <n v="2.9166666669999999"/>
    <n v="9.8888888890000004"/>
    <n v="7.2222222220000001"/>
    <n v="6.6759259259999997"/>
    <n v="10"/>
    <n v="0"/>
    <n v="0"/>
    <n v="0"/>
    <n v="5"/>
    <n v="5.8107167899999999"/>
    <n v="125"/>
    <n v="6.6117647059999998"/>
    <m/>
    <n v="4.2904156650000003"/>
    <n v="0.33333333300000001"/>
    <n v="5"/>
    <n v="7.5505452750000002"/>
    <n v="3.2993763199999999"/>
    <n v="6.7245858289999996"/>
    <n v="5.98"/>
    <x v="90"/>
    <x v="1321"/>
    <x v="137"/>
    <x v="1"/>
  </r>
  <r>
    <x v="8"/>
    <s v="MUS"/>
    <x v="96"/>
    <x v="2"/>
    <m/>
    <m/>
    <m/>
    <n v="6.6557380000000004"/>
    <x v="898"/>
    <n v="10"/>
    <n v="10"/>
    <m/>
    <n v="10"/>
    <n v="10"/>
    <n v="10"/>
    <x v="1"/>
    <x v="3"/>
    <n v="9.483576523"/>
    <n v="8.3333333330000006"/>
    <n v="9.9266666669999992"/>
    <n v="9.6777777779999994"/>
    <n v="9.3125925929999998"/>
    <n v="10"/>
    <n v="0"/>
    <n v="10"/>
    <n v="5"/>
    <n v="7.5"/>
    <n v="8.4696593189999998"/>
    <n v="39"/>
    <n v="8.3881852059999993"/>
    <m/>
    <n v="5.5255085289999997"/>
    <n v="1"/>
    <n v="10"/>
    <n v="9.7648324990000006"/>
    <n v="6.37959312"/>
    <n v="9.1101661469999993"/>
    <n v="7.96"/>
    <x v="123"/>
    <x v="1322"/>
    <x v="104"/>
    <x v="3"/>
  </r>
  <r>
    <x v="8"/>
    <s v="MEX"/>
    <x v="97"/>
    <x v="3"/>
    <n v="4.9666666670000001"/>
    <n v="4.0132791809999997"/>
    <n v="3.5054122259999998"/>
    <n v="4.2"/>
    <x v="899"/>
    <n v="5"/>
    <n v="10"/>
    <n v="7.5"/>
    <n v="9.9384137900000002"/>
    <n v="9.8170009769999993"/>
    <n v="8.4510829530000002"/>
    <x v="1"/>
    <x v="30"/>
    <n v="7.7851359950000001"/>
    <n v="7.0833333329999997"/>
    <n v="9.3311111110000002"/>
    <n v="4.8611111109999996"/>
    <n v="7.0918518519999996"/>
    <n v="10"/>
    <n v="10"/>
    <n v="10"/>
    <n v="10"/>
    <n v="10"/>
    <n v="7.187200356"/>
    <n v="77"/>
    <n v="6.8375240420000001"/>
    <n v="5.8333333329999997"/>
    <n v="2.8036431300000002"/>
    <n v="1"/>
    <n v="5"/>
    <n v="9.4317042010000005"/>
    <n v="4.3420377989999999"/>
    <n v="8.4639878169999996"/>
    <n v="6.66"/>
    <x v="132"/>
    <x v="1323"/>
    <x v="129"/>
    <x v="2"/>
  </r>
  <r>
    <x v="8"/>
    <s v="MDA"/>
    <x v="98"/>
    <x v="0"/>
    <n v="4.5"/>
    <n v="4.1639734480000001"/>
    <n v="4.0398298160000001"/>
    <n v="4.2"/>
    <x v="900"/>
    <n v="10"/>
    <n v="10"/>
    <n v="5"/>
    <n v="10"/>
    <n v="10"/>
    <n v="9"/>
    <x v="1"/>
    <x v="3"/>
    <n v="8.901322489"/>
    <m/>
    <n v="9.4444444440000002"/>
    <n v="8.1944444440000002"/>
    <n v="8.8194444440000002"/>
    <n v="10"/>
    <n v="10"/>
    <n v="10"/>
    <n v="10"/>
    <n v="10"/>
    <n v="7.5079695109999998"/>
    <n v="62"/>
    <n v="7.3745231609999999"/>
    <n v="8.3333333330000006"/>
    <m/>
    <n v="0.92592592600000001"/>
    <n v="5"/>
    <n v="9.5689285399999999"/>
    <n v="4.6012992380000002"/>
    <n v="5.9382182500000003"/>
    <n v="6.91"/>
    <x v="42"/>
    <x v="1324"/>
    <x v="140"/>
    <x v="0"/>
  </r>
  <r>
    <x v="8"/>
    <s v="MNG"/>
    <x v="99"/>
    <x v="9"/>
    <n v="5.1666666670000003"/>
    <n v="5.2675633279999996"/>
    <n v="5.4368623569999999"/>
    <n v="5.3"/>
    <x v="901"/>
    <n v="10"/>
    <n v="10"/>
    <n v="5"/>
    <n v="10"/>
    <n v="10"/>
    <n v="9"/>
    <x v="0"/>
    <x v="12"/>
    <n v="8.3133463580000004"/>
    <n v="5.8333333329999997"/>
    <n v="10"/>
    <n v="9.8166666669999998"/>
    <n v="8.5500000000000007"/>
    <n v="10"/>
    <n v="10"/>
    <n v="10"/>
    <n v="10"/>
    <n v="10"/>
    <n v="7.5607175419999999"/>
    <n v="60"/>
    <n v="6.8009957529999996"/>
    <n v="6.6666666670000003"/>
    <n v="3.8168825989999999"/>
    <n v="1"/>
    <n v="10"/>
    <n v="9.408017761"/>
    <n v="3.2013233969999999"/>
    <n v="7.3017276310000003"/>
    <n v="6.73"/>
    <x v="142"/>
    <x v="1325"/>
    <x v="50"/>
    <x v="0"/>
  </r>
  <r>
    <x v="8"/>
    <s v="MNE"/>
    <x v="100"/>
    <x v="0"/>
    <m/>
    <m/>
    <m/>
    <n v="5.4993730000000003"/>
    <x v="902"/>
    <n v="10"/>
    <n v="10"/>
    <n v="7.5"/>
    <n v="10"/>
    <n v="10"/>
    <n v="9.5"/>
    <x v="1"/>
    <x v="3"/>
    <n v="9.3182054769999993"/>
    <m/>
    <n v="8.7933333329999996"/>
    <n v="6.1555555560000004"/>
    <n v="7.4744444440000004"/>
    <n v="10"/>
    <n v="10"/>
    <n v="10"/>
    <n v="10"/>
    <n v="10"/>
    <n v="8.1491168409999997"/>
    <n v="44"/>
    <n v="6.3039215689999999"/>
    <m/>
    <n v="6.3848614220000002"/>
    <n v="0.96296296299999995"/>
    <n v="5"/>
    <n v="9.5564734750000007"/>
    <n v="5.4487555519999997"/>
    <n v="5.2023377440000003"/>
    <n v="7.19"/>
    <x v="65"/>
    <x v="1326"/>
    <x v="80"/>
    <x v="0"/>
  </r>
  <r>
    <x v="8"/>
    <s v="MAR"/>
    <x v="101"/>
    <x v="1"/>
    <n v="2.9333333330000002"/>
    <n v="5.3900350509999999"/>
    <n v="3.5418598879999998"/>
    <n v="4"/>
    <x v="903"/>
    <n v="10"/>
    <n v="10"/>
    <n v="5"/>
    <n v="10"/>
    <n v="10"/>
    <n v="9"/>
    <x v="0"/>
    <x v="0"/>
    <n v="8.6535686070000004"/>
    <n v="1.25"/>
    <n v="9.7222222219999992"/>
    <n v="6.761111111"/>
    <n v="5.9111111110000003"/>
    <n v="10"/>
    <n v="0"/>
    <n v="0"/>
    <n v="0"/>
    <n v="5"/>
    <n v="6.3628365960000002"/>
    <n v="108"/>
    <n v="6.7336211730000004"/>
    <n v="8.3333333330000006"/>
    <n v="5.8777760480000003"/>
    <n v="0.77777777800000003"/>
    <n v="0"/>
    <n v="9.4079934380000001"/>
    <n v="4.4342660460000003"/>
    <n v="7.7835792789999996"/>
    <n v="6.22"/>
    <x v="75"/>
    <x v="1327"/>
    <x v="117"/>
    <x v="1"/>
  </r>
  <r>
    <x v="8"/>
    <s v="MOZ"/>
    <x v="102"/>
    <x v="2"/>
    <m/>
    <m/>
    <m/>
    <n v="4.8463669999999999"/>
    <x v="904"/>
    <n v="10"/>
    <n v="10"/>
    <n v="5"/>
    <n v="10"/>
    <n v="10"/>
    <n v="9"/>
    <x v="1"/>
    <x v="8"/>
    <n v="7.9748750639999999"/>
    <n v="7.0833333329999997"/>
    <n v="8.7955555560000001"/>
    <n v="8.1"/>
    <n v="7.9929629630000001"/>
    <n v="5"/>
    <n v="0"/>
    <n v="0"/>
    <n v="0"/>
    <n v="2.5"/>
    <n v="6.3938925270000002"/>
    <n v="107"/>
    <n v="4.8225490200000003"/>
    <n v="5"/>
    <n v="3.6582375649999999"/>
    <n v="1"/>
    <n v="5"/>
    <n v="8.964833982"/>
    <n v="3.9239210099999999"/>
    <n v="3.8562096110000001"/>
    <n v="5.67"/>
    <x v="136"/>
    <x v="1328"/>
    <x v="123"/>
    <x v="1"/>
  </r>
  <r>
    <x v="8"/>
    <s v="MMR"/>
    <x v="103"/>
    <x v="7"/>
    <m/>
    <m/>
    <m/>
    <n v="3.445125"/>
    <x v="905"/>
    <n v="0"/>
    <n v="9.5688472059999992"/>
    <n v="2.5"/>
    <n v="9.9056853260000004"/>
    <n v="9.8666121039999997"/>
    <n v="6.3682289269999997"/>
    <x v="0"/>
    <x v="12"/>
    <n v="8.2984807020000009"/>
    <m/>
    <n v="9.3333333330000006"/>
    <n v="10"/>
    <n v="9.6666666669999994"/>
    <n v="10"/>
    <n v="0"/>
    <n v="10"/>
    <n v="5"/>
    <n v="7.5"/>
    <n v="6.0506064190000002"/>
    <n v="116"/>
    <n v="5.8368465980000002"/>
    <n v="5"/>
    <m/>
    <n v="0.92682926799999998"/>
    <n v="0"/>
    <m/>
    <m/>
    <m/>
    <n v="3.86"/>
    <x v="25"/>
    <x v="1329"/>
    <x v="148"/>
    <x v="1"/>
  </r>
  <r>
    <x v="8"/>
    <s v="NAM"/>
    <x v="104"/>
    <x v="2"/>
    <m/>
    <m/>
    <m/>
    <n v="5.7986680000000002"/>
    <x v="906"/>
    <n v="10"/>
    <n v="10"/>
    <n v="7.5"/>
    <n v="10"/>
    <n v="10"/>
    <n v="9.5"/>
    <x v="0"/>
    <x v="1"/>
    <n v="6.2036278759999997"/>
    <n v="7.0833333329999997"/>
    <n v="8.5688888890000001"/>
    <n v="9.1222222219999995"/>
    <n v="8.2581481480000001"/>
    <n v="10"/>
    <n v="0"/>
    <n v="10"/>
    <n v="5"/>
    <n v="7.5"/>
    <n v="7.1799602120000001"/>
    <n v="79"/>
    <n v="6.8396057060000004"/>
    <n v="8.3333333330000006"/>
    <n v="5.5306914469999997"/>
    <n v="1"/>
    <n v="0"/>
    <n v="7.6726177939999998"/>
    <n v="6.4717030810000002"/>
    <n v="8.4266800590000006"/>
    <n v="6.83"/>
    <x v="56"/>
    <x v="1330"/>
    <x v="91"/>
    <x v="2"/>
  </r>
  <r>
    <x v="8"/>
    <s v="NPL"/>
    <x v="105"/>
    <x v="7"/>
    <n v="5.4666666670000001"/>
    <n v="4.2963017499999996"/>
    <n v="5.387764969"/>
    <n v="5.0999999999999996"/>
    <x v="907"/>
    <n v="10"/>
    <n v="10"/>
    <n v="7.5"/>
    <n v="9.3327254590000006"/>
    <n v="7.5449332919999996"/>
    <n v="8.8755317500000004"/>
    <x v="2"/>
    <x v="8"/>
    <n v="8.0648518819999993"/>
    <n v="10"/>
    <n v="9.5177777779999992"/>
    <n v="9.6777777779999994"/>
    <n v="9.7318518520000001"/>
    <n v="5"/>
    <n v="10"/>
    <n v="10"/>
    <n v="10"/>
    <n v="7.5"/>
    <n v="7.3973454070000004"/>
    <n v="67"/>
    <n v="8.2014705879999994"/>
    <m/>
    <n v="3.550880925"/>
    <n v="0.77777777800000003"/>
    <n v="0"/>
    <n v="8.4444481479999993"/>
    <n v="3.016840127"/>
    <n v="4.5994923840000004"/>
    <n v="6.03"/>
    <x v="11"/>
    <x v="1331"/>
    <x v="17"/>
    <x v="2"/>
  </r>
  <r>
    <x v="8"/>
    <s v="NLD"/>
    <x v="106"/>
    <x v="6"/>
    <n v="8.9333333330000002"/>
    <n v="8.0349232100000005"/>
    <n v="8.0057983319999995"/>
    <n v="8.3000000000000007"/>
    <x v="908"/>
    <n v="10"/>
    <n v="10"/>
    <n v="7.5"/>
    <n v="10"/>
    <n v="10"/>
    <n v="9.5"/>
    <x v="1"/>
    <x v="30"/>
    <n v="9.6570684950000008"/>
    <n v="10"/>
    <n v="8.2688888889999994"/>
    <n v="5.3194444440000002"/>
    <n v="7.8627777779999999"/>
    <n v="10"/>
    <n v="10"/>
    <n v="10"/>
    <n v="10"/>
    <n v="10"/>
    <n v="9.2410210920000004"/>
    <n v="9"/>
    <n v="4.0861816800000001"/>
    <n v="10"/>
    <n v="8.6355195219999992"/>
    <n v="1"/>
    <n v="10"/>
    <n v="9.4590518540000001"/>
    <n v="8.6974456940000007"/>
    <n v="6.9737650110000002"/>
    <n v="7.58"/>
    <x v="138"/>
    <x v="1332"/>
    <x v="49"/>
    <x v="3"/>
  </r>
  <r>
    <x v="8"/>
    <s v="NZL"/>
    <x v="107"/>
    <x v="5"/>
    <n v="8.7333333329999991"/>
    <n v="7.5996107229999996"/>
    <n v="7.9379739899999997"/>
    <n v="8.1"/>
    <x v="909"/>
    <n v="10"/>
    <n v="10"/>
    <n v="10"/>
    <n v="10"/>
    <n v="10"/>
    <n v="10"/>
    <x v="1"/>
    <x v="3"/>
    <n v="9.8410592930000007"/>
    <n v="10"/>
    <n v="9.2222222219999992"/>
    <n v="9.8166666669999998"/>
    <n v="9.6796296300000009"/>
    <n v="10"/>
    <n v="10"/>
    <n v="10"/>
    <n v="10"/>
    <n v="10"/>
    <n v="9.4210849289999992"/>
    <n v="5"/>
    <n v="6.0882104029999997"/>
    <n v="9.1666666669999994"/>
    <n v="8.5178468150000004"/>
    <n v="1"/>
    <n v="10"/>
    <n v="9.9637816820000005"/>
    <n v="9.6238109030000007"/>
    <n v="9.7921022660000006"/>
    <n v="8.4"/>
    <x v="95"/>
    <x v="1333"/>
    <x v="111"/>
    <x v="3"/>
  </r>
  <r>
    <x v="8"/>
    <s v="NIC"/>
    <x v="108"/>
    <x v="3"/>
    <n v="4.5"/>
    <n v="4.2320953320000001"/>
    <n v="4.2302039100000002"/>
    <n v="4.3"/>
    <x v="910"/>
    <n v="10"/>
    <n v="10"/>
    <n v="7.5"/>
    <n v="10"/>
    <n v="10"/>
    <n v="9.5"/>
    <x v="1"/>
    <x v="3"/>
    <n v="8.0792314820000009"/>
    <n v="7.0833333329999997"/>
    <n v="9.4266666669999992"/>
    <n v="8.9777777780000001"/>
    <n v="8.495925926"/>
    <n v="10"/>
    <n v="10"/>
    <n v="10"/>
    <n v="10"/>
    <n v="10"/>
    <n v="7.4063052249999997"/>
    <n v="66"/>
    <n v="8.0858692469999998"/>
    <n v="6.6666666670000003"/>
    <n v="5.2091712299999999"/>
    <n v="0.88888888899999996"/>
    <n v="10"/>
    <n v="7.5780064329999997"/>
    <n v="3.7775600360000001"/>
    <n v="6.0454450470000003"/>
    <n v="7.12"/>
    <x v="107"/>
    <x v="1334"/>
    <x v="63"/>
    <x v="0"/>
  </r>
  <r>
    <x v="8"/>
    <s v="NER"/>
    <x v="109"/>
    <x v="2"/>
    <m/>
    <m/>
    <m/>
    <n v="4.723929"/>
    <x v="590"/>
    <n v="5"/>
    <n v="8.9712288840000003"/>
    <m/>
    <n v="9.8686675170000004"/>
    <n v="9.9212005100000002"/>
    <n v="8.4402742279999998"/>
    <x v="0"/>
    <x v="40"/>
    <n v="7.9752398480000002"/>
    <n v="8.3333333330000006"/>
    <n v="7.84"/>
    <n v="7.7277777780000001"/>
    <n v="7.9670370369999999"/>
    <n v="5"/>
    <n v="10"/>
    <n v="10"/>
    <n v="10"/>
    <n v="7.5"/>
    <n v="6.9548292490000003"/>
    <n v="87"/>
    <n v="7.8189613720000004"/>
    <n v="3.3333333330000001"/>
    <m/>
    <n v="0.28571428599999998"/>
    <n v="0"/>
    <n v="6.196824436"/>
    <m/>
    <n v="2.3347131989999999"/>
    <n v="5.39"/>
    <x v="22"/>
    <x v="1335"/>
    <x v="68"/>
    <x v="1"/>
  </r>
  <r>
    <x v="8"/>
    <s v="NGA"/>
    <x v="110"/>
    <x v="2"/>
    <n v="2.8333333330000001"/>
    <n v="5.2851987779999998"/>
    <n v="2.832213764"/>
    <n v="3.7"/>
    <x v="483"/>
    <n v="10"/>
    <n v="10"/>
    <n v="5"/>
    <n v="9.8403696929999995"/>
    <n v="9.9627529280000005"/>
    <n v="8.960624524"/>
    <x v="0"/>
    <x v="62"/>
    <n v="7.1800688700000004"/>
    <n v="6.6666666670000003"/>
    <n v="8.6955555560000004"/>
    <n v="9.5388888890000008"/>
    <n v="8.3003703699999996"/>
    <n v="10"/>
    <n v="0"/>
    <n v="0"/>
    <n v="0"/>
    <n v="5"/>
    <n v="6.2727173130000002"/>
    <n v="113"/>
    <n v="6.3754935120000003"/>
    <n v="3.3333333330000001"/>
    <n v="3.1307067260000001"/>
    <n v="0.92592592600000001"/>
    <n v="5"/>
    <n v="8.2017949889999997"/>
    <n v="3.5737800439999998"/>
    <n v="4.1723421900000002"/>
    <n v="6.03"/>
    <x v="11"/>
    <x v="1336"/>
    <x v="115"/>
    <x v="1"/>
  </r>
  <r>
    <x v="8"/>
    <s v="NOR"/>
    <x v="111"/>
    <x v="6"/>
    <n v="9.4"/>
    <n v="8.1622776479999999"/>
    <n v="8.4578776970000007"/>
    <n v="8.6999999999999993"/>
    <x v="911"/>
    <n v="10"/>
    <n v="10"/>
    <n v="10"/>
    <n v="10"/>
    <n v="10"/>
    <n v="10"/>
    <x v="1"/>
    <x v="30"/>
    <n v="9.8494340749999996"/>
    <n v="10"/>
    <n v="9.3688888890000008"/>
    <n v="8.8888888890000004"/>
    <n v="9.4192592590000004"/>
    <n v="10"/>
    <n v="10"/>
    <n v="10"/>
    <n v="10"/>
    <n v="10"/>
    <n v="9.5542844450000004"/>
    <n v="1"/>
    <n v="5.549981968"/>
    <n v="10"/>
    <n v="8.7570084440000002"/>
    <n v="1"/>
    <n v="10"/>
    <n v="9.6946178730000003"/>
    <n v="8.9665893919999995"/>
    <n v="6.7339385050000002"/>
    <n v="7.63"/>
    <x v="154"/>
    <x v="1337"/>
    <x v="60"/>
    <x v="3"/>
  </r>
  <r>
    <x v="8"/>
    <s v="OMN"/>
    <x v="112"/>
    <x v="1"/>
    <n v="0"/>
    <n v="0"/>
    <n v="0"/>
    <n v="6.4108609999999997"/>
    <x v="912"/>
    <n v="10"/>
    <n v="10"/>
    <n v="10"/>
    <n v="10"/>
    <n v="10"/>
    <n v="10"/>
    <x v="2"/>
    <x v="31"/>
    <n v="8.5506434949999992"/>
    <n v="1.6666666670000001"/>
    <n v="9.7977777780000004"/>
    <n v="8.6611111110000003"/>
    <n v="6.7085185190000001"/>
    <n v="0"/>
    <n v="0"/>
    <n v="0"/>
    <n v="0"/>
    <n v="0"/>
    <n v="5.8540851180000004"/>
    <n v="122"/>
    <n v="5.5821452049999998"/>
    <n v="8.3333333330000006"/>
    <n v="8.1153695379999995"/>
    <n v="0.58620689699999995"/>
    <n v="10"/>
    <n v="8.6956946429999995"/>
    <n v="7.8044334070000003"/>
    <n v="6.1975941370000003"/>
    <n v="7.08"/>
    <x v="69"/>
    <x v="1338"/>
    <x v="156"/>
    <x v="2"/>
  </r>
  <r>
    <x v="8"/>
    <s v="PAK"/>
    <x v="113"/>
    <x v="7"/>
    <n v="2.6333333329999999"/>
    <n v="3.9448558230000002"/>
    <n v="3.8780170620000001"/>
    <n v="3.5"/>
    <x v="913"/>
    <n v="0"/>
    <n v="3.4919943560000002"/>
    <n v="2.5"/>
    <n v="7.6045650589999996"/>
    <n v="6.3982924629999998"/>
    <n v="3.9989703749999999"/>
    <x v="4"/>
    <x v="43"/>
    <n v="5.5726766339999996"/>
    <n v="4.1666666670000003"/>
    <n v="9.2888888890000008"/>
    <n v="8.9388888889999993"/>
    <n v="7.4648148150000004"/>
    <n v="0"/>
    <n v="0"/>
    <n v="0"/>
    <n v="0"/>
    <n v="0"/>
    <n v="4.8337008959999999"/>
    <n v="141"/>
    <n v="8.1808803490000006"/>
    <n v="5"/>
    <n v="3.329400116"/>
    <n v="0.77777777800000003"/>
    <n v="0"/>
    <n v="9.2987434610000008"/>
    <n v="3.6850178730000001"/>
    <n v="5.9856178839999998"/>
    <n v="5.97"/>
    <x v="127"/>
    <x v="1339"/>
    <x v="52"/>
    <x v="1"/>
  </r>
  <r>
    <x v="8"/>
    <s v="PAN"/>
    <x v="114"/>
    <x v="3"/>
    <n v="5.766666667"/>
    <n v="5.0511306219999996"/>
    <n v="3.8377187589999999"/>
    <n v="4.9000000000000004"/>
    <x v="914"/>
    <n v="10"/>
    <n v="10"/>
    <n v="10"/>
    <n v="10"/>
    <n v="10"/>
    <n v="10"/>
    <x v="1"/>
    <x v="63"/>
    <n v="8.0472604289999996"/>
    <n v="8.3333333330000006"/>
    <n v="9.8711111109999994"/>
    <n v="4.5333333329999999"/>
    <n v="7.5792592589999996"/>
    <n v="10"/>
    <n v="10"/>
    <n v="10"/>
    <n v="10"/>
    <n v="10"/>
    <n v="7.7483124620000003"/>
    <n v="54"/>
    <n v="7.4455822249999999"/>
    <n v="5"/>
    <n v="4.0634983809999996"/>
    <n v="0.96296296299999995"/>
    <n v="10"/>
    <n v="9.5076056199999996"/>
    <n v="5.197170828"/>
    <n v="8.8335766190000005"/>
    <n v="7.24"/>
    <x v="21"/>
    <x v="1340"/>
    <x v="101"/>
    <x v="0"/>
  </r>
  <r>
    <x v="8"/>
    <s v="PNG"/>
    <x v="115"/>
    <x v="5"/>
    <m/>
    <m/>
    <m/>
    <n v="4.2341740000000003"/>
    <x v="107"/>
    <n v="10"/>
    <n v="10"/>
    <n v="10"/>
    <n v="10"/>
    <n v="10"/>
    <n v="10"/>
    <x v="4"/>
    <x v="0"/>
    <n v="8.120587166"/>
    <m/>
    <n v="6.744444444"/>
    <n v="3.9333333330000002"/>
    <n v="5.3388888889999997"/>
    <n v="10"/>
    <n v="0"/>
    <n v="10"/>
    <n v="5"/>
    <n v="7.5"/>
    <n v="7.0581347360000004"/>
    <n v="82"/>
    <n v="7.1422543679999997"/>
    <n v="4.1666666670000003"/>
    <m/>
    <n v="1"/>
    <n v="5"/>
    <n v="7.991732667"/>
    <m/>
    <n v="7.2300077869999999"/>
    <n v="6.77"/>
    <x v="36"/>
    <x v="1341"/>
    <x v="161"/>
    <x v="2"/>
  </r>
  <r>
    <x v="8"/>
    <s v="PRY"/>
    <x v="116"/>
    <x v="3"/>
    <m/>
    <m/>
    <m/>
    <n v="4.2477780000000003"/>
    <x v="915"/>
    <n v="10"/>
    <n v="10"/>
    <n v="7.5"/>
    <n v="10"/>
    <n v="10"/>
    <n v="9.5"/>
    <x v="1"/>
    <x v="3"/>
    <n v="7.9966454259999997"/>
    <n v="7.0833333329999997"/>
    <n v="9.5933333330000004"/>
    <n v="9.8611111109999996"/>
    <n v="8.8459259259999996"/>
    <n v="10"/>
    <n v="10"/>
    <n v="10"/>
    <n v="10"/>
    <n v="10"/>
    <n v="7.3016508299999998"/>
    <n v="72"/>
    <n v="7.4846939189999997"/>
    <n v="3.3333333330000001"/>
    <n v="1.9333719920000001"/>
    <n v="1"/>
    <n v="10"/>
    <n v="8.2838181770000006"/>
    <n v="2.880025608"/>
    <n v="5.6327508499999999"/>
    <n v="6.5"/>
    <x v="119"/>
    <x v="1342"/>
    <x v="139"/>
    <x v="2"/>
  </r>
  <r>
    <x v="8"/>
    <s v="PER"/>
    <x v="117"/>
    <x v="3"/>
    <n v="7.4"/>
    <n v="4.3137713770000001"/>
    <n v="4.5162948150000002"/>
    <n v="5.4"/>
    <x v="596"/>
    <n v="5"/>
    <n v="9.5344828350000004"/>
    <n v="7.5"/>
    <n v="10"/>
    <n v="10"/>
    <n v="8.4068965670000004"/>
    <x v="1"/>
    <x v="30"/>
    <n v="8.6889473329999998"/>
    <n v="5.4166666670000003"/>
    <n v="7.8733333329999997"/>
    <n v="5.2277777780000001"/>
    <n v="6.1725925930000001"/>
    <n v="10"/>
    <n v="0"/>
    <n v="10"/>
    <n v="5"/>
    <n v="7.5"/>
    <n v="7.4949969149999998"/>
    <n v="63"/>
    <n v="7.8527107709999999"/>
    <n v="5"/>
    <n v="2.8615081930000001"/>
    <n v="1"/>
    <n v="10"/>
    <n v="8.4299627820000005"/>
    <n v="5.1956148779999998"/>
    <n v="7.3401741300000003"/>
    <n v="7.5"/>
    <x v="4"/>
    <x v="1343"/>
    <x v="61"/>
    <x v="0"/>
  </r>
  <r>
    <x v="8"/>
    <s v="PHL"/>
    <x v="118"/>
    <x v="7"/>
    <n v="4.1333333330000004"/>
    <n v="4.2702471610000003"/>
    <n v="4.19282018"/>
    <n v="4.2"/>
    <x v="916"/>
    <n v="5"/>
    <n v="8.2332777939999993"/>
    <n v="2.5"/>
    <n v="9.8640982919999995"/>
    <n v="9.2925765140000003"/>
    <n v="6.9779905199999996"/>
    <x v="1"/>
    <x v="3"/>
    <n v="8.1375846509999992"/>
    <n v="10"/>
    <n v="9.8888888890000004"/>
    <n v="8.011111111"/>
    <n v="9.3000000000000007"/>
    <n v="10"/>
    <n v="10"/>
    <n v="10"/>
    <n v="10"/>
    <n v="10"/>
    <n v="7.3912573159999999"/>
    <n v="68"/>
    <n v="8.2290952080000004"/>
    <n v="4.1666666670000003"/>
    <n v="4.1773422870000001"/>
    <n v="0.88888888899999996"/>
    <n v="5"/>
    <n v="8.0208826670000004"/>
    <n v="2.9929222850000001"/>
    <n v="7.4603964779999998"/>
    <n v="6.72"/>
    <x v="72"/>
    <x v="1344"/>
    <x v="136"/>
    <x v="0"/>
  </r>
  <r>
    <x v="8"/>
    <s v="POL"/>
    <x v="119"/>
    <x v="0"/>
    <n v="8.9666666670000001"/>
    <n v="6.2933744269999998"/>
    <n v="7.328397088"/>
    <n v="7.5"/>
    <x v="917"/>
    <n v="10"/>
    <n v="10"/>
    <n v="10"/>
    <n v="10"/>
    <n v="10"/>
    <n v="10"/>
    <x v="1"/>
    <x v="3"/>
    <n v="9.8399680870000008"/>
    <n v="8.75"/>
    <n v="8.6844444440000004"/>
    <n v="8.238888889"/>
    <n v="8.5577777780000002"/>
    <n v="10"/>
    <n v="10"/>
    <n v="10"/>
    <n v="10"/>
    <n v="10"/>
    <n v="8.953865038"/>
    <n v="24"/>
    <n v="5.5864160920000003"/>
    <n v="7.5"/>
    <n v="5.1360501640000003"/>
    <n v="0.96296296299999995"/>
    <n v="10"/>
    <n v="8.7372800179999999"/>
    <n v="6.3908516669999997"/>
    <n v="5.670495818"/>
    <n v="7"/>
    <x v="143"/>
    <x v="1345"/>
    <x v="105"/>
    <x v="3"/>
  </r>
  <r>
    <x v="8"/>
    <s v="PRT"/>
    <x v="120"/>
    <x v="6"/>
    <n v="7.3666666669999996"/>
    <n v="6.1524128390000001"/>
    <n v="6.2461676519999996"/>
    <n v="6.6"/>
    <x v="918"/>
    <n v="10"/>
    <n v="10"/>
    <n v="10"/>
    <n v="10"/>
    <n v="10"/>
    <n v="10"/>
    <x v="1"/>
    <x v="3"/>
    <n v="9.8447880239999996"/>
    <n v="10"/>
    <n v="9.4555555560000002"/>
    <n v="8.011111111"/>
    <n v="9.1555555559999995"/>
    <n v="10"/>
    <n v="10"/>
    <n v="10"/>
    <n v="10"/>
    <n v="10"/>
    <n v="8.9862763710000007"/>
    <n v="22"/>
    <n v="5.1688431640000001"/>
    <n v="8.3333333330000006"/>
    <n v="6.7205061380000002"/>
    <n v="1"/>
    <n v="10"/>
    <n v="9.6308425329999992"/>
    <n v="6.8916700669999997"/>
    <n v="6.1421310709999997"/>
    <n v="7.21"/>
    <x v="88"/>
    <x v="1346"/>
    <x v="64"/>
    <x v="3"/>
  </r>
  <r>
    <x v="8"/>
    <s v="QAT"/>
    <x v="121"/>
    <x v="1"/>
    <m/>
    <m/>
    <m/>
    <m/>
    <x v="156"/>
    <m/>
    <m/>
    <m/>
    <m/>
    <m/>
    <m/>
    <x v="3"/>
    <x v="4"/>
    <m/>
    <m/>
    <m/>
    <m/>
    <m/>
    <m/>
    <m/>
    <m/>
    <m/>
    <m/>
    <m/>
    <m/>
    <m/>
    <m/>
    <m/>
    <n v="0.61538461499999997"/>
    <m/>
    <m/>
    <m/>
    <m/>
    <m/>
    <x v="131"/>
    <x v="174"/>
    <x v="127"/>
    <x v="4"/>
  </r>
  <r>
    <x v="8"/>
    <s v="ROU"/>
    <x v="122"/>
    <x v="0"/>
    <n v="7.0333333329999999"/>
    <n v="5.8604351660000003"/>
    <n v="5.9806788319999997"/>
    <n v="6.3"/>
    <x v="919"/>
    <n v="10"/>
    <n v="10"/>
    <n v="10"/>
    <n v="10"/>
    <n v="9.9902618939999996"/>
    <n v="9.9980523790000007"/>
    <x v="1"/>
    <x v="3"/>
    <n v="9.6983738279999994"/>
    <n v="10"/>
    <n v="9.3333333330000006"/>
    <n v="8.8888888890000004"/>
    <n v="9.4074074070000009"/>
    <n v="10"/>
    <n v="10"/>
    <n v="10"/>
    <n v="10"/>
    <n v="10"/>
    <n v="8.7379532449999999"/>
    <n v="33"/>
    <n v="7.2500160280000001"/>
    <n v="6.6666666670000003"/>
    <n v="5.2878866670000004"/>
    <n v="1"/>
    <n v="10"/>
    <n v="9.6464210819999998"/>
    <n v="5.9088747460000004"/>
    <n v="6.7966102729999998"/>
    <n v="7.32"/>
    <x v="103"/>
    <x v="1347"/>
    <x v="62"/>
    <x v="3"/>
  </r>
  <r>
    <x v="8"/>
    <s v="RUS"/>
    <x v="123"/>
    <x v="0"/>
    <n v="3.9"/>
    <n v="4.9589745819999997"/>
    <n v="3.951724273"/>
    <n v="4.3"/>
    <x v="920"/>
    <n v="5"/>
    <n v="9.0565752439999994"/>
    <n v="5"/>
    <n v="9.7781550700000004"/>
    <n v="9.6735376710000001"/>
    <n v="7.701653597"/>
    <x v="1"/>
    <x v="3"/>
    <n v="7.0218380070000004"/>
    <n v="7.5"/>
    <n v="9.8266666669999996"/>
    <n v="4.5333333329999999"/>
    <n v="7.2866666670000004"/>
    <n v="10"/>
    <n v="10"/>
    <n v="10"/>
    <n v="10"/>
    <n v="10"/>
    <n v="6.531378106"/>
    <n v="102"/>
    <n v="7.147952396"/>
    <n v="6.6666666670000003"/>
    <n v="3.523456071"/>
    <n v="1"/>
    <n v="10"/>
    <n v="9.0052406890000007"/>
    <n v="3.6635051270000001"/>
    <n v="1.1257720149999999"/>
    <n v="6.52"/>
    <x v="71"/>
    <x v="1348"/>
    <x v="35"/>
    <x v="2"/>
  </r>
  <r>
    <x v="8"/>
    <s v="RWA"/>
    <x v="124"/>
    <x v="2"/>
    <m/>
    <m/>
    <m/>
    <n v="5.0776399999999997"/>
    <x v="921"/>
    <n v="10"/>
    <n v="10"/>
    <n v="7.5"/>
    <n v="10"/>
    <n v="9.9175951720000004"/>
    <n v="9.4835190340000004"/>
    <x v="1"/>
    <x v="2"/>
    <n v="9.0745125350000002"/>
    <m/>
    <n v="8.5555555559999998"/>
    <n v="5.9722222220000001"/>
    <n v="7.2638888890000004"/>
    <n v="5"/>
    <n v="10"/>
    <n v="10"/>
    <n v="10"/>
    <n v="7.5"/>
    <n v="7.1491492450000003"/>
    <n v="80"/>
    <n v="6.5658509900000004"/>
    <m/>
    <m/>
    <n v="0.88888888899999996"/>
    <n v="5"/>
    <n v="9.7978553000000002"/>
    <m/>
    <n v="6.6686103020000003"/>
    <n v="6.75"/>
    <x v="146"/>
    <x v="1349"/>
    <x v="93"/>
    <x v="2"/>
  </r>
  <r>
    <x v="8"/>
    <s v="SAU"/>
    <x v="125"/>
    <x v="1"/>
    <m/>
    <m/>
    <m/>
    <m/>
    <x v="156"/>
    <m/>
    <m/>
    <m/>
    <m/>
    <m/>
    <m/>
    <x v="3"/>
    <x v="4"/>
    <m/>
    <m/>
    <m/>
    <m/>
    <m/>
    <m/>
    <m/>
    <m/>
    <m/>
    <m/>
    <m/>
    <m/>
    <m/>
    <m/>
    <m/>
    <n v="0.413793103"/>
    <m/>
    <m/>
    <m/>
    <m/>
    <m/>
    <x v="131"/>
    <x v="174"/>
    <x v="127"/>
    <x v="4"/>
  </r>
  <r>
    <x v="8"/>
    <s v="SEN"/>
    <x v="126"/>
    <x v="2"/>
    <n v="4.7"/>
    <n v="5.7750069169999998"/>
    <n v="4.6455670099999997"/>
    <n v="5"/>
    <x v="496"/>
    <n v="10"/>
    <n v="10"/>
    <n v="7.5"/>
    <n v="9.7268645459999998"/>
    <n v="9.6394612009999996"/>
    <n v="9.3732651489999999"/>
    <x v="1"/>
    <x v="46"/>
    <n v="7.7897951049999996"/>
    <n v="10"/>
    <n v="9.3711111109999994"/>
    <n v="8.8888888890000004"/>
    <n v="9.42"/>
    <n v="0"/>
    <n v="0"/>
    <n v="0"/>
    <n v="0"/>
    <n v="0"/>
    <n v="6.5277429710000003"/>
    <n v="103"/>
    <n v="5.8273841959999997"/>
    <n v="5"/>
    <n v="6.4553557049999997"/>
    <n v="0.66666666699999999"/>
    <n v="0"/>
    <n v="8.3964119680000007"/>
    <n v="3.558322881"/>
    <n v="6.4928003680000002"/>
    <n v="5.87"/>
    <x v="120"/>
    <x v="1350"/>
    <x v="103"/>
    <x v="1"/>
  </r>
  <r>
    <x v="8"/>
    <s v="SRB"/>
    <x v="127"/>
    <x v="0"/>
    <n v="4.9666666670000001"/>
    <n v="4.7136392200000001"/>
    <n v="4.496496402"/>
    <n v="4.7"/>
    <x v="922"/>
    <n v="10"/>
    <n v="10"/>
    <n v="7.5"/>
    <n v="10"/>
    <n v="10"/>
    <n v="9.5"/>
    <x v="1"/>
    <x v="2"/>
    <n v="9.0726394740000007"/>
    <n v="7.0833333329999997"/>
    <n v="9.0755555559999994"/>
    <n v="8.9333333330000002"/>
    <n v="8.3640740739999995"/>
    <n v="10"/>
    <n v="10"/>
    <n v="10"/>
    <n v="10"/>
    <n v="10"/>
    <n v="7.9152815619999997"/>
    <n v="50"/>
    <n v="6.3362963490000004"/>
    <n v="5.8333333329999997"/>
    <n v="4.9591557719999999"/>
    <n v="1"/>
    <n v="5"/>
    <n v="9.4892045389999993"/>
    <n v="4.6986225350000002"/>
    <n v="2.916198509"/>
    <n v="6.55"/>
    <x v="98"/>
    <x v="1351"/>
    <x v="23"/>
    <x v="0"/>
  </r>
  <r>
    <x v="8"/>
    <s v="SYC"/>
    <x v="128"/>
    <x v="2"/>
    <m/>
    <m/>
    <m/>
    <m/>
    <x v="156"/>
    <m/>
    <m/>
    <m/>
    <m/>
    <m/>
    <m/>
    <x v="3"/>
    <x v="4"/>
    <m/>
    <m/>
    <m/>
    <m/>
    <m/>
    <m/>
    <m/>
    <m/>
    <m/>
    <m/>
    <m/>
    <m/>
    <m/>
    <m/>
    <m/>
    <n v="0.97435897400000004"/>
    <m/>
    <m/>
    <m/>
    <m/>
    <m/>
    <x v="131"/>
    <x v="174"/>
    <x v="127"/>
    <x v="4"/>
  </r>
  <r>
    <x v="8"/>
    <s v="SLE"/>
    <x v="129"/>
    <x v="2"/>
    <n v="5.3"/>
    <n v="5.4235748179999996"/>
    <n v="3.5900067400000002"/>
    <n v="4.8"/>
    <x v="923"/>
    <n v="10"/>
    <n v="10"/>
    <m/>
    <n v="10"/>
    <n v="10"/>
    <n v="10"/>
    <x v="1"/>
    <x v="41"/>
    <n v="7.5465230649999997"/>
    <m/>
    <n v="10"/>
    <n v="10"/>
    <n v="10"/>
    <n v="5"/>
    <n v="0"/>
    <n v="10"/>
    <n v="5"/>
    <n v="5"/>
    <n v="6.4902765990000004"/>
    <n v="104"/>
    <n v="7.3431372550000003"/>
    <n v="5.8333333329999997"/>
    <m/>
    <n v="1"/>
    <n v="5"/>
    <n v="8.3678710879999993"/>
    <m/>
    <n v="5.636216342"/>
    <n v="5.98"/>
    <x v="90"/>
    <x v="1352"/>
    <x v="132"/>
    <x v="1"/>
  </r>
  <r>
    <x v="8"/>
    <s v="SGP"/>
    <x v="130"/>
    <x v="7"/>
    <n v="8.3000000000000007"/>
    <n v="7.8849605409999999"/>
    <n v="8.651268795"/>
    <n v="8.3000000000000007"/>
    <x v="924"/>
    <n v="10"/>
    <n v="10"/>
    <n v="10"/>
    <n v="10"/>
    <n v="10"/>
    <n v="10"/>
    <x v="1"/>
    <x v="3"/>
    <n v="9.9257901650000004"/>
    <n v="4.1666666670000003"/>
    <n v="7.8"/>
    <n v="3.1944444440000002"/>
    <n v="5.0537037040000001"/>
    <n v="10"/>
    <n v="0"/>
    <n v="10"/>
    <n v="5"/>
    <n v="7.5"/>
    <n v="7.4394411460000001"/>
    <n v="64"/>
    <n v="8.9205882350000003"/>
    <n v="8.3333333330000006"/>
    <n v="9.0535295950000005"/>
    <n v="1"/>
    <n v="10"/>
    <n v="9.8965972779999998"/>
    <n v="9.3394169250000001"/>
    <n v="9.9639850810000006"/>
    <n v="8.92"/>
    <x v="108"/>
    <x v="1353"/>
    <x v="13"/>
    <x v="3"/>
  </r>
  <r>
    <x v="8"/>
    <s v="SVK"/>
    <x v="131"/>
    <x v="0"/>
    <m/>
    <m/>
    <m/>
    <n v="6.2884219999999997"/>
    <x v="925"/>
    <n v="10"/>
    <n v="10"/>
    <n v="10"/>
    <n v="10"/>
    <n v="10"/>
    <n v="10"/>
    <x v="1"/>
    <x v="3"/>
    <n v="9.7876093260000001"/>
    <n v="10"/>
    <n v="10"/>
    <n v="9.4"/>
    <n v="9.8000000000000007"/>
    <n v="10"/>
    <n v="10"/>
    <n v="10"/>
    <n v="10"/>
    <n v="10"/>
    <n v="8.8668649740000003"/>
    <n v="27"/>
    <n v="6.5701674949999997"/>
    <n v="6.6666666670000003"/>
    <n v="4.2929914299999998"/>
    <n v="1"/>
    <n v="10"/>
    <n v="9.3886982969999995"/>
    <n v="5.1883694780000003"/>
    <n v="6.2132560120000004"/>
    <n v="7.6"/>
    <x v="147"/>
    <x v="1354"/>
    <x v="69"/>
    <x v="3"/>
  </r>
  <r>
    <x v="8"/>
    <s v="SVN"/>
    <x v="132"/>
    <x v="0"/>
    <n v="8.1666666669999994"/>
    <n v="5.9580612930000001"/>
    <n v="5.9204937859999998"/>
    <n v="6.7"/>
    <x v="926"/>
    <n v="10"/>
    <n v="10"/>
    <n v="7.5"/>
    <n v="10"/>
    <n v="10"/>
    <n v="9.5"/>
    <x v="1"/>
    <x v="3"/>
    <n v="9.7674746859999999"/>
    <n v="6.6666666670000003"/>
    <n v="8.2777777780000008"/>
    <n v="6.6166666669999996"/>
    <n v="7.1870370369999996"/>
    <n v="10"/>
    <n v="10"/>
    <n v="10"/>
    <n v="10"/>
    <n v="10"/>
    <n v="8.6415247560000008"/>
    <n v="37"/>
    <n v="4.7309116329999998"/>
    <n v="7.5"/>
    <n v="6.3594724190000003"/>
    <n v="0.92592592600000001"/>
    <n v="10"/>
    <n v="9.6659418299999995"/>
    <n v="7.1669210799999998"/>
    <n v="7.5615389300000002"/>
    <n v="7.01"/>
    <x v="60"/>
    <x v="1355"/>
    <x v="20"/>
    <x v="0"/>
  </r>
  <r>
    <x v="8"/>
    <s v="ZAF"/>
    <x v="133"/>
    <x v="2"/>
    <n v="5.9"/>
    <n v="5.470206159"/>
    <n v="4.932218861"/>
    <n v="5.4"/>
    <x v="8"/>
    <n v="10"/>
    <n v="10"/>
    <n v="2.5"/>
    <n v="10"/>
    <n v="10"/>
    <n v="8.5"/>
    <x v="1"/>
    <x v="8"/>
    <n v="5.0555555559999998"/>
    <n v="8.75"/>
    <n v="9.1888888889999993"/>
    <n v="6.108333333"/>
    <n v="8.0157407410000001"/>
    <n v="5"/>
    <n v="10"/>
    <n v="10"/>
    <n v="10"/>
    <n v="7.5"/>
    <n v="6.8047486770000001"/>
    <n v="93"/>
    <n v="6.3328237700000001"/>
    <n v="4.1666666670000003"/>
    <n v="3.8428839699999999"/>
    <n v="1"/>
    <n v="5"/>
    <n v="9.2336599509999999"/>
    <n v="6.4750095559999998"/>
    <n v="8.0370267179999999"/>
    <n v="6.72"/>
    <x v="72"/>
    <x v="1356"/>
    <x v="131"/>
    <x v="2"/>
  </r>
  <r>
    <x v="8"/>
    <s v="ESP"/>
    <x v="134"/>
    <x v="6"/>
    <n v="8.4666666670000001"/>
    <n v="6.4560552820000003"/>
    <n v="6.923660323"/>
    <n v="7.3"/>
    <x v="927"/>
    <n v="10"/>
    <n v="10"/>
    <n v="7.5"/>
    <n v="9.9782391589999992"/>
    <n v="9.7432220750000003"/>
    <n v="9.4442922469999999"/>
    <x v="1"/>
    <x v="30"/>
    <n v="9.6412318849999998"/>
    <n v="10"/>
    <n v="9.3511111109999998"/>
    <n v="9.5388888890000008"/>
    <n v="9.6300000000000008"/>
    <n v="10"/>
    <n v="10"/>
    <n v="10"/>
    <n v="10"/>
    <n v="10"/>
    <n v="9.1244984470000006"/>
    <n v="13"/>
    <n v="5.9786924990000001"/>
    <n v="8.3333333330000006"/>
    <n v="7.7753764959999998"/>
    <n v="1"/>
    <n v="10"/>
    <n v="8.2956912359999997"/>
    <n v="6.5927799150000004"/>
    <n v="7.0086161049999998"/>
    <n v="7.37"/>
    <x v="122"/>
    <x v="1357"/>
    <x v="38"/>
    <x v="3"/>
  </r>
  <r>
    <x v="8"/>
    <s v="LKA"/>
    <x v="135"/>
    <x v="7"/>
    <n v="4.0999999999999996"/>
    <n v="5.2268573869999999"/>
    <n v="6.1635622589999999"/>
    <n v="5.2"/>
    <x v="928"/>
    <n v="0"/>
    <n v="0"/>
    <n v="1.25"/>
    <n v="4.1341128310000004"/>
    <n v="0"/>
    <n v="1.0768225659999999"/>
    <x v="1"/>
    <x v="2"/>
    <n v="5.1317606720000004"/>
    <n v="8.3333333330000006"/>
    <n v="9.8155555559999996"/>
    <n v="8.7944444439999998"/>
    <n v="8.9811111110000006"/>
    <n v="5"/>
    <n v="0"/>
    <n v="0"/>
    <n v="0"/>
    <n v="2.5"/>
    <n v="5.4607549889999998"/>
    <n v="134"/>
    <n v="7.1026661249999998"/>
    <n v="5"/>
    <n v="4.1029340080000001"/>
    <n v="1"/>
    <n v="0"/>
    <n v="8.7213954400000002"/>
    <n v="5.0009116909999998"/>
    <n v="4.7886723880000002"/>
    <n v="6.26"/>
    <x v="155"/>
    <x v="1358"/>
    <x v="109"/>
    <x v="1"/>
  </r>
  <r>
    <x v="8"/>
    <s v="SDN"/>
    <x v="136"/>
    <x v="2"/>
    <m/>
    <m/>
    <m/>
    <m/>
    <x v="156"/>
    <m/>
    <m/>
    <m/>
    <m/>
    <m/>
    <m/>
    <x v="3"/>
    <x v="4"/>
    <m/>
    <m/>
    <m/>
    <m/>
    <m/>
    <m/>
    <m/>
    <m/>
    <m/>
    <m/>
    <m/>
    <m/>
    <m/>
    <m/>
    <m/>
    <m/>
    <m/>
    <m/>
    <m/>
    <m/>
    <m/>
    <x v="131"/>
    <x v="174"/>
    <x v="127"/>
    <x v="4"/>
  </r>
  <r>
    <x v="8"/>
    <s v="SUR"/>
    <x v="137"/>
    <x v="3"/>
    <m/>
    <m/>
    <m/>
    <m/>
    <x v="156"/>
    <m/>
    <m/>
    <m/>
    <m/>
    <m/>
    <m/>
    <x v="3"/>
    <x v="4"/>
    <m/>
    <m/>
    <m/>
    <m/>
    <m/>
    <m/>
    <m/>
    <m/>
    <m/>
    <m/>
    <m/>
    <m/>
    <m/>
    <m/>
    <m/>
    <n v="0.97435897400000004"/>
    <m/>
    <m/>
    <m/>
    <m/>
    <m/>
    <x v="131"/>
    <x v="174"/>
    <x v="127"/>
    <x v="4"/>
  </r>
  <r>
    <x v="8"/>
    <s v="SWZ"/>
    <x v="138"/>
    <x v="2"/>
    <m/>
    <m/>
    <m/>
    <m/>
    <x v="156"/>
    <m/>
    <m/>
    <m/>
    <m/>
    <m/>
    <m/>
    <x v="3"/>
    <x v="4"/>
    <m/>
    <m/>
    <m/>
    <m/>
    <m/>
    <m/>
    <m/>
    <m/>
    <m/>
    <m/>
    <m/>
    <m/>
    <m/>
    <m/>
    <m/>
    <n v="0.69230769199999997"/>
    <m/>
    <m/>
    <m/>
    <m/>
    <m/>
    <x v="131"/>
    <x v="174"/>
    <x v="127"/>
    <x v="4"/>
  </r>
  <r>
    <x v="8"/>
    <s v="SWE"/>
    <x v="139"/>
    <x v="6"/>
    <n v="9.5"/>
    <n v="7.7801766419999998"/>
    <n v="8.2305540550000007"/>
    <n v="8.5"/>
    <x v="929"/>
    <n v="10"/>
    <n v="10"/>
    <n v="10"/>
    <n v="10"/>
    <n v="10"/>
    <n v="10"/>
    <x v="1"/>
    <x v="30"/>
    <n v="9.8260784860000001"/>
    <n v="10"/>
    <n v="10"/>
    <n v="8.5166666670000009"/>
    <n v="9.5055555559999991"/>
    <n v="10"/>
    <n v="10"/>
    <n v="10"/>
    <n v="10"/>
    <n v="10"/>
    <n v="9.5046942249999997"/>
    <n v="2"/>
    <n v="3.6121934599999999"/>
    <n v="10"/>
    <n v="8.6944732570000003"/>
    <n v="1"/>
    <n v="10"/>
    <n v="9.4200121390000007"/>
    <n v="9.4462547509999997"/>
    <n v="8.8406348189999999"/>
    <n v="7.4"/>
    <x v="101"/>
    <x v="1359"/>
    <x v="158"/>
    <x v="3"/>
  </r>
  <r>
    <x v="8"/>
    <s v="CHE"/>
    <x v="140"/>
    <x v="6"/>
    <m/>
    <m/>
    <m/>
    <n v="7.9209379999999996"/>
    <x v="930"/>
    <n v="10"/>
    <n v="10"/>
    <n v="10"/>
    <n v="10"/>
    <n v="10"/>
    <n v="10"/>
    <x v="1"/>
    <x v="30"/>
    <n v="9.8502789509999999"/>
    <n v="10"/>
    <n v="9.24"/>
    <n v="7.7777777779999999"/>
    <n v="9.0059259259999997"/>
    <n v="10"/>
    <n v="10"/>
    <n v="10"/>
    <n v="10"/>
    <n v="10"/>
    <n v="9.3088730210000001"/>
    <n v="6"/>
    <n v="7.5923849710000004"/>
    <n v="8.3333333330000006"/>
    <n v="8.9335078289999998"/>
    <n v="1"/>
    <n v="10"/>
    <n v="9.2521080740000006"/>
    <n v="8.7701130719999991"/>
    <n v="8.3173406649999997"/>
    <n v="8.24"/>
    <x v="115"/>
    <x v="1360"/>
    <x v="54"/>
    <x v="3"/>
  </r>
  <r>
    <x v="8"/>
    <s v="SYR"/>
    <x v="141"/>
    <x v="1"/>
    <m/>
    <m/>
    <m/>
    <n v="4.8327629999999999"/>
    <x v="931"/>
    <n v="5"/>
    <n v="10"/>
    <n v="5"/>
    <n v="9.688403675"/>
    <n v="9.8622416249999993"/>
    <n v="7.91012906"/>
    <x v="2"/>
    <x v="8"/>
    <n v="7.8452453359999996"/>
    <n v="5.8333333329999997"/>
    <n v="8.9444444440000002"/>
    <n v="9.1666666669999994"/>
    <n v="7.9814814810000003"/>
    <n v="5"/>
    <n v="0"/>
    <n v="0"/>
    <n v="0"/>
    <n v="2.5"/>
    <n v="5.2950311839999999"/>
    <n v="137"/>
    <n v="6.3427348969999997"/>
    <n v="8.3333333330000006"/>
    <n v="5.2972621220000002"/>
    <n v="0.66666666699999999"/>
    <n v="5"/>
    <n v="5.8442152280000004"/>
    <n v="3.7935130140000002"/>
    <n v="7.8539847959999998"/>
    <n v="5.62"/>
    <x v="79"/>
    <x v="1361"/>
    <x v="87"/>
    <x v="1"/>
  </r>
  <r>
    <x v="8"/>
    <s v="TWN"/>
    <x v="142"/>
    <x v="9"/>
    <m/>
    <m/>
    <m/>
    <n v="6.8598030000000003"/>
    <x v="932"/>
    <n v="10"/>
    <n v="10"/>
    <n v="5"/>
    <n v="10"/>
    <n v="9.9912772410000006"/>
    <n v="8.9982554480000001"/>
    <x v="2"/>
    <x v="8"/>
    <n v="8.4439042440000005"/>
    <n v="7.0833333329999997"/>
    <n v="8.0844444440000007"/>
    <n v="4.858333333"/>
    <n v="6.6753703700000004"/>
    <n v="10"/>
    <n v="10"/>
    <n v="10"/>
    <n v="10"/>
    <n v="10"/>
    <n v="8.0946543240000004"/>
    <n v="47"/>
    <n v="6.9519169080000003"/>
    <n v="8.3333333330000006"/>
    <n v="7.105840379"/>
    <n v="0.96296296299999995"/>
    <n v="10"/>
    <n v="9.2226523500000006"/>
    <n v="6.4868833559999999"/>
    <n v="8.4293168030000007"/>
    <n v="7.49"/>
    <x v="148"/>
    <x v="1362"/>
    <x v="120"/>
    <x v="0"/>
  </r>
  <r>
    <x v="8"/>
    <s v="TJK"/>
    <x v="143"/>
    <x v="4"/>
    <m/>
    <m/>
    <m/>
    <m/>
    <x v="156"/>
    <m/>
    <m/>
    <m/>
    <m/>
    <m/>
    <m/>
    <x v="3"/>
    <x v="4"/>
    <m/>
    <m/>
    <m/>
    <m/>
    <m/>
    <m/>
    <m/>
    <m/>
    <m/>
    <m/>
    <m/>
    <m/>
    <m/>
    <m/>
    <m/>
    <n v="1"/>
    <m/>
    <m/>
    <m/>
    <m/>
    <m/>
    <x v="131"/>
    <x v="174"/>
    <x v="127"/>
    <x v="4"/>
  </r>
  <r>
    <x v="8"/>
    <s v="TZA"/>
    <x v="144"/>
    <x v="2"/>
    <n v="4.3333333329999997"/>
    <n v="4.847786052"/>
    <n v="4.8737149280000001"/>
    <n v="4.7"/>
    <x v="721"/>
    <n v="10"/>
    <n v="10"/>
    <n v="7.5"/>
    <n v="10"/>
    <n v="9.990755751"/>
    <n v="9.49815115"/>
    <x v="1"/>
    <x v="64"/>
    <n v="7.9859485269999997"/>
    <n v="8.75"/>
    <n v="9.1288888890000006"/>
    <n v="5.65"/>
    <n v="7.8429629629999997"/>
    <n v="5"/>
    <n v="0"/>
    <n v="0"/>
    <n v="0"/>
    <n v="2.5"/>
    <n v="6.4772119989999997"/>
    <n v="105"/>
    <n v="5.7156862750000004"/>
    <n v="8.3333333330000006"/>
    <n v="5.2100443329999999"/>
    <n v="0.88888888899999996"/>
    <n v="5"/>
    <n v="8.6849562359999997"/>
    <n v="3.91629125"/>
    <n v="0.56898960899999995"/>
    <n v="6.2"/>
    <x v="94"/>
    <x v="1363"/>
    <x v="162"/>
    <x v="1"/>
  </r>
  <r>
    <x v="8"/>
    <s v="THA"/>
    <x v="145"/>
    <x v="7"/>
    <n v="6.4333333330000002"/>
    <n v="4.3208545450000004"/>
    <n v="5.9274172739999997"/>
    <n v="5.6"/>
    <x v="933"/>
    <n v="5"/>
    <n v="9.3488190180000004"/>
    <n v="5"/>
    <n v="9.1684919770000004"/>
    <n v="8.0885333639999999"/>
    <n v="7.3211688720000003"/>
    <x v="1"/>
    <x v="3"/>
    <n v="8.3108122219999991"/>
    <n v="8.75"/>
    <n v="8.3666666670000005"/>
    <n v="7.4055555560000004"/>
    <n v="8.174074074"/>
    <n v="10"/>
    <n v="10"/>
    <n v="10"/>
    <n v="10"/>
    <n v="10"/>
    <n v="7.7485650909999997"/>
    <n v="53"/>
    <n v="7.4185085749999997"/>
    <n v="4.1666666670000003"/>
    <n v="4.5995978019999999"/>
    <n v="1"/>
    <n v="0"/>
    <n v="8.9092928449999995"/>
    <n v="4.9810726159999996"/>
    <n v="8.3531226390000004"/>
    <n v="6.8"/>
    <x v="73"/>
    <x v="1364"/>
    <x v="18"/>
    <x v="0"/>
  </r>
  <r>
    <x v="8"/>
    <s v="TLS"/>
    <x v="146"/>
    <x v="7"/>
    <m/>
    <m/>
    <m/>
    <m/>
    <x v="156"/>
    <m/>
    <m/>
    <m/>
    <m/>
    <m/>
    <m/>
    <x v="3"/>
    <x v="4"/>
    <m/>
    <m/>
    <m/>
    <m/>
    <m/>
    <m/>
    <m/>
    <m/>
    <m/>
    <m/>
    <m/>
    <m/>
    <m/>
    <m/>
    <m/>
    <n v="1"/>
    <m/>
    <m/>
    <m/>
    <m/>
    <m/>
    <x v="131"/>
    <x v="174"/>
    <x v="127"/>
    <x v="4"/>
  </r>
  <r>
    <x v="8"/>
    <s v="TGO"/>
    <x v="147"/>
    <x v="2"/>
    <m/>
    <m/>
    <m/>
    <n v="4.2477780000000003"/>
    <x v="509"/>
    <n v="10"/>
    <n v="10"/>
    <m/>
    <n v="10"/>
    <n v="10"/>
    <n v="10"/>
    <x v="1"/>
    <x v="65"/>
    <n v="7.4750117319999996"/>
    <n v="7.0833333329999997"/>
    <n v="10"/>
    <n v="8.9833333329999991"/>
    <n v="8.6888888889999993"/>
    <n v="5"/>
    <n v="0"/>
    <n v="0"/>
    <n v="0"/>
    <n v="2.5"/>
    <n v="5.8567291790000002"/>
    <n v="121"/>
    <n v="8.4387139530000006"/>
    <n v="5"/>
    <m/>
    <n v="0.71428571399999996"/>
    <n v="0"/>
    <n v="3.7601964790000002"/>
    <m/>
    <n v="4.0748811810000003"/>
    <n v="5.67"/>
    <x v="136"/>
    <x v="1365"/>
    <x v="66"/>
    <x v="1"/>
  </r>
  <r>
    <x v="8"/>
    <s v="TTO"/>
    <x v="148"/>
    <x v="3"/>
    <m/>
    <m/>
    <m/>
    <n v="5.2000789999999997"/>
    <x v="8"/>
    <n v="10"/>
    <n v="10"/>
    <n v="7.5"/>
    <n v="10"/>
    <n v="10"/>
    <n v="9.5"/>
    <x v="0"/>
    <x v="0"/>
    <n v="5.6666666670000003"/>
    <m/>
    <n v="9.2777777780000008"/>
    <n v="9.4444444440000002"/>
    <n v="9.3611111109999996"/>
    <n v="10"/>
    <n v="0"/>
    <n v="0"/>
    <n v="0"/>
    <n v="5"/>
    <n v="6.8712003060000004"/>
    <n v="90"/>
    <n v="5.671359593"/>
    <n v="4.1666666670000003"/>
    <n v="3.2023131070000002"/>
    <n v="0.97435897400000004"/>
    <n v="10"/>
    <n v="8.6159360029999998"/>
    <n v="4.9248610299999998"/>
    <n v="6.653711726"/>
    <n v="6.74"/>
    <x v="81"/>
    <x v="1366"/>
    <x v="116"/>
    <x v="2"/>
  </r>
  <r>
    <x v="8"/>
    <s v="TUN"/>
    <x v="149"/>
    <x v="1"/>
    <n v="4.9333333330000002"/>
    <n v="5.5559579379999997"/>
    <n v="5.2459871959999997"/>
    <n v="5.2"/>
    <x v="934"/>
    <n v="10"/>
    <n v="10"/>
    <n v="7.5"/>
    <n v="10"/>
    <n v="10"/>
    <n v="9.5"/>
    <x v="0"/>
    <x v="0"/>
    <n v="8.6412786780000008"/>
    <n v="1.25"/>
    <n v="8.9866666669999997"/>
    <n v="3.747222222"/>
    <n v="4.6612962959999997"/>
    <n v="10"/>
    <n v="0"/>
    <n v="0"/>
    <n v="0"/>
    <n v="5"/>
    <n v="5.8181159659999997"/>
    <n v="124"/>
    <n v="6.9869876529999999"/>
    <n v="8.3333333330000006"/>
    <n v="7.5843056759999996"/>
    <n v="0.66666666699999999"/>
    <n v="0"/>
    <n v="9.5879426950000006"/>
    <n v="6.9210287890000002"/>
    <n v="7.7429207470000003"/>
    <n v="6.68"/>
    <x v="106"/>
    <x v="1367"/>
    <x v="56"/>
    <x v="1"/>
  </r>
  <r>
    <x v="8"/>
    <s v="TUR"/>
    <x v="150"/>
    <x v="1"/>
    <n v="4.8"/>
    <n v="5.5175251779999996"/>
    <n v="4.1950737670000002"/>
    <n v="4.8"/>
    <x v="935"/>
    <n v="10"/>
    <n v="7.5724031470000002"/>
    <n v="1.25"/>
    <n v="9.8012493799999998"/>
    <n v="9.2220332890000005"/>
    <n v="7.5691371629999997"/>
    <x v="1"/>
    <x v="30"/>
    <n v="8.5176513390000004"/>
    <n v="4.1666666670000003"/>
    <n v="7.8733333329999997"/>
    <n v="5.2750000000000004"/>
    <n v="5.7716666669999999"/>
    <n v="10"/>
    <n v="10"/>
    <n v="10"/>
    <n v="10"/>
    <n v="10"/>
    <n v="6.9768175970000001"/>
    <n v="85"/>
    <n v="7.0342082059999997"/>
    <n v="7.5"/>
    <n v="4.3757713489999999"/>
    <n v="1"/>
    <n v="10"/>
    <n v="9.6275916610000003"/>
    <n v="5.03403445"/>
    <n v="7.4569856479999999"/>
    <n v="6.86"/>
    <x v="78"/>
    <x v="1368"/>
    <x v="129"/>
    <x v="2"/>
  </r>
  <r>
    <x v="8"/>
    <s v="UGA"/>
    <x v="151"/>
    <x v="2"/>
    <n v="2.733333333"/>
    <n v="5.1281219020000002"/>
    <n v="4.3085187280000001"/>
    <n v="4.0999999999999996"/>
    <x v="936"/>
    <n v="10"/>
    <n v="9.4420564460000005"/>
    <n v="5"/>
    <n v="9.6526011829999998"/>
    <n v="9.9305202369999996"/>
    <n v="8.8050355729999996"/>
    <x v="1"/>
    <x v="58"/>
    <n v="7.2589089549999999"/>
    <n v="5.4166666670000003"/>
    <n v="8.7244444439999995"/>
    <n v="8.3333333330000006"/>
    <n v="7.4914814810000001"/>
    <n v="5"/>
    <n v="0"/>
    <n v="0"/>
    <n v="0"/>
    <n v="2.5"/>
    <n v="5.7805420539999997"/>
    <n v="128"/>
    <n v="7.9797583750000003"/>
    <n v="5.8333333329999997"/>
    <n v="4.7360290279999999"/>
    <n v="0.77777777800000003"/>
    <n v="10"/>
    <n v="8.3130097949999993"/>
    <n v="2.9729300849999998"/>
    <n v="7.5301847049999999"/>
    <n v="7.21"/>
    <x v="88"/>
    <x v="1369"/>
    <x v="113"/>
    <x v="2"/>
  </r>
  <r>
    <x v="8"/>
    <s v="UKR"/>
    <x v="152"/>
    <x v="0"/>
    <n v="5.0999999999999996"/>
    <n v="5.1852539750000002"/>
    <n v="3.9324416270000002"/>
    <n v="4.7"/>
    <x v="937"/>
    <n v="10"/>
    <n v="10"/>
    <n v="7.5"/>
    <n v="10"/>
    <n v="9.9913528839999994"/>
    <n v="9.4982705769999995"/>
    <x v="1"/>
    <x v="3"/>
    <n v="9.1208594470000008"/>
    <n v="10"/>
    <n v="8.1955555560000004"/>
    <n v="8.0055555559999991"/>
    <n v="8.7337037039999998"/>
    <n v="10"/>
    <n v="10"/>
    <n v="10"/>
    <n v="10"/>
    <n v="10"/>
    <n v="7.7273947559999998"/>
    <n v="55"/>
    <n v="6.8723132710000003"/>
    <n v="6.6666666670000003"/>
    <n v="3.6688785230000001"/>
    <n v="1"/>
    <n v="0"/>
    <n v="8.5713782399999996"/>
    <n v="3.4942760850000001"/>
    <n v="2.3770642230000001"/>
    <n v="5.87"/>
    <x v="120"/>
    <x v="1370"/>
    <x v="65"/>
    <x v="2"/>
  </r>
  <r>
    <x v="8"/>
    <s v="ARE"/>
    <x v="153"/>
    <x v="1"/>
    <n v="6.0666666669999998"/>
    <n v="6.0370913249999996"/>
    <n v="7.4864907729999999"/>
    <n v="6.5"/>
    <x v="727"/>
    <n v="10"/>
    <n v="10"/>
    <n v="10"/>
    <n v="10"/>
    <n v="10"/>
    <n v="10"/>
    <x v="2"/>
    <x v="43"/>
    <n v="8.4475435300000008"/>
    <n v="2.9166666669999999"/>
    <n v="9.66"/>
    <n v="5.0444444439999998"/>
    <n v="5.8737037040000004"/>
    <n v="0"/>
    <n v="0"/>
    <n v="0"/>
    <n v="0"/>
    <n v="0"/>
    <n v="5.8897324429999998"/>
    <n v="120"/>
    <n v="8.052413585"/>
    <n v="6.6666666670000003"/>
    <n v="8.9043524400000003"/>
    <n v="0.58620689699999995"/>
    <n v="10"/>
    <n v="9.454624334"/>
    <n v="8.2745898370000006"/>
    <n v="9.8203610500000007"/>
    <n v="7.68"/>
    <x v="83"/>
    <x v="1371"/>
    <x v="57"/>
    <x v="2"/>
  </r>
  <r>
    <x v="8"/>
    <s v="GBR"/>
    <x v="154"/>
    <x v="6"/>
    <n v="8.3000000000000007"/>
    <n v="7.2354657400000004"/>
    <n v="7.5467761710000003"/>
    <n v="7.7"/>
    <x v="938"/>
    <n v="10"/>
    <n v="10"/>
    <n v="10"/>
    <n v="10"/>
    <n v="9.9741129619999995"/>
    <n v="9.9948225920000002"/>
    <x v="1"/>
    <x v="30"/>
    <n v="9.7790488849999999"/>
    <n v="8.3333333330000006"/>
    <n v="7.9177777779999996"/>
    <n v="6.8555555559999997"/>
    <n v="7.7022222219999996"/>
    <n v="10"/>
    <n v="10"/>
    <n v="10"/>
    <n v="10"/>
    <n v="10"/>
    <n v="9.0828415860000007"/>
    <n v="15"/>
    <n v="5.6628105470000003"/>
    <n v="9.1666666669999994"/>
    <n v="7.3019347970000004"/>
    <n v="1"/>
    <n v="10"/>
    <n v="9.5764319590000007"/>
    <n v="7.868056063"/>
    <n v="9.2451266810000003"/>
    <n v="7.99"/>
    <x v="85"/>
    <x v="1372"/>
    <x v="152"/>
    <x v="3"/>
  </r>
  <r>
    <x v="8"/>
    <s v="USA"/>
    <x v="155"/>
    <x v="8"/>
    <n v="7.266666667"/>
    <n v="6.5321267040000004"/>
    <n v="6.5387777079999996"/>
    <n v="6.8"/>
    <x v="939"/>
    <n v="10"/>
    <n v="9.6821158010000001"/>
    <n v="10"/>
    <n v="9.9978076950000005"/>
    <n v="9.9914500109999995"/>
    <n v="9.9342747019999997"/>
    <x v="1"/>
    <x v="30"/>
    <n v="9.1980179199999998"/>
    <n v="8.75"/>
    <n v="8.5933333330000004"/>
    <n v="9.5388888890000008"/>
    <n v="8.9607407410000004"/>
    <n v="10"/>
    <n v="10"/>
    <n v="10"/>
    <n v="10"/>
    <n v="10"/>
    <n v="8.7265309349999995"/>
    <n v="34"/>
    <n v="6.8846189290000002"/>
    <n v="8.3333333330000006"/>
    <n v="8.1424958650000008"/>
    <n v="1"/>
    <n v="10"/>
    <n v="9.8005476829999996"/>
    <n v="7.1035642540000001"/>
    <n v="9.9770156050000001"/>
    <n v="8.17"/>
    <x v="63"/>
    <x v="1373"/>
    <x v="158"/>
    <x v="3"/>
  </r>
  <r>
    <x v="8"/>
    <s v="URY"/>
    <x v="156"/>
    <x v="3"/>
    <n v="7.0333333329999999"/>
    <n v="7.1408485270000002"/>
    <n v="5.0352224400000001"/>
    <n v="6.4"/>
    <x v="940"/>
    <n v="10"/>
    <n v="10"/>
    <n v="10"/>
    <n v="10"/>
    <n v="10"/>
    <n v="10"/>
    <x v="1"/>
    <x v="3"/>
    <n v="9.1206143130000008"/>
    <n v="10"/>
    <n v="9.8511111109999998"/>
    <n v="9.1222222219999995"/>
    <n v="9.6577777779999998"/>
    <n v="10"/>
    <n v="10"/>
    <n v="10"/>
    <n v="10"/>
    <n v="10"/>
    <n v="8.7756932610000007"/>
    <n v="31"/>
    <n v="7.3156495430000001"/>
    <n v="4.1666666670000003"/>
    <n v="5.1415296049999997"/>
    <n v="1"/>
    <n v="10"/>
    <n v="7.498746798"/>
    <n v="7.1120306060000003"/>
    <n v="6.944885341"/>
    <n v="7.12"/>
    <x v="107"/>
    <x v="1374"/>
    <x v="34"/>
    <x v="0"/>
  </r>
  <r>
    <x v="8"/>
    <s v="VEN"/>
    <x v="157"/>
    <x v="3"/>
    <n v="3"/>
    <n v="3.7816877849999999"/>
    <n v="2.3692389619999998"/>
    <n v="3.1"/>
    <x v="8"/>
    <n v="10"/>
    <n v="10"/>
    <n v="10"/>
    <n v="9.9881551819999999"/>
    <n v="10"/>
    <n v="9.9976310359999996"/>
    <x v="1"/>
    <x v="3"/>
    <n v="6.6658770120000002"/>
    <n v="7.0833333329999997"/>
    <n v="8.7333333329999991"/>
    <n v="7.7277777780000001"/>
    <n v="7.8481481479999999"/>
    <n v="10"/>
    <n v="10"/>
    <n v="10"/>
    <n v="10"/>
    <n v="10"/>
    <n v="6.2957586560000003"/>
    <n v="111"/>
    <n v="4.842725196"/>
    <n v="3.3333333330000001"/>
    <n v="1.5978211879999999"/>
    <n v="1"/>
    <n v="5"/>
    <n v="6.4145594890000002"/>
    <n v="2.7846948679999999"/>
    <n v="4.5783177840000002"/>
    <n v="4.22"/>
    <x v="48"/>
    <x v="1375"/>
    <x v="33"/>
    <x v="1"/>
  </r>
  <r>
    <x v="8"/>
    <s v="VNM"/>
    <x v="158"/>
    <x v="7"/>
    <n v="6.6666666670000003"/>
    <n v="4.3491010939999999"/>
    <n v="5.6948467520000001"/>
    <n v="5.6"/>
    <x v="941"/>
    <n v="5"/>
    <n v="10"/>
    <n v="10"/>
    <n v="10"/>
    <n v="10"/>
    <n v="9"/>
    <x v="1"/>
    <x v="3"/>
    <n v="9.4987463660000007"/>
    <n v="4.1666666670000003"/>
    <n v="8.3000000000000007"/>
    <n v="6.761111111"/>
    <n v="6.4092592589999997"/>
    <n v="10"/>
    <n v="10"/>
    <n v="10"/>
    <n v="10"/>
    <n v="10"/>
    <n v="6.6504126159999997"/>
    <n v="97"/>
    <n v="7.4"/>
    <n v="6.6666666670000003"/>
    <n v="6.3972437070000003"/>
    <n v="1"/>
    <n v="0"/>
    <n v="8.2594640110000004"/>
    <n v="3.626592772"/>
    <n v="7.3060738360000004"/>
    <n v="6.19"/>
    <x v="104"/>
    <x v="1376"/>
    <x v="71"/>
    <x v="2"/>
  </r>
  <r>
    <x v="8"/>
    <s v="YEM"/>
    <x v="159"/>
    <x v="1"/>
    <m/>
    <m/>
    <m/>
    <m/>
    <x v="156"/>
    <m/>
    <m/>
    <m/>
    <m/>
    <m/>
    <m/>
    <x v="3"/>
    <x v="4"/>
    <m/>
    <m/>
    <m/>
    <m/>
    <m/>
    <m/>
    <m/>
    <m/>
    <m/>
    <m/>
    <m/>
    <m/>
    <m/>
    <m/>
    <m/>
    <n v="0.55555555599999995"/>
    <m/>
    <m/>
    <m/>
    <m/>
    <m/>
    <x v="131"/>
    <x v="174"/>
    <x v="127"/>
    <x v="4"/>
  </r>
  <r>
    <x v="8"/>
    <s v="ZMB"/>
    <x v="160"/>
    <x v="2"/>
    <n v="4.8"/>
    <n v="4.5780030429999998"/>
    <n v="3.688651997"/>
    <n v="4.4000000000000004"/>
    <x v="942"/>
    <n v="10"/>
    <n v="10"/>
    <n v="10"/>
    <n v="10"/>
    <n v="10"/>
    <n v="10"/>
    <x v="1"/>
    <x v="8"/>
    <n v="8.1815836100000006"/>
    <n v="5.8333333329999997"/>
    <n v="10"/>
    <n v="7.3111111109999998"/>
    <n v="7.7148148150000004"/>
    <n v="0"/>
    <n v="0"/>
    <n v="10"/>
    <n v="5"/>
    <n v="2.5"/>
    <n v="6.1454488129999998"/>
    <n v="115"/>
    <n v="7.8676470590000003"/>
    <n v="6.6666666670000003"/>
    <n v="5.3232479450000003"/>
    <n v="1"/>
    <n v="10"/>
    <n v="9.1211135510000005"/>
    <n v="4.585391124"/>
    <n v="5.1244359169999996"/>
    <n v="7.15"/>
    <x v="47"/>
    <x v="1377"/>
    <x v="70"/>
    <x v="2"/>
  </r>
  <r>
    <x v="8"/>
    <s v="ZWE"/>
    <x v="161"/>
    <x v="2"/>
    <n v="2.7"/>
    <n v="3.991581531"/>
    <n v="4.3276598030000004"/>
    <n v="3.7"/>
    <x v="734"/>
    <n v="0"/>
    <n v="10"/>
    <n v="1.25"/>
    <n v="9.8279058399999997"/>
    <n v="9.881992576"/>
    <n v="6.1919796829999996"/>
    <x v="1"/>
    <x v="66"/>
    <n v="7.446555268"/>
    <n v="8.3333333330000006"/>
    <n v="8.7200000000000006"/>
    <n v="7.5888888889999997"/>
    <n v="8.2140740739999991"/>
    <n v="5"/>
    <n v="0"/>
    <n v="10"/>
    <n v="5"/>
    <n v="5"/>
    <n v="5.3211414619999999"/>
    <n v="136"/>
    <n v="7.461648501"/>
    <n v="5"/>
    <n v="2.585052761"/>
    <n v="1"/>
    <n v="0"/>
    <n v="3.5930796049999998"/>
    <n v="4.4238655959999997"/>
    <n v="0"/>
    <n v="4.55"/>
    <x v="23"/>
    <x v="1378"/>
    <x v="8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3:C14" firstHeaderRow="1" firstDataRow="2" firstDataCol="1" rowPageCount="1" colPageCount="1"/>
  <pivotFields count="42">
    <pivotField axis="axisRow" showAll="0">
      <items count="10">
        <item x="8"/>
        <item x="7"/>
        <item x="6"/>
        <item x="5"/>
        <item x="4"/>
        <item x="3"/>
        <item x="2"/>
        <item x="1"/>
        <item x="0"/>
        <item t="default"/>
      </items>
    </pivotField>
    <pivotField showAll="0"/>
    <pivotField axis="axisPage" multipleItemSelectionAllowed="1"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showAll="0"/>
    <pivotField showAll="0"/>
    <pivotField showAll="0"/>
    <pivotField showAll="0"/>
    <pivotField showAll="0">
      <items count="944">
        <item x="8"/>
        <item x="649"/>
        <item x="865"/>
        <item x="740"/>
        <item x="761"/>
        <item x="530"/>
        <item x="852"/>
        <item x="579"/>
        <item x="748"/>
        <item x="436"/>
        <item x="633"/>
        <item x="685"/>
        <item x="473"/>
        <item x="876"/>
        <item x="844"/>
        <item x="343"/>
        <item x="675"/>
        <item x="27"/>
        <item x="254"/>
        <item x="389"/>
        <item x="176"/>
        <item x="89"/>
        <item x="335"/>
        <item x="365"/>
        <item x="659"/>
        <item x="448"/>
        <item x="55"/>
        <item x="803"/>
        <item x="866"/>
        <item x="762"/>
        <item x="650"/>
        <item x="246"/>
        <item x="554"/>
        <item x="129"/>
        <item x="378"/>
        <item x="294"/>
        <item x="796"/>
        <item x="96"/>
        <item x="487"/>
        <item x="906"/>
        <item x="920"/>
        <item x="193"/>
        <item x="274"/>
        <item x="811"/>
        <item x="772"/>
        <item x="545"/>
        <item x="39"/>
        <item x="18"/>
        <item x="707"/>
        <item x="594"/>
        <item x="747"/>
        <item x="284"/>
        <item x="692"/>
        <item x="851"/>
        <item x="428"/>
        <item x="807"/>
        <item x="914"/>
        <item x="585"/>
        <item x="915"/>
        <item x="696"/>
        <item x="31"/>
        <item x="812"/>
        <item x="910"/>
        <item x="631"/>
        <item x="120"/>
        <item x="589"/>
        <item x="431"/>
        <item x="700"/>
        <item x="437"/>
        <item x="238"/>
        <item x="899"/>
        <item x="528"/>
        <item x="469"/>
        <item x="701"/>
        <item x="417"/>
        <item x="33"/>
        <item x="756"/>
        <item x="34"/>
        <item x="644"/>
        <item x="166"/>
        <item x="860"/>
        <item x="141"/>
        <item x="26"/>
        <item x="207"/>
        <item x="482"/>
        <item x="291"/>
        <item x="887"/>
        <item x="201"/>
        <item x="510"/>
        <item x="629"/>
        <item x="110"/>
        <item x="336"/>
        <item x="386"/>
        <item x="784"/>
        <item x="11"/>
        <item x="85"/>
        <item x="424"/>
        <item x="471"/>
        <item x="115"/>
        <item x="483"/>
        <item x="614"/>
        <item x="447"/>
        <item x="595"/>
        <item x="537"/>
        <item x="327"/>
        <item x="540"/>
        <item x="400"/>
        <item x="488"/>
        <item x="56"/>
        <item x="928"/>
        <item x="241"/>
        <item x="374"/>
        <item x="87"/>
        <item x="429"/>
        <item x="831"/>
        <item x="813"/>
        <item x="63"/>
        <item x="102"/>
        <item x="444"/>
        <item x="287"/>
        <item x="425"/>
        <item x="106"/>
        <item x="581"/>
        <item x="526"/>
        <item x="509"/>
        <item x="54"/>
        <item x="702"/>
        <item x="203"/>
        <item x="379"/>
        <item x="32"/>
        <item x="725"/>
        <item x="381"/>
        <item x="108"/>
        <item x="892"/>
        <item x="467"/>
        <item x="48"/>
        <item x="597"/>
        <item x="28"/>
        <item x="555"/>
        <item x="138"/>
        <item x="569"/>
        <item x="321"/>
        <item x="232"/>
        <item x="53"/>
        <item x="230"/>
        <item x="285"/>
        <item x="936"/>
        <item x="687"/>
        <item x="490"/>
        <item x="430"/>
        <item x="330"/>
        <item x="281"/>
        <item x="611"/>
        <item x="443"/>
        <item x="163"/>
        <item x="849"/>
        <item x="198"/>
        <item x="221"/>
        <item x="566"/>
        <item x="496"/>
        <item x="318"/>
        <item x="439"/>
        <item x="672"/>
        <item x="721"/>
        <item x="745"/>
        <item x="128"/>
        <item x="506"/>
        <item x="847"/>
        <item x="247"/>
        <item x="798"/>
        <item x="890"/>
        <item x="901"/>
        <item x="47"/>
        <item x="593"/>
        <item x="789"/>
        <item x="515"/>
        <item x="107"/>
        <item x="787"/>
        <item x="308"/>
        <item x="414"/>
        <item x="486"/>
        <item x="641"/>
        <item x="699"/>
        <item x="146"/>
        <item x="82"/>
        <item x="377"/>
        <item x="109"/>
        <item x="404"/>
        <item x="43"/>
        <item x="224"/>
        <item x="459"/>
        <item x="810"/>
        <item x="303"/>
        <item x="209"/>
        <item x="580"/>
        <item x="118"/>
        <item x="913"/>
        <item x="100"/>
        <item x="398"/>
        <item x="275"/>
        <item x="202"/>
        <item x="283"/>
        <item x="367"/>
        <item x="475"/>
        <item x="678"/>
        <item x="74"/>
        <item x="135"/>
        <item x="572"/>
        <item x="743"/>
        <item x="660"/>
        <item x="835"/>
        <item x="286"/>
        <item x="150"/>
        <item x="148"/>
        <item x="465"/>
        <item x="360"/>
        <item x="940"/>
        <item x="380"/>
        <item x="752"/>
        <item x="416"/>
        <item x="686"/>
        <item x="171"/>
        <item x="152"/>
        <item x="489"/>
        <item x="354"/>
        <item x="516"/>
        <item x="868"/>
        <item x="916"/>
        <item x="142"/>
        <item x="16"/>
        <item x="158"/>
        <item x="14"/>
        <item x="194"/>
        <item x="730"/>
        <item x="773"/>
        <item x="872"/>
        <item x="620"/>
        <item x="837"/>
        <item x="22"/>
        <item x="517"/>
        <item x="797"/>
        <item x="933"/>
        <item x="3"/>
        <item x="618"/>
        <item x="733"/>
        <item x="191"/>
        <item x="40"/>
        <item x="900"/>
        <item x="405"/>
        <item x="236"/>
        <item x="619"/>
        <item x="91"/>
        <item x="474"/>
        <item x="828"/>
        <item x="823"/>
        <item x="895"/>
        <item x="355"/>
        <item x="460"/>
        <item x="722"/>
        <item x="939"/>
        <item x="596"/>
        <item x="325"/>
        <item x="462"/>
        <item x="406"/>
        <item x="271"/>
        <item x="422"/>
        <item x="145"/>
        <item x="567"/>
        <item x="937"/>
        <item x="942"/>
        <item x="149"/>
        <item x="309"/>
        <item x="652"/>
        <item x="79"/>
        <item x="764"/>
        <item x="189"/>
        <item x="830"/>
        <item x="265"/>
        <item x="127"/>
        <item x="511"/>
        <item x="877"/>
        <item x="734"/>
        <item x="788"/>
        <item x="834"/>
        <item x="200"/>
        <item x="266"/>
        <item x="639"/>
        <item x="220"/>
        <item x="507"/>
        <item x="768"/>
        <item x="612"/>
        <item x="547"/>
        <item x="70"/>
        <item x="832"/>
        <item x="590"/>
        <item x="518"/>
        <item x="2"/>
        <item x="69"/>
        <item x="186"/>
        <item x="729"/>
        <item x="438"/>
        <item x="514"/>
        <item x="785"/>
        <item x="617"/>
        <item x="673"/>
        <item x="732"/>
        <item x="935"/>
        <item x="891"/>
        <item x="403"/>
        <item x="161"/>
        <item x="73"/>
        <item x="359"/>
        <item x="307"/>
        <item x="92"/>
        <item x="101"/>
        <item x="751"/>
        <item x="551"/>
        <item x="105"/>
        <item x="520"/>
        <item x="904"/>
        <item x="726"/>
        <item x="621"/>
        <item x="140"/>
        <item x="270"/>
        <item x="310"/>
        <item x="399"/>
        <item x="724"/>
        <item x="24"/>
        <item x="613"/>
        <item x="855"/>
        <item x="366"/>
        <item x="856"/>
        <item x="535"/>
        <item x="222"/>
        <item x="76"/>
        <item x="637"/>
        <item x="137"/>
        <item x="190"/>
        <item x="464"/>
        <item x="337"/>
        <item x="898"/>
        <item x="304"/>
        <item x="902"/>
        <item x="534"/>
        <item x="880"/>
        <item x="559"/>
        <item x="716"/>
        <item x="664"/>
        <item x="777"/>
        <item x="292"/>
        <item x="452"/>
        <item x="677"/>
        <item x="754"/>
        <item x="268"/>
        <item x="538"/>
        <item x="571"/>
        <item x="258"/>
        <item x="357"/>
        <item x="239"/>
        <item x="690"/>
        <item x="608"/>
        <item x="347"/>
        <item x="12"/>
        <item x="858"/>
        <item x="508"/>
        <item x="801"/>
        <item x="217"/>
        <item x="29"/>
        <item x="681"/>
        <item x="94"/>
        <item x="765"/>
        <item x="180"/>
        <item x="463"/>
        <item x="799"/>
        <item x="907"/>
        <item x="75"/>
        <item x="737"/>
        <item x="582"/>
        <item x="840"/>
        <item x="502"/>
        <item x="676"/>
        <item x="570"/>
        <item x="387"/>
        <item x="136"/>
        <item x="77"/>
        <item x="60"/>
        <item x="90"/>
        <item x="42"/>
        <item x="276"/>
        <item x="328"/>
        <item x="642"/>
        <item x="269"/>
        <item x="546"/>
        <item x="320"/>
        <item x="248"/>
        <item x="838"/>
        <item x="888"/>
        <item x="795"/>
        <item x="139"/>
        <item x="394"/>
        <item x="804"/>
        <item x="693"/>
        <item x="164"/>
        <item x="666"/>
        <item x="923"/>
        <item x="4"/>
        <item x="735"/>
        <item x="470"/>
        <item x="708"/>
        <item x="229"/>
        <item x="603"/>
        <item x="478"/>
        <item x="742"/>
        <item x="364"/>
        <item x="317"/>
        <item x="846"/>
        <item x="578"/>
        <item x="476"/>
        <item x="195"/>
        <item x="251"/>
        <item x="0"/>
        <item x="934"/>
        <item x="723"/>
        <item x="300"/>
        <item x="684"/>
        <item x="413"/>
        <item x="349"/>
        <item x="628"/>
        <item x="376"/>
        <item x="931"/>
        <item x="525"/>
        <item x="153"/>
        <item x="126"/>
        <item x="711"/>
        <item x="116"/>
        <item x="41"/>
        <item x="426"/>
        <item x="78"/>
        <item x="818"/>
        <item x="10"/>
        <item x="870"/>
        <item x="586"/>
        <item x="228"/>
        <item x="225"/>
        <item x="521"/>
        <item x="62"/>
        <item x="358"/>
        <item x="829"/>
        <item x="370"/>
        <item x="688"/>
        <item x="495"/>
        <item x="278"/>
        <item x="720"/>
        <item x="315"/>
        <item x="214"/>
        <item x="653"/>
        <item x="479"/>
        <item x="472"/>
        <item x="638"/>
        <item x="548"/>
        <item x="853"/>
        <item x="440"/>
        <item x="826"/>
        <item x="626"/>
        <item x="95"/>
        <item x="178"/>
        <item x="44"/>
        <item x="151"/>
        <item x="919"/>
        <item x="408"/>
        <item x="766"/>
        <item x="591"/>
        <item x="654"/>
        <item x="132"/>
        <item x="896"/>
        <item x="196"/>
        <item x="575"/>
        <item x="651"/>
        <item x="411"/>
        <item x="312"/>
        <item x="843"/>
        <item x="792"/>
        <item x="371"/>
        <item x="97"/>
        <item x="338"/>
        <item x="7"/>
        <item x="84"/>
        <item x="584"/>
        <item x="680"/>
        <item x="58"/>
        <item x="468"/>
        <item x="549"/>
        <item x="793"/>
        <item x="869"/>
        <item x="458"/>
        <item x="749"/>
        <item x="674"/>
        <item x="635"/>
        <item x="264"/>
        <item x="562"/>
        <item x="706"/>
        <item x="279"/>
        <item x="679"/>
        <item x="668"/>
        <item x="13"/>
        <item x="623"/>
        <item x="527"/>
        <item x="433"/>
        <item x="420"/>
        <item x="816"/>
        <item x="682"/>
        <item x="883"/>
        <item x="746"/>
        <item x="848"/>
        <item x="494"/>
        <item x="565"/>
        <item x="231"/>
        <item x="576"/>
        <item x="415"/>
        <item x="886"/>
        <item x="72"/>
        <item x="874"/>
        <item x="23"/>
        <item x="319"/>
        <item x="857"/>
        <item x="88"/>
        <item x="879"/>
        <item x="753"/>
        <item x="160"/>
        <item x="188"/>
        <item x="770"/>
        <item x="802"/>
        <item x="780"/>
        <item x="536"/>
        <item x="850"/>
        <item x="455"/>
        <item x="744"/>
        <item x="532"/>
        <item x="786"/>
        <item x="185"/>
        <item x="83"/>
        <item x="758"/>
        <item x="630"/>
        <item x="418"/>
        <item x="657"/>
        <item x="121"/>
        <item x="353"/>
        <item x="912"/>
        <item x="817"/>
        <item x="894"/>
        <item x="791"/>
        <item x="25"/>
        <item x="51"/>
        <item x="162"/>
        <item x="385"/>
        <item x="295"/>
        <item x="192"/>
        <item x="363"/>
        <item x="601"/>
        <item x="893"/>
        <item x="871"/>
        <item x="339"/>
        <item x="861"/>
        <item x="640"/>
        <item x="605"/>
        <item x="441"/>
        <item x="671"/>
        <item x="134"/>
        <item x="159"/>
        <item x="249"/>
        <item x="553"/>
        <item x="234"/>
        <item x="905"/>
        <item x="691"/>
        <item x="368"/>
        <item x="925"/>
        <item x="388"/>
        <item x="81"/>
        <item x="698"/>
        <item x="173"/>
        <item x="423"/>
        <item x="345"/>
        <item x="806"/>
        <item x="68"/>
        <item x="922"/>
        <item x="658"/>
        <item x="157"/>
        <item x="147"/>
        <item x="713"/>
        <item x="273"/>
        <item x="731"/>
        <item x="632"/>
        <item x="602"/>
        <item x="323"/>
        <item x="172"/>
        <item x="117"/>
        <item x="783"/>
        <item x="290"/>
        <item x="256"/>
        <item x="261"/>
        <item x="921"/>
        <item x="223"/>
        <item x="557"/>
        <item x="206"/>
        <item x="237"/>
        <item x="446"/>
        <item x="897"/>
        <item x="574"/>
        <item x="820"/>
        <item x="326"/>
        <item x="710"/>
        <item x="889"/>
        <item x="645"/>
        <item x="45"/>
        <item x="272"/>
        <item x="836"/>
        <item x="233"/>
        <item x="466"/>
        <item x="775"/>
        <item x="119"/>
        <item x="407"/>
        <item x="689"/>
        <item x="662"/>
        <item x="529"/>
        <item x="383"/>
        <item x="65"/>
        <item x="1"/>
        <item x="46"/>
        <item x="342"/>
        <item x="550"/>
        <item x="293"/>
        <item x="800"/>
        <item x="903"/>
        <item x="583"/>
        <item x="771"/>
        <item x="391"/>
        <item x="767"/>
        <item x="168"/>
        <item x="245"/>
        <item x="814"/>
        <item x="809"/>
        <item x="322"/>
        <item x="17"/>
        <item x="297"/>
        <item x="369"/>
        <item x="655"/>
        <item x="875"/>
        <item x="941"/>
        <item x="450"/>
        <item x="311"/>
        <item x="114"/>
        <item x="497"/>
        <item x="93"/>
        <item x="250"/>
        <item x="442"/>
        <item x="938"/>
        <item x="779"/>
        <item x="841"/>
        <item x="815"/>
        <item x="340"/>
        <item x="738"/>
        <item x="144"/>
        <item x="917"/>
        <item x="867"/>
        <item x="728"/>
        <item x="909"/>
        <item x="432"/>
        <item x="50"/>
        <item x="208"/>
        <item x="598"/>
        <item x="918"/>
        <item x="704"/>
        <item x="499"/>
        <item x="492"/>
        <item x="477"/>
        <item x="215"/>
        <item x="667"/>
        <item x="703"/>
        <item x="20"/>
        <item x="541"/>
        <item x="454"/>
        <item x="15"/>
        <item x="757"/>
        <item x="485"/>
        <item x="833"/>
        <item x="882"/>
        <item x="36"/>
        <item x="350"/>
        <item x="260"/>
        <item x="763"/>
        <item x="522"/>
        <item x="859"/>
        <item x="741"/>
        <item x="863"/>
        <item x="755"/>
        <item x="130"/>
        <item x="331"/>
        <item x="599"/>
        <item x="409"/>
        <item x="362"/>
        <item x="313"/>
        <item x="592"/>
        <item x="709"/>
        <item x="332"/>
        <item x="123"/>
        <item x="35"/>
        <item x="624"/>
        <item x="226"/>
        <item x="277"/>
        <item x="884"/>
        <item x="373"/>
        <item x="790"/>
        <item x="616"/>
        <item x="419"/>
        <item x="824"/>
        <item x="219"/>
        <item x="434"/>
        <item x="769"/>
        <item x="154"/>
        <item x="49"/>
        <item x="781"/>
        <item x="643"/>
        <item x="99"/>
        <item x="170"/>
        <item x="695"/>
        <item x="491"/>
        <item x="864"/>
        <item x="38"/>
        <item x="656"/>
        <item x="647"/>
        <item x="513"/>
        <item x="717"/>
        <item x="794"/>
        <item x="212"/>
        <item x="683"/>
        <item x="205"/>
        <item x="243"/>
        <item x="253"/>
        <item x="5"/>
        <item x="839"/>
        <item x="86"/>
        <item x="402"/>
        <item x="558"/>
        <item x="410"/>
        <item x="805"/>
        <item x="563"/>
        <item x="481"/>
        <item x="552"/>
        <item x="179"/>
        <item x="306"/>
        <item x="375"/>
        <item x="908"/>
        <item x="395"/>
        <item x="561"/>
        <item x="301"/>
        <item x="759"/>
        <item x="143"/>
        <item x="873"/>
        <item x="929"/>
        <item x="456"/>
        <item x="523"/>
        <item x="627"/>
        <item x="822"/>
        <item x="669"/>
        <item x="927"/>
        <item x="588"/>
        <item x="252"/>
        <item x="539"/>
        <item x="289"/>
        <item x="167"/>
        <item x="344"/>
        <item x="480"/>
        <item x="694"/>
        <item x="568"/>
        <item x="715"/>
        <item x="609"/>
        <item x="587"/>
        <item x="334"/>
        <item x="760"/>
        <item x="333"/>
        <item x="242"/>
        <item x="351"/>
        <item x="341"/>
        <item x="435"/>
        <item x="174"/>
        <item x="932"/>
        <item x="862"/>
        <item x="169"/>
        <item x="175"/>
        <item x="544"/>
        <item x="461"/>
        <item x="298"/>
        <item x="607"/>
        <item x="427"/>
        <item x="133"/>
        <item x="543"/>
        <item x="445"/>
        <item x="727"/>
        <item x="211"/>
        <item x="64"/>
        <item x="542"/>
        <item x="262"/>
        <item x="183"/>
        <item x="827"/>
        <item x="235"/>
        <item x="736"/>
        <item x="606"/>
        <item x="501"/>
        <item x="512"/>
        <item x="719"/>
        <item x="382"/>
        <item x="329"/>
        <item x="505"/>
        <item x="573"/>
        <item x="244"/>
        <item x="519"/>
        <item x="648"/>
        <item x="52"/>
        <item x="204"/>
        <item x="372"/>
        <item x="267"/>
        <item x="288"/>
        <item x="854"/>
        <item x="714"/>
        <item x="280"/>
        <item x="240"/>
        <item x="314"/>
        <item x="187"/>
        <item x="397"/>
        <item x="646"/>
        <item x="80"/>
        <item x="577"/>
        <item x="324"/>
        <item x="503"/>
        <item x="911"/>
        <item x="930"/>
        <item x="622"/>
        <item x="71"/>
        <item x="396"/>
        <item x="842"/>
        <item x="299"/>
        <item x="625"/>
        <item x="216"/>
        <item x="356"/>
        <item x="500"/>
        <item x="66"/>
        <item x="774"/>
        <item x="305"/>
        <item x="111"/>
        <item x="718"/>
        <item x="825"/>
        <item x="165"/>
        <item x="104"/>
        <item x="218"/>
        <item x="6"/>
        <item x="213"/>
        <item x="393"/>
        <item x="821"/>
        <item x="112"/>
        <item x="125"/>
        <item x="401"/>
        <item x="663"/>
        <item x="182"/>
        <item x="30"/>
        <item x="197"/>
        <item x="37"/>
        <item x="739"/>
        <item x="257"/>
        <item x="808"/>
        <item x="560"/>
        <item x="636"/>
        <item x="697"/>
        <item x="615"/>
        <item x="453"/>
        <item x="881"/>
        <item x="392"/>
        <item x="610"/>
        <item x="181"/>
        <item x="282"/>
        <item x="504"/>
        <item x="924"/>
        <item x="98"/>
        <item x="348"/>
        <item x="778"/>
        <item x="524"/>
        <item x="484"/>
        <item x="845"/>
        <item x="131"/>
        <item x="155"/>
        <item x="9"/>
        <item x="227"/>
        <item x="878"/>
        <item x="103"/>
        <item x="533"/>
        <item x="885"/>
        <item x="750"/>
        <item x="421"/>
        <item x="259"/>
        <item x="661"/>
        <item x="302"/>
        <item x="61"/>
        <item x="926"/>
        <item x="19"/>
        <item x="124"/>
        <item x="199"/>
        <item x="665"/>
        <item x="819"/>
        <item x="384"/>
        <item x="782"/>
        <item x="57"/>
        <item x="316"/>
        <item x="449"/>
        <item x="113"/>
        <item x="255"/>
        <item x="712"/>
        <item x="21"/>
        <item x="670"/>
        <item x="564"/>
        <item x="457"/>
        <item x="493"/>
        <item x="122"/>
        <item x="390"/>
        <item x="776"/>
        <item x="604"/>
        <item x="263"/>
        <item x="412"/>
        <item x="451"/>
        <item x="346"/>
        <item x="177"/>
        <item x="59"/>
        <item x="352"/>
        <item x="184"/>
        <item x="67"/>
        <item x="634"/>
        <item x="296"/>
        <item x="531"/>
        <item x="210"/>
        <item x="556"/>
        <item x="705"/>
        <item x="498"/>
        <item x="600"/>
        <item x="361"/>
        <item x="156"/>
        <item t="default"/>
      </items>
    </pivotField>
    <pivotField showAll="0"/>
    <pivotField showAll="0"/>
    <pivotField showAll="0"/>
    <pivotField showAll="0"/>
    <pivotField showAll="0"/>
    <pivotField showAll="0"/>
    <pivotField dataField="1" showAll="0">
      <items count="7">
        <item x="5"/>
        <item x="4"/>
        <item x="2"/>
        <item x="0"/>
        <item x="1"/>
        <item x="3"/>
        <item t="default"/>
      </items>
    </pivotField>
    <pivotField dataField="1" showAll="0">
      <items count="68">
        <item x="6"/>
        <item x="45"/>
        <item x="50"/>
        <item x="14"/>
        <item x="22"/>
        <item x="60"/>
        <item x="37"/>
        <item x="57"/>
        <item x="27"/>
        <item x="41"/>
        <item x="38"/>
        <item x="16"/>
        <item x="32"/>
        <item x="42"/>
        <item x="21"/>
        <item x="29"/>
        <item x="24"/>
        <item x="25"/>
        <item x="18"/>
        <item x="34"/>
        <item x="11"/>
        <item x="28"/>
        <item x="26"/>
        <item x="54"/>
        <item x="44"/>
        <item x="43"/>
        <item x="23"/>
        <item x="7"/>
        <item x="1"/>
        <item x="15"/>
        <item x="61"/>
        <item x="39"/>
        <item x="47"/>
        <item x="65"/>
        <item x="13"/>
        <item x="31"/>
        <item x="20"/>
        <item x="58"/>
        <item x="19"/>
        <item x="49"/>
        <item x="8"/>
        <item x="56"/>
        <item x="62"/>
        <item x="53"/>
        <item x="5"/>
        <item x="36"/>
        <item x="35"/>
        <item x="46"/>
        <item x="40"/>
        <item x="9"/>
        <item x="0"/>
        <item x="10"/>
        <item x="52"/>
        <item x="59"/>
        <item x="51"/>
        <item x="64"/>
        <item x="55"/>
        <item x="48"/>
        <item x="66"/>
        <item x="17"/>
        <item x="33"/>
        <item x="2"/>
        <item x="12"/>
        <item x="63"/>
        <item x="3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80">
        <item x="141"/>
        <item x="301"/>
        <item x="460"/>
        <item x="617"/>
        <item x="157"/>
        <item x="319"/>
        <item x="317"/>
        <item x="159"/>
        <item x="69"/>
        <item x="86"/>
        <item x="247"/>
        <item x="703"/>
        <item x="406"/>
        <item x="389"/>
        <item x="548"/>
        <item x="476"/>
        <item x="478"/>
        <item x="941"/>
        <item x="788"/>
        <item x="887"/>
        <item x="136"/>
        <item x="44"/>
        <item x="670"/>
        <item x="206"/>
        <item x="635"/>
        <item x="1240"/>
        <item x="665"/>
        <item x="856"/>
        <item x="770"/>
        <item x="563"/>
        <item x="514"/>
        <item x="1096"/>
        <item x="1237"/>
        <item x="1378"/>
        <item x="230"/>
        <item x="1329"/>
        <item x="818"/>
        <item x="633"/>
        <item x="355"/>
        <item x="1040"/>
        <item x="823"/>
        <item x="365"/>
        <item x="734"/>
        <item x="943"/>
        <item x="186"/>
        <item x="163"/>
        <item x="790"/>
        <item x="482"/>
        <item x="639"/>
        <item x="191"/>
        <item x="1158"/>
        <item x="666"/>
        <item x="1"/>
        <item x="945"/>
        <item x="1239"/>
        <item x="1092"/>
        <item x="1098"/>
        <item x="24"/>
        <item x="580"/>
        <item x="323"/>
        <item x="1009"/>
        <item x="1099"/>
        <item x="792"/>
        <item x="1263"/>
        <item x="971"/>
        <item x="786"/>
        <item x="946"/>
        <item x="1375"/>
        <item x="510"/>
        <item x="68"/>
        <item x="1234"/>
        <item x="29"/>
        <item x="196"/>
        <item x="509"/>
        <item x="345"/>
        <item x="350"/>
        <item x="34"/>
        <item x="819"/>
        <item x="368"/>
        <item x="286"/>
        <item x="939"/>
        <item x="671"/>
        <item x="637"/>
        <item x="1267"/>
        <item x="1122"/>
        <item x="209"/>
        <item x="524"/>
        <item x="793"/>
        <item x="1280"/>
        <item x="1188"/>
        <item x="256"/>
        <item x="836"/>
        <item x="824"/>
        <item x="47"/>
        <item x="372"/>
        <item x="756"/>
        <item x="1339"/>
        <item x="415"/>
        <item x="1121"/>
        <item x="776"/>
        <item x="1094"/>
        <item x="192"/>
        <item x="103"/>
        <item x="1126"/>
        <item x="976"/>
        <item x="264"/>
        <item x="602"/>
        <item x="1361"/>
        <item x="188"/>
        <item x="590"/>
        <item x="480"/>
        <item x="433"/>
        <item x="1299"/>
        <item x="989"/>
        <item x="95"/>
        <item x="572"/>
        <item x="30"/>
        <item x="125"/>
        <item x="1262"/>
        <item x="351"/>
        <item x="379"/>
        <item x="1139"/>
        <item x="1050"/>
        <item x="1220"/>
        <item x="929"/>
        <item x="744"/>
        <item x="683"/>
        <item x="213"/>
        <item x="909"/>
        <item x="1076"/>
        <item x="972"/>
        <item x="26"/>
        <item x="51"/>
        <item x="423"/>
        <item x="321"/>
        <item x="1198"/>
        <item x="274"/>
        <item x="161"/>
        <item x="324"/>
        <item x="660"/>
        <item x="539"/>
        <item x="923"/>
        <item x="1268"/>
        <item x="445"/>
        <item x="2"/>
        <item x="1259"/>
        <item x="1127"/>
        <item x="220"/>
        <item x="58"/>
        <item x="1062"/>
        <item x="897"/>
        <item x="113"/>
        <item x="515"/>
        <item x="680"/>
        <item x="813"/>
        <item x="270"/>
        <item x="1082"/>
        <item x="1224"/>
        <item x="1260"/>
        <item x="183"/>
        <item x="1000"/>
        <item x="1290"/>
        <item x="527"/>
        <item x="1270"/>
        <item x="977"/>
        <item x="347"/>
        <item x="741"/>
        <item x="356"/>
        <item x="687"/>
        <item x="833"/>
        <item x="979"/>
        <item x="726"/>
        <item x="1365"/>
        <item x="966"/>
        <item x="538"/>
        <item x="342"/>
        <item x="1032"/>
        <item x="164"/>
        <item x="1119"/>
        <item x="1129"/>
        <item x="21"/>
        <item x="1248"/>
        <item x="840"/>
        <item x="993"/>
        <item x="10"/>
        <item x="531"/>
        <item x="172"/>
        <item x="1149"/>
        <item x="879"/>
        <item x="491"/>
        <item x="413"/>
        <item x="640"/>
        <item x="429"/>
        <item x="197"/>
        <item x="894"/>
        <item x="312"/>
        <item x="1187"/>
        <item x="648"/>
        <item x="1358"/>
        <item x="109"/>
        <item x="826"/>
        <item x="1171"/>
        <item x="1136"/>
        <item x="194"/>
        <item x="1023"/>
        <item x="968"/>
        <item x="1195"/>
        <item x="1284"/>
        <item x="1321"/>
        <item x="254"/>
        <item x="332"/>
        <item x="35"/>
        <item x="32"/>
        <item x="974"/>
        <item x="1107"/>
        <item x="587"/>
        <item x="767"/>
        <item x="93"/>
        <item x="847"/>
        <item x="1124"/>
        <item x="1143"/>
        <item x="954"/>
        <item x="986"/>
        <item x="353"/>
        <item x="586"/>
        <item x="1312"/>
        <item x="1039"/>
        <item x="1180"/>
        <item x="694"/>
        <item x="673"/>
        <item x="570"/>
        <item x="169"/>
        <item x="724"/>
        <item x="801"/>
        <item x="483"/>
        <item x="1265"/>
        <item x="1047"/>
        <item x="668"/>
        <item x="380"/>
        <item x="1277"/>
        <item x="271"/>
        <item x="240"/>
        <item x="920"/>
        <item x="821"/>
        <item x="1328"/>
        <item x="471"/>
        <item x="430"/>
        <item x="59"/>
        <item x="740"/>
        <item x="512"/>
        <item x="110"/>
        <item x="815"/>
        <item x="102"/>
        <item x="7"/>
        <item x="506"/>
        <item x="488"/>
        <item x="1084"/>
        <item x="662"/>
        <item x="1319"/>
        <item x="877"/>
        <item x="623"/>
        <item x="912"/>
        <item x="306"/>
        <item x="329"/>
        <item x="273"/>
        <item x="1118"/>
        <item x="798"/>
        <item x="1073"/>
        <item x="1217"/>
        <item x="112"/>
        <item x="625"/>
        <item x="12"/>
        <item x="759"/>
        <item x="1336"/>
        <item x="1058"/>
        <item x="318"/>
        <item x="504"/>
        <item x="645"/>
        <item x="757"/>
        <item x="455"/>
        <item x="284"/>
        <item x="262"/>
        <item x="477"/>
        <item x="1335"/>
        <item x="1104"/>
        <item x="101"/>
        <item x="910"/>
        <item x="421"/>
        <item x="1178"/>
        <item x="143"/>
        <item x="79"/>
        <item x="158"/>
        <item x="307"/>
        <item x="1350"/>
        <item x="614"/>
        <item x="263"/>
        <item x="1063"/>
        <item x="221"/>
        <item x="303"/>
        <item x="325"/>
        <item x="20"/>
        <item x="457"/>
        <item x="1049"/>
        <item x="765"/>
        <item x="182"/>
        <item x="422"/>
        <item x="466"/>
        <item x="905"/>
        <item x="1352"/>
        <item x="612"/>
        <item x="138"/>
        <item x="893"/>
        <item x="1367"/>
        <item x="606"/>
        <item x="387"/>
        <item x="399"/>
        <item x="935"/>
        <item x="1226"/>
        <item x="135"/>
        <item x="778"/>
        <item x="123"/>
        <item x="147"/>
        <item x="313"/>
        <item x="1211"/>
        <item x="443"/>
        <item x="1030"/>
        <item x="152"/>
        <item x="298"/>
        <item x="153"/>
        <item x="782"/>
        <item x="517"/>
        <item x="1327"/>
        <item x="578"/>
        <item x="160"/>
        <item x="634"/>
        <item x="951"/>
        <item x="52"/>
        <item x="462"/>
        <item x="886"/>
        <item x="940"/>
        <item x="479"/>
        <item x="717"/>
        <item x="1209"/>
        <item x="296"/>
        <item x="733"/>
        <item x="1363"/>
        <item x="214"/>
        <item x="501"/>
        <item x="787"/>
        <item x="1065"/>
        <item x="1197"/>
        <item x="918"/>
        <item x="1186"/>
        <item x="146"/>
        <item x="1245"/>
        <item x="1194"/>
        <item x="732"/>
        <item x="752"/>
        <item x="432"/>
        <item x="562"/>
        <item x="589"/>
        <item x="81"/>
        <item x="896"/>
        <item x="870"/>
        <item x="129"/>
        <item x="1020"/>
        <item x="1038"/>
        <item x="867"/>
        <item x="228"/>
        <item x="994"/>
        <item x="1228"/>
        <item x="92"/>
        <item x="66"/>
        <item x="579"/>
        <item x="958"/>
        <item x="472"/>
        <item x="1376"/>
        <item x="652"/>
        <item x="743"/>
        <item x="149"/>
        <item x="320"/>
        <item x="1222"/>
        <item x="199"/>
        <item x="242"/>
        <item x="600"/>
        <item x="341"/>
        <item x="401"/>
        <item x="1207"/>
        <item x="559"/>
        <item x="1318"/>
        <item x="629"/>
        <item x="885"/>
        <item x="309"/>
        <item x="150"/>
        <item x="1338"/>
        <item x="603"/>
        <item x="412"/>
        <item x="714"/>
        <item x="3"/>
        <item x="907"/>
        <item x="688"/>
        <item x="754"/>
        <item x="290"/>
        <item x="1230"/>
        <item x="85"/>
        <item x="1007"/>
        <item x="358"/>
        <item x="1111"/>
        <item x="1252"/>
        <item x="1156"/>
        <item x="1369"/>
        <item x="287"/>
        <item x="126"/>
        <item x="465"/>
        <item x="165"/>
        <item x="1093"/>
        <item x="121"/>
        <item x="241"/>
        <item x="282"/>
        <item x="90"/>
        <item x="713"/>
        <item x="558"/>
        <item x="404"/>
        <item x="1060"/>
        <item x="561"/>
        <item x="697"/>
        <item x="446"/>
        <item x="1297"/>
        <item x="780"/>
        <item x="1086"/>
        <item x="144"/>
        <item x="364"/>
        <item x="696"/>
        <item x="1348"/>
        <item x="37"/>
        <item x="84"/>
        <item x="490"/>
        <item x="542"/>
        <item x="933"/>
        <item x="1175"/>
        <item x="1046"/>
        <item x="1316"/>
        <item x="304"/>
        <item x="669"/>
        <item x="1305"/>
        <item x="463"/>
        <item x="253"/>
        <item x="931"/>
        <item x="244"/>
        <item x="373"/>
        <item x="723"/>
        <item x="1235"/>
        <item x="622"/>
        <item x="641"/>
        <item x="513"/>
        <item x="484"/>
        <item x="468"/>
        <item x="1177"/>
        <item x="1029"/>
        <item x="381"/>
        <item x="403"/>
        <item x="866"/>
        <item x="773"/>
        <item x="245"/>
        <item x="805"/>
        <item x="619"/>
        <item x="80"/>
        <item x="647"/>
        <item x="1079"/>
        <item x="746"/>
        <item x="1309"/>
        <item x="464"/>
        <item x="899"/>
        <item x="1019"/>
        <item x="251"/>
        <item x="1071"/>
        <item x="569"/>
        <item x="925"/>
        <item x="400"/>
        <item x="252"/>
        <item x="598"/>
        <item x="435"/>
        <item x="1002"/>
        <item x="1027"/>
        <item x="841"/>
        <item x="1307"/>
        <item x="1236"/>
        <item x="246"/>
        <item x="1164"/>
        <item x="145"/>
        <item x="532"/>
        <item x="659"/>
        <item x="305"/>
        <item x="985"/>
        <item x="449"/>
        <item x="1377"/>
        <item x="1135"/>
        <item x="91"/>
        <item x="397"/>
        <item x="310"/>
        <item x="1166"/>
        <item x="546"/>
        <item x="1117"/>
        <item x="344"/>
        <item x="775"/>
        <item x="716"/>
        <item x="1275"/>
        <item x="876"/>
        <item x="728"/>
        <item x="822"/>
        <item x="411"/>
        <item x="331"/>
        <item x="60"/>
        <item x="850"/>
        <item x="1291"/>
        <item x="832"/>
        <item x="863"/>
        <item x="177"/>
        <item x="679"/>
        <item x="276"/>
        <item x="441"/>
        <item x="1168"/>
        <item x="1017"/>
        <item x="1015"/>
        <item x="636"/>
        <item x="736"/>
        <item x="185"/>
        <item x="179"/>
        <item x="1001"/>
        <item x="388"/>
        <item x="311"/>
        <item x="83"/>
        <item x="1088"/>
        <item x="1190"/>
        <item x="1331"/>
        <item x="229"/>
        <item x="568"/>
        <item x="238"/>
        <item x="711"/>
        <item x="926"/>
        <item x="1276"/>
        <item x="17"/>
        <item x="1095"/>
        <item x="105"/>
        <item x="1317"/>
        <item x="881"/>
        <item x="62"/>
        <item x="1034"/>
        <item x="963"/>
        <item x="1083"/>
        <item x="266"/>
        <item x="500"/>
        <item x="195"/>
        <item x="1253"/>
        <item x="222"/>
        <item x="556"/>
        <item x="470"/>
        <item x="627"/>
        <item x="15"/>
        <item x="555"/>
        <item x="541"/>
        <item x="849"/>
        <item x="76"/>
        <item x="772"/>
        <item x="1081"/>
        <item x="171"/>
        <item x="621"/>
        <item x="721"/>
        <item x="864"/>
        <item x="1125"/>
        <item x="812"/>
        <item x="336"/>
        <item x="115"/>
        <item x="23"/>
        <item x="523"/>
        <item x="469"/>
        <item x="965"/>
        <item x="710"/>
        <item x="1258"/>
        <item x="308"/>
        <item x="33"/>
        <item x="620"/>
        <item x="1356"/>
        <item x="1266"/>
        <item x="354"/>
        <item x="1225"/>
        <item x="425"/>
        <item x="151"/>
        <item x="1028"/>
        <item x="628"/>
        <item x="67"/>
        <item x="205"/>
        <item x="1042"/>
        <item x="1169"/>
        <item x="338"/>
        <item x="1176"/>
        <item x="574"/>
        <item x="1371"/>
        <item x="1298"/>
        <item x="810"/>
        <item x="874"/>
        <item x="777"/>
        <item x="800"/>
        <item x="1087"/>
        <item x="1370"/>
        <item x="1114"/>
        <item x="889"/>
        <item x="1310"/>
        <item x="595"/>
        <item x="1200"/>
        <item x="43"/>
        <item x="1366"/>
        <item x="16"/>
        <item x="975"/>
        <item x="1215"/>
        <item x="269"/>
        <item x="405"/>
        <item x="755"/>
        <item x="77"/>
        <item x="148"/>
        <item x="655"/>
        <item x="503"/>
        <item x="657"/>
        <item x="656"/>
        <item x="410"/>
        <item x="1229"/>
        <item x="1022"/>
        <item x="930"/>
        <item x="1182"/>
        <item x="1150"/>
        <item x="567"/>
        <item x="259"/>
        <item x="1255"/>
        <item x="540"/>
        <item x="862"/>
        <item x="237"/>
        <item x="928"/>
        <item x="61"/>
        <item x="97"/>
        <item x="9"/>
        <item x="1003"/>
        <item x="75"/>
        <item x="98"/>
        <item x="396"/>
        <item x="1201"/>
        <item x="108"/>
        <item x="794"/>
        <item x="337"/>
        <item x="1152"/>
        <item x="528"/>
        <item x="959"/>
        <item x="701"/>
        <item x="224"/>
        <item x="1157"/>
        <item x="496"/>
        <item x="223"/>
        <item x="702"/>
        <item x="236"/>
        <item x="808"/>
        <item x="774"/>
        <item x="789"/>
        <item x="554"/>
        <item x="947"/>
        <item x="178"/>
        <item x="709"/>
        <item x="582"/>
        <item x="418"/>
        <item x="722"/>
        <item x="499"/>
        <item x="846"/>
        <item x="953"/>
        <item x="258"/>
        <item x="104"/>
        <item x="908"/>
        <item x="1342"/>
        <item x="467"/>
        <item x="383"/>
        <item x="1078"/>
        <item x="495"/>
        <item x="961"/>
        <item x="1341"/>
        <item x="624"/>
        <item x="1368"/>
        <item x="118"/>
        <item x="1165"/>
        <item x="395"/>
        <item x="1112"/>
        <item x="417"/>
        <item x="1323"/>
        <item x="1069"/>
        <item x="1016"/>
        <item x="934"/>
        <item x="781"/>
        <item x="592"/>
        <item x="854"/>
        <item x="1151"/>
        <item x="869"/>
        <item x="806"/>
        <item x="855"/>
        <item x="1292"/>
        <item x="335"/>
        <item x="1052"/>
        <item x="1349"/>
        <item x="957"/>
        <item x="1203"/>
        <item x="176"/>
        <item x="1306"/>
        <item x="444"/>
        <item x="277"/>
        <item x="601"/>
        <item x="116"/>
        <item x="888"/>
        <item x="1227"/>
        <item x="735"/>
        <item x="1061"/>
        <item x="265"/>
        <item x="547"/>
        <item x="124"/>
        <item x="428"/>
        <item x="834"/>
        <item x="942"/>
        <item x="1085"/>
        <item x="653"/>
        <item x="875"/>
        <item x="1134"/>
        <item x="1115"/>
        <item x="693"/>
        <item x="1100"/>
        <item x="739"/>
        <item x="860"/>
        <item x="575"/>
        <item x="613"/>
        <item x="581"/>
        <item x="438"/>
        <item x="424"/>
        <item x="1330"/>
        <item x="1293"/>
        <item x="695"/>
        <item x="1008"/>
        <item x="927"/>
        <item x="758"/>
        <item x="1256"/>
        <item x="1035"/>
        <item x="1106"/>
        <item x="340"/>
        <item x="456"/>
        <item x="497"/>
        <item x="892"/>
        <item x="436"/>
        <item x="605"/>
        <item x="382"/>
        <item x="1053"/>
        <item x="678"/>
        <item x="691"/>
        <item x="45"/>
        <item x="900"/>
        <item x="1241"/>
        <item x="919"/>
        <item x="809"/>
        <item x="1041"/>
        <item x="729"/>
        <item x="279"/>
        <item x="369"/>
        <item x="448"/>
        <item x="1344"/>
        <item x="285"/>
        <item x="1189"/>
        <item x="707"/>
        <item x="42"/>
        <item x="984"/>
        <item x="911"/>
        <item x="11"/>
        <item x="763"/>
        <item x="181"/>
        <item x="137"/>
        <item x="831"/>
        <item x="848"/>
        <item x="882"/>
        <item x="749"/>
        <item x="494"/>
        <item x="626"/>
        <item x="779"/>
        <item x="57"/>
        <item x="684"/>
        <item x="1013"/>
        <item x="1247"/>
        <item x="585"/>
        <item x="219"/>
        <item x="747"/>
        <item x="962"/>
        <item x="217"/>
        <item x="593"/>
        <item x="902"/>
        <item x="207"/>
        <item x="204"/>
        <item x="661"/>
        <item x="766"/>
        <item x="537"/>
        <item x="376"/>
        <item x="610"/>
        <item x="681"/>
        <item x="1064"/>
        <item x="1325"/>
        <item x="14"/>
        <item x="19"/>
        <item x="604"/>
        <item x="173"/>
        <item x="1137"/>
        <item x="997"/>
        <item x="1148"/>
        <item x="133"/>
        <item x="522"/>
        <item x="1249"/>
        <item x="651"/>
        <item x="505"/>
        <item x="916"/>
        <item x="453"/>
        <item x="1055"/>
        <item x="409"/>
        <item x="1183"/>
        <item x="837"/>
        <item x="1080"/>
        <item x="1193"/>
        <item x="1289"/>
        <item x="56"/>
        <item x="525"/>
        <item x="844"/>
        <item x="25"/>
        <item x="1324"/>
        <item x="999"/>
        <item x="1287"/>
        <item x="1110"/>
        <item x="932"/>
        <item x="987"/>
        <item x="73"/>
        <item x="1210"/>
        <item x="18"/>
        <item x="166"/>
        <item x="1208"/>
        <item x="1351"/>
        <item x="552"/>
        <item x="535"/>
        <item x="55"/>
        <item x="4"/>
        <item x="346"/>
        <item x="234"/>
        <item x="814"/>
        <item x="393"/>
        <item x="1072"/>
        <item x="990"/>
        <item x="1146"/>
        <item x="333"/>
        <item x="294"/>
        <item x="187"/>
        <item x="804"/>
        <item x="210"/>
        <item x="218"/>
        <item x="1223"/>
        <item x="1334"/>
        <item x="89"/>
        <item x="1364"/>
        <item x="363"/>
        <item x="1162"/>
        <item x="1303"/>
        <item x="1254"/>
        <item x="349"/>
        <item x="1045"/>
        <item x="492"/>
        <item x="48"/>
        <item x="1184"/>
        <item x="297"/>
        <item x="128"/>
        <item x="378"/>
        <item x="326"/>
        <item x="498"/>
        <item x="508"/>
        <item x="250"/>
        <item x="180"/>
        <item x="1140"/>
        <item x="1036"/>
        <item x="802"/>
        <item x="955"/>
        <item x="654"/>
        <item x="28"/>
        <item x="100"/>
        <item x="1251"/>
        <item x="970"/>
        <item x="807"/>
        <item x="127"/>
        <item x="649"/>
        <item x="261"/>
        <item x="1108"/>
        <item x="288"/>
        <item x="330"/>
        <item x="489"/>
        <item x="664"/>
        <item x="447"/>
        <item x="481"/>
        <item x="817"/>
        <item x="1113"/>
        <item x="1301"/>
        <item x="485"/>
        <item x="8"/>
        <item x="1271"/>
        <item x="1278"/>
        <item x="339"/>
        <item x="967"/>
        <item x="980"/>
        <item x="960"/>
        <item x="366"/>
        <item x="170"/>
        <item x="898"/>
        <item x="638"/>
        <item x="1051"/>
        <item x="1242"/>
        <item x="391"/>
        <item x="377"/>
        <item x="1101"/>
        <item x="1174"/>
        <item x="594"/>
        <item x="536"/>
        <item x="948"/>
        <item x="1340"/>
        <item x="1160"/>
        <item x="1343"/>
        <item x="1238"/>
        <item x="791"/>
        <item x="190"/>
        <item x="71"/>
        <item x="1199"/>
        <item x="730"/>
        <item x="1281"/>
        <item x="1315"/>
        <item x="745"/>
        <item x="289"/>
        <item x="1202"/>
        <item x="1026"/>
        <item x="437"/>
        <item x="842"/>
        <item x="591"/>
        <item x="944"/>
        <item x="1285"/>
        <item x="162"/>
        <item x="642"/>
        <item x="795"/>
        <item x="689"/>
        <item x="705"/>
        <item x="577"/>
        <item x="566"/>
        <item x="0"/>
        <item x="117"/>
        <item x="883"/>
        <item x="1185"/>
        <item x="646"/>
        <item x="434"/>
        <item x="1097"/>
        <item x="1130"/>
        <item x="278"/>
        <item x="322"/>
        <item x="1054"/>
        <item x="748"/>
        <item x="799"/>
        <item x="692"/>
        <item x="420"/>
        <item x="952"/>
        <item x="576"/>
        <item x="275"/>
        <item x="550"/>
        <item x="858"/>
        <item x="884"/>
        <item x="232"/>
        <item x="114"/>
        <item x="731"/>
        <item x="1326"/>
        <item x="674"/>
        <item x="978"/>
        <item x="901"/>
        <item x="827"/>
        <item x="518"/>
        <item x="99"/>
        <item x="1257"/>
        <item x="38"/>
        <item x="845"/>
        <item x="419"/>
        <item x="260"/>
        <item x="998"/>
        <item x="1068"/>
        <item x="156"/>
        <item x="873"/>
        <item x="475"/>
        <item x="359"/>
        <item x="64"/>
        <item x="1105"/>
        <item x="720"/>
        <item x="1037"/>
        <item x="316"/>
        <item x="1144"/>
        <item x="200"/>
        <item x="22"/>
        <item x="1362"/>
        <item x="53"/>
        <item x="964"/>
        <item x="119"/>
        <item x="1221"/>
        <item x="533"/>
        <item x="226"/>
        <item x="1128"/>
        <item x="995"/>
        <item x="658"/>
        <item x="184"/>
        <item x="1355"/>
        <item x="1214"/>
        <item x="1269"/>
        <item x="609"/>
        <item x="1006"/>
        <item x="502"/>
        <item x="1116"/>
        <item x="343"/>
        <item x="915"/>
        <item x="519"/>
        <item x="516"/>
        <item x="36"/>
        <item x="1246"/>
        <item x="1147"/>
        <item x="96"/>
        <item x="811"/>
        <item x="762"/>
        <item x="632"/>
        <item x="215"/>
        <item x="1161"/>
        <item x="198"/>
        <item x="672"/>
        <item x="1170"/>
        <item x="374"/>
        <item x="1011"/>
        <item x="257"/>
        <item x="760"/>
        <item x="131"/>
        <item x="825"/>
        <item x="292"/>
        <item x="1233"/>
        <item x="699"/>
        <item x="1302"/>
        <item x="416"/>
        <item x="1288"/>
        <item x="132"/>
        <item x="1021"/>
        <item x="1374"/>
        <item x="544"/>
        <item x="906"/>
        <item x="785"/>
        <item x="385"/>
        <item x="607"/>
        <item x="706"/>
        <item x="452"/>
        <item x="551"/>
        <item x="1012"/>
        <item x="392"/>
        <item x="1345"/>
        <item x="72"/>
        <item x="859"/>
        <item x="913"/>
        <item x="675"/>
        <item x="280"/>
        <item x="511"/>
        <item x="753"/>
        <item x="1077"/>
        <item x="530"/>
        <item x="1057"/>
        <item x="212"/>
        <item x="611"/>
        <item x="31"/>
        <item x="50"/>
        <item x="1313"/>
        <item x="686"/>
        <item x="557"/>
        <item x="233"/>
        <item x="1205"/>
        <item x="360"/>
        <item x="764"/>
        <item x="352"/>
        <item x="293"/>
        <item x="1059"/>
        <item x="1056"/>
        <item x="193"/>
        <item x="1347"/>
        <item x="938"/>
        <item x="839"/>
        <item x="1295"/>
        <item x="852"/>
        <item x="451"/>
        <item x="1167"/>
        <item x="712"/>
        <item x="357"/>
        <item x="1206"/>
        <item x="1024"/>
        <item x="608"/>
        <item x="761"/>
        <item x="596"/>
        <item x="868"/>
        <item x="1155"/>
        <item x="1091"/>
        <item x="1204"/>
        <item x="865"/>
        <item x="853"/>
        <item x="1311"/>
        <item x="235"/>
        <item x="1154"/>
        <item x="1005"/>
        <item x="1346"/>
        <item x="1216"/>
        <item x="718"/>
        <item x="74"/>
        <item x="992"/>
        <item x="1066"/>
        <item x="700"/>
        <item x="1181"/>
        <item x="39"/>
        <item x="750"/>
        <item x="771"/>
        <item x="871"/>
        <item x="1213"/>
        <item x="1172"/>
        <item x="599"/>
        <item x="1067"/>
        <item x="917"/>
        <item x="751"/>
        <item x="439"/>
        <item x="545"/>
        <item x="904"/>
        <item x="829"/>
        <item x="914"/>
        <item x="715"/>
        <item x="394"/>
        <item x="371"/>
        <item x="78"/>
        <item x="1308"/>
        <item x="65"/>
        <item x="13"/>
        <item x="982"/>
        <item x="924"/>
        <item x="134"/>
        <item x="130"/>
        <item x="1132"/>
        <item x="828"/>
        <item x="903"/>
        <item x="1273"/>
        <item x="122"/>
        <item x="1018"/>
        <item x="239"/>
        <item x="295"/>
        <item x="201"/>
        <item x="1353"/>
        <item x="1250"/>
        <item x="631"/>
        <item x="1014"/>
        <item x="1163"/>
        <item x="650"/>
        <item x="861"/>
        <item x="1212"/>
        <item x="1283"/>
        <item x="1109"/>
        <item x="564"/>
        <item x="553"/>
        <item x="454"/>
        <item x="618"/>
        <item x="227"/>
        <item x="398"/>
        <item x="493"/>
        <item x="283"/>
        <item x="450"/>
        <item x="1322"/>
        <item x="1142"/>
        <item x="560"/>
        <item x="667"/>
        <item x="597"/>
        <item x="676"/>
        <item x="803"/>
        <item x="291"/>
        <item x="1264"/>
        <item x="573"/>
        <item x="1354"/>
        <item x="937"/>
        <item x="725"/>
        <item x="520"/>
        <item x="386"/>
        <item x="1304"/>
        <item x="361"/>
        <item x="1033"/>
        <item x="956"/>
        <item x="82"/>
        <item x="1070"/>
        <item x="1173"/>
        <item x="1357"/>
        <item x="1123"/>
        <item x="784"/>
        <item x="402"/>
        <item x="1232"/>
        <item x="1090"/>
        <item x="202"/>
        <item x="243"/>
        <item x="973"/>
        <item x="461"/>
        <item x="708"/>
        <item x="120"/>
        <item x="1296"/>
        <item x="820"/>
        <item x="40"/>
        <item x="571"/>
        <item x="281"/>
        <item x="175"/>
        <item x="1031"/>
        <item x="1320"/>
        <item x="719"/>
        <item x="440"/>
        <item x="880"/>
        <item x="407"/>
        <item x="442"/>
        <item x="950"/>
        <item x="1286"/>
        <item x="682"/>
        <item x="474"/>
        <item x="1191"/>
        <item x="981"/>
        <item x="526"/>
        <item x="414"/>
        <item x="878"/>
        <item x="1043"/>
        <item x="87"/>
        <item x="872"/>
        <item x="1272"/>
        <item x="334"/>
        <item x="1131"/>
        <item x="1103"/>
        <item x="1145"/>
        <item x="835"/>
        <item x="996"/>
        <item x="737"/>
        <item x="248"/>
        <item x="94"/>
        <item x="615"/>
        <item x="1179"/>
        <item x="1244"/>
        <item x="1314"/>
        <item x="727"/>
        <item x="1025"/>
        <item x="1010"/>
        <item x="315"/>
        <item x="1138"/>
        <item x="255"/>
        <item x="139"/>
        <item x="155"/>
        <item x="367"/>
        <item x="890"/>
        <item x="565"/>
        <item x="1159"/>
        <item x="583"/>
        <item x="1279"/>
        <item x="302"/>
        <item x="1332"/>
        <item x="797"/>
        <item x="6"/>
        <item x="1218"/>
        <item x="690"/>
        <item x="88"/>
        <item x="458"/>
        <item x="46"/>
        <item x="534"/>
        <item x="988"/>
        <item x="644"/>
        <item x="857"/>
        <item x="208"/>
        <item x="1373"/>
        <item x="1089"/>
        <item x="1359"/>
        <item x="390"/>
        <item x="1196"/>
        <item x="843"/>
        <item x="54"/>
        <item x="895"/>
        <item x="768"/>
        <item x="1300"/>
        <item x="142"/>
        <item x="111"/>
        <item x="49"/>
        <item x="783"/>
        <item x="487"/>
        <item x="426"/>
        <item x="216"/>
        <item x="704"/>
        <item x="299"/>
        <item x="249"/>
        <item x="375"/>
        <item x="936"/>
        <item x="154"/>
        <item x="70"/>
        <item x="921"/>
        <item x="1074"/>
        <item x="168"/>
        <item x="630"/>
        <item x="1048"/>
        <item x="272"/>
        <item x="189"/>
        <item x="677"/>
        <item x="549"/>
        <item x="314"/>
        <item x="328"/>
        <item x="473"/>
        <item x="1372"/>
        <item x="203"/>
        <item x="486"/>
        <item x="41"/>
        <item x="267"/>
        <item x="106"/>
        <item x="643"/>
        <item x="211"/>
        <item x="27"/>
        <item x="408"/>
        <item x="1133"/>
        <item x="431"/>
        <item x="742"/>
        <item x="529"/>
        <item x="588"/>
        <item x="5"/>
        <item x="1231"/>
        <item x="1337"/>
        <item x="830"/>
        <item x="796"/>
        <item x="663"/>
        <item x="521"/>
        <item x="167"/>
        <item x="362"/>
        <item x="816"/>
        <item x="1141"/>
        <item x="685"/>
        <item x="507"/>
        <item x="983"/>
        <item x="1102"/>
        <item x="370"/>
        <item x="1120"/>
        <item x="969"/>
        <item x="949"/>
        <item x="991"/>
        <item x="231"/>
        <item x="1261"/>
        <item x="1282"/>
        <item x="327"/>
        <item x="838"/>
        <item x="1243"/>
        <item x="1274"/>
        <item x="616"/>
        <item x="348"/>
        <item x="769"/>
        <item x="1360"/>
        <item x="63"/>
        <item x="922"/>
        <item x="738"/>
        <item x="140"/>
        <item x="891"/>
        <item x="1219"/>
        <item x="1192"/>
        <item x="459"/>
        <item x="300"/>
        <item x="1075"/>
        <item x="225"/>
        <item x="584"/>
        <item x="268"/>
        <item x="1044"/>
        <item x="107"/>
        <item x="384"/>
        <item x="1333"/>
        <item x="427"/>
        <item x="543"/>
        <item x="698"/>
        <item x="851"/>
        <item x="1004"/>
        <item x="1153"/>
        <item x="1294"/>
        <item x="174"/>
        <item t="default"/>
      </items>
    </pivotField>
    <pivotField showAll="0">
      <items count="164">
        <item x="85"/>
        <item x="111"/>
        <item x="54"/>
        <item x="5"/>
        <item x="25"/>
        <item x="39"/>
        <item x="147"/>
        <item x="60"/>
        <item x="152"/>
        <item x="46"/>
        <item x="158"/>
        <item x="125"/>
        <item x="49"/>
        <item x="43"/>
        <item x="74"/>
        <item x="6"/>
        <item x="110"/>
        <item x="144"/>
        <item x="79"/>
        <item x="73"/>
        <item x="38"/>
        <item x="95"/>
        <item x="69"/>
        <item x="96"/>
        <item x="104"/>
        <item x="149"/>
        <item x="13"/>
        <item x="133"/>
        <item x="159"/>
        <item x="37"/>
        <item x="64"/>
        <item x="29"/>
        <item x="150"/>
        <item x="62"/>
        <item x="106"/>
        <item x="105"/>
        <item x="34"/>
        <item x="145"/>
        <item x="94"/>
        <item x="48"/>
        <item x="20"/>
        <item x="55"/>
        <item x="120"/>
        <item x="36"/>
        <item x="80"/>
        <item x="90"/>
        <item x="92"/>
        <item x="0"/>
        <item x="61"/>
        <item x="8"/>
        <item x="101"/>
        <item x="81"/>
        <item x="26"/>
        <item x="102"/>
        <item x="45"/>
        <item x="75"/>
        <item x="4"/>
        <item x="130"/>
        <item x="18"/>
        <item x="63"/>
        <item x="23"/>
        <item x="140"/>
        <item x="107"/>
        <item x="14"/>
        <item x="134"/>
        <item x="50"/>
        <item x="11"/>
        <item x="136"/>
        <item x="40"/>
        <item x="42"/>
        <item x="98"/>
        <item x="91"/>
        <item x="93"/>
        <item x="84"/>
        <item x="9"/>
        <item x="129"/>
        <item x="138"/>
        <item x="161"/>
        <item x="139"/>
        <item x="141"/>
        <item x="116"/>
        <item x="65"/>
        <item x="16"/>
        <item x="151"/>
        <item x="57"/>
        <item x="131"/>
        <item x="31"/>
        <item x="21"/>
        <item x="142"/>
        <item x="15"/>
        <item x="157"/>
        <item x="17"/>
        <item x="155"/>
        <item x="128"/>
        <item x="70"/>
        <item x="53"/>
        <item x="77"/>
        <item x="114"/>
        <item x="67"/>
        <item x="35"/>
        <item x="143"/>
        <item x="113"/>
        <item x="76"/>
        <item x="156"/>
        <item x="100"/>
        <item x="71"/>
        <item x="3"/>
        <item x="162"/>
        <item x="117"/>
        <item x="56"/>
        <item x="132"/>
        <item x="103"/>
        <item x="68"/>
        <item x="115"/>
        <item x="47"/>
        <item x="123"/>
        <item x="119"/>
        <item x="118"/>
        <item x="97"/>
        <item x="137"/>
        <item x="154"/>
        <item x="109"/>
        <item x="19"/>
        <item x="66"/>
        <item x="160"/>
        <item x="153"/>
        <item x="82"/>
        <item x="12"/>
        <item x="88"/>
        <item x="7"/>
        <item x="126"/>
        <item x="87"/>
        <item x="52"/>
        <item x="78"/>
        <item x="30"/>
        <item x="33"/>
        <item x="86"/>
        <item x="10"/>
        <item x="148"/>
        <item x="89"/>
        <item x="51"/>
        <item x="2"/>
        <item x="124"/>
        <item x="24"/>
        <item x="146"/>
        <item x="99"/>
        <item x="28"/>
        <item x="135"/>
        <item x="83"/>
        <item x="44"/>
        <item x="32"/>
        <item x="27"/>
        <item x="58"/>
        <item x="22"/>
        <item x="1"/>
        <item x="41"/>
        <item x="108"/>
        <item x="72"/>
        <item x="59"/>
        <item x="122"/>
        <item x="121"/>
        <item x="112"/>
        <item x="127"/>
        <item t="default"/>
      </items>
    </pivotField>
    <pivotField showAll="0"/>
  </pivotFields>
  <rowFields count="1">
    <field x="0"/>
  </rowFields>
  <rowItems count="10">
    <i>
      <x/>
    </i>
    <i>
      <x v="1"/>
    </i>
    <i>
      <x v="2"/>
    </i>
    <i>
      <x v="3"/>
    </i>
    <i>
      <x v="4"/>
    </i>
    <i>
      <x v="5"/>
    </i>
    <i>
      <x v="6"/>
    </i>
    <i>
      <x v="7"/>
    </i>
    <i>
      <x v="8"/>
    </i>
    <i t="grand">
      <x/>
    </i>
  </rowItems>
  <colFields count="1">
    <field x="-2"/>
  </colFields>
  <colItems count="2">
    <i>
      <x/>
    </i>
    <i i="1">
      <x v="1"/>
    </i>
  </colItems>
  <pageFields count="1">
    <pageField fld="2" hier="-1"/>
  </pageFields>
  <dataFields count="2">
    <dataField name="Average of pf_ss_women_missing" fld="15" subtotal="average" baseField="0" baseItem="0"/>
    <dataField name="Average of pf_ss_women" fld="16" subtotal="average" baseField="0" baseItem="0"/>
  </dataFields>
  <chartFormats count="4">
    <chartFormat chart="0" format="106" series="1">
      <pivotArea type="data" outline="0" fieldPosition="0">
        <references count="1">
          <reference field="4294967294" count="1" selected="0">
            <x v="0"/>
          </reference>
        </references>
      </pivotArea>
    </chartFormat>
    <chartFormat chart="0" format="107" series="1">
      <pivotArea type="data" outline="0" fieldPosition="0">
        <references count="1">
          <reference field="4294967294" count="1" selected="0">
            <x v="1"/>
          </reference>
        </references>
      </pivotArea>
    </chartFormat>
    <chartFormat chart="0" format="109">
      <pivotArea type="data" outline="0" fieldPosition="0">
        <references count="2">
          <reference field="4294967294" count="1" selected="0">
            <x v="0"/>
          </reference>
          <reference field="0" count="1" selected="0">
            <x v="8"/>
          </reference>
        </references>
      </pivotArea>
    </chartFormat>
    <chartFormat chart="0" format="110">
      <pivotArea type="data" outline="0" fieldPosition="0">
        <references count="2">
          <reference field="4294967294" count="1" selected="0">
            <x v="1"/>
          </reference>
          <reference field="0" count="1" selected="0">
            <x v="8"/>
          </reference>
        </references>
      </pivotArea>
    </chartFormat>
  </chartFormats>
  <pivotTableStyleInfo name="PivotStyleDark28"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1:C13" firstHeaderRow="1" firstDataRow="2" firstDataCol="1"/>
  <pivotFields count="42">
    <pivotField showAll="0"/>
    <pivotField showAll="0"/>
    <pivotField showAll="0"/>
    <pivotField axis="axisRow" showAll="0">
      <items count="11">
        <item x="4"/>
        <item x="9"/>
        <item x="0"/>
        <item x="3"/>
        <item x="1"/>
        <item x="8"/>
        <item x="5"/>
        <item x="7"/>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4">
        <item x="57"/>
        <item x="108"/>
        <item x="95"/>
        <item x="115"/>
        <item x="63"/>
        <item x="124"/>
        <item x="49"/>
        <item x="85"/>
        <item x="123"/>
        <item x="5"/>
        <item x="161"/>
        <item x="116"/>
        <item x="43"/>
        <item x="135"/>
        <item x="29"/>
        <item x="38"/>
        <item x="83"/>
        <item x="37"/>
        <item x="154"/>
        <item x="50"/>
        <item x="147"/>
        <item x="46"/>
        <item x="51"/>
        <item x="138"/>
        <item x="77"/>
        <item x="153"/>
        <item x="6"/>
        <item x="156"/>
        <item x="4"/>
        <item x="9"/>
        <item x="148"/>
        <item x="140"/>
        <item x="34"/>
        <item x="0"/>
        <item x="70"/>
        <item x="101"/>
        <item x="122"/>
        <item x="64"/>
        <item x="162"/>
        <item x="103"/>
        <item x="66"/>
        <item x="67"/>
        <item x="114"/>
        <item x="18"/>
        <item x="158"/>
        <item x="21"/>
        <item x="144"/>
        <item x="88"/>
        <item x="8"/>
        <item x="129"/>
        <item x="160"/>
        <item x="13"/>
        <item x="109"/>
        <item x="65"/>
        <item x="139"/>
        <item x="150"/>
        <item x="47"/>
        <item x="107"/>
        <item x="58"/>
        <item x="159"/>
        <item x="69"/>
        <item x="39"/>
        <item x="137"/>
        <item x="24"/>
        <item x="60"/>
        <item x="143"/>
        <item x="42"/>
        <item x="78"/>
        <item x="68"/>
        <item x="56"/>
        <item x="110"/>
        <item x="89"/>
        <item x="16"/>
        <item x="73"/>
        <item x="36"/>
        <item x="100"/>
        <item x="20"/>
        <item x="146"/>
        <item x="81"/>
        <item x="142"/>
        <item x="72"/>
        <item x="86"/>
        <item x="14"/>
        <item x="106"/>
        <item x="132"/>
        <item x="121"/>
        <item x="102"/>
        <item x="45"/>
        <item x="98"/>
        <item x="71"/>
        <item x="119"/>
        <item x="117"/>
        <item x="26"/>
        <item x="111"/>
        <item x="87"/>
        <item x="59"/>
        <item x="128"/>
        <item x="17"/>
        <item x="155"/>
        <item x="75"/>
        <item x="118"/>
        <item x="94"/>
        <item x="104"/>
        <item x="55"/>
        <item x="31"/>
        <item x="7"/>
        <item x="130"/>
        <item x="30"/>
        <item x="141"/>
        <item x="149"/>
        <item x="11"/>
        <item x="126"/>
        <item x="93"/>
        <item x="74"/>
        <item x="90"/>
        <item x="113"/>
        <item x="127"/>
        <item x="97"/>
        <item x="54"/>
        <item x="10"/>
        <item x="120"/>
        <item x="99"/>
        <item x="12"/>
        <item x="136"/>
        <item x="105"/>
        <item x="79"/>
        <item x="40"/>
        <item x="151"/>
        <item x="22"/>
        <item x="61"/>
        <item x="96"/>
        <item x="35"/>
        <item x="133"/>
        <item x="15"/>
        <item x="157"/>
        <item x="84"/>
        <item x="52"/>
        <item x="23"/>
        <item x="80"/>
        <item x="48"/>
        <item x="25"/>
        <item x="152"/>
        <item x="82"/>
        <item x="19"/>
        <item x="145"/>
        <item x="44"/>
        <item x="41"/>
        <item x="32"/>
        <item x="91"/>
        <item x="28"/>
        <item x="92"/>
        <item x="62"/>
        <item x="112"/>
        <item x="53"/>
        <item x="2"/>
        <item x="27"/>
        <item x="33"/>
        <item x="134"/>
        <item x="1"/>
        <item x="3"/>
        <item x="76"/>
        <item x="125"/>
        <item x="131"/>
        <item t="default"/>
      </items>
    </pivotField>
    <pivotField showAll="0"/>
    <pivotField dataField="1" showAll="0">
      <items count="164">
        <item x="85"/>
        <item x="111"/>
        <item x="54"/>
        <item x="5"/>
        <item x="25"/>
        <item x="39"/>
        <item x="147"/>
        <item x="60"/>
        <item x="152"/>
        <item x="46"/>
        <item x="158"/>
        <item x="125"/>
        <item x="49"/>
        <item x="43"/>
        <item x="74"/>
        <item x="6"/>
        <item x="110"/>
        <item x="144"/>
        <item x="79"/>
        <item x="73"/>
        <item x="38"/>
        <item x="95"/>
        <item x="69"/>
        <item x="96"/>
        <item x="104"/>
        <item x="149"/>
        <item x="13"/>
        <item x="133"/>
        <item x="159"/>
        <item x="37"/>
        <item x="64"/>
        <item x="29"/>
        <item x="150"/>
        <item x="62"/>
        <item x="106"/>
        <item x="105"/>
        <item x="34"/>
        <item x="145"/>
        <item x="94"/>
        <item x="48"/>
        <item x="20"/>
        <item x="55"/>
        <item x="120"/>
        <item x="36"/>
        <item x="80"/>
        <item x="90"/>
        <item x="92"/>
        <item x="0"/>
        <item x="61"/>
        <item x="8"/>
        <item x="101"/>
        <item x="81"/>
        <item x="26"/>
        <item x="102"/>
        <item x="45"/>
        <item x="75"/>
        <item x="4"/>
        <item x="130"/>
        <item x="18"/>
        <item x="63"/>
        <item x="23"/>
        <item x="140"/>
        <item x="107"/>
        <item x="14"/>
        <item x="134"/>
        <item x="50"/>
        <item x="11"/>
        <item x="136"/>
        <item x="40"/>
        <item x="42"/>
        <item x="98"/>
        <item x="91"/>
        <item x="93"/>
        <item x="84"/>
        <item x="9"/>
        <item x="129"/>
        <item x="138"/>
        <item x="161"/>
        <item x="139"/>
        <item x="141"/>
        <item x="116"/>
        <item x="65"/>
        <item x="16"/>
        <item x="151"/>
        <item x="57"/>
        <item x="131"/>
        <item x="31"/>
        <item x="21"/>
        <item x="142"/>
        <item x="15"/>
        <item x="157"/>
        <item x="17"/>
        <item x="155"/>
        <item x="128"/>
        <item x="70"/>
        <item x="53"/>
        <item x="77"/>
        <item x="114"/>
        <item x="67"/>
        <item x="35"/>
        <item x="143"/>
        <item x="113"/>
        <item x="76"/>
        <item x="156"/>
        <item x="100"/>
        <item x="71"/>
        <item x="3"/>
        <item x="162"/>
        <item x="117"/>
        <item x="56"/>
        <item x="132"/>
        <item x="103"/>
        <item x="68"/>
        <item x="115"/>
        <item x="47"/>
        <item x="123"/>
        <item x="119"/>
        <item x="118"/>
        <item x="97"/>
        <item x="137"/>
        <item x="154"/>
        <item x="109"/>
        <item x="19"/>
        <item x="66"/>
        <item x="160"/>
        <item x="153"/>
        <item x="82"/>
        <item x="12"/>
        <item x="88"/>
        <item x="7"/>
        <item x="126"/>
        <item x="87"/>
        <item x="52"/>
        <item x="78"/>
        <item x="30"/>
        <item x="33"/>
        <item x="86"/>
        <item x="10"/>
        <item x="148"/>
        <item x="89"/>
        <item x="51"/>
        <item x="2"/>
        <item x="124"/>
        <item x="24"/>
        <item x="146"/>
        <item x="99"/>
        <item x="28"/>
        <item x="135"/>
        <item x="83"/>
        <item x="44"/>
        <item x="32"/>
        <item x="27"/>
        <item x="58"/>
        <item x="22"/>
        <item x="1"/>
        <item x="41"/>
        <item x="108"/>
        <item x="72"/>
        <item x="59"/>
        <item x="122"/>
        <item x="121"/>
        <item x="112"/>
        <item x="127"/>
        <item t="default"/>
      </items>
    </pivotField>
    <pivotField showAll="0">
      <items count="6">
        <item x="3"/>
        <item x="0"/>
        <item x="2"/>
        <item x="1"/>
        <item x="4"/>
        <item t="default"/>
      </items>
    </pivotField>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StdDev of hf_rank" fld="40" subtotal="stdDev" baseField="0" baseItem="0"/>
    <dataField name="StdDev of ef_rank" fld="38" subtotal="stdDev"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3:F15" firstHeaderRow="1" firstDataRow="2" firstDataCol="1"/>
  <pivotFields count="42">
    <pivotField showAll="0"/>
    <pivotField showAll="0"/>
    <pivotField dataField="1"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axis="axisRow" showAll="0">
      <items count="11">
        <item x="4"/>
        <item x="9"/>
        <item x="0"/>
        <item x="3"/>
        <item x="1"/>
        <item x="8"/>
        <item x="5"/>
        <item x="7"/>
        <item x="2"/>
        <item x="6"/>
        <item t="default"/>
      </items>
    </pivotField>
    <pivotField showAll="0"/>
    <pivotField showAll="0"/>
    <pivotField showAll="0"/>
    <pivotField showAll="0"/>
    <pivotField showAll="0">
      <items count="944">
        <item x="8"/>
        <item x="649"/>
        <item x="865"/>
        <item x="740"/>
        <item x="761"/>
        <item x="530"/>
        <item x="852"/>
        <item x="579"/>
        <item x="748"/>
        <item x="436"/>
        <item x="633"/>
        <item x="685"/>
        <item x="473"/>
        <item x="876"/>
        <item x="844"/>
        <item x="343"/>
        <item x="675"/>
        <item x="27"/>
        <item x="254"/>
        <item x="389"/>
        <item x="176"/>
        <item x="89"/>
        <item x="335"/>
        <item x="365"/>
        <item x="659"/>
        <item x="448"/>
        <item x="55"/>
        <item x="803"/>
        <item x="866"/>
        <item x="762"/>
        <item x="650"/>
        <item x="246"/>
        <item x="554"/>
        <item x="129"/>
        <item x="378"/>
        <item x="294"/>
        <item x="796"/>
        <item x="96"/>
        <item x="487"/>
        <item x="906"/>
        <item x="920"/>
        <item x="193"/>
        <item x="274"/>
        <item x="811"/>
        <item x="772"/>
        <item x="545"/>
        <item x="39"/>
        <item x="18"/>
        <item x="707"/>
        <item x="594"/>
        <item x="747"/>
        <item x="284"/>
        <item x="692"/>
        <item x="851"/>
        <item x="428"/>
        <item x="807"/>
        <item x="914"/>
        <item x="585"/>
        <item x="915"/>
        <item x="696"/>
        <item x="31"/>
        <item x="812"/>
        <item x="910"/>
        <item x="631"/>
        <item x="120"/>
        <item x="589"/>
        <item x="431"/>
        <item x="700"/>
        <item x="437"/>
        <item x="238"/>
        <item x="899"/>
        <item x="528"/>
        <item x="469"/>
        <item x="701"/>
        <item x="417"/>
        <item x="33"/>
        <item x="756"/>
        <item x="34"/>
        <item x="644"/>
        <item x="166"/>
        <item x="860"/>
        <item x="141"/>
        <item x="26"/>
        <item x="207"/>
        <item x="482"/>
        <item x="291"/>
        <item x="887"/>
        <item x="201"/>
        <item x="510"/>
        <item x="629"/>
        <item x="110"/>
        <item x="336"/>
        <item x="386"/>
        <item x="784"/>
        <item x="11"/>
        <item x="85"/>
        <item x="424"/>
        <item x="471"/>
        <item x="115"/>
        <item x="483"/>
        <item x="614"/>
        <item x="447"/>
        <item x="595"/>
        <item x="537"/>
        <item x="327"/>
        <item x="540"/>
        <item x="400"/>
        <item x="488"/>
        <item x="56"/>
        <item x="928"/>
        <item x="241"/>
        <item x="374"/>
        <item x="87"/>
        <item x="429"/>
        <item x="831"/>
        <item x="813"/>
        <item x="63"/>
        <item x="102"/>
        <item x="444"/>
        <item x="287"/>
        <item x="425"/>
        <item x="106"/>
        <item x="581"/>
        <item x="526"/>
        <item x="509"/>
        <item x="54"/>
        <item x="702"/>
        <item x="203"/>
        <item x="379"/>
        <item x="32"/>
        <item x="725"/>
        <item x="381"/>
        <item x="108"/>
        <item x="892"/>
        <item x="467"/>
        <item x="48"/>
        <item x="597"/>
        <item x="28"/>
        <item x="555"/>
        <item x="138"/>
        <item x="569"/>
        <item x="321"/>
        <item x="232"/>
        <item x="53"/>
        <item x="230"/>
        <item x="285"/>
        <item x="936"/>
        <item x="687"/>
        <item x="490"/>
        <item x="430"/>
        <item x="330"/>
        <item x="281"/>
        <item x="611"/>
        <item x="443"/>
        <item x="163"/>
        <item x="849"/>
        <item x="198"/>
        <item x="221"/>
        <item x="566"/>
        <item x="496"/>
        <item x="318"/>
        <item x="439"/>
        <item x="672"/>
        <item x="721"/>
        <item x="745"/>
        <item x="128"/>
        <item x="506"/>
        <item x="847"/>
        <item x="247"/>
        <item x="798"/>
        <item x="890"/>
        <item x="901"/>
        <item x="47"/>
        <item x="593"/>
        <item x="789"/>
        <item x="515"/>
        <item x="107"/>
        <item x="787"/>
        <item x="308"/>
        <item x="414"/>
        <item x="486"/>
        <item x="641"/>
        <item x="699"/>
        <item x="146"/>
        <item x="82"/>
        <item x="377"/>
        <item x="109"/>
        <item x="404"/>
        <item x="43"/>
        <item x="224"/>
        <item x="459"/>
        <item x="810"/>
        <item x="303"/>
        <item x="209"/>
        <item x="580"/>
        <item x="118"/>
        <item x="913"/>
        <item x="100"/>
        <item x="398"/>
        <item x="275"/>
        <item x="202"/>
        <item x="283"/>
        <item x="367"/>
        <item x="475"/>
        <item x="678"/>
        <item x="74"/>
        <item x="135"/>
        <item x="572"/>
        <item x="743"/>
        <item x="660"/>
        <item x="835"/>
        <item x="286"/>
        <item x="150"/>
        <item x="148"/>
        <item x="465"/>
        <item x="360"/>
        <item x="940"/>
        <item x="380"/>
        <item x="752"/>
        <item x="416"/>
        <item x="686"/>
        <item x="171"/>
        <item x="152"/>
        <item x="489"/>
        <item x="354"/>
        <item x="516"/>
        <item x="868"/>
        <item x="916"/>
        <item x="142"/>
        <item x="16"/>
        <item x="158"/>
        <item x="14"/>
        <item x="194"/>
        <item x="730"/>
        <item x="773"/>
        <item x="872"/>
        <item x="620"/>
        <item x="837"/>
        <item x="22"/>
        <item x="517"/>
        <item x="797"/>
        <item x="933"/>
        <item x="3"/>
        <item x="618"/>
        <item x="733"/>
        <item x="191"/>
        <item x="40"/>
        <item x="900"/>
        <item x="405"/>
        <item x="236"/>
        <item x="619"/>
        <item x="91"/>
        <item x="474"/>
        <item x="828"/>
        <item x="823"/>
        <item x="895"/>
        <item x="355"/>
        <item x="460"/>
        <item x="722"/>
        <item x="939"/>
        <item x="596"/>
        <item x="325"/>
        <item x="462"/>
        <item x="406"/>
        <item x="271"/>
        <item x="422"/>
        <item x="145"/>
        <item x="567"/>
        <item x="937"/>
        <item x="942"/>
        <item x="149"/>
        <item x="309"/>
        <item x="652"/>
        <item x="79"/>
        <item x="764"/>
        <item x="189"/>
        <item x="830"/>
        <item x="265"/>
        <item x="127"/>
        <item x="511"/>
        <item x="877"/>
        <item x="734"/>
        <item x="788"/>
        <item x="834"/>
        <item x="200"/>
        <item x="266"/>
        <item x="639"/>
        <item x="220"/>
        <item x="507"/>
        <item x="768"/>
        <item x="612"/>
        <item x="547"/>
        <item x="70"/>
        <item x="832"/>
        <item x="590"/>
        <item x="518"/>
        <item x="2"/>
        <item x="69"/>
        <item x="186"/>
        <item x="729"/>
        <item x="438"/>
        <item x="514"/>
        <item x="785"/>
        <item x="617"/>
        <item x="673"/>
        <item x="732"/>
        <item x="935"/>
        <item x="891"/>
        <item x="403"/>
        <item x="161"/>
        <item x="73"/>
        <item x="359"/>
        <item x="307"/>
        <item x="92"/>
        <item x="101"/>
        <item x="751"/>
        <item x="551"/>
        <item x="105"/>
        <item x="520"/>
        <item x="904"/>
        <item x="726"/>
        <item x="621"/>
        <item x="140"/>
        <item x="270"/>
        <item x="310"/>
        <item x="399"/>
        <item x="724"/>
        <item x="24"/>
        <item x="613"/>
        <item x="855"/>
        <item x="366"/>
        <item x="856"/>
        <item x="535"/>
        <item x="222"/>
        <item x="76"/>
        <item x="637"/>
        <item x="137"/>
        <item x="190"/>
        <item x="464"/>
        <item x="337"/>
        <item x="898"/>
        <item x="304"/>
        <item x="902"/>
        <item x="534"/>
        <item x="880"/>
        <item x="559"/>
        <item x="716"/>
        <item x="664"/>
        <item x="777"/>
        <item x="292"/>
        <item x="452"/>
        <item x="677"/>
        <item x="754"/>
        <item x="268"/>
        <item x="538"/>
        <item x="571"/>
        <item x="258"/>
        <item x="357"/>
        <item x="239"/>
        <item x="690"/>
        <item x="608"/>
        <item x="347"/>
        <item x="12"/>
        <item x="858"/>
        <item x="508"/>
        <item x="801"/>
        <item x="217"/>
        <item x="29"/>
        <item x="681"/>
        <item x="94"/>
        <item x="765"/>
        <item x="180"/>
        <item x="463"/>
        <item x="799"/>
        <item x="907"/>
        <item x="75"/>
        <item x="737"/>
        <item x="582"/>
        <item x="840"/>
        <item x="502"/>
        <item x="676"/>
        <item x="570"/>
        <item x="387"/>
        <item x="136"/>
        <item x="77"/>
        <item x="60"/>
        <item x="90"/>
        <item x="42"/>
        <item x="276"/>
        <item x="328"/>
        <item x="642"/>
        <item x="269"/>
        <item x="546"/>
        <item x="320"/>
        <item x="248"/>
        <item x="838"/>
        <item x="888"/>
        <item x="795"/>
        <item x="139"/>
        <item x="394"/>
        <item x="804"/>
        <item x="693"/>
        <item x="164"/>
        <item x="666"/>
        <item x="923"/>
        <item x="4"/>
        <item x="735"/>
        <item x="470"/>
        <item x="708"/>
        <item x="229"/>
        <item x="603"/>
        <item x="478"/>
        <item x="742"/>
        <item x="364"/>
        <item x="317"/>
        <item x="846"/>
        <item x="578"/>
        <item x="476"/>
        <item x="195"/>
        <item x="251"/>
        <item x="0"/>
        <item x="934"/>
        <item x="723"/>
        <item x="300"/>
        <item x="684"/>
        <item x="413"/>
        <item x="349"/>
        <item x="628"/>
        <item x="376"/>
        <item x="931"/>
        <item x="525"/>
        <item x="153"/>
        <item x="126"/>
        <item x="711"/>
        <item x="116"/>
        <item x="41"/>
        <item x="426"/>
        <item x="78"/>
        <item x="818"/>
        <item x="10"/>
        <item x="870"/>
        <item x="586"/>
        <item x="228"/>
        <item x="225"/>
        <item x="521"/>
        <item x="62"/>
        <item x="358"/>
        <item x="829"/>
        <item x="370"/>
        <item x="688"/>
        <item x="495"/>
        <item x="278"/>
        <item x="720"/>
        <item x="315"/>
        <item x="214"/>
        <item x="653"/>
        <item x="479"/>
        <item x="472"/>
        <item x="638"/>
        <item x="548"/>
        <item x="853"/>
        <item x="440"/>
        <item x="826"/>
        <item x="626"/>
        <item x="95"/>
        <item x="178"/>
        <item x="44"/>
        <item x="151"/>
        <item x="919"/>
        <item x="408"/>
        <item x="766"/>
        <item x="591"/>
        <item x="654"/>
        <item x="132"/>
        <item x="896"/>
        <item x="196"/>
        <item x="575"/>
        <item x="651"/>
        <item x="411"/>
        <item x="312"/>
        <item x="843"/>
        <item x="792"/>
        <item x="371"/>
        <item x="97"/>
        <item x="338"/>
        <item x="7"/>
        <item x="84"/>
        <item x="584"/>
        <item x="680"/>
        <item x="58"/>
        <item x="468"/>
        <item x="549"/>
        <item x="793"/>
        <item x="869"/>
        <item x="458"/>
        <item x="749"/>
        <item x="674"/>
        <item x="635"/>
        <item x="264"/>
        <item x="562"/>
        <item x="706"/>
        <item x="279"/>
        <item x="679"/>
        <item x="668"/>
        <item x="13"/>
        <item x="623"/>
        <item x="527"/>
        <item x="433"/>
        <item x="420"/>
        <item x="816"/>
        <item x="682"/>
        <item x="883"/>
        <item x="746"/>
        <item x="848"/>
        <item x="494"/>
        <item x="565"/>
        <item x="231"/>
        <item x="576"/>
        <item x="415"/>
        <item x="886"/>
        <item x="72"/>
        <item x="874"/>
        <item x="23"/>
        <item x="319"/>
        <item x="857"/>
        <item x="88"/>
        <item x="879"/>
        <item x="753"/>
        <item x="160"/>
        <item x="188"/>
        <item x="770"/>
        <item x="802"/>
        <item x="780"/>
        <item x="536"/>
        <item x="850"/>
        <item x="455"/>
        <item x="744"/>
        <item x="532"/>
        <item x="786"/>
        <item x="185"/>
        <item x="83"/>
        <item x="758"/>
        <item x="630"/>
        <item x="418"/>
        <item x="657"/>
        <item x="121"/>
        <item x="353"/>
        <item x="912"/>
        <item x="817"/>
        <item x="894"/>
        <item x="791"/>
        <item x="25"/>
        <item x="51"/>
        <item x="162"/>
        <item x="385"/>
        <item x="295"/>
        <item x="192"/>
        <item x="363"/>
        <item x="601"/>
        <item x="893"/>
        <item x="871"/>
        <item x="339"/>
        <item x="861"/>
        <item x="640"/>
        <item x="605"/>
        <item x="441"/>
        <item x="671"/>
        <item x="134"/>
        <item x="159"/>
        <item x="249"/>
        <item x="553"/>
        <item x="234"/>
        <item x="905"/>
        <item x="691"/>
        <item x="368"/>
        <item x="925"/>
        <item x="388"/>
        <item x="81"/>
        <item x="698"/>
        <item x="173"/>
        <item x="423"/>
        <item x="345"/>
        <item x="806"/>
        <item x="68"/>
        <item x="922"/>
        <item x="658"/>
        <item x="157"/>
        <item x="147"/>
        <item x="713"/>
        <item x="273"/>
        <item x="731"/>
        <item x="632"/>
        <item x="602"/>
        <item x="323"/>
        <item x="172"/>
        <item x="117"/>
        <item x="783"/>
        <item x="290"/>
        <item x="256"/>
        <item x="261"/>
        <item x="921"/>
        <item x="223"/>
        <item x="557"/>
        <item x="206"/>
        <item x="237"/>
        <item x="446"/>
        <item x="897"/>
        <item x="574"/>
        <item x="820"/>
        <item x="326"/>
        <item x="710"/>
        <item x="889"/>
        <item x="645"/>
        <item x="45"/>
        <item x="272"/>
        <item x="836"/>
        <item x="233"/>
        <item x="466"/>
        <item x="775"/>
        <item x="119"/>
        <item x="407"/>
        <item x="689"/>
        <item x="662"/>
        <item x="529"/>
        <item x="383"/>
        <item x="65"/>
        <item x="1"/>
        <item x="46"/>
        <item x="342"/>
        <item x="550"/>
        <item x="293"/>
        <item x="800"/>
        <item x="903"/>
        <item x="583"/>
        <item x="771"/>
        <item x="391"/>
        <item x="767"/>
        <item x="168"/>
        <item x="245"/>
        <item x="814"/>
        <item x="809"/>
        <item x="322"/>
        <item x="17"/>
        <item x="297"/>
        <item x="369"/>
        <item x="655"/>
        <item x="875"/>
        <item x="941"/>
        <item x="450"/>
        <item x="311"/>
        <item x="114"/>
        <item x="497"/>
        <item x="93"/>
        <item x="250"/>
        <item x="442"/>
        <item x="938"/>
        <item x="779"/>
        <item x="841"/>
        <item x="815"/>
        <item x="340"/>
        <item x="738"/>
        <item x="144"/>
        <item x="917"/>
        <item x="867"/>
        <item x="728"/>
        <item x="909"/>
        <item x="432"/>
        <item x="50"/>
        <item x="208"/>
        <item x="598"/>
        <item x="918"/>
        <item x="704"/>
        <item x="499"/>
        <item x="492"/>
        <item x="477"/>
        <item x="215"/>
        <item x="667"/>
        <item x="703"/>
        <item x="20"/>
        <item x="541"/>
        <item x="454"/>
        <item x="15"/>
        <item x="757"/>
        <item x="485"/>
        <item x="833"/>
        <item x="882"/>
        <item x="36"/>
        <item x="350"/>
        <item x="260"/>
        <item x="763"/>
        <item x="522"/>
        <item x="859"/>
        <item x="741"/>
        <item x="863"/>
        <item x="755"/>
        <item x="130"/>
        <item x="331"/>
        <item x="599"/>
        <item x="409"/>
        <item x="362"/>
        <item x="313"/>
        <item x="592"/>
        <item x="709"/>
        <item x="332"/>
        <item x="123"/>
        <item x="35"/>
        <item x="624"/>
        <item x="226"/>
        <item x="277"/>
        <item x="884"/>
        <item x="373"/>
        <item x="790"/>
        <item x="616"/>
        <item x="419"/>
        <item x="824"/>
        <item x="219"/>
        <item x="434"/>
        <item x="769"/>
        <item x="154"/>
        <item x="49"/>
        <item x="781"/>
        <item x="643"/>
        <item x="99"/>
        <item x="170"/>
        <item x="695"/>
        <item x="491"/>
        <item x="864"/>
        <item x="38"/>
        <item x="656"/>
        <item x="647"/>
        <item x="513"/>
        <item x="717"/>
        <item x="794"/>
        <item x="212"/>
        <item x="683"/>
        <item x="205"/>
        <item x="243"/>
        <item x="253"/>
        <item x="5"/>
        <item x="839"/>
        <item x="86"/>
        <item x="402"/>
        <item x="558"/>
        <item x="410"/>
        <item x="805"/>
        <item x="563"/>
        <item x="481"/>
        <item x="552"/>
        <item x="179"/>
        <item x="306"/>
        <item x="375"/>
        <item x="908"/>
        <item x="395"/>
        <item x="561"/>
        <item x="301"/>
        <item x="759"/>
        <item x="143"/>
        <item x="873"/>
        <item x="929"/>
        <item x="456"/>
        <item x="523"/>
        <item x="627"/>
        <item x="822"/>
        <item x="669"/>
        <item x="927"/>
        <item x="588"/>
        <item x="252"/>
        <item x="539"/>
        <item x="289"/>
        <item x="167"/>
        <item x="344"/>
        <item x="480"/>
        <item x="694"/>
        <item x="568"/>
        <item x="715"/>
        <item x="609"/>
        <item x="587"/>
        <item x="334"/>
        <item x="760"/>
        <item x="333"/>
        <item x="242"/>
        <item x="351"/>
        <item x="341"/>
        <item x="435"/>
        <item x="174"/>
        <item x="932"/>
        <item x="862"/>
        <item x="169"/>
        <item x="175"/>
        <item x="544"/>
        <item x="461"/>
        <item x="298"/>
        <item x="607"/>
        <item x="427"/>
        <item x="133"/>
        <item x="543"/>
        <item x="445"/>
        <item x="727"/>
        <item x="211"/>
        <item x="64"/>
        <item x="542"/>
        <item x="262"/>
        <item x="183"/>
        <item x="827"/>
        <item x="235"/>
        <item x="736"/>
        <item x="606"/>
        <item x="501"/>
        <item x="512"/>
        <item x="719"/>
        <item x="382"/>
        <item x="329"/>
        <item x="505"/>
        <item x="573"/>
        <item x="244"/>
        <item x="519"/>
        <item x="648"/>
        <item x="52"/>
        <item x="204"/>
        <item x="372"/>
        <item x="267"/>
        <item x="288"/>
        <item x="854"/>
        <item x="714"/>
        <item x="280"/>
        <item x="240"/>
        <item x="314"/>
        <item x="187"/>
        <item x="397"/>
        <item x="646"/>
        <item x="80"/>
        <item x="577"/>
        <item x="324"/>
        <item x="503"/>
        <item x="911"/>
        <item x="930"/>
        <item x="622"/>
        <item x="71"/>
        <item x="396"/>
        <item x="842"/>
        <item x="299"/>
        <item x="625"/>
        <item x="216"/>
        <item x="356"/>
        <item x="500"/>
        <item x="66"/>
        <item x="774"/>
        <item x="305"/>
        <item x="111"/>
        <item x="718"/>
        <item x="825"/>
        <item x="165"/>
        <item x="104"/>
        <item x="218"/>
        <item x="6"/>
        <item x="213"/>
        <item x="393"/>
        <item x="821"/>
        <item x="112"/>
        <item x="125"/>
        <item x="401"/>
        <item x="663"/>
        <item x="182"/>
        <item x="30"/>
        <item x="197"/>
        <item x="37"/>
        <item x="739"/>
        <item x="257"/>
        <item x="808"/>
        <item x="560"/>
        <item x="636"/>
        <item x="697"/>
        <item x="615"/>
        <item x="453"/>
        <item x="881"/>
        <item x="392"/>
        <item x="610"/>
        <item x="181"/>
        <item x="282"/>
        <item x="504"/>
        <item x="924"/>
        <item x="98"/>
        <item x="348"/>
        <item x="778"/>
        <item x="524"/>
        <item x="484"/>
        <item x="845"/>
        <item x="131"/>
        <item x="155"/>
        <item x="9"/>
        <item x="227"/>
        <item x="878"/>
        <item x="103"/>
        <item x="533"/>
        <item x="885"/>
        <item x="750"/>
        <item x="421"/>
        <item x="259"/>
        <item x="661"/>
        <item x="302"/>
        <item x="61"/>
        <item x="926"/>
        <item x="19"/>
        <item x="124"/>
        <item x="199"/>
        <item x="665"/>
        <item x="819"/>
        <item x="384"/>
        <item x="782"/>
        <item x="57"/>
        <item x="316"/>
        <item x="449"/>
        <item x="113"/>
        <item x="255"/>
        <item x="712"/>
        <item x="21"/>
        <item x="670"/>
        <item x="564"/>
        <item x="457"/>
        <item x="493"/>
        <item x="122"/>
        <item x="390"/>
        <item x="776"/>
        <item x="604"/>
        <item x="263"/>
        <item x="412"/>
        <item x="451"/>
        <item x="346"/>
        <item x="177"/>
        <item x="59"/>
        <item x="352"/>
        <item x="184"/>
        <item x="67"/>
        <item x="634"/>
        <item x="296"/>
        <item x="531"/>
        <item x="210"/>
        <item x="556"/>
        <item x="705"/>
        <item x="498"/>
        <item x="600"/>
        <item x="361"/>
        <item x="1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64">
        <item x="85"/>
        <item x="111"/>
        <item x="54"/>
        <item x="5"/>
        <item x="25"/>
        <item x="39"/>
        <item x="147"/>
        <item x="60"/>
        <item x="152"/>
        <item x="46"/>
        <item x="158"/>
        <item x="125"/>
        <item x="49"/>
        <item x="43"/>
        <item x="74"/>
        <item x="6"/>
        <item x="110"/>
        <item x="144"/>
        <item x="79"/>
        <item x="73"/>
        <item x="38"/>
        <item x="95"/>
        <item x="69"/>
        <item x="96"/>
        <item x="104"/>
        <item x="149"/>
        <item x="13"/>
        <item x="133"/>
        <item x="159"/>
        <item x="37"/>
        <item x="64"/>
        <item x="29"/>
        <item x="150"/>
        <item x="62"/>
        <item x="106"/>
        <item x="105"/>
        <item x="34"/>
        <item x="145"/>
        <item x="94"/>
        <item x="48"/>
        <item x="20"/>
        <item x="55"/>
        <item x="120"/>
        <item x="36"/>
        <item x="80"/>
        <item x="90"/>
        <item x="92"/>
        <item x="0"/>
        <item x="61"/>
        <item x="8"/>
        <item x="101"/>
        <item x="81"/>
        <item x="26"/>
        <item x="102"/>
        <item x="45"/>
        <item x="75"/>
        <item x="4"/>
        <item x="130"/>
        <item x="18"/>
        <item x="63"/>
        <item x="23"/>
        <item x="140"/>
        <item x="107"/>
        <item x="14"/>
        <item x="134"/>
        <item x="50"/>
        <item x="11"/>
        <item x="136"/>
        <item x="40"/>
        <item x="42"/>
        <item x="98"/>
        <item x="91"/>
        <item x="93"/>
        <item x="84"/>
        <item x="9"/>
        <item x="129"/>
        <item x="138"/>
        <item x="161"/>
        <item x="139"/>
        <item x="141"/>
        <item x="116"/>
        <item x="65"/>
        <item x="16"/>
        <item x="151"/>
        <item x="57"/>
        <item x="131"/>
        <item x="31"/>
        <item x="21"/>
        <item x="142"/>
        <item x="15"/>
        <item x="157"/>
        <item x="17"/>
        <item x="155"/>
        <item x="128"/>
        <item x="70"/>
        <item x="53"/>
        <item x="77"/>
        <item x="114"/>
        <item x="67"/>
        <item x="35"/>
        <item x="143"/>
        <item x="113"/>
        <item x="76"/>
        <item x="156"/>
        <item x="100"/>
        <item x="71"/>
        <item x="3"/>
        <item x="162"/>
        <item x="117"/>
        <item x="56"/>
        <item x="132"/>
        <item x="103"/>
        <item x="68"/>
        <item x="115"/>
        <item x="47"/>
        <item x="123"/>
        <item x="119"/>
        <item x="118"/>
        <item x="97"/>
        <item x="137"/>
        <item x="154"/>
        <item x="109"/>
        <item x="19"/>
        <item x="66"/>
        <item x="160"/>
        <item x="153"/>
        <item x="82"/>
        <item x="12"/>
        <item x="88"/>
        <item x="7"/>
        <item x="126"/>
        <item x="87"/>
        <item x="52"/>
        <item x="78"/>
        <item x="30"/>
        <item x="33"/>
        <item x="86"/>
        <item x="10"/>
        <item x="148"/>
        <item x="89"/>
        <item x="51"/>
        <item x="2"/>
        <item x="124"/>
        <item x="24"/>
        <item x="146"/>
        <item x="99"/>
        <item x="28"/>
        <item x="135"/>
        <item x="83"/>
        <item x="44"/>
        <item x="32"/>
        <item x="27"/>
        <item x="58"/>
        <item x="22"/>
        <item x="1"/>
        <item x="41"/>
        <item x="108"/>
        <item x="72"/>
        <item x="59"/>
        <item x="122"/>
        <item x="121"/>
        <item x="112"/>
        <item x="127"/>
        <item t="default"/>
      </items>
    </pivotField>
    <pivotField axis="axisCol" showAll="0" includeNewItemsInFilter="1">
      <items count="6">
        <item x="3"/>
        <item x="0"/>
        <item x="2"/>
        <item x="1"/>
        <item h="1" x="4"/>
        <item t="default"/>
      </items>
    </pivotField>
  </pivotFields>
  <rowFields count="1">
    <field x="3"/>
  </rowFields>
  <rowItems count="11">
    <i>
      <x/>
    </i>
    <i>
      <x v="1"/>
    </i>
    <i>
      <x v="2"/>
    </i>
    <i>
      <x v="3"/>
    </i>
    <i>
      <x v="4"/>
    </i>
    <i>
      <x v="5"/>
    </i>
    <i>
      <x v="6"/>
    </i>
    <i>
      <x v="7"/>
    </i>
    <i>
      <x v="8"/>
    </i>
    <i>
      <x v="9"/>
    </i>
    <i t="grand">
      <x/>
    </i>
  </rowItems>
  <colFields count="1">
    <field x="41"/>
  </colFields>
  <colItems count="5">
    <i>
      <x/>
    </i>
    <i>
      <x v="1"/>
    </i>
    <i>
      <x v="2"/>
    </i>
    <i>
      <x v="3"/>
    </i>
    <i t="grand">
      <x/>
    </i>
  </colItems>
  <dataFields count="1">
    <dataField name="Count of countries" fld="2"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84" series="1">
      <pivotArea type="data" outline="0" fieldPosition="0">
        <references count="2">
          <reference field="4294967294" count="1" selected="0">
            <x v="0"/>
          </reference>
          <reference field="41" count="1" selected="0">
            <x v="0"/>
          </reference>
        </references>
      </pivotArea>
    </chartFormat>
    <chartFormat chart="0" format="185" series="1">
      <pivotArea type="data" outline="0" fieldPosition="0">
        <references count="2">
          <reference field="4294967294" count="1" selected="0">
            <x v="0"/>
          </reference>
          <reference field="41" count="1" selected="0">
            <x v="1"/>
          </reference>
        </references>
      </pivotArea>
    </chartFormat>
    <chartFormat chart="0" format="186" series="1">
      <pivotArea type="data" outline="0" fieldPosition="0">
        <references count="2">
          <reference field="4294967294" count="1" selected="0">
            <x v="0"/>
          </reference>
          <reference field="41" count="1" selected="0">
            <x v="2"/>
          </reference>
        </references>
      </pivotArea>
    </chartFormat>
    <chartFormat chart="0" format="187" series="1">
      <pivotArea type="data" outline="0" fieldPosition="0">
        <references count="2">
          <reference field="4294967294" count="1" selected="0">
            <x v="0"/>
          </reference>
          <reference field="41" count="1" selected="0">
            <x v="3"/>
          </reference>
        </references>
      </pivotArea>
    </chartFormat>
  </chartFormats>
  <pivotTableStyleInfo name="PivotStyleDark8"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gsutters/the-human-freedom-index/downloads/the-human-freedom-index.zip/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election activeCell="B12" sqref="B12"/>
    </sheetView>
  </sheetViews>
  <sheetFormatPr defaultRowHeight="14.5" x14ac:dyDescent="0.35"/>
  <cols>
    <col min="1" max="1" width="13.26953125" bestFit="1" customWidth="1"/>
    <col min="2" max="2" width="100.81640625" customWidth="1"/>
  </cols>
  <sheetData>
    <row r="1" spans="1:2" x14ac:dyDescent="0.35">
      <c r="A1" s="1" t="s">
        <v>0</v>
      </c>
      <c r="B1" t="s">
        <v>1</v>
      </c>
    </row>
    <row r="2" spans="1:2" x14ac:dyDescent="0.35">
      <c r="A2" s="1" t="s">
        <v>2</v>
      </c>
      <c r="B2" s="2" t="s">
        <v>3</v>
      </c>
    </row>
    <row r="3" spans="1:2" ht="72.5" x14ac:dyDescent="0.35">
      <c r="A3" s="1" t="s">
        <v>4</v>
      </c>
      <c r="B3" s="3" t="s">
        <v>5</v>
      </c>
    </row>
    <row r="5" spans="1:2" x14ac:dyDescent="0.35">
      <c r="A5" s="1" t="s">
        <v>6</v>
      </c>
      <c r="B5" t="s">
        <v>7</v>
      </c>
    </row>
  </sheetData>
  <hyperlinks>
    <hyperlink ref="B2" r:id="rId1" xr:uid="{00000000-0004-0000-0000-000000000000}"/>
  </hyperlinks>
  <pageMargins left="0.7" right="0.7" top="0.75" bottom="0.75" header="0.3" footer="0.3"/>
  <pageSetup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499984740745262"/>
  </sheetPr>
  <dimension ref="A1:B124"/>
  <sheetViews>
    <sheetView zoomScaleNormal="100" workbookViewId="0">
      <selection activeCell="A123" sqref="A123"/>
    </sheetView>
  </sheetViews>
  <sheetFormatPr defaultRowHeight="14.5" x14ac:dyDescent="0.35"/>
  <cols>
    <col min="1" max="1" width="30.453125" bestFit="1" customWidth="1"/>
    <col min="2" max="2" width="45.81640625" bestFit="1" customWidth="1"/>
  </cols>
  <sheetData>
    <row r="1" spans="1:2" x14ac:dyDescent="0.35">
      <c r="A1" s="1" t="s">
        <v>8</v>
      </c>
      <c r="B1" s="1" t="s">
        <v>4</v>
      </c>
    </row>
    <row r="2" spans="1:2" x14ac:dyDescent="0.35">
      <c r="A2" s="4" t="s">
        <v>9</v>
      </c>
    </row>
    <row r="3" spans="1:2" x14ac:dyDescent="0.35">
      <c r="A3" s="4" t="s">
        <v>10</v>
      </c>
    </row>
    <row r="4" spans="1:2" x14ac:dyDescent="0.35">
      <c r="A4" s="4" t="s">
        <v>11</v>
      </c>
    </row>
    <row r="5" spans="1:2" x14ac:dyDescent="0.35">
      <c r="A5" s="4" t="s">
        <v>12</v>
      </c>
    </row>
    <row r="6" spans="1:2" x14ac:dyDescent="0.35">
      <c r="A6" s="4" t="s">
        <v>13</v>
      </c>
      <c r="B6" t="s">
        <v>14</v>
      </c>
    </row>
    <row r="7" spans="1:2" x14ac:dyDescent="0.35">
      <c r="A7" s="4" t="s">
        <v>15</v>
      </c>
      <c r="B7" t="s">
        <v>16</v>
      </c>
    </row>
    <row r="8" spans="1:2" x14ac:dyDescent="0.35">
      <c r="A8" s="4" t="s">
        <v>17</v>
      </c>
      <c r="B8" t="s">
        <v>18</v>
      </c>
    </row>
    <row r="9" spans="1:2" x14ac:dyDescent="0.35">
      <c r="A9" s="4" t="s">
        <v>19</v>
      </c>
      <c r="B9" t="s">
        <v>20</v>
      </c>
    </row>
    <row r="10" spans="1:2" x14ac:dyDescent="0.35">
      <c r="A10" s="4" t="s">
        <v>21</v>
      </c>
      <c r="B10" t="s">
        <v>22</v>
      </c>
    </row>
    <row r="11" spans="1:2" x14ac:dyDescent="0.35">
      <c r="A11" s="4" t="s">
        <v>23</v>
      </c>
      <c r="B11" t="s">
        <v>24</v>
      </c>
    </row>
    <row r="12" spans="1:2" x14ac:dyDescent="0.35">
      <c r="A12" s="4" t="s">
        <v>25</v>
      </c>
      <c r="B12" t="s">
        <v>26</v>
      </c>
    </row>
    <row r="13" spans="1:2" x14ac:dyDescent="0.35">
      <c r="A13" s="4" t="s">
        <v>27</v>
      </c>
      <c r="B13" t="s">
        <v>28</v>
      </c>
    </row>
    <row r="14" spans="1:2" x14ac:dyDescent="0.35">
      <c r="A14" s="4" t="s">
        <v>29</v>
      </c>
      <c r="B14" t="s">
        <v>30</v>
      </c>
    </row>
    <row r="15" spans="1:2" x14ac:dyDescent="0.35">
      <c r="A15" s="4" t="s">
        <v>31</v>
      </c>
      <c r="B15" t="s">
        <v>32</v>
      </c>
    </row>
    <row r="16" spans="1:2" x14ac:dyDescent="0.35">
      <c r="A16" s="4" t="s">
        <v>33</v>
      </c>
      <c r="B16" t="s">
        <v>34</v>
      </c>
    </row>
    <row r="17" spans="1:2" x14ac:dyDescent="0.35">
      <c r="A17" t="s">
        <v>35</v>
      </c>
      <c r="B17" t="s">
        <v>36</v>
      </c>
    </row>
    <row r="18" spans="1:2" x14ac:dyDescent="0.35">
      <c r="A18" s="4" t="s">
        <v>37</v>
      </c>
      <c r="B18" t="s">
        <v>38</v>
      </c>
    </row>
    <row r="19" spans="1:2" x14ac:dyDescent="0.35">
      <c r="A19" t="s">
        <v>39</v>
      </c>
      <c r="B19" t="s">
        <v>40</v>
      </c>
    </row>
    <row r="20" spans="1:2" x14ac:dyDescent="0.35">
      <c r="A20" t="s">
        <v>41</v>
      </c>
      <c r="B20" t="s">
        <v>42</v>
      </c>
    </row>
    <row r="21" spans="1:2" x14ac:dyDescent="0.35">
      <c r="A21" t="s">
        <v>43</v>
      </c>
      <c r="B21" t="s">
        <v>44</v>
      </c>
    </row>
    <row r="22" spans="1:2" x14ac:dyDescent="0.35">
      <c r="A22" s="4" t="s">
        <v>45</v>
      </c>
      <c r="B22" t="s">
        <v>46</v>
      </c>
    </row>
    <row r="23" spans="1:2" x14ac:dyDescent="0.35">
      <c r="A23" s="4" t="s">
        <v>47</v>
      </c>
      <c r="B23" t="s">
        <v>48</v>
      </c>
    </row>
    <row r="24" spans="1:2" x14ac:dyDescent="0.35">
      <c r="A24" t="s">
        <v>49</v>
      </c>
      <c r="B24" t="s">
        <v>50</v>
      </c>
    </row>
    <row r="25" spans="1:2" x14ac:dyDescent="0.35">
      <c r="A25" t="s">
        <v>51</v>
      </c>
      <c r="B25" t="s">
        <v>52</v>
      </c>
    </row>
    <row r="26" spans="1:2" x14ac:dyDescent="0.35">
      <c r="A26" t="s">
        <v>53</v>
      </c>
      <c r="B26" t="s">
        <v>54</v>
      </c>
    </row>
    <row r="27" spans="1:2" x14ac:dyDescent="0.35">
      <c r="A27" t="s">
        <v>55</v>
      </c>
      <c r="B27" t="s">
        <v>56</v>
      </c>
    </row>
    <row r="28" spans="1:2" x14ac:dyDescent="0.35">
      <c r="A28" t="s">
        <v>57</v>
      </c>
      <c r="B28" t="s">
        <v>58</v>
      </c>
    </row>
    <row r="29" spans="1:2" x14ac:dyDescent="0.35">
      <c r="A29" t="s">
        <v>59</v>
      </c>
      <c r="B29" t="s">
        <v>60</v>
      </c>
    </row>
    <row r="30" spans="1:2" x14ac:dyDescent="0.35">
      <c r="A30" s="4" t="s">
        <v>61</v>
      </c>
      <c r="B30" t="s">
        <v>62</v>
      </c>
    </row>
    <row r="31" spans="1:2" x14ac:dyDescent="0.35">
      <c r="A31" s="4" t="s">
        <v>63</v>
      </c>
      <c r="B31" t="s">
        <v>64</v>
      </c>
    </row>
    <row r="32" spans="1:2" x14ac:dyDescent="0.35">
      <c r="A32" s="4" t="s">
        <v>65</v>
      </c>
      <c r="B32" t="s">
        <v>66</v>
      </c>
    </row>
    <row r="33" spans="1:2" x14ac:dyDescent="0.35">
      <c r="A33" s="4" t="s">
        <v>67</v>
      </c>
      <c r="B33" t="s">
        <v>68</v>
      </c>
    </row>
    <row r="34" spans="1:2" x14ac:dyDescent="0.35">
      <c r="A34" t="s">
        <v>69</v>
      </c>
      <c r="B34" t="s">
        <v>70</v>
      </c>
    </row>
    <row r="35" spans="1:2" x14ac:dyDescent="0.35">
      <c r="A35" t="s">
        <v>71</v>
      </c>
      <c r="B35" t="s">
        <v>72</v>
      </c>
    </row>
    <row r="36" spans="1:2" x14ac:dyDescent="0.35">
      <c r="A36" t="s">
        <v>73</v>
      </c>
      <c r="B36" t="s">
        <v>74</v>
      </c>
    </row>
    <row r="37" spans="1:2" x14ac:dyDescent="0.35">
      <c r="A37" t="s">
        <v>75</v>
      </c>
      <c r="B37" t="s">
        <v>76</v>
      </c>
    </row>
    <row r="38" spans="1:2" x14ac:dyDescent="0.35">
      <c r="A38" t="s">
        <v>77</v>
      </c>
      <c r="B38" t="s">
        <v>78</v>
      </c>
    </row>
    <row r="39" spans="1:2" x14ac:dyDescent="0.35">
      <c r="A39" t="s">
        <v>79</v>
      </c>
      <c r="B39" t="s">
        <v>80</v>
      </c>
    </row>
    <row r="40" spans="1:2" x14ac:dyDescent="0.35">
      <c r="A40" t="s">
        <v>81</v>
      </c>
      <c r="B40" t="s">
        <v>82</v>
      </c>
    </row>
    <row r="41" spans="1:2" x14ac:dyDescent="0.35">
      <c r="A41" t="s">
        <v>83</v>
      </c>
      <c r="B41" t="s">
        <v>84</v>
      </c>
    </row>
    <row r="42" spans="1:2" x14ac:dyDescent="0.35">
      <c r="A42" s="5" t="s">
        <v>85</v>
      </c>
      <c r="B42" t="s">
        <v>86</v>
      </c>
    </row>
    <row r="43" spans="1:2" x14ac:dyDescent="0.35">
      <c r="A43" s="5" t="s">
        <v>87</v>
      </c>
      <c r="B43" t="s">
        <v>88</v>
      </c>
    </row>
    <row r="44" spans="1:2" x14ac:dyDescent="0.35">
      <c r="A44" s="5" t="s">
        <v>89</v>
      </c>
      <c r="B44" t="s">
        <v>90</v>
      </c>
    </row>
    <row r="45" spans="1:2" x14ac:dyDescent="0.35">
      <c r="A45" t="s">
        <v>91</v>
      </c>
      <c r="B45" t="s">
        <v>92</v>
      </c>
    </row>
    <row r="46" spans="1:2" x14ac:dyDescent="0.35">
      <c r="A46" t="s">
        <v>93</v>
      </c>
      <c r="B46" t="s">
        <v>94</v>
      </c>
    </row>
    <row r="47" spans="1:2" x14ac:dyDescent="0.35">
      <c r="A47" t="s">
        <v>95</v>
      </c>
      <c r="B47" t="s">
        <v>96</v>
      </c>
    </row>
    <row r="48" spans="1:2" x14ac:dyDescent="0.35">
      <c r="A48" t="s">
        <v>97</v>
      </c>
      <c r="B48" t="s">
        <v>98</v>
      </c>
    </row>
    <row r="49" spans="1:2" x14ac:dyDescent="0.35">
      <c r="A49" t="s">
        <v>99</v>
      </c>
      <c r="B49" t="s">
        <v>100</v>
      </c>
    </row>
    <row r="50" spans="1:2" x14ac:dyDescent="0.35">
      <c r="A50" t="s">
        <v>101</v>
      </c>
      <c r="B50" t="s">
        <v>102</v>
      </c>
    </row>
    <row r="51" spans="1:2" x14ac:dyDescent="0.35">
      <c r="A51" t="s">
        <v>103</v>
      </c>
      <c r="B51" t="s">
        <v>104</v>
      </c>
    </row>
    <row r="52" spans="1:2" x14ac:dyDescent="0.35">
      <c r="A52" t="s">
        <v>105</v>
      </c>
      <c r="B52" t="s">
        <v>106</v>
      </c>
    </row>
    <row r="53" spans="1:2" x14ac:dyDescent="0.35">
      <c r="A53" t="s">
        <v>107</v>
      </c>
      <c r="B53" t="s">
        <v>108</v>
      </c>
    </row>
    <row r="54" spans="1:2" x14ac:dyDescent="0.35">
      <c r="A54" s="5" t="s">
        <v>109</v>
      </c>
      <c r="B54" t="s">
        <v>110</v>
      </c>
    </row>
    <row r="55" spans="1:2" x14ac:dyDescent="0.35">
      <c r="A55" s="5" t="s">
        <v>111</v>
      </c>
      <c r="B55" t="s">
        <v>112</v>
      </c>
    </row>
    <row r="56" spans="1:2" x14ac:dyDescent="0.35">
      <c r="A56" s="5" t="s">
        <v>113</v>
      </c>
      <c r="B56" t="s">
        <v>114</v>
      </c>
    </row>
    <row r="57" spans="1:2" x14ac:dyDescent="0.35">
      <c r="A57" s="4" t="s">
        <v>115</v>
      </c>
      <c r="B57" t="s">
        <v>116</v>
      </c>
    </row>
    <row r="58" spans="1:2" x14ac:dyDescent="0.35">
      <c r="A58" s="4" t="s">
        <v>117</v>
      </c>
      <c r="B58" t="s">
        <v>118</v>
      </c>
    </row>
    <row r="59" spans="1:2" x14ac:dyDescent="0.35">
      <c r="A59" s="4" t="s">
        <v>119</v>
      </c>
      <c r="B59" t="s">
        <v>120</v>
      </c>
    </row>
    <row r="60" spans="1:2" x14ac:dyDescent="0.35">
      <c r="A60" s="4" t="s">
        <v>121</v>
      </c>
      <c r="B60" t="s">
        <v>122</v>
      </c>
    </row>
    <row r="61" spans="1:2" x14ac:dyDescent="0.35">
      <c r="A61" s="5" t="s">
        <v>123</v>
      </c>
      <c r="B61" t="s">
        <v>124</v>
      </c>
    </row>
    <row r="62" spans="1:2" x14ac:dyDescent="0.35">
      <c r="A62" s="4" t="s">
        <v>125</v>
      </c>
      <c r="B62" t="s">
        <v>126</v>
      </c>
    </row>
    <row r="63" spans="1:2" x14ac:dyDescent="0.35">
      <c r="A63" s="4" t="s">
        <v>127</v>
      </c>
      <c r="B63" t="s">
        <v>128</v>
      </c>
    </row>
    <row r="64" spans="1:2" x14ac:dyDescent="0.35">
      <c r="A64" s="4" t="s">
        <v>129</v>
      </c>
      <c r="B64" t="s">
        <v>130</v>
      </c>
    </row>
    <row r="65" spans="1:2" x14ac:dyDescent="0.35">
      <c r="A65" t="s">
        <v>131</v>
      </c>
      <c r="B65" t="s">
        <v>132</v>
      </c>
    </row>
    <row r="66" spans="1:2" x14ac:dyDescent="0.35">
      <c r="A66" t="s">
        <v>133</v>
      </c>
      <c r="B66" t="s">
        <v>134</v>
      </c>
    </row>
    <row r="67" spans="1:2" x14ac:dyDescent="0.35">
      <c r="A67" t="s">
        <v>135</v>
      </c>
      <c r="B67" t="s">
        <v>136</v>
      </c>
    </row>
    <row r="68" spans="1:2" x14ac:dyDescent="0.35">
      <c r="A68" t="s">
        <v>137</v>
      </c>
      <c r="B68" t="s">
        <v>138</v>
      </c>
    </row>
    <row r="69" spans="1:2" x14ac:dyDescent="0.35">
      <c r="A69" t="s">
        <v>139</v>
      </c>
      <c r="B69" t="s">
        <v>140</v>
      </c>
    </row>
    <row r="70" spans="1:2" x14ac:dyDescent="0.35">
      <c r="A70" t="s">
        <v>141</v>
      </c>
      <c r="B70" t="s">
        <v>142</v>
      </c>
    </row>
    <row r="71" spans="1:2" x14ac:dyDescent="0.35">
      <c r="A71" s="4" t="s">
        <v>143</v>
      </c>
      <c r="B71" t="s">
        <v>144</v>
      </c>
    </row>
    <row r="72" spans="1:2" x14ac:dyDescent="0.35">
      <c r="A72" t="s">
        <v>145</v>
      </c>
      <c r="B72" t="s">
        <v>146</v>
      </c>
    </row>
    <row r="73" spans="1:2" x14ac:dyDescent="0.35">
      <c r="A73" t="s">
        <v>147</v>
      </c>
      <c r="B73" t="s">
        <v>148</v>
      </c>
    </row>
    <row r="74" spans="1:2" x14ac:dyDescent="0.35">
      <c r="A74" t="s">
        <v>149</v>
      </c>
      <c r="B74" t="s">
        <v>150</v>
      </c>
    </row>
    <row r="75" spans="1:2" x14ac:dyDescent="0.35">
      <c r="A75" t="s">
        <v>151</v>
      </c>
      <c r="B75" t="s">
        <v>152</v>
      </c>
    </row>
    <row r="76" spans="1:2" x14ac:dyDescent="0.35">
      <c r="A76" s="4" t="s">
        <v>153</v>
      </c>
      <c r="B76" t="s">
        <v>154</v>
      </c>
    </row>
    <row r="77" spans="1:2" x14ac:dyDescent="0.35">
      <c r="A77" t="s">
        <v>155</v>
      </c>
      <c r="B77" t="s">
        <v>156</v>
      </c>
    </row>
    <row r="78" spans="1:2" x14ac:dyDescent="0.35">
      <c r="A78" t="s">
        <v>157</v>
      </c>
      <c r="B78" t="s">
        <v>158</v>
      </c>
    </row>
    <row r="79" spans="1:2" x14ac:dyDescent="0.35">
      <c r="A79" s="4" t="s">
        <v>159</v>
      </c>
      <c r="B79" t="s">
        <v>160</v>
      </c>
    </row>
    <row r="80" spans="1:2" x14ac:dyDescent="0.35">
      <c r="A80" t="s">
        <v>161</v>
      </c>
      <c r="B80" t="s">
        <v>162</v>
      </c>
    </row>
    <row r="81" spans="1:2" x14ac:dyDescent="0.35">
      <c r="A81" s="4" t="s">
        <v>163</v>
      </c>
      <c r="B81" s="4" t="s">
        <v>164</v>
      </c>
    </row>
    <row r="82" spans="1:2" x14ac:dyDescent="0.35">
      <c r="A82" t="s">
        <v>165</v>
      </c>
      <c r="B82" t="s">
        <v>166</v>
      </c>
    </row>
    <row r="83" spans="1:2" x14ac:dyDescent="0.35">
      <c r="A83" t="s">
        <v>167</v>
      </c>
      <c r="B83" t="s">
        <v>168</v>
      </c>
    </row>
    <row r="84" spans="1:2" x14ac:dyDescent="0.35">
      <c r="A84" t="s">
        <v>169</v>
      </c>
      <c r="B84" t="s">
        <v>170</v>
      </c>
    </row>
    <row r="85" spans="1:2" x14ac:dyDescent="0.35">
      <c r="A85" t="s">
        <v>171</v>
      </c>
      <c r="B85" t="s">
        <v>172</v>
      </c>
    </row>
    <row r="86" spans="1:2" x14ac:dyDescent="0.35">
      <c r="A86" s="4" t="s">
        <v>173</v>
      </c>
      <c r="B86" t="s">
        <v>174</v>
      </c>
    </row>
    <row r="87" spans="1:2" x14ac:dyDescent="0.35">
      <c r="A87" t="s">
        <v>175</v>
      </c>
      <c r="B87" t="s">
        <v>176</v>
      </c>
    </row>
    <row r="88" spans="1:2" x14ac:dyDescent="0.35">
      <c r="A88" t="s">
        <v>177</v>
      </c>
      <c r="B88" t="s">
        <v>178</v>
      </c>
    </row>
    <row r="89" spans="1:2" x14ac:dyDescent="0.35">
      <c r="A89" t="s">
        <v>179</v>
      </c>
      <c r="B89" t="s">
        <v>180</v>
      </c>
    </row>
    <row r="90" spans="1:2" x14ac:dyDescent="0.35">
      <c r="A90" t="s">
        <v>181</v>
      </c>
      <c r="B90" t="s">
        <v>182</v>
      </c>
    </row>
    <row r="91" spans="1:2" x14ac:dyDescent="0.35">
      <c r="A91" t="s">
        <v>183</v>
      </c>
      <c r="B91" t="s">
        <v>184</v>
      </c>
    </row>
    <row r="92" spans="1:2" x14ac:dyDescent="0.35">
      <c r="A92" t="s">
        <v>185</v>
      </c>
      <c r="B92" t="s">
        <v>186</v>
      </c>
    </row>
    <row r="93" spans="1:2" x14ac:dyDescent="0.35">
      <c r="A93" t="s">
        <v>187</v>
      </c>
      <c r="B93" t="s">
        <v>188</v>
      </c>
    </row>
    <row r="94" spans="1:2" x14ac:dyDescent="0.35">
      <c r="A94" t="s">
        <v>189</v>
      </c>
      <c r="B94" t="s">
        <v>190</v>
      </c>
    </row>
    <row r="95" spans="1:2" x14ac:dyDescent="0.35">
      <c r="A95" t="s">
        <v>191</v>
      </c>
      <c r="B95" t="s">
        <v>192</v>
      </c>
    </row>
    <row r="96" spans="1:2" x14ac:dyDescent="0.35">
      <c r="A96" t="s">
        <v>193</v>
      </c>
      <c r="B96" t="s">
        <v>194</v>
      </c>
    </row>
    <row r="97" spans="1:2" x14ac:dyDescent="0.35">
      <c r="A97" t="s">
        <v>195</v>
      </c>
      <c r="B97" t="s">
        <v>196</v>
      </c>
    </row>
    <row r="98" spans="1:2" x14ac:dyDescent="0.35">
      <c r="A98" t="s">
        <v>197</v>
      </c>
      <c r="B98" t="s">
        <v>198</v>
      </c>
    </row>
    <row r="99" spans="1:2" x14ac:dyDescent="0.35">
      <c r="A99" t="s">
        <v>199</v>
      </c>
      <c r="B99" t="s">
        <v>200</v>
      </c>
    </row>
    <row r="100" spans="1:2" x14ac:dyDescent="0.35">
      <c r="A100" t="s">
        <v>201</v>
      </c>
      <c r="B100" t="s">
        <v>202</v>
      </c>
    </row>
    <row r="101" spans="1:2" x14ac:dyDescent="0.35">
      <c r="A101" t="s">
        <v>203</v>
      </c>
      <c r="B101" t="s">
        <v>204</v>
      </c>
    </row>
    <row r="102" spans="1:2" x14ac:dyDescent="0.35">
      <c r="A102" t="s">
        <v>205</v>
      </c>
      <c r="B102" t="s">
        <v>206</v>
      </c>
    </row>
    <row r="103" spans="1:2" x14ac:dyDescent="0.35">
      <c r="A103" t="s">
        <v>207</v>
      </c>
      <c r="B103" t="s">
        <v>208</v>
      </c>
    </row>
    <row r="104" spans="1:2" x14ac:dyDescent="0.35">
      <c r="A104" t="s">
        <v>209</v>
      </c>
      <c r="B104" t="s">
        <v>210</v>
      </c>
    </row>
    <row r="105" spans="1:2" x14ac:dyDescent="0.35">
      <c r="A105" t="s">
        <v>211</v>
      </c>
      <c r="B105" t="s">
        <v>212</v>
      </c>
    </row>
    <row r="106" spans="1:2" x14ac:dyDescent="0.35">
      <c r="A106" t="s">
        <v>213</v>
      </c>
      <c r="B106" t="s">
        <v>214</v>
      </c>
    </row>
    <row r="107" spans="1:2" x14ac:dyDescent="0.35">
      <c r="A107" t="s">
        <v>215</v>
      </c>
      <c r="B107" t="s">
        <v>216</v>
      </c>
    </row>
    <row r="108" spans="1:2" x14ac:dyDescent="0.35">
      <c r="A108" t="s">
        <v>217</v>
      </c>
      <c r="B108" t="s">
        <v>218</v>
      </c>
    </row>
    <row r="109" spans="1:2" x14ac:dyDescent="0.35">
      <c r="A109" t="s">
        <v>219</v>
      </c>
      <c r="B109" t="s">
        <v>220</v>
      </c>
    </row>
    <row r="110" spans="1:2" x14ac:dyDescent="0.35">
      <c r="A110" t="s">
        <v>221</v>
      </c>
      <c r="B110" t="s">
        <v>222</v>
      </c>
    </row>
    <row r="111" spans="1:2" x14ac:dyDescent="0.35">
      <c r="A111" t="s">
        <v>223</v>
      </c>
      <c r="B111" t="s">
        <v>224</v>
      </c>
    </row>
    <row r="112" spans="1:2" x14ac:dyDescent="0.35">
      <c r="A112" t="s">
        <v>225</v>
      </c>
      <c r="B112" t="s">
        <v>226</v>
      </c>
    </row>
    <row r="113" spans="1:2" x14ac:dyDescent="0.35">
      <c r="A113" t="s">
        <v>227</v>
      </c>
      <c r="B113" t="s">
        <v>228</v>
      </c>
    </row>
    <row r="114" spans="1:2" x14ac:dyDescent="0.35">
      <c r="A114" s="4" t="s">
        <v>229</v>
      </c>
      <c r="B114" t="s">
        <v>230</v>
      </c>
    </row>
    <row r="115" spans="1:2" x14ac:dyDescent="0.35">
      <c r="A115" s="4" t="s">
        <v>231</v>
      </c>
      <c r="B115" t="s">
        <v>232</v>
      </c>
    </row>
    <row r="116" spans="1:2" x14ac:dyDescent="0.35">
      <c r="A116" s="4" t="s">
        <v>233</v>
      </c>
      <c r="B116" t="s">
        <v>234</v>
      </c>
    </row>
    <row r="117" spans="1:2" x14ac:dyDescent="0.35">
      <c r="A117" t="s">
        <v>235</v>
      </c>
      <c r="B117" t="s">
        <v>236</v>
      </c>
    </row>
    <row r="118" spans="1:2" x14ac:dyDescent="0.35">
      <c r="A118" t="s">
        <v>237</v>
      </c>
      <c r="B118" t="s">
        <v>238</v>
      </c>
    </row>
    <row r="119" spans="1:2" x14ac:dyDescent="0.35">
      <c r="A119" t="s">
        <v>239</v>
      </c>
      <c r="B119" t="s">
        <v>240</v>
      </c>
    </row>
    <row r="120" spans="1:2" x14ac:dyDescent="0.35">
      <c r="A120" s="4" t="s">
        <v>241</v>
      </c>
      <c r="B120" t="s">
        <v>242</v>
      </c>
    </row>
    <row r="121" spans="1:2" x14ac:dyDescent="0.35">
      <c r="A121" s="4" t="s">
        <v>243</v>
      </c>
      <c r="B121" t="s">
        <v>244</v>
      </c>
    </row>
    <row r="122" spans="1:2" x14ac:dyDescent="0.35">
      <c r="A122" s="4" t="s">
        <v>245</v>
      </c>
      <c r="B122" t="s">
        <v>246</v>
      </c>
    </row>
    <row r="123" spans="1:2" x14ac:dyDescent="0.35">
      <c r="A123" s="4" t="s">
        <v>247</v>
      </c>
      <c r="B123" t="s">
        <v>248</v>
      </c>
    </row>
    <row r="124" spans="1:2" x14ac:dyDescent="0.35">
      <c r="A124" s="4" t="s">
        <v>249</v>
      </c>
      <c r="B124" t="s">
        <v>250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DS1459"/>
  <sheetViews>
    <sheetView topLeftCell="CW1" workbookViewId="0">
      <selection activeCell="DQ1" sqref="DQ1"/>
    </sheetView>
  </sheetViews>
  <sheetFormatPr defaultRowHeight="14.5" x14ac:dyDescent="0.35"/>
  <sheetData>
    <row r="1" spans="1:123" x14ac:dyDescent="0.35">
      <c r="A1" t="s">
        <v>9</v>
      </c>
      <c r="B1" t="s">
        <v>10</v>
      </c>
      <c r="C1" t="s">
        <v>11</v>
      </c>
      <c r="D1" t="s">
        <v>12</v>
      </c>
      <c r="E1" t="s">
        <v>13</v>
      </c>
      <c r="F1" t="s">
        <v>15</v>
      </c>
      <c r="G1" t="s">
        <v>17</v>
      </c>
      <c r="H1" t="s">
        <v>19</v>
      </c>
      <c r="I1" t="s">
        <v>21</v>
      </c>
      <c r="J1" t="s">
        <v>23</v>
      </c>
      <c r="K1" t="s">
        <v>25</v>
      </c>
      <c r="L1" t="s">
        <v>27</v>
      </c>
      <c r="M1" t="s">
        <v>29</v>
      </c>
      <c r="N1" t="s">
        <v>31</v>
      </c>
      <c r="O1" t="s">
        <v>33</v>
      </c>
      <c r="P1" t="s">
        <v>35</v>
      </c>
      <c r="Q1" t="s">
        <v>37</v>
      </c>
      <c r="R1" t="s">
        <v>39</v>
      </c>
      <c r="S1" t="s">
        <v>41</v>
      </c>
      <c r="T1" t="s">
        <v>43</v>
      </c>
      <c r="U1" t="s">
        <v>45</v>
      </c>
      <c r="V1" t="s">
        <v>47</v>
      </c>
      <c r="W1" t="s">
        <v>49</v>
      </c>
      <c r="X1" t="s">
        <v>51</v>
      </c>
      <c r="Y1" t="s">
        <v>53</v>
      </c>
      <c r="Z1" t="s">
        <v>55</v>
      </c>
      <c r="AA1" t="s">
        <v>57</v>
      </c>
      <c r="AB1" t="s">
        <v>59</v>
      </c>
      <c r="AC1" t="s">
        <v>61</v>
      </c>
      <c r="AD1" t="s">
        <v>63</v>
      </c>
      <c r="AE1" t="s">
        <v>65</v>
      </c>
      <c r="AF1" t="s">
        <v>67</v>
      </c>
      <c r="AG1" t="s">
        <v>69</v>
      </c>
      <c r="AH1" t="s">
        <v>71</v>
      </c>
      <c r="AI1" t="s">
        <v>73</v>
      </c>
      <c r="AJ1" t="s">
        <v>75</v>
      </c>
      <c r="AK1" t="s">
        <v>77</v>
      </c>
      <c r="AL1" t="s">
        <v>79</v>
      </c>
      <c r="AM1" t="s">
        <v>81</v>
      </c>
      <c r="AN1" t="s">
        <v>83</v>
      </c>
      <c r="AO1" t="s">
        <v>85</v>
      </c>
      <c r="AP1" t="s">
        <v>87</v>
      </c>
      <c r="AQ1" t="s">
        <v>89</v>
      </c>
      <c r="AR1" t="s">
        <v>91</v>
      </c>
      <c r="AS1" t="s">
        <v>93</v>
      </c>
      <c r="AT1" t="s">
        <v>95</v>
      </c>
      <c r="AU1" t="s">
        <v>97</v>
      </c>
      <c r="AV1" t="s">
        <v>99</v>
      </c>
      <c r="AW1" t="s">
        <v>101</v>
      </c>
      <c r="AX1" t="s">
        <v>103</v>
      </c>
      <c r="AY1" t="s">
        <v>105</v>
      </c>
      <c r="AZ1" t="s">
        <v>107</v>
      </c>
      <c r="BA1" t="s">
        <v>109</v>
      </c>
      <c r="BB1" t="s">
        <v>111</v>
      </c>
      <c r="BC1" t="s">
        <v>113</v>
      </c>
      <c r="BD1" t="s">
        <v>115</v>
      </c>
      <c r="BE1" t="s">
        <v>117</v>
      </c>
      <c r="BF1" t="s">
        <v>119</v>
      </c>
      <c r="BG1" t="s">
        <v>121</v>
      </c>
      <c r="BH1" t="s">
        <v>123</v>
      </c>
      <c r="BI1" t="s">
        <v>125</v>
      </c>
      <c r="BJ1" t="s">
        <v>127</v>
      </c>
      <c r="BK1" t="s">
        <v>129</v>
      </c>
      <c r="BL1" t="s">
        <v>131</v>
      </c>
      <c r="BM1" t="s">
        <v>133</v>
      </c>
      <c r="BN1" t="s">
        <v>135</v>
      </c>
      <c r="BO1" t="s">
        <v>137</v>
      </c>
      <c r="BP1" t="s">
        <v>139</v>
      </c>
      <c r="BQ1" t="s">
        <v>141</v>
      </c>
      <c r="BR1" t="s">
        <v>143</v>
      </c>
      <c r="BS1" t="s">
        <v>145</v>
      </c>
      <c r="BT1" t="s">
        <v>147</v>
      </c>
      <c r="BU1" t="s">
        <v>149</v>
      </c>
      <c r="BV1" t="s">
        <v>151</v>
      </c>
      <c r="BW1" t="s">
        <v>153</v>
      </c>
      <c r="BX1" t="s">
        <v>155</v>
      </c>
      <c r="BY1" t="s">
        <v>157</v>
      </c>
      <c r="BZ1" t="s">
        <v>159</v>
      </c>
      <c r="CA1" t="s">
        <v>161</v>
      </c>
      <c r="CB1" t="s">
        <v>163</v>
      </c>
      <c r="CC1" t="s">
        <v>165</v>
      </c>
      <c r="CD1" t="s">
        <v>167</v>
      </c>
      <c r="CE1" t="s">
        <v>169</v>
      </c>
      <c r="CF1" t="s">
        <v>171</v>
      </c>
      <c r="CG1" t="s">
        <v>173</v>
      </c>
      <c r="CH1" t="s">
        <v>175</v>
      </c>
      <c r="CI1" t="s">
        <v>177</v>
      </c>
      <c r="CJ1" t="s">
        <v>179</v>
      </c>
      <c r="CK1" t="s">
        <v>181</v>
      </c>
      <c r="CL1" t="s">
        <v>183</v>
      </c>
      <c r="CM1" t="s">
        <v>185</v>
      </c>
      <c r="CN1" t="s">
        <v>187</v>
      </c>
      <c r="CO1" t="s">
        <v>189</v>
      </c>
      <c r="CP1" t="s">
        <v>191</v>
      </c>
      <c r="CQ1" t="s">
        <v>193</v>
      </c>
      <c r="CR1" t="s">
        <v>195</v>
      </c>
      <c r="CS1" t="s">
        <v>197</v>
      </c>
      <c r="CT1" t="s">
        <v>199</v>
      </c>
      <c r="CU1" t="s">
        <v>201</v>
      </c>
      <c r="CV1" t="s">
        <v>203</v>
      </c>
      <c r="CW1" t="s">
        <v>205</v>
      </c>
      <c r="CX1" t="s">
        <v>207</v>
      </c>
      <c r="CY1" t="s">
        <v>209</v>
      </c>
      <c r="CZ1" t="s">
        <v>211</v>
      </c>
      <c r="DA1" t="s">
        <v>213</v>
      </c>
      <c r="DB1" t="s">
        <v>215</v>
      </c>
      <c r="DC1" t="s">
        <v>217</v>
      </c>
      <c r="DD1" t="s">
        <v>219</v>
      </c>
      <c r="DE1" t="s">
        <v>221</v>
      </c>
      <c r="DF1" t="s">
        <v>223</v>
      </c>
      <c r="DG1" t="s">
        <v>225</v>
      </c>
      <c r="DH1" t="s">
        <v>227</v>
      </c>
      <c r="DI1" t="s">
        <v>229</v>
      </c>
      <c r="DJ1" t="s">
        <v>231</v>
      </c>
      <c r="DK1" t="s">
        <v>233</v>
      </c>
      <c r="DL1" t="s">
        <v>235</v>
      </c>
      <c r="DM1" t="s">
        <v>237</v>
      </c>
      <c r="DN1" t="s">
        <v>239</v>
      </c>
      <c r="DO1" t="s">
        <v>241</v>
      </c>
      <c r="DP1" t="s">
        <v>243</v>
      </c>
      <c r="DQ1" t="s">
        <v>245</v>
      </c>
      <c r="DR1" t="s">
        <v>247</v>
      </c>
      <c r="DS1" t="s">
        <v>249</v>
      </c>
    </row>
    <row r="2" spans="1:123" x14ac:dyDescent="0.35">
      <c r="A2">
        <v>2016</v>
      </c>
      <c r="B2" t="s">
        <v>251</v>
      </c>
      <c r="C2" t="s">
        <v>252</v>
      </c>
      <c r="D2" t="s">
        <v>253</v>
      </c>
      <c r="E2">
        <v>6.6615029410000002</v>
      </c>
      <c r="F2">
        <v>4.5472437770000003</v>
      </c>
      <c r="G2">
        <v>4.6665082230000001</v>
      </c>
      <c r="H2">
        <v>5.2917516469999999</v>
      </c>
      <c r="I2">
        <v>8.9204294310000005</v>
      </c>
      <c r="J2">
        <v>10</v>
      </c>
      <c r="K2">
        <v>10</v>
      </c>
      <c r="L2">
        <v>10</v>
      </c>
      <c r="M2">
        <v>10</v>
      </c>
      <c r="N2">
        <v>10</v>
      </c>
      <c r="O2">
        <v>10</v>
      </c>
      <c r="P2">
        <v>10</v>
      </c>
      <c r="Q2">
        <v>7.5</v>
      </c>
      <c r="R2">
        <v>5</v>
      </c>
      <c r="S2">
        <v>5</v>
      </c>
      <c r="T2">
        <v>5</v>
      </c>
      <c r="U2">
        <v>7.5</v>
      </c>
      <c r="V2">
        <v>8.8068098100000007</v>
      </c>
      <c r="W2">
        <v>5</v>
      </c>
      <c r="X2">
        <v>10</v>
      </c>
      <c r="Y2">
        <v>5</v>
      </c>
      <c r="Z2">
        <v>6.6666666670000003</v>
      </c>
      <c r="AC2">
        <v>10</v>
      </c>
      <c r="AD2">
        <v>9.5666666669999998</v>
      </c>
      <c r="AE2">
        <v>8.011111111</v>
      </c>
      <c r="AF2">
        <v>9.1925925930000005</v>
      </c>
      <c r="AG2">
        <v>10</v>
      </c>
      <c r="AH2">
        <v>10</v>
      </c>
      <c r="AK2">
        <v>10</v>
      </c>
      <c r="AN2">
        <v>10</v>
      </c>
      <c r="AQ2">
        <v>10</v>
      </c>
      <c r="AR2">
        <v>10</v>
      </c>
      <c r="AS2">
        <v>10</v>
      </c>
      <c r="AT2">
        <v>10</v>
      </c>
      <c r="AU2">
        <v>5</v>
      </c>
      <c r="AV2">
        <v>5.25</v>
      </c>
      <c r="AW2">
        <v>10</v>
      </c>
      <c r="AX2">
        <v>10</v>
      </c>
      <c r="AY2">
        <v>10</v>
      </c>
      <c r="AZ2">
        <v>8.6071428569999995</v>
      </c>
      <c r="BA2">
        <v>0</v>
      </c>
      <c r="BB2">
        <v>10</v>
      </c>
      <c r="BC2">
        <v>10</v>
      </c>
      <c r="BD2">
        <v>10</v>
      </c>
      <c r="BE2">
        <v>10</v>
      </c>
      <c r="BF2">
        <v>10</v>
      </c>
      <c r="BG2">
        <v>10</v>
      </c>
      <c r="BH2">
        <v>5</v>
      </c>
      <c r="BI2">
        <v>6.25</v>
      </c>
      <c r="BJ2">
        <v>7.5962805759999998</v>
      </c>
      <c r="BK2">
        <v>57</v>
      </c>
      <c r="BL2">
        <v>8.2323529410000003</v>
      </c>
      <c r="BM2">
        <v>7.5099022959999999</v>
      </c>
      <c r="BN2">
        <v>8</v>
      </c>
      <c r="BO2">
        <v>9</v>
      </c>
      <c r="BP2">
        <v>7</v>
      </c>
      <c r="BQ2">
        <v>8</v>
      </c>
      <c r="BR2">
        <v>7.9355638089999996</v>
      </c>
      <c r="BS2">
        <v>2.6682217920000002</v>
      </c>
      <c r="BT2">
        <v>3.1454616780000002</v>
      </c>
      <c r="BU2">
        <v>4.5122277730000002</v>
      </c>
      <c r="BV2">
        <v>8.3333333330000006</v>
      </c>
      <c r="BW2">
        <v>4.1666666670000003</v>
      </c>
      <c r="BX2">
        <v>4.3874440549999996</v>
      </c>
      <c r="BY2">
        <v>6.4852866100000002</v>
      </c>
      <c r="BZ2">
        <v>6.9334999719999999</v>
      </c>
      <c r="CA2">
        <v>6.2154006949999996</v>
      </c>
      <c r="CB2">
        <v>0.94871794899999995</v>
      </c>
      <c r="CC2">
        <v>5.0718137260000002</v>
      </c>
      <c r="CD2">
        <v>8.9864542870000008</v>
      </c>
      <c r="CE2">
        <v>9.4845752720000007</v>
      </c>
      <c r="CF2">
        <v>9.7436000000000007</v>
      </c>
      <c r="CG2">
        <v>10</v>
      </c>
      <c r="CH2">
        <v>9.5536573899999997</v>
      </c>
      <c r="CI2">
        <v>9.6266666670000003</v>
      </c>
      <c r="CJ2">
        <v>9.24</v>
      </c>
      <c r="CK2">
        <v>8.0239999999999991</v>
      </c>
      <c r="CL2">
        <v>8.9635555559999993</v>
      </c>
      <c r="CM2">
        <v>5.5744814869999999</v>
      </c>
      <c r="CN2">
        <v>9.405327776</v>
      </c>
      <c r="CO2">
        <v>7.4899046309999999</v>
      </c>
      <c r="CP2">
        <v>10</v>
      </c>
      <c r="CQ2">
        <v>6.306105852</v>
      </c>
      <c r="CR2">
        <v>4.615384615</v>
      </c>
      <c r="CS2">
        <v>8.2969230990000007</v>
      </c>
      <c r="CT2">
        <v>6.4061378549999999</v>
      </c>
      <c r="CU2">
        <v>8.2148995100000004</v>
      </c>
      <c r="CV2">
        <v>5</v>
      </c>
      <c r="CW2">
        <v>7.2956869209999997</v>
      </c>
      <c r="CX2">
        <v>9</v>
      </c>
      <c r="CY2">
        <v>7.0985623069999999</v>
      </c>
      <c r="CZ2">
        <v>5.5666666669999998</v>
      </c>
      <c r="DA2">
        <v>5.396398703</v>
      </c>
      <c r="DB2">
        <v>6.2348612149999996</v>
      </c>
      <c r="DC2">
        <v>8</v>
      </c>
      <c r="DD2">
        <v>6.2997409129999999</v>
      </c>
      <c r="DE2">
        <v>10</v>
      </c>
      <c r="DF2">
        <v>6.9162779160000003</v>
      </c>
      <c r="DG2">
        <v>6.0721715280000002</v>
      </c>
      <c r="DH2">
        <v>6</v>
      </c>
      <c r="DI2">
        <v>9.713863752</v>
      </c>
      <c r="DJ2">
        <v>4.050195972</v>
      </c>
      <c r="DK2">
        <v>7.3245821129999999</v>
      </c>
      <c r="DL2">
        <v>7.074365792</v>
      </c>
      <c r="DM2">
        <v>6.7058631929999999</v>
      </c>
      <c r="DN2">
        <v>6.9069011390000004</v>
      </c>
      <c r="DO2">
        <v>7.54</v>
      </c>
      <c r="DP2">
        <v>34</v>
      </c>
      <c r="DQ2">
        <v>7.5681402880000004</v>
      </c>
      <c r="DR2">
        <v>48</v>
      </c>
      <c r="DS2">
        <v>2</v>
      </c>
    </row>
    <row r="3" spans="1:123" x14ac:dyDescent="0.35">
      <c r="A3">
        <v>2016</v>
      </c>
      <c r="B3" t="s">
        <v>254</v>
      </c>
      <c r="C3" t="s">
        <v>255</v>
      </c>
      <c r="D3" t="s">
        <v>256</v>
      </c>
      <c r="H3">
        <v>3.8195660259999999</v>
      </c>
      <c r="I3">
        <v>9.4562535949999997</v>
      </c>
      <c r="J3">
        <v>10</v>
      </c>
      <c r="K3">
        <v>9.2940297009999995</v>
      </c>
      <c r="L3">
        <v>5</v>
      </c>
      <c r="M3">
        <v>9.926119387</v>
      </c>
      <c r="N3">
        <v>9.9901492520000001</v>
      </c>
      <c r="O3">
        <v>8.8420596679999992</v>
      </c>
      <c r="P3">
        <v>10</v>
      </c>
      <c r="Q3">
        <v>7.5</v>
      </c>
      <c r="R3">
        <v>0</v>
      </c>
      <c r="S3">
        <v>0</v>
      </c>
      <c r="T3">
        <v>0</v>
      </c>
      <c r="U3">
        <v>5.8333333329999997</v>
      </c>
      <c r="V3">
        <v>8.0438821990000005</v>
      </c>
      <c r="W3">
        <v>5</v>
      </c>
      <c r="X3">
        <v>5</v>
      </c>
      <c r="Y3">
        <v>5</v>
      </c>
      <c r="Z3">
        <v>5</v>
      </c>
      <c r="AC3">
        <v>5</v>
      </c>
      <c r="AD3">
        <v>6.8733333329999997</v>
      </c>
      <c r="AE3">
        <v>2.9611111110000001</v>
      </c>
      <c r="AF3">
        <v>4.944814815</v>
      </c>
      <c r="AG3">
        <v>5</v>
      </c>
      <c r="AH3">
        <v>5</v>
      </c>
      <c r="AK3">
        <v>5</v>
      </c>
      <c r="AN3">
        <v>5</v>
      </c>
      <c r="AQ3">
        <v>5</v>
      </c>
      <c r="AR3">
        <v>5</v>
      </c>
      <c r="AS3">
        <v>10</v>
      </c>
      <c r="AT3">
        <v>10</v>
      </c>
      <c r="AU3">
        <v>2.6666666669999999</v>
      </c>
      <c r="AV3">
        <v>4</v>
      </c>
      <c r="AW3">
        <v>10</v>
      </c>
      <c r="AX3">
        <v>7.5</v>
      </c>
      <c r="AY3">
        <v>7.5</v>
      </c>
      <c r="AZ3">
        <v>7.3809523810000002</v>
      </c>
      <c r="BB3">
        <v>0</v>
      </c>
      <c r="BC3">
        <v>5</v>
      </c>
      <c r="BD3">
        <v>2.5</v>
      </c>
      <c r="BE3">
        <v>0</v>
      </c>
      <c r="BF3">
        <v>0</v>
      </c>
      <c r="BG3">
        <v>0</v>
      </c>
      <c r="BH3">
        <v>0</v>
      </c>
      <c r="BI3">
        <v>0.83333333300000001</v>
      </c>
      <c r="BJ3">
        <v>5.2817721090000003</v>
      </c>
      <c r="BK3">
        <v>147</v>
      </c>
      <c r="BL3">
        <v>2.15</v>
      </c>
      <c r="BM3">
        <v>7.8171290139999998</v>
      </c>
      <c r="BN3">
        <v>0</v>
      </c>
      <c r="BO3">
        <v>7</v>
      </c>
      <c r="BP3">
        <v>2</v>
      </c>
      <c r="BQ3">
        <v>4.5</v>
      </c>
      <c r="BR3">
        <v>3.6167822539999999</v>
      </c>
      <c r="BS3">
        <v>4.1867041580000004</v>
      </c>
      <c r="BT3">
        <v>4.3271126349999998</v>
      </c>
      <c r="BU3">
        <v>4.6899521350000004</v>
      </c>
      <c r="BV3">
        <v>4.1666666670000003</v>
      </c>
      <c r="BW3">
        <v>5</v>
      </c>
      <c r="BX3">
        <v>4.5075380389999999</v>
      </c>
      <c r="BY3">
        <v>6.6266921529999996</v>
      </c>
      <c r="BZ3">
        <v>6.1368449529999998</v>
      </c>
      <c r="CA3">
        <v>6.7373832069999997</v>
      </c>
      <c r="CB3">
        <v>0.820512821</v>
      </c>
      <c r="CC3">
        <v>4.690742835</v>
      </c>
      <c r="CD3">
        <v>6.9559621979999999</v>
      </c>
      <c r="CE3">
        <v>8.3391521270000002</v>
      </c>
      <c r="CF3">
        <v>8.7204599999999992</v>
      </c>
      <c r="CG3">
        <v>5</v>
      </c>
      <c r="CH3">
        <v>7.2538935809999998</v>
      </c>
      <c r="CI3">
        <v>8.48</v>
      </c>
      <c r="CJ3">
        <v>6.22</v>
      </c>
      <c r="CK3">
        <v>5.9176000000000002</v>
      </c>
      <c r="CL3">
        <v>6.8725333329999998</v>
      </c>
      <c r="CM3">
        <v>4.9625889470000004</v>
      </c>
      <c r="CN3">
        <v>0</v>
      </c>
      <c r="CO3">
        <v>2.4812944730000002</v>
      </c>
      <c r="CP3">
        <v>5.5639097739999999</v>
      </c>
      <c r="CQ3">
        <v>3.6648287380000002</v>
      </c>
      <c r="CR3">
        <v>0</v>
      </c>
      <c r="CS3">
        <v>1.1062564130000001</v>
      </c>
      <c r="CT3">
        <v>1.590361717</v>
      </c>
      <c r="CU3">
        <v>4.1270248240000003</v>
      </c>
      <c r="CV3">
        <v>0</v>
      </c>
      <c r="CW3">
        <v>5.3015258530000002</v>
      </c>
      <c r="CX3">
        <v>10</v>
      </c>
      <c r="CY3">
        <v>5.1005086180000001</v>
      </c>
      <c r="CZ3">
        <v>5.5666666669999998</v>
      </c>
      <c r="DA3">
        <v>3.8969115419999998</v>
      </c>
      <c r="DB3">
        <v>5.9583210949999996</v>
      </c>
      <c r="DC3">
        <v>6</v>
      </c>
      <c r="DD3">
        <v>7.7551761539999999</v>
      </c>
      <c r="DE3">
        <v>1</v>
      </c>
      <c r="DF3">
        <v>5.0295125760000001</v>
      </c>
      <c r="DG3">
        <v>3.7223414579999998</v>
      </c>
      <c r="DH3">
        <v>1.7777777779999999</v>
      </c>
      <c r="DI3">
        <v>9.2430697930000001</v>
      </c>
      <c r="DJ3">
        <v>3.765515288</v>
      </c>
      <c r="DK3">
        <v>8.5235031879999994</v>
      </c>
      <c r="DL3">
        <v>7.0295284860000002</v>
      </c>
      <c r="DM3">
        <v>5.6769559980000004</v>
      </c>
      <c r="DN3">
        <v>5.2689923969999999</v>
      </c>
      <c r="DO3">
        <v>4.99</v>
      </c>
      <c r="DP3">
        <v>159</v>
      </c>
      <c r="DQ3">
        <v>5.1358860550000003</v>
      </c>
      <c r="DR3">
        <v>155</v>
      </c>
      <c r="DS3">
        <v>4</v>
      </c>
    </row>
    <row r="4" spans="1:123" x14ac:dyDescent="0.35">
      <c r="A4">
        <v>2016</v>
      </c>
      <c r="B4" t="s">
        <v>257</v>
      </c>
      <c r="C4" t="s">
        <v>258</v>
      </c>
      <c r="D4" t="s">
        <v>259</v>
      </c>
      <c r="H4">
        <v>3.451813885</v>
      </c>
      <c r="I4">
        <v>8.0602602389999998</v>
      </c>
      <c r="J4">
        <v>5</v>
      </c>
      <c r="K4">
        <v>10</v>
      </c>
      <c r="L4">
        <v>7.5</v>
      </c>
      <c r="M4">
        <v>10</v>
      </c>
      <c r="N4">
        <v>10</v>
      </c>
      <c r="O4">
        <v>8.5</v>
      </c>
      <c r="P4">
        <v>10</v>
      </c>
      <c r="Q4">
        <v>10</v>
      </c>
      <c r="R4">
        <v>5</v>
      </c>
      <c r="S4">
        <v>5</v>
      </c>
      <c r="T4">
        <v>5</v>
      </c>
      <c r="U4">
        <v>8.3333333330000006</v>
      </c>
      <c r="V4">
        <v>8.2978645239999995</v>
      </c>
      <c r="W4">
        <v>0</v>
      </c>
      <c r="X4">
        <v>5</v>
      </c>
      <c r="Y4">
        <v>10</v>
      </c>
      <c r="Z4">
        <v>5</v>
      </c>
      <c r="AC4">
        <v>10</v>
      </c>
      <c r="AD4">
        <v>8.9044444439999992</v>
      </c>
      <c r="AE4">
        <v>7.4555555560000002</v>
      </c>
      <c r="AF4">
        <v>8.7866666670000004</v>
      </c>
      <c r="AG4">
        <v>2.5</v>
      </c>
      <c r="AH4">
        <v>2.5</v>
      </c>
      <c r="AK4">
        <v>2.5</v>
      </c>
      <c r="AN4">
        <v>5</v>
      </c>
      <c r="AQ4">
        <v>7.5</v>
      </c>
      <c r="AR4">
        <v>4</v>
      </c>
      <c r="AS4">
        <v>10</v>
      </c>
      <c r="AT4">
        <v>10</v>
      </c>
      <c r="AU4">
        <v>2.6666666669999999</v>
      </c>
      <c r="AV4">
        <v>2.5</v>
      </c>
      <c r="AW4">
        <v>7.5</v>
      </c>
      <c r="AX4">
        <v>5</v>
      </c>
      <c r="AY4">
        <v>7.5</v>
      </c>
      <c r="AZ4">
        <v>6.4523809520000004</v>
      </c>
      <c r="BA4">
        <v>10</v>
      </c>
      <c r="BB4">
        <v>10</v>
      </c>
      <c r="BC4">
        <v>10</v>
      </c>
      <c r="BD4">
        <v>10</v>
      </c>
      <c r="BE4">
        <v>0</v>
      </c>
      <c r="BF4">
        <v>0</v>
      </c>
      <c r="BG4">
        <v>0</v>
      </c>
      <c r="BH4">
        <v>10</v>
      </c>
      <c r="BI4">
        <v>7.5</v>
      </c>
      <c r="BJ4">
        <v>6.1113243639999997</v>
      </c>
      <c r="BK4">
        <v>117</v>
      </c>
      <c r="BL4">
        <v>7.6</v>
      </c>
      <c r="BM4">
        <v>8.8867393060000008</v>
      </c>
      <c r="BN4">
        <v>0</v>
      </c>
      <c r="BO4">
        <v>10</v>
      </c>
      <c r="BP4">
        <v>9</v>
      </c>
      <c r="BQ4">
        <v>9.5</v>
      </c>
      <c r="BR4">
        <v>6.4966848260000001</v>
      </c>
      <c r="BS4">
        <v>1.843129164</v>
      </c>
      <c r="BT4">
        <v>1.9745657240000001</v>
      </c>
      <c r="BU4">
        <v>2.5123641870000002</v>
      </c>
      <c r="BV4">
        <v>3.3333333330000001</v>
      </c>
      <c r="BW4">
        <v>4.1666666670000003</v>
      </c>
      <c r="BX4">
        <v>2.302200397</v>
      </c>
      <c r="BY4">
        <v>5.4558822879999997</v>
      </c>
      <c r="BZ4">
        <v>3.0161039870000002</v>
      </c>
      <c r="CA4">
        <v>4.291196631</v>
      </c>
      <c r="CB4">
        <v>0.84615384599999999</v>
      </c>
      <c r="CC4">
        <v>2.9636351159999998</v>
      </c>
      <c r="CD4">
        <v>9.3856794820000005</v>
      </c>
      <c r="CE4">
        <v>4.9867419719999999</v>
      </c>
      <c r="CF4">
        <v>3.0539999999999998</v>
      </c>
      <c r="CG4">
        <v>5</v>
      </c>
      <c r="CH4">
        <v>5.606605364</v>
      </c>
      <c r="CI4">
        <v>8.9933333330000007</v>
      </c>
      <c r="CJ4">
        <v>7.72</v>
      </c>
      <c r="CK4">
        <v>4.2544000000000004</v>
      </c>
      <c r="CL4">
        <v>6.9892444439999997</v>
      </c>
      <c r="CM4">
        <v>3.132738335</v>
      </c>
      <c r="CN4">
        <v>0.91715976300000002</v>
      </c>
      <c r="CO4">
        <v>2.0249490489999999</v>
      </c>
      <c r="CP4">
        <v>10</v>
      </c>
      <c r="CQ4">
        <v>2.9469193300000001</v>
      </c>
      <c r="CR4">
        <v>3.076923077</v>
      </c>
      <c r="CS4">
        <v>0.110625641</v>
      </c>
      <c r="CT4">
        <v>2.044822683</v>
      </c>
      <c r="CU4">
        <v>5.264754044</v>
      </c>
      <c r="CV4">
        <v>8</v>
      </c>
      <c r="CW4">
        <v>9.1947154920000003</v>
      </c>
      <c r="CX4">
        <v>4</v>
      </c>
      <c r="CY4">
        <v>7.0649051639999998</v>
      </c>
      <c r="CZ4">
        <v>8.9</v>
      </c>
      <c r="DA4">
        <v>2.6561976010000001</v>
      </c>
      <c r="DB4">
        <v>5.172987096</v>
      </c>
      <c r="DC4">
        <v>4</v>
      </c>
      <c r="DD4">
        <v>6.6327642310000003</v>
      </c>
      <c r="DE4">
        <v>0</v>
      </c>
      <c r="DF4">
        <v>4.560324821</v>
      </c>
      <c r="DG4">
        <v>2.7584278169999998</v>
      </c>
      <c r="DH4">
        <v>1.3333333329999999</v>
      </c>
      <c r="DI4">
        <v>8.6646271479999992</v>
      </c>
      <c r="DJ4">
        <v>1.945540493</v>
      </c>
      <c r="DK4">
        <v>8.096775933</v>
      </c>
      <c r="DL4">
        <v>6.7829233039999997</v>
      </c>
      <c r="DM4">
        <v>4.9302713379999998</v>
      </c>
      <c r="DN4">
        <v>5.5185004409999996</v>
      </c>
      <c r="DO4">
        <v>5.17</v>
      </c>
      <c r="DP4">
        <v>155</v>
      </c>
      <c r="DQ4">
        <v>5.6406621819999998</v>
      </c>
      <c r="DR4">
        <v>142</v>
      </c>
      <c r="DS4">
        <v>4</v>
      </c>
    </row>
    <row r="5" spans="1:123" x14ac:dyDescent="0.35">
      <c r="A5">
        <v>2016</v>
      </c>
      <c r="B5" t="s">
        <v>260</v>
      </c>
      <c r="C5" t="s">
        <v>261</v>
      </c>
      <c r="D5" t="s">
        <v>262</v>
      </c>
      <c r="E5">
        <v>7.0984831169999998</v>
      </c>
      <c r="F5">
        <v>5.7919604570000001</v>
      </c>
      <c r="G5">
        <v>4.3439295070000004</v>
      </c>
      <c r="H5">
        <v>5.7447910269999998</v>
      </c>
      <c r="I5">
        <v>7.6229742199999997</v>
      </c>
      <c r="J5">
        <v>10</v>
      </c>
      <c r="K5">
        <v>10</v>
      </c>
      <c r="L5">
        <v>7.5</v>
      </c>
      <c r="M5">
        <v>10</v>
      </c>
      <c r="N5">
        <v>9.9908774579999999</v>
      </c>
      <c r="O5">
        <v>9.4981754919999997</v>
      </c>
      <c r="P5">
        <v>10</v>
      </c>
      <c r="Q5">
        <v>10</v>
      </c>
      <c r="R5">
        <v>10</v>
      </c>
      <c r="S5">
        <v>10</v>
      </c>
      <c r="T5">
        <v>10</v>
      </c>
      <c r="U5">
        <v>10</v>
      </c>
      <c r="V5">
        <v>9.0403832370000003</v>
      </c>
      <c r="W5">
        <v>10</v>
      </c>
      <c r="X5">
        <v>10</v>
      </c>
      <c r="Y5">
        <v>10</v>
      </c>
      <c r="Z5">
        <v>10</v>
      </c>
      <c r="AC5">
        <v>7.5</v>
      </c>
      <c r="AD5">
        <v>9.0377777780000006</v>
      </c>
      <c r="AE5">
        <v>6.85</v>
      </c>
      <c r="AF5">
        <v>7.7959259259999998</v>
      </c>
      <c r="AG5">
        <v>7.5</v>
      </c>
      <c r="AH5">
        <v>10</v>
      </c>
      <c r="AK5">
        <v>5</v>
      </c>
      <c r="AN5">
        <v>7.5</v>
      </c>
      <c r="AQ5">
        <v>7.5</v>
      </c>
      <c r="AR5">
        <v>7.5</v>
      </c>
      <c r="AS5">
        <v>10</v>
      </c>
      <c r="AT5">
        <v>10</v>
      </c>
      <c r="AU5">
        <v>5.6666666670000003</v>
      </c>
      <c r="AV5">
        <v>5.5</v>
      </c>
      <c r="AW5">
        <v>10</v>
      </c>
      <c r="AX5">
        <v>10</v>
      </c>
      <c r="AY5">
        <v>10</v>
      </c>
      <c r="AZ5">
        <v>8.7380952379999997</v>
      </c>
      <c r="BA5">
        <v>10</v>
      </c>
      <c r="BB5">
        <v>10</v>
      </c>
      <c r="BC5">
        <v>10</v>
      </c>
      <c r="BD5">
        <v>10</v>
      </c>
      <c r="BE5">
        <v>10</v>
      </c>
      <c r="BF5">
        <v>10</v>
      </c>
      <c r="BG5">
        <v>10</v>
      </c>
      <c r="BH5">
        <v>10</v>
      </c>
      <c r="BI5">
        <v>10</v>
      </c>
      <c r="BJ5">
        <v>8.0996956820000001</v>
      </c>
      <c r="BK5">
        <v>42</v>
      </c>
      <c r="BL5">
        <v>5.3352941180000002</v>
      </c>
      <c r="BM5">
        <v>6.0489304229999998</v>
      </c>
      <c r="BN5">
        <v>6</v>
      </c>
      <c r="BO5">
        <v>7</v>
      </c>
      <c r="BP5">
        <v>1</v>
      </c>
      <c r="BQ5">
        <v>4</v>
      </c>
      <c r="BR5">
        <v>5.3460561350000004</v>
      </c>
      <c r="BS5">
        <v>3.6896900330000002</v>
      </c>
      <c r="BT5">
        <v>2.9305634899999999</v>
      </c>
      <c r="BU5">
        <v>4.2559945580000003</v>
      </c>
      <c r="BV5">
        <v>7.5</v>
      </c>
      <c r="BW5">
        <v>3.3333333330000001</v>
      </c>
      <c r="BX5">
        <v>3.6328718229999999</v>
      </c>
      <c r="BY5">
        <v>6.8571951029999996</v>
      </c>
      <c r="BZ5">
        <v>3.385785818</v>
      </c>
      <c r="CA5">
        <v>4.1338316600000002</v>
      </c>
      <c r="CB5">
        <v>0.76923076899999998</v>
      </c>
      <c r="CC5">
        <v>3.904030401</v>
      </c>
      <c r="CD5">
        <v>5.2332643990000003</v>
      </c>
      <c r="CE5">
        <v>5.2240794959999999</v>
      </c>
      <c r="CF5">
        <v>2</v>
      </c>
      <c r="CG5">
        <v>10</v>
      </c>
      <c r="CH5">
        <v>5.6143359740000003</v>
      </c>
      <c r="CI5">
        <v>6.06</v>
      </c>
      <c r="CJ5">
        <v>7.26</v>
      </c>
      <c r="CK5">
        <v>5.9447999999999999</v>
      </c>
      <c r="CL5">
        <v>6.4215999999999998</v>
      </c>
      <c r="CM5">
        <v>4.4665817419999998</v>
      </c>
      <c r="CN5">
        <v>5.1556292299999997</v>
      </c>
      <c r="CO5">
        <v>4.8111054859999998</v>
      </c>
      <c r="CP5">
        <v>0</v>
      </c>
      <c r="CQ5">
        <v>5.3581694759999996</v>
      </c>
      <c r="CR5">
        <v>0.76923076899999998</v>
      </c>
      <c r="CS5">
        <v>7.9650461750000003</v>
      </c>
      <c r="CT5">
        <v>4.69748214</v>
      </c>
      <c r="CU5">
        <v>3.9825469060000001</v>
      </c>
      <c r="CV5">
        <v>5</v>
      </c>
      <c r="CW5">
        <v>4.2594611479999998</v>
      </c>
      <c r="CX5">
        <v>7</v>
      </c>
      <c r="CY5">
        <v>5.4198203830000002</v>
      </c>
      <c r="CZ5">
        <v>2.766666667</v>
      </c>
      <c r="DA5">
        <v>2.1918980280000002</v>
      </c>
      <c r="DB5">
        <v>3.4326132130000002</v>
      </c>
      <c r="DC5">
        <v>10</v>
      </c>
      <c r="DD5">
        <v>2.517253846</v>
      </c>
      <c r="DE5">
        <v>10</v>
      </c>
      <c r="DF5">
        <v>5.1514052919999997</v>
      </c>
      <c r="DG5">
        <v>2.4042113619999999</v>
      </c>
      <c r="DH5">
        <v>6.6666666670000003</v>
      </c>
      <c r="DI5">
        <v>9.1223567909999996</v>
      </c>
      <c r="DJ5">
        <v>3.2600436209999999</v>
      </c>
      <c r="DK5">
        <v>5.2534106439999997</v>
      </c>
      <c r="DL5">
        <v>6.5082948050000002</v>
      </c>
      <c r="DM5">
        <v>5.5358306480000001</v>
      </c>
      <c r="DN5">
        <v>5.3690187739999997</v>
      </c>
      <c r="DO5">
        <v>4.84</v>
      </c>
      <c r="DP5">
        <v>160</v>
      </c>
      <c r="DQ5">
        <v>6.469847841</v>
      </c>
      <c r="DR5">
        <v>107</v>
      </c>
      <c r="DS5">
        <v>3</v>
      </c>
    </row>
    <row r="6" spans="1:123" x14ac:dyDescent="0.35">
      <c r="A6">
        <v>2016</v>
      </c>
      <c r="B6" t="s">
        <v>263</v>
      </c>
      <c r="C6" t="s">
        <v>264</v>
      </c>
      <c r="D6" t="s">
        <v>265</v>
      </c>
      <c r="H6">
        <v>5.0032053530000002</v>
      </c>
      <c r="I6">
        <v>8.8087496919999992</v>
      </c>
      <c r="J6">
        <v>10</v>
      </c>
      <c r="K6">
        <v>10</v>
      </c>
      <c r="L6">
        <v>7.5</v>
      </c>
      <c r="M6">
        <v>9.3161963009999997</v>
      </c>
      <c r="N6">
        <v>9.9316196300000001</v>
      </c>
      <c r="O6">
        <v>9.3495631859999992</v>
      </c>
      <c r="P6">
        <v>10</v>
      </c>
      <c r="Q6">
        <v>5</v>
      </c>
      <c r="R6">
        <v>10</v>
      </c>
      <c r="S6">
        <v>10</v>
      </c>
      <c r="T6">
        <v>10</v>
      </c>
      <c r="U6">
        <v>8.3333333330000006</v>
      </c>
      <c r="V6">
        <v>8.8305487370000009</v>
      </c>
      <c r="W6">
        <v>5</v>
      </c>
      <c r="X6">
        <v>5</v>
      </c>
      <c r="Y6">
        <v>10</v>
      </c>
      <c r="Z6">
        <v>6.6666666670000003</v>
      </c>
      <c r="AC6">
        <v>5</v>
      </c>
      <c r="AD6">
        <v>8.5777777779999997</v>
      </c>
      <c r="AE6">
        <v>5.0888888889999997</v>
      </c>
      <c r="AF6">
        <v>6.2222222220000001</v>
      </c>
      <c r="AG6">
        <v>7.5</v>
      </c>
      <c r="AH6">
        <v>7.5</v>
      </c>
      <c r="AK6">
        <v>5</v>
      </c>
      <c r="AN6">
        <v>5</v>
      </c>
      <c r="AQ6">
        <v>7.5</v>
      </c>
      <c r="AR6">
        <v>6.5</v>
      </c>
      <c r="AS6">
        <v>10</v>
      </c>
      <c r="AT6">
        <v>10</v>
      </c>
      <c r="AU6">
        <v>3.3333333330000001</v>
      </c>
      <c r="AV6">
        <v>4.25</v>
      </c>
      <c r="AW6">
        <v>7.5</v>
      </c>
      <c r="AX6">
        <v>7.5</v>
      </c>
      <c r="AY6">
        <v>7.5</v>
      </c>
      <c r="AZ6">
        <v>7.154761905</v>
      </c>
      <c r="BA6">
        <v>7</v>
      </c>
      <c r="BB6">
        <v>10</v>
      </c>
      <c r="BC6">
        <v>10</v>
      </c>
      <c r="BD6">
        <v>10</v>
      </c>
      <c r="BE6">
        <v>10</v>
      </c>
      <c r="BF6">
        <v>10</v>
      </c>
      <c r="BG6">
        <v>10</v>
      </c>
      <c r="BH6">
        <v>5</v>
      </c>
      <c r="BI6">
        <v>8</v>
      </c>
      <c r="BJ6">
        <v>6.9128036020000003</v>
      </c>
      <c r="BK6">
        <v>84</v>
      </c>
      <c r="BL6">
        <v>7.2647058820000003</v>
      </c>
      <c r="BM6">
        <v>7.7485322620000003</v>
      </c>
      <c r="BN6">
        <v>8</v>
      </c>
      <c r="BO6">
        <v>5</v>
      </c>
      <c r="BP6">
        <v>5</v>
      </c>
      <c r="BQ6">
        <v>5</v>
      </c>
      <c r="BR6">
        <v>7.0033095359999997</v>
      </c>
      <c r="BS6">
        <v>3.8673786319999999</v>
      </c>
      <c r="BT6">
        <v>4.1975686950000002</v>
      </c>
      <c r="BU6">
        <v>5.6643168130000001</v>
      </c>
      <c r="BV6">
        <v>5.8333333329999997</v>
      </c>
      <c r="BW6">
        <v>5</v>
      </c>
      <c r="BX6">
        <v>5.1966925230000003</v>
      </c>
      <c r="BY6">
        <v>9.8019630899999992</v>
      </c>
      <c r="BZ6">
        <v>5.7140278819999999</v>
      </c>
      <c r="CA6">
        <v>7.0076537129999998</v>
      </c>
      <c r="CB6">
        <v>1</v>
      </c>
      <c r="CC6">
        <v>5.8092149649999998</v>
      </c>
      <c r="CD6">
        <v>9.0782639249999999</v>
      </c>
      <c r="CE6">
        <v>9.2634958780000005</v>
      </c>
      <c r="CF6">
        <v>9.7460000000000004</v>
      </c>
      <c r="CG6">
        <v>10</v>
      </c>
      <c r="CH6">
        <v>9.5219399510000002</v>
      </c>
      <c r="CI6">
        <v>8.8666666670000005</v>
      </c>
      <c r="CJ6">
        <v>8.76</v>
      </c>
      <c r="CK6">
        <v>8.016</v>
      </c>
      <c r="CL6">
        <v>8.5475555560000007</v>
      </c>
      <c r="CM6">
        <v>5.9225424130000004</v>
      </c>
      <c r="CN6">
        <v>8.4662785629999995</v>
      </c>
      <c r="CO6">
        <v>7.1944104879999999</v>
      </c>
      <c r="CP6">
        <v>10</v>
      </c>
      <c r="CQ6">
        <v>5.1083785300000004</v>
      </c>
      <c r="CR6">
        <v>5.384615385</v>
      </c>
      <c r="CS6">
        <v>10</v>
      </c>
      <c r="CT6">
        <v>6.8309979719999996</v>
      </c>
      <c r="CU6">
        <v>8.1432410040000001</v>
      </c>
      <c r="CV6">
        <v>10</v>
      </c>
      <c r="CW6">
        <v>7.3061380910000002</v>
      </c>
      <c r="CX6">
        <v>10</v>
      </c>
      <c r="CY6">
        <v>9.1020460300000003</v>
      </c>
      <c r="CZ6">
        <v>5.5666666669999998</v>
      </c>
      <c r="DA6">
        <v>5.7663106920000002</v>
      </c>
      <c r="DB6">
        <v>6.8230764070000003</v>
      </c>
      <c r="DC6">
        <v>10</v>
      </c>
      <c r="DD6">
        <v>9.2517253850000003</v>
      </c>
      <c r="DE6">
        <v>0</v>
      </c>
      <c r="DF6">
        <v>6.2346298579999999</v>
      </c>
      <c r="DG6">
        <v>4.5524640879999998</v>
      </c>
      <c r="DH6">
        <v>6</v>
      </c>
      <c r="DI6">
        <v>9.8464715869999999</v>
      </c>
      <c r="DJ6">
        <v>4.575152278</v>
      </c>
      <c r="DK6">
        <v>9.3196122829999997</v>
      </c>
      <c r="DL6">
        <v>6.4914808160000002</v>
      </c>
      <c r="DM6">
        <v>6.7975301750000003</v>
      </c>
      <c r="DN6">
        <v>7.3780686879999999</v>
      </c>
      <c r="DO6">
        <v>7.57</v>
      </c>
      <c r="DP6">
        <v>29</v>
      </c>
      <c r="DQ6">
        <v>7.2414018010000003</v>
      </c>
      <c r="DR6">
        <v>57</v>
      </c>
      <c r="DS6">
        <v>2</v>
      </c>
    </row>
    <row r="7" spans="1:123" x14ac:dyDescent="0.35">
      <c r="A7">
        <v>2016</v>
      </c>
      <c r="B7" t="s">
        <v>266</v>
      </c>
      <c r="C7" t="s">
        <v>267</v>
      </c>
      <c r="D7" t="s">
        <v>268</v>
      </c>
      <c r="E7">
        <v>8.4391098870000008</v>
      </c>
      <c r="F7">
        <v>7.5256481480000001</v>
      </c>
      <c r="G7">
        <v>7.3640783059999997</v>
      </c>
      <c r="H7">
        <v>7.7762787800000002</v>
      </c>
      <c r="I7">
        <v>9.6235375689999998</v>
      </c>
      <c r="J7">
        <v>10</v>
      </c>
      <c r="K7">
        <v>10</v>
      </c>
      <c r="L7">
        <v>10</v>
      </c>
      <c r="M7">
        <v>10</v>
      </c>
      <c r="N7">
        <v>9.9917392270000001</v>
      </c>
      <c r="O7">
        <v>9.9983478449999996</v>
      </c>
      <c r="P7">
        <v>10</v>
      </c>
      <c r="Q7">
        <v>10</v>
      </c>
      <c r="R7">
        <v>10</v>
      </c>
      <c r="S7">
        <v>10</v>
      </c>
      <c r="T7">
        <v>10</v>
      </c>
      <c r="U7">
        <v>10</v>
      </c>
      <c r="V7">
        <v>9.8739618050000004</v>
      </c>
      <c r="W7">
        <v>10</v>
      </c>
      <c r="X7">
        <v>10</v>
      </c>
      <c r="Y7">
        <v>10</v>
      </c>
      <c r="Z7">
        <v>10</v>
      </c>
      <c r="AC7">
        <v>10</v>
      </c>
      <c r="AD7">
        <v>8.2888888890000008</v>
      </c>
      <c r="AE7">
        <v>8.9388888889999993</v>
      </c>
      <c r="AF7">
        <v>9.075925926</v>
      </c>
      <c r="AG7">
        <v>10</v>
      </c>
      <c r="AH7">
        <v>10</v>
      </c>
      <c r="AK7">
        <v>10</v>
      </c>
      <c r="AN7">
        <v>10</v>
      </c>
      <c r="AQ7">
        <v>10</v>
      </c>
      <c r="AR7">
        <v>10</v>
      </c>
      <c r="AS7">
        <v>10</v>
      </c>
      <c r="AT7">
        <v>10</v>
      </c>
      <c r="AU7">
        <v>8</v>
      </c>
      <c r="AV7">
        <v>7.75</v>
      </c>
      <c r="AW7">
        <v>10</v>
      </c>
      <c r="AX7">
        <v>10</v>
      </c>
      <c r="AY7">
        <v>10</v>
      </c>
      <c r="AZ7">
        <v>9.3928571430000005</v>
      </c>
      <c r="BA7">
        <v>7</v>
      </c>
      <c r="BB7">
        <v>10</v>
      </c>
      <c r="BC7">
        <v>10</v>
      </c>
      <c r="BD7">
        <v>10</v>
      </c>
      <c r="BE7">
        <v>10</v>
      </c>
      <c r="BF7">
        <v>10</v>
      </c>
      <c r="BG7">
        <v>10</v>
      </c>
      <c r="BH7">
        <v>10</v>
      </c>
      <c r="BI7">
        <v>9.25</v>
      </c>
      <c r="BJ7">
        <v>9.1844384530000003</v>
      </c>
      <c r="BK7">
        <v>11</v>
      </c>
      <c r="BL7">
        <v>4.5117647060000001</v>
      </c>
      <c r="BM7">
        <v>6.6649478719999999</v>
      </c>
      <c r="BN7">
        <v>10</v>
      </c>
      <c r="BO7">
        <v>5</v>
      </c>
      <c r="BP7">
        <v>5</v>
      </c>
      <c r="BQ7">
        <v>5</v>
      </c>
      <c r="BR7">
        <v>6.544178144</v>
      </c>
      <c r="BS7">
        <v>8.7669285129999999</v>
      </c>
      <c r="BT7">
        <v>5.6106527650000002</v>
      </c>
      <c r="BU7">
        <v>7.9983043670000002</v>
      </c>
      <c r="BV7">
        <v>10</v>
      </c>
      <c r="BW7">
        <v>9.1666666669999994</v>
      </c>
      <c r="BX7">
        <v>6.025331188</v>
      </c>
      <c r="BY7">
        <v>8.2056549969999999</v>
      </c>
      <c r="BZ7">
        <v>8.7074454630000009</v>
      </c>
      <c r="CA7">
        <v>6.7901833849999997</v>
      </c>
      <c r="CB7">
        <v>1</v>
      </c>
      <c r="CC7">
        <v>7.9190185939999997</v>
      </c>
      <c r="CD7">
        <v>8.5648375839999993</v>
      </c>
      <c r="CE7">
        <v>9.5007035260000006</v>
      </c>
      <c r="CF7">
        <v>9.7446199999999994</v>
      </c>
      <c r="CG7">
        <v>10</v>
      </c>
      <c r="CH7">
        <v>9.4525402780000007</v>
      </c>
      <c r="CI7">
        <v>8.58</v>
      </c>
      <c r="CJ7">
        <v>9.5</v>
      </c>
      <c r="CK7">
        <v>8.3800000000000008</v>
      </c>
      <c r="CL7">
        <v>8.82</v>
      </c>
      <c r="CM7">
        <v>6.431714693</v>
      </c>
      <c r="CN7">
        <v>8.422491892</v>
      </c>
      <c r="CO7">
        <v>7.4271032930000001</v>
      </c>
      <c r="CP7">
        <v>10</v>
      </c>
      <c r="CQ7">
        <v>6.8533317240000002</v>
      </c>
      <c r="CR7">
        <v>4.615384615</v>
      </c>
      <c r="CS7">
        <v>0.110625641</v>
      </c>
      <c r="CT7">
        <v>3.8597806600000002</v>
      </c>
      <c r="CU7">
        <v>7.5267209880000001</v>
      </c>
      <c r="CV7">
        <v>10</v>
      </c>
      <c r="CW7">
        <v>8.7290739510000002</v>
      </c>
      <c r="CX7">
        <v>10</v>
      </c>
      <c r="CY7">
        <v>9.5763579839999995</v>
      </c>
      <c r="CZ7">
        <v>8.9</v>
      </c>
      <c r="DA7">
        <v>3.7298719079999998</v>
      </c>
      <c r="DB7">
        <v>5.633807977</v>
      </c>
      <c r="DC7">
        <v>10</v>
      </c>
      <c r="DD7">
        <v>7.9278549109999998</v>
      </c>
      <c r="DE7">
        <v>10</v>
      </c>
      <c r="DF7">
        <v>7.6985891329999996</v>
      </c>
      <c r="DG7">
        <v>3.8108706469999998</v>
      </c>
      <c r="DH7">
        <v>10</v>
      </c>
      <c r="DI7">
        <v>9.9126055439999998</v>
      </c>
      <c r="DJ7">
        <v>7.2388998669999998</v>
      </c>
      <c r="DK7">
        <v>8.9443871339999994</v>
      </c>
      <c r="DL7">
        <v>8.8230207210000007</v>
      </c>
      <c r="DM7">
        <v>8.1216306520000003</v>
      </c>
      <c r="DN7">
        <v>8.4655259229999995</v>
      </c>
      <c r="DO7">
        <v>7.98</v>
      </c>
      <c r="DP7">
        <v>10</v>
      </c>
      <c r="DQ7">
        <v>8.5822192269999995</v>
      </c>
      <c r="DR7">
        <v>4</v>
      </c>
      <c r="DS7">
        <v>1</v>
      </c>
    </row>
    <row r="8" spans="1:123" x14ac:dyDescent="0.35">
      <c r="A8">
        <v>2016</v>
      </c>
      <c r="B8" t="s">
        <v>269</v>
      </c>
      <c r="C8" t="s">
        <v>270</v>
      </c>
      <c r="D8" t="s">
        <v>271</v>
      </c>
      <c r="E8">
        <v>8.9698323779999996</v>
      </c>
      <c r="F8">
        <v>7.8721875409999997</v>
      </c>
      <c r="G8">
        <v>7.6732265259999997</v>
      </c>
      <c r="H8">
        <v>8.1717488150000008</v>
      </c>
      <c r="I8">
        <v>9.7379121400000006</v>
      </c>
      <c r="J8">
        <v>10</v>
      </c>
      <c r="K8">
        <v>10</v>
      </c>
      <c r="L8">
        <v>10</v>
      </c>
      <c r="M8">
        <v>10</v>
      </c>
      <c r="N8">
        <v>10</v>
      </c>
      <c r="O8">
        <v>10</v>
      </c>
      <c r="P8">
        <v>10</v>
      </c>
      <c r="Q8">
        <v>10</v>
      </c>
      <c r="R8">
        <v>10</v>
      </c>
      <c r="S8">
        <v>10</v>
      </c>
      <c r="T8">
        <v>10</v>
      </c>
      <c r="U8">
        <v>10</v>
      </c>
      <c r="V8">
        <v>9.9126373799999996</v>
      </c>
      <c r="W8">
        <v>10</v>
      </c>
      <c r="X8">
        <v>10</v>
      </c>
      <c r="Y8">
        <v>10</v>
      </c>
      <c r="Z8">
        <v>10</v>
      </c>
      <c r="AC8">
        <v>10</v>
      </c>
      <c r="AD8">
        <v>8.1311111109999992</v>
      </c>
      <c r="AE8">
        <v>5.6444444440000003</v>
      </c>
      <c r="AF8">
        <v>7.9251851850000001</v>
      </c>
      <c r="AG8">
        <v>10</v>
      </c>
      <c r="AH8">
        <v>10</v>
      </c>
      <c r="AK8">
        <v>10</v>
      </c>
      <c r="AN8">
        <v>10</v>
      </c>
      <c r="AQ8">
        <v>10</v>
      </c>
      <c r="AR8">
        <v>10</v>
      </c>
      <c r="AS8">
        <v>10</v>
      </c>
      <c r="AT8">
        <v>10</v>
      </c>
      <c r="AU8">
        <v>7.3333333329999997</v>
      </c>
      <c r="AV8">
        <v>8</v>
      </c>
      <c r="AW8">
        <v>10</v>
      </c>
      <c r="AX8">
        <v>10</v>
      </c>
      <c r="AY8">
        <v>10</v>
      </c>
      <c r="AZ8">
        <v>9.3333333330000006</v>
      </c>
      <c r="BA8">
        <v>10</v>
      </c>
      <c r="BB8">
        <v>10</v>
      </c>
      <c r="BC8">
        <v>10</v>
      </c>
      <c r="BD8">
        <v>10</v>
      </c>
      <c r="BE8">
        <v>10</v>
      </c>
      <c r="BF8">
        <v>10</v>
      </c>
      <c r="BG8">
        <v>10</v>
      </c>
      <c r="BH8">
        <v>10</v>
      </c>
      <c r="BI8">
        <v>10</v>
      </c>
      <c r="BJ8">
        <v>9.2469484009999992</v>
      </c>
      <c r="BK8">
        <v>8</v>
      </c>
      <c r="BL8">
        <v>3.7441176469999999</v>
      </c>
      <c r="BM8">
        <v>3.1010620499999999</v>
      </c>
      <c r="BN8">
        <v>10</v>
      </c>
      <c r="BO8">
        <v>4</v>
      </c>
      <c r="BP8">
        <v>3</v>
      </c>
      <c r="BQ8">
        <v>3.5</v>
      </c>
      <c r="BR8">
        <v>5.0862949239999997</v>
      </c>
      <c r="BS8">
        <v>7.6508553819999996</v>
      </c>
      <c r="BT8">
        <v>5.4821995890000004</v>
      </c>
      <c r="BU8">
        <v>8.0925647420000004</v>
      </c>
      <c r="BV8">
        <v>10</v>
      </c>
      <c r="BW8">
        <v>10</v>
      </c>
      <c r="BX8">
        <v>6.2209925779999997</v>
      </c>
      <c r="BY8">
        <v>8.1004939399999998</v>
      </c>
      <c r="BZ8">
        <v>8.5018666580000009</v>
      </c>
      <c r="CA8">
        <v>7.1949092549999998</v>
      </c>
      <c r="CB8">
        <v>1</v>
      </c>
      <c r="CC8">
        <v>7.9159869049999996</v>
      </c>
      <c r="CD8">
        <v>8.0338685739999995</v>
      </c>
      <c r="CE8">
        <v>9.8754505320000003</v>
      </c>
      <c r="CF8">
        <v>9.8219999999999992</v>
      </c>
      <c r="CG8">
        <v>10</v>
      </c>
      <c r="CH8">
        <v>9.4328297770000002</v>
      </c>
      <c r="CI8">
        <v>9</v>
      </c>
      <c r="CJ8">
        <v>8.9600000000000009</v>
      </c>
      <c r="CK8">
        <v>6.8384</v>
      </c>
      <c r="CL8">
        <v>8.2661333330000009</v>
      </c>
      <c r="CM8">
        <v>6.5447084120000003</v>
      </c>
      <c r="CN8">
        <v>9.9633137650000005</v>
      </c>
      <c r="CO8">
        <v>8.2540110880000004</v>
      </c>
      <c r="CP8">
        <v>10</v>
      </c>
      <c r="CQ8">
        <v>6.899639766</v>
      </c>
      <c r="CR8">
        <v>3.076923077</v>
      </c>
      <c r="CS8">
        <v>7.7437948920000004</v>
      </c>
      <c r="CT8">
        <v>5.9067859120000001</v>
      </c>
      <c r="CU8">
        <v>8.1067325829999994</v>
      </c>
      <c r="CV8">
        <v>8</v>
      </c>
      <c r="CW8">
        <v>9.3870436500000007</v>
      </c>
      <c r="CX8">
        <v>10</v>
      </c>
      <c r="CY8">
        <v>9.1290145500000008</v>
      </c>
      <c r="CZ8">
        <v>8.9</v>
      </c>
      <c r="DA8">
        <v>3.3520857500000001</v>
      </c>
      <c r="DB8">
        <v>2.1386214099999998</v>
      </c>
      <c r="DC8">
        <v>6</v>
      </c>
      <c r="DD8">
        <v>10</v>
      </c>
      <c r="DE8">
        <v>3</v>
      </c>
      <c r="DF8">
        <v>5.56511786</v>
      </c>
      <c r="DG8">
        <v>4.1506485150000003</v>
      </c>
      <c r="DH8">
        <v>8.8888888890000004</v>
      </c>
      <c r="DI8">
        <v>9.2330988260000009</v>
      </c>
      <c r="DJ8">
        <v>6.4188901190000003</v>
      </c>
      <c r="DK8">
        <v>7.2961163679999999</v>
      </c>
      <c r="DL8">
        <v>8.5315782329999994</v>
      </c>
      <c r="DM8">
        <v>7.4198701580000002</v>
      </c>
      <c r="DN8">
        <v>7.3713341889999997</v>
      </c>
      <c r="DO8">
        <v>7.58</v>
      </c>
      <c r="DP8">
        <v>27</v>
      </c>
      <c r="DQ8">
        <v>8.4134741999999996</v>
      </c>
      <c r="DR8">
        <v>16</v>
      </c>
      <c r="DS8">
        <v>1</v>
      </c>
    </row>
    <row r="9" spans="1:123" x14ac:dyDescent="0.35">
      <c r="A9">
        <v>2016</v>
      </c>
      <c r="B9" t="s">
        <v>272</v>
      </c>
      <c r="C9" t="s">
        <v>273</v>
      </c>
      <c r="D9" t="s">
        <v>265</v>
      </c>
      <c r="H9">
        <v>4.2708611769999996</v>
      </c>
      <c r="I9">
        <v>9.1434993010000003</v>
      </c>
      <c r="J9">
        <v>10</v>
      </c>
      <c r="K9">
        <v>5.1833464310000004</v>
      </c>
      <c r="L9">
        <v>7.5</v>
      </c>
      <c r="M9">
        <v>9.9658393360000002</v>
      </c>
      <c r="N9">
        <v>9.9795036019999994</v>
      </c>
      <c r="O9">
        <v>8.5257378740000007</v>
      </c>
      <c r="P9">
        <v>10</v>
      </c>
      <c r="Q9">
        <v>7.5</v>
      </c>
      <c r="R9">
        <v>5</v>
      </c>
      <c r="S9">
        <v>10</v>
      </c>
      <c r="T9">
        <v>7.5</v>
      </c>
      <c r="U9">
        <v>8.3333333330000006</v>
      </c>
      <c r="V9">
        <v>8.667523503</v>
      </c>
      <c r="W9">
        <v>5</v>
      </c>
      <c r="X9">
        <v>5</v>
      </c>
      <c r="Y9">
        <v>5</v>
      </c>
      <c r="Z9">
        <v>5</v>
      </c>
      <c r="AC9">
        <v>2.5</v>
      </c>
      <c r="AD9">
        <v>8.4222222220000003</v>
      </c>
      <c r="AE9">
        <v>5.4611111110000001</v>
      </c>
      <c r="AF9">
        <v>5.4611111110000001</v>
      </c>
      <c r="AG9">
        <v>2.5</v>
      </c>
      <c r="AH9">
        <v>5</v>
      </c>
      <c r="AK9">
        <v>2.5</v>
      </c>
      <c r="AN9">
        <v>2.5</v>
      </c>
      <c r="AQ9">
        <v>2.5</v>
      </c>
      <c r="AR9">
        <v>3</v>
      </c>
      <c r="AS9">
        <v>10</v>
      </c>
      <c r="AT9">
        <v>4.8759004580000003</v>
      </c>
      <c r="AU9">
        <v>0.33333333300000001</v>
      </c>
      <c r="AV9">
        <v>0.25</v>
      </c>
      <c r="AW9">
        <v>10</v>
      </c>
      <c r="AX9">
        <v>0</v>
      </c>
      <c r="AY9">
        <v>7.5</v>
      </c>
      <c r="AZ9">
        <v>4.7084619700000001</v>
      </c>
      <c r="BA9">
        <v>0</v>
      </c>
      <c r="BB9">
        <v>10</v>
      </c>
      <c r="BC9">
        <v>10</v>
      </c>
      <c r="BD9">
        <v>10</v>
      </c>
      <c r="BE9">
        <v>10</v>
      </c>
      <c r="BF9">
        <v>10</v>
      </c>
      <c r="BG9">
        <v>10</v>
      </c>
      <c r="BH9">
        <v>5</v>
      </c>
      <c r="BI9">
        <v>6.25</v>
      </c>
      <c r="BJ9">
        <v>5.6765534779999998</v>
      </c>
      <c r="BK9">
        <v>131</v>
      </c>
      <c r="BL9">
        <v>6.3205882349999998</v>
      </c>
      <c r="BM9">
        <v>7.8812078169999999</v>
      </c>
      <c r="BN9">
        <v>0</v>
      </c>
      <c r="BO9">
        <v>9</v>
      </c>
      <c r="BP9">
        <v>4</v>
      </c>
      <c r="BQ9">
        <v>6.5</v>
      </c>
      <c r="BR9">
        <v>5.1754490129999997</v>
      </c>
      <c r="BS9">
        <v>5.67688624</v>
      </c>
      <c r="BT9">
        <v>5.8611186340000003</v>
      </c>
      <c r="BU9">
        <v>6.3218355180000003</v>
      </c>
      <c r="BV9">
        <v>5</v>
      </c>
      <c r="BW9">
        <v>5.8333333329999997</v>
      </c>
      <c r="BX9">
        <v>7.2529624080000001</v>
      </c>
      <c r="BY9">
        <v>9.8303119460000001</v>
      </c>
      <c r="BZ9">
        <v>6.1704945569999996</v>
      </c>
      <c r="CA9">
        <v>7.2801923750000004</v>
      </c>
      <c r="CB9">
        <v>0.71794871800000004</v>
      </c>
      <c r="CC9">
        <v>5.6527322590000004</v>
      </c>
      <c r="CD9">
        <v>9.2403976740000004</v>
      </c>
      <c r="CE9">
        <v>6.6493502580000001</v>
      </c>
      <c r="CF9">
        <v>9.1641999999999992</v>
      </c>
      <c r="CG9">
        <v>5</v>
      </c>
      <c r="CH9">
        <v>7.513486983</v>
      </c>
      <c r="CI9">
        <v>9.0333333329999999</v>
      </c>
      <c r="CJ9">
        <v>8.1999999999999993</v>
      </c>
      <c r="CK9">
        <v>6.6879999999999997</v>
      </c>
      <c r="CL9">
        <v>7.9737777779999996</v>
      </c>
      <c r="CM9">
        <v>5.9614086149999999</v>
      </c>
      <c r="CN9">
        <v>7.6366960290000003</v>
      </c>
      <c r="CO9">
        <v>6.7990523219999996</v>
      </c>
      <c r="CP9">
        <v>10</v>
      </c>
      <c r="CQ9">
        <v>6.2262872859999998</v>
      </c>
      <c r="CR9">
        <v>4.615384615</v>
      </c>
      <c r="CS9">
        <v>1.438133337</v>
      </c>
      <c r="CT9">
        <v>4.0932684129999997</v>
      </c>
      <c r="CU9">
        <v>7.2165246280000002</v>
      </c>
      <c r="CV9">
        <v>5</v>
      </c>
      <c r="CW9">
        <v>8.4033338279999992</v>
      </c>
      <c r="CX9">
        <v>9</v>
      </c>
      <c r="CY9">
        <v>7.4677779429999998</v>
      </c>
      <c r="CZ9">
        <v>8.3333333330000006</v>
      </c>
      <c r="DA9">
        <v>6.1365358030000001</v>
      </c>
      <c r="DB9">
        <v>7.2356494270000002</v>
      </c>
      <c r="DC9">
        <v>6</v>
      </c>
      <c r="DD9">
        <v>7.7551761539999999</v>
      </c>
      <c r="DE9">
        <v>1</v>
      </c>
      <c r="DF9">
        <v>6.0767824529999999</v>
      </c>
      <c r="DG9">
        <v>6.0715945570000001</v>
      </c>
      <c r="DH9">
        <v>6.4444444440000002</v>
      </c>
      <c r="DI9">
        <v>9.8370175680000003</v>
      </c>
      <c r="DJ9">
        <v>5.353532672</v>
      </c>
      <c r="DK9">
        <v>6.9596987779999999</v>
      </c>
      <c r="DL9">
        <v>7.8141813390000001</v>
      </c>
      <c r="DM9">
        <v>7.0800782260000004</v>
      </c>
      <c r="DN9">
        <v>6.8748795410000003</v>
      </c>
      <c r="DO9">
        <v>6.49</v>
      </c>
      <c r="DP9">
        <v>106</v>
      </c>
      <c r="DQ9">
        <v>6.0832767390000004</v>
      </c>
      <c r="DR9">
        <v>130</v>
      </c>
      <c r="DS9">
        <v>4</v>
      </c>
    </row>
    <row r="10" spans="1:123" x14ac:dyDescent="0.35">
      <c r="A10">
        <v>2016</v>
      </c>
      <c r="B10" t="s">
        <v>274</v>
      </c>
      <c r="C10" t="s">
        <v>275</v>
      </c>
      <c r="D10" t="s">
        <v>262</v>
      </c>
      <c r="E10">
        <v>6.9308348229999996</v>
      </c>
      <c r="F10">
        <v>6.0086961069999996</v>
      </c>
      <c r="G10">
        <v>6.2628398880000002</v>
      </c>
      <c r="H10">
        <v>6.4007902730000001</v>
      </c>
      <c r="I10">
        <v>0</v>
      </c>
      <c r="J10">
        <v>10</v>
      </c>
      <c r="K10">
        <v>10</v>
      </c>
      <c r="M10">
        <v>10</v>
      </c>
      <c r="N10">
        <v>10</v>
      </c>
      <c r="O10">
        <v>10</v>
      </c>
      <c r="V10">
        <v>5</v>
      </c>
      <c r="W10">
        <v>10</v>
      </c>
      <c r="X10">
        <v>10</v>
      </c>
      <c r="Z10">
        <v>10</v>
      </c>
      <c r="AD10">
        <v>9.4444444440000002</v>
      </c>
      <c r="AE10">
        <v>6.4333333330000002</v>
      </c>
      <c r="AF10">
        <v>7.9388888890000002</v>
      </c>
      <c r="AS10">
        <v>10</v>
      </c>
      <c r="AT10">
        <v>10</v>
      </c>
      <c r="AU10">
        <v>8.3333333330000006</v>
      </c>
      <c r="AV10">
        <v>7.25</v>
      </c>
      <c r="AZ10">
        <v>8.8958333330000006</v>
      </c>
      <c r="BB10">
        <v>10</v>
      </c>
      <c r="BC10">
        <v>10</v>
      </c>
      <c r="BD10">
        <v>10</v>
      </c>
      <c r="BE10">
        <v>10</v>
      </c>
      <c r="BF10">
        <v>10</v>
      </c>
      <c r="BG10">
        <v>10</v>
      </c>
      <c r="BI10">
        <v>10</v>
      </c>
      <c r="BJ10">
        <v>7.454537846</v>
      </c>
      <c r="BK10">
        <v>64</v>
      </c>
      <c r="BL10">
        <v>7.0852941180000002</v>
      </c>
      <c r="BM10">
        <v>9.0405034569999998</v>
      </c>
      <c r="BN10">
        <v>7</v>
      </c>
      <c r="BO10">
        <v>10</v>
      </c>
      <c r="BP10">
        <v>10</v>
      </c>
      <c r="BQ10">
        <v>10</v>
      </c>
      <c r="BR10">
        <v>8.2814493939999991</v>
      </c>
      <c r="BT10">
        <v>6.7</v>
      </c>
      <c r="BV10">
        <v>10</v>
      </c>
      <c r="BW10">
        <v>6.6666666670000003</v>
      </c>
      <c r="BX10">
        <v>4.6992565820000003</v>
      </c>
      <c r="BY10">
        <v>6.1493502109999998</v>
      </c>
      <c r="CB10">
        <v>0.94594594600000004</v>
      </c>
      <c r="CC10">
        <v>6.6581072680000002</v>
      </c>
      <c r="CD10">
        <v>8.6541006459999998</v>
      </c>
      <c r="CE10">
        <v>8.9755139800000006</v>
      </c>
      <c r="CF10">
        <v>9.9307999999999996</v>
      </c>
      <c r="CG10">
        <v>0</v>
      </c>
      <c r="CH10">
        <v>6.890103656</v>
      </c>
      <c r="CI10">
        <v>4.5</v>
      </c>
      <c r="CJ10">
        <v>3.36</v>
      </c>
      <c r="CK10">
        <v>1.8992</v>
      </c>
      <c r="CL10">
        <v>3.2530666670000001</v>
      </c>
      <c r="CN10">
        <v>8.1059246219999999</v>
      </c>
      <c r="CO10">
        <v>8.1059246219999999</v>
      </c>
      <c r="CP10">
        <v>10</v>
      </c>
      <c r="CR10">
        <v>0.76923076899999998</v>
      </c>
      <c r="CS10">
        <v>10</v>
      </c>
      <c r="CT10">
        <v>5.384615385</v>
      </c>
      <c r="CU10">
        <v>6.6859016679999996</v>
      </c>
      <c r="CV10">
        <v>10</v>
      </c>
      <c r="CW10">
        <v>5.8681995970000003</v>
      </c>
      <c r="CX10">
        <v>10</v>
      </c>
      <c r="CY10">
        <v>8.6227331990000007</v>
      </c>
      <c r="CZ10">
        <v>8.9</v>
      </c>
      <c r="DC10">
        <v>8</v>
      </c>
      <c r="DD10">
        <v>6.5464248520000003</v>
      </c>
      <c r="DE10">
        <v>10</v>
      </c>
      <c r="DF10">
        <v>8.361606213</v>
      </c>
      <c r="DH10">
        <v>5.5555555559999998</v>
      </c>
      <c r="DI10">
        <v>9.1666829369999991</v>
      </c>
      <c r="DK10">
        <v>7.9816720769999998</v>
      </c>
      <c r="DL10">
        <v>7.3882269330000003</v>
      </c>
      <c r="DM10">
        <v>7.523034376</v>
      </c>
      <c r="DN10">
        <v>8.1691245959999996</v>
      </c>
      <c r="DO10">
        <v>7.34</v>
      </c>
      <c r="DP10">
        <v>49</v>
      </c>
      <c r="DQ10">
        <v>7.3972689230000004</v>
      </c>
      <c r="DR10">
        <v>50</v>
      </c>
      <c r="DS10">
        <v>2</v>
      </c>
    </row>
    <row r="11" spans="1:123" x14ac:dyDescent="0.35">
      <c r="A11">
        <v>2016</v>
      </c>
      <c r="B11" t="s">
        <v>276</v>
      </c>
      <c r="C11" t="s">
        <v>277</v>
      </c>
      <c r="D11" t="s">
        <v>256</v>
      </c>
      <c r="H11">
        <v>5.9003387219999999</v>
      </c>
      <c r="I11">
        <v>9.7904814210000009</v>
      </c>
      <c r="J11">
        <v>10</v>
      </c>
      <c r="K11">
        <v>10</v>
      </c>
      <c r="L11">
        <v>2.5</v>
      </c>
      <c r="M11">
        <v>9.7661099379999996</v>
      </c>
      <c r="N11">
        <v>9.7193319260000006</v>
      </c>
      <c r="O11">
        <v>8.3970883730000008</v>
      </c>
      <c r="P11">
        <v>10</v>
      </c>
      <c r="Q11">
        <v>7.5</v>
      </c>
      <c r="R11">
        <v>0</v>
      </c>
      <c r="S11">
        <v>0</v>
      </c>
      <c r="T11">
        <v>0</v>
      </c>
      <c r="U11">
        <v>5.8333333329999997</v>
      </c>
      <c r="V11">
        <v>8.0069677089999995</v>
      </c>
      <c r="W11">
        <v>10</v>
      </c>
      <c r="X11">
        <v>5</v>
      </c>
      <c r="Y11">
        <v>5</v>
      </c>
      <c r="Z11">
        <v>6.6666666670000003</v>
      </c>
      <c r="AC11">
        <v>10</v>
      </c>
      <c r="AD11">
        <v>8.3622222219999998</v>
      </c>
      <c r="AE11">
        <v>4.0222222219999999</v>
      </c>
      <c r="AF11">
        <v>7.4614814809999999</v>
      </c>
      <c r="AG11">
        <v>5</v>
      </c>
      <c r="AH11">
        <v>0</v>
      </c>
      <c r="AK11">
        <v>0</v>
      </c>
      <c r="AN11">
        <v>10</v>
      </c>
      <c r="AQ11">
        <v>10</v>
      </c>
      <c r="AR11">
        <v>5</v>
      </c>
      <c r="AS11">
        <v>10</v>
      </c>
      <c r="AT11">
        <v>0</v>
      </c>
      <c r="AU11">
        <v>0.66666666699999999</v>
      </c>
      <c r="AV11">
        <v>0.75</v>
      </c>
      <c r="AW11">
        <v>7.5</v>
      </c>
      <c r="AX11">
        <v>7.5</v>
      </c>
      <c r="AY11">
        <v>2.5</v>
      </c>
      <c r="AZ11">
        <v>4.1309523810000002</v>
      </c>
      <c r="BB11">
        <v>0</v>
      </c>
      <c r="BC11">
        <v>0</v>
      </c>
      <c r="BD11">
        <v>0</v>
      </c>
      <c r="BE11">
        <v>10</v>
      </c>
      <c r="BF11">
        <v>10</v>
      </c>
      <c r="BG11">
        <v>10</v>
      </c>
      <c r="BH11">
        <v>0</v>
      </c>
      <c r="BI11">
        <v>3.3333333330000001</v>
      </c>
      <c r="BJ11">
        <v>6.1360699939999996</v>
      </c>
      <c r="BK11">
        <v>114</v>
      </c>
      <c r="BL11">
        <v>3.6882352940000001</v>
      </c>
      <c r="BM11">
        <v>9.5817043389999998</v>
      </c>
      <c r="BN11">
        <v>10</v>
      </c>
      <c r="BO11">
        <v>10</v>
      </c>
      <c r="BP11">
        <v>10</v>
      </c>
      <c r="BQ11">
        <v>10</v>
      </c>
      <c r="BR11">
        <v>8.3174849080000008</v>
      </c>
      <c r="BS11">
        <v>6.8225630119999998</v>
      </c>
      <c r="BT11">
        <v>6.2314009669999999</v>
      </c>
      <c r="BU11">
        <v>7.4357128149999996</v>
      </c>
      <c r="BV11">
        <v>5</v>
      </c>
      <c r="BW11">
        <v>7.5</v>
      </c>
      <c r="BX11">
        <v>4.7858144180000002</v>
      </c>
      <c r="BY11">
        <v>8.8553145339999997</v>
      </c>
      <c r="BZ11">
        <v>7.7647058170000003</v>
      </c>
      <c r="CA11">
        <v>7.2872503599999998</v>
      </c>
      <c r="CB11">
        <v>0.53658536599999995</v>
      </c>
      <c r="CC11">
        <v>5.2656016269999997</v>
      </c>
      <c r="CD11">
        <v>9.9615957690000005</v>
      </c>
      <c r="CE11">
        <v>8.2154178370000004</v>
      </c>
      <c r="CF11">
        <v>9.4404000000000003</v>
      </c>
      <c r="CG11">
        <v>10</v>
      </c>
      <c r="CH11">
        <v>9.4043534009999998</v>
      </c>
      <c r="CI11">
        <v>9.48</v>
      </c>
      <c r="CJ11">
        <v>9.06</v>
      </c>
      <c r="CK11">
        <v>7.0296000000000003</v>
      </c>
      <c r="CL11">
        <v>8.5231999999999992</v>
      </c>
      <c r="CM11">
        <v>6.712476412</v>
      </c>
      <c r="CN11">
        <v>5.8787129929999997</v>
      </c>
      <c r="CO11">
        <v>6.2955947019999998</v>
      </c>
      <c r="CP11">
        <v>10</v>
      </c>
      <c r="CQ11">
        <v>7.4562319119999998</v>
      </c>
      <c r="CR11">
        <v>6.153846154</v>
      </c>
      <c r="CS11">
        <v>0.77437948899999998</v>
      </c>
      <c r="CT11">
        <v>4.7948191849999997</v>
      </c>
      <c r="CU11">
        <v>7.4034034719999999</v>
      </c>
      <c r="CV11">
        <v>10</v>
      </c>
      <c r="CW11">
        <v>2.8275013480000002</v>
      </c>
      <c r="CX11">
        <v>10</v>
      </c>
      <c r="CY11">
        <v>7.6091671160000001</v>
      </c>
      <c r="CZ11">
        <v>8.3333333330000006</v>
      </c>
      <c r="DA11">
        <v>5.6874672569999998</v>
      </c>
      <c r="DB11">
        <v>7.6957058900000002</v>
      </c>
      <c r="DC11">
        <v>8</v>
      </c>
      <c r="DD11">
        <v>0</v>
      </c>
      <c r="DE11">
        <v>10</v>
      </c>
      <c r="DF11">
        <v>6.619417747</v>
      </c>
      <c r="DG11">
        <v>6.0848633449999996</v>
      </c>
      <c r="DH11">
        <v>8</v>
      </c>
      <c r="DI11">
        <v>9.6758308359999994</v>
      </c>
      <c r="DJ11">
        <v>6.5967449350000003</v>
      </c>
      <c r="DK11">
        <v>8.0746704519999994</v>
      </c>
      <c r="DL11">
        <v>9.680534196</v>
      </c>
      <c r="DM11">
        <v>8.0187739610000008</v>
      </c>
      <c r="DN11">
        <v>7.4157862740000002</v>
      </c>
      <c r="DO11">
        <v>7.56</v>
      </c>
      <c r="DP11">
        <v>30</v>
      </c>
      <c r="DQ11">
        <v>6.8480349970000001</v>
      </c>
      <c r="DR11">
        <v>75</v>
      </c>
      <c r="DS11">
        <v>2</v>
      </c>
    </row>
    <row r="12" spans="1:123" x14ac:dyDescent="0.35">
      <c r="A12">
        <v>2016</v>
      </c>
      <c r="B12" t="s">
        <v>278</v>
      </c>
      <c r="C12" t="s">
        <v>279</v>
      </c>
      <c r="D12" t="s">
        <v>280</v>
      </c>
      <c r="E12">
        <v>2.3331371129999998</v>
      </c>
      <c r="F12">
        <v>3.7121707869999998</v>
      </c>
      <c r="G12">
        <v>3.3533695579999998</v>
      </c>
      <c r="H12">
        <v>3.1328924859999998</v>
      </c>
      <c r="I12">
        <v>8.9987648080000007</v>
      </c>
      <c r="J12">
        <v>5</v>
      </c>
      <c r="K12">
        <v>9.9161304950000009</v>
      </c>
      <c r="L12">
        <v>5</v>
      </c>
      <c r="M12">
        <v>9.8445345759999991</v>
      </c>
      <c r="N12">
        <v>9.8895377250000003</v>
      </c>
      <c r="O12">
        <v>7.930040559</v>
      </c>
      <c r="P12">
        <v>10</v>
      </c>
      <c r="Q12">
        <v>7.5</v>
      </c>
      <c r="R12">
        <v>0</v>
      </c>
      <c r="S12">
        <v>0</v>
      </c>
      <c r="T12">
        <v>0</v>
      </c>
      <c r="U12">
        <v>5.8333333329999997</v>
      </c>
      <c r="V12">
        <v>7.5873795670000002</v>
      </c>
      <c r="W12">
        <v>5</v>
      </c>
      <c r="X12">
        <v>5</v>
      </c>
      <c r="Y12">
        <v>5</v>
      </c>
      <c r="Z12">
        <v>5</v>
      </c>
      <c r="AC12">
        <v>7.5</v>
      </c>
      <c r="AD12">
        <v>6.0888888889999997</v>
      </c>
      <c r="AE12">
        <v>4.2111111110000001</v>
      </c>
      <c r="AF12">
        <v>5.9333333330000002</v>
      </c>
      <c r="AG12">
        <v>5</v>
      </c>
      <c r="AH12">
        <v>7.5</v>
      </c>
      <c r="AK12">
        <v>7.5</v>
      </c>
      <c r="AN12">
        <v>7.5</v>
      </c>
      <c r="AQ12">
        <v>7.5</v>
      </c>
      <c r="AR12">
        <v>7</v>
      </c>
      <c r="AS12">
        <v>10</v>
      </c>
      <c r="AT12">
        <v>9.8772641389999993</v>
      </c>
      <c r="AU12">
        <v>3.6666666669999999</v>
      </c>
      <c r="AV12">
        <v>3.25</v>
      </c>
      <c r="AW12">
        <v>7.5</v>
      </c>
      <c r="AX12">
        <v>7.5</v>
      </c>
      <c r="AY12">
        <v>7.5</v>
      </c>
      <c r="AZ12">
        <v>7.0419901149999999</v>
      </c>
      <c r="BA12">
        <v>0</v>
      </c>
      <c r="BB12">
        <v>0</v>
      </c>
      <c r="BC12">
        <v>0</v>
      </c>
      <c r="BD12">
        <v>0</v>
      </c>
      <c r="BE12">
        <v>0</v>
      </c>
      <c r="BF12">
        <v>10</v>
      </c>
      <c r="BG12">
        <v>5</v>
      </c>
      <c r="BH12">
        <v>0</v>
      </c>
      <c r="BI12">
        <v>1.25</v>
      </c>
      <c r="BJ12">
        <v>5.3026003580000003</v>
      </c>
      <c r="BK12">
        <v>146</v>
      </c>
      <c r="BL12">
        <v>9.4558823529999998</v>
      </c>
      <c r="BM12">
        <v>9.7245903550000001</v>
      </c>
      <c r="BN12">
        <v>7</v>
      </c>
      <c r="BO12">
        <v>8</v>
      </c>
      <c r="BP12">
        <v>8</v>
      </c>
      <c r="BQ12">
        <v>8</v>
      </c>
      <c r="BR12">
        <v>8.5451181770000009</v>
      </c>
      <c r="BS12">
        <v>3.8888454430000001</v>
      </c>
      <c r="BT12">
        <v>3.4181278939999999</v>
      </c>
      <c r="BU12">
        <v>5.0832899420000004</v>
      </c>
      <c r="BV12">
        <v>4.1666666670000003</v>
      </c>
      <c r="BW12">
        <v>3.3333333330000001</v>
      </c>
      <c r="BX12">
        <v>0.94114834400000003</v>
      </c>
      <c r="BY12">
        <v>3.1204785149999998</v>
      </c>
      <c r="BZ12">
        <v>3.7549614899999999</v>
      </c>
      <c r="CA12">
        <v>4.7281475869999996</v>
      </c>
      <c r="CB12">
        <v>0.79487179500000005</v>
      </c>
      <c r="CC12">
        <v>3.2342591810000001</v>
      </c>
      <c r="CD12">
        <v>9.4891233709999998</v>
      </c>
      <c r="CE12">
        <v>9.5480436149999992</v>
      </c>
      <c r="CF12">
        <v>8.8972999999999995</v>
      </c>
      <c r="CG12">
        <v>0</v>
      </c>
      <c r="CH12">
        <v>6.983616746</v>
      </c>
      <c r="CI12">
        <v>6.24</v>
      </c>
      <c r="CJ12">
        <v>7.22</v>
      </c>
      <c r="CK12">
        <v>6.1635999999999997</v>
      </c>
      <c r="CL12">
        <v>6.5411999999999999</v>
      </c>
      <c r="CM12">
        <v>6.3145494470000001</v>
      </c>
      <c r="CN12">
        <v>0.16272189300000001</v>
      </c>
      <c r="CO12">
        <v>3.2386356699999999</v>
      </c>
      <c r="CP12">
        <v>10</v>
      </c>
      <c r="CQ12">
        <v>5.4997946820000001</v>
      </c>
      <c r="CR12">
        <v>0</v>
      </c>
      <c r="CS12">
        <v>7.633169251</v>
      </c>
      <c r="CT12">
        <v>4.3776546439999997</v>
      </c>
      <c r="CU12">
        <v>6.0393725790000001</v>
      </c>
      <c r="CV12">
        <v>5</v>
      </c>
      <c r="CW12">
        <v>8.6522509149999998</v>
      </c>
      <c r="CX12">
        <v>10</v>
      </c>
      <c r="CY12">
        <v>7.8840836379999999</v>
      </c>
      <c r="CZ12">
        <v>10</v>
      </c>
      <c r="DA12">
        <v>5.2818957969999998</v>
      </c>
      <c r="DB12">
        <v>6.6939226779999998</v>
      </c>
      <c r="DC12">
        <v>10</v>
      </c>
      <c r="DD12">
        <v>1.36606213</v>
      </c>
      <c r="DE12">
        <v>10</v>
      </c>
      <c r="DF12">
        <v>7.2236467680000001</v>
      </c>
      <c r="DG12">
        <v>3.8274792830000002</v>
      </c>
      <c r="DH12">
        <v>2.6666666669999999</v>
      </c>
      <c r="DI12">
        <v>9.1414280419999994</v>
      </c>
      <c r="DJ12">
        <v>2.4887812930000002</v>
      </c>
      <c r="DK12">
        <v>6.5271801790000001</v>
      </c>
      <c r="DL12">
        <v>5.1239429870000004</v>
      </c>
      <c r="DM12">
        <v>4.962579742</v>
      </c>
      <c r="DN12">
        <v>6.6901033830000003</v>
      </c>
      <c r="DO12">
        <v>6.3</v>
      </c>
      <c r="DP12">
        <v>120</v>
      </c>
      <c r="DQ12">
        <v>5.8013001790000001</v>
      </c>
      <c r="DR12">
        <v>138</v>
      </c>
      <c r="DS12">
        <v>4</v>
      </c>
    </row>
    <row r="13" spans="1:123" x14ac:dyDescent="0.35">
      <c r="A13">
        <v>2016</v>
      </c>
      <c r="B13" t="s">
        <v>281</v>
      </c>
      <c r="C13" t="s">
        <v>282</v>
      </c>
      <c r="D13" t="s">
        <v>262</v>
      </c>
      <c r="E13">
        <v>7.6687709210000001</v>
      </c>
      <c r="F13">
        <v>6.5209833970000002</v>
      </c>
      <c r="G13">
        <v>5.908107974</v>
      </c>
      <c r="H13">
        <v>6.6992874310000001</v>
      </c>
      <c r="I13">
        <v>5.6371364130000003</v>
      </c>
      <c r="J13">
        <v>10</v>
      </c>
      <c r="K13">
        <v>10</v>
      </c>
      <c r="M13">
        <v>10</v>
      </c>
      <c r="N13">
        <v>10</v>
      </c>
      <c r="O13">
        <v>10</v>
      </c>
      <c r="V13">
        <v>7.8185682070000002</v>
      </c>
      <c r="W13">
        <v>10</v>
      </c>
      <c r="X13">
        <v>10</v>
      </c>
      <c r="Z13">
        <v>10</v>
      </c>
      <c r="AD13">
        <v>9.4444444440000002</v>
      </c>
      <c r="AE13">
        <v>7.5444444439999998</v>
      </c>
      <c r="AF13">
        <v>8.4944444440000009</v>
      </c>
      <c r="AS13">
        <v>10</v>
      </c>
      <c r="AT13">
        <v>10</v>
      </c>
      <c r="AU13">
        <v>9</v>
      </c>
      <c r="AV13">
        <v>7.5</v>
      </c>
      <c r="AZ13">
        <v>9.125</v>
      </c>
      <c r="BB13">
        <v>10</v>
      </c>
      <c r="BC13">
        <v>10</v>
      </c>
      <c r="BD13">
        <v>10</v>
      </c>
      <c r="BE13">
        <v>0</v>
      </c>
      <c r="BF13">
        <v>0</v>
      </c>
      <c r="BG13">
        <v>0</v>
      </c>
      <c r="BI13">
        <v>5</v>
      </c>
      <c r="BJ13">
        <v>7.7068944650000004</v>
      </c>
      <c r="BK13">
        <v>54</v>
      </c>
      <c r="BL13">
        <v>7.5644946720000004</v>
      </c>
      <c r="BM13">
        <v>5.9689419429999999</v>
      </c>
      <c r="BN13">
        <v>6</v>
      </c>
      <c r="BO13">
        <v>6</v>
      </c>
      <c r="BP13">
        <v>6</v>
      </c>
      <c r="BQ13">
        <v>6</v>
      </c>
      <c r="BR13">
        <v>6.3833591539999999</v>
      </c>
      <c r="BS13">
        <v>6.43016363</v>
      </c>
      <c r="BT13">
        <v>4.1100341709999997</v>
      </c>
      <c r="BU13">
        <v>6.4984980569999999</v>
      </c>
      <c r="BV13">
        <v>9.8000000000000007</v>
      </c>
      <c r="BX13">
        <v>3.803003329</v>
      </c>
      <c r="BY13">
        <v>6.1747971340000003</v>
      </c>
      <c r="BZ13">
        <v>7.4956819570000004</v>
      </c>
      <c r="CA13">
        <v>4.8959750120000001</v>
      </c>
      <c r="CB13">
        <v>0.87179487200000005</v>
      </c>
      <c r="CC13">
        <v>5.7567230609999998</v>
      </c>
      <c r="CD13">
        <v>6.434800471</v>
      </c>
      <c r="CE13">
        <v>9.2036520179999997</v>
      </c>
      <c r="CF13">
        <v>9.98</v>
      </c>
      <c r="CG13">
        <v>0</v>
      </c>
      <c r="CH13">
        <v>6.4046131219999998</v>
      </c>
      <c r="CI13">
        <v>8.3533333330000001</v>
      </c>
      <c r="CJ13">
        <v>7.86</v>
      </c>
      <c r="CK13">
        <v>5.6344000000000003</v>
      </c>
      <c r="CL13">
        <v>7.2825777780000003</v>
      </c>
      <c r="CM13">
        <v>6.0367637170000004</v>
      </c>
      <c r="CN13">
        <v>5.286997017</v>
      </c>
      <c r="CO13">
        <v>5.6618803670000002</v>
      </c>
      <c r="CP13">
        <v>10</v>
      </c>
      <c r="CQ13">
        <v>6.8422550229999999</v>
      </c>
      <c r="CR13">
        <v>0</v>
      </c>
      <c r="CS13">
        <v>9.4031795119999995</v>
      </c>
      <c r="CT13">
        <v>5.4151448450000004</v>
      </c>
      <c r="CU13">
        <v>7.0899007469999997</v>
      </c>
      <c r="CV13">
        <v>8</v>
      </c>
      <c r="CW13">
        <v>0.85899999999999999</v>
      </c>
      <c r="CX13">
        <v>10</v>
      </c>
      <c r="CY13">
        <v>6.286333333</v>
      </c>
      <c r="CZ13">
        <v>8.9</v>
      </c>
      <c r="DA13">
        <v>3.9029286729999999</v>
      </c>
      <c r="DB13">
        <v>6.3508404870000001</v>
      </c>
      <c r="DC13">
        <v>8</v>
      </c>
      <c r="DD13">
        <v>5.6830310649999998</v>
      </c>
      <c r="DE13">
        <v>10</v>
      </c>
      <c r="DF13">
        <v>7.1394667040000002</v>
      </c>
      <c r="DG13">
        <v>4.1778192599999997</v>
      </c>
      <c r="DH13">
        <v>6.6666666670000003</v>
      </c>
      <c r="DI13">
        <v>9.4399180820000002</v>
      </c>
      <c r="DJ13">
        <v>4.3532614230000002</v>
      </c>
      <c r="DK13">
        <v>4.9996380409999999</v>
      </c>
      <c r="DL13">
        <v>7.253715015</v>
      </c>
      <c r="DM13">
        <v>6.1485030810000003</v>
      </c>
      <c r="DN13">
        <v>6.5247677059999996</v>
      </c>
      <c r="DO13">
        <v>6.43</v>
      </c>
      <c r="DP13">
        <v>111</v>
      </c>
      <c r="DQ13">
        <v>7.0684472319999996</v>
      </c>
      <c r="DR13">
        <v>67</v>
      </c>
      <c r="DS13">
        <v>2</v>
      </c>
    </row>
    <row r="14" spans="1:123" x14ac:dyDescent="0.35">
      <c r="A14">
        <v>2016</v>
      </c>
      <c r="B14" t="s">
        <v>283</v>
      </c>
      <c r="C14" t="s">
        <v>284</v>
      </c>
      <c r="D14" t="s">
        <v>253</v>
      </c>
      <c r="E14">
        <v>4.4836889620000004</v>
      </c>
      <c r="F14">
        <v>5.93458709</v>
      </c>
      <c r="G14">
        <v>4.9684987730000003</v>
      </c>
      <c r="H14">
        <v>5.1289249410000002</v>
      </c>
      <c r="I14">
        <v>8.5661345660000006</v>
      </c>
      <c r="J14">
        <v>10</v>
      </c>
      <c r="K14">
        <v>10</v>
      </c>
      <c r="L14">
        <v>5</v>
      </c>
      <c r="M14">
        <v>10</v>
      </c>
      <c r="N14">
        <v>10</v>
      </c>
      <c r="O14">
        <v>9</v>
      </c>
      <c r="P14">
        <v>10</v>
      </c>
      <c r="Q14">
        <v>10</v>
      </c>
      <c r="R14">
        <v>10</v>
      </c>
      <c r="S14">
        <v>10</v>
      </c>
      <c r="T14">
        <v>10</v>
      </c>
      <c r="U14">
        <v>10</v>
      </c>
      <c r="V14">
        <v>9.1887115220000002</v>
      </c>
      <c r="W14">
        <v>0</v>
      </c>
      <c r="X14">
        <v>0</v>
      </c>
      <c r="Y14">
        <v>10</v>
      </c>
      <c r="Z14">
        <v>3.3333333330000001</v>
      </c>
      <c r="AC14">
        <v>2.5</v>
      </c>
      <c r="AD14">
        <v>8.4711111110000008</v>
      </c>
      <c r="AE14">
        <v>4.488888889</v>
      </c>
      <c r="AF14">
        <v>5.153333333</v>
      </c>
      <c r="AG14">
        <v>2.5</v>
      </c>
      <c r="AH14">
        <v>2.5</v>
      </c>
      <c r="AK14">
        <v>2.5</v>
      </c>
      <c r="AN14">
        <v>2.5</v>
      </c>
      <c r="AQ14">
        <v>2.5</v>
      </c>
      <c r="AR14">
        <v>2.5</v>
      </c>
      <c r="AS14">
        <v>10</v>
      </c>
      <c r="AT14">
        <v>10</v>
      </c>
      <c r="AU14">
        <v>0.66666666699999999</v>
      </c>
      <c r="AV14">
        <v>2.5</v>
      </c>
      <c r="AW14">
        <v>7.5</v>
      </c>
      <c r="AX14">
        <v>5</v>
      </c>
      <c r="AY14">
        <v>5</v>
      </c>
      <c r="AZ14">
        <v>5.80952381</v>
      </c>
      <c r="BA14">
        <v>7</v>
      </c>
      <c r="BB14">
        <v>10</v>
      </c>
      <c r="BC14">
        <v>10</v>
      </c>
      <c r="BD14">
        <v>10</v>
      </c>
      <c r="BE14">
        <v>10</v>
      </c>
      <c r="BF14">
        <v>10</v>
      </c>
      <c r="BG14">
        <v>10</v>
      </c>
      <c r="BH14">
        <v>5</v>
      </c>
      <c r="BI14">
        <v>8</v>
      </c>
      <c r="BJ14">
        <v>6.0590281629999998</v>
      </c>
      <c r="BK14">
        <v>120</v>
      </c>
      <c r="BL14">
        <v>5.0852941180000002</v>
      </c>
      <c r="BM14">
        <v>4.4604904630000002</v>
      </c>
      <c r="BN14">
        <v>10</v>
      </c>
      <c r="BO14">
        <v>10</v>
      </c>
      <c r="BP14">
        <v>5</v>
      </c>
      <c r="BQ14">
        <v>7.5</v>
      </c>
      <c r="BR14">
        <v>6.7614461449999999</v>
      </c>
      <c r="BT14">
        <v>4.2</v>
      </c>
      <c r="BV14">
        <v>5</v>
      </c>
      <c r="BW14">
        <v>5.8333333329999997</v>
      </c>
      <c r="BX14">
        <v>6.9703051250000003</v>
      </c>
      <c r="BY14">
        <v>9.9433022879999999</v>
      </c>
      <c r="CB14">
        <v>0.72972972999999997</v>
      </c>
      <c r="CC14">
        <v>5.5259573179999997</v>
      </c>
      <c r="CD14">
        <v>8.6984232410000004</v>
      </c>
      <c r="CE14">
        <v>0</v>
      </c>
      <c r="CF14">
        <v>7.6326838459999999</v>
      </c>
      <c r="CG14">
        <v>5</v>
      </c>
      <c r="CH14">
        <v>5.3327767719999999</v>
      </c>
      <c r="CI14">
        <v>8.0666666669999998</v>
      </c>
      <c r="CJ14">
        <v>8.56</v>
      </c>
      <c r="CK14">
        <v>6.4863999999999997</v>
      </c>
      <c r="CL14">
        <v>7.7043555560000003</v>
      </c>
      <c r="CN14">
        <v>9.7289954820000002</v>
      </c>
      <c r="CO14">
        <v>9.7289954820000002</v>
      </c>
      <c r="CP14">
        <v>10</v>
      </c>
      <c r="CR14">
        <v>0.76919999999999999</v>
      </c>
      <c r="CS14">
        <v>1.7700102609999999</v>
      </c>
      <c r="CT14">
        <v>1.2696051310000001</v>
      </c>
      <c r="CU14">
        <v>7.175739042</v>
      </c>
      <c r="CV14">
        <v>2</v>
      </c>
      <c r="CW14">
        <v>4.5518553989999999</v>
      </c>
      <c r="CX14">
        <v>5</v>
      </c>
      <c r="CY14">
        <v>3.8506184659999998</v>
      </c>
      <c r="CZ14">
        <v>10</v>
      </c>
      <c r="DC14">
        <v>10</v>
      </c>
      <c r="DD14">
        <v>7.7551761539999999</v>
      </c>
      <c r="DE14">
        <v>1</v>
      </c>
      <c r="DF14">
        <v>7.1887940380000002</v>
      </c>
      <c r="DH14">
        <v>5.5555555559999998</v>
      </c>
      <c r="DI14">
        <v>9.8336146610000004</v>
      </c>
      <c r="DK14">
        <v>9.0426339149999997</v>
      </c>
      <c r="DL14">
        <v>7.93748393</v>
      </c>
      <c r="DM14">
        <v>8.0923220150000006</v>
      </c>
      <c r="DN14">
        <v>6.3772448400000004</v>
      </c>
      <c r="DO14">
        <v>6.23</v>
      </c>
      <c r="DP14">
        <v>123</v>
      </c>
      <c r="DQ14">
        <v>6.1445140819999997</v>
      </c>
      <c r="DR14">
        <v>128</v>
      </c>
      <c r="DS14">
        <v>4</v>
      </c>
    </row>
    <row r="15" spans="1:123" x14ac:dyDescent="0.35">
      <c r="A15">
        <v>2016</v>
      </c>
      <c r="B15" t="s">
        <v>285</v>
      </c>
      <c r="C15" t="s">
        <v>286</v>
      </c>
      <c r="D15" t="s">
        <v>271</v>
      </c>
      <c r="E15">
        <v>8.6690669259999993</v>
      </c>
      <c r="F15">
        <v>7.3438715779999999</v>
      </c>
      <c r="G15">
        <v>7.2403643320000004</v>
      </c>
      <c r="H15">
        <v>7.7511009450000001</v>
      </c>
      <c r="I15">
        <v>9.2204069119999996</v>
      </c>
      <c r="J15">
        <v>10</v>
      </c>
      <c r="K15">
        <v>10</v>
      </c>
      <c r="L15">
        <v>10</v>
      </c>
      <c r="M15">
        <v>8.9416567090000001</v>
      </c>
      <c r="N15">
        <v>5.1316208630000002</v>
      </c>
      <c r="O15">
        <v>8.8146555150000001</v>
      </c>
      <c r="P15">
        <v>10</v>
      </c>
      <c r="Q15">
        <v>10</v>
      </c>
      <c r="R15">
        <v>10</v>
      </c>
      <c r="S15">
        <v>10</v>
      </c>
      <c r="T15">
        <v>10</v>
      </c>
      <c r="U15">
        <v>10</v>
      </c>
      <c r="V15">
        <v>9.3450208089999993</v>
      </c>
      <c r="W15">
        <v>10</v>
      </c>
      <c r="X15">
        <v>10</v>
      </c>
      <c r="Y15">
        <v>10</v>
      </c>
      <c r="Z15">
        <v>10</v>
      </c>
      <c r="AC15">
        <v>10</v>
      </c>
      <c r="AD15">
        <v>8.3333333330000006</v>
      </c>
      <c r="AE15">
        <v>6.0611111109999998</v>
      </c>
      <c r="AF15">
        <v>8.1314814809999998</v>
      </c>
      <c r="AG15">
        <v>10</v>
      </c>
      <c r="AH15">
        <v>10</v>
      </c>
      <c r="AK15">
        <v>10</v>
      </c>
      <c r="AN15">
        <v>10</v>
      </c>
      <c r="AQ15">
        <v>10</v>
      </c>
      <c r="AR15">
        <v>10</v>
      </c>
      <c r="AS15">
        <v>10</v>
      </c>
      <c r="AT15">
        <v>10</v>
      </c>
      <c r="AU15">
        <v>9</v>
      </c>
      <c r="AV15">
        <v>9.25</v>
      </c>
      <c r="AW15">
        <v>10</v>
      </c>
      <c r="AX15">
        <v>10</v>
      </c>
      <c r="AY15">
        <v>10</v>
      </c>
      <c r="AZ15">
        <v>9.75</v>
      </c>
      <c r="BA15">
        <v>7</v>
      </c>
      <c r="BB15">
        <v>10</v>
      </c>
      <c r="BC15">
        <v>10</v>
      </c>
      <c r="BD15">
        <v>10</v>
      </c>
      <c r="BE15">
        <v>10</v>
      </c>
      <c r="BF15">
        <v>10</v>
      </c>
      <c r="BG15">
        <v>10</v>
      </c>
      <c r="BH15">
        <v>10</v>
      </c>
      <c r="BI15">
        <v>9.25</v>
      </c>
      <c r="BJ15">
        <v>8.9871785870000007</v>
      </c>
      <c r="BK15">
        <v>19</v>
      </c>
      <c r="BL15">
        <v>2.4911764710000002</v>
      </c>
      <c r="BM15">
        <v>2.0104156789999998</v>
      </c>
      <c r="BN15">
        <v>10</v>
      </c>
      <c r="BO15">
        <v>2</v>
      </c>
      <c r="BP15">
        <v>0</v>
      </c>
      <c r="BQ15">
        <v>1</v>
      </c>
      <c r="BR15">
        <v>3.8753980370000001</v>
      </c>
      <c r="BS15">
        <v>7.6837491980000001</v>
      </c>
      <c r="BT15">
        <v>5.3967058669999997</v>
      </c>
      <c r="BU15">
        <v>7.9075177520000004</v>
      </c>
      <c r="BV15">
        <v>10</v>
      </c>
      <c r="BW15">
        <v>8.3333333330000006</v>
      </c>
      <c r="BX15">
        <v>5.5650377530000004</v>
      </c>
      <c r="BY15">
        <v>4.7670099869999998</v>
      </c>
      <c r="BZ15">
        <v>7.6673118269999998</v>
      </c>
      <c r="CA15">
        <v>6.2787357970000004</v>
      </c>
      <c r="CB15">
        <v>1</v>
      </c>
      <c r="CC15">
        <v>7.0666001679999999</v>
      </c>
      <c r="CD15">
        <v>8.0948965289999997</v>
      </c>
      <c r="CE15">
        <v>9.8089668539999995</v>
      </c>
      <c r="CF15">
        <v>9.6056000000000008</v>
      </c>
      <c r="CG15">
        <v>10</v>
      </c>
      <c r="CH15">
        <v>9.377365846</v>
      </c>
      <c r="CI15">
        <v>9</v>
      </c>
      <c r="CJ15">
        <v>8.9600000000000009</v>
      </c>
      <c r="CK15">
        <v>6.8384</v>
      </c>
      <c r="CL15">
        <v>8.2661333330000009</v>
      </c>
      <c r="CM15">
        <v>6.1512835819999996</v>
      </c>
      <c r="CN15">
        <v>9.9633137650000005</v>
      </c>
      <c r="CO15">
        <v>8.057298673</v>
      </c>
      <c r="CP15">
        <v>10</v>
      </c>
      <c r="CQ15">
        <v>7.854413986</v>
      </c>
      <c r="CR15">
        <v>3.846153846</v>
      </c>
      <c r="CS15">
        <v>7.7437948920000004</v>
      </c>
      <c r="CT15">
        <v>6.4814542409999998</v>
      </c>
      <c r="CU15">
        <v>8.2012215620000006</v>
      </c>
      <c r="CV15">
        <v>10</v>
      </c>
      <c r="CW15">
        <v>8.818197391</v>
      </c>
      <c r="CX15">
        <v>10</v>
      </c>
      <c r="CY15">
        <v>9.6060657969999994</v>
      </c>
      <c r="CZ15">
        <v>8.9</v>
      </c>
      <c r="DA15">
        <v>3.646229903</v>
      </c>
      <c r="DB15">
        <v>5.4188672699999998</v>
      </c>
      <c r="DC15">
        <v>6</v>
      </c>
      <c r="DD15">
        <v>10</v>
      </c>
      <c r="DE15">
        <v>10</v>
      </c>
      <c r="DF15">
        <v>7.3275161960000004</v>
      </c>
      <c r="DG15">
        <v>3.4170214329999999</v>
      </c>
      <c r="DH15">
        <v>8.6666666669999994</v>
      </c>
      <c r="DI15">
        <v>9.7580300920000003</v>
      </c>
      <c r="DJ15">
        <v>6.4694088299999999</v>
      </c>
      <c r="DK15">
        <v>7.4596196959999999</v>
      </c>
      <c r="DL15">
        <v>8.4755316000000001</v>
      </c>
      <c r="DM15">
        <v>7.3743797200000003</v>
      </c>
      <c r="DN15">
        <v>8.1026539040000003</v>
      </c>
      <c r="DO15">
        <v>7.32</v>
      </c>
      <c r="DP15">
        <v>52</v>
      </c>
      <c r="DQ15">
        <v>8.1535892929999996</v>
      </c>
      <c r="DR15">
        <v>27</v>
      </c>
      <c r="DS15">
        <v>1</v>
      </c>
    </row>
    <row r="16" spans="1:123" x14ac:dyDescent="0.35">
      <c r="A16">
        <v>2016</v>
      </c>
      <c r="B16" t="s">
        <v>287</v>
      </c>
      <c r="C16" t="s">
        <v>288</v>
      </c>
      <c r="D16" t="s">
        <v>262</v>
      </c>
      <c r="E16">
        <v>4.7533826560000003</v>
      </c>
      <c r="F16">
        <v>4.7377659400000001</v>
      </c>
      <c r="G16">
        <v>3.3154674310000001</v>
      </c>
      <c r="H16">
        <v>4.2688720089999999</v>
      </c>
      <c r="I16">
        <v>0</v>
      </c>
      <c r="J16">
        <v>10</v>
      </c>
      <c r="K16">
        <v>10</v>
      </c>
      <c r="M16">
        <v>10</v>
      </c>
      <c r="N16">
        <v>10</v>
      </c>
      <c r="O16">
        <v>10</v>
      </c>
      <c r="R16">
        <v>10</v>
      </c>
      <c r="S16">
        <v>10</v>
      </c>
      <c r="T16">
        <v>10</v>
      </c>
      <c r="U16">
        <v>10</v>
      </c>
      <c r="V16">
        <v>6.6666666670000003</v>
      </c>
      <c r="W16">
        <v>10</v>
      </c>
      <c r="X16">
        <v>10</v>
      </c>
      <c r="Z16">
        <v>10</v>
      </c>
      <c r="AD16">
        <v>9.5933333330000004</v>
      </c>
      <c r="AE16">
        <v>8.5166666670000009</v>
      </c>
      <c r="AF16">
        <v>9.0549999999999997</v>
      </c>
      <c r="AS16">
        <v>10</v>
      </c>
      <c r="AT16">
        <v>10</v>
      </c>
      <c r="AU16">
        <v>7.3333333329999997</v>
      </c>
      <c r="AV16">
        <v>6.75</v>
      </c>
      <c r="AZ16">
        <v>8.5208333330000006</v>
      </c>
      <c r="BB16">
        <v>10</v>
      </c>
      <c r="BC16">
        <v>10</v>
      </c>
      <c r="BD16">
        <v>10</v>
      </c>
      <c r="BE16">
        <v>10</v>
      </c>
      <c r="BF16">
        <v>10</v>
      </c>
      <c r="BG16">
        <v>10</v>
      </c>
      <c r="BI16">
        <v>10</v>
      </c>
      <c r="BJ16">
        <v>7.4308638360000003</v>
      </c>
      <c r="BK16">
        <v>66</v>
      </c>
      <c r="BL16">
        <v>6.632643345</v>
      </c>
      <c r="BM16">
        <v>8.4312599719999994</v>
      </c>
      <c r="BN16">
        <v>4</v>
      </c>
      <c r="BO16">
        <v>9</v>
      </c>
      <c r="BQ16">
        <v>9</v>
      </c>
      <c r="BR16">
        <v>7.0159758290000003</v>
      </c>
      <c r="BS16">
        <v>8.0271639080000003</v>
      </c>
      <c r="BT16">
        <v>4.2</v>
      </c>
      <c r="BU16">
        <v>7.3851062919999997</v>
      </c>
      <c r="BV16">
        <v>6.4</v>
      </c>
      <c r="BX16">
        <v>3.3290655610000002</v>
      </c>
      <c r="BY16">
        <v>7.2882318110000002</v>
      </c>
      <c r="BZ16">
        <v>3.3290000000000002</v>
      </c>
      <c r="CA16">
        <v>4.7670099869999998</v>
      </c>
      <c r="CB16">
        <v>0.837837838</v>
      </c>
      <c r="CC16">
        <v>5.1373974220000003</v>
      </c>
      <c r="CD16">
        <v>9.4126449740000009</v>
      </c>
      <c r="CE16">
        <v>9.5454530080000008</v>
      </c>
      <c r="CF16">
        <v>9.86</v>
      </c>
      <c r="CG16">
        <v>0</v>
      </c>
      <c r="CH16">
        <v>7.2045244950000003</v>
      </c>
      <c r="CI16">
        <v>7.0733333329999999</v>
      </c>
      <c r="CJ16">
        <v>7.8</v>
      </c>
      <c r="CK16">
        <v>4.984</v>
      </c>
      <c r="CL16">
        <v>6.6191111109999996</v>
      </c>
      <c r="CM16">
        <v>7.9226957899999997</v>
      </c>
      <c r="CN16">
        <v>5.8236894699999997</v>
      </c>
      <c r="CO16">
        <v>6.8731926300000001</v>
      </c>
      <c r="CP16">
        <v>10</v>
      </c>
      <c r="CQ16">
        <v>7.822641806</v>
      </c>
      <c r="CR16">
        <v>0</v>
      </c>
      <c r="CS16">
        <v>6.3056615550000004</v>
      </c>
      <c r="CT16">
        <v>4.7094344540000002</v>
      </c>
      <c r="CU16">
        <v>7.0504345490000002</v>
      </c>
      <c r="CV16">
        <v>10</v>
      </c>
      <c r="CW16">
        <v>9.8438255300000002</v>
      </c>
      <c r="CX16">
        <v>10</v>
      </c>
      <c r="CY16">
        <v>9.9479418430000006</v>
      </c>
      <c r="CZ16">
        <v>7.766666667</v>
      </c>
      <c r="DA16">
        <v>3.2944434330000001</v>
      </c>
      <c r="DB16">
        <v>6.5059657059999996</v>
      </c>
      <c r="DC16">
        <v>8</v>
      </c>
      <c r="DD16">
        <v>6.5464248520000003</v>
      </c>
      <c r="DE16">
        <v>10</v>
      </c>
      <c r="DF16">
        <v>7.0189167760000002</v>
      </c>
      <c r="DG16">
        <v>3.039406998</v>
      </c>
      <c r="DH16">
        <v>4.8888888890000004</v>
      </c>
      <c r="DI16">
        <v>8.2598346140000007</v>
      </c>
      <c r="DJ16">
        <v>6.7245039320000002</v>
      </c>
      <c r="DK16">
        <v>8.8436066409999992</v>
      </c>
      <c r="DL16">
        <v>8.3522290090000002</v>
      </c>
      <c r="DM16">
        <v>6.6847450139999998</v>
      </c>
      <c r="DN16">
        <v>7.8838678780000002</v>
      </c>
      <c r="DO16">
        <v>6.86</v>
      </c>
      <c r="DP16">
        <v>83</v>
      </c>
      <c r="DQ16">
        <v>7.1454319179999999</v>
      </c>
      <c r="DR16">
        <v>64</v>
      </c>
      <c r="DS16">
        <v>2</v>
      </c>
    </row>
    <row r="17" spans="1:123" x14ac:dyDescent="0.35">
      <c r="A17">
        <v>2016</v>
      </c>
      <c r="B17" t="s">
        <v>289</v>
      </c>
      <c r="C17" t="s">
        <v>290</v>
      </c>
      <c r="D17" t="s">
        <v>259</v>
      </c>
      <c r="H17">
        <v>4.1294799920000003</v>
      </c>
      <c r="I17">
        <v>7.5268946080000001</v>
      </c>
      <c r="J17">
        <v>10</v>
      </c>
      <c r="K17">
        <v>10</v>
      </c>
      <c r="L17">
        <v>7.5</v>
      </c>
      <c r="M17">
        <v>10</v>
      </c>
      <c r="N17">
        <v>10</v>
      </c>
      <c r="O17">
        <v>9.5</v>
      </c>
      <c r="P17">
        <v>8.6999999999999993</v>
      </c>
      <c r="Q17">
        <v>7.5</v>
      </c>
      <c r="R17">
        <v>5</v>
      </c>
      <c r="S17">
        <v>5</v>
      </c>
      <c r="T17">
        <v>5</v>
      </c>
      <c r="U17">
        <v>7.0666666669999998</v>
      </c>
      <c r="V17">
        <v>8.0311870909999996</v>
      </c>
      <c r="W17">
        <v>5</v>
      </c>
      <c r="X17">
        <v>10</v>
      </c>
      <c r="Y17">
        <v>5</v>
      </c>
      <c r="Z17">
        <v>6.6666666670000003</v>
      </c>
      <c r="AC17">
        <v>10</v>
      </c>
      <c r="AD17">
        <v>8.6066666670000007</v>
      </c>
      <c r="AE17">
        <v>9.6333333329999995</v>
      </c>
      <c r="AF17">
        <v>9.4133333330000006</v>
      </c>
      <c r="AG17">
        <v>10</v>
      </c>
      <c r="AH17">
        <v>10</v>
      </c>
      <c r="AK17">
        <v>10</v>
      </c>
      <c r="AN17">
        <v>7.5</v>
      </c>
      <c r="AQ17">
        <v>10</v>
      </c>
      <c r="AR17">
        <v>9.5</v>
      </c>
      <c r="AS17">
        <v>10</v>
      </c>
      <c r="AT17">
        <v>10</v>
      </c>
      <c r="AU17">
        <v>5.6666666670000003</v>
      </c>
      <c r="AV17">
        <v>7.25</v>
      </c>
      <c r="AW17">
        <v>10</v>
      </c>
      <c r="AX17">
        <v>10</v>
      </c>
      <c r="AY17">
        <v>10</v>
      </c>
      <c r="AZ17">
        <v>8.9880952379999997</v>
      </c>
      <c r="BB17">
        <v>10</v>
      </c>
      <c r="BC17">
        <v>10</v>
      </c>
      <c r="BD17">
        <v>10</v>
      </c>
      <c r="BE17">
        <v>10</v>
      </c>
      <c r="BF17">
        <v>10</v>
      </c>
      <c r="BG17">
        <v>10</v>
      </c>
      <c r="BH17">
        <v>10</v>
      </c>
      <c r="BI17">
        <v>10</v>
      </c>
      <c r="BJ17">
        <v>7.4969762949999996</v>
      </c>
      <c r="BK17">
        <v>61</v>
      </c>
      <c r="BL17">
        <v>7.458823529</v>
      </c>
      <c r="BM17">
        <v>9.7714746360000007</v>
      </c>
      <c r="BN17">
        <v>4</v>
      </c>
      <c r="BO17">
        <v>4</v>
      </c>
      <c r="BP17">
        <v>3</v>
      </c>
      <c r="BQ17">
        <v>3.5</v>
      </c>
      <c r="BR17">
        <v>6.1825745410000001</v>
      </c>
      <c r="BS17">
        <v>3.3523269500000001</v>
      </c>
      <c r="BT17">
        <v>4.0986911460000002</v>
      </c>
      <c r="BU17">
        <v>4.9888221420000001</v>
      </c>
      <c r="BV17">
        <v>6.3</v>
      </c>
      <c r="BX17">
        <v>1.068746974</v>
      </c>
      <c r="BY17">
        <v>6.58160217</v>
      </c>
      <c r="BZ17">
        <v>5.5100878079999998</v>
      </c>
      <c r="CA17">
        <v>4.9781266850000003</v>
      </c>
      <c r="CB17">
        <v>0.65853658500000001</v>
      </c>
      <c r="CC17">
        <v>3.822761377</v>
      </c>
      <c r="CD17">
        <v>9.4389725769999995</v>
      </c>
      <c r="CE17">
        <v>8.8025676799999992</v>
      </c>
      <c r="CF17">
        <v>9.8140000000000001</v>
      </c>
      <c r="CG17">
        <v>0</v>
      </c>
      <c r="CH17">
        <v>7.0138850640000001</v>
      </c>
      <c r="CI17">
        <v>5.84</v>
      </c>
      <c r="CJ17">
        <v>7.56</v>
      </c>
      <c r="CK17">
        <v>7.0232000000000001</v>
      </c>
      <c r="CL17">
        <v>6.8077333329999998</v>
      </c>
      <c r="CM17">
        <v>4.2702468229999999</v>
      </c>
      <c r="CN17">
        <v>5.1556408889999998</v>
      </c>
      <c r="CO17">
        <v>4.7129438559999999</v>
      </c>
      <c r="CP17">
        <v>10</v>
      </c>
      <c r="CQ17">
        <v>5.2172776059999997</v>
      </c>
      <c r="CR17">
        <v>0.76923076899999998</v>
      </c>
      <c r="CS17">
        <v>1.7700102609999999</v>
      </c>
      <c r="CT17">
        <v>2.5855062119999999</v>
      </c>
      <c r="CU17">
        <v>6.0265458499999998</v>
      </c>
      <c r="CV17">
        <v>10</v>
      </c>
      <c r="CW17">
        <v>5.4637698400000003</v>
      </c>
      <c r="CX17">
        <v>10</v>
      </c>
      <c r="CY17">
        <v>8.4879232800000004</v>
      </c>
      <c r="CZ17">
        <v>6.1</v>
      </c>
      <c r="DA17">
        <v>4.9707663069999999</v>
      </c>
      <c r="DB17">
        <v>7.9866147029999999</v>
      </c>
      <c r="DC17">
        <v>8</v>
      </c>
      <c r="DD17">
        <v>7.5681075</v>
      </c>
      <c r="DE17">
        <v>1</v>
      </c>
      <c r="DF17">
        <v>5.9375814179999997</v>
      </c>
      <c r="DG17">
        <v>3.7170012799999999</v>
      </c>
      <c r="DH17">
        <v>4.2222222220000001</v>
      </c>
      <c r="DI17">
        <v>9.6718142880000002</v>
      </c>
      <c r="DJ17">
        <v>2.7900339760000001</v>
      </c>
      <c r="DK17">
        <v>9.4791340630000001</v>
      </c>
      <c r="DL17">
        <v>6.9734818540000001</v>
      </c>
      <c r="DM17">
        <v>6.1422812799999997</v>
      </c>
      <c r="DN17">
        <v>6.85592866</v>
      </c>
      <c r="DO17">
        <v>5.98</v>
      </c>
      <c r="DP17">
        <v>134</v>
      </c>
      <c r="DQ17">
        <v>6.738488147</v>
      </c>
      <c r="DR17">
        <v>90</v>
      </c>
      <c r="DS17">
        <v>3</v>
      </c>
    </row>
    <row r="18" spans="1:123" x14ac:dyDescent="0.35">
      <c r="A18">
        <v>2016</v>
      </c>
      <c r="B18" t="s">
        <v>291</v>
      </c>
      <c r="C18" t="s">
        <v>292</v>
      </c>
      <c r="D18" t="s">
        <v>280</v>
      </c>
      <c r="H18">
        <v>5.9255745439999998</v>
      </c>
      <c r="I18">
        <v>9.548283477</v>
      </c>
      <c r="J18">
        <v>10</v>
      </c>
      <c r="K18">
        <v>10</v>
      </c>
      <c r="L18">
        <v>7.5</v>
      </c>
      <c r="M18">
        <v>10</v>
      </c>
      <c r="N18">
        <v>10</v>
      </c>
      <c r="O18">
        <v>9.5</v>
      </c>
      <c r="P18">
        <v>10</v>
      </c>
      <c r="Q18">
        <v>7.5</v>
      </c>
      <c r="R18">
        <v>5</v>
      </c>
      <c r="S18">
        <v>5</v>
      </c>
      <c r="T18">
        <v>5</v>
      </c>
      <c r="U18">
        <v>7.5</v>
      </c>
      <c r="V18">
        <v>8.8494278259999994</v>
      </c>
      <c r="W18">
        <v>5</v>
      </c>
      <c r="X18">
        <v>0</v>
      </c>
      <c r="Y18">
        <v>10</v>
      </c>
      <c r="Z18">
        <v>5</v>
      </c>
      <c r="AD18">
        <v>9.4266666669999992</v>
      </c>
      <c r="AE18">
        <v>5.0888888889999997</v>
      </c>
      <c r="AF18">
        <v>7.2577777780000003</v>
      </c>
      <c r="AS18">
        <v>10</v>
      </c>
      <c r="AT18">
        <v>10</v>
      </c>
      <c r="AU18">
        <v>4</v>
      </c>
      <c r="AV18">
        <v>5</v>
      </c>
      <c r="AZ18">
        <v>7.25</v>
      </c>
      <c r="BA18">
        <v>0</v>
      </c>
      <c r="BC18">
        <v>10</v>
      </c>
      <c r="BD18">
        <v>10</v>
      </c>
      <c r="BE18">
        <v>0</v>
      </c>
      <c r="BF18">
        <v>0</v>
      </c>
      <c r="BG18">
        <v>0</v>
      </c>
      <c r="BH18">
        <v>5</v>
      </c>
      <c r="BI18">
        <v>3.75</v>
      </c>
      <c r="BJ18">
        <v>6.6009728150000004</v>
      </c>
      <c r="BK18">
        <v>96</v>
      </c>
      <c r="BL18">
        <v>4.447058824</v>
      </c>
      <c r="BM18">
        <v>9.8994199510000005</v>
      </c>
      <c r="BN18">
        <v>7</v>
      </c>
      <c r="BO18">
        <v>9</v>
      </c>
      <c r="BP18">
        <v>8</v>
      </c>
      <c r="BQ18">
        <v>8.5</v>
      </c>
      <c r="BR18">
        <v>7.4616196940000004</v>
      </c>
      <c r="BS18">
        <v>6.1591696730000001</v>
      </c>
      <c r="BT18">
        <v>5.3193481770000002</v>
      </c>
      <c r="BU18">
        <v>6.7053739229999998</v>
      </c>
      <c r="BV18">
        <v>9.1999999999999993</v>
      </c>
      <c r="BX18">
        <v>7.3653548349999998</v>
      </c>
      <c r="BY18">
        <v>6.9012025269999997</v>
      </c>
      <c r="BZ18">
        <v>7.9694374400000001</v>
      </c>
      <c r="CA18">
        <v>7.5473936400000001</v>
      </c>
      <c r="CB18">
        <v>0.92307692299999999</v>
      </c>
      <c r="CC18">
        <v>6.8710673340000001</v>
      </c>
      <c r="CD18">
        <v>8.673922932</v>
      </c>
      <c r="CE18">
        <v>9.0851219459999992</v>
      </c>
      <c r="CF18">
        <v>9.1245999999999992</v>
      </c>
      <c r="CG18">
        <v>0</v>
      </c>
      <c r="CH18">
        <v>6.7209112199999996</v>
      </c>
      <c r="CI18">
        <v>9.6733333330000004</v>
      </c>
      <c r="CJ18">
        <v>5.54</v>
      </c>
      <c r="CK18">
        <v>4.202</v>
      </c>
      <c r="CL18">
        <v>6.4717777779999999</v>
      </c>
      <c r="CM18">
        <v>5.3661910700000002</v>
      </c>
      <c r="CN18">
        <v>9.5011856080000001</v>
      </c>
      <c r="CO18">
        <v>7.4336883389999997</v>
      </c>
      <c r="CP18">
        <v>10</v>
      </c>
      <c r="CQ18">
        <v>3.9421804740000002</v>
      </c>
      <c r="CR18">
        <v>0</v>
      </c>
      <c r="CS18">
        <v>0.33187692400000002</v>
      </c>
      <c r="CT18">
        <v>1.4246857989999999</v>
      </c>
      <c r="CU18">
        <v>6.3325379789999996</v>
      </c>
      <c r="CV18">
        <v>5</v>
      </c>
      <c r="CW18">
        <v>9.2964148120000001</v>
      </c>
      <c r="CX18">
        <v>9</v>
      </c>
      <c r="CY18">
        <v>7.765471604</v>
      </c>
      <c r="CZ18">
        <v>10</v>
      </c>
      <c r="DA18">
        <v>5.3351259229999997</v>
      </c>
      <c r="DB18">
        <v>6.6505861279999996</v>
      </c>
      <c r="DC18">
        <v>10</v>
      </c>
      <c r="DD18">
        <v>10</v>
      </c>
      <c r="DE18">
        <v>10</v>
      </c>
      <c r="DF18">
        <v>8.6642853419999994</v>
      </c>
      <c r="DG18">
        <v>4.7737208999999998</v>
      </c>
      <c r="DH18">
        <v>2.4444444440000002</v>
      </c>
      <c r="DI18">
        <v>9.5748342009999998</v>
      </c>
      <c r="DJ18">
        <v>5.7368252279999998</v>
      </c>
      <c r="DK18">
        <v>8.4709152050000007</v>
      </c>
      <c r="DL18">
        <v>9.0472072499999996</v>
      </c>
      <c r="DM18">
        <v>6.674657871</v>
      </c>
      <c r="DN18">
        <v>7.7014716060000001</v>
      </c>
      <c r="DO18">
        <v>7.02</v>
      </c>
      <c r="DP18">
        <v>73</v>
      </c>
      <c r="DQ18">
        <v>6.810486407</v>
      </c>
      <c r="DR18">
        <v>83</v>
      </c>
      <c r="DS18">
        <v>3</v>
      </c>
    </row>
    <row r="19" spans="1:123" x14ac:dyDescent="0.35">
      <c r="A19">
        <v>2016</v>
      </c>
      <c r="B19" t="s">
        <v>293</v>
      </c>
      <c r="C19" t="s">
        <v>294</v>
      </c>
      <c r="D19" t="s">
        <v>262</v>
      </c>
      <c r="E19">
        <v>3.7028688700000001</v>
      </c>
      <c r="F19">
        <v>3.361330728</v>
      </c>
      <c r="G19">
        <v>2.090005954</v>
      </c>
      <c r="H19">
        <v>3.0514018510000001</v>
      </c>
      <c r="I19">
        <v>7.4799235130000001</v>
      </c>
      <c r="J19">
        <v>10</v>
      </c>
      <c r="K19">
        <v>10</v>
      </c>
      <c r="L19">
        <v>7.5</v>
      </c>
      <c r="M19">
        <v>10</v>
      </c>
      <c r="N19">
        <v>10</v>
      </c>
      <c r="O19">
        <v>9.5</v>
      </c>
      <c r="P19">
        <v>10</v>
      </c>
      <c r="Q19">
        <v>10</v>
      </c>
      <c r="R19">
        <v>5</v>
      </c>
      <c r="S19">
        <v>5</v>
      </c>
      <c r="T19">
        <v>5</v>
      </c>
      <c r="U19">
        <v>8.3333333330000006</v>
      </c>
      <c r="V19">
        <v>8.4377522819999999</v>
      </c>
      <c r="W19">
        <v>10</v>
      </c>
      <c r="X19">
        <v>10</v>
      </c>
      <c r="Y19">
        <v>10</v>
      </c>
      <c r="Z19">
        <v>10</v>
      </c>
      <c r="AC19">
        <v>7.5</v>
      </c>
      <c r="AD19">
        <v>8.8511111109999998</v>
      </c>
      <c r="AE19">
        <v>8.9333333330000002</v>
      </c>
      <c r="AF19">
        <v>8.428148148</v>
      </c>
      <c r="AG19">
        <v>7.5</v>
      </c>
      <c r="AH19">
        <v>7.5</v>
      </c>
      <c r="AK19">
        <v>5</v>
      </c>
      <c r="AN19">
        <v>5</v>
      </c>
      <c r="AQ19">
        <v>7.5</v>
      </c>
      <c r="AR19">
        <v>6.5</v>
      </c>
      <c r="AS19">
        <v>10</v>
      </c>
      <c r="AT19">
        <v>10</v>
      </c>
      <c r="AU19">
        <v>4.6666666670000003</v>
      </c>
      <c r="AV19">
        <v>4.25</v>
      </c>
      <c r="AW19">
        <v>10</v>
      </c>
      <c r="AX19">
        <v>10</v>
      </c>
      <c r="AY19">
        <v>10</v>
      </c>
      <c r="AZ19">
        <v>8.4166666669999994</v>
      </c>
      <c r="BA19">
        <v>10</v>
      </c>
      <c r="BB19">
        <v>10</v>
      </c>
      <c r="BC19">
        <v>10</v>
      </c>
      <c r="BD19">
        <v>10</v>
      </c>
      <c r="BE19">
        <v>10</v>
      </c>
      <c r="BF19">
        <v>10</v>
      </c>
      <c r="BG19">
        <v>10</v>
      </c>
      <c r="BH19">
        <v>10</v>
      </c>
      <c r="BI19">
        <v>10</v>
      </c>
      <c r="BJ19">
        <v>7.206770015</v>
      </c>
      <c r="BK19">
        <v>73</v>
      </c>
      <c r="BL19">
        <v>5.8147058820000002</v>
      </c>
      <c r="BM19">
        <v>8.8365122619999994</v>
      </c>
      <c r="BN19">
        <v>0</v>
      </c>
      <c r="BO19">
        <v>10</v>
      </c>
      <c r="BP19">
        <v>10</v>
      </c>
      <c r="BQ19">
        <v>10</v>
      </c>
      <c r="BR19">
        <v>6.1628045360000003</v>
      </c>
      <c r="BS19">
        <v>0.95625605899999999</v>
      </c>
      <c r="BT19">
        <v>1.703646022</v>
      </c>
      <c r="BU19">
        <v>3.41251835</v>
      </c>
      <c r="BV19">
        <v>5</v>
      </c>
      <c r="BW19">
        <v>4.1666666670000003</v>
      </c>
      <c r="BX19">
        <v>4.4915762920000004</v>
      </c>
      <c r="BY19">
        <v>6.7541258099999997</v>
      </c>
      <c r="BZ19">
        <v>2.4603176119999999</v>
      </c>
      <c r="CA19">
        <v>5.9908887010000003</v>
      </c>
      <c r="CB19">
        <v>0.87179487200000005</v>
      </c>
      <c r="CC19">
        <v>3.6329454019999998</v>
      </c>
      <c r="CD19">
        <v>9.9696443640000005</v>
      </c>
      <c r="CE19">
        <v>8.3005565200000007</v>
      </c>
      <c r="CF19">
        <v>9.2750000000000004</v>
      </c>
      <c r="CG19">
        <v>10</v>
      </c>
      <c r="CH19">
        <v>9.3863002210000008</v>
      </c>
      <c r="CI19">
        <v>9.2379332850000004</v>
      </c>
      <c r="CJ19">
        <v>7.66</v>
      </c>
      <c r="CK19">
        <v>6.3495999999999997</v>
      </c>
      <c r="CL19">
        <v>7.7491777620000004</v>
      </c>
      <c r="CM19">
        <v>4.9170597249999997</v>
      </c>
      <c r="CN19">
        <v>3.0450002619999998</v>
      </c>
      <c r="CO19">
        <v>3.9810299929999999</v>
      </c>
      <c r="CP19">
        <v>10</v>
      </c>
      <c r="CQ19">
        <v>4.038498776</v>
      </c>
      <c r="CR19">
        <v>4.615384615</v>
      </c>
      <c r="CS19">
        <v>10</v>
      </c>
      <c r="CT19">
        <v>6.2179611299999999</v>
      </c>
      <c r="CU19">
        <v>6.9870422210000003</v>
      </c>
      <c r="CV19">
        <v>8</v>
      </c>
      <c r="CW19">
        <v>4.8920000000000003</v>
      </c>
      <c r="CX19">
        <v>10</v>
      </c>
      <c r="CY19">
        <v>7.6306666669999998</v>
      </c>
      <c r="CZ19">
        <v>1.1000000000000001</v>
      </c>
      <c r="DA19">
        <v>2.0130986229999999</v>
      </c>
      <c r="DB19">
        <v>5.6292988529999999</v>
      </c>
      <c r="DC19">
        <v>8</v>
      </c>
      <c r="DE19">
        <v>3</v>
      </c>
      <c r="DF19">
        <v>3.948479495</v>
      </c>
      <c r="DG19">
        <v>2.542555873</v>
      </c>
      <c r="DH19">
        <v>1.7777777779999999</v>
      </c>
      <c r="DI19">
        <v>7.9920149150000004</v>
      </c>
      <c r="DJ19">
        <v>2.10330488</v>
      </c>
      <c r="DK19">
        <v>5.6643407180000001</v>
      </c>
      <c r="DL19">
        <v>0</v>
      </c>
      <c r="DM19">
        <v>3.3466656939999999</v>
      </c>
      <c r="DN19">
        <v>4.9752706189999998</v>
      </c>
      <c r="DO19">
        <v>6.23</v>
      </c>
      <c r="DP19">
        <v>123</v>
      </c>
      <c r="DQ19">
        <v>6.7183850070000002</v>
      </c>
      <c r="DR19">
        <v>92</v>
      </c>
      <c r="DS19">
        <v>3</v>
      </c>
    </row>
    <row r="20" spans="1:123" x14ac:dyDescent="0.35">
      <c r="A20">
        <v>2016</v>
      </c>
      <c r="B20" t="s">
        <v>295</v>
      </c>
      <c r="C20" t="s">
        <v>296</v>
      </c>
      <c r="D20" t="s">
        <v>253</v>
      </c>
      <c r="E20">
        <v>6.3122170239999997</v>
      </c>
      <c r="F20">
        <v>4.9958514159999998</v>
      </c>
      <c r="G20">
        <v>5.1021727449999998</v>
      </c>
      <c r="H20">
        <v>5.4700803950000001</v>
      </c>
      <c r="I20">
        <v>9.4898547119999996</v>
      </c>
      <c r="J20">
        <v>10</v>
      </c>
      <c r="K20">
        <v>10</v>
      </c>
      <c r="L20">
        <v>5</v>
      </c>
      <c r="M20">
        <v>10</v>
      </c>
      <c r="N20">
        <v>10</v>
      </c>
      <c r="O20">
        <v>9</v>
      </c>
      <c r="P20">
        <v>10</v>
      </c>
      <c r="Q20">
        <v>10</v>
      </c>
      <c r="R20">
        <v>5</v>
      </c>
      <c r="S20">
        <v>5</v>
      </c>
      <c r="T20">
        <v>5</v>
      </c>
      <c r="U20">
        <v>8.3333333330000006</v>
      </c>
      <c r="V20">
        <v>8.9410626820000001</v>
      </c>
      <c r="W20">
        <v>5</v>
      </c>
      <c r="X20">
        <v>5</v>
      </c>
      <c r="Y20">
        <v>10</v>
      </c>
      <c r="Z20">
        <v>6.6666666670000003</v>
      </c>
      <c r="AC20">
        <v>10</v>
      </c>
      <c r="AD20">
        <v>8.4177777779999996</v>
      </c>
      <c r="AE20">
        <v>7.1277777779999996</v>
      </c>
      <c r="AF20">
        <v>8.515185185</v>
      </c>
      <c r="AG20">
        <v>10</v>
      </c>
      <c r="AH20">
        <v>7.5</v>
      </c>
      <c r="AK20">
        <v>10</v>
      </c>
      <c r="AN20">
        <v>10</v>
      </c>
      <c r="AQ20">
        <v>10</v>
      </c>
      <c r="AR20">
        <v>9.5</v>
      </c>
      <c r="AS20">
        <v>10</v>
      </c>
      <c r="AT20">
        <v>10</v>
      </c>
      <c r="AU20">
        <v>6.3333333329999997</v>
      </c>
      <c r="AV20">
        <v>4.25</v>
      </c>
      <c r="AW20">
        <v>10</v>
      </c>
      <c r="AX20">
        <v>10</v>
      </c>
      <c r="AY20">
        <v>10</v>
      </c>
      <c r="AZ20">
        <v>8.6547619050000009</v>
      </c>
      <c r="BA20">
        <v>7</v>
      </c>
      <c r="BB20">
        <v>10</v>
      </c>
      <c r="BC20">
        <v>10</v>
      </c>
      <c r="BD20">
        <v>10</v>
      </c>
      <c r="BE20">
        <v>10</v>
      </c>
      <c r="BF20">
        <v>10</v>
      </c>
      <c r="BG20">
        <v>10</v>
      </c>
      <c r="BH20">
        <v>10</v>
      </c>
      <c r="BI20">
        <v>9.25</v>
      </c>
      <c r="BJ20">
        <v>7.8614471449999996</v>
      </c>
      <c r="BK20">
        <v>47</v>
      </c>
      <c r="BL20">
        <v>5.5823529409999999</v>
      </c>
      <c r="BM20">
        <v>5.3521673969999997</v>
      </c>
      <c r="BN20">
        <v>4</v>
      </c>
      <c r="BO20">
        <v>10</v>
      </c>
      <c r="BP20">
        <v>3</v>
      </c>
      <c r="BQ20">
        <v>6.5</v>
      </c>
      <c r="BR20">
        <v>5.3586300849999997</v>
      </c>
      <c r="BS20">
        <v>3.0817182870000002</v>
      </c>
      <c r="BT20">
        <v>2.3570581279999998</v>
      </c>
      <c r="BU20">
        <v>3.6283795030000001</v>
      </c>
      <c r="BV20">
        <v>5.0999999999999996</v>
      </c>
      <c r="BX20">
        <v>3.7930568099999999</v>
      </c>
      <c r="BY20">
        <v>7.8371198660000001</v>
      </c>
      <c r="BZ20">
        <v>4.37454462</v>
      </c>
      <c r="CA20">
        <v>5.173087915</v>
      </c>
      <c r="CB20">
        <v>0.87179487200000005</v>
      </c>
      <c r="CC20">
        <v>4.1349077789999997</v>
      </c>
      <c r="CD20">
        <v>8.8067687869999993</v>
      </c>
      <c r="CE20">
        <v>9.7071419219999999</v>
      </c>
      <c r="CF20">
        <v>9.7497120000000006</v>
      </c>
      <c r="CG20">
        <v>5</v>
      </c>
      <c r="CH20">
        <v>8.3159056769999999</v>
      </c>
      <c r="CI20">
        <v>9.99</v>
      </c>
      <c r="CJ20">
        <v>8.74</v>
      </c>
      <c r="CK20">
        <v>6.9256000000000002</v>
      </c>
      <c r="CL20">
        <v>8.5518666670000005</v>
      </c>
      <c r="CM20">
        <v>4.7428790730000001</v>
      </c>
      <c r="CN20">
        <v>9.5958593870000009</v>
      </c>
      <c r="CO20">
        <v>7.16936923</v>
      </c>
      <c r="CP20">
        <v>10</v>
      </c>
      <c r="CQ20">
        <v>4.6585170429999998</v>
      </c>
      <c r="CR20">
        <v>3.076923077</v>
      </c>
      <c r="CS20">
        <v>8.5181743809999997</v>
      </c>
      <c r="CT20">
        <v>5.4178715000000004</v>
      </c>
      <c r="CU20">
        <v>7.784776849</v>
      </c>
      <c r="CV20">
        <v>10</v>
      </c>
      <c r="CW20">
        <v>8.6837007170000007</v>
      </c>
      <c r="CX20">
        <v>10</v>
      </c>
      <c r="CY20">
        <v>9.5612335720000008</v>
      </c>
      <c r="CZ20">
        <v>5.5666666669999998</v>
      </c>
      <c r="DA20">
        <v>3.8851428029999999</v>
      </c>
      <c r="DB20">
        <v>7.4408841130000001</v>
      </c>
      <c r="DC20">
        <v>10</v>
      </c>
      <c r="DD20">
        <v>7.5057512820000003</v>
      </c>
      <c r="DE20">
        <v>10</v>
      </c>
      <c r="DF20">
        <v>7.399740811</v>
      </c>
      <c r="DG20">
        <v>2.4868444599999999</v>
      </c>
      <c r="DH20">
        <v>5.1111111109999996</v>
      </c>
      <c r="DI20">
        <v>7.7986990609999998</v>
      </c>
      <c r="DJ20">
        <v>3.1498296259999998</v>
      </c>
      <c r="DK20">
        <v>7.7397266809999996</v>
      </c>
      <c r="DL20">
        <v>5.392966822</v>
      </c>
      <c r="DM20">
        <v>5.27986296</v>
      </c>
      <c r="DN20">
        <v>7.4136124480000003</v>
      </c>
      <c r="DO20">
        <v>6.6</v>
      </c>
      <c r="DP20">
        <v>98</v>
      </c>
      <c r="DQ20">
        <v>7.2307235719999996</v>
      </c>
      <c r="DR20">
        <v>59</v>
      </c>
      <c r="DS20">
        <v>2</v>
      </c>
    </row>
    <row r="21" spans="1:123" x14ac:dyDescent="0.35">
      <c r="A21">
        <v>2016</v>
      </c>
      <c r="B21" t="s">
        <v>297</v>
      </c>
      <c r="C21" t="s">
        <v>298</v>
      </c>
      <c r="D21" t="s">
        <v>259</v>
      </c>
      <c r="E21">
        <v>5.333480722</v>
      </c>
      <c r="F21">
        <v>6.0559284419999999</v>
      </c>
      <c r="G21">
        <v>5.535642631</v>
      </c>
      <c r="H21">
        <v>5.6416839320000003</v>
      </c>
      <c r="I21">
        <v>3.9847116379999998</v>
      </c>
      <c r="J21">
        <v>10</v>
      </c>
      <c r="K21">
        <v>10</v>
      </c>
      <c r="L21">
        <v>10</v>
      </c>
      <c r="M21">
        <v>10</v>
      </c>
      <c r="N21">
        <v>10</v>
      </c>
      <c r="O21">
        <v>10</v>
      </c>
      <c r="P21">
        <v>10</v>
      </c>
      <c r="Q21">
        <v>7.5</v>
      </c>
      <c r="R21">
        <v>5</v>
      </c>
      <c r="S21">
        <v>5</v>
      </c>
      <c r="T21">
        <v>5</v>
      </c>
      <c r="U21">
        <v>7.5</v>
      </c>
      <c r="V21">
        <v>7.1615705460000001</v>
      </c>
      <c r="W21">
        <v>10</v>
      </c>
      <c r="X21">
        <v>10</v>
      </c>
      <c r="Y21">
        <v>5</v>
      </c>
      <c r="Z21">
        <v>8.3333333330000006</v>
      </c>
      <c r="AD21">
        <v>9.7777777780000008</v>
      </c>
      <c r="AE21">
        <v>8.238888889</v>
      </c>
      <c r="AF21">
        <v>9.0083333329999995</v>
      </c>
      <c r="AS21">
        <v>10</v>
      </c>
      <c r="AT21">
        <v>10</v>
      </c>
      <c r="AU21">
        <v>6</v>
      </c>
      <c r="AV21">
        <v>5.25</v>
      </c>
      <c r="AZ21">
        <v>7.8125</v>
      </c>
      <c r="BA21">
        <v>7</v>
      </c>
      <c r="BB21">
        <v>5</v>
      </c>
      <c r="BC21">
        <v>5</v>
      </c>
      <c r="BD21">
        <v>5</v>
      </c>
      <c r="BE21">
        <v>0</v>
      </c>
      <c r="BF21">
        <v>0</v>
      </c>
      <c r="BG21">
        <v>0</v>
      </c>
      <c r="BH21">
        <v>5</v>
      </c>
      <c r="BI21">
        <v>4.25</v>
      </c>
      <c r="BJ21">
        <v>6.8763344530000001</v>
      </c>
      <c r="BK21">
        <v>86</v>
      </c>
      <c r="BL21">
        <v>3.6441176469999998</v>
      </c>
      <c r="BM21">
        <v>7.1640326979999998</v>
      </c>
      <c r="BN21">
        <v>7</v>
      </c>
      <c r="BO21">
        <v>9</v>
      </c>
      <c r="BP21">
        <v>9</v>
      </c>
      <c r="BQ21">
        <v>9</v>
      </c>
      <c r="BR21">
        <v>6.7020375860000003</v>
      </c>
      <c r="BS21">
        <v>5.3429110849999999</v>
      </c>
      <c r="BT21">
        <v>5.4150253529999999</v>
      </c>
      <c r="BU21">
        <v>6.8132281299999997</v>
      </c>
      <c r="BV21">
        <v>8.3333333330000006</v>
      </c>
      <c r="BW21">
        <v>5.8333333329999997</v>
      </c>
      <c r="BX21">
        <v>3.0722963170000002</v>
      </c>
      <c r="BY21">
        <v>7.8132932779999997</v>
      </c>
      <c r="BZ21">
        <v>6.0601131119999998</v>
      </c>
      <c r="CA21">
        <v>5.5666271849999998</v>
      </c>
      <c r="CB21">
        <v>0.97435897400000004</v>
      </c>
      <c r="CC21">
        <v>5.9505162489999996</v>
      </c>
      <c r="CD21">
        <v>8.7532109859999991</v>
      </c>
      <c r="CE21">
        <v>8.2277219079999995</v>
      </c>
      <c r="CF21">
        <v>9.2462</v>
      </c>
      <c r="CG21">
        <v>10</v>
      </c>
      <c r="CH21">
        <v>9.056783223</v>
      </c>
      <c r="CI21">
        <v>3.76</v>
      </c>
      <c r="CJ21">
        <v>8.48</v>
      </c>
      <c r="CK21">
        <v>5.5919999999999996</v>
      </c>
      <c r="CL21">
        <v>5.944</v>
      </c>
      <c r="CM21">
        <v>5.6368843719999999</v>
      </c>
      <c r="CN21">
        <v>9.3929029839999991</v>
      </c>
      <c r="CO21">
        <v>7.514893678</v>
      </c>
      <c r="CP21">
        <v>10</v>
      </c>
      <c r="CQ21">
        <v>6.3930078339999996</v>
      </c>
      <c r="CR21">
        <v>5.384615385</v>
      </c>
      <c r="CS21">
        <v>10</v>
      </c>
      <c r="CT21">
        <v>7.2592077399999999</v>
      </c>
      <c r="CU21">
        <v>7.6795253539999999</v>
      </c>
      <c r="CV21">
        <v>8</v>
      </c>
      <c r="CW21">
        <v>9.5702584599999998</v>
      </c>
      <c r="CX21">
        <v>9</v>
      </c>
      <c r="CY21">
        <v>8.8567528200000005</v>
      </c>
      <c r="CZ21">
        <v>10</v>
      </c>
      <c r="DA21">
        <v>4.7765203319999996</v>
      </c>
      <c r="DB21">
        <v>6.497997443</v>
      </c>
      <c r="DC21">
        <v>10</v>
      </c>
      <c r="DD21">
        <v>3.783564734</v>
      </c>
      <c r="DE21">
        <v>10</v>
      </c>
      <c r="DF21">
        <v>7.5096804180000003</v>
      </c>
      <c r="DG21">
        <v>4.3048759299999997</v>
      </c>
      <c r="DH21">
        <v>6.2222222220000001</v>
      </c>
      <c r="DI21">
        <v>8.4558533429999994</v>
      </c>
      <c r="DJ21">
        <v>4.829547882</v>
      </c>
      <c r="DK21">
        <v>9.1900040860000001</v>
      </c>
      <c r="DL21">
        <v>8.6548808239999993</v>
      </c>
      <c r="DM21">
        <v>6.9428973809999999</v>
      </c>
      <c r="DN21">
        <v>7.7697768729999996</v>
      </c>
      <c r="DO21">
        <v>7.43</v>
      </c>
      <c r="DP21">
        <v>44</v>
      </c>
      <c r="DQ21">
        <v>7.1531672259999999</v>
      </c>
      <c r="DR21">
        <v>64</v>
      </c>
      <c r="DS21">
        <v>2</v>
      </c>
    </row>
    <row r="22" spans="1:123" x14ac:dyDescent="0.35">
      <c r="A22">
        <v>2016</v>
      </c>
      <c r="B22" t="s">
        <v>299</v>
      </c>
      <c r="C22" t="s">
        <v>300</v>
      </c>
      <c r="D22" t="s">
        <v>262</v>
      </c>
      <c r="E22">
        <v>4.9650231219999998</v>
      </c>
      <c r="F22">
        <v>5.2887907859999999</v>
      </c>
      <c r="G22">
        <v>3.7012036820000001</v>
      </c>
      <c r="H22">
        <v>4.6516725299999999</v>
      </c>
      <c r="I22">
        <v>0</v>
      </c>
      <c r="J22">
        <v>10</v>
      </c>
      <c r="K22">
        <v>10</v>
      </c>
      <c r="L22">
        <v>10</v>
      </c>
      <c r="M22">
        <v>9.9983947569999998</v>
      </c>
      <c r="N22">
        <v>10</v>
      </c>
      <c r="O22">
        <v>9.9996789509999999</v>
      </c>
      <c r="P22">
        <v>10</v>
      </c>
      <c r="Q22">
        <v>10</v>
      </c>
      <c r="R22">
        <v>5</v>
      </c>
      <c r="S22">
        <v>5</v>
      </c>
      <c r="T22">
        <v>5</v>
      </c>
      <c r="U22">
        <v>8.3333333330000006</v>
      </c>
      <c r="V22">
        <v>6.1110040950000002</v>
      </c>
      <c r="W22">
        <v>10</v>
      </c>
      <c r="X22">
        <v>10</v>
      </c>
      <c r="Y22">
        <v>10</v>
      </c>
      <c r="Z22">
        <v>10</v>
      </c>
      <c r="AC22">
        <v>5</v>
      </c>
      <c r="AD22">
        <v>8.1577777779999998</v>
      </c>
      <c r="AE22">
        <v>9.0777777779999997</v>
      </c>
      <c r="AF22">
        <v>7.4118518519999999</v>
      </c>
      <c r="AG22">
        <v>10</v>
      </c>
      <c r="AH22">
        <v>10</v>
      </c>
      <c r="AK22">
        <v>2.5</v>
      </c>
      <c r="AN22">
        <v>2.5</v>
      </c>
      <c r="AQ22">
        <v>7.5</v>
      </c>
      <c r="AR22">
        <v>6.5</v>
      </c>
      <c r="AS22">
        <v>8.5552811900000005</v>
      </c>
      <c r="AT22">
        <v>10</v>
      </c>
      <c r="AU22">
        <v>5.3333333329999997</v>
      </c>
      <c r="AV22">
        <v>4.5</v>
      </c>
      <c r="AW22">
        <v>10</v>
      </c>
      <c r="AX22">
        <v>10</v>
      </c>
      <c r="AY22">
        <v>10</v>
      </c>
      <c r="AZ22">
        <v>8.3412306459999996</v>
      </c>
      <c r="BA22">
        <v>0</v>
      </c>
      <c r="BB22">
        <v>10</v>
      </c>
      <c r="BC22">
        <v>10</v>
      </c>
      <c r="BD22">
        <v>10</v>
      </c>
      <c r="BE22">
        <v>10</v>
      </c>
      <c r="BF22">
        <v>10</v>
      </c>
      <c r="BG22">
        <v>10</v>
      </c>
      <c r="BH22">
        <v>10</v>
      </c>
      <c r="BI22">
        <v>7.5</v>
      </c>
      <c r="BJ22">
        <v>6.6659774059999997</v>
      </c>
      <c r="BK22">
        <v>94</v>
      </c>
      <c r="BL22">
        <v>4.7147058819999996</v>
      </c>
      <c r="BM22">
        <v>5.7863743870000004</v>
      </c>
      <c r="BN22">
        <v>4</v>
      </c>
      <c r="BO22">
        <v>8</v>
      </c>
      <c r="BP22">
        <v>4</v>
      </c>
      <c r="BQ22">
        <v>6</v>
      </c>
      <c r="BR22">
        <v>5.1252700669999998</v>
      </c>
      <c r="BS22">
        <v>5.1756644249999999</v>
      </c>
      <c r="BT22">
        <v>3.0060060819999999</v>
      </c>
      <c r="BU22">
        <v>5.5180255569999996</v>
      </c>
      <c r="BV22">
        <v>6.6666666670000003</v>
      </c>
      <c r="BW22">
        <v>3.3333333330000001</v>
      </c>
      <c r="BX22">
        <v>3.6632524489999998</v>
      </c>
      <c r="BY22">
        <v>8.3546879829999998</v>
      </c>
      <c r="BZ22">
        <v>4.2994193230000004</v>
      </c>
      <c r="CA22">
        <v>2.8065899999999999</v>
      </c>
      <c r="CB22">
        <v>0.92307692299999999</v>
      </c>
      <c r="CC22">
        <v>4.5751758349999996</v>
      </c>
      <c r="CD22">
        <v>9.1039447259999999</v>
      </c>
      <c r="CE22">
        <v>9.5320965569999991</v>
      </c>
      <c r="CF22">
        <v>8.2522000000000002</v>
      </c>
      <c r="CG22">
        <v>5</v>
      </c>
      <c r="CH22">
        <v>7.9720603209999998</v>
      </c>
      <c r="CI22">
        <v>8.3733333329999997</v>
      </c>
      <c r="CJ22">
        <v>7.3</v>
      </c>
      <c r="CK22">
        <v>6.1120000000000001</v>
      </c>
      <c r="CL22">
        <v>7.2617777779999999</v>
      </c>
      <c r="CM22">
        <v>3.9958786970000002</v>
      </c>
      <c r="CN22">
        <v>7.0210153999999996</v>
      </c>
      <c r="CO22">
        <v>5.5084470479999998</v>
      </c>
      <c r="CP22">
        <v>10</v>
      </c>
      <c r="CQ22">
        <v>5.198825598</v>
      </c>
      <c r="CR22">
        <v>2.307692308</v>
      </c>
      <c r="CS22">
        <v>8.1862974570000002</v>
      </c>
      <c r="CT22">
        <v>5.2309384540000003</v>
      </c>
      <c r="CU22">
        <v>7.00029082</v>
      </c>
      <c r="CV22">
        <v>5</v>
      </c>
      <c r="CW22">
        <v>3.620091628</v>
      </c>
      <c r="CX22">
        <v>5</v>
      </c>
      <c r="CY22">
        <v>4.5400305430000003</v>
      </c>
      <c r="CZ22">
        <v>2.233333333</v>
      </c>
      <c r="DA22">
        <v>1.33648634</v>
      </c>
      <c r="DB22">
        <v>5.2027225499999998</v>
      </c>
      <c r="DC22">
        <v>6</v>
      </c>
      <c r="DD22">
        <v>7.1266254770000002</v>
      </c>
      <c r="DE22">
        <v>3</v>
      </c>
      <c r="DF22">
        <v>4.1498612829999999</v>
      </c>
      <c r="DG22">
        <v>1.1215657000000001</v>
      </c>
      <c r="DH22">
        <v>5.1111111109999996</v>
      </c>
      <c r="DI22">
        <v>7.4021633859999998</v>
      </c>
      <c r="DJ22">
        <v>2.9068247880000002</v>
      </c>
      <c r="DK22">
        <v>4.9985521640000004</v>
      </c>
      <c r="DL22">
        <v>0</v>
      </c>
      <c r="DM22">
        <v>3.5900361909999998</v>
      </c>
      <c r="DN22">
        <v>4.0933093390000002</v>
      </c>
      <c r="DO22">
        <v>5.75</v>
      </c>
      <c r="DP22">
        <v>144</v>
      </c>
      <c r="DQ22">
        <v>6.2079887029999998</v>
      </c>
      <c r="DR22">
        <v>123</v>
      </c>
      <c r="DS22">
        <v>4</v>
      </c>
    </row>
    <row r="23" spans="1:123" x14ac:dyDescent="0.35">
      <c r="A23">
        <v>2016</v>
      </c>
      <c r="B23" t="s">
        <v>301</v>
      </c>
      <c r="C23" t="s">
        <v>302</v>
      </c>
      <c r="D23" t="s">
        <v>280</v>
      </c>
      <c r="H23">
        <v>6.1633834380000003</v>
      </c>
      <c r="I23">
        <v>9.8028177349999996</v>
      </c>
      <c r="J23">
        <v>10</v>
      </c>
      <c r="K23">
        <v>10</v>
      </c>
      <c r="M23">
        <v>10</v>
      </c>
      <c r="N23">
        <v>10</v>
      </c>
      <c r="O23">
        <v>10</v>
      </c>
      <c r="R23">
        <v>0</v>
      </c>
      <c r="S23">
        <v>0</v>
      </c>
      <c r="T23">
        <v>0</v>
      </c>
      <c r="U23">
        <v>0</v>
      </c>
      <c r="V23">
        <v>6.6009392450000002</v>
      </c>
      <c r="W23">
        <v>10</v>
      </c>
      <c r="X23">
        <v>5</v>
      </c>
      <c r="Z23">
        <v>7.5</v>
      </c>
      <c r="AC23">
        <v>0</v>
      </c>
      <c r="AF23">
        <v>0</v>
      </c>
      <c r="AG23">
        <v>0</v>
      </c>
      <c r="AH23">
        <v>0</v>
      </c>
      <c r="AK23">
        <v>0</v>
      </c>
      <c r="AN23">
        <v>2.5</v>
      </c>
      <c r="AQ23">
        <v>2.5</v>
      </c>
      <c r="AR23">
        <v>1</v>
      </c>
      <c r="AS23">
        <v>10</v>
      </c>
      <c r="AT23">
        <v>10</v>
      </c>
      <c r="AU23">
        <v>0.66666666699999999</v>
      </c>
      <c r="AV23">
        <v>3.75</v>
      </c>
      <c r="AW23">
        <v>2.5</v>
      </c>
      <c r="AX23">
        <v>2.5</v>
      </c>
      <c r="AY23">
        <v>2.5</v>
      </c>
      <c r="AZ23">
        <v>4.55952381</v>
      </c>
      <c r="BA23">
        <v>0</v>
      </c>
      <c r="BB23">
        <v>0</v>
      </c>
      <c r="BC23">
        <v>0</v>
      </c>
      <c r="BD23">
        <v>0</v>
      </c>
      <c r="BE23">
        <v>0</v>
      </c>
      <c r="BF23">
        <v>10</v>
      </c>
      <c r="BG23">
        <v>5</v>
      </c>
      <c r="BI23">
        <v>1.6666666670000001</v>
      </c>
      <c r="BJ23">
        <v>4.6636997180000002</v>
      </c>
      <c r="BK23">
        <v>153</v>
      </c>
      <c r="BL23">
        <v>0</v>
      </c>
      <c r="BO23">
        <v>10</v>
      </c>
      <c r="BP23">
        <v>10</v>
      </c>
      <c r="BQ23">
        <v>10</v>
      </c>
      <c r="BR23">
        <v>5</v>
      </c>
      <c r="BS23">
        <v>5.1547320680000004</v>
      </c>
      <c r="BT23">
        <v>3.5233847300000001</v>
      </c>
      <c r="BU23">
        <v>5.6592067080000001</v>
      </c>
      <c r="BV23">
        <v>8.3333333330000006</v>
      </c>
      <c r="BW23">
        <v>8.3333333330000006</v>
      </c>
      <c r="BX23">
        <v>4.1711035259999996</v>
      </c>
      <c r="BY23">
        <v>4.8027732580000002</v>
      </c>
      <c r="BZ23">
        <v>6.5602334329999996</v>
      </c>
      <c r="CA23">
        <v>7.1612715720000004</v>
      </c>
      <c r="CB23">
        <v>0.79487179500000005</v>
      </c>
      <c r="CC23">
        <v>5.3546382299999999</v>
      </c>
      <c r="CD23">
        <v>9.4989328549999996</v>
      </c>
      <c r="CE23">
        <v>5.837362927</v>
      </c>
      <c r="CF23">
        <v>9.8535400000000006</v>
      </c>
      <c r="CG23">
        <v>10</v>
      </c>
      <c r="CH23">
        <v>8.7974589450000007</v>
      </c>
      <c r="CJ23">
        <v>9.76</v>
      </c>
      <c r="CK23">
        <v>8.7568000000000001</v>
      </c>
      <c r="CL23">
        <v>9.2584</v>
      </c>
      <c r="CM23">
        <v>5.1854356130000001</v>
      </c>
      <c r="CN23">
        <v>2.3372781069999999</v>
      </c>
      <c r="CO23">
        <v>3.7613568599999998</v>
      </c>
      <c r="CP23">
        <v>10</v>
      </c>
      <c r="CQ23">
        <v>5.1305997369999998</v>
      </c>
      <c r="CR23">
        <v>6.153846154</v>
      </c>
      <c r="CS23">
        <v>4.314400011</v>
      </c>
      <c r="CT23">
        <v>5.1996153009999997</v>
      </c>
      <c r="CU23">
        <v>7.0548430399999997</v>
      </c>
      <c r="CW23">
        <v>8.2571525159999997</v>
      </c>
      <c r="CX23">
        <v>10</v>
      </c>
      <c r="CY23">
        <v>9.1285762580000007</v>
      </c>
      <c r="CZ23">
        <v>10</v>
      </c>
      <c r="DA23">
        <v>4.7049367430000002</v>
      </c>
      <c r="DB23">
        <v>7.4153105420000003</v>
      </c>
      <c r="DC23">
        <v>10</v>
      </c>
      <c r="DD23">
        <v>10</v>
      </c>
      <c r="DE23">
        <v>10</v>
      </c>
      <c r="DF23">
        <v>8.6867078810000002</v>
      </c>
      <c r="DG23">
        <v>3.9815274870000001</v>
      </c>
      <c r="DH23">
        <v>6.8888888890000004</v>
      </c>
      <c r="DI23">
        <v>9.5882384389999995</v>
      </c>
      <c r="DJ23">
        <v>5.7820121850000001</v>
      </c>
      <c r="DK23">
        <v>9.5626955220000003</v>
      </c>
      <c r="DL23">
        <v>9.2803612409999996</v>
      </c>
      <c r="DM23">
        <v>7.5139539600000003</v>
      </c>
      <c r="DN23">
        <v>8.4430793659999992</v>
      </c>
      <c r="DO23">
        <v>6.93</v>
      </c>
      <c r="DP23">
        <v>77</v>
      </c>
      <c r="DQ23">
        <v>5.7968498589999999</v>
      </c>
      <c r="DR23">
        <v>138</v>
      </c>
      <c r="DS23">
        <v>4</v>
      </c>
    </row>
    <row r="24" spans="1:123" x14ac:dyDescent="0.35">
      <c r="A24">
        <v>2016</v>
      </c>
      <c r="B24" t="s">
        <v>303</v>
      </c>
      <c r="C24" t="s">
        <v>304</v>
      </c>
      <c r="D24" t="s">
        <v>253</v>
      </c>
      <c r="E24">
        <v>4.9841992939999997</v>
      </c>
      <c r="F24">
        <v>5.6318966010000002</v>
      </c>
      <c r="G24">
        <v>4.0580206929999996</v>
      </c>
      <c r="H24">
        <v>4.8913721959999998</v>
      </c>
      <c r="I24">
        <v>9.5455831950000007</v>
      </c>
      <c r="J24">
        <v>10</v>
      </c>
      <c r="K24">
        <v>10</v>
      </c>
      <c r="L24">
        <v>10</v>
      </c>
      <c r="M24">
        <v>10</v>
      </c>
      <c r="N24">
        <v>9.9719409379999995</v>
      </c>
      <c r="O24">
        <v>9.9943881880000003</v>
      </c>
      <c r="P24">
        <v>10</v>
      </c>
      <c r="Q24">
        <v>10</v>
      </c>
      <c r="R24">
        <v>10</v>
      </c>
      <c r="S24">
        <v>10</v>
      </c>
      <c r="T24">
        <v>10</v>
      </c>
      <c r="U24">
        <v>10</v>
      </c>
      <c r="V24">
        <v>9.8466571270000003</v>
      </c>
      <c r="W24">
        <v>10</v>
      </c>
      <c r="X24">
        <v>10</v>
      </c>
      <c r="Y24">
        <v>10</v>
      </c>
      <c r="Z24">
        <v>10</v>
      </c>
      <c r="AC24">
        <v>7.5</v>
      </c>
      <c r="AD24">
        <v>8.0888888889999997</v>
      </c>
      <c r="AE24">
        <v>5.8277777779999997</v>
      </c>
      <c r="AF24">
        <v>7.1388888890000004</v>
      </c>
      <c r="AG24">
        <v>10</v>
      </c>
      <c r="AH24">
        <v>10</v>
      </c>
      <c r="AK24">
        <v>7.5</v>
      </c>
      <c r="AN24">
        <v>10</v>
      </c>
      <c r="AQ24">
        <v>10</v>
      </c>
      <c r="AR24">
        <v>9.5</v>
      </c>
      <c r="AS24">
        <v>10</v>
      </c>
      <c r="AT24">
        <v>10</v>
      </c>
      <c r="AU24">
        <v>6</v>
      </c>
      <c r="AV24">
        <v>5.75</v>
      </c>
      <c r="AW24">
        <v>10</v>
      </c>
      <c r="AX24">
        <v>10</v>
      </c>
      <c r="AY24">
        <v>10</v>
      </c>
      <c r="AZ24">
        <v>8.8214285710000002</v>
      </c>
      <c r="BA24">
        <v>7</v>
      </c>
      <c r="BB24">
        <v>10</v>
      </c>
      <c r="BC24">
        <v>10</v>
      </c>
      <c r="BD24">
        <v>10</v>
      </c>
      <c r="BE24">
        <v>10</v>
      </c>
      <c r="BF24">
        <v>10</v>
      </c>
      <c r="BG24">
        <v>10</v>
      </c>
      <c r="BH24">
        <v>10</v>
      </c>
      <c r="BI24">
        <v>9.25</v>
      </c>
      <c r="BJ24">
        <v>8.1555390770000002</v>
      </c>
      <c r="BK24">
        <v>41</v>
      </c>
      <c r="BL24">
        <v>5.7470588239999998</v>
      </c>
      <c r="BM24">
        <v>5.8465117209999997</v>
      </c>
      <c r="BN24">
        <v>8</v>
      </c>
      <c r="BO24">
        <v>10</v>
      </c>
      <c r="BP24">
        <v>7</v>
      </c>
      <c r="BQ24">
        <v>8.5</v>
      </c>
      <c r="BR24">
        <v>7.0233926359999996</v>
      </c>
      <c r="BS24">
        <v>3.3252763750000001</v>
      </c>
      <c r="BT24">
        <v>3.3264493939999999</v>
      </c>
      <c r="BU24">
        <v>4.1832097370000003</v>
      </c>
      <c r="BV24">
        <v>8.3333333330000006</v>
      </c>
      <c r="BW24">
        <v>5</v>
      </c>
      <c r="BX24">
        <v>5.0839318269999998</v>
      </c>
      <c r="BY24">
        <v>8.6876519000000005</v>
      </c>
      <c r="BZ24">
        <v>4.2607732619999998</v>
      </c>
      <c r="CA24">
        <v>4.9036848549999998</v>
      </c>
      <c r="CB24">
        <v>0.84615384599999999</v>
      </c>
      <c r="CC24">
        <v>4.8312113520000004</v>
      </c>
      <c r="CD24">
        <v>8.4626079430000001</v>
      </c>
      <c r="CE24">
        <v>9.4544867250000006</v>
      </c>
      <c r="CF24">
        <v>9.8402999999999992</v>
      </c>
      <c r="CG24">
        <v>10</v>
      </c>
      <c r="CH24">
        <v>9.4393486670000009</v>
      </c>
      <c r="CI24">
        <v>9</v>
      </c>
      <c r="CJ24">
        <v>8.9600000000000009</v>
      </c>
      <c r="CK24">
        <v>6.8384</v>
      </c>
      <c r="CL24">
        <v>8.2661333330000009</v>
      </c>
      <c r="CM24">
        <v>5.369018713</v>
      </c>
      <c r="CN24">
        <v>9.8390541870000003</v>
      </c>
      <c r="CO24">
        <v>7.6040364499999997</v>
      </c>
      <c r="CP24">
        <v>10</v>
      </c>
      <c r="CQ24">
        <v>5.3015041360000001</v>
      </c>
      <c r="CR24">
        <v>6.923076923</v>
      </c>
      <c r="CS24">
        <v>7.633169251</v>
      </c>
      <c r="CT24">
        <v>6.6192501029999997</v>
      </c>
      <c r="CU24">
        <v>8.1223549720000001</v>
      </c>
      <c r="CV24">
        <v>10</v>
      </c>
      <c r="CW24">
        <v>8.8317147069999997</v>
      </c>
      <c r="CX24">
        <v>10</v>
      </c>
      <c r="CY24">
        <v>9.6105715689999993</v>
      </c>
      <c r="CZ24">
        <v>5.5666666669999998</v>
      </c>
      <c r="DA24">
        <v>4.5772302150000002</v>
      </c>
      <c r="DB24">
        <v>6.8184709550000004</v>
      </c>
      <c r="DC24">
        <v>6</v>
      </c>
      <c r="DD24">
        <v>9.2517253850000003</v>
      </c>
      <c r="DE24">
        <v>10</v>
      </c>
      <c r="DF24">
        <v>7.0356822040000004</v>
      </c>
      <c r="DG24">
        <v>3.9090351270000001</v>
      </c>
      <c r="DH24">
        <v>6.2222222220000001</v>
      </c>
      <c r="DI24">
        <v>9.2510144079999996</v>
      </c>
      <c r="DJ24">
        <v>3.5175403360000002</v>
      </c>
      <c r="DK24">
        <v>9.3299540969999999</v>
      </c>
      <c r="DL24">
        <v>4.9221751100000004</v>
      </c>
      <c r="DM24">
        <v>6.1919902169999999</v>
      </c>
      <c r="DN24">
        <v>7.6127479960000004</v>
      </c>
      <c r="DO24">
        <v>7.41</v>
      </c>
      <c r="DP24">
        <v>46</v>
      </c>
      <c r="DQ24">
        <v>7.7827695380000002</v>
      </c>
      <c r="DR24">
        <v>41</v>
      </c>
      <c r="DS24">
        <v>1</v>
      </c>
    </row>
    <row r="25" spans="1:123" x14ac:dyDescent="0.35">
      <c r="A25">
        <v>2016</v>
      </c>
      <c r="B25" t="s">
        <v>305</v>
      </c>
      <c r="C25" t="s">
        <v>306</v>
      </c>
      <c r="D25" t="s">
        <v>259</v>
      </c>
      <c r="E25">
        <v>5.1487417679999998</v>
      </c>
      <c r="F25">
        <v>4.884167401</v>
      </c>
      <c r="G25">
        <v>4.5488154950000004</v>
      </c>
      <c r="H25">
        <v>4.8605748880000004</v>
      </c>
      <c r="I25">
        <v>9.8520205599999997</v>
      </c>
      <c r="J25">
        <v>10</v>
      </c>
      <c r="K25">
        <v>10</v>
      </c>
      <c r="L25">
        <v>7.5</v>
      </c>
      <c r="M25">
        <v>9.3028157179999997</v>
      </c>
      <c r="N25">
        <v>9.8069335829999993</v>
      </c>
      <c r="O25">
        <v>9.3219498600000001</v>
      </c>
      <c r="P25">
        <v>2.4</v>
      </c>
      <c r="Q25">
        <v>10</v>
      </c>
      <c r="R25">
        <v>5</v>
      </c>
      <c r="S25">
        <v>5</v>
      </c>
      <c r="T25">
        <v>5</v>
      </c>
      <c r="U25">
        <v>5.8</v>
      </c>
      <c r="V25">
        <v>8.3246568070000002</v>
      </c>
      <c r="W25">
        <v>10</v>
      </c>
      <c r="X25">
        <v>10</v>
      </c>
      <c r="Y25">
        <v>5</v>
      </c>
      <c r="Z25">
        <v>8.3333333330000006</v>
      </c>
      <c r="AC25">
        <v>7.5</v>
      </c>
      <c r="AD25">
        <v>8.1288888890000006</v>
      </c>
      <c r="AE25">
        <v>8.4277777779999994</v>
      </c>
      <c r="AF25">
        <v>8.0188888889999994</v>
      </c>
      <c r="AG25">
        <v>7.5</v>
      </c>
      <c r="AH25">
        <v>7.5</v>
      </c>
      <c r="AK25">
        <v>7.5</v>
      </c>
      <c r="AN25">
        <v>7.5</v>
      </c>
      <c r="AQ25">
        <v>7.5</v>
      </c>
      <c r="AR25">
        <v>7.5</v>
      </c>
      <c r="AS25">
        <v>10</v>
      </c>
      <c r="AT25">
        <v>10</v>
      </c>
      <c r="AU25">
        <v>4.6666666670000003</v>
      </c>
      <c r="AV25">
        <v>7</v>
      </c>
      <c r="AW25">
        <v>7.5</v>
      </c>
      <c r="AX25">
        <v>7.5</v>
      </c>
      <c r="AY25">
        <v>7.5</v>
      </c>
      <c r="AZ25">
        <v>7.7380952379999997</v>
      </c>
      <c r="BB25">
        <v>10</v>
      </c>
      <c r="BC25">
        <v>10</v>
      </c>
      <c r="BD25">
        <v>10</v>
      </c>
      <c r="BE25">
        <v>10</v>
      </c>
      <c r="BF25">
        <v>10</v>
      </c>
      <c r="BG25">
        <v>10</v>
      </c>
      <c r="BH25">
        <v>10</v>
      </c>
      <c r="BI25">
        <v>10</v>
      </c>
      <c r="BJ25">
        <v>7.4553396699999999</v>
      </c>
      <c r="BK25">
        <v>63</v>
      </c>
      <c r="BL25">
        <v>3.1218464140000002</v>
      </c>
      <c r="BM25">
        <v>10</v>
      </c>
      <c r="BN25">
        <v>2</v>
      </c>
      <c r="BO25">
        <v>9</v>
      </c>
      <c r="BP25">
        <v>4</v>
      </c>
      <c r="BQ25">
        <v>6.5</v>
      </c>
      <c r="BR25">
        <v>5.4054616040000001</v>
      </c>
      <c r="BS25">
        <v>1.8539801890000001</v>
      </c>
      <c r="BT25">
        <v>3.5946266589999998</v>
      </c>
      <c r="BU25">
        <v>4.1639264220000003</v>
      </c>
      <c r="BV25">
        <v>3.3333333330000001</v>
      </c>
      <c r="BW25">
        <v>5.8333333329999997</v>
      </c>
      <c r="BX25">
        <v>2.1391951530000002</v>
      </c>
      <c r="BY25">
        <v>4.7892162410000001</v>
      </c>
      <c r="BZ25">
        <v>5.0772169890000001</v>
      </c>
      <c r="CA25">
        <v>4.6772933779999999</v>
      </c>
      <c r="CB25">
        <v>0.87179487200000005</v>
      </c>
      <c r="CC25">
        <v>3.6876565299999999</v>
      </c>
      <c r="CD25">
        <v>9.9025448980000004</v>
      </c>
      <c r="CE25">
        <v>8.6325902429999992</v>
      </c>
      <c r="CF25">
        <v>9.9505999999999997</v>
      </c>
      <c r="CG25">
        <v>0</v>
      </c>
      <c r="CH25">
        <v>7.1214337849999998</v>
      </c>
      <c r="CI25">
        <v>7.52</v>
      </c>
      <c r="CJ25">
        <v>7.56</v>
      </c>
      <c r="CK25">
        <v>7.0232000000000001</v>
      </c>
      <c r="CL25">
        <v>7.3677333330000003</v>
      </c>
      <c r="CM25">
        <v>5.4864520370000003</v>
      </c>
      <c r="CN25">
        <v>3.5899655460000002</v>
      </c>
      <c r="CO25">
        <v>4.5382087909999997</v>
      </c>
      <c r="CP25">
        <v>10</v>
      </c>
      <c r="CQ25">
        <v>5.5720187320000001</v>
      </c>
      <c r="CR25">
        <v>0.76923076899999998</v>
      </c>
      <c r="CS25">
        <v>7.1906666850000001</v>
      </c>
      <c r="CT25">
        <v>4.5106387290000001</v>
      </c>
      <c r="CU25">
        <v>6.6041452129999998</v>
      </c>
      <c r="CV25">
        <v>10</v>
      </c>
      <c r="CW25">
        <v>8.0269408470000005</v>
      </c>
      <c r="CX25">
        <v>9</v>
      </c>
      <c r="CY25">
        <v>9.0089802819999996</v>
      </c>
      <c r="CZ25">
        <v>6.6666666670000003</v>
      </c>
      <c r="DA25">
        <v>5.1508933150000002</v>
      </c>
      <c r="DB25">
        <v>7.190212066</v>
      </c>
      <c r="DC25">
        <v>6</v>
      </c>
      <c r="DD25">
        <v>7.9422448079999999</v>
      </c>
      <c r="DE25">
        <v>10</v>
      </c>
      <c r="DF25">
        <v>7.1583361429999997</v>
      </c>
      <c r="DG25">
        <v>4.3301878560000002</v>
      </c>
      <c r="DH25">
        <v>4.2222222220000001</v>
      </c>
      <c r="DI25">
        <v>9.1143289060000008</v>
      </c>
      <c r="DJ25">
        <v>3.1145158620000002</v>
      </c>
      <c r="DK25">
        <v>8.9373289339999999</v>
      </c>
      <c r="DL25">
        <v>6.9734818540000001</v>
      </c>
      <c r="DM25">
        <v>6.1153442719999997</v>
      </c>
      <c r="DN25">
        <v>7.4275535660000003</v>
      </c>
      <c r="DO25">
        <v>6.05</v>
      </c>
      <c r="DP25">
        <v>129</v>
      </c>
      <c r="DQ25">
        <v>6.7526698349999998</v>
      </c>
      <c r="DR25">
        <v>88</v>
      </c>
      <c r="DS25">
        <v>3</v>
      </c>
    </row>
    <row r="26" spans="1:123" x14ac:dyDescent="0.35">
      <c r="A26">
        <v>2016</v>
      </c>
      <c r="B26" t="s">
        <v>307</v>
      </c>
      <c r="C26" t="s">
        <v>308</v>
      </c>
      <c r="D26" t="s">
        <v>259</v>
      </c>
      <c r="H26">
        <v>2.9614698590000001</v>
      </c>
      <c r="I26">
        <v>7.5917912010000004</v>
      </c>
      <c r="J26">
        <v>5</v>
      </c>
      <c r="K26">
        <v>10</v>
      </c>
      <c r="L26">
        <v>2.5</v>
      </c>
      <c r="M26">
        <v>7.6561770769999997</v>
      </c>
      <c r="N26">
        <v>5.9521544659999996</v>
      </c>
      <c r="O26">
        <v>6.2216663089999997</v>
      </c>
      <c r="P26">
        <v>10</v>
      </c>
      <c r="Q26">
        <v>7.5</v>
      </c>
      <c r="R26">
        <v>5</v>
      </c>
      <c r="S26">
        <v>0</v>
      </c>
      <c r="T26">
        <v>2.5</v>
      </c>
      <c r="U26">
        <v>6.6666666670000003</v>
      </c>
      <c r="V26">
        <v>6.8267080590000004</v>
      </c>
      <c r="W26">
        <v>0</v>
      </c>
      <c r="X26">
        <v>0</v>
      </c>
      <c r="Y26">
        <v>5</v>
      </c>
      <c r="Z26">
        <v>1.6666666670000001</v>
      </c>
      <c r="AC26">
        <v>5</v>
      </c>
      <c r="AD26">
        <v>9.3000000000000007</v>
      </c>
      <c r="AE26">
        <v>8.1055555560000005</v>
      </c>
      <c r="AF26">
        <v>7.4685185189999999</v>
      </c>
      <c r="AG26">
        <v>0</v>
      </c>
      <c r="AH26">
        <v>0</v>
      </c>
      <c r="AK26">
        <v>2.5</v>
      </c>
      <c r="AN26">
        <v>2.5</v>
      </c>
      <c r="AQ26">
        <v>2.5</v>
      </c>
      <c r="AR26">
        <v>1.5</v>
      </c>
      <c r="AS26">
        <v>10</v>
      </c>
      <c r="AT26">
        <v>10</v>
      </c>
      <c r="AU26">
        <v>1.6666666670000001</v>
      </c>
      <c r="AV26">
        <v>0.75</v>
      </c>
      <c r="AW26">
        <v>0</v>
      </c>
      <c r="AX26">
        <v>0</v>
      </c>
      <c r="AY26">
        <v>0</v>
      </c>
      <c r="AZ26">
        <v>3.2023809519999999</v>
      </c>
      <c r="BB26">
        <v>5</v>
      </c>
      <c r="BC26">
        <v>10</v>
      </c>
      <c r="BD26">
        <v>7.5</v>
      </c>
      <c r="BE26">
        <v>0</v>
      </c>
      <c r="BF26">
        <v>0</v>
      </c>
      <c r="BG26">
        <v>0</v>
      </c>
      <c r="BH26">
        <v>10</v>
      </c>
      <c r="BI26">
        <v>5.8333333329999997</v>
      </c>
      <c r="BJ26">
        <v>4.4141344269999996</v>
      </c>
      <c r="BK26">
        <v>156</v>
      </c>
      <c r="BL26">
        <v>5.9617647060000003</v>
      </c>
      <c r="BM26">
        <v>10</v>
      </c>
      <c r="BN26">
        <v>2</v>
      </c>
      <c r="BO26">
        <v>8</v>
      </c>
      <c r="BP26">
        <v>5</v>
      </c>
      <c r="BQ26">
        <v>6.5</v>
      </c>
      <c r="BR26">
        <v>6.115441176</v>
      </c>
      <c r="BS26">
        <v>2.0948612679999998</v>
      </c>
      <c r="BT26">
        <v>2.9935691759999998</v>
      </c>
      <c r="BU26">
        <v>3.3762848380000001</v>
      </c>
      <c r="BV26">
        <v>1.7</v>
      </c>
      <c r="BX26">
        <v>2.6546156600000002</v>
      </c>
      <c r="BY26">
        <v>8.5463127019999998</v>
      </c>
      <c r="BZ26">
        <v>3.36015145</v>
      </c>
      <c r="CA26">
        <v>4.6721474330000001</v>
      </c>
      <c r="CB26">
        <v>0.90243902399999998</v>
      </c>
      <c r="CC26">
        <v>3.4954870690000002</v>
      </c>
      <c r="CD26">
        <v>8.4011817979999996</v>
      </c>
      <c r="CE26">
        <v>8.0483010109999995</v>
      </c>
      <c r="CF26">
        <v>8.8924000000000003</v>
      </c>
      <c r="CG26">
        <v>5</v>
      </c>
      <c r="CH26">
        <v>7.5854707020000003</v>
      </c>
      <c r="CI26">
        <v>8.0666666669999998</v>
      </c>
      <c r="CJ26">
        <v>7.44</v>
      </c>
      <c r="CK26">
        <v>5.1871999999999998</v>
      </c>
      <c r="CL26">
        <v>6.8979555560000003</v>
      </c>
      <c r="CM26">
        <v>3.6662360029999999</v>
      </c>
      <c r="CN26">
        <v>1.140264513</v>
      </c>
      <c r="CO26">
        <v>2.4032502579999999</v>
      </c>
      <c r="CP26">
        <v>10</v>
      </c>
      <c r="CQ26">
        <v>3.887162805</v>
      </c>
      <c r="CR26">
        <v>1.538461538</v>
      </c>
      <c r="CS26">
        <v>10</v>
      </c>
      <c r="CT26">
        <v>5.1418747810000003</v>
      </c>
      <c r="CU26">
        <v>6.1107701490000004</v>
      </c>
      <c r="CV26">
        <v>5</v>
      </c>
      <c r="CW26">
        <v>0</v>
      </c>
      <c r="CX26">
        <v>10</v>
      </c>
      <c r="CY26">
        <v>5</v>
      </c>
      <c r="CZ26">
        <v>10</v>
      </c>
      <c r="DA26">
        <v>3.659567435</v>
      </c>
      <c r="DB26">
        <v>7.4051141730000003</v>
      </c>
      <c r="DC26">
        <v>8</v>
      </c>
      <c r="DD26">
        <v>7.7551761539999999</v>
      </c>
      <c r="DE26">
        <v>10</v>
      </c>
      <c r="DF26">
        <v>7.803309627</v>
      </c>
      <c r="DG26">
        <v>3.4316408630000002</v>
      </c>
      <c r="DH26">
        <v>2.6666666669999999</v>
      </c>
      <c r="DI26">
        <v>9.5158324840000006</v>
      </c>
      <c r="DJ26">
        <v>3.3049780530000001</v>
      </c>
      <c r="DK26">
        <v>9.7554144960000002</v>
      </c>
      <c r="DL26">
        <v>7.3994362589999998</v>
      </c>
      <c r="DM26">
        <v>6.0123281369999999</v>
      </c>
      <c r="DN26">
        <v>6.271879255</v>
      </c>
      <c r="DO26">
        <v>5.92</v>
      </c>
      <c r="DP26">
        <v>138</v>
      </c>
      <c r="DQ26">
        <v>5.1670672130000002</v>
      </c>
      <c r="DR26">
        <v>154</v>
      </c>
      <c r="DS26">
        <v>4</v>
      </c>
    </row>
    <row r="27" spans="1:123" x14ac:dyDescent="0.35">
      <c r="A27">
        <v>2016</v>
      </c>
      <c r="B27" t="s">
        <v>309</v>
      </c>
      <c r="C27" t="s">
        <v>310</v>
      </c>
      <c r="D27" t="s">
        <v>280</v>
      </c>
      <c r="E27">
        <v>3.0228124900000002</v>
      </c>
      <c r="F27">
        <v>1.9836264189999999</v>
      </c>
      <c r="G27">
        <v>2.6937845330000001</v>
      </c>
      <c r="H27">
        <v>2.5667411470000001</v>
      </c>
      <c r="I27">
        <v>9.2626163120000005</v>
      </c>
      <c r="J27">
        <v>10</v>
      </c>
      <c r="K27">
        <v>10</v>
      </c>
      <c r="L27">
        <v>7.5</v>
      </c>
      <c r="M27">
        <v>10</v>
      </c>
      <c r="N27">
        <v>10</v>
      </c>
      <c r="O27">
        <v>9.5</v>
      </c>
      <c r="P27">
        <v>10</v>
      </c>
      <c r="Q27">
        <v>10</v>
      </c>
      <c r="R27">
        <v>10</v>
      </c>
      <c r="S27">
        <v>10</v>
      </c>
      <c r="T27">
        <v>10</v>
      </c>
      <c r="U27">
        <v>10</v>
      </c>
      <c r="V27">
        <v>9.5875387710000002</v>
      </c>
      <c r="W27">
        <v>10</v>
      </c>
      <c r="X27">
        <v>10</v>
      </c>
      <c r="Y27">
        <v>10</v>
      </c>
      <c r="Z27">
        <v>10</v>
      </c>
      <c r="AC27">
        <v>10</v>
      </c>
      <c r="AD27">
        <v>8.6177777780000007</v>
      </c>
      <c r="AE27">
        <v>6.2</v>
      </c>
      <c r="AF27">
        <v>8.2725925930000006</v>
      </c>
      <c r="AG27">
        <v>10</v>
      </c>
      <c r="AH27">
        <v>7.5</v>
      </c>
      <c r="AK27">
        <v>5</v>
      </c>
      <c r="AN27">
        <v>5</v>
      </c>
      <c r="AQ27">
        <v>10</v>
      </c>
      <c r="AR27">
        <v>7.5</v>
      </c>
      <c r="AS27">
        <v>10</v>
      </c>
      <c r="AT27">
        <v>10</v>
      </c>
      <c r="AU27">
        <v>2</v>
      </c>
      <c r="AV27">
        <v>3.25</v>
      </c>
      <c r="AW27">
        <v>10</v>
      </c>
      <c r="AX27">
        <v>10</v>
      </c>
      <c r="AY27">
        <v>10</v>
      </c>
      <c r="AZ27">
        <v>7.8928571429999996</v>
      </c>
      <c r="BB27">
        <v>10</v>
      </c>
      <c r="BC27">
        <v>10</v>
      </c>
      <c r="BD27">
        <v>10</v>
      </c>
      <c r="BE27">
        <v>10</v>
      </c>
      <c r="BF27">
        <v>10</v>
      </c>
      <c r="BG27">
        <v>10</v>
      </c>
      <c r="BH27">
        <v>5</v>
      </c>
      <c r="BI27">
        <v>8.3333333330000006</v>
      </c>
      <c r="BJ27">
        <v>7.2384482859999997</v>
      </c>
      <c r="BK27">
        <v>72</v>
      </c>
      <c r="BL27">
        <v>9.8794117650000004</v>
      </c>
      <c r="BM27">
        <v>9.712056102</v>
      </c>
      <c r="BN27">
        <v>2</v>
      </c>
      <c r="BO27">
        <v>10</v>
      </c>
      <c r="BP27">
        <v>10</v>
      </c>
      <c r="BQ27">
        <v>10</v>
      </c>
      <c r="BR27">
        <v>7.8978669669999997</v>
      </c>
      <c r="BS27">
        <v>2.700124185</v>
      </c>
      <c r="BT27">
        <v>3.1141457959999999</v>
      </c>
      <c r="BU27">
        <v>4.6588619549999999</v>
      </c>
      <c r="BV27">
        <v>6</v>
      </c>
      <c r="BX27">
        <v>1.8245416809999999</v>
      </c>
      <c r="BY27">
        <v>7.5281843799999999</v>
      </c>
      <c r="BZ27">
        <v>3.3174196880000002</v>
      </c>
      <c r="CA27">
        <v>5.079974333</v>
      </c>
      <c r="CB27">
        <v>1</v>
      </c>
      <c r="CC27">
        <v>4.2779065020000004</v>
      </c>
      <c r="CD27">
        <v>8.1974966970000001</v>
      </c>
      <c r="CE27">
        <v>9.6410297069999995</v>
      </c>
      <c r="CF27">
        <v>9.3956099999999996</v>
      </c>
      <c r="CG27">
        <v>10</v>
      </c>
      <c r="CH27">
        <v>9.3085341009999993</v>
      </c>
      <c r="CI27">
        <v>8.7133333329999996</v>
      </c>
      <c r="CJ27">
        <v>7.76</v>
      </c>
      <c r="CK27">
        <v>6.4607999999999999</v>
      </c>
      <c r="CL27">
        <v>7.6447111110000003</v>
      </c>
      <c r="CM27">
        <v>5.2075862879999999</v>
      </c>
      <c r="CN27">
        <v>3.988193662</v>
      </c>
      <c r="CO27">
        <v>4.5978899750000002</v>
      </c>
      <c r="CP27">
        <v>10</v>
      </c>
      <c r="CQ27">
        <v>5.7762106260000001</v>
      </c>
      <c r="CR27">
        <v>5.384615385</v>
      </c>
      <c r="CS27">
        <v>10</v>
      </c>
      <c r="CT27">
        <v>7.05360867</v>
      </c>
      <c r="CU27">
        <v>7.3240524389999999</v>
      </c>
      <c r="CW27">
        <v>10</v>
      </c>
      <c r="CX27">
        <v>9</v>
      </c>
      <c r="CY27">
        <v>9.5</v>
      </c>
      <c r="CZ27">
        <v>6.6666666670000003</v>
      </c>
      <c r="DA27">
        <v>5.4650243119999997</v>
      </c>
      <c r="DB27">
        <v>5.861019293</v>
      </c>
      <c r="DC27">
        <v>10</v>
      </c>
      <c r="DD27">
        <v>6.2997409129999999</v>
      </c>
      <c r="DE27">
        <v>5</v>
      </c>
      <c r="DF27">
        <v>6.5487418640000001</v>
      </c>
      <c r="DG27">
        <v>4.0531567730000004</v>
      </c>
      <c r="DH27">
        <v>4.4444444440000002</v>
      </c>
      <c r="DI27">
        <v>6.0210081359999998</v>
      </c>
      <c r="DJ27">
        <v>3.2452686630000001</v>
      </c>
      <c r="DK27">
        <v>4.9904080869999996</v>
      </c>
      <c r="DL27">
        <v>8.0607865210000007</v>
      </c>
      <c r="DM27">
        <v>5.1358454379999996</v>
      </c>
      <c r="DN27">
        <v>7.0615291009999996</v>
      </c>
      <c r="DO27">
        <v>7.17</v>
      </c>
      <c r="DP27">
        <v>64</v>
      </c>
      <c r="DQ27">
        <v>7.2042241430000002</v>
      </c>
      <c r="DR27">
        <v>61</v>
      </c>
      <c r="DS27">
        <v>2</v>
      </c>
    </row>
    <row r="28" spans="1:123" x14ac:dyDescent="0.35">
      <c r="A28">
        <v>2016</v>
      </c>
      <c r="B28" t="s">
        <v>311</v>
      </c>
      <c r="C28" t="s">
        <v>312</v>
      </c>
      <c r="D28" t="s">
        <v>259</v>
      </c>
      <c r="E28">
        <v>2.6243294669999999</v>
      </c>
      <c r="F28">
        <v>3.695062965</v>
      </c>
      <c r="G28">
        <v>2.7613623189999998</v>
      </c>
      <c r="H28">
        <v>3.02691825</v>
      </c>
      <c r="I28">
        <v>8.3303595230000003</v>
      </c>
      <c r="J28">
        <v>0</v>
      </c>
      <c r="K28">
        <v>6.8571153779999996</v>
      </c>
      <c r="L28">
        <v>2.5</v>
      </c>
      <c r="M28">
        <v>6.5158066400000001</v>
      </c>
      <c r="N28">
        <v>7.2353992280000003</v>
      </c>
      <c r="O28">
        <v>4.6216642490000002</v>
      </c>
      <c r="P28">
        <v>9.9</v>
      </c>
      <c r="Q28">
        <v>7.5</v>
      </c>
      <c r="R28">
        <v>5</v>
      </c>
      <c r="S28">
        <v>5</v>
      </c>
      <c r="T28">
        <v>5</v>
      </c>
      <c r="U28">
        <v>7.4666666670000001</v>
      </c>
      <c r="V28">
        <v>6.8062301459999999</v>
      </c>
      <c r="W28">
        <v>0</v>
      </c>
      <c r="X28">
        <v>5</v>
      </c>
      <c r="Y28">
        <v>5</v>
      </c>
      <c r="Z28">
        <v>3.3333333330000001</v>
      </c>
      <c r="AC28">
        <v>7.5</v>
      </c>
      <c r="AD28">
        <v>8.4955555559999993</v>
      </c>
      <c r="AE28">
        <v>7.6833333330000002</v>
      </c>
      <c r="AF28">
        <v>7.8929629630000004</v>
      </c>
      <c r="AG28">
        <v>7.5</v>
      </c>
      <c r="AH28">
        <v>2.5</v>
      </c>
      <c r="AK28">
        <v>5</v>
      </c>
      <c r="AN28">
        <v>5</v>
      </c>
      <c r="AQ28">
        <v>7.5</v>
      </c>
      <c r="AR28">
        <v>5.5</v>
      </c>
      <c r="AS28">
        <v>10</v>
      </c>
      <c r="AT28">
        <v>9.5733640780000009</v>
      </c>
      <c r="AU28">
        <v>2.6666666669999999</v>
      </c>
      <c r="AV28">
        <v>4.25</v>
      </c>
      <c r="AW28">
        <v>7.5</v>
      </c>
      <c r="AX28">
        <v>7.5</v>
      </c>
      <c r="AY28">
        <v>7.5</v>
      </c>
      <c r="AZ28">
        <v>6.9985758210000002</v>
      </c>
      <c r="BB28">
        <v>10</v>
      </c>
      <c r="BC28">
        <v>10</v>
      </c>
      <c r="BD28">
        <v>10</v>
      </c>
      <c r="BE28">
        <v>0</v>
      </c>
      <c r="BF28">
        <v>0</v>
      </c>
      <c r="BG28">
        <v>0</v>
      </c>
      <c r="BH28">
        <v>5</v>
      </c>
      <c r="BI28">
        <v>5</v>
      </c>
      <c r="BJ28">
        <v>5.3307743109999999</v>
      </c>
      <c r="BK28">
        <v>142</v>
      </c>
      <c r="BL28">
        <v>7.3794117650000004</v>
      </c>
      <c r="BM28">
        <v>9.5671001560000004</v>
      </c>
      <c r="BN28">
        <v>7</v>
      </c>
      <c r="BO28">
        <v>5</v>
      </c>
      <c r="BP28">
        <v>4</v>
      </c>
      <c r="BQ28">
        <v>4.5</v>
      </c>
      <c r="BR28">
        <v>7.1116279799999997</v>
      </c>
      <c r="BS28">
        <v>3.4312637650000002</v>
      </c>
      <c r="BT28">
        <v>4.199537039</v>
      </c>
      <c r="BU28">
        <v>5.1028482119999996</v>
      </c>
      <c r="BV28">
        <v>5</v>
      </c>
      <c r="BW28">
        <v>3.3333333330000001</v>
      </c>
      <c r="BX28">
        <v>2.168525641</v>
      </c>
      <c r="BY28">
        <v>3.3746655759999999</v>
      </c>
      <c r="BZ28">
        <v>5.3980016720000004</v>
      </c>
      <c r="CA28">
        <v>4.319142898</v>
      </c>
      <c r="CB28">
        <v>0.58536585399999996</v>
      </c>
      <c r="CC28">
        <v>3.1995605399999998</v>
      </c>
      <c r="CD28">
        <v>9.5867989710000003</v>
      </c>
      <c r="CE28">
        <v>9.4744378440000006</v>
      </c>
      <c r="CF28">
        <v>9.8268599999999999</v>
      </c>
      <c r="CG28">
        <v>0</v>
      </c>
      <c r="CH28">
        <v>7.2220242040000002</v>
      </c>
      <c r="CI28">
        <v>3.84</v>
      </c>
      <c r="CJ28">
        <v>6.36</v>
      </c>
      <c r="CK28">
        <v>6.2872000000000003</v>
      </c>
      <c r="CL28">
        <v>5.4957333330000004</v>
      </c>
      <c r="CM28">
        <v>4.7260026130000004</v>
      </c>
      <c r="CN28">
        <v>0</v>
      </c>
      <c r="CO28">
        <v>2.3630013070000002</v>
      </c>
      <c r="CP28">
        <v>10</v>
      </c>
      <c r="CQ28">
        <v>5.6945812699999996</v>
      </c>
      <c r="CR28">
        <v>0.83333333300000001</v>
      </c>
      <c r="CS28">
        <v>0.55312820699999998</v>
      </c>
      <c r="CT28">
        <v>2.3603476030000001</v>
      </c>
      <c r="CU28">
        <v>5.0547705609999998</v>
      </c>
      <c r="CV28">
        <v>5</v>
      </c>
      <c r="CW28">
        <v>6.4996651959999996</v>
      </c>
      <c r="CX28">
        <v>10</v>
      </c>
      <c r="CY28">
        <v>7.1665550649999998</v>
      </c>
      <c r="CZ28">
        <v>7.233333333</v>
      </c>
      <c r="DA28">
        <v>4.8564275099999996</v>
      </c>
      <c r="DB28">
        <v>6.9116091730000004</v>
      </c>
      <c r="DC28">
        <v>8</v>
      </c>
      <c r="DD28">
        <v>7.0069015380000002</v>
      </c>
      <c r="DE28">
        <v>10</v>
      </c>
      <c r="DF28">
        <v>7.3347119259999998</v>
      </c>
      <c r="DG28">
        <v>3.9709496500000001</v>
      </c>
      <c r="DH28">
        <v>2.888888889</v>
      </c>
      <c r="DI28">
        <v>9.0417695009999992</v>
      </c>
      <c r="DJ28">
        <v>2.9363354849999999</v>
      </c>
      <c r="DK28">
        <v>8.689928171</v>
      </c>
      <c r="DL28">
        <v>3.0053802840000001</v>
      </c>
      <c r="DM28">
        <v>5.0888753299999996</v>
      </c>
      <c r="DN28">
        <v>6.5300474399999997</v>
      </c>
      <c r="DO28">
        <v>5.82</v>
      </c>
      <c r="DP28">
        <v>141</v>
      </c>
      <c r="DQ28">
        <v>5.5753871549999996</v>
      </c>
      <c r="DR28">
        <v>144</v>
      </c>
      <c r="DS28">
        <v>4</v>
      </c>
    </row>
    <row r="29" spans="1:123" x14ac:dyDescent="0.35">
      <c r="A29">
        <v>2016</v>
      </c>
      <c r="B29" t="s">
        <v>313</v>
      </c>
      <c r="C29" t="s">
        <v>314</v>
      </c>
      <c r="D29" t="s">
        <v>315</v>
      </c>
      <c r="E29">
        <v>8.6226148689999995</v>
      </c>
      <c r="F29">
        <v>7.1816457890000001</v>
      </c>
      <c r="G29">
        <v>7.4107111809999999</v>
      </c>
      <c r="H29">
        <v>7.7383239460000004</v>
      </c>
      <c r="I29">
        <v>9.3263581819999999</v>
      </c>
      <c r="J29">
        <v>10</v>
      </c>
      <c r="K29">
        <v>10</v>
      </c>
      <c r="L29">
        <v>10</v>
      </c>
      <c r="M29">
        <v>9.9908083009999995</v>
      </c>
      <c r="N29">
        <v>9.8124893350000004</v>
      </c>
      <c r="O29">
        <v>9.9606595270000007</v>
      </c>
      <c r="P29">
        <v>10</v>
      </c>
      <c r="Q29">
        <v>10</v>
      </c>
      <c r="R29">
        <v>10</v>
      </c>
      <c r="S29">
        <v>10</v>
      </c>
      <c r="T29">
        <v>10</v>
      </c>
      <c r="U29">
        <v>10</v>
      </c>
      <c r="V29">
        <v>9.7623392360000008</v>
      </c>
      <c r="W29">
        <v>10</v>
      </c>
      <c r="X29">
        <v>10</v>
      </c>
      <c r="Y29">
        <v>10</v>
      </c>
      <c r="Z29">
        <v>10</v>
      </c>
      <c r="AC29">
        <v>10</v>
      </c>
      <c r="AD29">
        <v>8.4444444440000002</v>
      </c>
      <c r="AE29">
        <v>8.5666666669999998</v>
      </c>
      <c r="AF29">
        <v>9.0037037039999994</v>
      </c>
      <c r="AG29">
        <v>10</v>
      </c>
      <c r="AH29">
        <v>10</v>
      </c>
      <c r="AK29">
        <v>10</v>
      </c>
      <c r="AN29">
        <v>10</v>
      </c>
      <c r="AQ29">
        <v>10</v>
      </c>
      <c r="AR29">
        <v>10</v>
      </c>
      <c r="AS29">
        <v>10</v>
      </c>
      <c r="AT29">
        <v>10</v>
      </c>
      <c r="AU29">
        <v>8.3333333330000006</v>
      </c>
      <c r="AV29">
        <v>8.25</v>
      </c>
      <c r="AW29">
        <v>10</v>
      </c>
      <c r="AX29">
        <v>10</v>
      </c>
      <c r="AY29">
        <v>10</v>
      </c>
      <c r="AZ29">
        <v>9.5119047620000003</v>
      </c>
      <c r="BA29">
        <v>7</v>
      </c>
      <c r="BB29">
        <v>10</v>
      </c>
      <c r="BC29">
        <v>10</v>
      </c>
      <c r="BD29">
        <v>10</v>
      </c>
      <c r="BE29">
        <v>10</v>
      </c>
      <c r="BF29">
        <v>10</v>
      </c>
      <c r="BG29">
        <v>10</v>
      </c>
      <c r="BH29">
        <v>10</v>
      </c>
      <c r="BI29">
        <v>9.25</v>
      </c>
      <c r="BJ29">
        <v>9.1517266419999999</v>
      </c>
      <c r="BK29">
        <v>12</v>
      </c>
      <c r="BL29">
        <v>3.9235294120000002</v>
      </c>
      <c r="BM29">
        <v>7.1727158229999999</v>
      </c>
      <c r="BN29">
        <v>8</v>
      </c>
      <c r="BO29">
        <v>5</v>
      </c>
      <c r="BP29">
        <v>5</v>
      </c>
      <c r="BQ29">
        <v>5</v>
      </c>
      <c r="BR29">
        <v>6.0240613090000004</v>
      </c>
      <c r="BS29">
        <v>8.6484122279999998</v>
      </c>
      <c r="BT29">
        <v>6.3881683349999996</v>
      </c>
      <c r="BU29">
        <v>8.3807404830000003</v>
      </c>
      <c r="BV29">
        <v>10</v>
      </c>
      <c r="BW29">
        <v>9.1666666669999994</v>
      </c>
      <c r="BX29">
        <v>3.6450240730000001</v>
      </c>
      <c r="BY29">
        <v>8.9711404619999993</v>
      </c>
      <c r="BZ29">
        <v>8.8171696669999999</v>
      </c>
      <c r="CA29">
        <v>6.8661387769999997</v>
      </c>
      <c r="CB29">
        <v>1</v>
      </c>
      <c r="CC29">
        <v>7.8759400770000001</v>
      </c>
      <c r="CD29">
        <v>8.9926247959999994</v>
      </c>
      <c r="CE29">
        <v>9.6102231749999998</v>
      </c>
      <c r="CF29">
        <v>9.7159999999999993</v>
      </c>
      <c r="CG29">
        <v>10</v>
      </c>
      <c r="CH29">
        <v>9.5797119930000001</v>
      </c>
      <c r="CI29">
        <v>9.7200000000000006</v>
      </c>
      <c r="CJ29">
        <v>9.18</v>
      </c>
      <c r="CK29">
        <v>2.2427999999999999</v>
      </c>
      <c r="CL29">
        <v>7.0476000000000001</v>
      </c>
      <c r="CM29">
        <v>5.9544936819999998</v>
      </c>
      <c r="CN29">
        <v>9.8899412949999999</v>
      </c>
      <c r="CO29">
        <v>7.9222174880000003</v>
      </c>
      <c r="CP29">
        <v>10</v>
      </c>
      <c r="CQ29">
        <v>7.0179390909999997</v>
      </c>
      <c r="CR29">
        <v>7.692307692</v>
      </c>
      <c r="CS29">
        <v>5.5312820660000002</v>
      </c>
      <c r="CT29">
        <v>6.7471762829999999</v>
      </c>
      <c r="CU29">
        <v>7.9292484429999996</v>
      </c>
      <c r="CV29">
        <v>10</v>
      </c>
      <c r="CW29">
        <v>9.1364218000000008</v>
      </c>
      <c r="CX29">
        <v>10</v>
      </c>
      <c r="CY29">
        <v>9.7121405999999997</v>
      </c>
      <c r="CZ29">
        <v>8.9</v>
      </c>
      <c r="DA29">
        <v>6.4610632270000004</v>
      </c>
      <c r="DB29">
        <v>7.4449292820000004</v>
      </c>
      <c r="DC29">
        <v>8</v>
      </c>
      <c r="DD29">
        <v>8.2732124260000006</v>
      </c>
      <c r="DE29">
        <v>10</v>
      </c>
      <c r="DF29">
        <v>8.1798674889999994</v>
      </c>
      <c r="DG29">
        <v>4.6915439770000003</v>
      </c>
      <c r="DH29">
        <v>9.1111111109999996</v>
      </c>
      <c r="DI29">
        <v>9.9477734160000004</v>
      </c>
      <c r="DJ29">
        <v>6.7778076330000001</v>
      </c>
      <c r="DK29">
        <v>6.8543678149999998</v>
      </c>
      <c r="DL29">
        <v>8.5315782329999994</v>
      </c>
      <c r="DM29">
        <v>7.6523636970000002</v>
      </c>
      <c r="DN29">
        <v>8.5147905959999992</v>
      </c>
      <c r="DO29">
        <v>7.98</v>
      </c>
      <c r="DP29">
        <v>10</v>
      </c>
      <c r="DQ29">
        <v>8.5658633210000001</v>
      </c>
      <c r="DR29">
        <v>5</v>
      </c>
      <c r="DS29">
        <v>1</v>
      </c>
    </row>
    <row r="30" spans="1:123" x14ac:dyDescent="0.35">
      <c r="A30">
        <v>2016</v>
      </c>
      <c r="B30" t="s">
        <v>316</v>
      </c>
      <c r="C30" t="s">
        <v>317</v>
      </c>
      <c r="D30" t="s">
        <v>259</v>
      </c>
      <c r="H30">
        <v>5.7205814149999998</v>
      </c>
      <c r="I30">
        <v>5.4056683679999997</v>
      </c>
      <c r="J30">
        <v>10</v>
      </c>
      <c r="K30">
        <v>10</v>
      </c>
      <c r="M30">
        <v>10</v>
      </c>
      <c r="N30">
        <v>10</v>
      </c>
      <c r="O30">
        <v>10</v>
      </c>
      <c r="V30">
        <v>7.7028341840000003</v>
      </c>
      <c r="W30">
        <v>10</v>
      </c>
      <c r="X30">
        <v>10</v>
      </c>
      <c r="Z30">
        <v>10</v>
      </c>
      <c r="AD30">
        <v>9.7777777780000008</v>
      </c>
      <c r="AE30">
        <v>6.4388888890000002</v>
      </c>
      <c r="AF30">
        <v>8.1083333329999991</v>
      </c>
      <c r="AS30">
        <v>10</v>
      </c>
      <c r="AT30">
        <v>10</v>
      </c>
      <c r="AU30">
        <v>8</v>
      </c>
      <c r="AV30">
        <v>7.75</v>
      </c>
      <c r="AZ30">
        <v>8.9375</v>
      </c>
      <c r="BE30">
        <v>10</v>
      </c>
      <c r="BF30">
        <v>10</v>
      </c>
      <c r="BG30">
        <v>10</v>
      </c>
      <c r="BI30">
        <v>10</v>
      </c>
      <c r="BJ30">
        <v>7.9865830659999997</v>
      </c>
      <c r="BK30">
        <v>44</v>
      </c>
      <c r="BL30">
        <v>5.1230610719999996</v>
      </c>
      <c r="BM30">
        <v>9.3599808689999993</v>
      </c>
      <c r="BN30">
        <v>0</v>
      </c>
      <c r="BO30">
        <v>8</v>
      </c>
      <c r="BP30">
        <v>4</v>
      </c>
      <c r="BQ30">
        <v>6</v>
      </c>
      <c r="BR30">
        <v>5.1207604849999999</v>
      </c>
      <c r="BS30">
        <v>5.43920358</v>
      </c>
      <c r="BT30">
        <v>3.7247139219999998</v>
      </c>
      <c r="BU30">
        <v>5.3163830430000001</v>
      </c>
      <c r="BV30">
        <v>8.4</v>
      </c>
      <c r="BX30">
        <v>6.0585816330000002</v>
      </c>
      <c r="BY30">
        <v>8.8281809290000002</v>
      </c>
      <c r="BZ30">
        <v>5.4226160050000001</v>
      </c>
      <c r="CA30">
        <v>5.006093978</v>
      </c>
      <c r="CB30">
        <v>1</v>
      </c>
      <c r="CC30">
        <v>6.0244716360000004</v>
      </c>
      <c r="CD30">
        <v>8.4851538249999994</v>
      </c>
      <c r="CE30">
        <v>9.2993836240000007</v>
      </c>
      <c r="CF30">
        <v>9.7186000000000003</v>
      </c>
      <c r="CG30">
        <v>5</v>
      </c>
      <c r="CH30">
        <v>8.1257843619999992</v>
      </c>
      <c r="CI30">
        <v>7.2533333329999996</v>
      </c>
      <c r="CJ30">
        <v>8</v>
      </c>
      <c r="CK30">
        <v>4.84</v>
      </c>
      <c r="CL30">
        <v>6.6977777779999998</v>
      </c>
      <c r="CM30">
        <v>4.9159463250000002</v>
      </c>
      <c r="CN30">
        <v>6.6556362260000004</v>
      </c>
      <c r="CO30">
        <v>5.7857912750000002</v>
      </c>
      <c r="CP30">
        <v>10</v>
      </c>
      <c r="CQ30">
        <v>5.9579535330000004</v>
      </c>
      <c r="CR30">
        <v>3</v>
      </c>
      <c r="CS30">
        <v>10</v>
      </c>
      <c r="CT30">
        <v>6.3193178440000004</v>
      </c>
      <c r="CU30">
        <v>7.2007217240000001</v>
      </c>
      <c r="CW30">
        <v>8.6139586129999994</v>
      </c>
      <c r="CX30">
        <v>10</v>
      </c>
      <c r="CY30">
        <v>9.3069793060000006</v>
      </c>
      <c r="CZ30">
        <v>3.9</v>
      </c>
      <c r="DA30">
        <v>4.3459804850000001</v>
      </c>
      <c r="DB30">
        <v>7.0484495169999999</v>
      </c>
      <c r="DC30">
        <v>8</v>
      </c>
      <c r="DD30">
        <v>5.0663212169999996</v>
      </c>
      <c r="DE30">
        <v>1</v>
      </c>
      <c r="DF30">
        <v>4.8934585359999998</v>
      </c>
      <c r="DG30">
        <v>4.54845349</v>
      </c>
      <c r="DH30">
        <v>3.7777777779999999</v>
      </c>
      <c r="DI30">
        <v>9.4860493770000005</v>
      </c>
      <c r="DJ30">
        <v>4.4466299610000002</v>
      </c>
      <c r="DK30">
        <v>9.166812728</v>
      </c>
      <c r="DL30">
        <v>7.9823212359999998</v>
      </c>
      <c r="DM30">
        <v>6.5680074279999996</v>
      </c>
      <c r="DN30">
        <v>6.9228150900000003</v>
      </c>
      <c r="DO30">
        <v>6.68</v>
      </c>
      <c r="DP30">
        <v>93</v>
      </c>
      <c r="DQ30">
        <v>7.3332915329999997</v>
      </c>
      <c r="DR30">
        <v>53</v>
      </c>
      <c r="DS30">
        <v>2</v>
      </c>
    </row>
    <row r="31" spans="1:123" x14ac:dyDescent="0.35">
      <c r="A31">
        <v>2016</v>
      </c>
      <c r="B31" t="s">
        <v>318</v>
      </c>
      <c r="C31" t="s">
        <v>319</v>
      </c>
      <c r="D31" t="s">
        <v>259</v>
      </c>
      <c r="H31">
        <v>2.2388826989999999</v>
      </c>
      <c r="I31">
        <v>2.0970496160000001</v>
      </c>
      <c r="J31">
        <v>5</v>
      </c>
      <c r="K31">
        <v>10</v>
      </c>
      <c r="L31">
        <v>0</v>
      </c>
      <c r="M31">
        <v>0</v>
      </c>
      <c r="N31">
        <v>2.469455043</v>
      </c>
      <c r="O31">
        <v>3.4938910089999999</v>
      </c>
      <c r="P31">
        <v>7.6</v>
      </c>
      <c r="Q31">
        <v>10</v>
      </c>
      <c r="R31">
        <v>5</v>
      </c>
      <c r="S31">
        <v>5</v>
      </c>
      <c r="T31">
        <v>5</v>
      </c>
      <c r="U31">
        <v>7.5333333329999999</v>
      </c>
      <c r="V31">
        <v>4.3747579859999997</v>
      </c>
      <c r="Y31">
        <v>5</v>
      </c>
      <c r="Z31">
        <v>5</v>
      </c>
      <c r="AC31">
        <v>10</v>
      </c>
      <c r="AD31">
        <v>7.0888888889999997</v>
      </c>
      <c r="AE31">
        <v>7.7777777779999999</v>
      </c>
      <c r="AF31">
        <v>8.2888888890000008</v>
      </c>
      <c r="AG31">
        <v>7.5</v>
      </c>
      <c r="AH31">
        <v>10</v>
      </c>
      <c r="AK31">
        <v>7.5</v>
      </c>
      <c r="AN31">
        <v>7.5</v>
      </c>
      <c r="AQ31">
        <v>10</v>
      </c>
      <c r="AR31">
        <v>8.5</v>
      </c>
      <c r="AS31">
        <v>10</v>
      </c>
      <c r="AT31">
        <v>10</v>
      </c>
      <c r="AU31">
        <v>3</v>
      </c>
      <c r="AV31">
        <v>3</v>
      </c>
      <c r="AW31">
        <v>10</v>
      </c>
      <c r="AX31">
        <v>10</v>
      </c>
      <c r="AY31">
        <v>10</v>
      </c>
      <c r="AZ31">
        <v>8</v>
      </c>
      <c r="BB31">
        <v>5</v>
      </c>
      <c r="BC31">
        <v>5</v>
      </c>
      <c r="BD31">
        <v>5</v>
      </c>
      <c r="BE31">
        <v>10</v>
      </c>
      <c r="BF31">
        <v>10</v>
      </c>
      <c r="BG31">
        <v>10</v>
      </c>
      <c r="BH31">
        <v>10</v>
      </c>
      <c r="BI31">
        <v>8.3333333330000006</v>
      </c>
      <c r="BJ31">
        <v>5.465632394</v>
      </c>
      <c r="BK31">
        <v>138</v>
      </c>
      <c r="BL31">
        <v>9.7029411759999995</v>
      </c>
      <c r="BM31">
        <v>9.5800958400000003</v>
      </c>
      <c r="BN31">
        <v>4</v>
      </c>
      <c r="BO31">
        <v>5</v>
      </c>
      <c r="BQ31">
        <v>5</v>
      </c>
      <c r="BR31">
        <v>7.0707592540000004</v>
      </c>
      <c r="BT31">
        <v>2.5</v>
      </c>
      <c r="BV31">
        <v>0.8</v>
      </c>
      <c r="BX31">
        <v>0.50817146899999999</v>
      </c>
      <c r="BY31">
        <v>4.9667335780000004</v>
      </c>
      <c r="CB31">
        <v>0.69230769199999997</v>
      </c>
      <c r="CC31">
        <v>1.856229914</v>
      </c>
      <c r="CD31">
        <v>8.6483410260000007</v>
      </c>
      <c r="CE31">
        <v>8.4061917009999991</v>
      </c>
      <c r="CF31">
        <v>9.08</v>
      </c>
      <c r="CG31">
        <v>0</v>
      </c>
      <c r="CH31">
        <v>6.533633182</v>
      </c>
      <c r="CI31">
        <v>0.88666666699999996</v>
      </c>
      <c r="CJ31">
        <v>6.4</v>
      </c>
      <c r="CK31">
        <v>6.1840000000000002</v>
      </c>
      <c r="CL31">
        <v>4.4902222219999999</v>
      </c>
      <c r="CN31">
        <v>2.6373074879999998</v>
      </c>
      <c r="CO31">
        <v>2.6373074879999998</v>
      </c>
      <c r="CP31">
        <v>10</v>
      </c>
      <c r="CR31">
        <v>1.538461538</v>
      </c>
      <c r="CS31">
        <v>1.438133337</v>
      </c>
      <c r="CT31">
        <v>1.488297438</v>
      </c>
      <c r="CU31">
        <v>4.6539567870000003</v>
      </c>
      <c r="CV31">
        <v>5</v>
      </c>
      <c r="CW31">
        <v>9.5850000000000009</v>
      </c>
      <c r="CX31">
        <v>10</v>
      </c>
      <c r="CY31">
        <v>8.1950000000000003</v>
      </c>
      <c r="CZ31">
        <v>0</v>
      </c>
      <c r="DC31">
        <v>6</v>
      </c>
      <c r="DD31">
        <v>7.0069015380000002</v>
      </c>
      <c r="DE31">
        <v>0</v>
      </c>
      <c r="DF31">
        <v>3.2517253849999999</v>
      </c>
      <c r="DH31">
        <v>1.111111111</v>
      </c>
      <c r="DI31">
        <v>6.2060902349999996</v>
      </c>
      <c r="DK31">
        <v>7.3164640189999997</v>
      </c>
      <c r="DL31">
        <v>4.5858953160000002</v>
      </c>
      <c r="DM31">
        <v>4.8048901700000002</v>
      </c>
      <c r="DN31">
        <v>5.4172051850000003</v>
      </c>
      <c r="DO31">
        <v>5.1100000000000003</v>
      </c>
      <c r="DP31">
        <v>156</v>
      </c>
      <c r="DQ31">
        <v>5.2878161969999997</v>
      </c>
      <c r="DR31">
        <v>152</v>
      </c>
      <c r="DS31">
        <v>4</v>
      </c>
    </row>
    <row r="32" spans="1:123" x14ac:dyDescent="0.35">
      <c r="A32">
        <v>2016</v>
      </c>
      <c r="B32" t="s">
        <v>320</v>
      </c>
      <c r="C32" t="s">
        <v>321</v>
      </c>
      <c r="D32" t="s">
        <v>259</v>
      </c>
      <c r="H32">
        <v>2.9003528649999999</v>
      </c>
      <c r="I32">
        <v>6.3838798829999996</v>
      </c>
      <c r="J32">
        <v>5</v>
      </c>
      <c r="K32">
        <v>10</v>
      </c>
      <c r="L32">
        <v>2.5</v>
      </c>
      <c r="M32">
        <v>9.4925921800000008</v>
      </c>
      <c r="N32">
        <v>9.0589891340000008</v>
      </c>
      <c r="O32">
        <v>7.2103162630000002</v>
      </c>
      <c r="P32">
        <v>5.6</v>
      </c>
      <c r="Q32">
        <v>10</v>
      </c>
      <c r="R32">
        <v>0</v>
      </c>
      <c r="S32">
        <v>0</v>
      </c>
      <c r="T32">
        <v>0</v>
      </c>
      <c r="U32">
        <v>5.2</v>
      </c>
      <c r="V32">
        <v>6.264732049</v>
      </c>
      <c r="W32">
        <v>10</v>
      </c>
      <c r="X32">
        <v>10</v>
      </c>
      <c r="Y32">
        <v>5</v>
      </c>
      <c r="Z32">
        <v>8.3333333330000006</v>
      </c>
      <c r="AC32">
        <v>7.5</v>
      </c>
      <c r="AD32">
        <v>9.2044444439999999</v>
      </c>
      <c r="AE32">
        <v>7.7722222219999999</v>
      </c>
      <c r="AF32">
        <v>8.158888889</v>
      </c>
      <c r="AG32">
        <v>5</v>
      </c>
      <c r="AH32">
        <v>5</v>
      </c>
      <c r="AK32">
        <v>7.5</v>
      </c>
      <c r="AN32">
        <v>7.5</v>
      </c>
      <c r="AQ32">
        <v>7.5</v>
      </c>
      <c r="AR32">
        <v>6.5</v>
      </c>
      <c r="AS32">
        <v>10</v>
      </c>
      <c r="AT32">
        <v>10</v>
      </c>
      <c r="AU32">
        <v>2.6666666669999999</v>
      </c>
      <c r="AV32">
        <v>2.5</v>
      </c>
      <c r="AW32">
        <v>10</v>
      </c>
      <c r="AX32">
        <v>7.5</v>
      </c>
      <c r="AY32">
        <v>10</v>
      </c>
      <c r="AZ32">
        <v>7.5238095239999998</v>
      </c>
      <c r="BB32">
        <v>0</v>
      </c>
      <c r="BC32">
        <v>0</v>
      </c>
      <c r="BD32">
        <v>0</v>
      </c>
      <c r="BE32">
        <v>0</v>
      </c>
      <c r="BF32">
        <v>0</v>
      </c>
      <c r="BG32">
        <v>0</v>
      </c>
      <c r="BH32">
        <v>5</v>
      </c>
      <c r="BI32">
        <v>1.6666666670000001</v>
      </c>
      <c r="BJ32">
        <v>5.50954107</v>
      </c>
      <c r="BK32">
        <v>136</v>
      </c>
      <c r="BL32">
        <v>10</v>
      </c>
      <c r="BM32">
        <v>9.9182561309999997</v>
      </c>
      <c r="BN32">
        <v>10</v>
      </c>
      <c r="BO32">
        <v>1</v>
      </c>
      <c r="BP32">
        <v>1</v>
      </c>
      <c r="BQ32">
        <v>1</v>
      </c>
      <c r="BR32">
        <v>7.7295640329999999</v>
      </c>
      <c r="BS32">
        <v>1.782996655</v>
      </c>
      <c r="BT32">
        <v>2.8677902629999998</v>
      </c>
      <c r="BU32">
        <v>3.1667566300000001</v>
      </c>
      <c r="BV32">
        <v>3.686306622</v>
      </c>
      <c r="BX32">
        <v>2.223210769</v>
      </c>
      <c r="BY32">
        <v>4.9280585889999999</v>
      </c>
      <c r="BZ32">
        <v>2.8993153569999999</v>
      </c>
      <c r="CA32">
        <v>3.249397675</v>
      </c>
      <c r="CB32">
        <v>0.71794871800000004</v>
      </c>
      <c r="CC32">
        <v>2.6632320219999999</v>
      </c>
      <c r="CD32">
        <v>9.2113574640000007</v>
      </c>
      <c r="CE32">
        <v>7.9128607390000001</v>
      </c>
      <c r="CF32">
        <v>9.7799999999999994</v>
      </c>
      <c r="CG32">
        <v>0</v>
      </c>
      <c r="CH32">
        <v>6.7260545509999998</v>
      </c>
      <c r="CJ32">
        <v>6.42</v>
      </c>
      <c r="CK32">
        <v>6.2051999999999996</v>
      </c>
      <c r="CL32">
        <v>6.3125999999999998</v>
      </c>
      <c r="CM32">
        <v>3.2769683999999999</v>
      </c>
      <c r="CN32">
        <v>0.77458621599999999</v>
      </c>
      <c r="CO32">
        <v>2.0257773079999999</v>
      </c>
      <c r="CP32">
        <v>10</v>
      </c>
      <c r="CQ32">
        <v>3.463340004</v>
      </c>
      <c r="CR32">
        <v>1.538461538</v>
      </c>
      <c r="CS32">
        <v>1.438133337</v>
      </c>
      <c r="CT32">
        <v>2.1466449600000002</v>
      </c>
      <c r="CU32">
        <v>5.1212555670000004</v>
      </c>
      <c r="CV32">
        <v>2</v>
      </c>
      <c r="CW32">
        <v>5.8802343610000003</v>
      </c>
      <c r="CX32">
        <v>10</v>
      </c>
      <c r="CY32">
        <v>5.9600781200000004</v>
      </c>
      <c r="CZ32">
        <v>5</v>
      </c>
      <c r="DA32">
        <v>4.0946543220000002</v>
      </c>
      <c r="DB32">
        <v>6.1420162520000003</v>
      </c>
      <c r="DC32">
        <v>6</v>
      </c>
      <c r="DD32">
        <v>7.9422448079999999</v>
      </c>
      <c r="DE32">
        <v>3</v>
      </c>
      <c r="DF32">
        <v>5.363152564</v>
      </c>
      <c r="DG32">
        <v>3.451565902</v>
      </c>
      <c r="DH32">
        <v>0.88888888899999996</v>
      </c>
      <c r="DI32">
        <v>6.1950078480000004</v>
      </c>
      <c r="DJ32">
        <v>2.0610657130000001</v>
      </c>
      <c r="DK32">
        <v>7.211314035</v>
      </c>
      <c r="DL32">
        <v>1.4136559259999999</v>
      </c>
      <c r="DM32">
        <v>3.5369163850000001</v>
      </c>
      <c r="DN32">
        <v>4.9533823559999997</v>
      </c>
      <c r="DO32">
        <v>5.44</v>
      </c>
      <c r="DP32">
        <v>150</v>
      </c>
      <c r="DQ32">
        <v>5.4747705350000002</v>
      </c>
      <c r="DR32">
        <v>147</v>
      </c>
      <c r="DS32">
        <v>4</v>
      </c>
    </row>
    <row r="33" spans="1:123" x14ac:dyDescent="0.35">
      <c r="A33">
        <v>2016</v>
      </c>
      <c r="B33" t="s">
        <v>322</v>
      </c>
      <c r="C33" t="s">
        <v>323</v>
      </c>
      <c r="D33" t="s">
        <v>262</v>
      </c>
      <c r="E33">
        <v>7.7061222709999999</v>
      </c>
      <c r="F33">
        <v>6.2914391810000003</v>
      </c>
      <c r="G33">
        <v>5.55075071</v>
      </c>
      <c r="H33">
        <v>6.5161040540000004</v>
      </c>
      <c r="I33">
        <v>8.6148868790000002</v>
      </c>
      <c r="J33">
        <v>10</v>
      </c>
      <c r="K33">
        <v>10</v>
      </c>
      <c r="L33">
        <v>10</v>
      </c>
      <c r="M33">
        <v>10</v>
      </c>
      <c r="N33">
        <v>9.9553316029999994</v>
      </c>
      <c r="O33">
        <v>9.9910663209999999</v>
      </c>
      <c r="P33">
        <v>10</v>
      </c>
      <c r="Q33">
        <v>10</v>
      </c>
      <c r="R33">
        <v>5</v>
      </c>
      <c r="S33">
        <v>5</v>
      </c>
      <c r="T33">
        <v>5</v>
      </c>
      <c r="U33">
        <v>8.3333333330000006</v>
      </c>
      <c r="V33">
        <v>8.9797621779999997</v>
      </c>
      <c r="W33">
        <v>10</v>
      </c>
      <c r="X33">
        <v>10</v>
      </c>
      <c r="Y33">
        <v>10</v>
      </c>
      <c r="Z33">
        <v>10</v>
      </c>
      <c r="AC33">
        <v>10</v>
      </c>
      <c r="AD33">
        <v>9.1422222219999991</v>
      </c>
      <c r="AE33">
        <v>8.6555555559999995</v>
      </c>
      <c r="AF33">
        <v>9.2659259259999995</v>
      </c>
      <c r="AG33">
        <v>10</v>
      </c>
      <c r="AH33">
        <v>10</v>
      </c>
      <c r="AK33">
        <v>10</v>
      </c>
      <c r="AN33">
        <v>10</v>
      </c>
      <c r="AQ33">
        <v>10</v>
      </c>
      <c r="AR33">
        <v>10</v>
      </c>
      <c r="AS33">
        <v>10</v>
      </c>
      <c r="AT33">
        <v>10</v>
      </c>
      <c r="AU33">
        <v>7.3333333329999997</v>
      </c>
      <c r="AV33">
        <v>6.75</v>
      </c>
      <c r="AW33">
        <v>10</v>
      </c>
      <c r="AX33">
        <v>10</v>
      </c>
      <c r="AY33">
        <v>10</v>
      </c>
      <c r="AZ33">
        <v>9.1547619050000009</v>
      </c>
      <c r="BA33">
        <v>0</v>
      </c>
      <c r="BB33">
        <v>0</v>
      </c>
      <c r="BC33">
        <v>0</v>
      </c>
      <c r="BD33">
        <v>0</v>
      </c>
      <c r="BE33">
        <v>10</v>
      </c>
      <c r="BF33">
        <v>10</v>
      </c>
      <c r="BG33">
        <v>10</v>
      </c>
      <c r="BH33">
        <v>10</v>
      </c>
      <c r="BI33">
        <v>5</v>
      </c>
      <c r="BJ33">
        <v>8.2160353409999995</v>
      </c>
      <c r="BK33">
        <v>39</v>
      </c>
      <c r="BL33">
        <v>6.6294117650000004</v>
      </c>
      <c r="BM33">
        <v>7.8916417729999999</v>
      </c>
      <c r="BN33">
        <v>10</v>
      </c>
      <c r="BO33">
        <v>7</v>
      </c>
      <c r="BP33">
        <v>7</v>
      </c>
      <c r="BQ33">
        <v>7</v>
      </c>
      <c r="BR33">
        <v>7.8802633850000001</v>
      </c>
      <c r="BS33">
        <v>6.4398248980000004</v>
      </c>
      <c r="BT33">
        <v>4.7082263229999999</v>
      </c>
      <c r="BU33">
        <v>7.0691680899999998</v>
      </c>
      <c r="BV33">
        <v>7.5</v>
      </c>
      <c r="BW33">
        <v>7.5</v>
      </c>
      <c r="BX33">
        <v>5.1093791450000001</v>
      </c>
      <c r="BY33">
        <v>9.0669182470000003</v>
      </c>
      <c r="BZ33">
        <v>8.1456470480000007</v>
      </c>
      <c r="CA33">
        <v>5.2052323019999998</v>
      </c>
      <c r="CB33">
        <v>0.90243902399999998</v>
      </c>
      <c r="CC33">
        <v>6.4201394199999999</v>
      </c>
      <c r="CD33">
        <v>8.7135679629999991</v>
      </c>
      <c r="CE33">
        <v>9.3692857210000007</v>
      </c>
      <c r="CF33">
        <v>9.2428000000000008</v>
      </c>
      <c r="CG33">
        <v>10</v>
      </c>
      <c r="CH33">
        <v>9.3314134210000006</v>
      </c>
      <c r="CI33">
        <v>9.7799999999999994</v>
      </c>
      <c r="CJ33">
        <v>8.8000000000000007</v>
      </c>
      <c r="CK33">
        <v>9.8320000000000007</v>
      </c>
      <c r="CL33">
        <v>9.4706666669999997</v>
      </c>
      <c r="CM33">
        <v>7.2299400970000001</v>
      </c>
      <c r="CN33">
        <v>6.8295988569999997</v>
      </c>
      <c r="CO33">
        <v>7.0297694770000003</v>
      </c>
      <c r="CP33">
        <v>10</v>
      </c>
      <c r="CQ33">
        <v>7.5732223190000001</v>
      </c>
      <c r="CR33">
        <v>3.076923077</v>
      </c>
      <c r="CS33">
        <v>9.071302588</v>
      </c>
      <c r="CT33">
        <v>6.5738159950000004</v>
      </c>
      <c r="CU33">
        <v>8.2685630349999997</v>
      </c>
      <c r="CV33">
        <v>8</v>
      </c>
      <c r="CW33">
        <v>8.8425009659999994</v>
      </c>
      <c r="CX33">
        <v>10</v>
      </c>
      <c r="CY33">
        <v>8.9475003219999998</v>
      </c>
      <c r="CZ33">
        <v>6.6666666670000003</v>
      </c>
      <c r="DA33">
        <v>3.3759470779999998</v>
      </c>
      <c r="DB33">
        <v>8.4637991580000005</v>
      </c>
      <c r="DC33">
        <v>10</v>
      </c>
      <c r="DD33">
        <v>2.517253846</v>
      </c>
      <c r="DE33">
        <v>0</v>
      </c>
      <c r="DF33">
        <v>5.1706111249999998</v>
      </c>
      <c r="DG33">
        <v>4.0398812299999998</v>
      </c>
      <c r="DH33">
        <v>7.7777777779999999</v>
      </c>
      <c r="DI33">
        <v>9.792395677</v>
      </c>
      <c r="DJ33">
        <v>5.9645171960000001</v>
      </c>
      <c r="DK33">
        <v>8.7478935740000008</v>
      </c>
      <c r="DL33">
        <v>6.7380859979999999</v>
      </c>
      <c r="DM33">
        <v>7.176758575</v>
      </c>
      <c r="DN33">
        <v>7.0982900070000001</v>
      </c>
      <c r="DO33">
        <v>7.8</v>
      </c>
      <c r="DP33">
        <v>15</v>
      </c>
      <c r="DQ33">
        <v>8.0080176699999992</v>
      </c>
      <c r="DR33">
        <v>32</v>
      </c>
      <c r="DS33">
        <v>1</v>
      </c>
    </row>
    <row r="34" spans="1:123" x14ac:dyDescent="0.35">
      <c r="A34">
        <v>2016</v>
      </c>
      <c r="B34" t="s">
        <v>324</v>
      </c>
      <c r="C34" t="s">
        <v>325</v>
      </c>
      <c r="D34" t="s">
        <v>326</v>
      </c>
      <c r="E34">
        <v>3.9548932579999998</v>
      </c>
      <c r="F34">
        <v>5.3803019230000002</v>
      </c>
      <c r="G34">
        <v>4.779258971</v>
      </c>
      <c r="H34">
        <v>4.7048180510000002</v>
      </c>
      <c r="I34">
        <v>9.7537597149999993</v>
      </c>
      <c r="J34">
        <v>0</v>
      </c>
      <c r="K34">
        <v>10</v>
      </c>
      <c r="L34">
        <v>5</v>
      </c>
      <c r="M34">
        <v>9.9968568629999996</v>
      </c>
      <c r="N34">
        <v>9.9973887779999995</v>
      </c>
      <c r="O34">
        <v>6.9988491279999998</v>
      </c>
      <c r="P34">
        <v>10</v>
      </c>
      <c r="Q34">
        <v>2.5</v>
      </c>
      <c r="R34">
        <v>5</v>
      </c>
      <c r="S34">
        <v>5</v>
      </c>
      <c r="T34">
        <v>5</v>
      </c>
      <c r="U34">
        <v>5.8333333329999997</v>
      </c>
      <c r="V34">
        <v>7.5286473919999999</v>
      </c>
      <c r="W34">
        <v>0</v>
      </c>
      <c r="X34">
        <v>0</v>
      </c>
      <c r="Y34">
        <v>10</v>
      </c>
      <c r="Z34">
        <v>3.3333333330000001</v>
      </c>
      <c r="AC34">
        <v>0</v>
      </c>
      <c r="AD34">
        <v>7.4822222219999999</v>
      </c>
      <c r="AE34">
        <v>3.516666667</v>
      </c>
      <c r="AF34">
        <v>3.6662962960000001</v>
      </c>
      <c r="AG34">
        <v>2.5</v>
      </c>
      <c r="AH34">
        <v>2.5</v>
      </c>
      <c r="AK34">
        <v>0</v>
      </c>
      <c r="AN34">
        <v>0</v>
      </c>
      <c r="AQ34">
        <v>2.5</v>
      </c>
      <c r="AR34">
        <v>1.5</v>
      </c>
      <c r="AS34">
        <v>10</v>
      </c>
      <c r="AT34">
        <v>9.7243710399999994</v>
      </c>
      <c r="AU34">
        <v>0</v>
      </c>
      <c r="AV34">
        <v>1.5</v>
      </c>
      <c r="AW34">
        <v>7.5</v>
      </c>
      <c r="AX34">
        <v>2.5</v>
      </c>
      <c r="AY34">
        <v>5</v>
      </c>
      <c r="AZ34">
        <v>5.1749101489999996</v>
      </c>
      <c r="BA34">
        <v>7</v>
      </c>
      <c r="BB34">
        <v>10</v>
      </c>
      <c r="BC34">
        <v>10</v>
      </c>
      <c r="BD34">
        <v>10</v>
      </c>
      <c r="BE34">
        <v>10</v>
      </c>
      <c r="BF34">
        <v>10</v>
      </c>
      <c r="BG34">
        <v>10</v>
      </c>
      <c r="BH34">
        <v>10</v>
      </c>
      <c r="BI34">
        <v>9.25</v>
      </c>
      <c r="BJ34">
        <v>5.3508203390000002</v>
      </c>
      <c r="BK34">
        <v>141</v>
      </c>
      <c r="BL34">
        <v>3.8617647060000002</v>
      </c>
      <c r="BM34">
        <v>8.2942779289999997</v>
      </c>
      <c r="BN34">
        <v>2</v>
      </c>
      <c r="BO34">
        <v>6</v>
      </c>
      <c r="BP34">
        <v>6</v>
      </c>
      <c r="BQ34">
        <v>6</v>
      </c>
      <c r="BR34">
        <v>5.0390106589999997</v>
      </c>
      <c r="BS34">
        <v>5.8232291529999998</v>
      </c>
      <c r="BT34">
        <v>5.173021555</v>
      </c>
      <c r="BU34">
        <v>5.9602848679999996</v>
      </c>
      <c r="BV34">
        <v>5</v>
      </c>
      <c r="BW34">
        <v>5.8333333329999997</v>
      </c>
      <c r="BX34">
        <v>5.7399749189999998</v>
      </c>
      <c r="BY34">
        <v>8.5138466620000006</v>
      </c>
      <c r="BZ34">
        <v>5.981355508</v>
      </c>
      <c r="CA34">
        <v>6.3103246679999998</v>
      </c>
      <c r="CB34">
        <v>0.87179487200000005</v>
      </c>
      <c r="CC34">
        <v>5.6502593430000001</v>
      </c>
      <c r="CD34">
        <v>9.9817507239999994</v>
      </c>
      <c r="CE34">
        <v>9.5879564520000002</v>
      </c>
      <c r="CF34">
        <v>9.6</v>
      </c>
      <c r="CG34">
        <v>5</v>
      </c>
      <c r="CH34">
        <v>8.5424267940000007</v>
      </c>
      <c r="CI34">
        <v>9.3466666669999992</v>
      </c>
      <c r="CJ34">
        <v>8.02</v>
      </c>
      <c r="CK34">
        <v>7.2675999999999998</v>
      </c>
      <c r="CL34">
        <v>8.2114222219999995</v>
      </c>
      <c r="CM34">
        <v>5.8086387320000004</v>
      </c>
      <c r="CN34">
        <v>6.631545783</v>
      </c>
      <c r="CO34">
        <v>6.2200922580000002</v>
      </c>
      <c r="CP34">
        <v>10</v>
      </c>
      <c r="CQ34">
        <v>5.8893899129999996</v>
      </c>
      <c r="CR34">
        <v>0.76923076899999998</v>
      </c>
      <c r="CS34">
        <v>0.55312820699999998</v>
      </c>
      <c r="CT34">
        <v>2.4039162959999998</v>
      </c>
      <c r="CU34">
        <v>6.7088576939999998</v>
      </c>
      <c r="CV34">
        <v>2</v>
      </c>
      <c r="CW34">
        <v>9.4013439030000008</v>
      </c>
      <c r="CX34">
        <v>10</v>
      </c>
      <c r="CY34">
        <v>7.133781301</v>
      </c>
      <c r="CZ34">
        <v>8.9</v>
      </c>
      <c r="DA34">
        <v>5.7739265770000001</v>
      </c>
      <c r="DB34">
        <v>6.046105227</v>
      </c>
      <c r="DC34">
        <v>10</v>
      </c>
      <c r="DD34">
        <v>2.517253846</v>
      </c>
      <c r="DE34">
        <v>0</v>
      </c>
      <c r="DF34">
        <v>5.5395476080000003</v>
      </c>
      <c r="DG34">
        <v>5.6302968670000002</v>
      </c>
      <c r="DH34">
        <v>3.111111111</v>
      </c>
      <c r="DI34">
        <v>9.2605187400000002</v>
      </c>
      <c r="DJ34">
        <v>5.8488838669999996</v>
      </c>
      <c r="DK34">
        <v>6.874686885</v>
      </c>
      <c r="DL34">
        <v>7.6796694209999998</v>
      </c>
      <c r="DM34">
        <v>6.4008611489999998</v>
      </c>
      <c r="DN34">
        <v>6.3580633530000004</v>
      </c>
      <c r="DO34">
        <v>6.46</v>
      </c>
      <c r="DP34">
        <v>108</v>
      </c>
      <c r="DQ34">
        <v>5.9054101689999996</v>
      </c>
      <c r="DR34">
        <v>135</v>
      </c>
      <c r="DS34">
        <v>4</v>
      </c>
    </row>
    <row r="35" spans="1:123" x14ac:dyDescent="0.35">
      <c r="A35">
        <v>2016</v>
      </c>
      <c r="B35" t="s">
        <v>327</v>
      </c>
      <c r="C35" t="s">
        <v>328</v>
      </c>
      <c r="D35" t="s">
        <v>262</v>
      </c>
      <c r="E35">
        <v>4.9681056379999999</v>
      </c>
      <c r="F35">
        <v>4.874352955</v>
      </c>
      <c r="G35">
        <v>3.4264592</v>
      </c>
      <c r="H35">
        <v>4.4229725980000003</v>
      </c>
      <c r="I35">
        <v>0</v>
      </c>
      <c r="J35">
        <v>0</v>
      </c>
      <c r="K35">
        <v>9.7944645989999994</v>
      </c>
      <c r="L35">
        <v>2.5</v>
      </c>
      <c r="M35">
        <v>9.7396551579999997</v>
      </c>
      <c r="N35">
        <v>9.7533575179999996</v>
      </c>
      <c r="O35">
        <v>6.3574954549999996</v>
      </c>
      <c r="P35">
        <v>10</v>
      </c>
      <c r="Q35">
        <v>10</v>
      </c>
      <c r="R35">
        <v>10</v>
      </c>
      <c r="S35">
        <v>10</v>
      </c>
      <c r="T35">
        <v>10</v>
      </c>
      <c r="U35">
        <v>10</v>
      </c>
      <c r="V35">
        <v>5.4524984849999996</v>
      </c>
      <c r="W35">
        <v>10</v>
      </c>
      <c r="X35">
        <v>10</v>
      </c>
      <c r="Y35">
        <v>5</v>
      </c>
      <c r="Z35">
        <v>8.3333333330000006</v>
      </c>
      <c r="AC35">
        <v>10</v>
      </c>
      <c r="AD35">
        <v>8.2111111109999992</v>
      </c>
      <c r="AE35">
        <v>8.011111111</v>
      </c>
      <c r="AF35">
        <v>8.7407407409999998</v>
      </c>
      <c r="AG35">
        <v>10</v>
      </c>
      <c r="AH35">
        <v>10</v>
      </c>
      <c r="AK35">
        <v>10</v>
      </c>
      <c r="AN35">
        <v>10</v>
      </c>
      <c r="AQ35">
        <v>10</v>
      </c>
      <c r="AR35">
        <v>10</v>
      </c>
      <c r="AS35">
        <v>10</v>
      </c>
      <c r="AT35">
        <v>10</v>
      </c>
      <c r="AU35">
        <v>5.6666666670000003</v>
      </c>
      <c r="AV35">
        <v>3.5</v>
      </c>
      <c r="AW35">
        <v>10</v>
      </c>
      <c r="AX35">
        <v>10</v>
      </c>
      <c r="AY35">
        <v>10</v>
      </c>
      <c r="AZ35">
        <v>8.4523809520000004</v>
      </c>
      <c r="BA35">
        <v>10</v>
      </c>
      <c r="BB35">
        <v>10</v>
      </c>
      <c r="BC35">
        <v>10</v>
      </c>
      <c r="BD35">
        <v>10</v>
      </c>
      <c r="BE35">
        <v>10</v>
      </c>
      <c r="BF35">
        <v>10</v>
      </c>
      <c r="BG35">
        <v>10</v>
      </c>
      <c r="BH35">
        <v>10</v>
      </c>
      <c r="BI35">
        <v>10</v>
      </c>
      <c r="BJ35">
        <v>7.0215132730000001</v>
      </c>
      <c r="BK35">
        <v>79</v>
      </c>
      <c r="BL35">
        <v>5.0970588240000003</v>
      </c>
      <c r="BM35">
        <v>7.840214037</v>
      </c>
      <c r="BN35">
        <v>10</v>
      </c>
      <c r="BO35">
        <v>7</v>
      </c>
      <c r="BP35">
        <v>2</v>
      </c>
      <c r="BQ35">
        <v>4.5</v>
      </c>
      <c r="BR35">
        <v>6.8593182150000001</v>
      </c>
      <c r="BS35">
        <v>3.268849055</v>
      </c>
      <c r="BT35">
        <v>2.75427103</v>
      </c>
      <c r="BU35">
        <v>4.8016607770000004</v>
      </c>
      <c r="BV35">
        <v>4.1666666670000003</v>
      </c>
      <c r="BW35">
        <v>3.3333333330000001</v>
      </c>
      <c r="BX35">
        <v>2.2171346430000001</v>
      </c>
      <c r="BY35">
        <v>9.0919600870000004</v>
      </c>
      <c r="BZ35">
        <v>3.923158248</v>
      </c>
      <c r="CA35">
        <v>3.1694515550000002</v>
      </c>
      <c r="CB35">
        <v>0.87179487200000005</v>
      </c>
      <c r="CC35">
        <v>3.8191359459999998</v>
      </c>
      <c r="CD35">
        <v>9.0648920390000001</v>
      </c>
      <c r="CE35">
        <v>9.3343682589999997</v>
      </c>
      <c r="CF35">
        <v>8.4966000000000008</v>
      </c>
      <c r="CG35">
        <v>5</v>
      </c>
      <c r="CH35">
        <v>7.9739650739999997</v>
      </c>
      <c r="CI35">
        <v>8.8466666669999992</v>
      </c>
      <c r="CJ35">
        <v>8.68</v>
      </c>
      <c r="CK35">
        <v>5.9344000000000001</v>
      </c>
      <c r="CL35">
        <v>7.820355556</v>
      </c>
      <c r="CM35">
        <v>5.0073297820000002</v>
      </c>
      <c r="CN35">
        <v>3.6307959689999998</v>
      </c>
      <c r="CO35">
        <v>4.3190628750000002</v>
      </c>
      <c r="CP35">
        <v>9.5344262299999993</v>
      </c>
      <c r="CQ35">
        <v>5.5449950689999996</v>
      </c>
      <c r="CR35">
        <v>1.538461538</v>
      </c>
      <c r="CS35">
        <v>9.6244307940000002</v>
      </c>
      <c r="CT35">
        <v>5.569295801</v>
      </c>
      <c r="CU35">
        <v>6.8107851149999998</v>
      </c>
      <c r="CV35">
        <v>8</v>
      </c>
      <c r="CW35">
        <v>8.6488800389999998</v>
      </c>
      <c r="CX35">
        <v>10</v>
      </c>
      <c r="CY35">
        <v>8.8829600129999999</v>
      </c>
      <c r="CZ35">
        <v>8.9</v>
      </c>
      <c r="DA35">
        <v>3.8762386630000001</v>
      </c>
      <c r="DB35">
        <v>6.4272260670000003</v>
      </c>
      <c r="DC35">
        <v>10</v>
      </c>
      <c r="DD35">
        <v>4.8196372780000001</v>
      </c>
      <c r="DE35">
        <v>1</v>
      </c>
      <c r="DF35">
        <v>5.8371836679999998</v>
      </c>
      <c r="DG35">
        <v>2.6268792150000002</v>
      </c>
      <c r="DH35">
        <v>7.3333333329999997</v>
      </c>
      <c r="DI35">
        <v>9.5007556290000004</v>
      </c>
      <c r="DJ35">
        <v>2.9439221619999998</v>
      </c>
      <c r="DK35">
        <v>8.7535299200000001</v>
      </c>
      <c r="DL35">
        <v>7.3209709739999997</v>
      </c>
      <c r="DM35">
        <v>6.4132318719999999</v>
      </c>
      <c r="DN35">
        <v>7.0444585179999999</v>
      </c>
      <c r="DO35">
        <v>6.5</v>
      </c>
      <c r="DP35">
        <v>105</v>
      </c>
      <c r="DQ35">
        <v>6.7607566370000001</v>
      </c>
      <c r="DR35">
        <v>87</v>
      </c>
      <c r="DS35">
        <v>3</v>
      </c>
    </row>
    <row r="36" spans="1:123" x14ac:dyDescent="0.35">
      <c r="A36">
        <v>2016</v>
      </c>
      <c r="B36" t="s">
        <v>329</v>
      </c>
      <c r="C36" t="s">
        <v>330</v>
      </c>
      <c r="D36" t="s">
        <v>259</v>
      </c>
      <c r="H36">
        <v>2.603961178</v>
      </c>
      <c r="I36">
        <v>4.581444641</v>
      </c>
      <c r="J36">
        <v>0</v>
      </c>
      <c r="K36">
        <v>9.3056980229999997</v>
      </c>
      <c r="L36">
        <v>2.5</v>
      </c>
      <c r="M36">
        <v>7.7477521239999998</v>
      </c>
      <c r="N36">
        <v>9.5529372640000005</v>
      </c>
      <c r="O36">
        <v>5.8212774820000002</v>
      </c>
      <c r="P36">
        <v>10</v>
      </c>
      <c r="Q36">
        <v>10</v>
      </c>
      <c r="R36">
        <v>5</v>
      </c>
      <c r="S36">
        <v>5</v>
      </c>
      <c r="T36">
        <v>5</v>
      </c>
      <c r="U36">
        <v>8.3333333330000006</v>
      </c>
      <c r="V36">
        <v>6.2453518189999997</v>
      </c>
      <c r="W36">
        <v>0</v>
      </c>
      <c r="X36">
        <v>5</v>
      </c>
      <c r="Y36">
        <v>0</v>
      </c>
      <c r="Z36">
        <v>1.6666666670000001</v>
      </c>
      <c r="AD36">
        <v>7.9022222219999998</v>
      </c>
      <c r="AE36">
        <v>9.1166666670000005</v>
      </c>
      <c r="AF36">
        <v>8.5094444439999997</v>
      </c>
      <c r="AS36">
        <v>8.7299354079999993</v>
      </c>
      <c r="AT36">
        <v>10</v>
      </c>
      <c r="AU36">
        <v>4.3333333329999997</v>
      </c>
      <c r="AV36">
        <v>3.75</v>
      </c>
      <c r="AZ36">
        <v>6.7033171850000004</v>
      </c>
      <c r="BB36">
        <v>0</v>
      </c>
      <c r="BC36">
        <v>0</v>
      </c>
      <c r="BD36">
        <v>0</v>
      </c>
      <c r="BE36">
        <v>10</v>
      </c>
      <c r="BF36">
        <v>10</v>
      </c>
      <c r="BG36">
        <v>10</v>
      </c>
      <c r="BH36">
        <v>5</v>
      </c>
      <c r="BI36">
        <v>5</v>
      </c>
      <c r="BJ36">
        <v>4.9472567859999996</v>
      </c>
      <c r="BK36">
        <v>152</v>
      </c>
      <c r="BL36">
        <v>7.6764705879999999</v>
      </c>
      <c r="BM36">
        <v>8.8504087190000007</v>
      </c>
      <c r="BN36">
        <v>8</v>
      </c>
      <c r="BO36">
        <v>5</v>
      </c>
      <c r="BP36">
        <v>3</v>
      </c>
      <c r="BQ36">
        <v>4</v>
      </c>
      <c r="BR36">
        <v>7.1317198270000004</v>
      </c>
      <c r="BS36">
        <v>2.318284512</v>
      </c>
      <c r="BT36">
        <v>3.119046489</v>
      </c>
      <c r="BU36">
        <v>3.9648028219999998</v>
      </c>
      <c r="BV36">
        <v>2.5</v>
      </c>
      <c r="BW36">
        <v>1.6666666670000001</v>
      </c>
      <c r="BX36">
        <v>0.97005855600000002</v>
      </c>
      <c r="BY36">
        <v>5.6331342409999996</v>
      </c>
      <c r="BZ36">
        <v>3.9392856749999998</v>
      </c>
      <c r="CA36">
        <v>5.7380342479999999</v>
      </c>
      <c r="CB36">
        <v>0.58536585399999996</v>
      </c>
      <c r="CC36">
        <v>2.629004551</v>
      </c>
      <c r="CD36">
        <v>8.7839985780000003</v>
      </c>
      <c r="CE36">
        <v>9.2388259799999997</v>
      </c>
      <c r="CF36">
        <v>6.36</v>
      </c>
      <c r="CG36">
        <v>5</v>
      </c>
      <c r="CH36">
        <v>7.3457061389999998</v>
      </c>
      <c r="CI36">
        <v>7.7866666670000004</v>
      </c>
      <c r="CJ36">
        <v>7.82</v>
      </c>
      <c r="CK36">
        <v>7.6456</v>
      </c>
      <c r="CL36">
        <v>7.7507555559999997</v>
      </c>
      <c r="CM36">
        <v>4.0344731019999998</v>
      </c>
      <c r="CN36">
        <v>0</v>
      </c>
      <c r="CO36">
        <v>2.0172365509999999</v>
      </c>
      <c r="CP36">
        <v>10</v>
      </c>
      <c r="CQ36">
        <v>5.7113440820000001</v>
      </c>
      <c r="CR36">
        <v>0.76923076899999998</v>
      </c>
      <c r="CS36">
        <v>0.33187692400000002</v>
      </c>
      <c r="CT36">
        <v>2.2708172590000002</v>
      </c>
      <c r="CU36">
        <v>5.5097023409999997</v>
      </c>
      <c r="CV36">
        <v>0</v>
      </c>
      <c r="CW36">
        <v>10</v>
      </c>
      <c r="CX36">
        <v>9</v>
      </c>
      <c r="CY36">
        <v>6.3333333329999997</v>
      </c>
      <c r="CZ36">
        <v>1.6666666670000001</v>
      </c>
      <c r="DA36">
        <v>5.2303624150000001</v>
      </c>
      <c r="DB36">
        <v>6.9380323099999996</v>
      </c>
      <c r="DC36">
        <v>8</v>
      </c>
      <c r="DD36">
        <v>10</v>
      </c>
      <c r="DE36">
        <v>3</v>
      </c>
      <c r="DF36">
        <v>5.805843565</v>
      </c>
      <c r="DG36">
        <v>3.4098637100000002</v>
      </c>
      <c r="DH36">
        <v>0</v>
      </c>
      <c r="DI36">
        <v>9.4436551229999992</v>
      </c>
      <c r="DJ36">
        <v>2.753497163</v>
      </c>
      <c r="DK36">
        <v>8.9144995359999992</v>
      </c>
      <c r="DL36">
        <v>6.1215730419999996</v>
      </c>
      <c r="DM36">
        <v>5.1071814289999997</v>
      </c>
      <c r="DN36">
        <v>5.7487861090000001</v>
      </c>
      <c r="DO36">
        <v>5.67</v>
      </c>
      <c r="DP36">
        <v>148</v>
      </c>
      <c r="DQ36">
        <v>5.3086283930000002</v>
      </c>
      <c r="DR36">
        <v>151</v>
      </c>
      <c r="DS36">
        <v>4</v>
      </c>
    </row>
    <row r="37" spans="1:123" x14ac:dyDescent="0.35">
      <c r="A37">
        <v>2016</v>
      </c>
      <c r="B37" t="s">
        <v>331</v>
      </c>
      <c r="C37" t="s">
        <v>332</v>
      </c>
      <c r="D37" t="s">
        <v>259</v>
      </c>
      <c r="H37">
        <v>3.5123521740000001</v>
      </c>
      <c r="I37">
        <v>6.2710194359999996</v>
      </c>
      <c r="J37">
        <v>0</v>
      </c>
      <c r="K37">
        <v>10</v>
      </c>
      <c r="L37">
        <v>5</v>
      </c>
      <c r="M37">
        <v>7.9840627810000004</v>
      </c>
      <c r="N37">
        <v>10</v>
      </c>
      <c r="O37">
        <v>6.5968125559999997</v>
      </c>
      <c r="P37">
        <v>10</v>
      </c>
      <c r="Q37">
        <v>10</v>
      </c>
      <c r="R37">
        <v>10</v>
      </c>
      <c r="S37">
        <v>5</v>
      </c>
      <c r="T37">
        <v>7.5</v>
      </c>
      <c r="U37">
        <v>9.1666666669999994</v>
      </c>
      <c r="V37">
        <v>7.3448328859999998</v>
      </c>
      <c r="W37">
        <v>10</v>
      </c>
      <c r="X37">
        <v>5</v>
      </c>
      <c r="Y37">
        <v>5</v>
      </c>
      <c r="Z37">
        <v>6.6666666670000003</v>
      </c>
      <c r="AC37">
        <v>10</v>
      </c>
      <c r="AD37">
        <v>9.5333333329999999</v>
      </c>
      <c r="AE37">
        <v>8.5166666670000009</v>
      </c>
      <c r="AF37">
        <v>9.35</v>
      </c>
      <c r="AG37">
        <v>10</v>
      </c>
      <c r="AH37">
        <v>2.5</v>
      </c>
      <c r="AK37">
        <v>10</v>
      </c>
      <c r="AN37">
        <v>10</v>
      </c>
      <c r="AQ37">
        <v>10</v>
      </c>
      <c r="AR37">
        <v>8.5</v>
      </c>
      <c r="AS37">
        <v>10</v>
      </c>
      <c r="AT37">
        <v>10</v>
      </c>
      <c r="AU37">
        <v>1.6666666670000001</v>
      </c>
      <c r="AV37">
        <v>2</v>
      </c>
      <c r="AW37">
        <v>10</v>
      </c>
      <c r="AX37">
        <v>7.5</v>
      </c>
      <c r="AY37">
        <v>7.5</v>
      </c>
      <c r="AZ37">
        <v>6.9523809520000004</v>
      </c>
      <c r="BB37">
        <v>10</v>
      </c>
      <c r="BC37">
        <v>5</v>
      </c>
      <c r="BD37">
        <v>7.5</v>
      </c>
      <c r="BE37">
        <v>10</v>
      </c>
      <c r="BF37">
        <v>10</v>
      </c>
      <c r="BG37">
        <v>10</v>
      </c>
      <c r="BH37">
        <v>10</v>
      </c>
      <c r="BI37">
        <v>9.1666666669999994</v>
      </c>
      <c r="BJ37">
        <v>6.7778676940000002</v>
      </c>
      <c r="BK37">
        <v>90</v>
      </c>
      <c r="BL37">
        <v>5.4352941179999998</v>
      </c>
      <c r="BM37">
        <v>9.8982152449999994</v>
      </c>
      <c r="BN37">
        <v>4</v>
      </c>
      <c r="BO37">
        <v>5</v>
      </c>
      <c r="BP37">
        <v>3</v>
      </c>
      <c r="BQ37">
        <v>4</v>
      </c>
      <c r="BR37">
        <v>5.8333773410000003</v>
      </c>
      <c r="BT37">
        <v>3.7</v>
      </c>
      <c r="BV37">
        <v>5</v>
      </c>
      <c r="BW37">
        <v>3.3333333330000001</v>
      </c>
      <c r="BX37">
        <v>3.0117382039999998</v>
      </c>
      <c r="BY37">
        <v>3.960541938</v>
      </c>
      <c r="CB37">
        <v>0.70731707300000002</v>
      </c>
      <c r="CC37">
        <v>3.2448608370000001</v>
      </c>
      <c r="CD37">
        <v>7.7625448749999997</v>
      </c>
      <c r="CE37">
        <v>5.3733098359999998</v>
      </c>
      <c r="CF37">
        <v>9.2799999999999994</v>
      </c>
      <c r="CG37">
        <v>0</v>
      </c>
      <c r="CH37">
        <v>5.6039636780000004</v>
      </c>
      <c r="CI37">
        <v>9.3466666669999992</v>
      </c>
      <c r="CJ37">
        <v>7.62</v>
      </c>
      <c r="CK37">
        <v>7.0011999999999999</v>
      </c>
      <c r="CL37">
        <v>7.989288889</v>
      </c>
      <c r="CN37">
        <v>0</v>
      </c>
      <c r="CO37">
        <v>0</v>
      </c>
      <c r="CP37">
        <v>10</v>
      </c>
      <c r="CR37">
        <v>1.538461538</v>
      </c>
      <c r="CS37">
        <v>1.548758978</v>
      </c>
      <c r="CT37">
        <v>1.543610258</v>
      </c>
      <c r="CU37">
        <v>4.8832247869999996</v>
      </c>
      <c r="CV37">
        <v>0</v>
      </c>
      <c r="CW37">
        <v>8.1719945200000002</v>
      </c>
      <c r="CX37">
        <v>10</v>
      </c>
      <c r="CY37">
        <v>6.0573315069999998</v>
      </c>
      <c r="CZ37">
        <v>1.1000000000000001</v>
      </c>
      <c r="DC37">
        <v>4</v>
      </c>
      <c r="DD37">
        <v>7.530693769</v>
      </c>
      <c r="DE37">
        <v>10</v>
      </c>
      <c r="DF37">
        <v>5.6576734420000001</v>
      </c>
      <c r="DH37">
        <v>0.66666666699999999</v>
      </c>
      <c r="DI37">
        <v>7.6054853040000001</v>
      </c>
      <c r="DK37">
        <v>8.2300297029999996</v>
      </c>
      <c r="DL37">
        <v>3.2519854659999998</v>
      </c>
      <c r="DM37">
        <v>4.938541785</v>
      </c>
      <c r="DN37">
        <v>5.5511822449999997</v>
      </c>
      <c r="DO37">
        <v>5.0199999999999996</v>
      </c>
      <c r="DP37">
        <v>157</v>
      </c>
      <c r="DQ37">
        <v>5.8989338470000003</v>
      </c>
      <c r="DR37">
        <v>136</v>
      </c>
      <c r="DS37">
        <v>4</v>
      </c>
    </row>
    <row r="38" spans="1:123" x14ac:dyDescent="0.35">
      <c r="A38">
        <v>2016</v>
      </c>
      <c r="B38" t="s">
        <v>333</v>
      </c>
      <c r="C38" t="s">
        <v>334</v>
      </c>
      <c r="D38" t="s">
        <v>262</v>
      </c>
      <c r="E38">
        <v>8.0535527410000007</v>
      </c>
      <c r="F38">
        <v>6.26707064</v>
      </c>
      <c r="G38">
        <v>5.560008947</v>
      </c>
      <c r="H38">
        <v>6.6268774429999997</v>
      </c>
      <c r="I38">
        <v>5.2380073579999999</v>
      </c>
      <c r="J38">
        <v>10</v>
      </c>
      <c r="K38">
        <v>10</v>
      </c>
      <c r="L38">
        <v>10</v>
      </c>
      <c r="M38">
        <v>10</v>
      </c>
      <c r="N38">
        <v>10</v>
      </c>
      <c r="O38">
        <v>10</v>
      </c>
      <c r="P38">
        <v>10</v>
      </c>
      <c r="Q38">
        <v>10</v>
      </c>
      <c r="R38">
        <v>10</v>
      </c>
      <c r="S38">
        <v>10</v>
      </c>
      <c r="T38">
        <v>10</v>
      </c>
      <c r="U38">
        <v>10</v>
      </c>
      <c r="V38">
        <v>8.4126691190000003</v>
      </c>
      <c r="W38">
        <v>10</v>
      </c>
      <c r="X38">
        <v>10</v>
      </c>
      <c r="Y38">
        <v>10</v>
      </c>
      <c r="Z38">
        <v>10</v>
      </c>
      <c r="AC38">
        <v>10</v>
      </c>
      <c r="AD38">
        <v>9.4444444440000002</v>
      </c>
      <c r="AE38">
        <v>4.8111111109999998</v>
      </c>
      <c r="AF38">
        <v>8.0851851850000003</v>
      </c>
      <c r="AG38">
        <v>10</v>
      </c>
      <c r="AH38">
        <v>10</v>
      </c>
      <c r="AK38">
        <v>10</v>
      </c>
      <c r="AN38">
        <v>7.5</v>
      </c>
      <c r="AQ38">
        <v>10</v>
      </c>
      <c r="AR38">
        <v>9.5</v>
      </c>
      <c r="AS38">
        <v>10</v>
      </c>
      <c r="AT38">
        <v>10</v>
      </c>
      <c r="AU38">
        <v>8.6666666669999994</v>
      </c>
      <c r="AV38">
        <v>8.5</v>
      </c>
      <c r="AW38">
        <v>10</v>
      </c>
      <c r="AX38">
        <v>10</v>
      </c>
      <c r="AY38">
        <v>10</v>
      </c>
      <c r="AZ38">
        <v>9.5952380949999991</v>
      </c>
      <c r="BA38">
        <v>0</v>
      </c>
      <c r="BB38">
        <v>5</v>
      </c>
      <c r="BC38">
        <v>10</v>
      </c>
      <c r="BD38">
        <v>7.5</v>
      </c>
      <c r="BE38">
        <v>10</v>
      </c>
      <c r="BF38">
        <v>10</v>
      </c>
      <c r="BG38">
        <v>10</v>
      </c>
      <c r="BH38">
        <v>10</v>
      </c>
      <c r="BI38">
        <v>6.875</v>
      </c>
      <c r="BJ38">
        <v>8.1654289690000006</v>
      </c>
      <c r="BK38">
        <v>40</v>
      </c>
      <c r="BL38">
        <v>5.4352941179999998</v>
      </c>
      <c r="BM38">
        <v>8.50132522</v>
      </c>
      <c r="BN38">
        <v>10</v>
      </c>
      <c r="BO38">
        <v>9</v>
      </c>
      <c r="BP38">
        <v>4</v>
      </c>
      <c r="BQ38">
        <v>6.5</v>
      </c>
      <c r="BR38">
        <v>7.6091548339999999</v>
      </c>
      <c r="BS38">
        <v>7.255743345</v>
      </c>
      <c r="BT38">
        <v>4.3894322710000004</v>
      </c>
      <c r="BU38">
        <v>6.3025037450000001</v>
      </c>
      <c r="BV38">
        <v>10</v>
      </c>
      <c r="BW38">
        <v>5</v>
      </c>
      <c r="BX38">
        <v>3.5235015679999999</v>
      </c>
      <c r="BY38">
        <v>8.6744901809999995</v>
      </c>
      <c r="BZ38">
        <v>6.0977355629999996</v>
      </c>
      <c r="CA38">
        <v>5.4085191080000001</v>
      </c>
      <c r="CB38">
        <v>0.87179487200000005</v>
      </c>
      <c r="CC38">
        <v>5.8911546750000001</v>
      </c>
      <c r="CD38">
        <v>9.5091109140000007</v>
      </c>
      <c r="CE38">
        <v>9.6106620950000003</v>
      </c>
      <c r="CF38">
        <v>9.9991800000000008</v>
      </c>
      <c r="CG38">
        <v>10</v>
      </c>
      <c r="CH38">
        <v>9.7797382519999996</v>
      </c>
      <c r="CI38">
        <v>8.6133333329999999</v>
      </c>
      <c r="CJ38">
        <v>8.8800000000000008</v>
      </c>
      <c r="CK38">
        <v>6.3936000000000002</v>
      </c>
      <c r="CL38">
        <v>7.962311111</v>
      </c>
      <c r="CM38">
        <v>4.7121028100000002</v>
      </c>
      <c r="CN38">
        <v>7.4686458929999997</v>
      </c>
      <c r="CO38">
        <v>6.0903743520000004</v>
      </c>
      <c r="CP38">
        <v>10</v>
      </c>
      <c r="CQ38">
        <v>6.89982454</v>
      </c>
      <c r="CR38">
        <v>7.692307692</v>
      </c>
      <c r="CS38">
        <v>9.2925538700000008</v>
      </c>
      <c r="CT38">
        <v>7.961562034</v>
      </c>
      <c r="CU38">
        <v>8.0035618740000007</v>
      </c>
      <c r="CV38">
        <v>5</v>
      </c>
      <c r="CW38">
        <v>6.3942634719999996</v>
      </c>
      <c r="CX38">
        <v>9</v>
      </c>
      <c r="CY38">
        <v>6.7980878239999996</v>
      </c>
      <c r="CZ38">
        <v>2.233333333</v>
      </c>
      <c r="DA38">
        <v>4.79845802</v>
      </c>
      <c r="DB38">
        <v>6.1801513029999997</v>
      </c>
      <c r="DC38">
        <v>8</v>
      </c>
      <c r="DD38">
        <v>5.6583626709999999</v>
      </c>
      <c r="DE38">
        <v>10</v>
      </c>
      <c r="DF38">
        <v>6.1450508880000001</v>
      </c>
      <c r="DG38">
        <v>2.5813233850000001</v>
      </c>
      <c r="DH38">
        <v>4.8888888890000004</v>
      </c>
      <c r="DI38">
        <v>9.1903400739999999</v>
      </c>
      <c r="DJ38">
        <v>4.7435792289999998</v>
      </c>
      <c r="DK38">
        <v>8.7139984429999995</v>
      </c>
      <c r="DL38">
        <v>8.3073917030000004</v>
      </c>
      <c r="DM38">
        <v>6.4042536200000004</v>
      </c>
      <c r="DN38">
        <v>6.4491307769999997</v>
      </c>
      <c r="DO38">
        <v>7.55</v>
      </c>
      <c r="DP38">
        <v>33</v>
      </c>
      <c r="DQ38">
        <v>7.8577144839999997</v>
      </c>
      <c r="DR38">
        <v>37</v>
      </c>
      <c r="DS38">
        <v>1</v>
      </c>
    </row>
    <row r="39" spans="1:123" x14ac:dyDescent="0.35">
      <c r="A39">
        <v>2016</v>
      </c>
      <c r="B39" t="s">
        <v>335</v>
      </c>
      <c r="C39" t="s">
        <v>336</v>
      </c>
      <c r="D39" t="s">
        <v>259</v>
      </c>
      <c r="E39">
        <v>2.988533726</v>
      </c>
      <c r="F39">
        <v>5.1875296259999999</v>
      </c>
      <c r="G39">
        <v>3.9252044490000002</v>
      </c>
      <c r="H39">
        <v>4.0337559340000002</v>
      </c>
      <c r="I39">
        <v>5.3477902830000001</v>
      </c>
      <c r="J39">
        <v>5</v>
      </c>
      <c r="K39">
        <v>10</v>
      </c>
      <c r="L39">
        <v>5</v>
      </c>
      <c r="M39">
        <v>9.6905233630000005</v>
      </c>
      <c r="N39">
        <v>9.7214710259999997</v>
      </c>
      <c r="O39">
        <v>7.8823988780000001</v>
      </c>
      <c r="P39">
        <v>6.4</v>
      </c>
      <c r="Q39">
        <v>7.5</v>
      </c>
      <c r="R39">
        <v>5</v>
      </c>
      <c r="S39">
        <v>5</v>
      </c>
      <c r="T39">
        <v>5</v>
      </c>
      <c r="U39">
        <v>6.3</v>
      </c>
      <c r="V39">
        <v>6.5100630529999997</v>
      </c>
      <c r="W39">
        <v>0</v>
      </c>
      <c r="X39">
        <v>10</v>
      </c>
      <c r="Y39">
        <v>10</v>
      </c>
      <c r="Z39">
        <v>6.6666666670000003</v>
      </c>
      <c r="AC39">
        <v>10</v>
      </c>
      <c r="AD39">
        <v>9.4444444440000002</v>
      </c>
      <c r="AE39">
        <v>8.8888888890000004</v>
      </c>
      <c r="AF39">
        <v>9.4444444440000002</v>
      </c>
      <c r="AG39">
        <v>10</v>
      </c>
      <c r="AH39">
        <v>7.5</v>
      </c>
      <c r="AK39">
        <v>10</v>
      </c>
      <c r="AN39">
        <v>10</v>
      </c>
      <c r="AQ39">
        <v>10</v>
      </c>
      <c r="AR39">
        <v>9.5</v>
      </c>
      <c r="AS39">
        <v>10</v>
      </c>
      <c r="AT39">
        <v>10</v>
      </c>
      <c r="AU39">
        <v>5.3333333329999997</v>
      </c>
      <c r="AV39">
        <v>5.25</v>
      </c>
      <c r="AW39">
        <v>10</v>
      </c>
      <c r="AX39">
        <v>10</v>
      </c>
      <c r="AY39">
        <v>10</v>
      </c>
      <c r="AZ39">
        <v>8.6547619050000009</v>
      </c>
      <c r="BB39">
        <v>10</v>
      </c>
      <c r="BC39">
        <v>10</v>
      </c>
      <c r="BD39">
        <v>10</v>
      </c>
      <c r="BE39">
        <v>10</v>
      </c>
      <c r="BF39">
        <v>10</v>
      </c>
      <c r="BG39">
        <v>10</v>
      </c>
      <c r="BH39">
        <v>10</v>
      </c>
      <c r="BI39">
        <v>10</v>
      </c>
      <c r="BJ39">
        <v>7.0625420480000001</v>
      </c>
      <c r="BK39">
        <v>75</v>
      </c>
      <c r="BL39">
        <v>7.3352941180000002</v>
      </c>
      <c r="BM39">
        <v>9.9582485379999994</v>
      </c>
      <c r="BN39">
        <v>4</v>
      </c>
      <c r="BO39">
        <v>3</v>
      </c>
      <c r="BP39">
        <v>1</v>
      </c>
      <c r="BQ39">
        <v>2</v>
      </c>
      <c r="BR39">
        <v>5.8233856639999999</v>
      </c>
      <c r="BS39">
        <v>4.2912106090000002</v>
      </c>
      <c r="BT39">
        <v>4.8377253150000001</v>
      </c>
      <c r="BU39">
        <v>5.4021950140000001</v>
      </c>
      <c r="BV39">
        <v>3.3333333330000001</v>
      </c>
      <c r="BW39">
        <v>4.1666666670000003</v>
      </c>
      <c r="BX39">
        <v>3.974267539</v>
      </c>
      <c r="BY39">
        <v>7.000559719</v>
      </c>
      <c r="BZ39">
        <v>5.0833336510000002</v>
      </c>
      <c r="CA39">
        <v>4.6309690129999996</v>
      </c>
      <c r="CB39">
        <v>0.92307692299999999</v>
      </c>
      <c r="CC39">
        <v>4.564130434</v>
      </c>
      <c r="CD39">
        <v>9.0930159360000005</v>
      </c>
      <c r="CE39">
        <v>9.7573511419999992</v>
      </c>
      <c r="CF39">
        <v>9.8547999999999991</v>
      </c>
      <c r="CG39">
        <v>0</v>
      </c>
      <c r="CH39">
        <v>7.1762917699999997</v>
      </c>
      <c r="CI39">
        <v>2.74</v>
      </c>
      <c r="CJ39">
        <v>7.56</v>
      </c>
      <c r="CK39">
        <v>7.0232000000000001</v>
      </c>
      <c r="CL39">
        <v>5.7744</v>
      </c>
      <c r="CM39">
        <v>4.0253480829999999</v>
      </c>
      <c r="CN39">
        <v>1.8343195269999999</v>
      </c>
      <c r="CO39">
        <v>2.9298338049999999</v>
      </c>
      <c r="CP39">
        <v>10</v>
      </c>
      <c r="CQ39">
        <v>6.4465672359999999</v>
      </c>
      <c r="CR39">
        <v>0.76923076899999998</v>
      </c>
      <c r="CS39">
        <v>2.4337641090000002</v>
      </c>
      <c r="CT39">
        <v>3.2165207050000002</v>
      </c>
      <c r="CU39">
        <v>5.4801886270000004</v>
      </c>
      <c r="CV39">
        <v>8</v>
      </c>
      <c r="CW39">
        <v>8.08</v>
      </c>
      <c r="CX39">
        <v>10</v>
      </c>
      <c r="CY39">
        <v>8.693333333</v>
      </c>
      <c r="CZ39">
        <v>5.5666666669999998</v>
      </c>
      <c r="DA39">
        <v>4.7013188570000004</v>
      </c>
      <c r="DB39">
        <v>6.7485780340000003</v>
      </c>
      <c r="DC39">
        <v>8</v>
      </c>
      <c r="DD39">
        <v>7.5681075</v>
      </c>
      <c r="DE39">
        <v>3</v>
      </c>
      <c r="DF39">
        <v>5.9307785099999997</v>
      </c>
      <c r="DG39">
        <v>5.0741710720000004</v>
      </c>
      <c r="DH39">
        <v>3.3333333330000001</v>
      </c>
      <c r="DI39">
        <v>9.593380797</v>
      </c>
      <c r="DJ39">
        <v>3.9802130299999998</v>
      </c>
      <c r="DK39">
        <v>8.2673634440000008</v>
      </c>
      <c r="DL39">
        <v>6.9734818540000001</v>
      </c>
      <c r="DM39">
        <v>6.2036572550000004</v>
      </c>
      <c r="DN39">
        <v>6.942589699</v>
      </c>
      <c r="DO39">
        <v>6</v>
      </c>
      <c r="DP39">
        <v>132</v>
      </c>
      <c r="DQ39">
        <v>6.5312710239999996</v>
      </c>
      <c r="DR39">
        <v>100</v>
      </c>
      <c r="DS39">
        <v>3</v>
      </c>
    </row>
    <row r="40" spans="1:123" x14ac:dyDescent="0.35">
      <c r="A40">
        <v>2016</v>
      </c>
      <c r="B40" t="s">
        <v>337</v>
      </c>
      <c r="C40" t="s">
        <v>338</v>
      </c>
      <c r="D40" t="s">
        <v>253</v>
      </c>
      <c r="E40">
        <v>6.3126580749999999</v>
      </c>
      <c r="F40">
        <v>5.7323191439999999</v>
      </c>
      <c r="G40">
        <v>5.0566363829999998</v>
      </c>
      <c r="H40">
        <v>5.7005378679999996</v>
      </c>
      <c r="I40">
        <v>9.5821462089999994</v>
      </c>
      <c r="J40">
        <v>10</v>
      </c>
      <c r="K40">
        <v>10</v>
      </c>
      <c r="L40">
        <v>10</v>
      </c>
      <c r="M40">
        <v>10</v>
      </c>
      <c r="N40">
        <v>10</v>
      </c>
      <c r="O40">
        <v>10</v>
      </c>
      <c r="P40">
        <v>10</v>
      </c>
      <c r="Q40">
        <v>10</v>
      </c>
      <c r="R40">
        <v>10</v>
      </c>
      <c r="S40">
        <v>10</v>
      </c>
      <c r="T40">
        <v>10</v>
      </c>
      <c r="U40">
        <v>10</v>
      </c>
      <c r="V40">
        <v>9.8607154030000004</v>
      </c>
      <c r="W40">
        <v>10</v>
      </c>
      <c r="X40">
        <v>10</v>
      </c>
      <c r="Y40">
        <v>10</v>
      </c>
      <c r="Z40">
        <v>10</v>
      </c>
      <c r="AC40">
        <v>7.5</v>
      </c>
      <c r="AD40">
        <v>9.1044444440000003</v>
      </c>
      <c r="AE40">
        <v>7.55</v>
      </c>
      <c r="AF40">
        <v>8.0514814809999997</v>
      </c>
      <c r="AG40">
        <v>10</v>
      </c>
      <c r="AH40">
        <v>10</v>
      </c>
      <c r="AK40">
        <v>7.5</v>
      </c>
      <c r="AN40">
        <v>7.5</v>
      </c>
      <c r="AQ40">
        <v>10</v>
      </c>
      <c r="AR40">
        <v>9</v>
      </c>
      <c r="AS40">
        <v>10</v>
      </c>
      <c r="AT40">
        <v>10</v>
      </c>
      <c r="AU40">
        <v>7</v>
      </c>
      <c r="AV40">
        <v>5.75</v>
      </c>
      <c r="AW40">
        <v>10</v>
      </c>
      <c r="AX40">
        <v>10</v>
      </c>
      <c r="AY40">
        <v>7.5</v>
      </c>
      <c r="AZ40">
        <v>8.6071428569999995</v>
      </c>
      <c r="BA40">
        <v>10</v>
      </c>
      <c r="BB40">
        <v>10</v>
      </c>
      <c r="BC40">
        <v>10</v>
      </c>
      <c r="BD40">
        <v>10</v>
      </c>
      <c r="BE40">
        <v>10</v>
      </c>
      <c r="BF40">
        <v>10</v>
      </c>
      <c r="BG40">
        <v>10</v>
      </c>
      <c r="BH40">
        <v>10</v>
      </c>
      <c r="BI40">
        <v>10</v>
      </c>
      <c r="BJ40">
        <v>8.456175752</v>
      </c>
      <c r="BK40">
        <v>35</v>
      </c>
      <c r="BL40">
        <v>4.4382352940000001</v>
      </c>
      <c r="BM40">
        <v>4.297314868</v>
      </c>
      <c r="BN40">
        <v>8</v>
      </c>
      <c r="BO40">
        <v>4</v>
      </c>
      <c r="BP40">
        <v>0</v>
      </c>
      <c r="BQ40">
        <v>2</v>
      </c>
      <c r="BR40">
        <v>4.6838875399999997</v>
      </c>
      <c r="BS40">
        <v>3.1543513129999998</v>
      </c>
      <c r="BT40">
        <v>1.7653749379999999</v>
      </c>
      <c r="BU40">
        <v>4.3839768570000004</v>
      </c>
      <c r="BV40">
        <v>8.3333333330000006</v>
      </c>
      <c r="BW40">
        <v>7.5</v>
      </c>
      <c r="BX40">
        <v>4.6423873909999998</v>
      </c>
      <c r="BY40">
        <v>7.5134023259999996</v>
      </c>
      <c r="BZ40">
        <v>6.0746486979999998</v>
      </c>
      <c r="CA40">
        <v>7.244429588</v>
      </c>
      <c r="CB40">
        <v>0.94871794899999995</v>
      </c>
      <c r="CC40">
        <v>5.4793514779999999</v>
      </c>
      <c r="CD40">
        <v>7.1206346649999999</v>
      </c>
      <c r="CE40">
        <v>9.6446599509999995</v>
      </c>
      <c r="CF40">
        <v>9.7799999999999994</v>
      </c>
      <c r="CG40">
        <v>10</v>
      </c>
      <c r="CH40">
        <v>9.1363236539999999</v>
      </c>
      <c r="CI40">
        <v>9.9066666669999996</v>
      </c>
      <c r="CJ40">
        <v>8.9600000000000009</v>
      </c>
      <c r="CK40">
        <v>6.8384</v>
      </c>
      <c r="CL40">
        <v>8.5683555560000002</v>
      </c>
      <c r="CM40">
        <v>6.6490379969999998</v>
      </c>
      <c r="CN40">
        <v>9.9633137650000005</v>
      </c>
      <c r="CO40">
        <v>8.3061758809999997</v>
      </c>
      <c r="CP40">
        <v>10</v>
      </c>
      <c r="CQ40">
        <v>5.3855220480000003</v>
      </c>
      <c r="CR40">
        <v>4.615384615</v>
      </c>
      <c r="CS40">
        <v>7.633169251</v>
      </c>
      <c r="CT40">
        <v>5.8780253050000004</v>
      </c>
      <c r="CU40">
        <v>8.1881391850000007</v>
      </c>
      <c r="CV40">
        <v>10</v>
      </c>
      <c r="CW40">
        <v>8.2285538579999997</v>
      </c>
      <c r="CX40">
        <v>10</v>
      </c>
      <c r="CY40">
        <v>9.4095179529999999</v>
      </c>
      <c r="CZ40">
        <v>5.5666666669999998</v>
      </c>
      <c r="DA40">
        <v>2.6043725019999999</v>
      </c>
      <c r="DB40">
        <v>6.5561437600000003</v>
      </c>
      <c r="DC40">
        <v>6</v>
      </c>
      <c r="DD40">
        <v>7.5057512820000003</v>
      </c>
      <c r="DE40">
        <v>10</v>
      </c>
      <c r="DF40">
        <v>6.3721557019999997</v>
      </c>
      <c r="DG40">
        <v>1.4662772420000001</v>
      </c>
      <c r="DH40">
        <v>5.5555555559999998</v>
      </c>
      <c r="DI40">
        <v>9.6592708940000005</v>
      </c>
      <c r="DJ40">
        <v>3.2676375310000001</v>
      </c>
      <c r="DK40">
        <v>8.8474331930000005</v>
      </c>
      <c r="DL40">
        <v>7.6908787480000003</v>
      </c>
      <c r="DM40">
        <v>6.0811755270000001</v>
      </c>
      <c r="DN40">
        <v>7.2876163939999996</v>
      </c>
      <c r="DO40">
        <v>6.96</v>
      </c>
      <c r="DP40">
        <v>75</v>
      </c>
      <c r="DQ40">
        <v>7.7080878759999996</v>
      </c>
      <c r="DR40">
        <v>44</v>
      </c>
      <c r="DS40">
        <v>2</v>
      </c>
    </row>
    <row r="41" spans="1:123" x14ac:dyDescent="0.35">
      <c r="A41">
        <v>2016</v>
      </c>
      <c r="B41" t="s">
        <v>339</v>
      </c>
      <c r="C41" t="s">
        <v>340</v>
      </c>
      <c r="D41" t="s">
        <v>253</v>
      </c>
      <c r="H41">
        <v>6.3277019360000004</v>
      </c>
      <c r="I41">
        <v>9.5556529319999992</v>
      </c>
      <c r="J41">
        <v>10</v>
      </c>
      <c r="K41">
        <v>10</v>
      </c>
      <c r="L41">
        <v>7.5</v>
      </c>
      <c r="M41">
        <v>10</v>
      </c>
      <c r="N41">
        <v>10</v>
      </c>
      <c r="O41">
        <v>9.5</v>
      </c>
      <c r="P41">
        <v>10</v>
      </c>
      <c r="Q41">
        <v>10</v>
      </c>
      <c r="R41">
        <v>10</v>
      </c>
      <c r="S41">
        <v>10</v>
      </c>
      <c r="T41">
        <v>10</v>
      </c>
      <c r="U41">
        <v>10</v>
      </c>
      <c r="V41">
        <v>9.6852176439999997</v>
      </c>
      <c r="W41">
        <v>10</v>
      </c>
      <c r="X41">
        <v>10</v>
      </c>
      <c r="Y41">
        <v>10</v>
      </c>
      <c r="Z41">
        <v>10</v>
      </c>
      <c r="AC41">
        <v>7.5</v>
      </c>
      <c r="AD41">
        <v>8.6111111109999996</v>
      </c>
      <c r="AE41">
        <v>5.3666666669999996</v>
      </c>
      <c r="AF41">
        <v>7.1592592589999997</v>
      </c>
      <c r="AG41">
        <v>10</v>
      </c>
      <c r="AH41">
        <v>10</v>
      </c>
      <c r="AK41">
        <v>7.5</v>
      </c>
      <c r="AN41">
        <v>7.5</v>
      </c>
      <c r="AQ41">
        <v>7.5</v>
      </c>
      <c r="AR41">
        <v>8.5</v>
      </c>
      <c r="AS41">
        <v>10</v>
      </c>
      <c r="AT41">
        <v>10</v>
      </c>
      <c r="AU41">
        <v>8.6666666669999994</v>
      </c>
      <c r="AV41">
        <v>7.5</v>
      </c>
      <c r="AW41">
        <v>10</v>
      </c>
      <c r="AX41">
        <v>10</v>
      </c>
      <c r="AY41">
        <v>10</v>
      </c>
      <c r="AZ41">
        <v>9.4523809520000004</v>
      </c>
      <c r="BA41">
        <v>10</v>
      </c>
      <c r="BB41">
        <v>10</v>
      </c>
      <c r="BC41">
        <v>10</v>
      </c>
      <c r="BD41">
        <v>10</v>
      </c>
      <c r="BE41">
        <v>10</v>
      </c>
      <c r="BF41">
        <v>10</v>
      </c>
      <c r="BG41">
        <v>10</v>
      </c>
      <c r="BH41">
        <v>10</v>
      </c>
      <c r="BI41">
        <v>10</v>
      </c>
      <c r="BJ41">
        <v>8.5143939159999995</v>
      </c>
      <c r="BK41">
        <v>34</v>
      </c>
      <c r="BL41">
        <v>6.520588235</v>
      </c>
      <c r="BM41">
        <v>6.2353374449999999</v>
      </c>
      <c r="BN41">
        <v>10</v>
      </c>
      <c r="BO41">
        <v>7</v>
      </c>
      <c r="BP41">
        <v>6</v>
      </c>
      <c r="BQ41">
        <v>6.5</v>
      </c>
      <c r="BR41">
        <v>7.3139814200000002</v>
      </c>
      <c r="BS41">
        <v>6.0919531180000002</v>
      </c>
      <c r="BT41">
        <v>4.238452713</v>
      </c>
      <c r="BU41">
        <v>5.8688370379999997</v>
      </c>
      <c r="BV41">
        <v>8.3333333330000006</v>
      </c>
      <c r="BW41">
        <v>8.3333333330000006</v>
      </c>
      <c r="BX41">
        <v>4.0035154620000002</v>
      </c>
      <c r="BY41">
        <v>6.4113099949999999</v>
      </c>
      <c r="BZ41">
        <v>6.1504610380000004</v>
      </c>
      <c r="CA41">
        <v>6.8915184329999999</v>
      </c>
      <c r="CB41">
        <v>0.89743589700000004</v>
      </c>
      <c r="CC41">
        <v>5.9371522370000003</v>
      </c>
      <c r="CD41">
        <v>8.7360251049999995</v>
      </c>
      <c r="CE41">
        <v>9.5089188480000004</v>
      </c>
      <c r="CF41">
        <v>9.7141999999999999</v>
      </c>
      <c r="CG41">
        <v>10</v>
      </c>
      <c r="CH41">
        <v>9.4897859879999995</v>
      </c>
      <c r="CI41">
        <v>9</v>
      </c>
      <c r="CJ41">
        <v>8.9600000000000009</v>
      </c>
      <c r="CK41">
        <v>6.8384</v>
      </c>
      <c r="CL41">
        <v>8.2661333330000009</v>
      </c>
      <c r="CM41">
        <v>6.4304900170000003</v>
      </c>
      <c r="CN41">
        <v>9.3106539969999993</v>
      </c>
      <c r="CO41">
        <v>7.8705720069999998</v>
      </c>
      <c r="CP41">
        <v>10</v>
      </c>
      <c r="CQ41">
        <v>6.319682995</v>
      </c>
      <c r="CR41">
        <v>6.923076923</v>
      </c>
      <c r="CS41">
        <v>7.7437948920000004</v>
      </c>
      <c r="CT41">
        <v>6.9955182699999998</v>
      </c>
      <c r="CU41">
        <v>8.2830559029999993</v>
      </c>
      <c r="CV41">
        <v>10</v>
      </c>
      <c r="CW41">
        <v>8.7253483949999993</v>
      </c>
      <c r="CX41">
        <v>10</v>
      </c>
      <c r="CY41">
        <v>9.5751161319999998</v>
      </c>
      <c r="CZ41">
        <v>5.5666666669999998</v>
      </c>
      <c r="DA41">
        <v>4.5870721330000004</v>
      </c>
      <c r="DB41">
        <v>6.119330723</v>
      </c>
      <c r="DC41">
        <v>10</v>
      </c>
      <c r="DD41">
        <v>10</v>
      </c>
      <c r="DE41">
        <v>1</v>
      </c>
      <c r="DF41">
        <v>6.2121782540000003</v>
      </c>
      <c r="DG41">
        <v>4.7709135219999999</v>
      </c>
      <c r="DH41">
        <v>8.4444444440000002</v>
      </c>
      <c r="DI41">
        <v>9.6776454340000004</v>
      </c>
      <c r="DJ41">
        <v>4.6681321459999996</v>
      </c>
      <c r="DK41">
        <v>4.9980092259999997</v>
      </c>
      <c r="DL41">
        <v>8.5764155389999992</v>
      </c>
      <c r="DM41">
        <v>6.8559267180000001</v>
      </c>
      <c r="DN41">
        <v>7.5477403680000004</v>
      </c>
      <c r="DO41">
        <v>7.71</v>
      </c>
      <c r="DP41">
        <v>18</v>
      </c>
      <c r="DQ41">
        <v>8.1121969580000002</v>
      </c>
      <c r="DR41">
        <v>30</v>
      </c>
      <c r="DS41">
        <v>1</v>
      </c>
    </row>
    <row r="42" spans="1:123" x14ac:dyDescent="0.35">
      <c r="A42">
        <v>2016</v>
      </c>
      <c r="B42" t="s">
        <v>341</v>
      </c>
      <c r="C42" t="s">
        <v>342</v>
      </c>
      <c r="D42" t="s">
        <v>253</v>
      </c>
      <c r="E42">
        <v>8.7114920799999993</v>
      </c>
      <c r="F42">
        <v>7.2371877480000002</v>
      </c>
      <c r="G42">
        <v>7.4113968290000001</v>
      </c>
      <c r="H42">
        <v>7.7866922189999999</v>
      </c>
      <c r="I42">
        <v>9.7549411589999995</v>
      </c>
      <c r="J42">
        <v>10</v>
      </c>
      <c r="K42">
        <v>10</v>
      </c>
      <c r="L42">
        <v>10</v>
      </c>
      <c r="M42">
        <v>10</v>
      </c>
      <c r="N42">
        <v>9.9810719559999992</v>
      </c>
      <c r="O42">
        <v>9.9962143910000005</v>
      </c>
      <c r="P42">
        <v>10</v>
      </c>
      <c r="Q42">
        <v>10</v>
      </c>
      <c r="R42">
        <v>10</v>
      </c>
      <c r="S42">
        <v>10</v>
      </c>
      <c r="T42">
        <v>10</v>
      </c>
      <c r="U42">
        <v>10</v>
      </c>
      <c r="V42">
        <v>9.91705185</v>
      </c>
      <c r="W42">
        <v>10</v>
      </c>
      <c r="X42">
        <v>10</v>
      </c>
      <c r="Y42">
        <v>10</v>
      </c>
      <c r="Z42">
        <v>10</v>
      </c>
      <c r="AC42">
        <v>7.5</v>
      </c>
      <c r="AD42">
        <v>8.4822222220000008</v>
      </c>
      <c r="AE42">
        <v>7.3111111109999998</v>
      </c>
      <c r="AF42">
        <v>7.7644444439999996</v>
      </c>
      <c r="AG42">
        <v>10</v>
      </c>
      <c r="AH42">
        <v>7.5</v>
      </c>
      <c r="AK42">
        <v>10</v>
      </c>
      <c r="AN42">
        <v>10</v>
      </c>
      <c r="AQ42">
        <v>10</v>
      </c>
      <c r="AR42">
        <v>9.5</v>
      </c>
      <c r="AS42">
        <v>10</v>
      </c>
      <c r="AT42">
        <v>10</v>
      </c>
      <c r="AU42">
        <v>8.6666666669999994</v>
      </c>
      <c r="AV42">
        <v>8</v>
      </c>
      <c r="AW42">
        <v>10</v>
      </c>
      <c r="AX42">
        <v>10</v>
      </c>
      <c r="AY42">
        <v>10</v>
      </c>
      <c r="AZ42">
        <v>9.5238095240000007</v>
      </c>
      <c r="BA42">
        <v>7</v>
      </c>
      <c r="BB42">
        <v>10</v>
      </c>
      <c r="BC42">
        <v>10</v>
      </c>
      <c r="BD42">
        <v>10</v>
      </c>
      <c r="BE42">
        <v>10</v>
      </c>
      <c r="BF42">
        <v>10</v>
      </c>
      <c r="BG42">
        <v>10</v>
      </c>
      <c r="BH42">
        <v>10</v>
      </c>
      <c r="BI42">
        <v>9.25</v>
      </c>
      <c r="BJ42">
        <v>9.0297614139999993</v>
      </c>
      <c r="BK42">
        <v>16</v>
      </c>
      <c r="BL42">
        <v>3.2264705880000002</v>
      </c>
      <c r="BM42">
        <v>3.353893802</v>
      </c>
      <c r="BN42">
        <v>10</v>
      </c>
      <c r="BO42">
        <v>9</v>
      </c>
      <c r="BP42">
        <v>4</v>
      </c>
      <c r="BQ42">
        <v>6.5</v>
      </c>
      <c r="BR42">
        <v>5.7700910969999999</v>
      </c>
      <c r="BS42">
        <v>5.8273784319999997</v>
      </c>
      <c r="BT42">
        <v>3.046967784</v>
      </c>
      <c r="BU42">
        <v>6.0514354700000004</v>
      </c>
      <c r="BV42">
        <v>10</v>
      </c>
      <c r="BW42">
        <v>8.3333333330000006</v>
      </c>
      <c r="BX42">
        <v>3.8061487380000001</v>
      </c>
      <c r="BY42">
        <v>8.1559764010000002</v>
      </c>
      <c r="BZ42">
        <v>6.261775493</v>
      </c>
      <c r="CA42">
        <v>7.5284918149999998</v>
      </c>
      <c r="CB42">
        <v>0.92307692299999999</v>
      </c>
      <c r="CC42">
        <v>6.3046482340000001</v>
      </c>
      <c r="CD42">
        <v>7.9019093299999996</v>
      </c>
      <c r="CE42">
        <v>9.7728187979999994</v>
      </c>
      <c r="CF42">
        <v>9.8721399999999999</v>
      </c>
      <c r="CG42">
        <v>10</v>
      </c>
      <c r="CH42">
        <v>9.386717032</v>
      </c>
      <c r="CI42">
        <v>9</v>
      </c>
      <c r="CJ42">
        <v>8.9600000000000009</v>
      </c>
      <c r="CK42">
        <v>6.8384</v>
      </c>
      <c r="CL42">
        <v>8.2661333330000009</v>
      </c>
      <c r="CM42">
        <v>6.8699407580000003</v>
      </c>
      <c r="CN42">
        <v>9.9633137650000005</v>
      </c>
      <c r="CO42">
        <v>8.4166272620000004</v>
      </c>
      <c r="CP42">
        <v>10</v>
      </c>
      <c r="CQ42">
        <v>7.945795457</v>
      </c>
      <c r="CR42">
        <v>3.076923077</v>
      </c>
      <c r="CS42">
        <v>7.7437948920000004</v>
      </c>
      <c r="CT42">
        <v>6.2555044750000004</v>
      </c>
      <c r="CU42">
        <v>8.234566268</v>
      </c>
      <c r="CV42">
        <v>10</v>
      </c>
      <c r="CW42">
        <v>9.30651312</v>
      </c>
      <c r="CX42">
        <v>10</v>
      </c>
      <c r="CY42">
        <v>9.7688377069999994</v>
      </c>
      <c r="CZ42">
        <v>8.9</v>
      </c>
      <c r="DA42">
        <v>3.8441765320000001</v>
      </c>
      <c r="DB42">
        <v>8.2176542280000007</v>
      </c>
      <c r="DC42">
        <v>10</v>
      </c>
      <c r="DD42">
        <v>7.7551761539999999</v>
      </c>
      <c r="DE42">
        <v>10</v>
      </c>
      <c r="DF42">
        <v>8.1195011519999998</v>
      </c>
      <c r="DG42">
        <v>2.723618348</v>
      </c>
      <c r="DH42">
        <v>7.3333333329999997</v>
      </c>
      <c r="DI42">
        <v>9.7013467470000005</v>
      </c>
      <c r="DJ42">
        <v>4.4046394040000001</v>
      </c>
      <c r="DK42">
        <v>6.8900727399999999</v>
      </c>
      <c r="DL42">
        <v>7.2200870359999998</v>
      </c>
      <c r="DM42">
        <v>6.3788496009999998</v>
      </c>
      <c r="DN42">
        <v>8.0890628200000005</v>
      </c>
      <c r="DO42">
        <v>7.56</v>
      </c>
      <c r="DP42">
        <v>30</v>
      </c>
      <c r="DQ42">
        <v>8.2948807070000008</v>
      </c>
      <c r="DR42">
        <v>21</v>
      </c>
      <c r="DS42">
        <v>1</v>
      </c>
    </row>
    <row r="43" spans="1:123" x14ac:dyDescent="0.35">
      <c r="A43">
        <v>2016</v>
      </c>
      <c r="B43" t="s">
        <v>343</v>
      </c>
      <c r="C43" t="s">
        <v>344</v>
      </c>
      <c r="D43" t="s">
        <v>271</v>
      </c>
      <c r="E43">
        <v>9.2734876059999998</v>
      </c>
      <c r="F43">
        <v>8.6192858930000007</v>
      </c>
      <c r="G43">
        <v>8.1685289870000002</v>
      </c>
      <c r="H43">
        <v>8.6871008280000002</v>
      </c>
      <c r="I43">
        <v>9.6077274470000003</v>
      </c>
      <c r="J43">
        <v>10</v>
      </c>
      <c r="K43">
        <v>10</v>
      </c>
      <c r="L43">
        <v>10</v>
      </c>
      <c r="M43">
        <v>9.941806433</v>
      </c>
      <c r="N43">
        <v>9.89525158</v>
      </c>
      <c r="O43">
        <v>9.9674116030000004</v>
      </c>
      <c r="P43">
        <v>10</v>
      </c>
      <c r="Q43">
        <v>10</v>
      </c>
      <c r="R43">
        <v>10</v>
      </c>
      <c r="S43">
        <v>10</v>
      </c>
      <c r="T43">
        <v>10</v>
      </c>
      <c r="U43">
        <v>10</v>
      </c>
      <c r="V43">
        <v>9.8583796830000008</v>
      </c>
      <c r="W43">
        <v>10</v>
      </c>
      <c r="X43">
        <v>10</v>
      </c>
      <c r="Y43">
        <v>10</v>
      </c>
      <c r="Z43">
        <v>10</v>
      </c>
      <c r="AC43">
        <v>10</v>
      </c>
      <c r="AD43">
        <v>7.74</v>
      </c>
      <c r="AE43">
        <v>5.3666666669999996</v>
      </c>
      <c r="AF43">
        <v>7.7022222219999996</v>
      </c>
      <c r="AG43">
        <v>10</v>
      </c>
      <c r="AH43">
        <v>10</v>
      </c>
      <c r="AK43">
        <v>10</v>
      </c>
      <c r="AN43">
        <v>7.5</v>
      </c>
      <c r="AQ43">
        <v>10</v>
      </c>
      <c r="AR43">
        <v>9.5</v>
      </c>
      <c r="AS43">
        <v>10</v>
      </c>
      <c r="AT43">
        <v>10</v>
      </c>
      <c r="AU43">
        <v>9.3333333330000006</v>
      </c>
      <c r="AV43">
        <v>8.5</v>
      </c>
      <c r="AW43">
        <v>10</v>
      </c>
      <c r="AX43">
        <v>10</v>
      </c>
      <c r="AY43">
        <v>10</v>
      </c>
      <c r="AZ43">
        <v>9.69047619</v>
      </c>
      <c r="BA43">
        <v>10</v>
      </c>
      <c r="BB43">
        <v>10</v>
      </c>
      <c r="BC43">
        <v>10</v>
      </c>
      <c r="BD43">
        <v>10</v>
      </c>
      <c r="BE43">
        <v>10</v>
      </c>
      <c r="BF43">
        <v>10</v>
      </c>
      <c r="BG43">
        <v>10</v>
      </c>
      <c r="BH43">
        <v>10</v>
      </c>
      <c r="BI43">
        <v>10</v>
      </c>
      <c r="BJ43">
        <v>9.3256399689999991</v>
      </c>
      <c r="BK43">
        <v>4</v>
      </c>
      <c r="BL43">
        <v>1.5058823530000001</v>
      </c>
      <c r="BM43">
        <v>4.5307154499999998</v>
      </c>
      <c r="BN43">
        <v>8</v>
      </c>
      <c r="BO43">
        <v>3</v>
      </c>
      <c r="BP43">
        <v>2</v>
      </c>
      <c r="BQ43">
        <v>2.5</v>
      </c>
      <c r="BR43">
        <v>4.1341494509999999</v>
      </c>
      <c r="BS43">
        <v>8.5696093229999999</v>
      </c>
      <c r="BT43">
        <v>5.9760642060000002</v>
      </c>
      <c r="BU43">
        <v>8.1816752749999999</v>
      </c>
      <c r="BV43">
        <v>10</v>
      </c>
      <c r="BW43">
        <v>10</v>
      </c>
      <c r="BX43">
        <v>5.3937316490000002</v>
      </c>
      <c r="BY43">
        <v>9.7271763080000007</v>
      </c>
      <c r="BZ43">
        <v>7.9246727630000002</v>
      </c>
      <c r="CA43">
        <v>6.9248509399999998</v>
      </c>
      <c r="CB43">
        <v>1</v>
      </c>
      <c r="CC43">
        <v>8.0775311629999997</v>
      </c>
      <c r="CD43">
        <v>9.8478077220000007</v>
      </c>
      <c r="CE43">
        <v>9.6565972070000008</v>
      </c>
      <c r="CF43">
        <v>9.9499999999999993</v>
      </c>
      <c r="CG43">
        <v>10</v>
      </c>
      <c r="CH43">
        <v>9.8636012320000006</v>
      </c>
      <c r="CI43">
        <v>9</v>
      </c>
      <c r="CJ43">
        <v>8.9600000000000009</v>
      </c>
      <c r="CK43">
        <v>6.8384</v>
      </c>
      <c r="CL43">
        <v>8.2661333330000009</v>
      </c>
      <c r="CM43">
        <v>6.4511799820000002</v>
      </c>
      <c r="CN43">
        <v>9.9633137650000005</v>
      </c>
      <c r="CO43">
        <v>8.2072468730000008</v>
      </c>
      <c r="CP43">
        <v>10</v>
      </c>
      <c r="CQ43">
        <v>7.451079687</v>
      </c>
      <c r="CR43">
        <v>6.923076923</v>
      </c>
      <c r="CS43">
        <v>7.7437948920000004</v>
      </c>
      <c r="CT43">
        <v>7.3726505009999999</v>
      </c>
      <c r="CU43">
        <v>8.4615076770000002</v>
      </c>
      <c r="CV43">
        <v>10</v>
      </c>
      <c r="CW43">
        <v>9.3087215259999994</v>
      </c>
      <c r="CX43">
        <v>10</v>
      </c>
      <c r="CY43">
        <v>9.7695738419999998</v>
      </c>
      <c r="CZ43">
        <v>10</v>
      </c>
      <c r="DA43">
        <v>7.0472550399999996</v>
      </c>
      <c r="DB43">
        <v>5.8537133529999998</v>
      </c>
      <c r="DC43">
        <v>8</v>
      </c>
      <c r="DD43">
        <v>10</v>
      </c>
      <c r="DE43">
        <v>3</v>
      </c>
      <c r="DF43">
        <v>7.3168280660000002</v>
      </c>
      <c r="DG43">
        <v>4.1598637900000002</v>
      </c>
      <c r="DH43">
        <v>7.1111111109999996</v>
      </c>
      <c r="DI43">
        <v>9.8415815169999998</v>
      </c>
      <c r="DJ43">
        <v>7.723445892</v>
      </c>
      <c r="DK43">
        <v>9.8733880410000001</v>
      </c>
      <c r="DL43">
        <v>8.5427875590000006</v>
      </c>
      <c r="DM43">
        <v>7.8753629849999998</v>
      </c>
      <c r="DN43">
        <v>8.3205882980000005</v>
      </c>
      <c r="DO43">
        <v>7.77</v>
      </c>
      <c r="DP43">
        <v>16</v>
      </c>
      <c r="DQ43">
        <v>8.5478199850000003</v>
      </c>
      <c r="DR43">
        <v>6</v>
      </c>
      <c r="DS43">
        <v>1</v>
      </c>
    </row>
    <row r="44" spans="1:123" x14ac:dyDescent="0.35">
      <c r="A44">
        <v>2016</v>
      </c>
      <c r="B44" t="s">
        <v>345</v>
      </c>
      <c r="C44" t="s">
        <v>346</v>
      </c>
      <c r="D44" t="s">
        <v>262</v>
      </c>
      <c r="E44">
        <v>5.2420388620000002</v>
      </c>
      <c r="F44">
        <v>4.5442108819999998</v>
      </c>
      <c r="G44">
        <v>3.2700301700000001</v>
      </c>
      <c r="H44">
        <v>4.3520933050000004</v>
      </c>
      <c r="I44">
        <v>3.9273180390000002</v>
      </c>
      <c r="J44">
        <v>10</v>
      </c>
      <c r="K44">
        <v>10</v>
      </c>
      <c r="L44">
        <v>7.5</v>
      </c>
      <c r="M44">
        <v>10</v>
      </c>
      <c r="N44">
        <v>10</v>
      </c>
      <c r="O44">
        <v>9.5</v>
      </c>
      <c r="P44">
        <v>10</v>
      </c>
      <c r="Q44">
        <v>10</v>
      </c>
      <c r="R44">
        <v>10</v>
      </c>
      <c r="S44">
        <v>10</v>
      </c>
      <c r="T44">
        <v>10</v>
      </c>
      <c r="U44">
        <v>10</v>
      </c>
      <c r="V44">
        <v>7.8091060130000001</v>
      </c>
      <c r="W44">
        <v>5</v>
      </c>
      <c r="X44">
        <v>5</v>
      </c>
      <c r="Y44">
        <v>10</v>
      </c>
      <c r="Z44">
        <v>6.6666666670000003</v>
      </c>
      <c r="AC44">
        <v>10</v>
      </c>
      <c r="AD44">
        <v>10</v>
      </c>
      <c r="AE44">
        <v>5.4611111110000001</v>
      </c>
      <c r="AF44">
        <v>8.4870370370000003</v>
      </c>
      <c r="AG44">
        <v>7.5</v>
      </c>
      <c r="AH44">
        <v>7.5</v>
      </c>
      <c r="AK44">
        <v>7.5</v>
      </c>
      <c r="AN44">
        <v>5</v>
      </c>
      <c r="AQ44">
        <v>10</v>
      </c>
      <c r="AR44">
        <v>7.5</v>
      </c>
      <c r="AS44">
        <v>10</v>
      </c>
      <c r="AT44">
        <v>10</v>
      </c>
      <c r="AU44">
        <v>7.3333333329999997</v>
      </c>
      <c r="AV44">
        <v>4.75</v>
      </c>
      <c r="AW44">
        <v>10</v>
      </c>
      <c r="AX44">
        <v>10</v>
      </c>
      <c r="AY44">
        <v>10</v>
      </c>
      <c r="AZ44">
        <v>8.8690476189999998</v>
      </c>
      <c r="BA44">
        <v>0</v>
      </c>
      <c r="BB44">
        <v>10</v>
      </c>
      <c r="BC44">
        <v>10</v>
      </c>
      <c r="BD44">
        <v>10</v>
      </c>
      <c r="BE44">
        <v>10</v>
      </c>
      <c r="BF44">
        <v>10</v>
      </c>
      <c r="BG44">
        <v>10</v>
      </c>
      <c r="BH44">
        <v>10</v>
      </c>
      <c r="BI44">
        <v>7.5</v>
      </c>
      <c r="BJ44">
        <v>6.9425749620000001</v>
      </c>
      <c r="BK44">
        <v>81</v>
      </c>
      <c r="BL44">
        <v>7.7470588239999998</v>
      </c>
      <c r="BM44">
        <v>9.5855965950000002</v>
      </c>
      <c r="BN44">
        <v>6</v>
      </c>
      <c r="BO44">
        <v>9</v>
      </c>
      <c r="BP44">
        <v>7</v>
      </c>
      <c r="BQ44">
        <v>8</v>
      </c>
      <c r="BR44">
        <v>7.8331638549999996</v>
      </c>
      <c r="BS44">
        <v>2.225284577</v>
      </c>
      <c r="BT44">
        <v>2.8099147470000001</v>
      </c>
      <c r="BU44">
        <v>4.8204664380000004</v>
      </c>
      <c r="BV44">
        <v>5</v>
      </c>
      <c r="BW44">
        <v>4.1666666670000003</v>
      </c>
      <c r="BX44">
        <v>3.5330088069999999</v>
      </c>
      <c r="BY44">
        <v>8.0319161060000006</v>
      </c>
      <c r="BZ44">
        <v>2.4308844399999998</v>
      </c>
      <c r="CA44">
        <v>3.2527097070000002</v>
      </c>
      <c r="CB44">
        <v>1</v>
      </c>
      <c r="CC44">
        <v>4.0300946099999999</v>
      </c>
      <c r="CD44">
        <v>8.9611712420000007</v>
      </c>
      <c r="CE44">
        <v>9.2604300770000005</v>
      </c>
      <c r="CF44">
        <v>9.6771999999999991</v>
      </c>
      <c r="CG44">
        <v>10</v>
      </c>
      <c r="CH44">
        <v>9.4747003299999992</v>
      </c>
      <c r="CI44">
        <v>8.7466666669999995</v>
      </c>
      <c r="CJ44">
        <v>8.5399999999999991</v>
      </c>
      <c r="CK44">
        <v>6.4375999999999998</v>
      </c>
      <c r="CL44">
        <v>7.9080888890000001</v>
      </c>
      <c r="CM44">
        <v>5.290618738</v>
      </c>
      <c r="CN44">
        <v>8.8686430949999995</v>
      </c>
      <c r="CO44">
        <v>7.0796309170000002</v>
      </c>
      <c r="CP44">
        <v>10</v>
      </c>
      <c r="CQ44">
        <v>6.535142263</v>
      </c>
      <c r="CR44">
        <v>3.846153846</v>
      </c>
      <c r="CS44">
        <v>10</v>
      </c>
      <c r="CT44">
        <v>6.79376537</v>
      </c>
      <c r="CU44">
        <v>7.9453712940000001</v>
      </c>
      <c r="CV44">
        <v>5</v>
      </c>
      <c r="CW44">
        <v>10</v>
      </c>
      <c r="CX44">
        <v>10</v>
      </c>
      <c r="CY44">
        <v>8.3333333330000006</v>
      </c>
      <c r="CZ44">
        <v>5.5666666669999998</v>
      </c>
      <c r="DA44">
        <v>3.4798343979999999</v>
      </c>
      <c r="DB44">
        <v>6.2566264470000004</v>
      </c>
      <c r="DC44">
        <v>8</v>
      </c>
      <c r="DD44">
        <v>2.7788883270000002</v>
      </c>
      <c r="DE44">
        <v>10</v>
      </c>
      <c r="DF44">
        <v>6.0136693059999997</v>
      </c>
      <c r="DG44">
        <v>2.8053987029999998</v>
      </c>
      <c r="DH44">
        <v>4.4444444440000002</v>
      </c>
      <c r="DI44">
        <v>9.2082713760000008</v>
      </c>
      <c r="DJ44">
        <v>2.2217461869999999</v>
      </c>
      <c r="DK44">
        <v>7.9131578989999998</v>
      </c>
      <c r="DL44">
        <v>6.4466435100000004</v>
      </c>
      <c r="DM44">
        <v>5.5066103530000001</v>
      </c>
      <c r="DN44">
        <v>6.6178709979999999</v>
      </c>
      <c r="DO44">
        <v>7.18</v>
      </c>
      <c r="DP44">
        <v>62</v>
      </c>
      <c r="DQ44">
        <v>7.0612874809999999</v>
      </c>
      <c r="DR44">
        <v>69</v>
      </c>
      <c r="DS44">
        <v>2</v>
      </c>
    </row>
    <row r="45" spans="1:123" x14ac:dyDescent="0.35">
      <c r="A45">
        <v>2016</v>
      </c>
      <c r="B45" t="s">
        <v>347</v>
      </c>
      <c r="C45" t="s">
        <v>348</v>
      </c>
      <c r="D45" t="s">
        <v>262</v>
      </c>
      <c r="E45">
        <v>4.3680844570000001</v>
      </c>
      <c r="F45">
        <v>4.5961518960000003</v>
      </c>
      <c r="G45">
        <v>3.8120762350000001</v>
      </c>
      <c r="H45">
        <v>4.2587708629999996</v>
      </c>
      <c r="I45">
        <v>7.6584933270000004</v>
      </c>
      <c r="J45">
        <v>10</v>
      </c>
      <c r="K45">
        <v>10</v>
      </c>
      <c r="L45">
        <v>7.5</v>
      </c>
      <c r="M45">
        <v>9.9796562739999999</v>
      </c>
      <c r="N45">
        <v>9.9145563509999999</v>
      </c>
      <c r="O45">
        <v>9.4788425249999992</v>
      </c>
      <c r="P45">
        <v>10</v>
      </c>
      <c r="Q45">
        <v>10</v>
      </c>
      <c r="R45">
        <v>10</v>
      </c>
      <c r="S45">
        <v>10</v>
      </c>
      <c r="T45">
        <v>10</v>
      </c>
      <c r="U45">
        <v>10</v>
      </c>
      <c r="V45">
        <v>9.0457786169999999</v>
      </c>
      <c r="W45">
        <v>10</v>
      </c>
      <c r="X45">
        <v>10</v>
      </c>
      <c r="Y45">
        <v>10</v>
      </c>
      <c r="Z45">
        <v>10</v>
      </c>
      <c r="AC45">
        <v>5</v>
      </c>
      <c r="AD45">
        <v>9.3333333330000006</v>
      </c>
      <c r="AE45">
        <v>9.0777777779999997</v>
      </c>
      <c r="AF45">
        <v>7.8037037040000001</v>
      </c>
      <c r="AG45">
        <v>7.5</v>
      </c>
      <c r="AH45">
        <v>10</v>
      </c>
      <c r="AK45">
        <v>5</v>
      </c>
      <c r="AN45">
        <v>2.5</v>
      </c>
      <c r="AQ45">
        <v>7.5</v>
      </c>
      <c r="AR45">
        <v>6.5</v>
      </c>
      <c r="AS45">
        <v>10</v>
      </c>
      <c r="AT45">
        <v>10</v>
      </c>
      <c r="AU45">
        <v>2.3333333330000001</v>
      </c>
      <c r="AV45">
        <v>3.25</v>
      </c>
      <c r="AW45">
        <v>10</v>
      </c>
      <c r="AX45">
        <v>10</v>
      </c>
      <c r="AY45">
        <v>10</v>
      </c>
      <c r="AZ45">
        <v>7.94047619</v>
      </c>
      <c r="BA45">
        <v>10</v>
      </c>
      <c r="BB45">
        <v>10</v>
      </c>
      <c r="BC45">
        <v>10</v>
      </c>
      <c r="BD45">
        <v>10</v>
      </c>
      <c r="BE45">
        <v>10</v>
      </c>
      <c r="BF45">
        <v>10</v>
      </c>
      <c r="BG45">
        <v>10</v>
      </c>
      <c r="BH45">
        <v>10</v>
      </c>
      <c r="BI45">
        <v>10</v>
      </c>
      <c r="BJ45">
        <v>7.5505553589999996</v>
      </c>
      <c r="BK45">
        <v>59</v>
      </c>
      <c r="BL45">
        <v>6.0764705880000003</v>
      </c>
      <c r="BM45">
        <v>9.5912806540000002</v>
      </c>
      <c r="BN45">
        <v>2</v>
      </c>
      <c r="BO45">
        <v>6</v>
      </c>
      <c r="BP45">
        <v>4</v>
      </c>
      <c r="BQ45">
        <v>5</v>
      </c>
      <c r="BR45">
        <v>5.6669378110000004</v>
      </c>
      <c r="BS45">
        <v>1.1639151969999999</v>
      </c>
      <c r="BT45">
        <v>2.1446825070000002</v>
      </c>
      <c r="BU45">
        <v>3.805727562</v>
      </c>
      <c r="BV45">
        <v>2.5</v>
      </c>
      <c r="BW45">
        <v>4.1666666670000003</v>
      </c>
      <c r="BX45">
        <v>4.8703785509999999</v>
      </c>
      <c r="BY45">
        <v>8.5915353769999996</v>
      </c>
      <c r="BZ45">
        <v>4.8419757680000002</v>
      </c>
      <c r="CA45">
        <v>4.5527394619999999</v>
      </c>
      <c r="CB45">
        <v>0.87179487200000005</v>
      </c>
      <c r="CC45">
        <v>3.8098950710000001</v>
      </c>
      <c r="CD45">
        <v>9.3607123590000008</v>
      </c>
      <c r="CE45">
        <v>9.0024637040000002</v>
      </c>
      <c r="CF45">
        <v>9.6560000000000006</v>
      </c>
      <c r="CG45">
        <v>5</v>
      </c>
      <c r="CH45">
        <v>8.254794016</v>
      </c>
      <c r="CI45">
        <v>6.5333333329999999</v>
      </c>
      <c r="CJ45">
        <v>7.54</v>
      </c>
      <c r="CK45">
        <v>4.8832000000000004</v>
      </c>
      <c r="CL45">
        <v>6.3188444439999998</v>
      </c>
      <c r="CM45">
        <v>3.1156929330000001</v>
      </c>
      <c r="CN45">
        <v>5.242622205</v>
      </c>
      <c r="CO45">
        <v>4.179157569</v>
      </c>
      <c r="CP45">
        <v>10</v>
      </c>
      <c r="CQ45">
        <v>3.424505592</v>
      </c>
      <c r="CR45">
        <v>3.076923077</v>
      </c>
      <c r="CS45">
        <v>10</v>
      </c>
      <c r="CT45">
        <v>5.5004762229999997</v>
      </c>
      <c r="CU45">
        <v>6.4996195590000001</v>
      </c>
      <c r="CV45">
        <v>8</v>
      </c>
      <c r="CW45">
        <v>7.7063544009999996</v>
      </c>
      <c r="CX45">
        <v>10</v>
      </c>
      <c r="CY45">
        <v>8.5687847999999995</v>
      </c>
      <c r="CZ45">
        <v>4.4333333330000002</v>
      </c>
      <c r="DA45">
        <v>2.1947121620000001</v>
      </c>
      <c r="DB45">
        <v>6.3688238469999998</v>
      </c>
      <c r="DC45">
        <v>6</v>
      </c>
      <c r="DD45">
        <v>0.64656730799999995</v>
      </c>
      <c r="DE45">
        <v>10</v>
      </c>
      <c r="DF45">
        <v>4.9405727749999997</v>
      </c>
      <c r="DG45">
        <v>2.0938841500000001</v>
      </c>
      <c r="DH45">
        <v>3.5555555559999998</v>
      </c>
      <c r="DI45">
        <v>8.2171504039999999</v>
      </c>
      <c r="DJ45">
        <v>2.6099118190000001</v>
      </c>
      <c r="DK45">
        <v>8.7631218329999996</v>
      </c>
      <c r="DL45">
        <v>2.5345885720000001</v>
      </c>
      <c r="DM45">
        <v>4.6290353890000002</v>
      </c>
      <c r="DN45">
        <v>6.0461309879999998</v>
      </c>
      <c r="DO45">
        <v>6.06</v>
      </c>
      <c r="DP45">
        <v>127</v>
      </c>
      <c r="DQ45">
        <v>6.8052776799999997</v>
      </c>
      <c r="DR45">
        <v>83</v>
      </c>
      <c r="DS45">
        <v>3</v>
      </c>
    </row>
    <row r="46" spans="1:123" x14ac:dyDescent="0.35">
      <c r="A46">
        <v>2016</v>
      </c>
      <c r="B46" t="s">
        <v>349</v>
      </c>
      <c r="C46" t="s">
        <v>350</v>
      </c>
      <c r="D46" t="s">
        <v>256</v>
      </c>
      <c r="E46">
        <v>2.9483253999999999</v>
      </c>
      <c r="F46">
        <v>3.7632571499999998</v>
      </c>
      <c r="G46">
        <v>4.1668599630000003</v>
      </c>
      <c r="H46">
        <v>3.626147505</v>
      </c>
      <c r="I46">
        <v>8.9946848230000001</v>
      </c>
      <c r="J46">
        <v>0</v>
      </c>
      <c r="K46">
        <v>9.0664169220000002</v>
      </c>
      <c r="L46">
        <v>2.5</v>
      </c>
      <c r="M46">
        <v>7.8889875180000004</v>
      </c>
      <c r="N46">
        <v>8.691590283</v>
      </c>
      <c r="O46">
        <v>5.6293989450000002</v>
      </c>
      <c r="P46">
        <v>0.9</v>
      </c>
      <c r="Q46">
        <v>7.5</v>
      </c>
      <c r="R46">
        <v>0</v>
      </c>
      <c r="S46">
        <v>0</v>
      </c>
      <c r="T46">
        <v>0</v>
      </c>
      <c r="U46">
        <v>2.8</v>
      </c>
      <c r="V46">
        <v>5.808027923</v>
      </c>
      <c r="W46">
        <v>5</v>
      </c>
      <c r="X46">
        <v>0</v>
      </c>
      <c r="Y46">
        <v>0</v>
      </c>
      <c r="Z46">
        <v>1.6666666670000001</v>
      </c>
      <c r="AC46">
        <v>2.5</v>
      </c>
      <c r="AD46">
        <v>5.8777777779999996</v>
      </c>
      <c r="AE46">
        <v>2.8222222220000002</v>
      </c>
      <c r="AF46">
        <v>3.733333333</v>
      </c>
      <c r="AG46">
        <v>5</v>
      </c>
      <c r="AH46">
        <v>2.5</v>
      </c>
      <c r="AK46">
        <v>2.5</v>
      </c>
      <c r="AN46">
        <v>2.5</v>
      </c>
      <c r="AQ46">
        <v>5</v>
      </c>
      <c r="AR46">
        <v>3.5</v>
      </c>
      <c r="AS46">
        <v>10</v>
      </c>
      <c r="AT46">
        <v>7.3873607889999997</v>
      </c>
      <c r="AU46">
        <v>1.3333333329999999</v>
      </c>
      <c r="AV46">
        <v>1.5</v>
      </c>
      <c r="AW46">
        <v>7.5</v>
      </c>
      <c r="AX46">
        <v>10</v>
      </c>
      <c r="AY46">
        <v>7.5</v>
      </c>
      <c r="AZ46">
        <v>6.4600991600000004</v>
      </c>
      <c r="BB46">
        <v>0</v>
      </c>
      <c r="BC46">
        <v>0</v>
      </c>
      <c r="BD46">
        <v>0</v>
      </c>
      <c r="BE46">
        <v>0</v>
      </c>
      <c r="BF46">
        <v>0</v>
      </c>
      <c r="BG46">
        <v>0</v>
      </c>
      <c r="BH46">
        <v>0</v>
      </c>
      <c r="BI46">
        <v>0</v>
      </c>
      <c r="BJ46">
        <v>3.8945537730000002</v>
      </c>
      <c r="BK46">
        <v>158</v>
      </c>
      <c r="BL46">
        <v>8.1970588240000009</v>
      </c>
      <c r="BM46">
        <v>7.0702872409999999</v>
      </c>
      <c r="BN46">
        <v>2</v>
      </c>
      <c r="BO46">
        <v>9</v>
      </c>
      <c r="BP46">
        <v>5</v>
      </c>
      <c r="BQ46">
        <v>7</v>
      </c>
      <c r="BR46">
        <v>6.0668365160000004</v>
      </c>
      <c r="BS46">
        <v>6.8728518479999998</v>
      </c>
      <c r="BT46">
        <v>4.0909091630000001</v>
      </c>
      <c r="BU46">
        <v>4.8821548620000002</v>
      </c>
      <c r="BV46">
        <v>1.6666666670000001</v>
      </c>
      <c r="BW46">
        <v>5</v>
      </c>
      <c r="BX46">
        <v>3.4080551890000002</v>
      </c>
      <c r="BY46">
        <v>8.2209748269999992</v>
      </c>
      <c r="BZ46">
        <v>6.3299663869999998</v>
      </c>
      <c r="CA46">
        <v>5.6734005620000003</v>
      </c>
      <c r="CB46">
        <v>0.53846153799999996</v>
      </c>
      <c r="CC46">
        <v>3.9440153420000001</v>
      </c>
      <c r="CD46">
        <v>6.3426172129999996</v>
      </c>
      <c r="CE46">
        <v>9.0188471010000004</v>
      </c>
      <c r="CF46">
        <v>7.2371999999999996</v>
      </c>
      <c r="CG46">
        <v>10</v>
      </c>
      <c r="CH46">
        <v>8.1496660779999992</v>
      </c>
      <c r="CI46">
        <v>8.2799999999999994</v>
      </c>
      <c r="CJ46">
        <v>6.42</v>
      </c>
      <c r="CK46">
        <v>0</v>
      </c>
      <c r="CL46">
        <v>4.9000000000000004</v>
      </c>
      <c r="CM46">
        <v>5.3401358920000002</v>
      </c>
      <c r="CN46">
        <v>2.0225063489999999</v>
      </c>
      <c r="CO46">
        <v>3.6813211199999998</v>
      </c>
      <c r="CP46">
        <v>9.1826309070000001</v>
      </c>
      <c r="CQ46">
        <v>4.3027210230000001</v>
      </c>
      <c r="CR46">
        <v>4.615384615</v>
      </c>
      <c r="CS46">
        <v>5.1994051419999998</v>
      </c>
      <c r="CT46">
        <v>4.705836927</v>
      </c>
      <c r="CU46">
        <v>5.6174472379999996</v>
      </c>
      <c r="CV46">
        <v>2</v>
      </c>
      <c r="CW46">
        <v>0</v>
      </c>
      <c r="CX46">
        <v>10</v>
      </c>
      <c r="CY46">
        <v>4</v>
      </c>
      <c r="CZ46">
        <v>10</v>
      </c>
      <c r="DA46">
        <v>4.5622897150000004</v>
      </c>
      <c r="DB46">
        <v>5.9090908369999999</v>
      </c>
      <c r="DC46">
        <v>8</v>
      </c>
      <c r="DD46">
        <v>0.64656730799999995</v>
      </c>
      <c r="DE46">
        <v>0</v>
      </c>
      <c r="DF46">
        <v>4.8529913100000002</v>
      </c>
      <c r="DG46">
        <v>3.6904760200000002</v>
      </c>
      <c r="DH46">
        <v>2</v>
      </c>
      <c r="DI46">
        <v>9.4580272409999999</v>
      </c>
      <c r="DJ46">
        <v>4.7572926290000002</v>
      </c>
      <c r="DK46">
        <v>8.1105563570000001</v>
      </c>
      <c r="DL46">
        <v>5.6059440250000003</v>
      </c>
      <c r="DM46">
        <v>5.6037160449999996</v>
      </c>
      <c r="DN46">
        <v>4.8189024519999997</v>
      </c>
      <c r="DO46">
        <v>5.72</v>
      </c>
      <c r="DP46">
        <v>147</v>
      </c>
      <c r="DQ46">
        <v>4.8072768860000004</v>
      </c>
      <c r="DR46">
        <v>156</v>
      </c>
      <c r="DS46">
        <v>4</v>
      </c>
    </row>
    <row r="47" spans="1:123" x14ac:dyDescent="0.35">
      <c r="A47">
        <v>2016</v>
      </c>
      <c r="B47" t="s">
        <v>351</v>
      </c>
      <c r="C47" t="s">
        <v>352</v>
      </c>
      <c r="D47" t="s">
        <v>262</v>
      </c>
      <c r="E47">
        <v>5.1060822469999998</v>
      </c>
      <c r="F47">
        <v>4.977861238</v>
      </c>
      <c r="G47">
        <v>2.9813564829999999</v>
      </c>
      <c r="H47">
        <v>4.3550999890000002</v>
      </c>
      <c r="I47">
        <v>0</v>
      </c>
      <c r="J47">
        <v>10</v>
      </c>
      <c r="K47">
        <v>10</v>
      </c>
      <c r="L47">
        <v>7.5</v>
      </c>
      <c r="M47">
        <v>10</v>
      </c>
      <c r="N47">
        <v>10</v>
      </c>
      <c r="O47">
        <v>9.5</v>
      </c>
      <c r="P47">
        <v>10</v>
      </c>
      <c r="Q47">
        <v>10</v>
      </c>
      <c r="R47">
        <v>10</v>
      </c>
      <c r="S47">
        <v>10</v>
      </c>
      <c r="T47">
        <v>10</v>
      </c>
      <c r="U47">
        <v>10</v>
      </c>
      <c r="V47">
        <v>6.5</v>
      </c>
      <c r="W47">
        <v>10</v>
      </c>
      <c r="X47">
        <v>10</v>
      </c>
      <c r="Y47">
        <v>10</v>
      </c>
      <c r="Z47">
        <v>10</v>
      </c>
      <c r="AC47">
        <v>10</v>
      </c>
      <c r="AD47">
        <v>9.4444444440000002</v>
      </c>
      <c r="AE47">
        <v>7.8222222219999997</v>
      </c>
      <c r="AF47">
        <v>9.0888888889999997</v>
      </c>
      <c r="AG47">
        <v>7.5</v>
      </c>
      <c r="AH47">
        <v>7.5</v>
      </c>
      <c r="AK47">
        <v>7.5</v>
      </c>
      <c r="AN47">
        <v>7.5</v>
      </c>
      <c r="AQ47">
        <v>10</v>
      </c>
      <c r="AR47">
        <v>8</v>
      </c>
      <c r="AS47">
        <v>0</v>
      </c>
      <c r="AT47">
        <v>10</v>
      </c>
      <c r="AU47">
        <v>6.6666666670000003</v>
      </c>
      <c r="AV47">
        <v>5.5</v>
      </c>
      <c r="AW47">
        <v>10</v>
      </c>
      <c r="AX47">
        <v>10</v>
      </c>
      <c r="AY47">
        <v>10</v>
      </c>
      <c r="AZ47">
        <v>7.4523809520000004</v>
      </c>
      <c r="BA47">
        <v>0</v>
      </c>
      <c r="BB47">
        <v>10</v>
      </c>
      <c r="BC47">
        <v>10</v>
      </c>
      <c r="BD47">
        <v>10</v>
      </c>
      <c r="BE47">
        <v>10</v>
      </c>
      <c r="BF47">
        <v>10</v>
      </c>
      <c r="BG47">
        <v>10</v>
      </c>
      <c r="BH47">
        <v>10</v>
      </c>
      <c r="BI47">
        <v>7.5</v>
      </c>
      <c r="BJ47">
        <v>6.917901981</v>
      </c>
      <c r="BK47">
        <v>83</v>
      </c>
      <c r="BL47">
        <v>8.2441176469999995</v>
      </c>
      <c r="BM47">
        <v>9.4720891480000002</v>
      </c>
      <c r="BN47">
        <v>8</v>
      </c>
      <c r="BO47">
        <v>8</v>
      </c>
      <c r="BP47">
        <v>8</v>
      </c>
      <c r="BQ47">
        <v>8</v>
      </c>
      <c r="BR47">
        <v>8.4290516990000004</v>
      </c>
      <c r="BS47">
        <v>3.7240767479999999</v>
      </c>
      <c r="BT47">
        <v>2.567251921</v>
      </c>
      <c r="BU47">
        <v>4.1652027770000002</v>
      </c>
      <c r="BV47">
        <v>4.1666666670000003</v>
      </c>
      <c r="BW47">
        <v>2.5</v>
      </c>
      <c r="BX47">
        <v>3.833383955</v>
      </c>
      <c r="BY47">
        <v>8.1650209359999995</v>
      </c>
      <c r="BZ47">
        <v>2.2866523270000001</v>
      </c>
      <c r="CA47">
        <v>0.77819585800000002</v>
      </c>
      <c r="CB47">
        <v>1</v>
      </c>
      <c r="CC47">
        <v>3.5762723539999999</v>
      </c>
      <c r="CD47">
        <v>9.5243364800000005</v>
      </c>
      <c r="CE47">
        <v>9.8299579159999997</v>
      </c>
      <c r="CF47">
        <v>9.8792200000000001</v>
      </c>
      <c r="CG47">
        <v>10</v>
      </c>
      <c r="CH47">
        <v>9.8083785989999992</v>
      </c>
      <c r="CI47">
        <v>9.2666666670000009</v>
      </c>
      <c r="CJ47">
        <v>8.8000000000000007</v>
      </c>
      <c r="CK47">
        <v>6.6159999999999997</v>
      </c>
      <c r="CL47">
        <v>8.2275555560000004</v>
      </c>
      <c r="CM47">
        <v>4.7138039269999998</v>
      </c>
      <c r="CN47">
        <v>8.4213078380000006</v>
      </c>
      <c r="CO47">
        <v>6.5675558819999997</v>
      </c>
      <c r="CP47">
        <v>10</v>
      </c>
      <c r="CQ47">
        <v>5.2852106089999999</v>
      </c>
      <c r="CR47">
        <v>4.615384615</v>
      </c>
      <c r="CS47">
        <v>7.8544205329999999</v>
      </c>
      <c r="CT47">
        <v>5.918338586</v>
      </c>
      <c r="CU47">
        <v>7.678362506</v>
      </c>
      <c r="CV47">
        <v>8</v>
      </c>
      <c r="CW47">
        <v>7.183406067</v>
      </c>
      <c r="CX47">
        <v>10</v>
      </c>
      <c r="CY47">
        <v>8.394468689</v>
      </c>
      <c r="CZ47">
        <v>4.4333333330000002</v>
      </c>
      <c r="DA47">
        <v>3.5740315919999999</v>
      </c>
      <c r="DB47">
        <v>7.072527408</v>
      </c>
      <c r="DC47">
        <v>6</v>
      </c>
      <c r="DD47">
        <v>2.5994818259999999</v>
      </c>
      <c r="DE47">
        <v>3</v>
      </c>
      <c r="DF47">
        <v>4.4465623599999997</v>
      </c>
      <c r="DG47">
        <v>2.68699646</v>
      </c>
      <c r="DH47">
        <v>4.2222222220000001</v>
      </c>
      <c r="DI47">
        <v>9.0286460959999992</v>
      </c>
      <c r="DJ47">
        <v>2.507218103</v>
      </c>
      <c r="DK47">
        <v>8.9121338110000003</v>
      </c>
      <c r="DL47">
        <v>7.9823212359999998</v>
      </c>
      <c r="DM47">
        <v>5.8899229880000004</v>
      </c>
      <c r="DN47">
        <v>6.243651346</v>
      </c>
      <c r="DO47">
        <v>7.15</v>
      </c>
      <c r="DP47">
        <v>67</v>
      </c>
      <c r="DQ47">
        <v>7.0339509910000002</v>
      </c>
      <c r="DR47">
        <v>70</v>
      </c>
      <c r="DS47">
        <v>2</v>
      </c>
    </row>
    <row r="48" spans="1:123" x14ac:dyDescent="0.35">
      <c r="A48">
        <v>2016</v>
      </c>
      <c r="B48" t="s">
        <v>353</v>
      </c>
      <c r="C48" t="s">
        <v>354</v>
      </c>
      <c r="D48" t="s">
        <v>253</v>
      </c>
      <c r="E48">
        <v>8.7660758859999994</v>
      </c>
      <c r="F48">
        <v>7.847470597</v>
      </c>
      <c r="G48">
        <v>6.7897101920000003</v>
      </c>
      <c r="H48">
        <v>7.8010855579999996</v>
      </c>
      <c r="I48">
        <v>8.7227452460000006</v>
      </c>
      <c r="J48">
        <v>10</v>
      </c>
      <c r="K48">
        <v>10</v>
      </c>
      <c r="L48">
        <v>10</v>
      </c>
      <c r="M48">
        <v>10</v>
      </c>
      <c r="N48">
        <v>10</v>
      </c>
      <c r="O48">
        <v>10</v>
      </c>
      <c r="P48">
        <v>10</v>
      </c>
      <c r="Q48">
        <v>10</v>
      </c>
      <c r="R48">
        <v>10</v>
      </c>
      <c r="S48">
        <v>10</v>
      </c>
      <c r="T48">
        <v>10</v>
      </c>
      <c r="U48">
        <v>10</v>
      </c>
      <c r="V48">
        <v>9.5742484149999996</v>
      </c>
      <c r="W48">
        <v>10</v>
      </c>
      <c r="X48">
        <v>10</v>
      </c>
      <c r="Y48">
        <v>10</v>
      </c>
      <c r="Z48">
        <v>10</v>
      </c>
      <c r="AC48">
        <v>7.5</v>
      </c>
      <c r="AD48">
        <v>9.1111111109999996</v>
      </c>
      <c r="AE48">
        <v>8.3777777780000005</v>
      </c>
      <c r="AF48">
        <v>8.3296296299999995</v>
      </c>
      <c r="AG48">
        <v>10</v>
      </c>
      <c r="AH48">
        <v>7.5</v>
      </c>
      <c r="AK48">
        <v>10</v>
      </c>
      <c r="AN48">
        <v>10</v>
      </c>
      <c r="AQ48">
        <v>10</v>
      </c>
      <c r="AR48">
        <v>9.5</v>
      </c>
      <c r="AS48">
        <v>10</v>
      </c>
      <c r="AT48">
        <v>10</v>
      </c>
      <c r="AU48">
        <v>8.3333333330000006</v>
      </c>
      <c r="AV48">
        <v>9</v>
      </c>
      <c r="AW48">
        <v>10</v>
      </c>
      <c r="AX48">
        <v>10</v>
      </c>
      <c r="AY48">
        <v>10</v>
      </c>
      <c r="AZ48">
        <v>9.6190476189999998</v>
      </c>
      <c r="BA48">
        <v>7</v>
      </c>
      <c r="BB48">
        <v>10</v>
      </c>
      <c r="BC48">
        <v>10</v>
      </c>
      <c r="BD48">
        <v>10</v>
      </c>
      <c r="BE48">
        <v>10</v>
      </c>
      <c r="BF48">
        <v>10</v>
      </c>
      <c r="BG48">
        <v>10</v>
      </c>
      <c r="BH48">
        <v>10</v>
      </c>
      <c r="BI48">
        <v>9.25</v>
      </c>
      <c r="BJ48">
        <v>9.0137012179999996</v>
      </c>
      <c r="BK48">
        <v>17</v>
      </c>
      <c r="BL48">
        <v>3.473529412</v>
      </c>
      <c r="BM48">
        <v>6.0613660190000003</v>
      </c>
      <c r="BN48">
        <v>7</v>
      </c>
      <c r="BO48">
        <v>10</v>
      </c>
      <c r="BP48">
        <v>4</v>
      </c>
      <c r="BQ48">
        <v>7</v>
      </c>
      <c r="BR48">
        <v>5.8837238579999998</v>
      </c>
      <c r="BS48">
        <v>7.8390749299999998</v>
      </c>
      <c r="BT48">
        <v>5.5340389410000004</v>
      </c>
      <c r="BU48">
        <v>7.342769305</v>
      </c>
      <c r="BV48">
        <v>8.3333333330000006</v>
      </c>
      <c r="BW48">
        <v>6.6666666670000003</v>
      </c>
      <c r="BX48">
        <v>5.7048902019999996</v>
      </c>
      <c r="BY48">
        <v>9.5049077250000007</v>
      </c>
      <c r="BZ48">
        <v>8.3411002169999993</v>
      </c>
      <c r="CA48">
        <v>7.7076355620000001</v>
      </c>
      <c r="CB48">
        <v>1</v>
      </c>
      <c r="CC48">
        <v>7.441601876</v>
      </c>
      <c r="CD48">
        <v>7.8252009679999999</v>
      </c>
      <c r="CE48">
        <v>9.5112802609999996</v>
      </c>
      <c r="CF48">
        <v>9.9701799999999992</v>
      </c>
      <c r="CG48">
        <v>10</v>
      </c>
      <c r="CH48">
        <v>9.3266653070000007</v>
      </c>
      <c r="CI48">
        <v>9</v>
      </c>
      <c r="CJ48">
        <v>8.9600000000000009</v>
      </c>
      <c r="CK48">
        <v>6.8384</v>
      </c>
      <c r="CL48">
        <v>8.2661333330000009</v>
      </c>
      <c r="CM48">
        <v>7.0601495099999996</v>
      </c>
      <c r="CN48">
        <v>9.9195270939999993</v>
      </c>
      <c r="CO48">
        <v>8.4898383020000008</v>
      </c>
      <c r="CP48">
        <v>10</v>
      </c>
      <c r="CQ48">
        <v>7.8153677779999997</v>
      </c>
      <c r="CR48">
        <v>5.384615385</v>
      </c>
      <c r="CS48">
        <v>7.7437948920000004</v>
      </c>
      <c r="CT48">
        <v>6.9812593520000004</v>
      </c>
      <c r="CU48">
        <v>8.4343077470000001</v>
      </c>
      <c r="CV48">
        <v>10</v>
      </c>
      <c r="CW48">
        <v>10</v>
      </c>
      <c r="CX48">
        <v>10</v>
      </c>
      <c r="CY48">
        <v>10</v>
      </c>
      <c r="CZ48">
        <v>6.6666666670000003</v>
      </c>
      <c r="DA48">
        <v>6.0229563720000003</v>
      </c>
      <c r="DB48">
        <v>8.6411658920000001</v>
      </c>
      <c r="DC48">
        <v>4</v>
      </c>
      <c r="DD48">
        <v>9.2517253850000003</v>
      </c>
      <c r="DE48">
        <v>3</v>
      </c>
      <c r="DF48">
        <v>6.2637523860000002</v>
      </c>
      <c r="DG48">
        <v>5.1292022069999996</v>
      </c>
      <c r="DH48">
        <v>9.5555555559999998</v>
      </c>
      <c r="DI48">
        <v>9.8228808060000006</v>
      </c>
      <c r="DJ48">
        <v>6.8535048969999997</v>
      </c>
      <c r="DK48">
        <v>9.2393084549999998</v>
      </c>
      <c r="DL48">
        <v>9.439533677</v>
      </c>
      <c r="DM48">
        <v>8.3399975990000002</v>
      </c>
      <c r="DN48">
        <v>8.2012499949999995</v>
      </c>
      <c r="DO48">
        <v>7.86</v>
      </c>
      <c r="DP48">
        <v>13</v>
      </c>
      <c r="DQ48">
        <v>8.4368506090000004</v>
      </c>
      <c r="DR48">
        <v>14</v>
      </c>
      <c r="DS48">
        <v>1</v>
      </c>
    </row>
    <row r="49" spans="1:123" x14ac:dyDescent="0.35">
      <c r="A49">
        <v>2016</v>
      </c>
      <c r="B49" t="s">
        <v>355</v>
      </c>
      <c r="C49" t="s">
        <v>356</v>
      </c>
      <c r="D49" t="s">
        <v>259</v>
      </c>
      <c r="E49">
        <v>2.6134620069999999</v>
      </c>
      <c r="F49">
        <v>3.8968949290000001</v>
      </c>
      <c r="G49">
        <v>3.3970610799999998</v>
      </c>
      <c r="H49">
        <v>3.3024726719999999</v>
      </c>
      <c r="I49">
        <v>6.9753550420000003</v>
      </c>
      <c r="J49">
        <v>5</v>
      </c>
      <c r="K49">
        <v>9.8372446629999999</v>
      </c>
      <c r="L49">
        <v>2.5</v>
      </c>
      <c r="M49">
        <v>9.0918252200000005</v>
      </c>
      <c r="N49">
        <v>9.8378956839999994</v>
      </c>
      <c r="O49">
        <v>7.2533931129999996</v>
      </c>
      <c r="P49">
        <v>2.6</v>
      </c>
      <c r="Q49">
        <v>10</v>
      </c>
      <c r="R49">
        <v>5</v>
      </c>
      <c r="S49">
        <v>5</v>
      </c>
      <c r="T49">
        <v>5</v>
      </c>
      <c r="U49">
        <v>5.8666666669999996</v>
      </c>
      <c r="V49">
        <v>6.6984716070000001</v>
      </c>
      <c r="W49">
        <v>5</v>
      </c>
      <c r="X49">
        <v>5</v>
      </c>
      <c r="Y49">
        <v>10</v>
      </c>
      <c r="Z49">
        <v>6.6666666670000003</v>
      </c>
      <c r="AC49">
        <v>2.5</v>
      </c>
      <c r="AD49">
        <v>8.14</v>
      </c>
      <c r="AE49">
        <v>6.016666667</v>
      </c>
      <c r="AF49">
        <v>5.5522222220000002</v>
      </c>
      <c r="AG49">
        <v>0</v>
      </c>
      <c r="AH49">
        <v>0</v>
      </c>
      <c r="AK49">
        <v>2.5</v>
      </c>
      <c r="AN49">
        <v>2.5</v>
      </c>
      <c r="AQ49">
        <v>2.5</v>
      </c>
      <c r="AR49">
        <v>1.5</v>
      </c>
      <c r="AS49">
        <v>10</v>
      </c>
      <c r="AT49">
        <v>8.4375487660000008</v>
      </c>
      <c r="AU49">
        <v>0.33333333300000001</v>
      </c>
      <c r="AV49">
        <v>0.5</v>
      </c>
      <c r="AW49">
        <v>7.5</v>
      </c>
      <c r="AX49">
        <v>7.5</v>
      </c>
      <c r="AY49">
        <v>2.5</v>
      </c>
      <c r="AZ49">
        <v>5.2529831570000001</v>
      </c>
      <c r="BB49">
        <v>10</v>
      </c>
      <c r="BC49">
        <v>10</v>
      </c>
      <c r="BD49">
        <v>10</v>
      </c>
      <c r="BE49">
        <v>0</v>
      </c>
      <c r="BF49">
        <v>0</v>
      </c>
      <c r="BG49">
        <v>0</v>
      </c>
      <c r="BH49">
        <v>10</v>
      </c>
      <c r="BI49">
        <v>6.6666666670000003</v>
      </c>
      <c r="BJ49">
        <v>5.0640899409999998</v>
      </c>
      <c r="BK49">
        <v>150</v>
      </c>
      <c r="BL49">
        <v>8.1794117649999993</v>
      </c>
      <c r="BM49">
        <v>9.1056649949999997</v>
      </c>
      <c r="BN49">
        <v>4</v>
      </c>
      <c r="BO49">
        <v>7</v>
      </c>
      <c r="BP49">
        <v>3</v>
      </c>
      <c r="BQ49">
        <v>5</v>
      </c>
      <c r="BR49">
        <v>6.5712691899999998</v>
      </c>
      <c r="BS49">
        <v>4.4723073629999996</v>
      </c>
      <c r="BT49">
        <v>4.296224713</v>
      </c>
      <c r="BU49">
        <v>5.3362139070000003</v>
      </c>
      <c r="BV49">
        <v>1.6666666670000001</v>
      </c>
      <c r="BW49">
        <v>7.5</v>
      </c>
      <c r="BX49">
        <v>5.5467585919999998</v>
      </c>
      <c r="BY49">
        <v>7.0449722269999997</v>
      </c>
      <c r="BZ49">
        <v>5.0224765150000001</v>
      </c>
      <c r="CA49">
        <v>5.6907264380000004</v>
      </c>
      <c r="CB49">
        <v>0.79487179500000005</v>
      </c>
      <c r="CC49">
        <v>4.6443650280000002</v>
      </c>
      <c r="CD49">
        <v>9.0191016889999993</v>
      </c>
      <c r="CE49">
        <v>5.366032594</v>
      </c>
      <c r="CF49">
        <v>8.5467999999999993</v>
      </c>
      <c r="CG49">
        <v>0</v>
      </c>
      <c r="CH49">
        <v>5.7329835710000001</v>
      </c>
      <c r="CI49">
        <v>3.84</v>
      </c>
      <c r="CJ49">
        <v>6.52</v>
      </c>
      <c r="CK49">
        <v>5.3368000000000002</v>
      </c>
      <c r="CL49">
        <v>5.2322666670000002</v>
      </c>
      <c r="CM49">
        <v>4.7001345949999997</v>
      </c>
      <c r="CN49">
        <v>2.2195463700000002</v>
      </c>
      <c r="CO49">
        <v>3.4598404829999998</v>
      </c>
      <c r="CP49">
        <v>10</v>
      </c>
      <c r="CQ49">
        <v>4.3801802399999996</v>
      </c>
      <c r="CR49">
        <v>0</v>
      </c>
      <c r="CS49">
        <v>0.22125128299999999</v>
      </c>
      <c r="CT49">
        <v>1.533810508</v>
      </c>
      <c r="CU49">
        <v>5.056479414</v>
      </c>
      <c r="CV49">
        <v>2</v>
      </c>
      <c r="CW49">
        <v>9.2198581550000007</v>
      </c>
      <c r="CX49">
        <v>10</v>
      </c>
      <c r="CY49">
        <v>7.0732860520000003</v>
      </c>
      <c r="CZ49">
        <v>6.6666666670000003</v>
      </c>
      <c r="DA49">
        <v>4.4744674370000004</v>
      </c>
      <c r="DB49">
        <v>5.5379660919999996</v>
      </c>
      <c r="DC49">
        <v>10</v>
      </c>
      <c r="DD49">
        <v>7.0397927300000003</v>
      </c>
      <c r="DE49">
        <v>10</v>
      </c>
      <c r="DF49">
        <v>7.2864821539999998</v>
      </c>
      <c r="DG49">
        <v>4.6313341469999996</v>
      </c>
      <c r="DH49">
        <v>1.111111111</v>
      </c>
      <c r="DI49">
        <v>8.3362963279999995</v>
      </c>
      <c r="DJ49">
        <v>4.034466664</v>
      </c>
      <c r="DK49">
        <v>8.769327101</v>
      </c>
      <c r="DL49">
        <v>6.5699461010000002</v>
      </c>
      <c r="DM49">
        <v>5.5754135749999998</v>
      </c>
      <c r="DN49">
        <v>6.6450605940000003</v>
      </c>
      <c r="DO49">
        <v>5.73</v>
      </c>
      <c r="DP49">
        <v>146</v>
      </c>
      <c r="DQ49">
        <v>5.3970449709999997</v>
      </c>
      <c r="DR49">
        <v>150</v>
      </c>
      <c r="DS49">
        <v>4</v>
      </c>
    </row>
    <row r="50" spans="1:123" x14ac:dyDescent="0.35">
      <c r="A50">
        <v>2016</v>
      </c>
      <c r="B50" t="s">
        <v>357</v>
      </c>
      <c r="C50" t="s">
        <v>358</v>
      </c>
      <c r="D50" t="s">
        <v>268</v>
      </c>
      <c r="H50">
        <v>4.7018061189999996</v>
      </c>
      <c r="I50">
        <v>9.0968677109999998</v>
      </c>
      <c r="J50">
        <v>10</v>
      </c>
      <c r="K50">
        <v>10</v>
      </c>
      <c r="M50">
        <v>10</v>
      </c>
      <c r="N50">
        <v>10</v>
      </c>
      <c r="O50">
        <v>10</v>
      </c>
      <c r="P50">
        <v>10</v>
      </c>
      <c r="Q50">
        <v>7.5</v>
      </c>
      <c r="R50">
        <v>5</v>
      </c>
      <c r="S50">
        <v>5</v>
      </c>
      <c r="T50">
        <v>5</v>
      </c>
      <c r="U50">
        <v>7.5</v>
      </c>
      <c r="V50">
        <v>8.8656225699999993</v>
      </c>
      <c r="W50">
        <v>10</v>
      </c>
      <c r="X50">
        <v>5</v>
      </c>
      <c r="Y50">
        <v>10</v>
      </c>
      <c r="Z50">
        <v>8.3333333330000006</v>
      </c>
      <c r="AD50">
        <v>9.0555555559999998</v>
      </c>
      <c r="AE50">
        <v>9.35</v>
      </c>
      <c r="AF50">
        <v>9.2027777779999997</v>
      </c>
      <c r="AS50">
        <v>10</v>
      </c>
      <c r="AT50">
        <v>10</v>
      </c>
      <c r="AU50">
        <v>4.6666666670000003</v>
      </c>
      <c r="AV50">
        <v>6</v>
      </c>
      <c r="AZ50">
        <v>7.6666666670000003</v>
      </c>
      <c r="BB50">
        <v>10</v>
      </c>
      <c r="BC50">
        <v>10</v>
      </c>
      <c r="BD50">
        <v>10</v>
      </c>
      <c r="BE50">
        <v>10</v>
      </c>
      <c r="BF50">
        <v>10</v>
      </c>
      <c r="BG50">
        <v>10</v>
      </c>
      <c r="BH50">
        <v>10</v>
      </c>
      <c r="BI50">
        <v>10</v>
      </c>
      <c r="BJ50">
        <v>7.7922043949999997</v>
      </c>
      <c r="BK50">
        <v>49</v>
      </c>
      <c r="BL50">
        <v>3.4941176469999999</v>
      </c>
      <c r="BM50">
        <v>9.4627106409999993</v>
      </c>
      <c r="BN50">
        <v>6</v>
      </c>
      <c r="BO50">
        <v>5</v>
      </c>
      <c r="BP50">
        <v>5</v>
      </c>
      <c r="BQ50">
        <v>5</v>
      </c>
      <c r="BR50">
        <v>5.9892070720000001</v>
      </c>
      <c r="BT50">
        <v>4.5999999999999996</v>
      </c>
      <c r="BV50">
        <v>7.9</v>
      </c>
      <c r="BX50">
        <v>5.1090616600000001</v>
      </c>
      <c r="BY50">
        <v>7.7098189010000002</v>
      </c>
      <c r="CB50">
        <v>0.918918919</v>
      </c>
      <c r="CC50">
        <v>6.0731098640000001</v>
      </c>
      <c r="CD50">
        <v>7.3335707899999996</v>
      </c>
      <c r="CE50">
        <v>9.2262889900000005</v>
      </c>
      <c r="CF50">
        <v>9.2271999999999998</v>
      </c>
      <c r="CG50">
        <v>0</v>
      </c>
      <c r="CH50">
        <v>6.446764945</v>
      </c>
      <c r="CI50">
        <v>7.2133333329999996</v>
      </c>
      <c r="CJ50">
        <v>7.66</v>
      </c>
      <c r="CK50">
        <v>0</v>
      </c>
      <c r="CL50">
        <v>4.9577777779999996</v>
      </c>
      <c r="CN50">
        <v>6.4236860499999997</v>
      </c>
      <c r="CO50">
        <v>6.4236860499999997</v>
      </c>
      <c r="CP50">
        <v>10</v>
      </c>
      <c r="CR50">
        <v>0</v>
      </c>
      <c r="CS50">
        <v>10</v>
      </c>
      <c r="CT50">
        <v>5</v>
      </c>
      <c r="CU50">
        <v>6.5953659570000003</v>
      </c>
      <c r="CV50">
        <v>10</v>
      </c>
      <c r="CW50">
        <v>9.20069582</v>
      </c>
      <c r="CX50">
        <v>9</v>
      </c>
      <c r="CY50">
        <v>9.4002319399999994</v>
      </c>
      <c r="CZ50">
        <v>8.9</v>
      </c>
      <c r="DC50">
        <v>10</v>
      </c>
      <c r="DD50">
        <v>8.2732124260000006</v>
      </c>
      <c r="DE50">
        <v>10</v>
      </c>
      <c r="DF50">
        <v>9.2933031069999998</v>
      </c>
      <c r="DH50">
        <v>6.8888888890000004</v>
      </c>
      <c r="DI50">
        <v>8.5418132530000008</v>
      </c>
      <c r="DK50">
        <v>8.6186473350000004</v>
      </c>
      <c r="DL50">
        <v>7.2312963620000001</v>
      </c>
      <c r="DM50">
        <v>7.8201614599999996</v>
      </c>
      <c r="DN50">
        <v>8.8378988360000008</v>
      </c>
      <c r="DO50">
        <v>6.79</v>
      </c>
      <c r="DP50">
        <v>88</v>
      </c>
      <c r="DQ50">
        <v>7.2911021969999998</v>
      </c>
      <c r="DR50">
        <v>55</v>
      </c>
      <c r="DS50">
        <v>2</v>
      </c>
    </row>
    <row r="51" spans="1:123" x14ac:dyDescent="0.35">
      <c r="A51">
        <v>2016</v>
      </c>
      <c r="B51" t="s">
        <v>359</v>
      </c>
      <c r="C51" t="s">
        <v>360</v>
      </c>
      <c r="D51" t="s">
        <v>271</v>
      </c>
      <c r="E51">
        <v>9.4980827619999992</v>
      </c>
      <c r="F51">
        <v>7.9555679289999999</v>
      </c>
      <c r="G51">
        <v>8.4640942809999995</v>
      </c>
      <c r="H51">
        <v>8.6392483240000004</v>
      </c>
      <c r="I51">
        <v>9.4328922500000001</v>
      </c>
      <c r="J51">
        <v>10</v>
      </c>
      <c r="K51">
        <v>10</v>
      </c>
      <c r="L51">
        <v>10</v>
      </c>
      <c r="M51">
        <v>10</v>
      </c>
      <c r="N51">
        <v>10</v>
      </c>
      <c r="O51">
        <v>10</v>
      </c>
      <c r="P51">
        <v>10</v>
      </c>
      <c r="Q51">
        <v>10</v>
      </c>
      <c r="R51">
        <v>10</v>
      </c>
      <c r="S51">
        <v>10</v>
      </c>
      <c r="T51">
        <v>10</v>
      </c>
      <c r="U51">
        <v>10</v>
      </c>
      <c r="V51">
        <v>9.810964083</v>
      </c>
      <c r="W51">
        <v>10</v>
      </c>
      <c r="X51">
        <v>10</v>
      </c>
      <c r="Y51">
        <v>10</v>
      </c>
      <c r="Z51">
        <v>10</v>
      </c>
      <c r="AC51">
        <v>10</v>
      </c>
      <c r="AD51">
        <v>8.7044444439999999</v>
      </c>
      <c r="AE51">
        <v>5</v>
      </c>
      <c r="AF51">
        <v>7.9014814810000003</v>
      </c>
      <c r="AG51">
        <v>10</v>
      </c>
      <c r="AH51">
        <v>10</v>
      </c>
      <c r="AK51">
        <v>10</v>
      </c>
      <c r="AN51">
        <v>10</v>
      </c>
      <c r="AQ51">
        <v>10</v>
      </c>
      <c r="AR51">
        <v>10</v>
      </c>
      <c r="AS51">
        <v>10</v>
      </c>
      <c r="AT51">
        <v>10</v>
      </c>
      <c r="AU51">
        <v>8.6666666669999994</v>
      </c>
      <c r="AV51">
        <v>9</v>
      </c>
      <c r="AW51">
        <v>10</v>
      </c>
      <c r="AX51">
        <v>10</v>
      </c>
      <c r="AY51">
        <v>10</v>
      </c>
      <c r="AZ51">
        <v>9.6666666669999994</v>
      </c>
      <c r="BA51">
        <v>7</v>
      </c>
      <c r="BB51">
        <v>10</v>
      </c>
      <c r="BC51">
        <v>10</v>
      </c>
      <c r="BD51">
        <v>10</v>
      </c>
      <c r="BE51">
        <v>10</v>
      </c>
      <c r="BF51">
        <v>10</v>
      </c>
      <c r="BG51">
        <v>10</v>
      </c>
      <c r="BH51">
        <v>10</v>
      </c>
      <c r="BI51">
        <v>9.25</v>
      </c>
      <c r="BJ51">
        <v>9.2943679170000006</v>
      </c>
      <c r="BK51">
        <v>5</v>
      </c>
      <c r="BL51">
        <v>2.8588235289999999</v>
      </c>
      <c r="BM51">
        <v>3.2454961679999998</v>
      </c>
      <c r="BN51">
        <v>8</v>
      </c>
      <c r="BO51">
        <v>3</v>
      </c>
      <c r="BP51">
        <v>2</v>
      </c>
      <c r="BQ51">
        <v>2.5</v>
      </c>
      <c r="BR51">
        <v>4.1510799240000003</v>
      </c>
      <c r="BS51">
        <v>9.6974635120000006</v>
      </c>
      <c r="BT51">
        <v>7.9810293520000002</v>
      </c>
      <c r="BU51">
        <v>9.2880654329999999</v>
      </c>
      <c r="BV51">
        <v>10</v>
      </c>
      <c r="BW51">
        <v>10</v>
      </c>
      <c r="BX51">
        <v>5.8251365399999999</v>
      </c>
      <c r="BY51">
        <v>7.7968908890000002</v>
      </c>
      <c r="BZ51">
        <v>9.6882422770000005</v>
      </c>
      <c r="CA51">
        <v>8.9068015420000002</v>
      </c>
      <c r="CB51">
        <v>1</v>
      </c>
      <c r="CC51">
        <v>8.7981810599999992</v>
      </c>
      <c r="CD51">
        <v>7.8366248269999996</v>
      </c>
      <c r="CE51">
        <v>9.6767796530000005</v>
      </c>
      <c r="CF51">
        <v>9.9288000000000007</v>
      </c>
      <c r="CG51">
        <v>10</v>
      </c>
      <c r="CH51">
        <v>9.3605511200000002</v>
      </c>
      <c r="CI51">
        <v>9</v>
      </c>
      <c r="CJ51">
        <v>8.9600000000000009</v>
      </c>
      <c r="CK51">
        <v>6.8384</v>
      </c>
      <c r="CL51">
        <v>8.2661333330000009</v>
      </c>
      <c r="CM51">
        <v>7.8839461020000003</v>
      </c>
      <c r="CN51">
        <v>9.1236745460000002</v>
      </c>
      <c r="CO51">
        <v>8.5038103239999998</v>
      </c>
      <c r="CP51">
        <v>10</v>
      </c>
      <c r="CQ51">
        <v>7.6645716019999997</v>
      </c>
      <c r="CR51">
        <v>3.076923077</v>
      </c>
      <c r="CS51">
        <v>7.7437948920000004</v>
      </c>
      <c r="CT51">
        <v>6.1617631900000003</v>
      </c>
      <c r="CU51">
        <v>8.2329267119999994</v>
      </c>
      <c r="CV51">
        <v>10</v>
      </c>
      <c r="CW51">
        <v>8.3935165699999992</v>
      </c>
      <c r="CX51">
        <v>10</v>
      </c>
      <c r="CY51">
        <v>9.4645055229999997</v>
      </c>
      <c r="CZ51">
        <v>3.9</v>
      </c>
      <c r="DA51">
        <v>4.2414712899999998</v>
      </c>
      <c r="DB51">
        <v>2.0626386000000001</v>
      </c>
      <c r="DC51">
        <v>8</v>
      </c>
      <c r="DD51">
        <v>10</v>
      </c>
      <c r="DE51">
        <v>3</v>
      </c>
      <c r="DF51">
        <v>5.2006849820000003</v>
      </c>
      <c r="DG51">
        <v>6.1980072650000002</v>
      </c>
      <c r="DH51">
        <v>7.7777777779999999</v>
      </c>
      <c r="DI51">
        <v>9.5202816979999998</v>
      </c>
      <c r="DJ51">
        <v>8.6199120679999996</v>
      </c>
      <c r="DK51">
        <v>9.8579788009999998</v>
      </c>
      <c r="DL51">
        <v>8.957532638</v>
      </c>
      <c r="DM51">
        <v>8.4885817079999999</v>
      </c>
      <c r="DN51">
        <v>7.7179240709999997</v>
      </c>
      <c r="DO51">
        <v>7.65</v>
      </c>
      <c r="DP51">
        <v>22</v>
      </c>
      <c r="DQ51">
        <v>8.4721839580000005</v>
      </c>
      <c r="DR51">
        <v>10</v>
      </c>
      <c r="DS51">
        <v>1</v>
      </c>
    </row>
    <row r="52" spans="1:123" x14ac:dyDescent="0.35">
      <c r="A52">
        <v>2016</v>
      </c>
      <c r="B52" t="s">
        <v>361</v>
      </c>
      <c r="C52" t="s">
        <v>362</v>
      </c>
      <c r="D52" t="s">
        <v>271</v>
      </c>
      <c r="E52">
        <v>6.822106571</v>
      </c>
      <c r="F52">
        <v>7.0217939850000004</v>
      </c>
      <c r="G52">
        <v>6.4698937440000002</v>
      </c>
      <c r="H52">
        <v>6.7712647669999999</v>
      </c>
      <c r="I52">
        <v>9.4591252620000006</v>
      </c>
      <c r="J52">
        <v>10</v>
      </c>
      <c r="K52">
        <v>10</v>
      </c>
      <c r="L52">
        <v>10</v>
      </c>
      <c r="M52">
        <v>9.5266015419999999</v>
      </c>
      <c r="N52">
        <v>8.5947540520000008</v>
      </c>
      <c r="O52">
        <v>9.6242711189999994</v>
      </c>
      <c r="P52">
        <v>10</v>
      </c>
      <c r="Q52">
        <v>10</v>
      </c>
      <c r="R52">
        <v>10</v>
      </c>
      <c r="S52">
        <v>10</v>
      </c>
      <c r="T52">
        <v>10</v>
      </c>
      <c r="U52">
        <v>10</v>
      </c>
      <c r="V52">
        <v>9.69446546</v>
      </c>
      <c r="W52">
        <v>10</v>
      </c>
      <c r="X52">
        <v>10</v>
      </c>
      <c r="Y52">
        <v>10</v>
      </c>
      <c r="Z52">
        <v>10</v>
      </c>
      <c r="AC52">
        <v>7.5</v>
      </c>
      <c r="AD52">
        <v>7.0888888889999997</v>
      </c>
      <c r="AE52">
        <v>7.1722222220000003</v>
      </c>
      <c r="AF52">
        <v>7.2537037040000003</v>
      </c>
      <c r="AG52">
        <v>10</v>
      </c>
      <c r="AH52">
        <v>10</v>
      </c>
      <c r="AK52">
        <v>10</v>
      </c>
      <c r="AN52">
        <v>10</v>
      </c>
      <c r="AQ52">
        <v>10</v>
      </c>
      <c r="AR52">
        <v>10</v>
      </c>
      <c r="AS52">
        <v>10</v>
      </c>
      <c r="AT52">
        <v>10</v>
      </c>
      <c r="AU52">
        <v>8</v>
      </c>
      <c r="AV52">
        <v>6.75</v>
      </c>
      <c r="AW52">
        <v>10</v>
      </c>
      <c r="AX52">
        <v>10</v>
      </c>
      <c r="AY52">
        <v>10</v>
      </c>
      <c r="AZ52">
        <v>9.25</v>
      </c>
      <c r="BA52">
        <v>10</v>
      </c>
      <c r="BB52">
        <v>10</v>
      </c>
      <c r="BC52">
        <v>10</v>
      </c>
      <c r="BD52">
        <v>10</v>
      </c>
      <c r="BE52">
        <v>10</v>
      </c>
      <c r="BF52">
        <v>10</v>
      </c>
      <c r="BG52">
        <v>10</v>
      </c>
      <c r="BH52">
        <v>10</v>
      </c>
      <c r="BI52">
        <v>10</v>
      </c>
      <c r="BJ52">
        <v>8.7668029270000005</v>
      </c>
      <c r="BK52">
        <v>25</v>
      </c>
      <c r="BL52">
        <v>2.9617647059999999</v>
      </c>
      <c r="BM52">
        <v>2.4184670669999999</v>
      </c>
      <c r="BN52">
        <v>8</v>
      </c>
      <c r="BO52">
        <v>5</v>
      </c>
      <c r="BP52">
        <v>2</v>
      </c>
      <c r="BQ52">
        <v>3.5</v>
      </c>
      <c r="BR52">
        <v>4.2200579429999996</v>
      </c>
      <c r="BS52">
        <v>7.1291470529999996</v>
      </c>
      <c r="BT52">
        <v>5.6734804309999998</v>
      </c>
      <c r="BU52">
        <v>7.290585042</v>
      </c>
      <c r="BV52">
        <v>8.3333333330000006</v>
      </c>
      <c r="BW52">
        <v>8.3333333330000006</v>
      </c>
      <c r="BX52">
        <v>6.4305014380000003</v>
      </c>
      <c r="BY52">
        <v>6.3908567679999999</v>
      </c>
      <c r="BZ52">
        <v>7.8193958600000002</v>
      </c>
      <c r="CA52">
        <v>6.537079812</v>
      </c>
      <c r="CB52">
        <v>0.94871794899999995</v>
      </c>
      <c r="CC52">
        <v>6.9220316149999999</v>
      </c>
      <c r="CD52">
        <v>8.1341012460000002</v>
      </c>
      <c r="CE52">
        <v>9.8230079650000004</v>
      </c>
      <c r="CF52">
        <v>9.9633400000000005</v>
      </c>
      <c r="CG52">
        <v>10</v>
      </c>
      <c r="CH52">
        <v>9.4801123030000003</v>
      </c>
      <c r="CI52">
        <v>9</v>
      </c>
      <c r="CJ52">
        <v>8.9600000000000009</v>
      </c>
      <c r="CK52">
        <v>6.8384</v>
      </c>
      <c r="CL52">
        <v>8.2661333330000009</v>
      </c>
      <c r="CM52">
        <v>5.3878172229999999</v>
      </c>
      <c r="CN52">
        <v>9.9633137650000005</v>
      </c>
      <c r="CO52">
        <v>7.6755654939999998</v>
      </c>
      <c r="CP52">
        <v>10</v>
      </c>
      <c r="CQ52">
        <v>7.1831059450000003</v>
      </c>
      <c r="CR52">
        <v>5.384615385</v>
      </c>
      <c r="CS52">
        <v>7.7437948920000004</v>
      </c>
      <c r="CT52">
        <v>6.7705054069999999</v>
      </c>
      <c r="CU52">
        <v>8.1780510589999995</v>
      </c>
      <c r="CV52">
        <v>10</v>
      </c>
      <c r="CW52">
        <v>8.3185800319999998</v>
      </c>
      <c r="CX52">
        <v>10</v>
      </c>
      <c r="CY52">
        <v>9.4395266769999999</v>
      </c>
      <c r="CZ52">
        <v>2.233333333</v>
      </c>
      <c r="DA52">
        <v>2.3228979120000002</v>
      </c>
      <c r="DB52">
        <v>6.683132648</v>
      </c>
      <c r="DC52">
        <v>4</v>
      </c>
      <c r="DD52">
        <v>8.5034507690000005</v>
      </c>
      <c r="DE52">
        <v>10</v>
      </c>
      <c r="DF52">
        <v>5.6238024439999998</v>
      </c>
      <c r="DG52">
        <v>2.8910668679999998</v>
      </c>
      <c r="DH52">
        <v>8.4444444440000002</v>
      </c>
      <c r="DI52">
        <v>9.8805890119999997</v>
      </c>
      <c r="DJ52">
        <v>6.287959377</v>
      </c>
      <c r="DK52">
        <v>7.9291100769999998</v>
      </c>
      <c r="DL52">
        <v>8.4419036209999998</v>
      </c>
      <c r="DM52">
        <v>7.3125122329999996</v>
      </c>
      <c r="DN52">
        <v>7.4586137849999998</v>
      </c>
      <c r="DO52">
        <v>7.25</v>
      </c>
      <c r="DP52">
        <v>57</v>
      </c>
      <c r="DQ52">
        <v>8.0084014640000003</v>
      </c>
      <c r="DR52">
        <v>32</v>
      </c>
      <c r="DS52">
        <v>1</v>
      </c>
    </row>
    <row r="53" spans="1:123" x14ac:dyDescent="0.35">
      <c r="A53">
        <v>2016</v>
      </c>
      <c r="B53" t="s">
        <v>363</v>
      </c>
      <c r="C53" t="s">
        <v>364</v>
      </c>
      <c r="D53" t="s">
        <v>259</v>
      </c>
      <c r="H53">
        <v>4.2410283360000003</v>
      </c>
      <c r="I53">
        <v>6.7828652790000001</v>
      </c>
      <c r="J53">
        <v>10</v>
      </c>
      <c r="K53">
        <v>10</v>
      </c>
      <c r="L53">
        <v>5</v>
      </c>
      <c r="M53">
        <v>10</v>
      </c>
      <c r="N53">
        <v>10</v>
      </c>
      <c r="O53">
        <v>9</v>
      </c>
      <c r="P53">
        <v>10</v>
      </c>
      <c r="Q53">
        <v>7.5</v>
      </c>
      <c r="R53">
        <v>10</v>
      </c>
      <c r="S53">
        <v>5</v>
      </c>
      <c r="T53">
        <v>7.5</v>
      </c>
      <c r="U53">
        <v>8.3333333330000006</v>
      </c>
      <c r="V53">
        <v>8.0387328710000006</v>
      </c>
      <c r="W53">
        <v>0</v>
      </c>
      <c r="X53">
        <v>0</v>
      </c>
      <c r="Y53">
        <v>0</v>
      </c>
      <c r="Z53">
        <v>0</v>
      </c>
      <c r="AC53">
        <v>7.5</v>
      </c>
      <c r="AD53">
        <v>9.8888888890000004</v>
      </c>
      <c r="AE53">
        <v>9.4444444440000002</v>
      </c>
      <c r="AF53">
        <v>8.9444444440000002</v>
      </c>
      <c r="AG53">
        <v>5</v>
      </c>
      <c r="AH53">
        <v>2.5</v>
      </c>
      <c r="AK53">
        <v>2.5</v>
      </c>
      <c r="AN53">
        <v>2.5</v>
      </c>
      <c r="AQ53">
        <v>7.5</v>
      </c>
      <c r="AR53">
        <v>4</v>
      </c>
      <c r="AS53">
        <v>10</v>
      </c>
      <c r="AT53">
        <v>10</v>
      </c>
      <c r="AU53">
        <v>2</v>
      </c>
      <c r="AV53">
        <v>3.75</v>
      </c>
      <c r="AW53">
        <v>7.5</v>
      </c>
      <c r="AX53">
        <v>7.5</v>
      </c>
      <c r="AY53">
        <v>2.5</v>
      </c>
      <c r="AZ53">
        <v>6.1785714289999998</v>
      </c>
      <c r="BB53">
        <v>0</v>
      </c>
      <c r="BC53">
        <v>0</v>
      </c>
      <c r="BD53">
        <v>0</v>
      </c>
      <c r="BE53">
        <v>10</v>
      </c>
      <c r="BF53">
        <v>10</v>
      </c>
      <c r="BG53">
        <v>10</v>
      </c>
      <c r="BH53">
        <v>0</v>
      </c>
      <c r="BI53">
        <v>3.3333333330000001</v>
      </c>
      <c r="BJ53">
        <v>5.3155752219999997</v>
      </c>
      <c r="BK53">
        <v>144</v>
      </c>
      <c r="BL53">
        <v>3.6705882349999999</v>
      </c>
      <c r="BM53">
        <v>9.8092643049999992</v>
      </c>
      <c r="BN53">
        <v>8</v>
      </c>
      <c r="BO53">
        <v>5</v>
      </c>
      <c r="BP53">
        <v>2</v>
      </c>
      <c r="BQ53">
        <v>3.5</v>
      </c>
      <c r="BR53">
        <v>6.2449631349999999</v>
      </c>
      <c r="BS53">
        <v>3.4331248489999999</v>
      </c>
      <c r="BT53">
        <v>3.6362993650000002</v>
      </c>
      <c r="BU53">
        <v>5.1475551580000003</v>
      </c>
      <c r="BV53">
        <v>3.3333333330000001</v>
      </c>
      <c r="BW53">
        <v>5</v>
      </c>
      <c r="BX53">
        <v>2.9158890450000001</v>
      </c>
      <c r="BY53">
        <v>4.6208097840000004</v>
      </c>
      <c r="BZ53">
        <v>4.898989995</v>
      </c>
      <c r="CA53">
        <v>5.9338380610000003</v>
      </c>
      <c r="CB53">
        <v>0.80487804900000004</v>
      </c>
      <c r="CC53">
        <v>3.902531341</v>
      </c>
      <c r="CD53">
        <v>8.449105994</v>
      </c>
      <c r="CE53">
        <v>8.3314859870000006</v>
      </c>
      <c r="CF53">
        <v>9.5786599999999993</v>
      </c>
      <c r="CG53">
        <v>0</v>
      </c>
      <c r="CH53">
        <v>6.589812995</v>
      </c>
      <c r="CJ53">
        <v>6.46</v>
      </c>
      <c r="CK53">
        <v>6.1059999999999999</v>
      </c>
      <c r="CL53">
        <v>6.2830000000000004</v>
      </c>
      <c r="CM53">
        <v>3.830852594</v>
      </c>
      <c r="CN53">
        <v>3.5668881560000001</v>
      </c>
      <c r="CO53">
        <v>3.6988703749999998</v>
      </c>
      <c r="CP53">
        <v>10</v>
      </c>
      <c r="CQ53">
        <v>6.5978945720000004</v>
      </c>
      <c r="CR53">
        <v>1.538461538</v>
      </c>
      <c r="CS53">
        <v>0.22125128299999999</v>
      </c>
      <c r="CT53">
        <v>2.7858691310000001</v>
      </c>
      <c r="CU53">
        <v>5.6919348769999996</v>
      </c>
      <c r="CV53">
        <v>5</v>
      </c>
      <c r="CW53">
        <v>9.3279999999999994</v>
      </c>
      <c r="CX53">
        <v>10</v>
      </c>
      <c r="CY53">
        <v>8.1093333330000004</v>
      </c>
      <c r="CZ53">
        <v>7.233333333</v>
      </c>
      <c r="DA53">
        <v>3.9928487939999999</v>
      </c>
      <c r="DB53">
        <v>5.8744624679999999</v>
      </c>
      <c r="DC53">
        <v>8</v>
      </c>
      <c r="DD53">
        <v>8.5034507690000005</v>
      </c>
      <c r="DE53">
        <v>10</v>
      </c>
      <c r="DF53">
        <v>7.2673492270000004</v>
      </c>
      <c r="DG53">
        <v>3.9489247540000001</v>
      </c>
      <c r="DH53">
        <v>2.4444444440000002</v>
      </c>
      <c r="DI53">
        <v>8.8596260480000009</v>
      </c>
      <c r="DJ53">
        <v>3.6869292709999999</v>
      </c>
      <c r="DK53">
        <v>6.4153339540000003</v>
      </c>
      <c r="DL53">
        <v>4.5298486840000001</v>
      </c>
      <c r="DM53">
        <v>4.9808511930000003</v>
      </c>
      <c r="DN53">
        <v>6.7858445840000003</v>
      </c>
      <c r="DO53">
        <v>5.84</v>
      </c>
      <c r="DP53">
        <v>140</v>
      </c>
      <c r="DQ53">
        <v>5.5777876109999998</v>
      </c>
      <c r="DR53">
        <v>144</v>
      </c>
      <c r="DS53">
        <v>4</v>
      </c>
    </row>
    <row r="54" spans="1:123" x14ac:dyDescent="0.35">
      <c r="A54">
        <v>2016</v>
      </c>
      <c r="B54" t="s">
        <v>365</v>
      </c>
      <c r="C54" t="s">
        <v>366</v>
      </c>
      <c r="D54" t="s">
        <v>259</v>
      </c>
      <c r="H54">
        <v>3.9816231790000001</v>
      </c>
      <c r="I54">
        <v>6.3485968819999998</v>
      </c>
      <c r="J54">
        <v>5</v>
      </c>
      <c r="K54">
        <v>10</v>
      </c>
      <c r="L54">
        <v>5</v>
      </c>
      <c r="M54">
        <v>10</v>
      </c>
      <c r="N54">
        <v>10</v>
      </c>
      <c r="O54">
        <v>8</v>
      </c>
      <c r="P54">
        <v>2.4</v>
      </c>
      <c r="Q54">
        <v>10</v>
      </c>
      <c r="R54">
        <v>0</v>
      </c>
      <c r="S54">
        <v>0</v>
      </c>
      <c r="T54">
        <v>0</v>
      </c>
      <c r="U54">
        <v>4.1333333330000004</v>
      </c>
      <c r="V54">
        <v>6.1606434050000001</v>
      </c>
      <c r="W54">
        <v>10</v>
      </c>
      <c r="X54">
        <v>5</v>
      </c>
      <c r="Y54">
        <v>5</v>
      </c>
      <c r="Z54">
        <v>6.6666666670000003</v>
      </c>
      <c r="AD54">
        <v>8.6711111110000001</v>
      </c>
      <c r="AE54">
        <v>6.4777777780000001</v>
      </c>
      <c r="AF54">
        <v>7.5744444440000001</v>
      </c>
      <c r="AS54">
        <v>10</v>
      </c>
      <c r="AT54">
        <v>0</v>
      </c>
      <c r="AU54">
        <v>0.33333333300000001</v>
      </c>
      <c r="AV54">
        <v>1.25</v>
      </c>
      <c r="AZ54">
        <v>2.8958333330000001</v>
      </c>
      <c r="BB54">
        <v>10</v>
      </c>
      <c r="BC54">
        <v>10</v>
      </c>
      <c r="BD54">
        <v>10</v>
      </c>
      <c r="BE54">
        <v>0</v>
      </c>
      <c r="BF54">
        <v>0</v>
      </c>
      <c r="BG54">
        <v>0</v>
      </c>
      <c r="BH54">
        <v>5</v>
      </c>
      <c r="BI54">
        <v>5</v>
      </c>
      <c r="BJ54">
        <v>5.3026847019999996</v>
      </c>
      <c r="BK54">
        <v>145</v>
      </c>
      <c r="BL54">
        <v>8.3235294119999992</v>
      </c>
      <c r="BM54">
        <v>9.5795100499999997</v>
      </c>
      <c r="BN54">
        <v>4</v>
      </c>
      <c r="BO54">
        <v>8</v>
      </c>
      <c r="BP54">
        <v>8</v>
      </c>
      <c r="BQ54">
        <v>8</v>
      </c>
      <c r="BR54">
        <v>7.4757598649999997</v>
      </c>
      <c r="BS54">
        <v>4.6010545880000002</v>
      </c>
      <c r="BT54">
        <v>5.1316185790000004</v>
      </c>
      <c r="BU54">
        <v>5.8416740100000002</v>
      </c>
      <c r="BV54">
        <v>3.3333333330000001</v>
      </c>
      <c r="BW54">
        <v>5.8333333329999997</v>
      </c>
      <c r="BX54">
        <v>5.0944586459999996</v>
      </c>
      <c r="BY54">
        <v>6.2544449220000002</v>
      </c>
      <c r="BZ54">
        <v>7.6538650199999996</v>
      </c>
      <c r="CA54">
        <v>6.9355916979999996</v>
      </c>
      <c r="CB54">
        <v>0.94871794899999995</v>
      </c>
      <c r="CC54">
        <v>5.4866558889999997</v>
      </c>
      <c r="CD54">
        <v>9.0458487069999993</v>
      </c>
      <c r="CE54">
        <v>9.3996972729999992</v>
      </c>
      <c r="CF54">
        <v>8.5559999999999992</v>
      </c>
      <c r="CG54">
        <v>10</v>
      </c>
      <c r="CH54">
        <v>9.2503864950000008</v>
      </c>
      <c r="CI54">
        <v>5.24</v>
      </c>
      <c r="CJ54">
        <v>7.18</v>
      </c>
      <c r="CK54">
        <v>7.0107999999999997</v>
      </c>
      <c r="CL54">
        <v>6.4769333329999998</v>
      </c>
      <c r="CM54">
        <v>5.5867075919999998</v>
      </c>
      <c r="CN54">
        <v>4.8023912700000002</v>
      </c>
      <c r="CO54">
        <v>5.1945494310000004</v>
      </c>
      <c r="CP54">
        <v>10</v>
      </c>
      <c r="CQ54">
        <v>7.0203427469999999</v>
      </c>
      <c r="CR54">
        <v>7.692307692</v>
      </c>
      <c r="CS54">
        <v>10</v>
      </c>
      <c r="CT54">
        <v>8.2375501460000002</v>
      </c>
      <c r="CU54">
        <v>7.4772582280000002</v>
      </c>
      <c r="CV54">
        <v>10</v>
      </c>
      <c r="CW54">
        <v>2.514153437</v>
      </c>
      <c r="CX54">
        <v>9</v>
      </c>
      <c r="CY54">
        <v>7.1713844790000003</v>
      </c>
      <c r="CZ54">
        <v>10</v>
      </c>
      <c r="DA54">
        <v>4.5924202599999999</v>
      </c>
      <c r="DB54">
        <v>7.5874956449999997</v>
      </c>
      <c r="DC54">
        <v>10</v>
      </c>
      <c r="DD54">
        <v>5.5103523079999999</v>
      </c>
      <c r="DE54">
        <v>10</v>
      </c>
      <c r="DF54">
        <v>7.9483780350000002</v>
      </c>
      <c r="DG54">
        <v>6.1727142329999998</v>
      </c>
      <c r="DH54">
        <v>1.5555555560000001</v>
      </c>
      <c r="DI54">
        <v>7.8529141950000003</v>
      </c>
      <c r="DJ54">
        <v>4.997139851</v>
      </c>
      <c r="DK54">
        <v>8.5668092520000005</v>
      </c>
      <c r="DL54">
        <v>6.3457595710000003</v>
      </c>
      <c r="DM54">
        <v>5.9151487759999997</v>
      </c>
      <c r="DN54">
        <v>7.0116370970000004</v>
      </c>
      <c r="DO54">
        <v>7.34</v>
      </c>
      <c r="DP54">
        <v>49</v>
      </c>
      <c r="DQ54">
        <v>6.3213423510000002</v>
      </c>
      <c r="DR54">
        <v>115</v>
      </c>
      <c r="DS54">
        <v>3</v>
      </c>
    </row>
    <row r="55" spans="1:123" x14ac:dyDescent="0.35">
      <c r="A55">
        <v>2016</v>
      </c>
      <c r="B55" t="s">
        <v>367</v>
      </c>
      <c r="C55" t="s">
        <v>368</v>
      </c>
      <c r="D55" t="s">
        <v>265</v>
      </c>
      <c r="E55">
        <v>5.648379072</v>
      </c>
      <c r="F55">
        <v>5.4326117409999997</v>
      </c>
      <c r="G55">
        <v>5.0764578419999999</v>
      </c>
      <c r="H55">
        <v>5.3858162180000004</v>
      </c>
      <c r="I55">
        <v>9.6041531839999994</v>
      </c>
      <c r="J55">
        <v>10</v>
      </c>
      <c r="K55">
        <v>10</v>
      </c>
      <c r="L55">
        <v>5</v>
      </c>
      <c r="M55">
        <v>9.9103774009999999</v>
      </c>
      <c r="N55">
        <v>9.623585083</v>
      </c>
      <c r="O55">
        <v>8.9067924969999996</v>
      </c>
      <c r="P55">
        <v>10</v>
      </c>
      <c r="Q55">
        <v>7.5</v>
      </c>
      <c r="R55">
        <v>5</v>
      </c>
      <c r="S55">
        <v>5</v>
      </c>
      <c r="T55">
        <v>5</v>
      </c>
      <c r="U55">
        <v>7.5</v>
      </c>
      <c r="V55">
        <v>8.6703152269999997</v>
      </c>
      <c r="W55">
        <v>5</v>
      </c>
      <c r="X55">
        <v>10</v>
      </c>
      <c r="Y55">
        <v>10</v>
      </c>
      <c r="Z55">
        <v>8.3333333330000006</v>
      </c>
      <c r="AC55">
        <v>7.5</v>
      </c>
      <c r="AD55">
        <v>8.1044444440000003</v>
      </c>
      <c r="AE55">
        <v>5.8777777779999996</v>
      </c>
      <c r="AF55">
        <v>7.1607407409999997</v>
      </c>
      <c r="AG55">
        <v>10</v>
      </c>
      <c r="AH55">
        <v>7.5</v>
      </c>
      <c r="AK55">
        <v>7.5</v>
      </c>
      <c r="AN55">
        <v>7.5</v>
      </c>
      <c r="AQ55">
        <v>10</v>
      </c>
      <c r="AR55">
        <v>8.5</v>
      </c>
      <c r="AS55">
        <v>10</v>
      </c>
      <c r="AT55">
        <v>10</v>
      </c>
      <c r="AU55">
        <v>5.6666666670000003</v>
      </c>
      <c r="AV55">
        <v>4.75</v>
      </c>
      <c r="AW55">
        <v>10</v>
      </c>
      <c r="AX55">
        <v>10</v>
      </c>
      <c r="AY55">
        <v>10</v>
      </c>
      <c r="AZ55">
        <v>8.6309523810000002</v>
      </c>
      <c r="BA55">
        <v>7</v>
      </c>
      <c r="BB55">
        <v>5</v>
      </c>
      <c r="BC55">
        <v>5</v>
      </c>
      <c r="BD55">
        <v>5</v>
      </c>
      <c r="BE55">
        <v>10</v>
      </c>
      <c r="BF55">
        <v>10</v>
      </c>
      <c r="BG55">
        <v>10</v>
      </c>
      <c r="BH55">
        <v>10</v>
      </c>
      <c r="BI55">
        <v>8</v>
      </c>
      <c r="BJ55">
        <v>7.576535507</v>
      </c>
      <c r="BK55">
        <v>58</v>
      </c>
      <c r="BL55">
        <v>5.2529411760000002</v>
      </c>
      <c r="BM55">
        <v>6.8825475450000004</v>
      </c>
      <c r="BN55">
        <v>8</v>
      </c>
      <c r="BO55">
        <v>10</v>
      </c>
      <c r="BP55">
        <v>10</v>
      </c>
      <c r="BQ55">
        <v>10</v>
      </c>
      <c r="BR55">
        <v>7.5338721800000004</v>
      </c>
      <c r="BS55">
        <v>4.2834401130000002</v>
      </c>
      <c r="BT55">
        <v>4.0269386770000004</v>
      </c>
      <c r="BU55">
        <v>6.1281951269999997</v>
      </c>
      <c r="BV55">
        <v>5.3</v>
      </c>
      <c r="BX55">
        <v>6.797722855</v>
      </c>
      <c r="BY55">
        <v>9.9811007630000006</v>
      </c>
      <c r="BZ55">
        <v>6.9650832820000002</v>
      </c>
      <c r="CA55">
        <v>7.0296923319999998</v>
      </c>
      <c r="CB55">
        <v>1</v>
      </c>
      <c r="CC55">
        <v>6.3140216430000002</v>
      </c>
      <c r="CD55">
        <v>8.3423210020000003</v>
      </c>
      <c r="CE55">
        <v>8.9758682719999996</v>
      </c>
      <c r="CF55">
        <v>9.5730199999999996</v>
      </c>
      <c r="CG55">
        <v>10</v>
      </c>
      <c r="CH55">
        <v>9.2228023179999994</v>
      </c>
      <c r="CI55">
        <v>9.8666666670000005</v>
      </c>
      <c r="CJ55">
        <v>9.6999999999999993</v>
      </c>
      <c r="CK55">
        <v>8.3140000000000001</v>
      </c>
      <c r="CL55">
        <v>9.2935555559999994</v>
      </c>
      <c r="CM55">
        <v>6.5410757070000001</v>
      </c>
      <c r="CN55">
        <v>8.6538539270000001</v>
      </c>
      <c r="CO55">
        <v>7.5974648169999996</v>
      </c>
      <c r="CP55">
        <v>10</v>
      </c>
      <c r="CQ55">
        <v>6.4169239999999999</v>
      </c>
      <c r="CR55">
        <v>6.153846154</v>
      </c>
      <c r="CS55">
        <v>9.5138051529999998</v>
      </c>
      <c r="CT55">
        <v>7.3615251019999999</v>
      </c>
      <c r="CU55">
        <v>8.5631363690000004</v>
      </c>
      <c r="CV55">
        <v>10</v>
      </c>
      <c r="CW55">
        <v>9.4025318819999999</v>
      </c>
      <c r="CX55">
        <v>10</v>
      </c>
      <c r="CY55">
        <v>9.800843961</v>
      </c>
      <c r="CZ55">
        <v>6.6666666670000003</v>
      </c>
      <c r="DA55">
        <v>5.7192786529999999</v>
      </c>
      <c r="DB55">
        <v>7.2889987630000004</v>
      </c>
      <c r="DC55">
        <v>8</v>
      </c>
      <c r="DD55">
        <v>9.2517253850000003</v>
      </c>
      <c r="DE55">
        <v>10</v>
      </c>
      <c r="DF55">
        <v>7.821111578</v>
      </c>
      <c r="DG55">
        <v>6.1884705230000003</v>
      </c>
      <c r="DH55">
        <v>8.4444444440000002</v>
      </c>
      <c r="DI55">
        <v>9.9097057720000006</v>
      </c>
      <c r="DJ55">
        <v>5.6175492199999999</v>
      </c>
      <c r="DK55">
        <v>9.8916929519999997</v>
      </c>
      <c r="DL55">
        <v>6.9846911800000004</v>
      </c>
      <c r="DM55">
        <v>7.8394256819999999</v>
      </c>
      <c r="DN55">
        <v>8.487127074</v>
      </c>
      <c r="DO55">
        <v>8.02</v>
      </c>
      <c r="DP55">
        <v>7</v>
      </c>
      <c r="DQ55">
        <v>7.7982677530000002</v>
      </c>
      <c r="DR55">
        <v>40</v>
      </c>
      <c r="DS55">
        <v>1</v>
      </c>
    </row>
    <row r="56" spans="1:123" x14ac:dyDescent="0.35">
      <c r="A56">
        <v>2016</v>
      </c>
      <c r="B56" t="s">
        <v>369</v>
      </c>
      <c r="C56" t="s">
        <v>370</v>
      </c>
      <c r="D56" t="s">
        <v>271</v>
      </c>
      <c r="E56">
        <v>8.6230394910000001</v>
      </c>
      <c r="F56">
        <v>8.5429684140000006</v>
      </c>
      <c r="G56">
        <v>7.743620677</v>
      </c>
      <c r="H56">
        <v>8.3032095269999999</v>
      </c>
      <c r="I56">
        <v>9.5295228600000002</v>
      </c>
      <c r="J56">
        <v>10</v>
      </c>
      <c r="K56">
        <v>10</v>
      </c>
      <c r="L56">
        <v>10</v>
      </c>
      <c r="M56">
        <v>9.8868520120000003</v>
      </c>
      <c r="N56">
        <v>9.6993496330000006</v>
      </c>
      <c r="O56">
        <v>9.9172403290000002</v>
      </c>
      <c r="P56">
        <v>10</v>
      </c>
      <c r="Q56">
        <v>10</v>
      </c>
      <c r="R56">
        <v>10</v>
      </c>
      <c r="S56">
        <v>10</v>
      </c>
      <c r="T56">
        <v>10</v>
      </c>
      <c r="U56">
        <v>10</v>
      </c>
      <c r="V56">
        <v>9.8155877290000006</v>
      </c>
      <c r="W56">
        <v>10</v>
      </c>
      <c r="X56">
        <v>10</v>
      </c>
      <c r="Y56">
        <v>10</v>
      </c>
      <c r="Z56">
        <v>10</v>
      </c>
      <c r="AC56">
        <v>10</v>
      </c>
      <c r="AD56">
        <v>7.26</v>
      </c>
      <c r="AE56">
        <v>5.8333333329999997</v>
      </c>
      <c r="AF56">
        <v>7.6977777779999998</v>
      </c>
      <c r="AG56">
        <v>10</v>
      </c>
      <c r="AH56">
        <v>10</v>
      </c>
      <c r="AK56">
        <v>10</v>
      </c>
      <c r="AN56">
        <v>10</v>
      </c>
      <c r="AQ56">
        <v>10</v>
      </c>
      <c r="AR56">
        <v>10</v>
      </c>
      <c r="AS56">
        <v>10</v>
      </c>
      <c r="AT56">
        <v>10</v>
      </c>
      <c r="AU56">
        <v>8</v>
      </c>
      <c r="AV56">
        <v>7.5</v>
      </c>
      <c r="AW56">
        <v>10</v>
      </c>
      <c r="AX56">
        <v>10</v>
      </c>
      <c r="AY56">
        <v>10</v>
      </c>
      <c r="AZ56">
        <v>9.3571428569999995</v>
      </c>
      <c r="BA56">
        <v>10</v>
      </c>
      <c r="BB56">
        <v>10</v>
      </c>
      <c r="BC56">
        <v>10</v>
      </c>
      <c r="BD56">
        <v>10</v>
      </c>
      <c r="BE56">
        <v>10</v>
      </c>
      <c r="BF56">
        <v>10</v>
      </c>
      <c r="BG56">
        <v>10</v>
      </c>
      <c r="BH56">
        <v>10</v>
      </c>
      <c r="BI56">
        <v>10</v>
      </c>
      <c r="BJ56">
        <v>9.2351913779999997</v>
      </c>
      <c r="BK56">
        <v>9</v>
      </c>
      <c r="BL56">
        <v>3.8588235289999999</v>
      </c>
      <c r="BM56">
        <v>3.0646610829999998</v>
      </c>
      <c r="BN56">
        <v>10</v>
      </c>
      <c r="BO56">
        <v>5</v>
      </c>
      <c r="BP56">
        <v>5</v>
      </c>
      <c r="BQ56">
        <v>5</v>
      </c>
      <c r="BR56">
        <v>5.4808711529999998</v>
      </c>
      <c r="BS56">
        <v>7.5274785370000004</v>
      </c>
      <c r="BT56">
        <v>6.966449023</v>
      </c>
      <c r="BU56">
        <v>7.59893179</v>
      </c>
      <c r="BV56">
        <v>10</v>
      </c>
      <c r="BW56">
        <v>8.3333333330000006</v>
      </c>
      <c r="BX56">
        <v>5.8289968209999996</v>
      </c>
      <c r="BY56">
        <v>6.8148743610000002</v>
      </c>
      <c r="BZ56">
        <v>7.2349643700000001</v>
      </c>
      <c r="CA56">
        <v>6.6432237629999999</v>
      </c>
      <c r="CB56">
        <v>1</v>
      </c>
      <c r="CC56">
        <v>7.438694666</v>
      </c>
      <c r="CD56">
        <v>8.1441764669999994</v>
      </c>
      <c r="CE56">
        <v>9.8711759949999998</v>
      </c>
      <c r="CF56">
        <v>9.90334</v>
      </c>
      <c r="CG56">
        <v>10</v>
      </c>
      <c r="CH56">
        <v>9.4796731160000007</v>
      </c>
      <c r="CI56">
        <v>9</v>
      </c>
      <c r="CJ56">
        <v>8.9600000000000009</v>
      </c>
      <c r="CK56">
        <v>6.8384</v>
      </c>
      <c r="CL56">
        <v>8.2661333330000009</v>
      </c>
      <c r="CM56">
        <v>6.8411429720000001</v>
      </c>
      <c r="CN56">
        <v>9.1751536809999994</v>
      </c>
      <c r="CO56">
        <v>8.0081483260000006</v>
      </c>
      <c r="CP56">
        <v>10</v>
      </c>
      <c r="CQ56">
        <v>6.9377470020000001</v>
      </c>
      <c r="CR56">
        <v>3.076923077</v>
      </c>
      <c r="CS56">
        <v>7.7437948920000004</v>
      </c>
      <c r="CT56">
        <v>5.9194883239999996</v>
      </c>
      <c r="CU56">
        <v>8.0484424959999998</v>
      </c>
      <c r="CV56">
        <v>5</v>
      </c>
      <c r="CW56">
        <v>10</v>
      </c>
      <c r="CX56">
        <v>10</v>
      </c>
      <c r="CY56">
        <v>8.3333333330000006</v>
      </c>
      <c r="CZ56">
        <v>8.9</v>
      </c>
      <c r="DA56">
        <v>5.9905330330000002</v>
      </c>
      <c r="DB56">
        <v>5.4863397279999999</v>
      </c>
      <c r="DC56">
        <v>8</v>
      </c>
      <c r="DD56">
        <v>6.2586269229999996</v>
      </c>
      <c r="DE56">
        <v>10</v>
      </c>
      <c r="DF56">
        <v>7.4392499470000004</v>
      </c>
      <c r="DG56">
        <v>6.2897070250000002</v>
      </c>
      <c r="DH56">
        <v>9.7777777780000008</v>
      </c>
      <c r="DI56">
        <v>9.5376445840000006</v>
      </c>
      <c r="DJ56">
        <v>7.0966444009999998</v>
      </c>
      <c r="DK56">
        <v>8.8622735109999997</v>
      </c>
      <c r="DL56">
        <v>7.55636683</v>
      </c>
      <c r="DM56">
        <v>8.1867356880000006</v>
      </c>
      <c r="DN56">
        <v>7.9864396559999999</v>
      </c>
      <c r="DO56">
        <v>7.69</v>
      </c>
      <c r="DP56">
        <v>20</v>
      </c>
      <c r="DQ56">
        <v>8.4625956890000005</v>
      </c>
      <c r="DR56">
        <v>13</v>
      </c>
      <c r="DS56">
        <v>1</v>
      </c>
    </row>
    <row r="57" spans="1:123" x14ac:dyDescent="0.35">
      <c r="A57">
        <v>2016</v>
      </c>
      <c r="B57" t="s">
        <v>371</v>
      </c>
      <c r="C57" t="s">
        <v>372</v>
      </c>
      <c r="D57" t="s">
        <v>259</v>
      </c>
      <c r="E57">
        <v>5.8499757880000001</v>
      </c>
      <c r="F57">
        <v>6.2438979430000003</v>
      </c>
      <c r="G57">
        <v>5.1480009979999997</v>
      </c>
      <c r="H57">
        <v>5.7472915760000003</v>
      </c>
      <c r="I57">
        <v>9.3264812750000008</v>
      </c>
      <c r="J57">
        <v>10</v>
      </c>
      <c r="K57">
        <v>10</v>
      </c>
      <c r="L57">
        <v>7.5</v>
      </c>
      <c r="M57">
        <v>10</v>
      </c>
      <c r="N57">
        <v>10</v>
      </c>
      <c r="O57">
        <v>9.5</v>
      </c>
      <c r="P57">
        <v>9.6</v>
      </c>
      <c r="Q57">
        <v>10</v>
      </c>
      <c r="R57">
        <v>5</v>
      </c>
      <c r="S57">
        <v>5</v>
      </c>
      <c r="T57">
        <v>5</v>
      </c>
      <c r="U57">
        <v>8.1999999999999993</v>
      </c>
      <c r="V57">
        <v>9.0088270920000006</v>
      </c>
      <c r="W57">
        <v>10</v>
      </c>
      <c r="X57">
        <v>10</v>
      </c>
      <c r="Y57">
        <v>10</v>
      </c>
      <c r="Z57">
        <v>10</v>
      </c>
      <c r="AC57">
        <v>7.5</v>
      </c>
      <c r="AD57">
        <v>8.7777777780000008</v>
      </c>
      <c r="AE57">
        <v>7.9666666670000001</v>
      </c>
      <c r="AF57">
        <v>8.0814814810000009</v>
      </c>
      <c r="AG57">
        <v>7.5</v>
      </c>
      <c r="AH57">
        <v>7.5</v>
      </c>
      <c r="AK57">
        <v>7.5</v>
      </c>
      <c r="AN57">
        <v>7.5</v>
      </c>
      <c r="AQ57">
        <v>7.5</v>
      </c>
      <c r="AR57">
        <v>7.5</v>
      </c>
      <c r="AS57">
        <v>10</v>
      </c>
      <c r="AT57">
        <v>10</v>
      </c>
      <c r="AU57">
        <v>7</v>
      </c>
      <c r="AV57">
        <v>6.75</v>
      </c>
      <c r="AW57">
        <v>10</v>
      </c>
      <c r="AX57">
        <v>7.5</v>
      </c>
      <c r="AY57">
        <v>10</v>
      </c>
      <c r="AZ57">
        <v>8.75</v>
      </c>
      <c r="BB57">
        <v>10</v>
      </c>
      <c r="BC57">
        <v>5</v>
      </c>
      <c r="BD57">
        <v>7.5</v>
      </c>
      <c r="BE57">
        <v>0</v>
      </c>
      <c r="BF57">
        <v>10</v>
      </c>
      <c r="BG57">
        <v>5</v>
      </c>
      <c r="BH57">
        <v>10</v>
      </c>
      <c r="BI57">
        <v>7.5</v>
      </c>
      <c r="BJ57">
        <v>7.8721778149999997</v>
      </c>
      <c r="BK57">
        <v>46</v>
      </c>
      <c r="BL57">
        <v>5.4411764710000003</v>
      </c>
      <c r="BM57">
        <v>9.63760218</v>
      </c>
      <c r="BN57">
        <v>6</v>
      </c>
      <c r="BO57">
        <v>9</v>
      </c>
      <c r="BP57">
        <v>5</v>
      </c>
      <c r="BQ57">
        <v>7</v>
      </c>
      <c r="BR57">
        <v>7.0196946630000001</v>
      </c>
      <c r="BS57">
        <v>6.0302925119999999</v>
      </c>
      <c r="BT57">
        <v>5.2975104249999996</v>
      </c>
      <c r="BU57">
        <v>5.5140821129999997</v>
      </c>
      <c r="BV57">
        <v>5</v>
      </c>
      <c r="BW57">
        <v>4.1666666670000003</v>
      </c>
      <c r="BX57">
        <v>3.7162640229999999</v>
      </c>
      <c r="BY57">
        <v>7.0737261670000002</v>
      </c>
      <c r="BZ57">
        <v>6.4499600729999997</v>
      </c>
      <c r="CA57">
        <v>5.5585646630000003</v>
      </c>
      <c r="CB57">
        <v>0.97560975599999999</v>
      </c>
      <c r="CC57">
        <v>5.3568731679999999</v>
      </c>
      <c r="CD57">
        <v>7.115380998</v>
      </c>
      <c r="CE57">
        <v>9.27077697</v>
      </c>
      <c r="CF57">
        <v>6.5052199999999996</v>
      </c>
      <c r="CG57">
        <v>5</v>
      </c>
      <c r="CH57">
        <v>6.9728444920000001</v>
      </c>
      <c r="CI57">
        <v>7.2866666670000004</v>
      </c>
      <c r="CJ57">
        <v>7.56</v>
      </c>
      <c r="CK57">
        <v>7.0232000000000001</v>
      </c>
      <c r="CL57">
        <v>7.2899555559999998</v>
      </c>
      <c r="CM57">
        <v>5.580324332</v>
      </c>
      <c r="CN57">
        <v>3.2461844709999998</v>
      </c>
      <c r="CO57">
        <v>4.4132544009999997</v>
      </c>
      <c r="CP57">
        <v>10</v>
      </c>
      <c r="CQ57">
        <v>6.432329417</v>
      </c>
      <c r="CR57">
        <v>3.846153846</v>
      </c>
      <c r="CS57">
        <v>2.5443897500000001</v>
      </c>
      <c r="CT57">
        <v>4.2742910040000002</v>
      </c>
      <c r="CU57">
        <v>6.4943752400000001</v>
      </c>
      <c r="CV57">
        <v>8</v>
      </c>
      <c r="CW57">
        <v>7.1903592620000003</v>
      </c>
      <c r="CX57">
        <v>10</v>
      </c>
      <c r="CY57">
        <v>8.3967864209999998</v>
      </c>
      <c r="CZ57">
        <v>10</v>
      </c>
      <c r="DA57">
        <v>5.7980068520000003</v>
      </c>
      <c r="DB57">
        <v>6.0189859070000002</v>
      </c>
      <c r="DC57">
        <v>8</v>
      </c>
      <c r="DD57">
        <v>0</v>
      </c>
      <c r="DE57">
        <v>10</v>
      </c>
      <c r="DF57">
        <v>6.63616546</v>
      </c>
      <c r="DG57">
        <v>4.4371922819999998</v>
      </c>
      <c r="DH57">
        <v>5.5555555559999998</v>
      </c>
      <c r="DI57">
        <v>9.3623669560000007</v>
      </c>
      <c r="DJ57">
        <v>3.53914229</v>
      </c>
      <c r="DK57">
        <v>8.1368503489999995</v>
      </c>
      <c r="DL57">
        <v>7.4891108710000003</v>
      </c>
      <c r="DM57">
        <v>6.4200363840000003</v>
      </c>
      <c r="DN57">
        <v>7.1509960880000003</v>
      </c>
      <c r="DO57">
        <v>6.6</v>
      </c>
      <c r="DP57">
        <v>98</v>
      </c>
      <c r="DQ57">
        <v>7.2360889080000002</v>
      </c>
      <c r="DR57">
        <v>57</v>
      </c>
      <c r="DS57">
        <v>2</v>
      </c>
    </row>
    <row r="58" spans="1:123" x14ac:dyDescent="0.35">
      <c r="A58">
        <v>2016</v>
      </c>
      <c r="B58" t="s">
        <v>373</v>
      </c>
      <c r="C58" t="s">
        <v>374</v>
      </c>
      <c r="D58" t="s">
        <v>253</v>
      </c>
      <c r="E58">
        <v>6.4209521860000001</v>
      </c>
      <c r="F58">
        <v>5.6827511340000001</v>
      </c>
      <c r="G58">
        <v>5.2656686710000002</v>
      </c>
      <c r="H58">
        <v>5.7897906629999998</v>
      </c>
      <c r="I58">
        <v>9.6998594649999994</v>
      </c>
      <c r="J58">
        <v>10</v>
      </c>
      <c r="K58">
        <v>10</v>
      </c>
      <c r="L58">
        <v>5</v>
      </c>
      <c r="M58">
        <v>7.9573875770000004</v>
      </c>
      <c r="N58">
        <v>9.9628615919999994</v>
      </c>
      <c r="O58">
        <v>8.584049834</v>
      </c>
      <c r="P58">
        <v>10</v>
      </c>
      <c r="Q58">
        <v>10</v>
      </c>
      <c r="R58">
        <v>5</v>
      </c>
      <c r="S58">
        <v>5</v>
      </c>
      <c r="T58">
        <v>5</v>
      </c>
      <c r="U58">
        <v>8.3333333330000006</v>
      </c>
      <c r="V58">
        <v>8.8724142110000006</v>
      </c>
      <c r="W58">
        <v>10</v>
      </c>
      <c r="X58">
        <v>10</v>
      </c>
      <c r="Y58">
        <v>10</v>
      </c>
      <c r="Z58">
        <v>10</v>
      </c>
      <c r="AC58">
        <v>10</v>
      </c>
      <c r="AD58">
        <v>7.5777777779999997</v>
      </c>
      <c r="AE58">
        <v>4.3944444440000003</v>
      </c>
      <c r="AF58">
        <v>7.3240740740000003</v>
      </c>
      <c r="AG58">
        <v>10</v>
      </c>
      <c r="AH58">
        <v>10</v>
      </c>
      <c r="AK58">
        <v>10</v>
      </c>
      <c r="AN58">
        <v>10</v>
      </c>
      <c r="AQ58">
        <v>10</v>
      </c>
      <c r="AR58">
        <v>10</v>
      </c>
      <c r="AS58">
        <v>10</v>
      </c>
      <c r="AT58">
        <v>10</v>
      </c>
      <c r="AU58">
        <v>5.6666666670000003</v>
      </c>
      <c r="AV58">
        <v>5.5</v>
      </c>
      <c r="AW58">
        <v>10</v>
      </c>
      <c r="AX58">
        <v>10</v>
      </c>
      <c r="AY58">
        <v>10</v>
      </c>
      <c r="AZ58">
        <v>8.7380952379999997</v>
      </c>
      <c r="BA58">
        <v>7</v>
      </c>
      <c r="BB58">
        <v>5</v>
      </c>
      <c r="BC58">
        <v>5</v>
      </c>
      <c r="BD58">
        <v>5</v>
      </c>
      <c r="BE58">
        <v>10</v>
      </c>
      <c r="BF58">
        <v>10</v>
      </c>
      <c r="BG58">
        <v>10</v>
      </c>
      <c r="BH58">
        <v>5</v>
      </c>
      <c r="BI58">
        <v>6.75</v>
      </c>
      <c r="BJ58">
        <v>7.9467681499999996</v>
      </c>
      <c r="BK58">
        <v>45</v>
      </c>
      <c r="BL58">
        <v>5.1617647059999996</v>
      </c>
      <c r="BM58">
        <v>3.8560364809999998</v>
      </c>
      <c r="BN58">
        <v>6</v>
      </c>
      <c r="BO58">
        <v>4</v>
      </c>
      <c r="BP58">
        <v>1</v>
      </c>
      <c r="BQ58">
        <v>2.5</v>
      </c>
      <c r="BR58">
        <v>4.379450297</v>
      </c>
      <c r="BS58">
        <v>4.6925083799999996</v>
      </c>
      <c r="BT58">
        <v>2.2805410620000002</v>
      </c>
      <c r="BU58">
        <v>4.8091737429999997</v>
      </c>
      <c r="BV58">
        <v>8.3333333330000006</v>
      </c>
      <c r="BW58">
        <v>7.5</v>
      </c>
      <c r="BX58">
        <v>4.1250379659999998</v>
      </c>
      <c r="BY58">
        <v>8.0442013110000001</v>
      </c>
      <c r="BZ58">
        <v>5.6476863230000003</v>
      </c>
      <c r="CA58">
        <v>6.5741062169999998</v>
      </c>
      <c r="CB58">
        <v>1</v>
      </c>
      <c r="CC58">
        <v>5.7785098149999996</v>
      </c>
      <c r="CD58">
        <v>7.6390926070000003</v>
      </c>
      <c r="CE58">
        <v>9.6754670980000004</v>
      </c>
      <c r="CF58">
        <v>9.8350000000000009</v>
      </c>
      <c r="CG58">
        <v>5</v>
      </c>
      <c r="CH58">
        <v>8.0373899259999995</v>
      </c>
      <c r="CI58">
        <v>9</v>
      </c>
      <c r="CJ58">
        <v>8.9600000000000009</v>
      </c>
      <c r="CK58">
        <v>6.8384</v>
      </c>
      <c r="CL58">
        <v>8.2661333330000009</v>
      </c>
      <c r="CM58">
        <v>6.4510718980000004</v>
      </c>
      <c r="CN58">
        <v>9.423080809</v>
      </c>
      <c r="CO58">
        <v>7.9370763540000002</v>
      </c>
      <c r="CP58">
        <v>10</v>
      </c>
      <c r="CQ58">
        <v>5.024848778</v>
      </c>
      <c r="CR58">
        <v>0.76923076899999998</v>
      </c>
      <c r="CS58">
        <v>7.7437948920000004</v>
      </c>
      <c r="CT58">
        <v>4.5126248130000004</v>
      </c>
      <c r="CU58">
        <v>7.6789586249999999</v>
      </c>
      <c r="CV58">
        <v>8</v>
      </c>
      <c r="CW58">
        <v>5.7030613079999997</v>
      </c>
      <c r="CX58">
        <v>10</v>
      </c>
      <c r="CY58">
        <v>7.9010204359999996</v>
      </c>
      <c r="CZ58">
        <v>5.5666666669999998</v>
      </c>
      <c r="DA58">
        <v>4.1101598729999997</v>
      </c>
      <c r="DB58">
        <v>5.6375257169999999</v>
      </c>
      <c r="DC58">
        <v>6</v>
      </c>
      <c r="DD58">
        <v>5.5103523079999999</v>
      </c>
      <c r="DE58">
        <v>3</v>
      </c>
      <c r="DF58">
        <v>4.9707840939999999</v>
      </c>
      <c r="DG58">
        <v>2.178889115</v>
      </c>
      <c r="DH58">
        <v>6.2222222220000001</v>
      </c>
      <c r="DI58">
        <v>9.5766835270000001</v>
      </c>
      <c r="DJ58">
        <v>3.8851559959999999</v>
      </c>
      <c r="DK58">
        <v>8.8934539489999995</v>
      </c>
      <c r="DL58">
        <v>7.836599992</v>
      </c>
      <c r="DM58">
        <v>6.4321674670000002</v>
      </c>
      <c r="DN58">
        <v>6.4346573319999996</v>
      </c>
      <c r="DO58">
        <v>6.46</v>
      </c>
      <c r="DP58">
        <v>108</v>
      </c>
      <c r="DQ58">
        <v>7.2033840749999998</v>
      </c>
      <c r="DR58">
        <v>61</v>
      </c>
      <c r="DS58">
        <v>2</v>
      </c>
    </row>
    <row r="59" spans="1:123" x14ac:dyDescent="0.35">
      <c r="A59">
        <v>2016</v>
      </c>
      <c r="B59" t="s">
        <v>375</v>
      </c>
      <c r="C59" t="s">
        <v>376</v>
      </c>
      <c r="D59" t="s">
        <v>262</v>
      </c>
      <c r="E59">
        <v>5.4468913570000002</v>
      </c>
      <c r="F59">
        <v>3.4695437490000001</v>
      </c>
      <c r="G59">
        <v>3.0465964040000002</v>
      </c>
      <c r="H59">
        <v>3.98767717</v>
      </c>
      <c r="I59">
        <v>0</v>
      </c>
      <c r="J59">
        <v>10</v>
      </c>
      <c r="K59">
        <v>10</v>
      </c>
      <c r="L59">
        <v>5</v>
      </c>
      <c r="M59">
        <v>10</v>
      </c>
      <c r="N59">
        <v>10</v>
      </c>
      <c r="O59">
        <v>9</v>
      </c>
      <c r="P59">
        <v>10</v>
      </c>
      <c r="Q59">
        <v>10</v>
      </c>
      <c r="R59">
        <v>10</v>
      </c>
      <c r="S59">
        <v>10</v>
      </c>
      <c r="T59">
        <v>10</v>
      </c>
      <c r="U59">
        <v>10</v>
      </c>
      <c r="V59">
        <v>6.3333333329999997</v>
      </c>
      <c r="W59">
        <v>10</v>
      </c>
      <c r="X59">
        <v>10</v>
      </c>
      <c r="Y59">
        <v>10</v>
      </c>
      <c r="Z59">
        <v>10</v>
      </c>
      <c r="AC59">
        <v>10</v>
      </c>
      <c r="AD59">
        <v>8.8822222219999993</v>
      </c>
      <c r="AE59">
        <v>6.5277777779999999</v>
      </c>
      <c r="AF59">
        <v>8.4700000000000006</v>
      </c>
      <c r="AG59">
        <v>7.5</v>
      </c>
      <c r="AH59">
        <v>7.5</v>
      </c>
      <c r="AK59">
        <v>10</v>
      </c>
      <c r="AN59">
        <v>2.5</v>
      </c>
      <c r="AQ59">
        <v>10</v>
      </c>
      <c r="AR59">
        <v>7.5</v>
      </c>
      <c r="AS59">
        <v>3.969534935</v>
      </c>
      <c r="AT59">
        <v>10</v>
      </c>
      <c r="AU59">
        <v>4</v>
      </c>
      <c r="AV59">
        <v>4.25</v>
      </c>
      <c r="AW59">
        <v>10</v>
      </c>
      <c r="AX59">
        <v>10</v>
      </c>
      <c r="AY59">
        <v>10</v>
      </c>
      <c r="AZ59">
        <v>7.4599335619999998</v>
      </c>
      <c r="BA59">
        <v>0</v>
      </c>
      <c r="BB59">
        <v>5</v>
      </c>
      <c r="BC59">
        <v>5</v>
      </c>
      <c r="BD59">
        <v>5</v>
      </c>
      <c r="BE59">
        <v>10</v>
      </c>
      <c r="BF59">
        <v>10</v>
      </c>
      <c r="BG59">
        <v>10</v>
      </c>
      <c r="BH59">
        <v>10</v>
      </c>
      <c r="BI59">
        <v>6.25</v>
      </c>
      <c r="BJ59">
        <v>6.5482459820000001</v>
      </c>
      <c r="BK59">
        <v>99</v>
      </c>
      <c r="BL59">
        <v>8.7352941180000006</v>
      </c>
      <c r="BM59">
        <v>9.8786459230000006</v>
      </c>
      <c r="BN59">
        <v>10</v>
      </c>
      <c r="BO59">
        <v>10</v>
      </c>
      <c r="BP59">
        <v>9</v>
      </c>
      <c r="BQ59">
        <v>9.5</v>
      </c>
      <c r="BR59">
        <v>9.5284850100000007</v>
      </c>
      <c r="BS59">
        <v>4.2511781050000002</v>
      </c>
      <c r="BT59">
        <v>3.1323649489999998</v>
      </c>
      <c r="BU59">
        <v>4.9846613399999997</v>
      </c>
      <c r="BV59">
        <v>6.6666666670000003</v>
      </c>
      <c r="BW59">
        <v>4.1666666670000003</v>
      </c>
      <c r="BX59">
        <v>3.389826813</v>
      </c>
      <c r="BY59">
        <v>8.3301867220000005</v>
      </c>
      <c r="BZ59">
        <v>2.9972048600000001</v>
      </c>
      <c r="CA59">
        <v>2.5616125269999999</v>
      </c>
      <c r="CB59">
        <v>0.94871794899999995</v>
      </c>
      <c r="CC59">
        <v>4.3824900529999997</v>
      </c>
      <c r="CD59">
        <v>9.2603775109999997</v>
      </c>
      <c r="CE59">
        <v>9.8592373349999995</v>
      </c>
      <c r="CF59">
        <v>9.1103199999999998</v>
      </c>
      <c r="CG59">
        <v>10</v>
      </c>
      <c r="CH59">
        <v>9.5574837119999998</v>
      </c>
      <c r="CI59">
        <v>9.4066666669999996</v>
      </c>
      <c r="CJ59">
        <v>8.8800000000000008</v>
      </c>
      <c r="CK59">
        <v>7.5136000000000003</v>
      </c>
      <c r="CL59">
        <v>8.6000888890000002</v>
      </c>
      <c r="CM59">
        <v>5.9801316269999996</v>
      </c>
      <c r="CN59">
        <v>6.6224982649999999</v>
      </c>
      <c r="CO59">
        <v>6.3013149459999998</v>
      </c>
      <c r="CP59">
        <v>10</v>
      </c>
      <c r="CQ59">
        <v>6.4220794039999998</v>
      </c>
      <c r="CR59">
        <v>8.461538462</v>
      </c>
      <c r="CS59">
        <v>8.7394256640000005</v>
      </c>
      <c r="CT59">
        <v>7.8743478429999998</v>
      </c>
      <c r="CU59">
        <v>8.1939379199999998</v>
      </c>
      <c r="CV59">
        <v>10</v>
      </c>
      <c r="CW59">
        <v>8.8792374350000003</v>
      </c>
      <c r="CX59">
        <v>10</v>
      </c>
      <c r="CY59">
        <v>9.6264124780000007</v>
      </c>
      <c r="CZ59">
        <v>3.3333333330000001</v>
      </c>
      <c r="DA59">
        <v>5.0939559929999998</v>
      </c>
      <c r="DB59">
        <v>7.2409454980000003</v>
      </c>
      <c r="DC59">
        <v>4</v>
      </c>
      <c r="DD59">
        <v>1.2701294869999999</v>
      </c>
      <c r="DE59">
        <v>3</v>
      </c>
      <c r="DF59">
        <v>3.9897273850000001</v>
      </c>
      <c r="DG59">
        <v>3.3815026279999998</v>
      </c>
      <c r="DH59">
        <v>5.7777777779999999</v>
      </c>
      <c r="DI59">
        <v>8.8575701159999998</v>
      </c>
      <c r="DJ59">
        <v>3.404629747</v>
      </c>
      <c r="DK59">
        <v>7.5629598849999997</v>
      </c>
      <c r="DL59">
        <v>7.2200870359999998</v>
      </c>
      <c r="DM59">
        <v>6.0340878650000001</v>
      </c>
      <c r="DN59">
        <v>6.5500759100000003</v>
      </c>
      <c r="DO59">
        <v>7.64</v>
      </c>
      <c r="DP59">
        <v>23</v>
      </c>
      <c r="DQ59">
        <v>7.0941229909999999</v>
      </c>
      <c r="DR59">
        <v>66</v>
      </c>
      <c r="DS59">
        <v>2</v>
      </c>
    </row>
    <row r="60" spans="1:123" x14ac:dyDescent="0.35">
      <c r="A60">
        <v>2016</v>
      </c>
      <c r="B60" t="s">
        <v>377</v>
      </c>
      <c r="C60" t="s">
        <v>378</v>
      </c>
      <c r="D60" t="s">
        <v>259</v>
      </c>
      <c r="H60">
        <v>3.1207410979999999</v>
      </c>
      <c r="I60">
        <v>6.4701679590000003</v>
      </c>
      <c r="J60">
        <v>10</v>
      </c>
      <c r="K60">
        <v>10</v>
      </c>
      <c r="L60">
        <v>7.5</v>
      </c>
      <c r="M60">
        <v>9.97310944</v>
      </c>
      <c r="N60">
        <v>10</v>
      </c>
      <c r="O60">
        <v>9.4946218879999993</v>
      </c>
      <c r="P60">
        <v>0.4</v>
      </c>
      <c r="Q60">
        <v>7.5</v>
      </c>
      <c r="R60">
        <v>10</v>
      </c>
      <c r="S60">
        <v>5</v>
      </c>
      <c r="T60">
        <v>7.5</v>
      </c>
      <c r="U60">
        <v>5.1333333330000004</v>
      </c>
      <c r="V60">
        <v>7.032707727</v>
      </c>
      <c r="W60">
        <v>0</v>
      </c>
      <c r="X60">
        <v>5</v>
      </c>
      <c r="Y60">
        <v>5</v>
      </c>
      <c r="Z60">
        <v>3.3333333330000001</v>
      </c>
      <c r="AC60">
        <v>10</v>
      </c>
      <c r="AD60">
        <v>9.0933333330000004</v>
      </c>
      <c r="AE60">
        <v>6.5277777779999999</v>
      </c>
      <c r="AF60">
        <v>8.5403703699999998</v>
      </c>
      <c r="AG60">
        <v>7.5</v>
      </c>
      <c r="AH60">
        <v>7.5</v>
      </c>
      <c r="AK60">
        <v>10</v>
      </c>
      <c r="AN60">
        <v>10</v>
      </c>
      <c r="AQ60">
        <v>10</v>
      </c>
      <c r="AR60">
        <v>9</v>
      </c>
      <c r="AS60">
        <v>1.9328321150000001</v>
      </c>
      <c r="AT60">
        <v>10</v>
      </c>
      <c r="AU60">
        <v>3.3333333330000001</v>
      </c>
      <c r="AV60">
        <v>2.75</v>
      </c>
      <c r="AW60">
        <v>7.5</v>
      </c>
      <c r="AX60">
        <v>7.5</v>
      </c>
      <c r="AY60">
        <v>7.5</v>
      </c>
      <c r="AZ60">
        <v>5.7880236350000001</v>
      </c>
      <c r="BB60">
        <v>0</v>
      </c>
      <c r="BC60">
        <v>0</v>
      </c>
      <c r="BD60">
        <v>0</v>
      </c>
      <c r="BE60">
        <v>0</v>
      </c>
      <c r="BF60">
        <v>0</v>
      </c>
      <c r="BG60">
        <v>0</v>
      </c>
      <c r="BH60">
        <v>5</v>
      </c>
      <c r="BI60">
        <v>1.6666666670000001</v>
      </c>
      <c r="BJ60">
        <v>5.3712016069999997</v>
      </c>
      <c r="BK60">
        <v>140</v>
      </c>
      <c r="BL60">
        <v>9.6386420299999997</v>
      </c>
      <c r="BN60">
        <v>6</v>
      </c>
      <c r="BO60">
        <v>5</v>
      </c>
      <c r="BP60">
        <v>3</v>
      </c>
      <c r="BQ60">
        <v>4</v>
      </c>
      <c r="BR60">
        <v>6.5462140099999999</v>
      </c>
      <c r="BS60">
        <v>2.5</v>
      </c>
      <c r="BT60">
        <v>2.7616004150000002</v>
      </c>
      <c r="BU60">
        <v>5.8838383350000001</v>
      </c>
      <c r="BV60">
        <v>0.83333333300000001</v>
      </c>
      <c r="BW60">
        <v>4.1666666670000003</v>
      </c>
      <c r="BX60">
        <v>5.3865507150000003</v>
      </c>
      <c r="BY60">
        <v>6.2429035380000002</v>
      </c>
      <c r="BZ60">
        <v>1.969697078</v>
      </c>
      <c r="CA60">
        <v>4.0769231320000001</v>
      </c>
      <c r="CB60">
        <v>0.71794871800000004</v>
      </c>
      <c r="CC60">
        <v>3.2279791809999998</v>
      </c>
      <c r="CD60">
        <v>9.4169526030000004</v>
      </c>
      <c r="CE60">
        <v>8.9885834829999993</v>
      </c>
      <c r="CF60">
        <v>8.3740400000000008</v>
      </c>
      <c r="CG60">
        <v>5</v>
      </c>
      <c r="CH60">
        <v>7.9448940219999997</v>
      </c>
      <c r="CJ60">
        <v>7.62</v>
      </c>
      <c r="CK60">
        <v>7.1916000000000002</v>
      </c>
      <c r="CL60">
        <v>7.4058000000000002</v>
      </c>
      <c r="CM60">
        <v>4.5430107919999996</v>
      </c>
      <c r="CN60">
        <v>1.72666002</v>
      </c>
      <c r="CO60">
        <v>3.1348354060000001</v>
      </c>
      <c r="CP60">
        <v>6.5840220389999997</v>
      </c>
      <c r="CQ60">
        <v>6.39082551</v>
      </c>
      <c r="CR60">
        <v>0.83333333300000001</v>
      </c>
      <c r="CS60">
        <v>2.3231384679999998</v>
      </c>
      <c r="CT60">
        <v>3.1824324370000001</v>
      </c>
      <c r="CU60">
        <v>5.0767724699999999</v>
      </c>
      <c r="CW60">
        <v>10</v>
      </c>
      <c r="CX60">
        <v>10</v>
      </c>
      <c r="CY60">
        <v>10</v>
      </c>
      <c r="CZ60">
        <v>4.4333333330000002</v>
      </c>
      <c r="DA60">
        <v>4.8177083329999997</v>
      </c>
      <c r="DB60">
        <v>7.5132274629999998</v>
      </c>
      <c r="DC60">
        <v>6</v>
      </c>
      <c r="DD60">
        <v>8.1293134620000007</v>
      </c>
      <c r="DE60">
        <v>0</v>
      </c>
      <c r="DF60">
        <v>5.1489304320000002</v>
      </c>
      <c r="DG60">
        <v>4.1794872280000002</v>
      </c>
      <c r="DH60">
        <v>2.6666666669999999</v>
      </c>
      <c r="DI60">
        <v>9.0056376720000006</v>
      </c>
      <c r="DJ60">
        <v>3.210339904</v>
      </c>
      <c r="DK60">
        <v>8.2856683550000003</v>
      </c>
      <c r="DL60">
        <v>5.5162694129999998</v>
      </c>
      <c r="DM60">
        <v>5.4773448729999998</v>
      </c>
      <c r="DN60">
        <v>6.8754251020000003</v>
      </c>
      <c r="DO60">
        <v>5.93</v>
      </c>
      <c r="DP60">
        <v>137</v>
      </c>
      <c r="DQ60">
        <v>5.6506008029999997</v>
      </c>
      <c r="DR60">
        <v>141</v>
      </c>
      <c r="DS60">
        <v>4</v>
      </c>
    </row>
    <row r="61" spans="1:123" x14ac:dyDescent="0.35">
      <c r="A61">
        <v>2016</v>
      </c>
      <c r="B61" t="s">
        <v>379</v>
      </c>
      <c r="C61" t="s">
        <v>380</v>
      </c>
      <c r="D61" t="s">
        <v>259</v>
      </c>
      <c r="H61">
        <v>2.7997010150000001</v>
      </c>
      <c r="I61">
        <v>6.1800576469999999</v>
      </c>
      <c r="J61">
        <v>10</v>
      </c>
      <c r="K61">
        <v>10</v>
      </c>
      <c r="L61">
        <v>5</v>
      </c>
      <c r="M61">
        <v>10</v>
      </c>
      <c r="N61">
        <v>10</v>
      </c>
      <c r="O61">
        <v>9</v>
      </c>
      <c r="P61">
        <v>5</v>
      </c>
      <c r="Q61">
        <v>10</v>
      </c>
      <c r="R61">
        <v>5</v>
      </c>
      <c r="S61">
        <v>0</v>
      </c>
      <c r="T61">
        <v>2.5</v>
      </c>
      <c r="U61">
        <v>5.8333333329999997</v>
      </c>
      <c r="V61">
        <v>7.0044636599999999</v>
      </c>
      <c r="W61">
        <v>10</v>
      </c>
      <c r="X61">
        <v>10</v>
      </c>
      <c r="Y61">
        <v>10</v>
      </c>
      <c r="Z61">
        <v>10</v>
      </c>
      <c r="AD61">
        <v>9.8888888890000004</v>
      </c>
      <c r="AE61">
        <v>9.8166666669999998</v>
      </c>
      <c r="AF61">
        <v>9.8527777780000001</v>
      </c>
      <c r="AS61">
        <v>10</v>
      </c>
      <c r="AT61">
        <v>10</v>
      </c>
      <c r="AU61">
        <v>4.3333333329999997</v>
      </c>
      <c r="AV61">
        <v>4</v>
      </c>
      <c r="AZ61">
        <v>7.0833333329999997</v>
      </c>
      <c r="BB61">
        <v>5</v>
      </c>
      <c r="BC61">
        <v>5</v>
      </c>
      <c r="BD61">
        <v>5</v>
      </c>
      <c r="BE61">
        <v>10</v>
      </c>
      <c r="BF61">
        <v>10</v>
      </c>
      <c r="BG61">
        <v>10</v>
      </c>
      <c r="BH61">
        <v>10</v>
      </c>
      <c r="BI61">
        <v>8.3333333330000006</v>
      </c>
      <c r="BJ61">
        <v>6.8597217239999999</v>
      </c>
      <c r="BK61">
        <v>87</v>
      </c>
      <c r="BL61">
        <v>7.6323529409999997</v>
      </c>
      <c r="BN61">
        <v>0</v>
      </c>
      <c r="BO61">
        <v>9</v>
      </c>
      <c r="BP61">
        <v>4</v>
      </c>
      <c r="BQ61">
        <v>6.5</v>
      </c>
      <c r="BR61">
        <v>4.7107843139999996</v>
      </c>
      <c r="BT61">
        <v>3.2</v>
      </c>
      <c r="BV61">
        <v>3.3333333330000001</v>
      </c>
      <c r="BW61">
        <v>4.1666666670000003</v>
      </c>
      <c r="BX61">
        <v>3.2986849349999998</v>
      </c>
      <c r="BY61">
        <v>7.2849247950000002</v>
      </c>
      <c r="CB61">
        <v>0.79487179500000005</v>
      </c>
      <c r="CC61">
        <v>3.82013508</v>
      </c>
      <c r="CD61">
        <v>6.7349185199999999</v>
      </c>
      <c r="CE61">
        <v>7.6998950900000001</v>
      </c>
      <c r="CF61">
        <v>9.6611399999999996</v>
      </c>
      <c r="CG61">
        <v>0</v>
      </c>
      <c r="CH61">
        <v>6.0239884019999996</v>
      </c>
      <c r="CJ61">
        <v>7.62</v>
      </c>
      <c r="CK61">
        <v>7.2868000000000004</v>
      </c>
      <c r="CL61">
        <v>7.4534000000000002</v>
      </c>
      <c r="CN61">
        <v>4.3278383219999998</v>
      </c>
      <c r="CO61">
        <v>4.3278383219999998</v>
      </c>
      <c r="CP61">
        <v>10</v>
      </c>
      <c r="CR61">
        <v>0.76923076899999998</v>
      </c>
      <c r="CS61">
        <v>1.548758978</v>
      </c>
      <c r="CT61">
        <v>1.158994874</v>
      </c>
      <c r="CU61">
        <v>5.7350582990000003</v>
      </c>
      <c r="CV61">
        <v>10</v>
      </c>
      <c r="CW61">
        <v>3.6263293480000001</v>
      </c>
      <c r="CX61">
        <v>9</v>
      </c>
      <c r="CY61">
        <v>7.5421097829999999</v>
      </c>
      <c r="CZ61">
        <v>3.3333333330000001</v>
      </c>
      <c r="DC61">
        <v>8</v>
      </c>
      <c r="DD61">
        <v>2.517253846</v>
      </c>
      <c r="DE61">
        <v>0</v>
      </c>
      <c r="DF61">
        <v>3.4626467949999999</v>
      </c>
      <c r="DH61">
        <v>3.111111111</v>
      </c>
      <c r="DI61">
        <v>8.3178496549999998</v>
      </c>
      <c r="DK61">
        <v>8.5360687209999995</v>
      </c>
      <c r="DL61">
        <v>7.55636683</v>
      </c>
      <c r="DM61">
        <v>6.8803490790000001</v>
      </c>
      <c r="DN61">
        <v>5.9617018860000002</v>
      </c>
      <c r="DO61">
        <v>5.25</v>
      </c>
      <c r="DP61">
        <v>154</v>
      </c>
      <c r="DQ61">
        <v>6.054860862</v>
      </c>
      <c r="DR61">
        <v>133</v>
      </c>
      <c r="DS61">
        <v>4</v>
      </c>
    </row>
    <row r="62" spans="1:123" x14ac:dyDescent="0.35">
      <c r="A62">
        <v>2016</v>
      </c>
      <c r="B62" t="s">
        <v>381</v>
      </c>
      <c r="C62" t="s">
        <v>382</v>
      </c>
      <c r="D62" t="s">
        <v>262</v>
      </c>
      <c r="E62">
        <v>4.863326035</v>
      </c>
      <c r="F62">
        <v>5.1391375469999998</v>
      </c>
      <c r="G62">
        <v>3.9807306589999998</v>
      </c>
      <c r="H62">
        <v>4.6610647470000002</v>
      </c>
      <c r="I62">
        <v>2.6516895680000001</v>
      </c>
      <c r="J62">
        <v>10</v>
      </c>
      <c r="K62">
        <v>10</v>
      </c>
      <c r="L62">
        <v>7.5</v>
      </c>
      <c r="M62">
        <v>10</v>
      </c>
      <c r="N62">
        <v>10</v>
      </c>
      <c r="O62">
        <v>9.5</v>
      </c>
      <c r="R62">
        <v>10</v>
      </c>
      <c r="S62">
        <v>10</v>
      </c>
      <c r="T62">
        <v>10</v>
      </c>
      <c r="U62">
        <v>10</v>
      </c>
      <c r="V62">
        <v>7.3838965229999998</v>
      </c>
      <c r="W62">
        <v>10</v>
      </c>
      <c r="X62">
        <v>10</v>
      </c>
      <c r="Z62">
        <v>10</v>
      </c>
      <c r="AD62">
        <v>9.6666666669999994</v>
      </c>
      <c r="AE62">
        <v>8.6555555559999995</v>
      </c>
      <c r="AF62">
        <v>9.1611111110000003</v>
      </c>
      <c r="AS62">
        <v>10</v>
      </c>
      <c r="AT62">
        <v>10</v>
      </c>
      <c r="AU62">
        <v>6.3333333329999997</v>
      </c>
      <c r="AV62">
        <v>6</v>
      </c>
      <c r="AZ62">
        <v>8.0833333330000006</v>
      </c>
      <c r="BE62">
        <v>0</v>
      </c>
      <c r="BF62">
        <v>10</v>
      </c>
      <c r="BG62">
        <v>5</v>
      </c>
      <c r="BI62">
        <v>5</v>
      </c>
      <c r="BJ62">
        <v>7.0417958729999999</v>
      </c>
      <c r="BK62">
        <v>78</v>
      </c>
      <c r="BL62">
        <v>5.2735294120000002</v>
      </c>
      <c r="BN62">
        <v>6</v>
      </c>
      <c r="BO62">
        <v>8</v>
      </c>
      <c r="BP62">
        <v>5</v>
      </c>
      <c r="BQ62">
        <v>6.5</v>
      </c>
      <c r="BR62">
        <v>5.9245098040000004</v>
      </c>
      <c r="BS62">
        <v>3.8582484419999998</v>
      </c>
      <c r="BT62">
        <v>4.1195866499999996</v>
      </c>
      <c r="BU62">
        <v>4.5346006120000002</v>
      </c>
      <c r="BV62">
        <v>6.6666666670000003</v>
      </c>
      <c r="BW62">
        <v>2.5</v>
      </c>
      <c r="BX62">
        <v>4.4454180540000001</v>
      </c>
      <c r="BY62">
        <v>7.6374626210000001</v>
      </c>
      <c r="BZ62">
        <v>2.9856971400000001</v>
      </c>
      <c r="CA62">
        <v>4.3814824720000001</v>
      </c>
      <c r="CB62">
        <v>0.92307692299999999</v>
      </c>
      <c r="CC62">
        <v>4.3941413100000002</v>
      </c>
      <c r="CD62">
        <v>9.7944098480000008</v>
      </c>
      <c r="CE62">
        <v>8.6714840130000006</v>
      </c>
      <c r="CF62">
        <v>9.8523999999999994</v>
      </c>
      <c r="CG62">
        <v>5</v>
      </c>
      <c r="CH62">
        <v>8.3295734649999993</v>
      </c>
      <c r="CJ62">
        <v>7.82</v>
      </c>
      <c r="CK62">
        <v>5.1167999999999996</v>
      </c>
      <c r="CL62">
        <v>6.4683999999999999</v>
      </c>
      <c r="CM62">
        <v>6.2269737709999999</v>
      </c>
      <c r="CN62">
        <v>1.4497041420000001</v>
      </c>
      <c r="CO62">
        <v>3.8383389559999999</v>
      </c>
      <c r="CP62">
        <v>10</v>
      </c>
      <c r="CQ62">
        <v>5.6646935569999997</v>
      </c>
      <c r="CR62">
        <v>5.8333333329999997</v>
      </c>
      <c r="CS62">
        <v>4.535651294</v>
      </c>
      <c r="CT62">
        <v>5.3445593950000001</v>
      </c>
      <c r="CU62">
        <v>6.4128245880000003</v>
      </c>
      <c r="CV62">
        <v>10</v>
      </c>
      <c r="CW62">
        <v>0</v>
      </c>
      <c r="CX62">
        <v>9</v>
      </c>
      <c r="CY62">
        <v>6.3333333329999997</v>
      </c>
      <c r="CZ62">
        <v>8.9</v>
      </c>
      <c r="DA62">
        <v>5.8619350140000002</v>
      </c>
      <c r="DB62">
        <v>6.8610394790000004</v>
      </c>
      <c r="DC62">
        <v>4</v>
      </c>
      <c r="DD62">
        <v>7.409818639</v>
      </c>
      <c r="DE62">
        <v>10</v>
      </c>
      <c r="DF62">
        <v>7.172132189</v>
      </c>
      <c r="DG62">
        <v>3.9904781589999998</v>
      </c>
      <c r="DH62">
        <v>4.4444444440000002</v>
      </c>
      <c r="DI62">
        <v>9.3207586619999994</v>
      </c>
      <c r="DJ62">
        <v>3.115146765</v>
      </c>
      <c r="DK62">
        <v>7.5239713459999997</v>
      </c>
      <c r="DL62">
        <v>7.1304124240000002</v>
      </c>
      <c r="DM62">
        <v>5.9208686330000004</v>
      </c>
      <c r="DN62">
        <v>6.4754447180000003</v>
      </c>
      <c r="DO62">
        <v>6.31</v>
      </c>
      <c r="DP62">
        <v>119</v>
      </c>
      <c r="DQ62">
        <v>6.6758979360000001</v>
      </c>
      <c r="DR62">
        <v>96</v>
      </c>
      <c r="DS62">
        <v>3</v>
      </c>
    </row>
    <row r="63" spans="1:123" x14ac:dyDescent="0.35">
      <c r="A63">
        <v>2016</v>
      </c>
      <c r="B63" t="s">
        <v>383</v>
      </c>
      <c r="C63" t="s">
        <v>384</v>
      </c>
      <c r="D63" t="s">
        <v>262</v>
      </c>
      <c r="H63">
        <v>3.5822537329999999</v>
      </c>
      <c r="I63">
        <v>5.9841426120000003</v>
      </c>
      <c r="J63">
        <v>10</v>
      </c>
      <c r="K63">
        <v>10</v>
      </c>
      <c r="L63">
        <v>5</v>
      </c>
      <c r="M63">
        <v>9.7848933819999999</v>
      </c>
      <c r="N63">
        <v>10</v>
      </c>
      <c r="O63">
        <v>8.9569786760000003</v>
      </c>
      <c r="P63">
        <v>10</v>
      </c>
      <c r="Q63">
        <v>10</v>
      </c>
      <c r="R63">
        <v>5</v>
      </c>
      <c r="S63">
        <v>5</v>
      </c>
      <c r="T63">
        <v>5</v>
      </c>
      <c r="U63">
        <v>8.3333333330000006</v>
      </c>
      <c r="V63">
        <v>7.7581515400000001</v>
      </c>
      <c r="W63">
        <v>10</v>
      </c>
      <c r="X63">
        <v>10</v>
      </c>
      <c r="Y63">
        <v>10</v>
      </c>
      <c r="Z63">
        <v>10</v>
      </c>
      <c r="AC63">
        <v>10</v>
      </c>
      <c r="AD63">
        <v>8.9266666669999992</v>
      </c>
      <c r="AE63">
        <v>6.25</v>
      </c>
      <c r="AF63">
        <v>8.3922222219999991</v>
      </c>
      <c r="AG63">
        <v>10</v>
      </c>
      <c r="AH63">
        <v>10</v>
      </c>
      <c r="AK63">
        <v>10</v>
      </c>
      <c r="AN63">
        <v>10</v>
      </c>
      <c r="AQ63">
        <v>10</v>
      </c>
      <c r="AR63">
        <v>10</v>
      </c>
      <c r="AS63">
        <v>10</v>
      </c>
      <c r="AT63">
        <v>10</v>
      </c>
      <c r="AU63">
        <v>4.3333333329999997</v>
      </c>
      <c r="AV63">
        <v>5.75</v>
      </c>
      <c r="AW63">
        <v>10</v>
      </c>
      <c r="AX63">
        <v>7.5</v>
      </c>
      <c r="AY63">
        <v>10</v>
      </c>
      <c r="AZ63">
        <v>8.2261904759999993</v>
      </c>
      <c r="BA63">
        <v>0</v>
      </c>
      <c r="BB63">
        <v>5</v>
      </c>
      <c r="BC63">
        <v>10</v>
      </c>
      <c r="BD63">
        <v>7.5</v>
      </c>
      <c r="BE63">
        <v>10</v>
      </c>
      <c r="BF63">
        <v>10</v>
      </c>
      <c r="BG63">
        <v>10</v>
      </c>
      <c r="BH63">
        <v>10</v>
      </c>
      <c r="BI63">
        <v>6.875</v>
      </c>
      <c r="BJ63">
        <v>7.1844425879999996</v>
      </c>
      <c r="BK63">
        <v>74</v>
      </c>
      <c r="BL63">
        <v>8.8058823529999994</v>
      </c>
      <c r="BM63">
        <v>9.9168937330000002</v>
      </c>
      <c r="BN63">
        <v>7</v>
      </c>
      <c r="BO63">
        <v>8</v>
      </c>
      <c r="BQ63">
        <v>8</v>
      </c>
      <c r="BR63">
        <v>8.4306940210000008</v>
      </c>
      <c r="BS63">
        <v>2.3717947800000001</v>
      </c>
      <c r="BT63">
        <v>2.3765305680000002</v>
      </c>
      <c r="BU63">
        <v>2.789855003</v>
      </c>
      <c r="BV63">
        <v>0</v>
      </c>
      <c r="BW63">
        <v>2.5</v>
      </c>
      <c r="BX63">
        <v>3.8819002789999999</v>
      </c>
      <c r="BY63">
        <v>2.7318924629999999</v>
      </c>
      <c r="BZ63">
        <v>3.4353741019999999</v>
      </c>
      <c r="CA63">
        <v>3.6333334449999999</v>
      </c>
      <c r="CB63">
        <v>0.89743589700000004</v>
      </c>
      <c r="CC63">
        <v>2.5004706090000002</v>
      </c>
      <c r="CD63">
        <v>7.921583117</v>
      </c>
      <c r="CE63">
        <v>8.7095346659999997</v>
      </c>
      <c r="CF63">
        <v>7.2333999999999996</v>
      </c>
      <c r="CG63">
        <v>5</v>
      </c>
      <c r="CH63">
        <v>7.2161294460000001</v>
      </c>
      <c r="CJ63">
        <v>8.24</v>
      </c>
      <c r="CK63">
        <v>5.7759999999999998</v>
      </c>
      <c r="CL63">
        <v>7.008</v>
      </c>
      <c r="CM63">
        <v>5.1851852730000001</v>
      </c>
      <c r="CN63">
        <v>7.263321382</v>
      </c>
      <c r="CO63">
        <v>6.2242533279999996</v>
      </c>
      <c r="CP63">
        <v>10</v>
      </c>
      <c r="CQ63">
        <v>4.1984126970000002</v>
      </c>
      <c r="CR63">
        <v>6.153846154</v>
      </c>
      <c r="CS63">
        <v>10</v>
      </c>
      <c r="CT63">
        <v>6.7840862839999998</v>
      </c>
      <c r="CU63">
        <v>7.5040849029999999</v>
      </c>
      <c r="CW63">
        <v>7.48</v>
      </c>
      <c r="CX63">
        <v>9</v>
      </c>
      <c r="CY63">
        <v>8.24</v>
      </c>
      <c r="CZ63">
        <v>6.6666666670000003</v>
      </c>
      <c r="DA63">
        <v>4.6153847380000004</v>
      </c>
      <c r="DB63">
        <v>6.3541666670000003</v>
      </c>
      <c r="DC63">
        <v>10</v>
      </c>
      <c r="DD63">
        <v>10</v>
      </c>
      <c r="DE63">
        <v>10</v>
      </c>
      <c r="DF63">
        <v>7.9393696790000003</v>
      </c>
      <c r="DG63">
        <v>2.8888889149999999</v>
      </c>
      <c r="DH63">
        <v>0</v>
      </c>
      <c r="DI63">
        <v>4.7455033889999996</v>
      </c>
      <c r="DJ63">
        <v>2.022840897</v>
      </c>
      <c r="DK63">
        <v>9.2821495289999998</v>
      </c>
      <c r="DL63">
        <v>7.93748393</v>
      </c>
      <c r="DM63">
        <v>4.4794777769999996</v>
      </c>
      <c r="DN63">
        <v>6.8862824849999997</v>
      </c>
      <c r="DO63">
        <v>6.51</v>
      </c>
      <c r="DP63">
        <v>104</v>
      </c>
      <c r="DQ63">
        <v>6.8472212939999997</v>
      </c>
      <c r="DR63">
        <v>75</v>
      </c>
      <c r="DS63">
        <v>2</v>
      </c>
    </row>
    <row r="64" spans="1:123" x14ac:dyDescent="0.35">
      <c r="A64">
        <v>2016</v>
      </c>
      <c r="B64" t="s">
        <v>385</v>
      </c>
      <c r="C64" t="s">
        <v>386</v>
      </c>
      <c r="D64" t="s">
        <v>262</v>
      </c>
      <c r="E64">
        <v>3.0937708929999999</v>
      </c>
      <c r="F64">
        <v>4.053457184</v>
      </c>
      <c r="G64">
        <v>2.4369404459999999</v>
      </c>
      <c r="H64">
        <v>3.1947228409999999</v>
      </c>
      <c r="I64">
        <v>0</v>
      </c>
      <c r="J64">
        <v>10</v>
      </c>
      <c r="K64">
        <v>10</v>
      </c>
      <c r="L64">
        <v>7.5</v>
      </c>
      <c r="M64">
        <v>9.926843367</v>
      </c>
      <c r="N64">
        <v>10</v>
      </c>
      <c r="O64">
        <v>9.485368673</v>
      </c>
      <c r="P64">
        <v>10</v>
      </c>
      <c r="Q64">
        <v>10</v>
      </c>
      <c r="R64">
        <v>5</v>
      </c>
      <c r="S64">
        <v>5</v>
      </c>
      <c r="T64">
        <v>5</v>
      </c>
      <c r="U64">
        <v>8.3333333330000006</v>
      </c>
      <c r="V64">
        <v>5.9395673359999996</v>
      </c>
      <c r="W64">
        <v>10</v>
      </c>
      <c r="X64">
        <v>10</v>
      </c>
      <c r="Y64">
        <v>5</v>
      </c>
      <c r="Z64">
        <v>8.3333333330000006</v>
      </c>
      <c r="AC64">
        <v>10</v>
      </c>
      <c r="AD64">
        <v>8.8333333330000006</v>
      </c>
      <c r="AE64">
        <v>7.3611111109999996</v>
      </c>
      <c r="AF64">
        <v>8.7314814809999994</v>
      </c>
      <c r="AG64">
        <v>7.5</v>
      </c>
      <c r="AH64">
        <v>7.5</v>
      </c>
      <c r="AK64">
        <v>7.5</v>
      </c>
      <c r="AN64">
        <v>10</v>
      </c>
      <c r="AQ64">
        <v>10</v>
      </c>
      <c r="AR64">
        <v>8.5</v>
      </c>
      <c r="AS64">
        <v>10</v>
      </c>
      <c r="AT64">
        <v>10</v>
      </c>
      <c r="AU64">
        <v>4</v>
      </c>
      <c r="AV64">
        <v>1.75</v>
      </c>
      <c r="AW64">
        <v>10</v>
      </c>
      <c r="AX64">
        <v>10</v>
      </c>
      <c r="AY64">
        <v>10</v>
      </c>
      <c r="AZ64">
        <v>7.9642857139999998</v>
      </c>
      <c r="BA64">
        <v>0</v>
      </c>
      <c r="BB64">
        <v>10</v>
      </c>
      <c r="BC64">
        <v>10</v>
      </c>
      <c r="BD64">
        <v>10</v>
      </c>
      <c r="BE64">
        <v>10</v>
      </c>
      <c r="BF64">
        <v>10</v>
      </c>
      <c r="BG64">
        <v>10</v>
      </c>
      <c r="BH64">
        <v>10</v>
      </c>
      <c r="BI64">
        <v>7.5</v>
      </c>
      <c r="BJ64">
        <v>6.3864825969999997</v>
      </c>
      <c r="BK64">
        <v>107</v>
      </c>
      <c r="BL64">
        <v>7.1294117650000004</v>
      </c>
      <c r="BM64">
        <v>10</v>
      </c>
      <c r="BN64">
        <v>8</v>
      </c>
      <c r="BO64">
        <v>9</v>
      </c>
      <c r="BP64">
        <v>9</v>
      </c>
      <c r="BQ64">
        <v>9</v>
      </c>
      <c r="BR64">
        <v>8.5323529409999992</v>
      </c>
      <c r="BS64">
        <v>2.7653328579999998</v>
      </c>
      <c r="BT64">
        <v>2.9237027969999998</v>
      </c>
      <c r="BU64">
        <v>4.6160554879999998</v>
      </c>
      <c r="BV64">
        <v>4.1666666670000003</v>
      </c>
      <c r="BW64">
        <v>2.5</v>
      </c>
      <c r="BX64">
        <v>2.8612039180000002</v>
      </c>
      <c r="BY64">
        <v>7.5782680600000001</v>
      </c>
      <c r="BZ64">
        <v>2.582917213</v>
      </c>
      <c r="CA64">
        <v>2.1599785480000002</v>
      </c>
      <c r="CB64">
        <v>0.92307692299999999</v>
      </c>
      <c r="CC64">
        <v>3.4352698240000001</v>
      </c>
      <c r="CD64">
        <v>8.4796897970000007</v>
      </c>
      <c r="CE64">
        <v>9.2394090030000005</v>
      </c>
      <c r="CF64">
        <v>9.455508</v>
      </c>
      <c r="CG64">
        <v>10</v>
      </c>
      <c r="CH64">
        <v>9.2936516999999998</v>
      </c>
      <c r="CI64">
        <v>9.5266666670000006</v>
      </c>
      <c r="CJ64">
        <v>8.86</v>
      </c>
      <c r="CK64">
        <v>6.8536000000000001</v>
      </c>
      <c r="CL64">
        <v>8.4134222219999995</v>
      </c>
      <c r="CM64">
        <v>5.1243940979999998</v>
      </c>
      <c r="CN64">
        <v>4.5372992480000001</v>
      </c>
      <c r="CO64">
        <v>4.8308466729999999</v>
      </c>
      <c r="CP64">
        <v>10</v>
      </c>
      <c r="CQ64">
        <v>5.9414056940000002</v>
      </c>
      <c r="CR64">
        <v>2.307692308</v>
      </c>
      <c r="CS64">
        <v>8.6288000230000002</v>
      </c>
      <c r="CT64">
        <v>5.6259660079999998</v>
      </c>
      <c r="CU64">
        <v>7.217558726</v>
      </c>
      <c r="CV64">
        <v>10</v>
      </c>
      <c r="CW64">
        <v>9.2754365050000001</v>
      </c>
      <c r="CX64">
        <v>9</v>
      </c>
      <c r="CY64">
        <v>9.4251455019999995</v>
      </c>
      <c r="CZ64">
        <v>0</v>
      </c>
      <c r="DA64">
        <v>4.4295513629999999</v>
      </c>
      <c r="DB64">
        <v>5.8272147179999996</v>
      </c>
      <c r="DC64">
        <v>8</v>
      </c>
      <c r="DD64">
        <v>2.517253846</v>
      </c>
      <c r="DE64">
        <v>10</v>
      </c>
      <c r="DF64">
        <v>5.1290033209999999</v>
      </c>
      <c r="DG64">
        <v>2.5435388080000001</v>
      </c>
      <c r="DH64">
        <v>3.7777777779999999</v>
      </c>
      <c r="DI64">
        <v>9.1499506499999992</v>
      </c>
      <c r="DJ64">
        <v>3.1831070590000001</v>
      </c>
      <c r="DK64">
        <v>9.3729241850000005</v>
      </c>
      <c r="DL64">
        <v>7.4891108710000003</v>
      </c>
      <c r="DM64">
        <v>5.9194015589999998</v>
      </c>
      <c r="DN64">
        <v>6.824516794</v>
      </c>
      <c r="DO64">
        <v>7.06</v>
      </c>
      <c r="DP64">
        <v>70</v>
      </c>
      <c r="DQ64">
        <v>6.7232412979999996</v>
      </c>
      <c r="DR64">
        <v>92</v>
      </c>
      <c r="DS64">
        <v>3</v>
      </c>
    </row>
    <row r="65" spans="1:123" x14ac:dyDescent="0.35">
      <c r="A65">
        <v>2016</v>
      </c>
      <c r="B65" t="s">
        <v>387</v>
      </c>
      <c r="C65" t="s">
        <v>388</v>
      </c>
      <c r="D65" t="s">
        <v>326</v>
      </c>
      <c r="E65">
        <v>6.4849168500000003</v>
      </c>
      <c r="F65">
        <v>7.7244731079999998</v>
      </c>
      <c r="G65">
        <v>7.2040619719999999</v>
      </c>
      <c r="H65">
        <v>7.13781731</v>
      </c>
      <c r="I65">
        <v>9.8467031669999994</v>
      </c>
      <c r="K65">
        <v>10</v>
      </c>
      <c r="M65">
        <v>10</v>
      </c>
      <c r="N65">
        <v>10</v>
      </c>
      <c r="O65">
        <v>10</v>
      </c>
      <c r="P65">
        <v>10</v>
      </c>
      <c r="Q65">
        <v>7.5</v>
      </c>
      <c r="R65">
        <v>5</v>
      </c>
      <c r="S65">
        <v>10</v>
      </c>
      <c r="T65">
        <v>7.5</v>
      </c>
      <c r="U65">
        <v>8.3333333330000006</v>
      </c>
      <c r="V65">
        <v>9.3933455000000006</v>
      </c>
      <c r="Y65">
        <v>10</v>
      </c>
      <c r="Z65">
        <v>10</v>
      </c>
      <c r="AC65">
        <v>7.5</v>
      </c>
      <c r="AD65">
        <v>9.4822222220000008</v>
      </c>
      <c r="AE65">
        <v>8.7944444439999998</v>
      </c>
      <c r="AF65">
        <v>8.5922222220000002</v>
      </c>
      <c r="AG65">
        <v>7.5</v>
      </c>
      <c r="AH65">
        <v>7.5</v>
      </c>
      <c r="AK65">
        <v>7.5</v>
      </c>
      <c r="AN65">
        <v>7.5</v>
      </c>
      <c r="AQ65">
        <v>10</v>
      </c>
      <c r="AR65">
        <v>8</v>
      </c>
      <c r="AS65">
        <v>10</v>
      </c>
      <c r="AT65">
        <v>10</v>
      </c>
      <c r="AU65">
        <v>5.6666666670000003</v>
      </c>
      <c r="AV65">
        <v>5</v>
      </c>
      <c r="AW65">
        <v>10</v>
      </c>
      <c r="AX65">
        <v>10</v>
      </c>
      <c r="AY65">
        <v>10</v>
      </c>
      <c r="AZ65">
        <v>8.6666666669999994</v>
      </c>
      <c r="BA65">
        <v>7</v>
      </c>
      <c r="BB65">
        <v>10</v>
      </c>
      <c r="BC65">
        <v>10</v>
      </c>
      <c r="BD65">
        <v>10</v>
      </c>
      <c r="BE65">
        <v>10</v>
      </c>
      <c r="BF65">
        <v>10</v>
      </c>
      <c r="BG65">
        <v>10</v>
      </c>
      <c r="BH65">
        <v>10</v>
      </c>
      <c r="BI65">
        <v>9.25</v>
      </c>
      <c r="BJ65">
        <v>8.5836795909999992</v>
      </c>
      <c r="BK65">
        <v>32</v>
      </c>
      <c r="BL65">
        <v>7.9176470590000001</v>
      </c>
      <c r="BM65">
        <v>9.4361718539999995</v>
      </c>
      <c r="BN65">
        <v>7</v>
      </c>
      <c r="BO65">
        <v>10</v>
      </c>
      <c r="BP65">
        <v>10</v>
      </c>
      <c r="BQ65">
        <v>10</v>
      </c>
      <c r="BR65">
        <v>8.5884547280000003</v>
      </c>
      <c r="BS65">
        <v>8.5205992070000001</v>
      </c>
      <c r="BT65">
        <v>7.4988027419999996</v>
      </c>
      <c r="BU65">
        <v>8.6296296120000004</v>
      </c>
      <c r="BV65">
        <v>8.3333333330000006</v>
      </c>
      <c r="BW65">
        <v>8.3333333330000006</v>
      </c>
      <c r="BX65">
        <v>6.129145941</v>
      </c>
      <c r="BY65">
        <v>6.9491944419999996</v>
      </c>
      <c r="BZ65">
        <v>8.8697314269999996</v>
      </c>
      <c r="CA65">
        <v>7.9844959580000001</v>
      </c>
      <c r="CB65">
        <v>1</v>
      </c>
      <c r="CC65">
        <v>7.9164739989999999</v>
      </c>
      <c r="CD65">
        <v>9.1455941299999992</v>
      </c>
      <c r="CE65">
        <v>9.6072626470000007</v>
      </c>
      <c r="CF65">
        <v>9.5229999999999997</v>
      </c>
      <c r="CG65">
        <v>10</v>
      </c>
      <c r="CH65">
        <v>9.5689641939999994</v>
      </c>
      <c r="CI65">
        <v>9.9933333330000007</v>
      </c>
      <c r="CJ65">
        <v>10</v>
      </c>
      <c r="CK65">
        <v>10</v>
      </c>
      <c r="CL65">
        <v>9.9977777779999997</v>
      </c>
      <c r="CM65">
        <v>8.0337079370000009</v>
      </c>
      <c r="CN65">
        <v>9.6384620049999992</v>
      </c>
      <c r="CO65">
        <v>8.836084971</v>
      </c>
      <c r="CP65">
        <v>10</v>
      </c>
      <c r="CQ65">
        <v>8.4629627070000009</v>
      </c>
      <c r="CR65">
        <v>6.923076923</v>
      </c>
      <c r="CS65">
        <v>10</v>
      </c>
      <c r="CT65">
        <v>8.4620132100000003</v>
      </c>
      <c r="CU65">
        <v>9.3239689899999991</v>
      </c>
      <c r="CV65">
        <v>10</v>
      </c>
      <c r="CW65">
        <v>10</v>
      </c>
      <c r="CX65">
        <v>10</v>
      </c>
      <c r="CY65">
        <v>10</v>
      </c>
      <c r="CZ65">
        <v>10</v>
      </c>
      <c r="DA65">
        <v>7.9885053629999998</v>
      </c>
      <c r="DB65">
        <v>8.75</v>
      </c>
      <c r="DC65">
        <v>10</v>
      </c>
      <c r="DD65">
        <v>9.4992316040000002</v>
      </c>
      <c r="DE65">
        <v>10</v>
      </c>
      <c r="DF65">
        <v>9.3729561609999994</v>
      </c>
      <c r="DG65">
        <v>7.1317831680000001</v>
      </c>
      <c r="DH65">
        <v>10</v>
      </c>
      <c r="DI65">
        <v>9.9404202900000005</v>
      </c>
      <c r="DJ65">
        <v>7.6698898470000003</v>
      </c>
      <c r="DK65">
        <v>9.7441418019999997</v>
      </c>
      <c r="DL65">
        <v>9.1929284940000002</v>
      </c>
      <c r="DM65">
        <v>8.9465272670000004</v>
      </c>
      <c r="DN65">
        <v>9.4398278090000005</v>
      </c>
      <c r="DO65">
        <v>8.9700000000000006</v>
      </c>
      <c r="DP65">
        <v>1</v>
      </c>
      <c r="DQ65">
        <v>8.7768397960000009</v>
      </c>
      <c r="DR65">
        <v>3</v>
      </c>
      <c r="DS65">
        <v>1</v>
      </c>
    </row>
    <row r="66" spans="1:123" x14ac:dyDescent="0.35">
      <c r="A66">
        <v>2016</v>
      </c>
      <c r="B66" t="s">
        <v>389</v>
      </c>
      <c r="C66" t="s">
        <v>390</v>
      </c>
      <c r="D66" t="s">
        <v>253</v>
      </c>
      <c r="E66">
        <v>6.5550075269999999</v>
      </c>
      <c r="F66">
        <v>5.0139903229999998</v>
      </c>
      <c r="G66">
        <v>4.7480551469999996</v>
      </c>
      <c r="H66">
        <v>5.4390176649999997</v>
      </c>
      <c r="I66">
        <v>9.1714002650000008</v>
      </c>
      <c r="J66">
        <v>10</v>
      </c>
      <c r="K66">
        <v>10</v>
      </c>
      <c r="L66">
        <v>7.5</v>
      </c>
      <c r="M66">
        <v>10</v>
      </c>
      <c r="N66">
        <v>9.9592419949999993</v>
      </c>
      <c r="O66">
        <v>9.4918483990000002</v>
      </c>
      <c r="P66">
        <v>10</v>
      </c>
      <c r="Q66">
        <v>10</v>
      </c>
      <c r="R66">
        <v>10</v>
      </c>
      <c r="S66">
        <v>10</v>
      </c>
      <c r="T66">
        <v>10</v>
      </c>
      <c r="U66">
        <v>10</v>
      </c>
      <c r="V66">
        <v>9.5544162210000003</v>
      </c>
      <c r="W66">
        <v>10</v>
      </c>
      <c r="X66">
        <v>10</v>
      </c>
      <c r="Y66">
        <v>10</v>
      </c>
      <c r="Z66">
        <v>10</v>
      </c>
      <c r="AC66">
        <v>7.5</v>
      </c>
      <c r="AD66">
        <v>7.9644444439999997</v>
      </c>
      <c r="AE66">
        <v>6.3888888890000004</v>
      </c>
      <c r="AF66">
        <v>7.284444444</v>
      </c>
      <c r="AG66">
        <v>10</v>
      </c>
      <c r="AH66">
        <v>7.5</v>
      </c>
      <c r="AK66">
        <v>10</v>
      </c>
      <c r="AN66">
        <v>10</v>
      </c>
      <c r="AQ66">
        <v>7.5</v>
      </c>
      <c r="AR66">
        <v>9</v>
      </c>
      <c r="AS66">
        <v>10</v>
      </c>
      <c r="AT66">
        <v>10</v>
      </c>
      <c r="AU66">
        <v>6</v>
      </c>
      <c r="AV66">
        <v>5.75</v>
      </c>
      <c r="AW66">
        <v>10</v>
      </c>
      <c r="AX66">
        <v>10</v>
      </c>
      <c r="AY66">
        <v>10</v>
      </c>
      <c r="AZ66">
        <v>8.8214285710000002</v>
      </c>
      <c r="BA66">
        <v>10</v>
      </c>
      <c r="BB66">
        <v>10</v>
      </c>
      <c r="BC66">
        <v>10</v>
      </c>
      <c r="BD66">
        <v>10</v>
      </c>
      <c r="BE66">
        <v>10</v>
      </c>
      <c r="BF66">
        <v>10</v>
      </c>
      <c r="BG66">
        <v>10</v>
      </c>
      <c r="BH66">
        <v>10</v>
      </c>
      <c r="BI66">
        <v>10</v>
      </c>
      <c r="BJ66">
        <v>8.2589457730000007</v>
      </c>
      <c r="BK66">
        <v>38</v>
      </c>
      <c r="BL66">
        <v>3.270588235</v>
      </c>
      <c r="BM66">
        <v>5.2914000799999998</v>
      </c>
      <c r="BN66">
        <v>4</v>
      </c>
      <c r="BO66">
        <v>10</v>
      </c>
      <c r="BP66">
        <v>4</v>
      </c>
      <c r="BQ66">
        <v>7</v>
      </c>
      <c r="BR66">
        <v>4.8904970790000002</v>
      </c>
      <c r="BS66">
        <v>3.5925583049999998</v>
      </c>
      <c r="BT66">
        <v>2.7219472329999999</v>
      </c>
      <c r="BU66">
        <v>3.840788205</v>
      </c>
      <c r="BV66">
        <v>10</v>
      </c>
      <c r="BW66">
        <v>6.6666666670000003</v>
      </c>
      <c r="BX66">
        <v>4.9936788419999996</v>
      </c>
      <c r="BY66">
        <v>8.0257071569999994</v>
      </c>
      <c r="BZ66">
        <v>5.7993650429999999</v>
      </c>
      <c r="CA66">
        <v>7.6326529179999998</v>
      </c>
      <c r="CB66">
        <v>1</v>
      </c>
      <c r="CC66">
        <v>5.9192627079999998</v>
      </c>
      <c r="CD66">
        <v>9.3414766690000004</v>
      </c>
      <c r="CE66">
        <v>9.5807957909999999</v>
      </c>
      <c r="CF66">
        <v>9.9198599999999999</v>
      </c>
      <c r="CG66">
        <v>10</v>
      </c>
      <c r="CH66">
        <v>9.7105331150000005</v>
      </c>
      <c r="CI66">
        <v>9</v>
      </c>
      <c r="CJ66">
        <v>8.9600000000000009</v>
      </c>
      <c r="CK66">
        <v>6.8384</v>
      </c>
      <c r="CL66">
        <v>8.2661333330000009</v>
      </c>
      <c r="CM66">
        <v>5.2298720679999997</v>
      </c>
      <c r="CN66">
        <v>9.9633137650000005</v>
      </c>
      <c r="CO66">
        <v>7.5965929169999997</v>
      </c>
      <c r="CP66">
        <v>10</v>
      </c>
      <c r="CQ66">
        <v>6.2663459770000003</v>
      </c>
      <c r="CR66">
        <v>3.846153846</v>
      </c>
      <c r="CS66">
        <v>7.7437948920000004</v>
      </c>
      <c r="CT66">
        <v>5.9520982389999997</v>
      </c>
      <c r="CU66">
        <v>7.9537061219999998</v>
      </c>
      <c r="CV66">
        <v>10</v>
      </c>
      <c r="CW66">
        <v>9.0823915819999996</v>
      </c>
      <c r="CX66">
        <v>10</v>
      </c>
      <c r="CY66">
        <v>9.6941305270000004</v>
      </c>
      <c r="CZ66">
        <v>7.233333333</v>
      </c>
      <c r="DA66">
        <v>5.7613166170000003</v>
      </c>
      <c r="DB66">
        <v>6.481043498</v>
      </c>
      <c r="DC66">
        <v>4</v>
      </c>
      <c r="DD66">
        <v>7.7551761539999999</v>
      </c>
      <c r="DE66">
        <v>10</v>
      </c>
      <c r="DF66">
        <v>6.8718116</v>
      </c>
      <c r="DG66">
        <v>3.2060352970000001</v>
      </c>
      <c r="DH66">
        <v>7.3333333329999997</v>
      </c>
      <c r="DI66">
        <v>9.5755619339999996</v>
      </c>
      <c r="DJ66">
        <v>3.4160378580000001</v>
      </c>
      <c r="DK66">
        <v>7.5663855040000003</v>
      </c>
      <c r="DL66">
        <v>6.895016568</v>
      </c>
      <c r="DM66">
        <v>6.3320617490000002</v>
      </c>
      <c r="DN66">
        <v>7.6326679589999999</v>
      </c>
      <c r="DO66">
        <v>7.22</v>
      </c>
      <c r="DP66">
        <v>59</v>
      </c>
      <c r="DQ66">
        <v>7.7394728869999998</v>
      </c>
      <c r="DR66">
        <v>42</v>
      </c>
      <c r="DS66">
        <v>2</v>
      </c>
    </row>
    <row r="67" spans="1:123" x14ac:dyDescent="0.35">
      <c r="A67">
        <v>2016</v>
      </c>
      <c r="B67" t="s">
        <v>391</v>
      </c>
      <c r="C67" t="s">
        <v>392</v>
      </c>
      <c r="D67" t="s">
        <v>271</v>
      </c>
      <c r="H67">
        <v>7.5728147210000003</v>
      </c>
      <c r="I67">
        <v>9.8798209089999993</v>
      </c>
      <c r="J67">
        <v>10</v>
      </c>
      <c r="K67">
        <v>10</v>
      </c>
      <c r="L67">
        <v>10</v>
      </c>
      <c r="M67">
        <v>10</v>
      </c>
      <c r="N67">
        <v>10</v>
      </c>
      <c r="O67">
        <v>10</v>
      </c>
      <c r="P67">
        <v>10</v>
      </c>
      <c r="Q67">
        <v>10</v>
      </c>
      <c r="R67">
        <v>10</v>
      </c>
      <c r="S67">
        <v>10</v>
      </c>
      <c r="T67">
        <v>10</v>
      </c>
      <c r="U67">
        <v>10</v>
      </c>
      <c r="V67">
        <v>9.9599403029999998</v>
      </c>
      <c r="W67">
        <v>10</v>
      </c>
      <c r="X67">
        <v>10</v>
      </c>
      <c r="Y67">
        <v>10</v>
      </c>
      <c r="Z67">
        <v>10</v>
      </c>
      <c r="AC67">
        <v>10</v>
      </c>
      <c r="AD67">
        <v>9.5555555559999998</v>
      </c>
      <c r="AE67">
        <v>4.8111111109999998</v>
      </c>
      <c r="AF67">
        <v>8.1222222219999995</v>
      </c>
      <c r="AG67">
        <v>10</v>
      </c>
      <c r="AH67">
        <v>10</v>
      </c>
      <c r="AK67">
        <v>10</v>
      </c>
      <c r="AN67">
        <v>10</v>
      </c>
      <c r="AQ67">
        <v>10</v>
      </c>
      <c r="AR67">
        <v>10</v>
      </c>
      <c r="AS67">
        <v>10</v>
      </c>
      <c r="AT67">
        <v>10</v>
      </c>
      <c r="AU67">
        <v>8.6666666669999994</v>
      </c>
      <c r="AV67">
        <v>8.75</v>
      </c>
      <c r="AW67">
        <v>10</v>
      </c>
      <c r="AX67">
        <v>10</v>
      </c>
      <c r="AY67">
        <v>10</v>
      </c>
      <c r="AZ67">
        <v>9.6309523810000002</v>
      </c>
      <c r="BA67">
        <v>7</v>
      </c>
      <c r="BB67">
        <v>10</v>
      </c>
      <c r="BC67">
        <v>10</v>
      </c>
      <c r="BD67">
        <v>10</v>
      </c>
      <c r="BE67">
        <v>10</v>
      </c>
      <c r="BF67">
        <v>10</v>
      </c>
      <c r="BG67">
        <v>10</v>
      </c>
      <c r="BH67">
        <v>10</v>
      </c>
      <c r="BI67">
        <v>9.25</v>
      </c>
      <c r="BJ67">
        <v>9.083506216</v>
      </c>
      <c r="BK67">
        <v>13</v>
      </c>
      <c r="BL67">
        <v>2.3470588239999999</v>
      </c>
      <c r="BM67">
        <v>7.9578801239999999</v>
      </c>
      <c r="BN67">
        <v>8</v>
      </c>
      <c r="BO67">
        <v>4</v>
      </c>
      <c r="BP67">
        <v>3</v>
      </c>
      <c r="BQ67">
        <v>3.5</v>
      </c>
      <c r="BR67">
        <v>5.4512347370000001</v>
      </c>
      <c r="BS67">
        <v>7.9540197050000003</v>
      </c>
      <c r="BT67">
        <v>6.7833515010000003</v>
      </c>
      <c r="BU67">
        <v>8.1733155249999996</v>
      </c>
      <c r="BV67">
        <v>10</v>
      </c>
      <c r="BW67">
        <v>10</v>
      </c>
      <c r="BX67">
        <v>6.7750945710000003</v>
      </c>
      <c r="BY67">
        <v>8.7504922149999995</v>
      </c>
      <c r="BZ67">
        <v>8.9432621000000001</v>
      </c>
      <c r="CA67">
        <v>8.2146008819999992</v>
      </c>
      <c r="CB67">
        <v>1</v>
      </c>
      <c r="CC67">
        <v>8.3993485000000003</v>
      </c>
      <c r="CD67">
        <v>9.2248120900000004</v>
      </c>
      <c r="CE67">
        <v>9.3353153070000001</v>
      </c>
      <c r="CF67">
        <v>9.6610600000000009</v>
      </c>
      <c r="CG67">
        <v>0</v>
      </c>
      <c r="CH67">
        <v>7.0552968490000003</v>
      </c>
      <c r="CI67">
        <v>9.8466666669999992</v>
      </c>
      <c r="CJ67">
        <v>9.06</v>
      </c>
      <c r="CK67">
        <v>3.0628000000000002</v>
      </c>
      <c r="CL67">
        <v>7.3231555559999997</v>
      </c>
      <c r="CM67">
        <v>5.2417174979999999</v>
      </c>
      <c r="CN67">
        <v>8.7686449609999997</v>
      </c>
      <c r="CO67">
        <v>7.0051812289999997</v>
      </c>
      <c r="CP67">
        <v>10</v>
      </c>
      <c r="CQ67">
        <v>4.4424937169999996</v>
      </c>
      <c r="CR67">
        <v>0.76923076899999998</v>
      </c>
      <c r="CS67">
        <v>7.7437948920000004</v>
      </c>
      <c r="CT67">
        <v>4.318506459</v>
      </c>
      <c r="CU67">
        <v>7.1617108109999998</v>
      </c>
      <c r="CV67">
        <v>5</v>
      </c>
      <c r="CW67">
        <v>10</v>
      </c>
      <c r="CX67">
        <v>10</v>
      </c>
      <c r="CY67">
        <v>8.3333333330000006</v>
      </c>
      <c r="CZ67">
        <v>5.5666666669999998</v>
      </c>
      <c r="DA67">
        <v>7.3904109</v>
      </c>
      <c r="DB67">
        <v>5.0694759679999999</v>
      </c>
      <c r="DC67">
        <v>8</v>
      </c>
      <c r="DD67">
        <v>10</v>
      </c>
      <c r="DE67">
        <v>10</v>
      </c>
      <c r="DF67">
        <v>7.6710922559999997</v>
      </c>
      <c r="DG67">
        <v>5.3440531099999999</v>
      </c>
      <c r="DH67">
        <v>7.7777777779999999</v>
      </c>
      <c r="DI67">
        <v>9.5906080560000007</v>
      </c>
      <c r="DJ67">
        <v>7.4525760019999998</v>
      </c>
      <c r="DK67">
        <v>9.5490960769999997</v>
      </c>
      <c r="DL67">
        <v>8.4306942950000003</v>
      </c>
      <c r="DM67">
        <v>8.0241342200000005</v>
      </c>
      <c r="DN67">
        <v>8.0095199360000002</v>
      </c>
      <c r="DO67">
        <v>7.22</v>
      </c>
      <c r="DP67">
        <v>59</v>
      </c>
      <c r="DQ67">
        <v>8.1517531079999994</v>
      </c>
      <c r="DR67">
        <v>27</v>
      </c>
      <c r="DS67">
        <v>1</v>
      </c>
    </row>
    <row r="68" spans="1:123" x14ac:dyDescent="0.35">
      <c r="A68">
        <v>2016</v>
      </c>
      <c r="B68" t="s">
        <v>393</v>
      </c>
      <c r="C68" t="s">
        <v>394</v>
      </c>
      <c r="D68" t="s">
        <v>280</v>
      </c>
      <c r="E68">
        <v>4.5211398420000002</v>
      </c>
      <c r="F68">
        <v>4.1936336399999998</v>
      </c>
      <c r="G68">
        <v>4.2465460650000004</v>
      </c>
      <c r="H68">
        <v>4.3204398490000004</v>
      </c>
      <c r="I68">
        <v>8.7105202360000007</v>
      </c>
      <c r="J68">
        <v>0</v>
      </c>
      <c r="K68">
        <v>9.8341100899999994</v>
      </c>
      <c r="L68">
        <v>5</v>
      </c>
      <c r="M68">
        <v>9.8837008520000005</v>
      </c>
      <c r="N68">
        <v>9.8815863220000004</v>
      </c>
      <c r="O68">
        <v>6.9198794530000001</v>
      </c>
      <c r="P68">
        <v>10</v>
      </c>
      <c r="Q68">
        <v>5</v>
      </c>
      <c r="R68">
        <v>5</v>
      </c>
      <c r="S68">
        <v>5</v>
      </c>
      <c r="T68">
        <v>5</v>
      </c>
      <c r="U68">
        <v>6.6666666670000003</v>
      </c>
      <c r="V68">
        <v>7.4323554520000004</v>
      </c>
      <c r="W68">
        <v>5</v>
      </c>
      <c r="X68">
        <v>5</v>
      </c>
      <c r="Y68">
        <v>10</v>
      </c>
      <c r="Z68">
        <v>6.6666666670000003</v>
      </c>
      <c r="AC68">
        <v>5</v>
      </c>
      <c r="AD68">
        <v>5.5444444439999998</v>
      </c>
      <c r="AE68">
        <v>5.9222222220000003</v>
      </c>
      <c r="AF68">
        <v>5.488888889</v>
      </c>
      <c r="AG68">
        <v>7.5</v>
      </c>
      <c r="AH68">
        <v>7.5</v>
      </c>
      <c r="AK68">
        <v>10</v>
      </c>
      <c r="AN68">
        <v>5</v>
      </c>
      <c r="AQ68">
        <v>5</v>
      </c>
      <c r="AR68">
        <v>7</v>
      </c>
      <c r="AS68">
        <v>9.6224053640000005</v>
      </c>
      <c r="AT68">
        <v>9.9924481069999995</v>
      </c>
      <c r="AU68">
        <v>6.3333333329999997</v>
      </c>
      <c r="AV68">
        <v>4.5</v>
      </c>
      <c r="AW68">
        <v>10</v>
      </c>
      <c r="AX68">
        <v>7.5</v>
      </c>
      <c r="AY68">
        <v>7.5</v>
      </c>
      <c r="AZ68">
        <v>7.9211695439999996</v>
      </c>
      <c r="BA68">
        <v>7</v>
      </c>
      <c r="BB68">
        <v>5</v>
      </c>
      <c r="BC68">
        <v>5</v>
      </c>
      <c r="BD68">
        <v>5</v>
      </c>
      <c r="BE68">
        <v>0</v>
      </c>
      <c r="BF68">
        <v>10</v>
      </c>
      <c r="BG68">
        <v>5</v>
      </c>
      <c r="BH68">
        <v>5</v>
      </c>
      <c r="BI68">
        <v>5.5</v>
      </c>
      <c r="BJ68">
        <v>6.1958713349999996</v>
      </c>
      <c r="BK68">
        <v>112</v>
      </c>
      <c r="BL68">
        <v>6.9</v>
      </c>
      <c r="BM68">
        <v>8.9777713909999992</v>
      </c>
      <c r="BN68">
        <v>7</v>
      </c>
      <c r="BO68">
        <v>8</v>
      </c>
      <c r="BP68">
        <v>8</v>
      </c>
      <c r="BQ68">
        <v>8</v>
      </c>
      <c r="BR68">
        <v>7.7194428479999999</v>
      </c>
      <c r="BS68">
        <v>5.6002362569999997</v>
      </c>
      <c r="BT68">
        <v>5.7395295300000004</v>
      </c>
      <c r="BU68">
        <v>5.5995257699999996</v>
      </c>
      <c r="BV68">
        <v>6.6666666670000003</v>
      </c>
      <c r="BW68">
        <v>7.5</v>
      </c>
      <c r="BX68">
        <v>3.1164011779999998</v>
      </c>
      <c r="BY68">
        <v>6.2371660200000001</v>
      </c>
      <c r="BZ68">
        <v>5.9343687699999998</v>
      </c>
      <c r="CA68">
        <v>5.6411806750000002</v>
      </c>
      <c r="CB68">
        <v>0.78378378400000004</v>
      </c>
      <c r="CC68">
        <v>5.1566290410000004</v>
      </c>
      <c r="CD68">
        <v>9.7780430799999998</v>
      </c>
      <c r="CE68">
        <v>9.0092936419999994</v>
      </c>
      <c r="CF68">
        <v>9.0117999999999991</v>
      </c>
      <c r="CG68">
        <v>5</v>
      </c>
      <c r="CH68">
        <v>8.1997841810000001</v>
      </c>
      <c r="CI68">
        <v>7.9333333330000002</v>
      </c>
      <c r="CJ68">
        <v>7.32</v>
      </c>
      <c r="CK68">
        <v>3.6215999999999999</v>
      </c>
      <c r="CL68">
        <v>6.2916444440000001</v>
      </c>
      <c r="CM68">
        <v>5.8688839279999998</v>
      </c>
      <c r="CN68">
        <v>2.0168863689999998</v>
      </c>
      <c r="CO68">
        <v>3.9428851479999998</v>
      </c>
      <c r="CP68">
        <v>10</v>
      </c>
      <c r="CQ68">
        <v>5.8368484179999998</v>
      </c>
      <c r="CR68">
        <v>0</v>
      </c>
      <c r="CS68">
        <v>0.33187692400000002</v>
      </c>
      <c r="CT68">
        <v>2.0562417810000002</v>
      </c>
      <c r="CU68">
        <v>5.5726928429999996</v>
      </c>
      <c r="CV68">
        <v>2</v>
      </c>
      <c r="CW68">
        <v>7.6472517829999997</v>
      </c>
      <c r="CX68">
        <v>10</v>
      </c>
      <c r="CY68">
        <v>6.5490839279999999</v>
      </c>
      <c r="CZ68">
        <v>7.2166666670000001</v>
      </c>
      <c r="DA68">
        <v>5.92937549</v>
      </c>
      <c r="DB68">
        <v>5.7507618269999998</v>
      </c>
      <c r="DC68">
        <v>3</v>
      </c>
      <c r="DD68">
        <v>6.2997409129999999</v>
      </c>
      <c r="DE68">
        <v>10</v>
      </c>
      <c r="DF68">
        <v>6.3660908159999998</v>
      </c>
      <c r="DG68">
        <v>5.5413937569999998</v>
      </c>
      <c r="DH68">
        <v>3.3333333330000001</v>
      </c>
      <c r="DI68">
        <v>8.8904412570000009</v>
      </c>
      <c r="DJ68">
        <v>5.5650136469999998</v>
      </c>
      <c r="DK68">
        <v>8.5304349720000001</v>
      </c>
      <c r="DL68">
        <v>7.6012041359999998</v>
      </c>
      <c r="DM68">
        <v>6.5769701840000003</v>
      </c>
      <c r="DN68">
        <v>6.4973816419999997</v>
      </c>
      <c r="DO68">
        <v>6.63</v>
      </c>
      <c r="DP68">
        <v>96</v>
      </c>
      <c r="DQ68">
        <v>6.4129356680000003</v>
      </c>
      <c r="DR68">
        <v>110</v>
      </c>
      <c r="DS68">
        <v>3</v>
      </c>
    </row>
    <row r="69" spans="1:123" x14ac:dyDescent="0.35">
      <c r="A69">
        <v>2016</v>
      </c>
      <c r="B69" t="s">
        <v>395</v>
      </c>
      <c r="C69" t="s">
        <v>396</v>
      </c>
      <c r="D69" t="s">
        <v>280</v>
      </c>
      <c r="E69">
        <v>4.182061794</v>
      </c>
      <c r="F69">
        <v>4.506667792</v>
      </c>
      <c r="G69">
        <v>3.54256533</v>
      </c>
      <c r="H69">
        <v>4.0770983049999998</v>
      </c>
      <c r="I69">
        <v>9.8019728290000003</v>
      </c>
      <c r="J69">
        <v>10</v>
      </c>
      <c r="K69">
        <v>10</v>
      </c>
      <c r="L69">
        <v>7.5</v>
      </c>
      <c r="M69">
        <v>9.9719153610000006</v>
      </c>
      <c r="N69">
        <v>9.9731919349999991</v>
      </c>
      <c r="O69">
        <v>9.4890214589999999</v>
      </c>
      <c r="P69">
        <v>10</v>
      </c>
      <c r="Q69">
        <v>7.5</v>
      </c>
      <c r="R69">
        <v>5</v>
      </c>
      <c r="S69">
        <v>5</v>
      </c>
      <c r="T69">
        <v>5</v>
      </c>
      <c r="U69">
        <v>7.5</v>
      </c>
      <c r="V69">
        <v>8.9303314290000007</v>
      </c>
      <c r="W69">
        <v>10</v>
      </c>
      <c r="X69">
        <v>5</v>
      </c>
      <c r="Y69">
        <v>5</v>
      </c>
      <c r="Z69">
        <v>6.6666666670000003</v>
      </c>
      <c r="AC69">
        <v>2.5</v>
      </c>
      <c r="AD69">
        <v>6.24</v>
      </c>
      <c r="AE69">
        <v>2.8222222220000002</v>
      </c>
      <c r="AF69">
        <v>3.8540740740000001</v>
      </c>
      <c r="AG69">
        <v>10</v>
      </c>
      <c r="AH69">
        <v>10</v>
      </c>
      <c r="AK69">
        <v>5</v>
      </c>
      <c r="AN69">
        <v>2.5</v>
      </c>
      <c r="AQ69">
        <v>7.5</v>
      </c>
      <c r="AR69">
        <v>7</v>
      </c>
      <c r="AS69">
        <v>10</v>
      </c>
      <c r="AT69">
        <v>10</v>
      </c>
      <c r="AU69">
        <v>4.6666666670000003</v>
      </c>
      <c r="AV69">
        <v>5.5</v>
      </c>
      <c r="AW69">
        <v>7.5</v>
      </c>
      <c r="AX69">
        <v>10</v>
      </c>
      <c r="AY69">
        <v>5</v>
      </c>
      <c r="AZ69">
        <v>7.5238095239999998</v>
      </c>
      <c r="BA69">
        <v>10</v>
      </c>
      <c r="BB69">
        <v>5</v>
      </c>
      <c r="BC69">
        <v>5</v>
      </c>
      <c r="BD69">
        <v>5</v>
      </c>
      <c r="BE69">
        <v>5</v>
      </c>
      <c r="BF69">
        <v>5</v>
      </c>
      <c r="BG69">
        <v>5</v>
      </c>
      <c r="BH69">
        <v>5</v>
      </c>
      <c r="BI69">
        <v>6.25</v>
      </c>
      <c r="BJ69">
        <v>6.3813124600000002</v>
      </c>
      <c r="BK69">
        <v>108</v>
      </c>
      <c r="BL69">
        <v>7.6235294119999999</v>
      </c>
      <c r="BM69">
        <v>9.120230308</v>
      </c>
      <c r="BN69">
        <v>7</v>
      </c>
      <c r="BO69">
        <v>8</v>
      </c>
      <c r="BP69">
        <v>7</v>
      </c>
      <c r="BQ69">
        <v>7.5</v>
      </c>
      <c r="BR69">
        <v>7.81093993</v>
      </c>
      <c r="BS69">
        <v>5.6099804249999998</v>
      </c>
      <c r="BT69">
        <v>4.9705580869999997</v>
      </c>
      <c r="BU69">
        <v>6.0309704149999996</v>
      </c>
      <c r="BV69">
        <v>4.1666666670000003</v>
      </c>
      <c r="BW69">
        <v>4.1666666670000003</v>
      </c>
      <c r="BX69">
        <v>3.1544324910000001</v>
      </c>
      <c r="BY69">
        <v>6.7500777760000004</v>
      </c>
      <c r="BZ69">
        <v>5.4910206800000001</v>
      </c>
      <c r="CA69">
        <v>5.2767920500000001</v>
      </c>
      <c r="CB69">
        <v>0.92682926799999998</v>
      </c>
      <c r="CC69">
        <v>4.8831382860000003</v>
      </c>
      <c r="CD69">
        <v>9.8780617339999992</v>
      </c>
      <c r="CE69">
        <v>9.5603527330000002</v>
      </c>
      <c r="CF69">
        <v>9.2949999999999999</v>
      </c>
      <c r="CG69">
        <v>10</v>
      </c>
      <c r="CH69">
        <v>9.6833536169999999</v>
      </c>
      <c r="CI69">
        <v>9.5</v>
      </c>
      <c r="CJ69">
        <v>8.42</v>
      </c>
      <c r="CK69">
        <v>5.8920000000000003</v>
      </c>
      <c r="CL69">
        <v>7.9373333329999998</v>
      </c>
      <c r="CM69">
        <v>5.4550997419999998</v>
      </c>
      <c r="CN69">
        <v>4.257295922</v>
      </c>
      <c r="CO69">
        <v>4.8561978320000003</v>
      </c>
      <c r="CP69">
        <v>10</v>
      </c>
      <c r="CQ69">
        <v>5.749349992</v>
      </c>
      <c r="CR69">
        <v>1.538461538</v>
      </c>
      <c r="CS69">
        <v>8.2969230990000007</v>
      </c>
      <c r="CT69">
        <v>5.1949115429999999</v>
      </c>
      <c r="CU69">
        <v>6.9971106770000002</v>
      </c>
      <c r="CV69">
        <v>5</v>
      </c>
      <c r="CW69">
        <v>9.2221642070000005</v>
      </c>
      <c r="CX69">
        <v>10</v>
      </c>
      <c r="CY69">
        <v>8.0740547360000008</v>
      </c>
      <c r="CZ69">
        <v>1.1000000000000001</v>
      </c>
      <c r="DA69">
        <v>5.7695213949999999</v>
      </c>
      <c r="DB69">
        <v>5.9066732719999999</v>
      </c>
      <c r="DC69">
        <v>10</v>
      </c>
      <c r="DD69">
        <v>0</v>
      </c>
      <c r="DE69">
        <v>5</v>
      </c>
      <c r="DF69">
        <v>4.6293657780000004</v>
      </c>
      <c r="DG69">
        <v>5.1000348730000002</v>
      </c>
      <c r="DH69">
        <v>5.1111111109999996</v>
      </c>
      <c r="DI69">
        <v>9.1459194369999999</v>
      </c>
      <c r="DJ69">
        <v>4.8325736920000004</v>
      </c>
      <c r="DK69">
        <v>7.6452492909999998</v>
      </c>
      <c r="DL69">
        <v>7.6740647580000001</v>
      </c>
      <c r="DM69">
        <v>6.5848255269999996</v>
      </c>
      <c r="DN69">
        <v>6.4294153469999999</v>
      </c>
      <c r="DO69">
        <v>7.16</v>
      </c>
      <c r="DP69">
        <v>65</v>
      </c>
      <c r="DQ69">
        <v>6.7706562300000002</v>
      </c>
      <c r="DR69">
        <v>85</v>
      </c>
      <c r="DS69">
        <v>3</v>
      </c>
    </row>
    <row r="70" spans="1:123" x14ac:dyDescent="0.35">
      <c r="A70">
        <v>2016</v>
      </c>
      <c r="B70" t="s">
        <v>397</v>
      </c>
      <c r="C70" t="s">
        <v>398</v>
      </c>
      <c r="D70" t="s">
        <v>256</v>
      </c>
      <c r="E70">
        <v>3.4101521479999999</v>
      </c>
      <c r="F70">
        <v>5.2112332989999999</v>
      </c>
      <c r="G70">
        <v>4.5057666730000001</v>
      </c>
      <c r="H70">
        <v>4.3757173729999996</v>
      </c>
      <c r="I70">
        <v>9.0123846249999993</v>
      </c>
      <c r="J70">
        <v>0</v>
      </c>
      <c r="K70">
        <v>9.8754319830000004</v>
      </c>
      <c r="L70">
        <v>2.5</v>
      </c>
      <c r="M70">
        <v>9.9501727930000001</v>
      </c>
      <c r="N70">
        <v>9.9800691169999993</v>
      </c>
      <c r="O70">
        <v>6.461134779</v>
      </c>
      <c r="P70">
        <v>10</v>
      </c>
      <c r="Q70">
        <v>7.5</v>
      </c>
      <c r="R70">
        <v>0</v>
      </c>
      <c r="S70">
        <v>0</v>
      </c>
      <c r="T70">
        <v>0</v>
      </c>
      <c r="U70">
        <v>5.8333333329999997</v>
      </c>
      <c r="V70">
        <v>7.102284246</v>
      </c>
      <c r="W70">
        <v>0</v>
      </c>
      <c r="X70">
        <v>0</v>
      </c>
      <c r="Y70">
        <v>0</v>
      </c>
      <c r="Z70">
        <v>0</v>
      </c>
      <c r="AC70">
        <v>2.5</v>
      </c>
      <c r="AD70">
        <v>6.9377777780000001</v>
      </c>
      <c r="AE70">
        <v>3.377777778</v>
      </c>
      <c r="AF70">
        <v>4.2718518520000002</v>
      </c>
      <c r="AG70">
        <v>2.5</v>
      </c>
      <c r="AH70">
        <v>5</v>
      </c>
      <c r="AK70">
        <v>5</v>
      </c>
      <c r="AN70">
        <v>2.5</v>
      </c>
      <c r="AQ70">
        <v>5</v>
      </c>
      <c r="AR70">
        <v>4</v>
      </c>
      <c r="AS70">
        <v>10</v>
      </c>
      <c r="AT70">
        <v>9.0034558659999995</v>
      </c>
      <c r="AU70">
        <v>0</v>
      </c>
      <c r="AV70">
        <v>1</v>
      </c>
      <c r="AW70">
        <v>7.5</v>
      </c>
      <c r="AX70">
        <v>5</v>
      </c>
      <c r="AY70">
        <v>5</v>
      </c>
      <c r="AZ70">
        <v>5.3576365519999998</v>
      </c>
      <c r="BA70">
        <v>7</v>
      </c>
      <c r="BB70">
        <v>0</v>
      </c>
      <c r="BC70">
        <v>0</v>
      </c>
      <c r="BD70">
        <v>0</v>
      </c>
      <c r="BE70">
        <v>0</v>
      </c>
      <c r="BF70">
        <v>0</v>
      </c>
      <c r="BG70">
        <v>0</v>
      </c>
      <c r="BH70">
        <v>5</v>
      </c>
      <c r="BI70">
        <v>3</v>
      </c>
      <c r="BJ70">
        <v>4.5324492449999996</v>
      </c>
      <c r="BK70">
        <v>154</v>
      </c>
      <c r="BL70">
        <v>5.5147058820000003</v>
      </c>
      <c r="BM70">
        <v>7.9891008169999997</v>
      </c>
      <c r="BN70">
        <v>4</v>
      </c>
      <c r="BO70">
        <v>10</v>
      </c>
      <c r="BP70">
        <v>10</v>
      </c>
      <c r="BQ70">
        <v>10</v>
      </c>
      <c r="BR70">
        <v>6.8759516749999996</v>
      </c>
      <c r="BS70">
        <v>4.3794969720000001</v>
      </c>
      <c r="BT70">
        <v>3.8360399009999999</v>
      </c>
      <c r="BU70">
        <v>4.7449572880000002</v>
      </c>
      <c r="BV70">
        <v>7.5</v>
      </c>
      <c r="BW70">
        <v>6.6666666670000003</v>
      </c>
      <c r="BX70">
        <v>5.6257990050000002</v>
      </c>
      <c r="BY70">
        <v>7.8995550980000004</v>
      </c>
      <c r="BZ70">
        <v>5.5878718699999999</v>
      </c>
      <c r="CA70">
        <v>5.7310891149999996</v>
      </c>
      <c r="CB70">
        <v>0.58536585399999996</v>
      </c>
      <c r="CC70">
        <v>4.5774335160000001</v>
      </c>
      <c r="CD70">
        <v>8.8093277150000002</v>
      </c>
      <c r="CE70">
        <v>4.996014572</v>
      </c>
      <c r="CF70">
        <v>9.92</v>
      </c>
      <c r="CG70">
        <v>10</v>
      </c>
      <c r="CH70">
        <v>8.4313355720000001</v>
      </c>
      <c r="CI70">
        <v>7.52</v>
      </c>
      <c r="CJ70">
        <v>4.68</v>
      </c>
      <c r="CK70">
        <v>0</v>
      </c>
      <c r="CL70">
        <v>4.0666666669999998</v>
      </c>
      <c r="CM70">
        <v>5.0064476329999996</v>
      </c>
      <c r="CN70">
        <v>0.235537314</v>
      </c>
      <c r="CO70">
        <v>2.6209924739999999</v>
      </c>
      <c r="CP70">
        <v>10</v>
      </c>
      <c r="CQ70">
        <v>3.7669112280000001</v>
      </c>
      <c r="CR70">
        <v>0.83333333300000001</v>
      </c>
      <c r="CS70">
        <v>0.44250256500000001</v>
      </c>
      <c r="CT70">
        <v>1.680915709</v>
      </c>
      <c r="CU70">
        <v>4.5921437120000004</v>
      </c>
      <c r="CV70">
        <v>0</v>
      </c>
      <c r="CW70">
        <v>9.2172519630000007</v>
      </c>
      <c r="CX70">
        <v>10</v>
      </c>
      <c r="CY70">
        <v>6.4057506540000002</v>
      </c>
      <c r="CZ70">
        <v>7.766666667</v>
      </c>
      <c r="DA70">
        <v>4.5468870800000003</v>
      </c>
      <c r="DB70">
        <v>5.2167940130000003</v>
      </c>
      <c r="DC70">
        <v>8</v>
      </c>
      <c r="DD70">
        <v>2.517253846</v>
      </c>
      <c r="DE70">
        <v>1</v>
      </c>
      <c r="DF70">
        <v>4.8412669340000001</v>
      </c>
      <c r="DG70">
        <v>3.7799227229999999</v>
      </c>
      <c r="DH70">
        <v>1.5555555560000001</v>
      </c>
      <c r="DI70">
        <v>9.5050457700000006</v>
      </c>
      <c r="DJ70">
        <v>4.2949629619999996</v>
      </c>
      <c r="DK70">
        <v>9.3013073720000001</v>
      </c>
      <c r="DL70">
        <v>6.1439916950000004</v>
      </c>
      <c r="DM70">
        <v>5.7634643460000001</v>
      </c>
      <c r="DN70">
        <v>5.6701606450000002</v>
      </c>
      <c r="DO70">
        <v>6.03</v>
      </c>
      <c r="DP70">
        <v>130</v>
      </c>
      <c r="DQ70">
        <v>5.281224623</v>
      </c>
      <c r="DR70">
        <v>153</v>
      </c>
      <c r="DS70">
        <v>4</v>
      </c>
    </row>
    <row r="71" spans="1:123" x14ac:dyDescent="0.35">
      <c r="A71">
        <v>2016</v>
      </c>
      <c r="B71" t="s">
        <v>399</v>
      </c>
      <c r="C71" t="s">
        <v>400</v>
      </c>
      <c r="D71" t="s">
        <v>256</v>
      </c>
      <c r="H71">
        <v>2.4643873049999998</v>
      </c>
      <c r="I71">
        <v>6.0582171459999996</v>
      </c>
      <c r="J71">
        <v>0</v>
      </c>
      <c r="K71">
        <v>0</v>
      </c>
      <c r="L71">
        <v>0</v>
      </c>
      <c r="M71">
        <v>0</v>
      </c>
      <c r="N71">
        <v>0</v>
      </c>
      <c r="O71">
        <v>0</v>
      </c>
      <c r="P71">
        <v>10</v>
      </c>
      <c r="Q71">
        <v>7.5</v>
      </c>
      <c r="R71">
        <v>0</v>
      </c>
      <c r="S71">
        <v>0</v>
      </c>
      <c r="T71">
        <v>0</v>
      </c>
      <c r="U71">
        <v>5.8333333329999997</v>
      </c>
      <c r="V71">
        <v>3.9638501599999998</v>
      </c>
      <c r="W71">
        <v>0</v>
      </c>
      <c r="X71">
        <v>0</v>
      </c>
      <c r="Y71">
        <v>0</v>
      </c>
      <c r="Z71">
        <v>0</v>
      </c>
      <c r="AC71">
        <v>7.5</v>
      </c>
      <c r="AD71">
        <v>5.244444444</v>
      </c>
      <c r="AE71">
        <v>3.238888889</v>
      </c>
      <c r="AF71">
        <v>5.3277777779999997</v>
      </c>
      <c r="AG71">
        <v>5</v>
      </c>
      <c r="AH71">
        <v>7.5</v>
      </c>
      <c r="AK71">
        <v>5</v>
      </c>
      <c r="AN71">
        <v>2.5</v>
      </c>
      <c r="AQ71">
        <v>2.5</v>
      </c>
      <c r="AR71">
        <v>4.5</v>
      </c>
      <c r="AS71">
        <v>0</v>
      </c>
      <c r="AT71">
        <v>10</v>
      </c>
      <c r="AU71">
        <v>2.3333333330000001</v>
      </c>
      <c r="AV71">
        <v>2</v>
      </c>
      <c r="AW71">
        <v>7.5</v>
      </c>
      <c r="AX71">
        <v>7.5</v>
      </c>
      <c r="AY71">
        <v>7.5</v>
      </c>
      <c r="AZ71">
        <v>5.2619047620000003</v>
      </c>
      <c r="BB71">
        <v>0</v>
      </c>
      <c r="BC71">
        <v>0</v>
      </c>
      <c r="BD71">
        <v>0</v>
      </c>
      <c r="BE71">
        <v>0</v>
      </c>
      <c r="BF71">
        <v>0</v>
      </c>
      <c r="BG71">
        <v>0</v>
      </c>
      <c r="BH71">
        <v>0</v>
      </c>
      <c r="BI71">
        <v>0</v>
      </c>
      <c r="BJ71">
        <v>3.1160276200000001</v>
      </c>
      <c r="BK71">
        <v>160</v>
      </c>
      <c r="BL71">
        <v>4.0058823529999996</v>
      </c>
      <c r="BM71">
        <v>7.986877958</v>
      </c>
      <c r="BN71">
        <v>0</v>
      </c>
      <c r="BO71">
        <v>10</v>
      </c>
      <c r="BP71">
        <v>8</v>
      </c>
      <c r="BQ71">
        <v>9</v>
      </c>
      <c r="BR71">
        <v>5.2481900780000004</v>
      </c>
      <c r="BT71">
        <v>3</v>
      </c>
      <c r="BV71">
        <v>0</v>
      </c>
      <c r="BW71">
        <v>2.5</v>
      </c>
      <c r="BX71">
        <v>4.8383027040000002</v>
      </c>
      <c r="BY71">
        <v>7.1624848349999999</v>
      </c>
      <c r="CB71">
        <v>0.58536585399999996</v>
      </c>
      <c r="CC71">
        <v>2.7745150980000002</v>
      </c>
      <c r="CD71">
        <v>6.3049003629999998</v>
      </c>
      <c r="CE71">
        <v>4.4420808340000004</v>
      </c>
      <c r="CF71">
        <v>8.2861999999999991</v>
      </c>
      <c r="CG71">
        <v>10</v>
      </c>
      <c r="CH71">
        <v>7.2582952990000003</v>
      </c>
      <c r="CI71">
        <v>9.7333333329999991</v>
      </c>
      <c r="CL71">
        <v>9.7333333329999991</v>
      </c>
      <c r="CN71">
        <v>0.45857988199999999</v>
      </c>
      <c r="CO71">
        <v>0.45857988199999999</v>
      </c>
      <c r="CP71">
        <v>9.6124684079999998</v>
      </c>
      <c r="CR71">
        <v>2.3077000000000001</v>
      </c>
      <c r="CS71">
        <v>0</v>
      </c>
      <c r="CT71">
        <v>1.15385</v>
      </c>
      <c r="CU71">
        <v>5.2395579059999999</v>
      </c>
      <c r="CW71">
        <v>4.2449110169999997</v>
      </c>
      <c r="CX71">
        <v>10</v>
      </c>
      <c r="CY71">
        <v>7.1224555079999998</v>
      </c>
      <c r="CZ71">
        <v>3.3333333330000001</v>
      </c>
      <c r="DC71">
        <v>6</v>
      </c>
      <c r="DD71">
        <v>6.5464248520000003</v>
      </c>
      <c r="DE71">
        <v>10</v>
      </c>
      <c r="DF71">
        <v>6.469939546</v>
      </c>
      <c r="DH71">
        <v>0</v>
      </c>
      <c r="DI71">
        <v>8.6360663189999993</v>
      </c>
      <c r="DK71">
        <v>8.1950227130000002</v>
      </c>
      <c r="DL71">
        <v>6.5026901419999996</v>
      </c>
      <c r="DM71">
        <v>5.833444794</v>
      </c>
      <c r="DN71">
        <v>6.4752799489999999</v>
      </c>
      <c r="DO71">
        <v>5.4</v>
      </c>
      <c r="DP71">
        <v>152</v>
      </c>
      <c r="DQ71">
        <v>4.2580138099999996</v>
      </c>
      <c r="DR71">
        <v>159</v>
      </c>
      <c r="DS71">
        <v>4</v>
      </c>
    </row>
    <row r="72" spans="1:123" x14ac:dyDescent="0.35">
      <c r="A72">
        <v>2016</v>
      </c>
      <c r="B72" t="s">
        <v>401</v>
      </c>
      <c r="C72" t="s">
        <v>402</v>
      </c>
      <c r="D72" t="s">
        <v>271</v>
      </c>
      <c r="H72">
        <v>7.6147216579999997</v>
      </c>
      <c r="I72">
        <v>9.6791681609999998</v>
      </c>
      <c r="J72">
        <v>10</v>
      </c>
      <c r="K72">
        <v>10</v>
      </c>
      <c r="L72">
        <v>7.5</v>
      </c>
      <c r="M72">
        <v>9.8596425330000006</v>
      </c>
      <c r="N72">
        <v>9.87367828</v>
      </c>
      <c r="O72">
        <v>9.4466641629999994</v>
      </c>
      <c r="P72">
        <v>10</v>
      </c>
      <c r="Q72">
        <v>10</v>
      </c>
      <c r="R72">
        <v>10</v>
      </c>
      <c r="S72">
        <v>10</v>
      </c>
      <c r="T72">
        <v>10</v>
      </c>
      <c r="U72">
        <v>10</v>
      </c>
      <c r="V72">
        <v>9.7086107740000003</v>
      </c>
      <c r="W72">
        <v>10</v>
      </c>
      <c r="X72">
        <v>10</v>
      </c>
      <c r="Y72">
        <v>10</v>
      </c>
      <c r="Z72">
        <v>10</v>
      </c>
      <c r="AC72">
        <v>10</v>
      </c>
      <c r="AD72">
        <v>8.5933333330000004</v>
      </c>
      <c r="AE72">
        <v>8.6555555559999995</v>
      </c>
      <c r="AF72">
        <v>9.0829629629999999</v>
      </c>
      <c r="AG72">
        <v>10</v>
      </c>
      <c r="AH72">
        <v>10</v>
      </c>
      <c r="AK72">
        <v>7.5</v>
      </c>
      <c r="AN72">
        <v>5</v>
      </c>
      <c r="AQ72">
        <v>5</v>
      </c>
      <c r="AR72">
        <v>7.5</v>
      </c>
      <c r="AS72">
        <v>10</v>
      </c>
      <c r="AT72">
        <v>10</v>
      </c>
      <c r="AU72">
        <v>8</v>
      </c>
      <c r="AV72">
        <v>8.5</v>
      </c>
      <c r="AW72">
        <v>10</v>
      </c>
      <c r="AX72">
        <v>10</v>
      </c>
      <c r="AY72">
        <v>10</v>
      </c>
      <c r="AZ72">
        <v>9.5</v>
      </c>
      <c r="BA72">
        <v>10</v>
      </c>
      <c r="BB72">
        <v>10</v>
      </c>
      <c r="BC72">
        <v>10</v>
      </c>
      <c r="BD72">
        <v>10</v>
      </c>
      <c r="BE72">
        <v>10</v>
      </c>
      <c r="BF72">
        <v>10</v>
      </c>
      <c r="BG72">
        <v>10</v>
      </c>
      <c r="BH72">
        <v>10</v>
      </c>
      <c r="BI72">
        <v>10</v>
      </c>
      <c r="BJ72">
        <v>8.9391294039999991</v>
      </c>
      <c r="BK72">
        <v>21</v>
      </c>
      <c r="BL72">
        <v>3.7352941180000001</v>
      </c>
      <c r="BM72">
        <v>7.0131498270000003</v>
      </c>
      <c r="BN72">
        <v>10</v>
      </c>
      <c r="BO72">
        <v>6</v>
      </c>
      <c r="BP72">
        <v>3</v>
      </c>
      <c r="BQ72">
        <v>4.5</v>
      </c>
      <c r="BR72">
        <v>6.3121109860000004</v>
      </c>
      <c r="BS72">
        <v>8.8099757830000005</v>
      </c>
      <c r="BT72">
        <v>5.3231382380000003</v>
      </c>
      <c r="BU72">
        <v>8.2937455179999997</v>
      </c>
      <c r="BV72">
        <v>10</v>
      </c>
      <c r="BW72">
        <v>10</v>
      </c>
      <c r="BX72">
        <v>3.9314807389999999</v>
      </c>
      <c r="BY72">
        <v>8.5828959260000008</v>
      </c>
      <c r="BZ72">
        <v>7.9930297530000001</v>
      </c>
      <c r="CA72">
        <v>6.5543492629999998</v>
      </c>
      <c r="CB72">
        <v>1</v>
      </c>
      <c r="CC72">
        <v>7.7209572470000003</v>
      </c>
      <c r="CD72">
        <v>7.8254517889999997</v>
      </c>
      <c r="CE72">
        <v>9.1958891339999997</v>
      </c>
      <c r="CF72">
        <v>10</v>
      </c>
      <c r="CG72">
        <v>10</v>
      </c>
      <c r="CH72">
        <v>9.2553352310000001</v>
      </c>
      <c r="CI72">
        <v>9</v>
      </c>
      <c r="CJ72">
        <v>8.9600000000000009</v>
      </c>
      <c r="CK72">
        <v>6.8384</v>
      </c>
      <c r="CL72">
        <v>8.2661333330000009</v>
      </c>
      <c r="CM72">
        <v>6.8134959530000003</v>
      </c>
      <c r="CN72">
        <v>9.0828441229999992</v>
      </c>
      <c r="CO72">
        <v>7.9481700379999998</v>
      </c>
      <c r="CP72">
        <v>10</v>
      </c>
      <c r="CQ72">
        <v>8.0052081739999998</v>
      </c>
      <c r="CR72">
        <v>7.692307692</v>
      </c>
      <c r="CS72">
        <v>8.8500513049999991</v>
      </c>
      <c r="CT72">
        <v>8.1825223909999991</v>
      </c>
      <c r="CU72">
        <v>8.5992064409999998</v>
      </c>
      <c r="CV72">
        <v>8</v>
      </c>
      <c r="CW72">
        <v>9.5270833120000002</v>
      </c>
      <c r="CX72">
        <v>10</v>
      </c>
      <c r="CY72">
        <v>9.1756944370000006</v>
      </c>
      <c r="CZ72">
        <v>8.9</v>
      </c>
      <c r="DA72">
        <v>5.1622621219999996</v>
      </c>
      <c r="DB72">
        <v>7.1130156519999996</v>
      </c>
      <c r="DC72">
        <v>10</v>
      </c>
      <c r="DD72">
        <v>6.3737460949999996</v>
      </c>
      <c r="DE72">
        <v>10</v>
      </c>
      <c r="DF72">
        <v>7.9248373110000001</v>
      </c>
      <c r="DG72">
        <v>5.116890272</v>
      </c>
      <c r="DH72">
        <v>10</v>
      </c>
      <c r="DI72">
        <v>9.8378164469999998</v>
      </c>
      <c r="DJ72">
        <v>7.2749727569999996</v>
      </c>
      <c r="DK72">
        <v>8.4727379910000007</v>
      </c>
      <c r="DL72">
        <v>9.0808352299999999</v>
      </c>
      <c r="DM72">
        <v>8.2972087830000003</v>
      </c>
      <c r="DN72">
        <v>8.46591351</v>
      </c>
      <c r="DO72">
        <v>8.07</v>
      </c>
      <c r="DP72">
        <v>5</v>
      </c>
      <c r="DQ72">
        <v>8.5045647019999997</v>
      </c>
      <c r="DR72">
        <v>8</v>
      </c>
      <c r="DS72">
        <v>1</v>
      </c>
    </row>
    <row r="73" spans="1:123" x14ac:dyDescent="0.35">
      <c r="A73">
        <v>2016</v>
      </c>
      <c r="B73" t="s">
        <v>403</v>
      </c>
      <c r="C73" t="s">
        <v>404</v>
      </c>
      <c r="D73" t="s">
        <v>256</v>
      </c>
      <c r="H73">
        <v>6.7906779229999996</v>
      </c>
      <c r="I73">
        <v>9.4544020890000002</v>
      </c>
      <c r="J73">
        <v>10</v>
      </c>
      <c r="K73">
        <v>10</v>
      </c>
      <c r="L73">
        <v>5</v>
      </c>
      <c r="M73">
        <v>9.3759263589999993</v>
      </c>
      <c r="N73">
        <v>5.9045167330000004</v>
      </c>
      <c r="O73">
        <v>8.0560886180000004</v>
      </c>
      <c r="P73">
        <v>10</v>
      </c>
      <c r="Q73">
        <v>10</v>
      </c>
      <c r="R73">
        <v>10</v>
      </c>
      <c r="S73">
        <v>10</v>
      </c>
      <c r="T73">
        <v>10</v>
      </c>
      <c r="U73">
        <v>10</v>
      </c>
      <c r="V73">
        <v>9.1701635689999996</v>
      </c>
      <c r="W73">
        <v>0</v>
      </c>
      <c r="X73">
        <v>0</v>
      </c>
      <c r="Y73">
        <v>5</v>
      </c>
      <c r="Z73">
        <v>1.6666666670000001</v>
      </c>
      <c r="AC73">
        <v>7.5</v>
      </c>
      <c r="AD73">
        <v>6.4555555560000002</v>
      </c>
      <c r="AE73">
        <v>3.8388888890000001</v>
      </c>
      <c r="AF73">
        <v>5.9314814809999996</v>
      </c>
      <c r="AG73">
        <v>10</v>
      </c>
      <c r="AH73">
        <v>10</v>
      </c>
      <c r="AK73">
        <v>10</v>
      </c>
      <c r="AN73">
        <v>10</v>
      </c>
      <c r="AQ73">
        <v>10</v>
      </c>
      <c r="AR73">
        <v>10</v>
      </c>
      <c r="AS73">
        <v>10</v>
      </c>
      <c r="AT73">
        <v>1.809033466</v>
      </c>
      <c r="AU73">
        <v>7.3333333329999997</v>
      </c>
      <c r="AV73">
        <v>6.5</v>
      </c>
      <c r="AW73">
        <v>10</v>
      </c>
      <c r="AX73">
        <v>10</v>
      </c>
      <c r="AY73">
        <v>10</v>
      </c>
      <c r="AZ73">
        <v>7.9489095430000001</v>
      </c>
      <c r="BB73">
        <v>10</v>
      </c>
      <c r="BC73">
        <v>10</v>
      </c>
      <c r="BD73">
        <v>10</v>
      </c>
      <c r="BE73">
        <v>10</v>
      </c>
      <c r="BF73">
        <v>10</v>
      </c>
      <c r="BG73">
        <v>10</v>
      </c>
      <c r="BH73">
        <v>10</v>
      </c>
      <c r="BI73">
        <v>10</v>
      </c>
      <c r="BJ73">
        <v>7.5449161419999999</v>
      </c>
      <c r="BK73">
        <v>60</v>
      </c>
      <c r="BL73">
        <v>3.276470588</v>
      </c>
      <c r="BM73">
        <v>6.7330578560000003</v>
      </c>
      <c r="BN73">
        <v>10</v>
      </c>
      <c r="BO73">
        <v>5</v>
      </c>
      <c r="BP73">
        <v>5</v>
      </c>
      <c r="BQ73">
        <v>5</v>
      </c>
      <c r="BR73">
        <v>6.2523821110000002</v>
      </c>
      <c r="BS73">
        <v>8.4311771400000008</v>
      </c>
      <c r="BT73">
        <v>5.6424820420000001</v>
      </c>
      <c r="BU73">
        <v>7.5854380929999996</v>
      </c>
      <c r="BV73">
        <v>4.1666666670000003</v>
      </c>
      <c r="BW73">
        <v>8.3333333330000006</v>
      </c>
      <c r="BX73">
        <v>3.4627403160000001</v>
      </c>
      <c r="BY73">
        <v>5.7408584940000003</v>
      </c>
      <c r="BZ73">
        <v>6.8041618670000004</v>
      </c>
      <c r="CA73">
        <v>6.7142534249999999</v>
      </c>
      <c r="CB73">
        <v>0.94871794899999995</v>
      </c>
      <c r="CC73">
        <v>6.1580690379999998</v>
      </c>
      <c r="CD73">
        <v>8.2351979350000004</v>
      </c>
      <c r="CE73">
        <v>9.4733704830000001</v>
      </c>
      <c r="CF73">
        <v>9.8911999999999995</v>
      </c>
      <c r="CG73">
        <v>10</v>
      </c>
      <c r="CH73">
        <v>9.3999421049999992</v>
      </c>
      <c r="CI73">
        <v>9.7200000000000006</v>
      </c>
      <c r="CJ73">
        <v>9.2200000000000006</v>
      </c>
      <c r="CK73">
        <v>6.6147999999999998</v>
      </c>
      <c r="CL73">
        <v>8.5182666670000007</v>
      </c>
      <c r="CM73">
        <v>6.0145505269999999</v>
      </c>
      <c r="CN73">
        <v>7.3295934159999998</v>
      </c>
      <c r="CO73">
        <v>6.6720719710000003</v>
      </c>
      <c r="CP73">
        <v>10</v>
      </c>
      <c r="CQ73">
        <v>6.973114013</v>
      </c>
      <c r="CR73">
        <v>6.153846154</v>
      </c>
      <c r="CS73">
        <v>9.8456820769999993</v>
      </c>
      <c r="CT73">
        <v>7.6575474149999998</v>
      </c>
      <c r="CU73">
        <v>8.2119715129999999</v>
      </c>
      <c r="CV73">
        <v>10</v>
      </c>
      <c r="CW73">
        <v>8.7434576409999991</v>
      </c>
      <c r="CX73">
        <v>10</v>
      </c>
      <c r="CY73">
        <v>9.5811525470000003</v>
      </c>
      <c r="CZ73">
        <v>8.9</v>
      </c>
      <c r="DA73">
        <v>5.8922640480000004</v>
      </c>
      <c r="DB73">
        <v>7.1922341980000004</v>
      </c>
      <c r="DC73">
        <v>8</v>
      </c>
      <c r="DD73">
        <v>2.517253846</v>
      </c>
      <c r="DE73">
        <v>0</v>
      </c>
      <c r="DF73">
        <v>5.4169586819999997</v>
      </c>
      <c r="DG73">
        <v>4.6118545529999997</v>
      </c>
      <c r="DH73">
        <v>8.2222222219999992</v>
      </c>
      <c r="DI73">
        <v>9.5821873269999998</v>
      </c>
      <c r="DJ73">
        <v>6.1211267319999996</v>
      </c>
      <c r="DK73">
        <v>7.5078381890000001</v>
      </c>
      <c r="DL73">
        <v>7.3658082800000004</v>
      </c>
      <c r="DM73">
        <v>7.2351728839999998</v>
      </c>
      <c r="DN73">
        <v>7.4110947039999999</v>
      </c>
      <c r="DO73">
        <v>7.49</v>
      </c>
      <c r="DP73">
        <v>38</v>
      </c>
      <c r="DQ73">
        <v>7.5174580710000001</v>
      </c>
      <c r="DR73">
        <v>49</v>
      </c>
      <c r="DS73">
        <v>2</v>
      </c>
    </row>
    <row r="74" spans="1:123" x14ac:dyDescent="0.35">
      <c r="A74">
        <v>2016</v>
      </c>
      <c r="B74" t="s">
        <v>405</v>
      </c>
      <c r="C74" t="s">
        <v>406</v>
      </c>
      <c r="D74" t="s">
        <v>271</v>
      </c>
      <c r="E74">
        <v>7.5225922269999996</v>
      </c>
      <c r="F74">
        <v>5.5560203059999997</v>
      </c>
      <c r="G74">
        <v>6.4329025230000001</v>
      </c>
      <c r="H74">
        <v>6.5038383519999998</v>
      </c>
      <c r="I74">
        <v>9.7307747350000007</v>
      </c>
      <c r="J74">
        <v>10</v>
      </c>
      <c r="K74">
        <v>10</v>
      </c>
      <c r="L74">
        <v>10</v>
      </c>
      <c r="M74">
        <v>9.9945019449999997</v>
      </c>
      <c r="N74">
        <v>9.9967011669999994</v>
      </c>
      <c r="O74">
        <v>9.9982406220000009</v>
      </c>
      <c r="P74">
        <v>10</v>
      </c>
      <c r="Q74">
        <v>10</v>
      </c>
      <c r="R74">
        <v>10</v>
      </c>
      <c r="S74">
        <v>10</v>
      </c>
      <c r="T74">
        <v>10</v>
      </c>
      <c r="U74">
        <v>10</v>
      </c>
      <c r="V74">
        <v>9.9096717860000005</v>
      </c>
      <c r="W74">
        <v>10</v>
      </c>
      <c r="X74">
        <v>10</v>
      </c>
      <c r="Y74">
        <v>10</v>
      </c>
      <c r="Z74">
        <v>10</v>
      </c>
      <c r="AC74">
        <v>10</v>
      </c>
      <c r="AD74">
        <v>7.8088888890000003</v>
      </c>
      <c r="AE74">
        <v>6.3388888889999997</v>
      </c>
      <c r="AF74">
        <v>8.0492592589999994</v>
      </c>
      <c r="AG74">
        <v>10</v>
      </c>
      <c r="AH74">
        <v>10</v>
      </c>
      <c r="AK74">
        <v>10</v>
      </c>
      <c r="AN74">
        <v>7.5</v>
      </c>
      <c r="AQ74">
        <v>10</v>
      </c>
      <c r="AR74">
        <v>9.5</v>
      </c>
      <c r="AS74">
        <v>10</v>
      </c>
      <c r="AT74">
        <v>10</v>
      </c>
      <c r="AU74">
        <v>6</v>
      </c>
      <c r="AV74">
        <v>7.5</v>
      </c>
      <c r="AW74">
        <v>10</v>
      </c>
      <c r="AX74">
        <v>10</v>
      </c>
      <c r="AY74">
        <v>10</v>
      </c>
      <c r="AZ74">
        <v>9.0714285710000002</v>
      </c>
      <c r="BA74">
        <v>7</v>
      </c>
      <c r="BB74">
        <v>10</v>
      </c>
      <c r="BC74">
        <v>10</v>
      </c>
      <c r="BD74">
        <v>10</v>
      </c>
      <c r="BE74">
        <v>10</v>
      </c>
      <c r="BF74">
        <v>10</v>
      </c>
      <c r="BG74">
        <v>10</v>
      </c>
      <c r="BH74">
        <v>10</v>
      </c>
      <c r="BI74">
        <v>9.25</v>
      </c>
      <c r="BJ74">
        <v>8.6904463169999993</v>
      </c>
      <c r="BK74">
        <v>30</v>
      </c>
      <c r="BL74">
        <v>4.8352941180000002</v>
      </c>
      <c r="BM74">
        <v>3.4562020439999999</v>
      </c>
      <c r="BN74">
        <v>10</v>
      </c>
      <c r="BO74">
        <v>5</v>
      </c>
      <c r="BP74">
        <v>2</v>
      </c>
      <c r="BQ74">
        <v>3.5</v>
      </c>
      <c r="BR74">
        <v>5.4478740400000003</v>
      </c>
      <c r="BS74">
        <v>5.0160257020000003</v>
      </c>
      <c r="BT74">
        <v>1.987938086</v>
      </c>
      <c r="BU74">
        <v>5.0419624650000001</v>
      </c>
      <c r="BV74">
        <v>10</v>
      </c>
      <c r="BW74">
        <v>6.6666666670000003</v>
      </c>
      <c r="BX74">
        <v>3.596415071</v>
      </c>
      <c r="BY74">
        <v>8.2512827560000002</v>
      </c>
      <c r="BZ74">
        <v>5.7675091429999998</v>
      </c>
      <c r="CA74">
        <v>5.0550238280000004</v>
      </c>
      <c r="CB74">
        <v>1</v>
      </c>
      <c r="CC74">
        <v>5.7092026349999996</v>
      </c>
      <c r="CD74">
        <v>7.959195877</v>
      </c>
      <c r="CE74">
        <v>9.8202786209999999</v>
      </c>
      <c r="CF74">
        <v>9.9753399999999992</v>
      </c>
      <c r="CG74">
        <v>10</v>
      </c>
      <c r="CH74">
        <v>9.4387036240000004</v>
      </c>
      <c r="CI74">
        <v>9</v>
      </c>
      <c r="CJ74">
        <v>8.9600000000000009</v>
      </c>
      <c r="CK74">
        <v>6.8384</v>
      </c>
      <c r="CL74">
        <v>8.2661333330000009</v>
      </c>
      <c r="CM74">
        <v>6.3677302999999998</v>
      </c>
      <c r="CN74">
        <v>9.9633137650000005</v>
      </c>
      <c r="CO74">
        <v>8.1655220320000002</v>
      </c>
      <c r="CP74">
        <v>10</v>
      </c>
      <c r="CQ74">
        <v>5.0456702709999997</v>
      </c>
      <c r="CR74">
        <v>6.923076923</v>
      </c>
      <c r="CS74">
        <v>7.7437948920000004</v>
      </c>
      <c r="CT74">
        <v>6.5708473620000003</v>
      </c>
      <c r="CU74">
        <v>8.2506256820000008</v>
      </c>
      <c r="CV74">
        <v>10</v>
      </c>
      <c r="CW74">
        <v>8.6663966010000006</v>
      </c>
      <c r="CX74">
        <v>10</v>
      </c>
      <c r="CY74">
        <v>9.5554655339999996</v>
      </c>
      <c r="CZ74">
        <v>5.5666666669999998</v>
      </c>
      <c r="DA74">
        <v>2.9931600880000002</v>
      </c>
      <c r="DB74">
        <v>4.0818015729999999</v>
      </c>
      <c r="DC74">
        <v>8</v>
      </c>
      <c r="DD74">
        <v>10</v>
      </c>
      <c r="DE74">
        <v>10</v>
      </c>
      <c r="DF74">
        <v>6.7736047209999999</v>
      </c>
      <c r="DG74">
        <v>1.687153975</v>
      </c>
      <c r="DH74">
        <v>7.1111111109999996</v>
      </c>
      <c r="DI74">
        <v>9.6479813619999995</v>
      </c>
      <c r="DJ74">
        <v>3.7922067639999999</v>
      </c>
      <c r="DK74">
        <v>7.202045107</v>
      </c>
      <c r="DL74">
        <v>7.3321803010000002</v>
      </c>
      <c r="DM74">
        <v>6.1287797700000004</v>
      </c>
      <c r="DN74">
        <v>7.4859500079999997</v>
      </c>
      <c r="DO74">
        <v>7.27</v>
      </c>
      <c r="DP74">
        <v>54</v>
      </c>
      <c r="DQ74">
        <v>7.9802231590000003</v>
      </c>
      <c r="DR74">
        <v>34</v>
      </c>
      <c r="DS74">
        <v>1</v>
      </c>
    </row>
    <row r="75" spans="1:123" x14ac:dyDescent="0.35">
      <c r="A75">
        <v>2016</v>
      </c>
      <c r="B75" t="s">
        <v>407</v>
      </c>
      <c r="C75" t="s">
        <v>408</v>
      </c>
      <c r="D75" t="s">
        <v>262</v>
      </c>
      <c r="E75">
        <v>5.7856433100000002</v>
      </c>
      <c r="F75">
        <v>5.4381314759999997</v>
      </c>
      <c r="G75">
        <v>4.9876945170000004</v>
      </c>
      <c r="H75">
        <v>5.4038231010000004</v>
      </c>
      <c r="I75">
        <v>0</v>
      </c>
      <c r="J75">
        <v>10</v>
      </c>
      <c r="K75">
        <v>10</v>
      </c>
      <c r="L75">
        <v>7.5</v>
      </c>
      <c r="M75">
        <v>10</v>
      </c>
      <c r="N75">
        <v>10</v>
      </c>
      <c r="O75">
        <v>9.5</v>
      </c>
      <c r="P75">
        <v>10</v>
      </c>
      <c r="Q75">
        <v>10</v>
      </c>
      <c r="R75">
        <v>10</v>
      </c>
      <c r="S75">
        <v>10</v>
      </c>
      <c r="T75">
        <v>10</v>
      </c>
      <c r="U75">
        <v>10</v>
      </c>
      <c r="V75">
        <v>6.5</v>
      </c>
      <c r="W75">
        <v>10</v>
      </c>
      <c r="X75">
        <v>10</v>
      </c>
      <c r="Y75">
        <v>5</v>
      </c>
      <c r="Z75">
        <v>8.3333333330000006</v>
      </c>
      <c r="AC75">
        <v>10</v>
      </c>
      <c r="AD75">
        <v>9.4444444440000002</v>
      </c>
      <c r="AE75">
        <v>8.4722222219999992</v>
      </c>
      <c r="AF75">
        <v>9.3055555559999998</v>
      </c>
      <c r="AG75">
        <v>10</v>
      </c>
      <c r="AH75">
        <v>10</v>
      </c>
      <c r="AK75">
        <v>10</v>
      </c>
      <c r="AN75">
        <v>7.5</v>
      </c>
      <c r="AQ75">
        <v>10</v>
      </c>
      <c r="AR75">
        <v>9.5</v>
      </c>
      <c r="AS75">
        <v>10</v>
      </c>
      <c r="AT75">
        <v>10</v>
      </c>
      <c r="AU75">
        <v>9</v>
      </c>
      <c r="AV75">
        <v>7.75</v>
      </c>
      <c r="AW75">
        <v>10</v>
      </c>
      <c r="AX75">
        <v>10</v>
      </c>
      <c r="AY75">
        <v>10</v>
      </c>
      <c r="AZ75">
        <v>9.5357142859999993</v>
      </c>
      <c r="BA75">
        <v>0</v>
      </c>
      <c r="BB75">
        <v>10</v>
      </c>
      <c r="BC75">
        <v>10</v>
      </c>
      <c r="BD75">
        <v>10</v>
      </c>
      <c r="BE75">
        <v>0</v>
      </c>
      <c r="BF75">
        <v>10</v>
      </c>
      <c r="BG75">
        <v>5</v>
      </c>
      <c r="BH75">
        <v>10</v>
      </c>
      <c r="BI75">
        <v>6.25</v>
      </c>
      <c r="BJ75">
        <v>7.2684160929999999</v>
      </c>
      <c r="BK75">
        <v>70</v>
      </c>
      <c r="BL75">
        <v>7.344117647</v>
      </c>
      <c r="BM75">
        <v>8.3777769739999997</v>
      </c>
      <c r="BN75">
        <v>7</v>
      </c>
      <c r="BO75">
        <v>9</v>
      </c>
      <c r="BP75">
        <v>5</v>
      </c>
      <c r="BQ75">
        <v>7</v>
      </c>
      <c r="BR75">
        <v>7.4304736550000001</v>
      </c>
      <c r="BS75">
        <v>6.4019139599999999</v>
      </c>
      <c r="BT75">
        <v>4.0776727590000004</v>
      </c>
      <c r="BU75">
        <v>5.9800855320000004</v>
      </c>
      <c r="BV75">
        <v>10</v>
      </c>
      <c r="BW75">
        <v>3.3333333330000001</v>
      </c>
      <c r="BX75">
        <v>3.269386227</v>
      </c>
      <c r="BY75">
        <v>6.4384436000000003</v>
      </c>
      <c r="BZ75">
        <v>4.5651185520000004</v>
      </c>
      <c r="CA75">
        <v>2.8704035280000002</v>
      </c>
      <c r="CB75">
        <v>0.94594594600000004</v>
      </c>
      <c r="CC75">
        <v>5.0742008099999998</v>
      </c>
      <c r="CD75">
        <v>5.3965784809999997</v>
      </c>
      <c r="CE75">
        <v>9.4422773309999997</v>
      </c>
      <c r="CF75">
        <v>9.5302000000000007</v>
      </c>
      <c r="CG75">
        <v>10</v>
      </c>
      <c r="CH75">
        <v>8.5922639529999998</v>
      </c>
      <c r="CI75">
        <v>1.3533333329999999</v>
      </c>
      <c r="CJ75">
        <v>8.3000000000000007</v>
      </c>
      <c r="CK75">
        <v>5.5119999999999996</v>
      </c>
      <c r="CL75">
        <v>5.0551111110000004</v>
      </c>
      <c r="CM75">
        <v>6.698805492</v>
      </c>
      <c r="CN75">
        <v>5.689365435</v>
      </c>
      <c r="CO75">
        <v>6.1940854630000004</v>
      </c>
      <c r="CP75">
        <v>10</v>
      </c>
      <c r="CQ75">
        <v>7.0321687060000002</v>
      </c>
      <c r="CR75">
        <v>1.538461538</v>
      </c>
      <c r="CS75">
        <v>10</v>
      </c>
      <c r="CT75">
        <v>6.190210081</v>
      </c>
      <c r="CU75">
        <v>6.8598516639999998</v>
      </c>
      <c r="CV75">
        <v>10</v>
      </c>
      <c r="CW75">
        <v>9.6668349229999997</v>
      </c>
      <c r="CX75">
        <v>9</v>
      </c>
      <c r="CY75">
        <v>9.5556116410000005</v>
      </c>
      <c r="CZ75">
        <v>8.9</v>
      </c>
      <c r="DA75">
        <v>5.0666634249999998</v>
      </c>
      <c r="DB75">
        <v>7.2450502720000003</v>
      </c>
      <c r="DC75">
        <v>10</v>
      </c>
      <c r="DD75">
        <v>6.5464248520000003</v>
      </c>
      <c r="DE75">
        <v>10</v>
      </c>
      <c r="DF75">
        <v>7.9596897579999997</v>
      </c>
      <c r="DG75">
        <v>3.553886017</v>
      </c>
      <c r="DH75">
        <v>5.1111111109999996</v>
      </c>
      <c r="DI75">
        <v>9.8535289689999992</v>
      </c>
      <c r="DJ75">
        <v>4.041462063</v>
      </c>
      <c r="DK75">
        <v>8.608499492</v>
      </c>
      <c r="DL75">
        <v>6.995900507</v>
      </c>
      <c r="DM75">
        <v>6.3607313599999999</v>
      </c>
      <c r="DN75">
        <v>7.9586775860000003</v>
      </c>
      <c r="DO75">
        <v>7.18</v>
      </c>
      <c r="DP75">
        <v>62</v>
      </c>
      <c r="DQ75">
        <v>7.2242080460000002</v>
      </c>
      <c r="DR75">
        <v>60</v>
      </c>
      <c r="DS75">
        <v>2</v>
      </c>
    </row>
    <row r="76" spans="1:123" x14ac:dyDescent="0.35">
      <c r="A76">
        <v>2016</v>
      </c>
      <c r="B76" t="s">
        <v>409</v>
      </c>
      <c r="C76" t="s">
        <v>410</v>
      </c>
      <c r="D76" t="s">
        <v>326</v>
      </c>
      <c r="E76">
        <v>7.6778146569999999</v>
      </c>
      <c r="F76">
        <v>7.8652126320000004</v>
      </c>
      <c r="G76">
        <v>7.3874429470000003</v>
      </c>
      <c r="H76">
        <v>7.6434900790000002</v>
      </c>
      <c r="I76">
        <v>9.8865906760000009</v>
      </c>
      <c r="J76">
        <v>10</v>
      </c>
      <c r="K76">
        <v>10</v>
      </c>
      <c r="L76">
        <v>10</v>
      </c>
      <c r="M76">
        <v>9.9501290779999998</v>
      </c>
      <c r="N76">
        <v>9.9590533479999994</v>
      </c>
      <c r="O76">
        <v>9.9818364850000005</v>
      </c>
      <c r="P76">
        <v>10</v>
      </c>
      <c r="Q76">
        <v>7.5</v>
      </c>
      <c r="R76">
        <v>10</v>
      </c>
      <c r="S76">
        <v>10</v>
      </c>
      <c r="T76">
        <v>10</v>
      </c>
      <c r="U76">
        <v>9.1666666669999994</v>
      </c>
      <c r="V76">
        <v>9.6783646090000008</v>
      </c>
      <c r="W76">
        <v>10</v>
      </c>
      <c r="X76">
        <v>10</v>
      </c>
      <c r="Y76">
        <v>10</v>
      </c>
      <c r="Z76">
        <v>10</v>
      </c>
      <c r="AC76">
        <v>5</v>
      </c>
      <c r="AD76">
        <v>9.2777777780000008</v>
      </c>
      <c r="AE76">
        <v>10</v>
      </c>
      <c r="AF76">
        <v>8.0925925929999991</v>
      </c>
      <c r="AG76">
        <v>10</v>
      </c>
      <c r="AH76">
        <v>10</v>
      </c>
      <c r="AK76">
        <v>7.5</v>
      </c>
      <c r="AN76">
        <v>5</v>
      </c>
      <c r="AQ76">
        <v>5</v>
      </c>
      <c r="AR76">
        <v>7.5</v>
      </c>
      <c r="AS76">
        <v>10</v>
      </c>
      <c r="AT76">
        <v>10</v>
      </c>
      <c r="AU76">
        <v>8.3333333330000006</v>
      </c>
      <c r="AV76">
        <v>6</v>
      </c>
      <c r="AW76">
        <v>10</v>
      </c>
      <c r="AX76">
        <v>10</v>
      </c>
      <c r="AY76">
        <v>10</v>
      </c>
      <c r="AZ76">
        <v>9.19047619</v>
      </c>
      <c r="BA76">
        <v>7</v>
      </c>
      <c r="BB76">
        <v>10</v>
      </c>
      <c r="BC76">
        <v>10</v>
      </c>
      <c r="BD76">
        <v>10</v>
      </c>
      <c r="BE76">
        <v>10</v>
      </c>
      <c r="BF76">
        <v>10</v>
      </c>
      <c r="BG76">
        <v>10</v>
      </c>
      <c r="BH76">
        <v>10</v>
      </c>
      <c r="BI76">
        <v>9.25</v>
      </c>
      <c r="BJ76">
        <v>8.7337705499999991</v>
      </c>
      <c r="BK76">
        <v>29</v>
      </c>
      <c r="BL76">
        <v>4.0705882349999998</v>
      </c>
      <c r="BM76">
        <v>4.0704826589999996</v>
      </c>
      <c r="BN76">
        <v>7</v>
      </c>
      <c r="BO76">
        <v>3</v>
      </c>
      <c r="BP76">
        <v>3</v>
      </c>
      <c r="BQ76">
        <v>3</v>
      </c>
      <c r="BR76">
        <v>4.5352677239999997</v>
      </c>
      <c r="BS76">
        <v>8.3861947069999996</v>
      </c>
      <c r="BT76">
        <v>6.415284078</v>
      </c>
      <c r="BU76">
        <v>8.4493271520000004</v>
      </c>
      <c r="BV76">
        <v>8.3333333330000006</v>
      </c>
      <c r="BW76">
        <v>8.3333333330000006</v>
      </c>
      <c r="BX76">
        <v>6.329708858</v>
      </c>
      <c r="BY76">
        <v>7.8477847360000004</v>
      </c>
      <c r="BZ76">
        <v>8.6052139600000004</v>
      </c>
      <c r="CA76">
        <v>7.379616897</v>
      </c>
      <c r="CB76">
        <v>0.94871794899999995</v>
      </c>
      <c r="CC76">
        <v>7.5869865760000001</v>
      </c>
      <c r="CD76">
        <v>8.6392887070000004</v>
      </c>
      <c r="CE76">
        <v>9.4826664659999995</v>
      </c>
      <c r="CF76">
        <v>9.97668</v>
      </c>
      <c r="CG76">
        <v>10</v>
      </c>
      <c r="CH76">
        <v>9.5246587930000004</v>
      </c>
      <c r="CI76">
        <v>9.6333333329999995</v>
      </c>
      <c r="CJ76">
        <v>9.1999999999999993</v>
      </c>
      <c r="CK76">
        <v>4.1760000000000002</v>
      </c>
      <c r="CL76">
        <v>7.6697777780000003</v>
      </c>
      <c r="CM76">
        <v>5.759940147</v>
      </c>
      <c r="CN76">
        <v>8.8165719340000006</v>
      </c>
      <c r="CO76">
        <v>7.2882560400000003</v>
      </c>
      <c r="CP76">
        <v>10</v>
      </c>
      <c r="CQ76">
        <v>7.2266940269999997</v>
      </c>
      <c r="CR76">
        <v>0.76923076899999998</v>
      </c>
      <c r="CS76">
        <v>7.0800410439999997</v>
      </c>
      <c r="CT76">
        <v>5.0253219470000001</v>
      </c>
      <c r="CU76">
        <v>7.4958389409999997</v>
      </c>
      <c r="CV76">
        <v>8</v>
      </c>
      <c r="CW76">
        <v>8.0756795990000008</v>
      </c>
      <c r="CX76">
        <v>10</v>
      </c>
      <c r="CY76">
        <v>8.6918932000000009</v>
      </c>
      <c r="CZ76">
        <v>8.9</v>
      </c>
      <c r="DA76">
        <v>3.6577701569999999</v>
      </c>
      <c r="DB76">
        <v>8.0376211800000004</v>
      </c>
      <c r="DC76">
        <v>8</v>
      </c>
      <c r="DD76">
        <v>10</v>
      </c>
      <c r="DE76">
        <v>10</v>
      </c>
      <c r="DF76">
        <v>8.0992318890000004</v>
      </c>
      <c r="DG76">
        <v>4.2555264629999998</v>
      </c>
      <c r="DH76">
        <v>9.5555555559999998</v>
      </c>
      <c r="DI76">
        <v>9.5306148180000001</v>
      </c>
      <c r="DJ76">
        <v>7.444920142</v>
      </c>
      <c r="DK76">
        <v>7.7052366470000004</v>
      </c>
      <c r="DL76">
        <v>8.3073917030000004</v>
      </c>
      <c r="DM76">
        <v>7.7998742219999997</v>
      </c>
      <c r="DN76">
        <v>8.1969997699999997</v>
      </c>
      <c r="DO76">
        <v>7.47</v>
      </c>
      <c r="DP76">
        <v>41</v>
      </c>
      <c r="DQ76">
        <v>8.1018852750000008</v>
      </c>
      <c r="DR76">
        <v>31</v>
      </c>
      <c r="DS76">
        <v>1</v>
      </c>
    </row>
    <row r="77" spans="1:123" x14ac:dyDescent="0.35">
      <c r="A77">
        <v>2016</v>
      </c>
      <c r="B77" t="s">
        <v>411</v>
      </c>
      <c r="C77" t="s">
        <v>412</v>
      </c>
      <c r="D77" t="s">
        <v>256</v>
      </c>
      <c r="E77">
        <v>5.1867860649999997</v>
      </c>
      <c r="F77">
        <v>6.1813269640000001</v>
      </c>
      <c r="G77">
        <v>6.0283100239999996</v>
      </c>
      <c r="H77">
        <v>5.7988076839999998</v>
      </c>
      <c r="I77">
        <v>9.3809489209999999</v>
      </c>
      <c r="J77">
        <v>10</v>
      </c>
      <c r="K77">
        <v>8.8014413440000006</v>
      </c>
      <c r="L77">
        <v>7.5</v>
      </c>
      <c r="M77">
        <v>8.7661896190000004</v>
      </c>
      <c r="N77">
        <v>8.6251827189999997</v>
      </c>
      <c r="O77">
        <v>8.7385627360000004</v>
      </c>
      <c r="P77">
        <v>10</v>
      </c>
      <c r="Q77">
        <v>7.5</v>
      </c>
      <c r="R77">
        <v>0</v>
      </c>
      <c r="S77">
        <v>0</v>
      </c>
      <c r="T77">
        <v>0</v>
      </c>
      <c r="U77">
        <v>5.8333333329999997</v>
      </c>
      <c r="V77">
        <v>7.9842816640000001</v>
      </c>
      <c r="W77">
        <v>10</v>
      </c>
      <c r="X77">
        <v>5</v>
      </c>
      <c r="Y77">
        <v>5</v>
      </c>
      <c r="Z77">
        <v>6.6666666670000003</v>
      </c>
      <c r="AC77">
        <v>7.5</v>
      </c>
      <c r="AD77">
        <v>7.7511111110000002</v>
      </c>
      <c r="AE77">
        <v>3.75</v>
      </c>
      <c r="AF77">
        <v>6.3337037040000004</v>
      </c>
      <c r="AG77">
        <v>5</v>
      </c>
      <c r="AH77">
        <v>7.5</v>
      </c>
      <c r="AK77">
        <v>5</v>
      </c>
      <c r="AN77">
        <v>2.5</v>
      </c>
      <c r="AQ77">
        <v>5</v>
      </c>
      <c r="AR77">
        <v>5</v>
      </c>
      <c r="AS77">
        <v>10</v>
      </c>
      <c r="AT77">
        <v>10</v>
      </c>
      <c r="AU77">
        <v>2.6666666669999999</v>
      </c>
      <c r="AV77">
        <v>3.5</v>
      </c>
      <c r="AW77">
        <v>7.5</v>
      </c>
      <c r="AX77">
        <v>7.5</v>
      </c>
      <c r="AY77">
        <v>5</v>
      </c>
      <c r="AZ77">
        <v>6.595238095</v>
      </c>
      <c r="BB77">
        <v>0</v>
      </c>
      <c r="BC77">
        <v>0</v>
      </c>
      <c r="BD77">
        <v>0</v>
      </c>
      <c r="BE77">
        <v>10</v>
      </c>
      <c r="BF77">
        <v>10</v>
      </c>
      <c r="BG77">
        <v>10</v>
      </c>
      <c r="BH77">
        <v>0</v>
      </c>
      <c r="BI77">
        <v>3.3333333330000001</v>
      </c>
      <c r="BJ77">
        <v>6.2386665170000004</v>
      </c>
      <c r="BK77">
        <v>111</v>
      </c>
      <c r="BL77">
        <v>7.0474706749999996</v>
      </c>
      <c r="BM77">
        <v>7.7999661290000004</v>
      </c>
      <c r="BN77">
        <v>8</v>
      </c>
      <c r="BO77">
        <v>10</v>
      </c>
      <c r="BP77">
        <v>5</v>
      </c>
      <c r="BQ77">
        <v>7.5</v>
      </c>
      <c r="BR77">
        <v>7.5868592010000002</v>
      </c>
      <c r="BS77">
        <v>6.5922768920000001</v>
      </c>
      <c r="BT77">
        <v>5.0753269589999999</v>
      </c>
      <c r="BU77">
        <v>6.5159797670000001</v>
      </c>
      <c r="BV77">
        <v>7.5</v>
      </c>
      <c r="BW77">
        <v>6.6666666670000003</v>
      </c>
      <c r="BX77">
        <v>3.7304987669999998</v>
      </c>
      <c r="BY77">
        <v>6.7203118269999997</v>
      </c>
      <c r="BZ77">
        <v>8.2468342779999997</v>
      </c>
      <c r="CA77">
        <v>6.4974125230000004</v>
      </c>
      <c r="CB77">
        <v>0.487804878</v>
      </c>
      <c r="CC77">
        <v>4.7564549710000001</v>
      </c>
      <c r="CD77">
        <v>9.3515005599999999</v>
      </c>
      <c r="CE77">
        <v>9.2783086729999997</v>
      </c>
      <c r="CF77">
        <v>9.8425999999999991</v>
      </c>
      <c r="CG77">
        <v>10</v>
      </c>
      <c r="CH77">
        <v>9.6181023079999992</v>
      </c>
      <c r="CI77">
        <v>9.1533333330000008</v>
      </c>
      <c r="CJ77">
        <v>8.06</v>
      </c>
      <c r="CK77">
        <v>4.1024000000000003</v>
      </c>
      <c r="CL77">
        <v>7.1052444440000002</v>
      </c>
      <c r="CM77">
        <v>4.8774055629999999</v>
      </c>
      <c r="CN77">
        <v>7.0544447100000003</v>
      </c>
      <c r="CO77">
        <v>5.9659251370000002</v>
      </c>
      <c r="CP77">
        <v>10</v>
      </c>
      <c r="CQ77">
        <v>5.5835890770000001</v>
      </c>
      <c r="CR77">
        <v>6.153846154</v>
      </c>
      <c r="CS77">
        <v>10</v>
      </c>
      <c r="CT77">
        <v>7.2458117440000001</v>
      </c>
      <c r="CU77">
        <v>7.5792453310000001</v>
      </c>
      <c r="CV77">
        <v>10</v>
      </c>
      <c r="CW77">
        <v>6.161296675</v>
      </c>
      <c r="CX77">
        <v>10</v>
      </c>
      <c r="CY77">
        <v>8.7204322249999997</v>
      </c>
      <c r="CZ77">
        <v>7.766666667</v>
      </c>
      <c r="DA77">
        <v>5.1657732330000004</v>
      </c>
      <c r="DB77">
        <v>7.1156311030000001</v>
      </c>
      <c r="DC77">
        <v>6</v>
      </c>
      <c r="DD77">
        <v>10</v>
      </c>
      <c r="DE77">
        <v>10</v>
      </c>
      <c r="DF77">
        <v>7.6746785009999998</v>
      </c>
      <c r="DG77">
        <v>4.1837501530000001</v>
      </c>
      <c r="DH77">
        <v>4.2222222220000001</v>
      </c>
      <c r="DI77">
        <v>9.3452574310000003</v>
      </c>
      <c r="DJ77">
        <v>5.3275794980000004</v>
      </c>
      <c r="DK77">
        <v>9.8868324889999997</v>
      </c>
      <c r="DL77">
        <v>8.5596015489999999</v>
      </c>
      <c r="DM77">
        <v>6.9208738900000002</v>
      </c>
      <c r="DN77">
        <v>7.7719948719999996</v>
      </c>
      <c r="DO77">
        <v>7.46</v>
      </c>
      <c r="DP77">
        <v>42</v>
      </c>
      <c r="DQ77">
        <v>6.8493332579999997</v>
      </c>
      <c r="DR77">
        <v>75</v>
      </c>
      <c r="DS77">
        <v>2</v>
      </c>
    </row>
    <row r="78" spans="1:123" x14ac:dyDescent="0.35">
      <c r="A78">
        <v>2016</v>
      </c>
      <c r="B78" t="s">
        <v>413</v>
      </c>
      <c r="C78" t="s">
        <v>414</v>
      </c>
      <c r="D78" t="s">
        <v>265</v>
      </c>
      <c r="E78">
        <v>3.8947696509999998</v>
      </c>
      <c r="F78">
        <v>5.6246061129999996</v>
      </c>
      <c r="G78">
        <v>4.0944202829999998</v>
      </c>
      <c r="H78">
        <v>4.5379320160000001</v>
      </c>
      <c r="I78">
        <v>8.0777083580000006</v>
      </c>
      <c r="J78">
        <v>10</v>
      </c>
      <c r="K78">
        <v>10</v>
      </c>
      <c r="L78">
        <v>5</v>
      </c>
      <c r="M78">
        <v>9.8126751169999995</v>
      </c>
      <c r="N78">
        <v>9.8763655769999996</v>
      </c>
      <c r="O78">
        <v>8.9378081389999995</v>
      </c>
      <c r="P78">
        <v>10</v>
      </c>
      <c r="Q78">
        <v>10</v>
      </c>
      <c r="R78">
        <v>10</v>
      </c>
      <c r="S78">
        <v>10</v>
      </c>
      <c r="T78">
        <v>10</v>
      </c>
      <c r="U78">
        <v>10</v>
      </c>
      <c r="V78">
        <v>9.0051721659999995</v>
      </c>
      <c r="W78">
        <v>5</v>
      </c>
      <c r="X78">
        <v>5</v>
      </c>
      <c r="Y78">
        <v>5</v>
      </c>
      <c r="Z78">
        <v>5</v>
      </c>
      <c r="AC78">
        <v>2.5</v>
      </c>
      <c r="AD78">
        <v>8.4711111110000008</v>
      </c>
      <c r="AE78">
        <v>5.5555555559999998</v>
      </c>
      <c r="AF78">
        <v>5.5088888889999996</v>
      </c>
      <c r="AG78">
        <v>5</v>
      </c>
      <c r="AH78">
        <v>5</v>
      </c>
      <c r="AK78">
        <v>2.5</v>
      </c>
      <c r="AN78">
        <v>2.5</v>
      </c>
      <c r="AQ78">
        <v>5</v>
      </c>
      <c r="AR78">
        <v>4</v>
      </c>
      <c r="AS78">
        <v>10</v>
      </c>
      <c r="AT78">
        <v>8.3140760539999992</v>
      </c>
      <c r="AU78">
        <v>0.66666666699999999</v>
      </c>
      <c r="AV78">
        <v>1.5</v>
      </c>
      <c r="AW78">
        <v>7.5</v>
      </c>
      <c r="AX78">
        <v>7.5</v>
      </c>
      <c r="AY78">
        <v>7.5</v>
      </c>
      <c r="AZ78">
        <v>6.1401061029999999</v>
      </c>
      <c r="BA78">
        <v>7</v>
      </c>
      <c r="BB78">
        <v>10</v>
      </c>
      <c r="BC78">
        <v>10</v>
      </c>
      <c r="BD78">
        <v>10</v>
      </c>
      <c r="BE78">
        <v>10</v>
      </c>
      <c r="BF78">
        <v>10</v>
      </c>
      <c r="BG78">
        <v>10</v>
      </c>
      <c r="BH78">
        <v>10</v>
      </c>
      <c r="BI78">
        <v>9.25</v>
      </c>
      <c r="BJ78">
        <v>6.375675545</v>
      </c>
      <c r="BK78">
        <v>109</v>
      </c>
      <c r="BL78">
        <v>6.5029411760000002</v>
      </c>
      <c r="BM78">
        <v>8.5513743009999992</v>
      </c>
      <c r="BN78">
        <v>6</v>
      </c>
      <c r="BO78">
        <v>10</v>
      </c>
      <c r="BP78">
        <v>8</v>
      </c>
      <c r="BQ78">
        <v>9</v>
      </c>
      <c r="BR78">
        <v>7.5135788689999998</v>
      </c>
      <c r="BS78">
        <v>4.3948288770000001</v>
      </c>
      <c r="BT78">
        <v>4.1832433140000003</v>
      </c>
      <c r="BU78">
        <v>5.1501695319999996</v>
      </c>
      <c r="BV78">
        <v>8.3333333330000006</v>
      </c>
      <c r="BW78">
        <v>5.8333333329999997</v>
      </c>
      <c r="BX78">
        <v>6.3394103450000001</v>
      </c>
      <c r="BY78">
        <v>9.9009815450000005</v>
      </c>
      <c r="BZ78">
        <v>5.1983364419999996</v>
      </c>
      <c r="CA78">
        <v>6.9126145049999996</v>
      </c>
      <c r="CB78">
        <v>0.743589744</v>
      </c>
      <c r="CC78">
        <v>5.4483548199999996</v>
      </c>
      <c r="CD78">
        <v>8.9347686349999993</v>
      </c>
      <c r="CE78">
        <v>8.1726173559999999</v>
      </c>
      <c r="CF78">
        <v>7.0979999999999999</v>
      </c>
      <c r="CG78">
        <v>10</v>
      </c>
      <c r="CH78">
        <v>8.5513464979999991</v>
      </c>
      <c r="CI78">
        <v>7.4666666670000001</v>
      </c>
      <c r="CJ78">
        <v>8.6199999999999992</v>
      </c>
      <c r="CK78">
        <v>7.24</v>
      </c>
      <c r="CL78">
        <v>7.7755555559999996</v>
      </c>
      <c r="CM78">
        <v>5.7267157229999999</v>
      </c>
      <c r="CN78">
        <v>4.8816568050000004</v>
      </c>
      <c r="CO78">
        <v>5.3041862640000002</v>
      </c>
      <c r="CP78">
        <v>10</v>
      </c>
      <c r="CQ78">
        <v>5.0692107279999998</v>
      </c>
      <c r="CR78">
        <v>2.307692308</v>
      </c>
      <c r="CS78">
        <v>1.65938462</v>
      </c>
      <c r="CT78">
        <v>3.0120958849999999</v>
      </c>
      <c r="CU78">
        <v>6.5229594259999999</v>
      </c>
      <c r="CV78">
        <v>8</v>
      </c>
      <c r="CW78">
        <v>7.5888864040000001</v>
      </c>
      <c r="CX78">
        <v>10</v>
      </c>
      <c r="CY78">
        <v>8.5296288009999994</v>
      </c>
      <c r="CZ78">
        <v>10</v>
      </c>
      <c r="DA78">
        <v>5.2818655970000004</v>
      </c>
      <c r="DB78">
        <v>5.7434272770000003</v>
      </c>
      <c r="DC78">
        <v>10</v>
      </c>
      <c r="DD78">
        <v>9.2517253850000003</v>
      </c>
      <c r="DE78">
        <v>3</v>
      </c>
      <c r="DF78">
        <v>7.2128363760000003</v>
      </c>
      <c r="DG78">
        <v>4.3447148799999997</v>
      </c>
      <c r="DH78">
        <v>6.2222222220000001</v>
      </c>
      <c r="DI78">
        <v>9.7086998730000005</v>
      </c>
      <c r="DJ78">
        <v>4.0407735110000003</v>
      </c>
      <c r="DK78">
        <v>8.9099490659999994</v>
      </c>
      <c r="DL78">
        <v>8.0047398889999997</v>
      </c>
      <c r="DM78">
        <v>6.8718499069999996</v>
      </c>
      <c r="DN78">
        <v>7.5381050280000004</v>
      </c>
      <c r="DO78">
        <v>7.11</v>
      </c>
      <c r="DP78">
        <v>69</v>
      </c>
      <c r="DQ78">
        <v>6.7428377719999997</v>
      </c>
      <c r="DR78">
        <v>90</v>
      </c>
      <c r="DS78">
        <v>3</v>
      </c>
    </row>
    <row r="79" spans="1:123" x14ac:dyDescent="0.35">
      <c r="A79">
        <v>2016</v>
      </c>
      <c r="B79" t="s">
        <v>415</v>
      </c>
      <c r="C79" t="s">
        <v>416</v>
      </c>
      <c r="D79" t="s">
        <v>259</v>
      </c>
      <c r="E79">
        <v>3.4646445340000001</v>
      </c>
      <c r="F79">
        <v>4.5963964620000004</v>
      </c>
      <c r="G79">
        <v>3.8004031239999998</v>
      </c>
      <c r="H79">
        <v>3.9538147069999998</v>
      </c>
      <c r="I79">
        <v>8.050625664</v>
      </c>
      <c r="J79">
        <v>0</v>
      </c>
      <c r="K79">
        <v>9.6629631610000004</v>
      </c>
      <c r="L79">
        <v>5</v>
      </c>
      <c r="M79">
        <v>9.5047621959999997</v>
      </c>
      <c r="N79">
        <v>9.7152382629999998</v>
      </c>
      <c r="O79">
        <v>6.7765927240000003</v>
      </c>
      <c r="P79">
        <v>7.3</v>
      </c>
      <c r="Q79">
        <v>7.5</v>
      </c>
      <c r="R79">
        <v>5</v>
      </c>
      <c r="S79">
        <v>5</v>
      </c>
      <c r="T79">
        <v>5</v>
      </c>
      <c r="U79">
        <v>6.6</v>
      </c>
      <c r="V79">
        <v>7.1424061290000003</v>
      </c>
      <c r="W79">
        <v>5</v>
      </c>
      <c r="X79">
        <v>5</v>
      </c>
      <c r="Y79">
        <v>10</v>
      </c>
      <c r="Z79">
        <v>6.6666666670000003</v>
      </c>
      <c r="AC79">
        <v>7.5</v>
      </c>
      <c r="AD79">
        <v>7.6666666670000003</v>
      </c>
      <c r="AE79">
        <v>6.4777777780000001</v>
      </c>
      <c r="AF79">
        <v>7.2148148150000004</v>
      </c>
      <c r="AG79">
        <v>10</v>
      </c>
      <c r="AH79">
        <v>7.5</v>
      </c>
      <c r="AK79">
        <v>5</v>
      </c>
      <c r="AN79">
        <v>5</v>
      </c>
      <c r="AQ79">
        <v>7.5</v>
      </c>
      <c r="AR79">
        <v>7</v>
      </c>
      <c r="AS79">
        <v>10</v>
      </c>
      <c r="AT79">
        <v>10</v>
      </c>
      <c r="AU79">
        <v>4.3333333329999997</v>
      </c>
      <c r="AV79">
        <v>4</v>
      </c>
      <c r="AW79">
        <v>10</v>
      </c>
      <c r="AX79">
        <v>10</v>
      </c>
      <c r="AY79">
        <v>10</v>
      </c>
      <c r="AZ79">
        <v>8.3333333330000006</v>
      </c>
      <c r="BA79">
        <v>10</v>
      </c>
      <c r="BB79">
        <v>5</v>
      </c>
      <c r="BC79">
        <v>5</v>
      </c>
      <c r="BD79">
        <v>5</v>
      </c>
      <c r="BE79">
        <v>0</v>
      </c>
      <c r="BF79">
        <v>10</v>
      </c>
      <c r="BG79">
        <v>5</v>
      </c>
      <c r="BH79">
        <v>10</v>
      </c>
      <c r="BI79">
        <v>7.5</v>
      </c>
      <c r="BJ79">
        <v>6.44553669</v>
      </c>
      <c r="BK79">
        <v>102</v>
      </c>
      <c r="BL79">
        <v>7.4705882350000001</v>
      </c>
      <c r="BM79">
        <v>9.8141907839999991</v>
      </c>
      <c r="BN79">
        <v>6</v>
      </c>
      <c r="BO79">
        <v>8</v>
      </c>
      <c r="BP79">
        <v>8</v>
      </c>
      <c r="BQ79">
        <v>8</v>
      </c>
      <c r="BR79">
        <v>7.8211947549999996</v>
      </c>
      <c r="BS79">
        <v>5.3897237779999996</v>
      </c>
      <c r="BT79">
        <v>4.7588304680000002</v>
      </c>
      <c r="BU79">
        <v>5.9662636119999997</v>
      </c>
      <c r="BV79">
        <v>6.6666666670000003</v>
      </c>
      <c r="BW79">
        <v>3.3333333330000001</v>
      </c>
      <c r="BX79">
        <v>4.4203770139999996</v>
      </c>
      <c r="BY79">
        <v>6.8748790890000002</v>
      </c>
      <c r="BZ79">
        <v>5.1189398769999999</v>
      </c>
      <c r="CA79">
        <v>3.4593300020000002</v>
      </c>
      <c r="CB79">
        <v>0.92307692299999999</v>
      </c>
      <c r="CC79">
        <v>4.9132845979999997</v>
      </c>
      <c r="CD79">
        <v>8.9072833800000009</v>
      </c>
      <c r="CE79">
        <v>9.2286932989999997</v>
      </c>
      <c r="CF79">
        <v>8.7405000000000008</v>
      </c>
      <c r="CG79">
        <v>10</v>
      </c>
      <c r="CH79">
        <v>9.2191191700000008</v>
      </c>
      <c r="CI79">
        <v>7.6</v>
      </c>
      <c r="CJ79">
        <v>7.44</v>
      </c>
      <c r="CK79">
        <v>5.1871999999999998</v>
      </c>
      <c r="CL79">
        <v>6.7423999999999999</v>
      </c>
      <c r="CM79">
        <v>5.297100543</v>
      </c>
      <c r="CN79">
        <v>5.5739707149999997</v>
      </c>
      <c r="CO79">
        <v>5.4355356290000003</v>
      </c>
      <c r="CP79">
        <v>10</v>
      </c>
      <c r="CQ79">
        <v>6.0853052139999999</v>
      </c>
      <c r="CR79">
        <v>3.846153846</v>
      </c>
      <c r="CS79">
        <v>3.7612718049999998</v>
      </c>
      <c r="CT79">
        <v>4.5642436220000002</v>
      </c>
      <c r="CU79">
        <v>6.6855448129999999</v>
      </c>
      <c r="CV79">
        <v>10</v>
      </c>
      <c r="CW79">
        <v>4.2690096899999999</v>
      </c>
      <c r="CX79">
        <v>10</v>
      </c>
      <c r="CY79">
        <v>8.0896698970000003</v>
      </c>
      <c r="CZ79">
        <v>6.6666666670000003</v>
      </c>
      <c r="DA79">
        <v>5.4312054319999996</v>
      </c>
      <c r="DB79">
        <v>6.6040682799999999</v>
      </c>
      <c r="DC79">
        <v>8</v>
      </c>
      <c r="DD79">
        <v>9.6299740909999993</v>
      </c>
      <c r="DE79">
        <v>10</v>
      </c>
      <c r="DF79">
        <v>7.7219857449999996</v>
      </c>
      <c r="DG79">
        <v>4.9551761150000004</v>
      </c>
      <c r="DH79">
        <v>4</v>
      </c>
      <c r="DI79">
        <v>8.9233192540000008</v>
      </c>
      <c r="DJ79">
        <v>3.5745999409999998</v>
      </c>
      <c r="DK79">
        <v>8.3170297729999998</v>
      </c>
      <c r="DL79">
        <v>7.9206699399999998</v>
      </c>
      <c r="DM79">
        <v>6.2817991700000002</v>
      </c>
      <c r="DN79">
        <v>7.3644849370000003</v>
      </c>
      <c r="DO79">
        <v>7.2</v>
      </c>
      <c r="DP79">
        <v>61</v>
      </c>
      <c r="DQ79">
        <v>6.8227683450000001</v>
      </c>
      <c r="DR79">
        <v>82</v>
      </c>
      <c r="DS79">
        <v>2</v>
      </c>
    </row>
    <row r="80" spans="1:123" x14ac:dyDescent="0.35">
      <c r="A80">
        <v>2016</v>
      </c>
      <c r="B80" t="s">
        <v>417</v>
      </c>
      <c r="C80" t="s">
        <v>418</v>
      </c>
      <c r="D80" t="s">
        <v>326</v>
      </c>
      <c r="E80">
        <v>7.9390763089999998</v>
      </c>
      <c r="F80">
        <v>7.4035016450000004</v>
      </c>
      <c r="G80">
        <v>6.9719707719999997</v>
      </c>
      <c r="H80">
        <v>7.438182909</v>
      </c>
      <c r="I80">
        <v>9.7195543260000008</v>
      </c>
      <c r="J80">
        <v>10</v>
      </c>
      <c r="K80">
        <v>10</v>
      </c>
      <c r="L80">
        <v>7.5</v>
      </c>
      <c r="M80">
        <v>10</v>
      </c>
      <c r="N80">
        <v>10</v>
      </c>
      <c r="O80">
        <v>9.5</v>
      </c>
      <c r="P80">
        <v>10</v>
      </c>
      <c r="Q80">
        <v>7.5</v>
      </c>
      <c r="R80">
        <v>10</v>
      </c>
      <c r="S80">
        <v>10</v>
      </c>
      <c r="T80">
        <v>10</v>
      </c>
      <c r="U80">
        <v>9.1666666669999994</v>
      </c>
      <c r="V80">
        <v>9.4620736640000001</v>
      </c>
      <c r="W80">
        <v>10</v>
      </c>
      <c r="X80">
        <v>5</v>
      </c>
      <c r="Y80">
        <v>10</v>
      </c>
      <c r="Z80">
        <v>8.3333333330000006</v>
      </c>
      <c r="AC80">
        <v>10</v>
      </c>
      <c r="AD80">
        <v>9.1266666670000003</v>
      </c>
      <c r="AE80">
        <v>8.9333333330000002</v>
      </c>
      <c r="AF80">
        <v>9.3533333330000001</v>
      </c>
      <c r="AG80">
        <v>10</v>
      </c>
      <c r="AH80">
        <v>10</v>
      </c>
      <c r="AK80">
        <v>7.5</v>
      </c>
      <c r="AN80">
        <v>10</v>
      </c>
      <c r="AQ80">
        <v>10</v>
      </c>
      <c r="AR80">
        <v>9.5</v>
      </c>
      <c r="AS80">
        <v>10</v>
      </c>
      <c r="AT80">
        <v>10</v>
      </c>
      <c r="AU80">
        <v>6.3333333329999997</v>
      </c>
      <c r="AV80">
        <v>6.5</v>
      </c>
      <c r="AW80">
        <v>10</v>
      </c>
      <c r="AX80">
        <v>10</v>
      </c>
      <c r="AY80">
        <v>10</v>
      </c>
      <c r="AZ80">
        <v>8.9761904759999993</v>
      </c>
      <c r="BA80">
        <v>7</v>
      </c>
      <c r="BB80">
        <v>10</v>
      </c>
      <c r="BC80">
        <v>10</v>
      </c>
      <c r="BD80">
        <v>10</v>
      </c>
      <c r="BE80">
        <v>10</v>
      </c>
      <c r="BF80">
        <v>10</v>
      </c>
      <c r="BG80">
        <v>10</v>
      </c>
      <c r="BH80">
        <v>10</v>
      </c>
      <c r="BI80">
        <v>9.25</v>
      </c>
      <c r="BJ80">
        <v>8.7663498579999999</v>
      </c>
      <c r="BK80">
        <v>26</v>
      </c>
      <c r="BL80">
        <v>4.770588235</v>
      </c>
      <c r="BM80">
        <v>7.0351296540000003</v>
      </c>
      <c r="BN80">
        <v>10</v>
      </c>
      <c r="BO80">
        <v>6</v>
      </c>
      <c r="BP80">
        <v>5</v>
      </c>
      <c r="BQ80">
        <v>5.5</v>
      </c>
      <c r="BR80">
        <v>6.8264294720000001</v>
      </c>
      <c r="BS80">
        <v>4.6566665169999997</v>
      </c>
      <c r="BT80">
        <v>4.4333332780000001</v>
      </c>
      <c r="BU80">
        <v>6.5608334529999999</v>
      </c>
      <c r="BV80">
        <v>6.6666666670000003</v>
      </c>
      <c r="BW80">
        <v>8.3333333330000006</v>
      </c>
      <c r="BX80">
        <v>7.5074041249999999</v>
      </c>
      <c r="BY80">
        <v>8.2196268840000002</v>
      </c>
      <c r="BZ80">
        <v>7.1208333970000002</v>
      </c>
      <c r="CA80">
        <v>6.3224999119999996</v>
      </c>
      <c r="CB80">
        <v>0.92307692299999999</v>
      </c>
      <c r="CC80">
        <v>6.3911535859999997</v>
      </c>
      <c r="CD80">
        <v>8.9091394869999991</v>
      </c>
      <c r="CE80">
        <v>9.7213905090000008</v>
      </c>
      <c r="CF80">
        <v>9.8059999999999992</v>
      </c>
      <c r="CG80">
        <v>10</v>
      </c>
      <c r="CH80">
        <v>9.6091324989999993</v>
      </c>
      <c r="CI80">
        <v>9.5666666669999998</v>
      </c>
      <c r="CJ80">
        <v>7.22</v>
      </c>
      <c r="CK80">
        <v>0</v>
      </c>
      <c r="CL80">
        <v>5.5955555559999999</v>
      </c>
      <c r="CM80">
        <v>5.3620370230000001</v>
      </c>
      <c r="CN80">
        <v>9.5899430050000003</v>
      </c>
      <c r="CO80">
        <v>7.4759900139999997</v>
      </c>
      <c r="CP80">
        <v>10</v>
      </c>
      <c r="CQ80">
        <v>5.4650000729999997</v>
      </c>
      <c r="CR80">
        <v>6.153846154</v>
      </c>
      <c r="CS80">
        <v>10</v>
      </c>
      <c r="CT80">
        <v>7.2062820749999998</v>
      </c>
      <c r="CU80">
        <v>7.5694569109999996</v>
      </c>
      <c r="CV80">
        <v>8</v>
      </c>
      <c r="CW80">
        <v>9.9497265339999998</v>
      </c>
      <c r="CX80">
        <v>10</v>
      </c>
      <c r="CY80">
        <v>9.3165755109999999</v>
      </c>
      <c r="CZ80">
        <v>5.5666666669999998</v>
      </c>
      <c r="DA80">
        <v>4.1875000800000004</v>
      </c>
      <c r="DB80">
        <v>6.6604630150000004</v>
      </c>
      <c r="DC80">
        <v>10</v>
      </c>
      <c r="DD80">
        <v>2.517253846</v>
      </c>
      <c r="DE80">
        <v>0</v>
      </c>
      <c r="DF80">
        <v>4.8219806009999999</v>
      </c>
      <c r="DG80">
        <v>3.5234089700000002</v>
      </c>
      <c r="DH80">
        <v>9.7777777780000008</v>
      </c>
      <c r="DI80">
        <v>9.718568673</v>
      </c>
      <c r="DJ80">
        <v>4.6417234340000002</v>
      </c>
      <c r="DK80">
        <v>9.9920369020000006</v>
      </c>
      <c r="DL80">
        <v>7.8926466240000002</v>
      </c>
      <c r="DM80">
        <v>7.5910270640000004</v>
      </c>
      <c r="DN80">
        <v>7.2431943920000004</v>
      </c>
      <c r="DO80">
        <v>7.53</v>
      </c>
      <c r="DP80">
        <v>35</v>
      </c>
      <c r="DQ80">
        <v>8.1481749289999996</v>
      </c>
      <c r="DR80">
        <v>27</v>
      </c>
      <c r="DS80">
        <v>1</v>
      </c>
    </row>
    <row r="81" spans="1:123" x14ac:dyDescent="0.35">
      <c r="A81">
        <v>2016</v>
      </c>
      <c r="B81" t="s">
        <v>419</v>
      </c>
      <c r="C81" t="s">
        <v>420</v>
      </c>
      <c r="D81" t="s">
        <v>256</v>
      </c>
      <c r="H81">
        <v>5.2223984320000003</v>
      </c>
      <c r="I81">
        <v>9.2604317510000005</v>
      </c>
      <c r="J81">
        <v>10</v>
      </c>
      <c r="K81">
        <v>10</v>
      </c>
      <c r="L81">
        <v>7.5</v>
      </c>
      <c r="M81">
        <v>9.9177479519999991</v>
      </c>
      <c r="N81">
        <v>9.9506487709999991</v>
      </c>
      <c r="O81">
        <v>9.4736793450000008</v>
      </c>
      <c r="P81">
        <v>10</v>
      </c>
      <c r="Q81">
        <v>7.5</v>
      </c>
      <c r="R81">
        <v>0</v>
      </c>
      <c r="S81">
        <v>0</v>
      </c>
      <c r="T81">
        <v>0</v>
      </c>
      <c r="U81">
        <v>5.8333333329999997</v>
      </c>
      <c r="V81">
        <v>8.1891481430000006</v>
      </c>
      <c r="W81">
        <v>10</v>
      </c>
      <c r="X81">
        <v>0</v>
      </c>
      <c r="Y81">
        <v>5</v>
      </c>
      <c r="Z81">
        <v>5</v>
      </c>
      <c r="AC81">
        <v>2.5</v>
      </c>
      <c r="AD81">
        <v>8.06</v>
      </c>
      <c r="AE81">
        <v>3.377777778</v>
      </c>
      <c r="AF81">
        <v>4.6459259260000003</v>
      </c>
      <c r="AG81">
        <v>7.5</v>
      </c>
      <c r="AH81">
        <v>7.5</v>
      </c>
      <c r="AK81">
        <v>0</v>
      </c>
      <c r="AN81">
        <v>2.5</v>
      </c>
      <c r="AQ81">
        <v>2.5</v>
      </c>
      <c r="AR81">
        <v>4</v>
      </c>
      <c r="AS81">
        <v>10</v>
      </c>
      <c r="AT81">
        <v>10</v>
      </c>
      <c r="AU81">
        <v>3</v>
      </c>
      <c r="AV81">
        <v>4.25</v>
      </c>
      <c r="AW81">
        <v>10</v>
      </c>
      <c r="AX81">
        <v>7.5</v>
      </c>
      <c r="AY81">
        <v>7.5</v>
      </c>
      <c r="AZ81">
        <v>7.4642857139999998</v>
      </c>
      <c r="BB81">
        <v>0</v>
      </c>
      <c r="BC81">
        <v>0</v>
      </c>
      <c r="BD81">
        <v>0</v>
      </c>
      <c r="BE81">
        <v>0</v>
      </c>
      <c r="BF81">
        <v>10</v>
      </c>
      <c r="BG81">
        <v>5</v>
      </c>
      <c r="BH81">
        <v>0</v>
      </c>
      <c r="BI81">
        <v>1.6666666670000001</v>
      </c>
      <c r="BJ81">
        <v>5.6305744740000003</v>
      </c>
      <c r="BK81">
        <v>133</v>
      </c>
      <c r="BL81">
        <v>1.052941176</v>
      </c>
      <c r="BM81">
        <v>6.8963310619999998</v>
      </c>
      <c r="BN81">
        <v>7</v>
      </c>
      <c r="BO81">
        <v>10</v>
      </c>
      <c r="BP81">
        <v>10</v>
      </c>
      <c r="BQ81">
        <v>10</v>
      </c>
      <c r="BR81">
        <v>6.2373180599999998</v>
      </c>
      <c r="BS81">
        <v>6.0281380020000004</v>
      </c>
      <c r="BT81">
        <v>4.8664579779999997</v>
      </c>
      <c r="BU81">
        <v>6.03773435</v>
      </c>
      <c r="BV81">
        <v>8.3333333330000006</v>
      </c>
      <c r="BW81">
        <v>6.6666666670000003</v>
      </c>
      <c r="BX81">
        <v>5.0688589740000003</v>
      </c>
      <c r="BY81">
        <v>9.1741710689999998</v>
      </c>
      <c r="BZ81">
        <v>6.6598534579999997</v>
      </c>
      <c r="CA81">
        <v>6.7433412869999998</v>
      </c>
      <c r="CB81">
        <v>0.48717948700000002</v>
      </c>
      <c r="CC81">
        <v>4.9224447250000001</v>
      </c>
      <c r="CD81">
        <v>9.3572624970000007</v>
      </c>
      <c r="CE81">
        <v>4.6498004010000002</v>
      </c>
      <c r="CF81">
        <v>9.3620000000000001</v>
      </c>
      <c r="CG81">
        <v>10</v>
      </c>
      <c r="CH81">
        <v>8.3422657240000007</v>
      </c>
      <c r="CI81">
        <v>9.3800000000000008</v>
      </c>
      <c r="CJ81">
        <v>9.06</v>
      </c>
      <c r="CK81">
        <v>7.8944000000000001</v>
      </c>
      <c r="CL81">
        <v>8.7781333329999995</v>
      </c>
      <c r="CM81">
        <v>5.3106657669999997</v>
      </c>
      <c r="CN81">
        <v>3.5852332169999999</v>
      </c>
      <c r="CO81">
        <v>4.4479494920000002</v>
      </c>
      <c r="CP81">
        <v>10</v>
      </c>
      <c r="CQ81">
        <v>3.1347157559999999</v>
      </c>
      <c r="CR81">
        <v>3.076923077</v>
      </c>
      <c r="CS81">
        <v>6.195035914</v>
      </c>
      <c r="CT81">
        <v>4.1355582489999998</v>
      </c>
      <c r="CU81">
        <v>6.8404102690000004</v>
      </c>
      <c r="CV81">
        <v>10</v>
      </c>
      <c r="CW81">
        <v>10</v>
      </c>
      <c r="CX81">
        <v>10</v>
      </c>
      <c r="CY81">
        <v>10</v>
      </c>
      <c r="CZ81">
        <v>10</v>
      </c>
      <c r="DA81">
        <v>4.6600258349999999</v>
      </c>
      <c r="DB81">
        <v>6.4128637319999999</v>
      </c>
      <c r="DC81">
        <v>4</v>
      </c>
      <c r="DD81">
        <v>4.3879403850000003</v>
      </c>
      <c r="DE81">
        <v>10</v>
      </c>
      <c r="DF81">
        <v>6.5768049919999996</v>
      </c>
      <c r="DG81">
        <v>3.6036821200000002</v>
      </c>
      <c r="DH81">
        <v>2</v>
      </c>
      <c r="DI81">
        <v>8.7216386939999992</v>
      </c>
      <c r="DJ81">
        <v>3.9981164929999999</v>
      </c>
      <c r="DK81">
        <v>7.0678994309999998</v>
      </c>
      <c r="DL81">
        <v>8.9014860060000007</v>
      </c>
      <c r="DM81">
        <v>5.7154704570000003</v>
      </c>
      <c r="DN81">
        <v>7.430758483</v>
      </c>
      <c r="DO81">
        <v>6.75</v>
      </c>
      <c r="DP81">
        <v>90</v>
      </c>
      <c r="DQ81">
        <v>6.1902872369999997</v>
      </c>
      <c r="DR81">
        <v>124</v>
      </c>
      <c r="DS81">
        <v>4</v>
      </c>
    </row>
    <row r="82" spans="1:123" x14ac:dyDescent="0.35">
      <c r="A82">
        <v>2016</v>
      </c>
      <c r="B82" t="s">
        <v>421</v>
      </c>
      <c r="C82" t="s">
        <v>422</v>
      </c>
      <c r="D82" t="s">
        <v>265</v>
      </c>
      <c r="E82">
        <v>3.5866635819999999</v>
      </c>
      <c r="F82">
        <v>4.6488176880000003</v>
      </c>
      <c r="G82">
        <v>3.1856016559999998</v>
      </c>
      <c r="H82">
        <v>3.807027642</v>
      </c>
      <c r="I82">
        <v>8.2058461600000001</v>
      </c>
      <c r="J82">
        <v>5</v>
      </c>
      <c r="K82">
        <v>10</v>
      </c>
      <c r="L82">
        <v>2.5</v>
      </c>
      <c r="M82">
        <v>9.9451709299999997</v>
      </c>
      <c r="N82">
        <v>9.8355127889999991</v>
      </c>
      <c r="O82">
        <v>7.4561367440000001</v>
      </c>
      <c r="P82">
        <v>10</v>
      </c>
      <c r="Q82">
        <v>10</v>
      </c>
      <c r="R82">
        <v>5</v>
      </c>
      <c r="S82">
        <v>5</v>
      </c>
      <c r="T82">
        <v>5</v>
      </c>
      <c r="U82">
        <v>8.3333333330000006</v>
      </c>
      <c r="V82">
        <v>7.9984387459999997</v>
      </c>
      <c r="W82">
        <v>5</v>
      </c>
      <c r="X82">
        <v>5</v>
      </c>
      <c r="Y82">
        <v>5</v>
      </c>
      <c r="Z82">
        <v>5</v>
      </c>
      <c r="AD82">
        <v>7.733333333</v>
      </c>
      <c r="AE82">
        <v>6.5277777779999999</v>
      </c>
      <c r="AF82">
        <v>7.130555556</v>
      </c>
      <c r="AS82">
        <v>10</v>
      </c>
      <c r="AT82">
        <v>8.3551278890000003</v>
      </c>
      <c r="AU82">
        <v>3.3333333330000001</v>
      </c>
      <c r="AV82">
        <v>3.25</v>
      </c>
      <c r="AZ82">
        <v>6.2346153060000002</v>
      </c>
      <c r="BA82">
        <v>7</v>
      </c>
      <c r="BB82">
        <v>10</v>
      </c>
      <c r="BC82">
        <v>10</v>
      </c>
      <c r="BD82">
        <v>10</v>
      </c>
      <c r="BE82">
        <v>10</v>
      </c>
      <c r="BF82">
        <v>10</v>
      </c>
      <c r="BG82">
        <v>10</v>
      </c>
      <c r="BH82">
        <v>5</v>
      </c>
      <c r="BI82">
        <v>8</v>
      </c>
      <c r="BJ82">
        <v>6.2470129539999997</v>
      </c>
      <c r="BK82">
        <v>110</v>
      </c>
      <c r="BL82">
        <v>6.6676470590000001</v>
      </c>
      <c r="BM82">
        <v>7.1494583150000004</v>
      </c>
      <c r="BN82">
        <v>6</v>
      </c>
      <c r="BO82">
        <v>10</v>
      </c>
      <c r="BP82">
        <v>7</v>
      </c>
      <c r="BQ82">
        <v>8.5</v>
      </c>
      <c r="BR82">
        <v>7.0792763440000002</v>
      </c>
      <c r="BS82">
        <v>3.5236203669999999</v>
      </c>
      <c r="BT82">
        <v>3.3110984170000002</v>
      </c>
      <c r="BU82">
        <v>4.2016621430000001</v>
      </c>
      <c r="BV82">
        <v>4</v>
      </c>
      <c r="BX82">
        <v>4.518921969</v>
      </c>
      <c r="BY82">
        <v>9.8681104210000008</v>
      </c>
      <c r="BZ82">
        <v>4.0985325970000002</v>
      </c>
      <c r="CA82">
        <v>5.5615425119999999</v>
      </c>
      <c r="CB82">
        <v>0.743589744</v>
      </c>
      <c r="CC82">
        <v>4.2590980979999999</v>
      </c>
      <c r="CD82">
        <v>8.6401669000000005</v>
      </c>
      <c r="CE82">
        <v>8.8819350589999999</v>
      </c>
      <c r="CF82">
        <v>9.9158000000000008</v>
      </c>
      <c r="CG82">
        <v>10</v>
      </c>
      <c r="CH82">
        <v>9.3594754899999995</v>
      </c>
      <c r="CI82">
        <v>8.1533333330000008</v>
      </c>
      <c r="CJ82">
        <v>8.6199999999999992</v>
      </c>
      <c r="CK82">
        <v>7.6264000000000003</v>
      </c>
      <c r="CL82">
        <v>8.1332444440000007</v>
      </c>
      <c r="CM82">
        <v>4.9591263129999996</v>
      </c>
      <c r="CN82">
        <v>7.5047401010000003</v>
      </c>
      <c r="CO82">
        <v>6.231933207</v>
      </c>
      <c r="CP82">
        <v>10</v>
      </c>
      <c r="CQ82">
        <v>4.454174439</v>
      </c>
      <c r="CR82">
        <v>1.538461538</v>
      </c>
      <c r="CS82">
        <v>8.7394256640000005</v>
      </c>
      <c r="CT82">
        <v>4.9106872140000002</v>
      </c>
      <c r="CU82">
        <v>7.3189662159999997</v>
      </c>
      <c r="CV82">
        <v>8</v>
      </c>
      <c r="CW82">
        <v>9.3699686930000006</v>
      </c>
      <c r="CX82">
        <v>8</v>
      </c>
      <c r="CY82">
        <v>8.4566562310000002</v>
      </c>
      <c r="CZ82">
        <v>5</v>
      </c>
      <c r="DA82">
        <v>4.413150548</v>
      </c>
      <c r="DB82">
        <v>5.3268225979999997</v>
      </c>
      <c r="DC82">
        <v>10</v>
      </c>
      <c r="DD82">
        <v>7.7551761539999999</v>
      </c>
      <c r="DE82">
        <v>1</v>
      </c>
      <c r="DF82">
        <v>5.5825248829999996</v>
      </c>
      <c r="DG82">
        <v>3.8562273980000001</v>
      </c>
      <c r="DH82">
        <v>2.6666666669999999</v>
      </c>
      <c r="DI82">
        <v>9.6577753029999993</v>
      </c>
      <c r="DJ82">
        <v>3.0347363550000002</v>
      </c>
      <c r="DK82">
        <v>8.6003424230000007</v>
      </c>
      <c r="DL82">
        <v>7.4779015449999999</v>
      </c>
      <c r="DM82">
        <v>5.8822749490000001</v>
      </c>
      <c r="DN82">
        <v>6.640485354</v>
      </c>
      <c r="DO82">
        <v>6.93</v>
      </c>
      <c r="DP82">
        <v>77</v>
      </c>
      <c r="DQ82">
        <v>6.5885064770000001</v>
      </c>
      <c r="DR82">
        <v>99</v>
      </c>
      <c r="DS82">
        <v>3</v>
      </c>
    </row>
    <row r="83" spans="1:123" x14ac:dyDescent="0.35">
      <c r="A83">
        <v>2016</v>
      </c>
      <c r="B83" t="s">
        <v>423</v>
      </c>
      <c r="C83" t="s">
        <v>424</v>
      </c>
      <c r="D83" t="s">
        <v>280</v>
      </c>
      <c r="H83">
        <v>3.953482175</v>
      </c>
      <c r="I83">
        <v>7.1960071780000003</v>
      </c>
      <c r="J83">
        <v>10</v>
      </c>
      <c r="K83">
        <v>10</v>
      </c>
      <c r="L83">
        <v>7.5</v>
      </c>
      <c r="M83">
        <v>9.8520349560000007</v>
      </c>
      <c r="N83">
        <v>9.5561048680000003</v>
      </c>
      <c r="O83">
        <v>9.3816279649999998</v>
      </c>
      <c r="P83">
        <v>10</v>
      </c>
      <c r="Q83">
        <v>10</v>
      </c>
      <c r="R83">
        <v>5</v>
      </c>
      <c r="S83">
        <v>5</v>
      </c>
      <c r="T83">
        <v>5</v>
      </c>
      <c r="U83">
        <v>8.3333333330000006</v>
      </c>
      <c r="V83">
        <v>8.3036561590000009</v>
      </c>
      <c r="W83">
        <v>5</v>
      </c>
      <c r="X83">
        <v>5</v>
      </c>
      <c r="Y83">
        <v>5</v>
      </c>
      <c r="Z83">
        <v>5</v>
      </c>
      <c r="AC83">
        <v>7.5</v>
      </c>
      <c r="AD83">
        <v>8.2044444439999999</v>
      </c>
      <c r="AE83">
        <v>4.488888889</v>
      </c>
      <c r="AF83">
        <v>6.7311111109999997</v>
      </c>
      <c r="AG83">
        <v>0</v>
      </c>
      <c r="AH83">
        <v>0</v>
      </c>
      <c r="AK83">
        <v>0</v>
      </c>
      <c r="AN83">
        <v>0</v>
      </c>
      <c r="AQ83">
        <v>2.5</v>
      </c>
      <c r="AR83">
        <v>0.5</v>
      </c>
      <c r="AS83">
        <v>10</v>
      </c>
      <c r="AT83">
        <v>10</v>
      </c>
      <c r="AU83">
        <v>1.3333333329999999</v>
      </c>
      <c r="AV83">
        <v>1.5</v>
      </c>
      <c r="AW83">
        <v>7.5</v>
      </c>
      <c r="AX83">
        <v>2.5</v>
      </c>
      <c r="AY83">
        <v>7.5</v>
      </c>
      <c r="AZ83">
        <v>5.7619047620000003</v>
      </c>
      <c r="BB83">
        <v>10</v>
      </c>
      <c r="BC83">
        <v>10</v>
      </c>
      <c r="BD83">
        <v>10</v>
      </c>
      <c r="BE83">
        <v>10</v>
      </c>
      <c r="BF83">
        <v>10</v>
      </c>
      <c r="BG83">
        <v>10</v>
      </c>
      <c r="BH83">
        <v>10</v>
      </c>
      <c r="BI83">
        <v>10</v>
      </c>
      <c r="BJ83">
        <v>5.8635861709999997</v>
      </c>
      <c r="BK83">
        <v>127</v>
      </c>
      <c r="BL83">
        <v>6.5235294120000002</v>
      </c>
      <c r="BM83">
        <v>9.8369215000000008</v>
      </c>
      <c r="BN83">
        <v>6</v>
      </c>
      <c r="BO83">
        <v>9</v>
      </c>
      <c r="BP83">
        <v>9</v>
      </c>
      <c r="BQ83">
        <v>9</v>
      </c>
      <c r="BR83">
        <v>7.8401127280000003</v>
      </c>
      <c r="BS83">
        <v>4.7197548549999997</v>
      </c>
      <c r="BT83">
        <v>4.6210060520000003</v>
      </c>
      <c r="BU83">
        <v>4.8290618270000003</v>
      </c>
      <c r="BV83">
        <v>7.6</v>
      </c>
      <c r="BX83">
        <v>5.2059431749999998</v>
      </c>
      <c r="BY83">
        <v>8.6696291760000008</v>
      </c>
      <c r="BZ83">
        <v>5.4591083530000004</v>
      </c>
      <c r="CA83">
        <v>6.3931035999999999</v>
      </c>
      <c r="CB83">
        <v>1</v>
      </c>
      <c r="CC83">
        <v>5.9372008799999998</v>
      </c>
      <c r="CD83">
        <v>6.1021899570000002</v>
      </c>
      <c r="CE83">
        <v>8.5432050929999992</v>
      </c>
      <c r="CF83">
        <v>9.6981999999999999</v>
      </c>
      <c r="CG83">
        <v>5</v>
      </c>
      <c r="CH83">
        <v>7.3358987630000003</v>
      </c>
      <c r="CI83">
        <v>8.9466666670000006</v>
      </c>
      <c r="CJ83">
        <v>8.3000000000000007</v>
      </c>
      <c r="CK83">
        <v>7.3479999999999999</v>
      </c>
      <c r="CL83">
        <v>8.1982222220000001</v>
      </c>
      <c r="CM83">
        <v>5.4801821720000001</v>
      </c>
      <c r="CN83">
        <v>1.6059526040000001</v>
      </c>
      <c r="CO83">
        <v>3.5430673879999999</v>
      </c>
      <c r="CP83">
        <v>10</v>
      </c>
      <c r="CQ83">
        <v>5.0742340080000004</v>
      </c>
      <c r="CR83">
        <v>1.6666666670000001</v>
      </c>
      <c r="CS83">
        <v>10</v>
      </c>
      <c r="CT83">
        <v>5.5803002250000002</v>
      </c>
      <c r="CU83">
        <v>6.8303974590000003</v>
      </c>
      <c r="CW83">
        <v>8.2537680899999994</v>
      </c>
      <c r="CX83">
        <v>10</v>
      </c>
      <c r="CY83">
        <v>9.1268840450000006</v>
      </c>
      <c r="CZ83">
        <v>5.5666666669999998</v>
      </c>
      <c r="DA83">
        <v>4.8638391500000004</v>
      </c>
      <c r="DB83">
        <v>6.6637277600000004</v>
      </c>
      <c r="DC83">
        <v>10</v>
      </c>
      <c r="DD83">
        <v>1.0207046150000001</v>
      </c>
      <c r="DE83">
        <v>1</v>
      </c>
      <c r="DF83">
        <v>4.8524896990000004</v>
      </c>
      <c r="DG83">
        <v>4.7998066750000001</v>
      </c>
      <c r="DH83">
        <v>1.7777777779999999</v>
      </c>
      <c r="DI83">
        <v>7.8181267329999997</v>
      </c>
      <c r="DJ83">
        <v>4.8411852120000001</v>
      </c>
      <c r="DK83">
        <v>9.5652292350000003</v>
      </c>
      <c r="DL83">
        <v>5.9422238189999996</v>
      </c>
      <c r="DM83">
        <v>5.7907249089999997</v>
      </c>
      <c r="DN83">
        <v>6.5900328840000002</v>
      </c>
      <c r="DO83">
        <v>6.91</v>
      </c>
      <c r="DP83">
        <v>81</v>
      </c>
      <c r="DQ83">
        <v>6.3867930849999999</v>
      </c>
      <c r="DR83">
        <v>113</v>
      </c>
      <c r="DS83">
        <v>3</v>
      </c>
    </row>
    <row r="84" spans="1:123" x14ac:dyDescent="0.35">
      <c r="A84">
        <v>2016</v>
      </c>
      <c r="B84" t="s">
        <v>425</v>
      </c>
      <c r="C84" t="s">
        <v>426</v>
      </c>
      <c r="D84" t="s">
        <v>253</v>
      </c>
      <c r="H84">
        <v>6.6816841629999999</v>
      </c>
      <c r="I84">
        <v>8.6550661099999999</v>
      </c>
      <c r="J84">
        <v>10</v>
      </c>
      <c r="K84">
        <v>10</v>
      </c>
      <c r="L84">
        <v>10</v>
      </c>
      <c r="M84">
        <v>10</v>
      </c>
      <c r="N84">
        <v>10</v>
      </c>
      <c r="O84">
        <v>10</v>
      </c>
      <c r="P84">
        <v>10</v>
      </c>
      <c r="Q84">
        <v>10</v>
      </c>
      <c r="R84">
        <v>10</v>
      </c>
      <c r="S84">
        <v>10</v>
      </c>
      <c r="T84">
        <v>10</v>
      </c>
      <c r="U84">
        <v>10</v>
      </c>
      <c r="V84">
        <v>9.5516887029999999</v>
      </c>
      <c r="W84">
        <v>10</v>
      </c>
      <c r="X84">
        <v>10</v>
      </c>
      <c r="Y84">
        <v>10</v>
      </c>
      <c r="Z84">
        <v>10</v>
      </c>
      <c r="AC84">
        <v>10</v>
      </c>
      <c r="AD84">
        <v>9.1111111109999996</v>
      </c>
      <c r="AE84">
        <v>6.5277777779999999</v>
      </c>
      <c r="AF84">
        <v>8.5462962959999995</v>
      </c>
      <c r="AG84">
        <v>10</v>
      </c>
      <c r="AH84">
        <v>10</v>
      </c>
      <c r="AK84">
        <v>10</v>
      </c>
      <c r="AN84">
        <v>10</v>
      </c>
      <c r="AQ84">
        <v>10</v>
      </c>
      <c r="AR84">
        <v>10</v>
      </c>
      <c r="AS84">
        <v>10</v>
      </c>
      <c r="AT84">
        <v>10</v>
      </c>
      <c r="AU84">
        <v>7.6666666670000003</v>
      </c>
      <c r="AV84">
        <v>8</v>
      </c>
      <c r="AW84">
        <v>10</v>
      </c>
      <c r="AX84">
        <v>10</v>
      </c>
      <c r="AY84">
        <v>10</v>
      </c>
      <c r="AZ84">
        <v>9.3809523810000002</v>
      </c>
      <c r="BA84">
        <v>10</v>
      </c>
      <c r="BB84">
        <v>10</v>
      </c>
      <c r="BC84">
        <v>10</v>
      </c>
      <c r="BD84">
        <v>10</v>
      </c>
      <c r="BE84">
        <v>10</v>
      </c>
      <c r="BF84">
        <v>10</v>
      </c>
      <c r="BG84">
        <v>10</v>
      </c>
      <c r="BH84">
        <v>10</v>
      </c>
      <c r="BI84">
        <v>10</v>
      </c>
      <c r="BJ84">
        <v>8.8510680839999996</v>
      </c>
      <c r="BK84">
        <v>22</v>
      </c>
      <c r="BL84">
        <v>5.094117647</v>
      </c>
      <c r="BM84">
        <v>7.0190547719999996</v>
      </c>
      <c r="BN84">
        <v>8</v>
      </c>
      <c r="BO84">
        <v>9</v>
      </c>
      <c r="BP84">
        <v>4</v>
      </c>
      <c r="BQ84">
        <v>6.5</v>
      </c>
      <c r="BR84">
        <v>6.6532931050000004</v>
      </c>
      <c r="BS84">
        <v>4.3740665920000001</v>
      </c>
      <c r="BT84">
        <v>2.6629948620000001</v>
      </c>
      <c r="BU84">
        <v>5.061287085</v>
      </c>
      <c r="BV84">
        <v>8.3333333330000006</v>
      </c>
      <c r="BW84">
        <v>8.3333333330000006</v>
      </c>
      <c r="BX84">
        <v>5.5264667259999998</v>
      </c>
      <c r="BY84">
        <v>9.0307401069999997</v>
      </c>
      <c r="BZ84">
        <v>5.433932145</v>
      </c>
      <c r="CA84">
        <v>7.0149827</v>
      </c>
      <c r="CB84">
        <v>1</v>
      </c>
      <c r="CC84">
        <v>6.1967929870000003</v>
      </c>
      <c r="CD84">
        <v>7.8456555579999998</v>
      </c>
      <c r="CE84">
        <v>9.474564075</v>
      </c>
      <c r="CF84">
        <v>9.9731799999999993</v>
      </c>
      <c r="CG84">
        <v>10</v>
      </c>
      <c r="CH84">
        <v>9.3233499080000009</v>
      </c>
      <c r="CI84">
        <v>9</v>
      </c>
      <c r="CJ84">
        <v>8.9600000000000009</v>
      </c>
      <c r="CK84">
        <v>6.8384</v>
      </c>
      <c r="CL84">
        <v>8.2661333330000009</v>
      </c>
      <c r="CM84">
        <v>6.6913509370000002</v>
      </c>
      <c r="CN84">
        <v>9.415980373</v>
      </c>
      <c r="CO84">
        <v>8.0536656549999996</v>
      </c>
      <c r="CP84">
        <v>10</v>
      </c>
      <c r="CQ84">
        <v>6.5753960610000002</v>
      </c>
      <c r="CR84">
        <v>6.923076923</v>
      </c>
      <c r="CS84">
        <v>7.7437948920000004</v>
      </c>
      <c r="CT84">
        <v>7.0807559590000002</v>
      </c>
      <c r="CU84">
        <v>8.350138737</v>
      </c>
      <c r="CV84">
        <v>8</v>
      </c>
      <c r="CW84">
        <v>9.2852114060000002</v>
      </c>
      <c r="CX84">
        <v>8</v>
      </c>
      <c r="CY84">
        <v>8.4284038020000001</v>
      </c>
      <c r="CZ84">
        <v>5</v>
      </c>
      <c r="DA84">
        <v>4.1640663150000004</v>
      </c>
      <c r="DB84">
        <v>8.4267568579999992</v>
      </c>
      <c r="DC84">
        <v>10</v>
      </c>
      <c r="DD84">
        <v>7.7551761539999999</v>
      </c>
      <c r="DE84">
        <v>10</v>
      </c>
      <c r="DF84">
        <v>7.557666555</v>
      </c>
      <c r="DG84">
        <v>3.1825943780000001</v>
      </c>
      <c r="DH84">
        <v>9.1111111109999996</v>
      </c>
      <c r="DI84">
        <v>9.8050010360000002</v>
      </c>
      <c r="DJ84">
        <v>3.9865909820000001</v>
      </c>
      <c r="DK84">
        <v>7.7868073320000004</v>
      </c>
      <c r="DL84">
        <v>8.1112284900000002</v>
      </c>
      <c r="DM84">
        <v>6.9972222220000004</v>
      </c>
      <c r="DN84">
        <v>7.6610975259999998</v>
      </c>
      <c r="DO84">
        <v>7.64</v>
      </c>
      <c r="DP84">
        <v>23</v>
      </c>
      <c r="DQ84">
        <v>8.2455340419999992</v>
      </c>
      <c r="DR84">
        <v>23</v>
      </c>
      <c r="DS84">
        <v>1</v>
      </c>
    </row>
    <row r="85" spans="1:123" x14ac:dyDescent="0.35">
      <c r="A85">
        <v>2016</v>
      </c>
      <c r="B85" t="s">
        <v>427</v>
      </c>
      <c r="C85" t="s">
        <v>428</v>
      </c>
      <c r="D85" t="s">
        <v>256</v>
      </c>
      <c r="E85">
        <v>4.6016137559999999</v>
      </c>
      <c r="F85">
        <v>4.7462433119999998</v>
      </c>
      <c r="G85">
        <v>3.6713149440000001</v>
      </c>
      <c r="H85">
        <v>4.3397240039999998</v>
      </c>
      <c r="I85">
        <v>8.4027592710000008</v>
      </c>
      <c r="J85">
        <v>10</v>
      </c>
      <c r="K85">
        <v>10</v>
      </c>
      <c r="L85">
        <v>2.5</v>
      </c>
      <c r="M85">
        <v>8.612652916</v>
      </c>
      <c r="N85">
        <v>7.5360715789999997</v>
      </c>
      <c r="O85">
        <v>7.7297448989999999</v>
      </c>
      <c r="P85">
        <v>10</v>
      </c>
      <c r="Q85">
        <v>10</v>
      </c>
      <c r="R85">
        <v>0</v>
      </c>
      <c r="S85">
        <v>0</v>
      </c>
      <c r="T85">
        <v>0</v>
      </c>
      <c r="U85">
        <v>6.6666666670000003</v>
      </c>
      <c r="V85">
        <v>7.599723612</v>
      </c>
      <c r="W85">
        <v>5</v>
      </c>
      <c r="X85">
        <v>10</v>
      </c>
      <c r="Y85">
        <v>5</v>
      </c>
      <c r="Z85">
        <v>6.6666666670000003</v>
      </c>
      <c r="AC85">
        <v>7.5</v>
      </c>
      <c r="AD85">
        <v>7.9444444440000002</v>
      </c>
      <c r="AE85">
        <v>6.016666667</v>
      </c>
      <c r="AF85">
        <v>7.1537037039999998</v>
      </c>
      <c r="AG85">
        <v>10</v>
      </c>
      <c r="AH85">
        <v>10</v>
      </c>
      <c r="AK85">
        <v>7.5</v>
      </c>
      <c r="AN85">
        <v>7.5</v>
      </c>
      <c r="AQ85">
        <v>10</v>
      </c>
      <c r="AR85">
        <v>9</v>
      </c>
      <c r="AS85">
        <v>10</v>
      </c>
      <c r="AT85">
        <v>10</v>
      </c>
      <c r="AU85">
        <v>3.3333333330000001</v>
      </c>
      <c r="AV85">
        <v>4.75</v>
      </c>
      <c r="AW85">
        <v>10</v>
      </c>
      <c r="AX85">
        <v>10</v>
      </c>
      <c r="AY85">
        <v>10</v>
      </c>
      <c r="AZ85">
        <v>8.2976190479999996</v>
      </c>
      <c r="BB85">
        <v>5</v>
      </c>
      <c r="BC85">
        <v>5</v>
      </c>
      <c r="BD85">
        <v>5</v>
      </c>
      <c r="BE85">
        <v>0</v>
      </c>
      <c r="BF85">
        <v>10</v>
      </c>
      <c r="BG85">
        <v>5</v>
      </c>
      <c r="BH85">
        <v>0</v>
      </c>
      <c r="BI85">
        <v>3.3333333330000001</v>
      </c>
      <c r="BJ85">
        <v>6.4299941790000004</v>
      </c>
      <c r="BK85">
        <v>104</v>
      </c>
      <c r="BL85">
        <v>7.5470588239999996</v>
      </c>
      <c r="BM85">
        <v>8.1269684089999998</v>
      </c>
      <c r="BN85">
        <v>10</v>
      </c>
      <c r="BO85">
        <v>10</v>
      </c>
      <c r="BP85">
        <v>8</v>
      </c>
      <c r="BQ85">
        <v>9</v>
      </c>
      <c r="BR85">
        <v>8.6685068080000001</v>
      </c>
      <c r="BS85">
        <v>3.421974182</v>
      </c>
      <c r="BT85">
        <v>2.920127114</v>
      </c>
      <c r="BU85">
        <v>5.3026938430000001</v>
      </c>
      <c r="BV85">
        <v>3.3333333330000001</v>
      </c>
      <c r="BW85">
        <v>6.6666666670000003</v>
      </c>
      <c r="BX85">
        <v>3.1594255609999999</v>
      </c>
      <c r="BY85">
        <v>7.418029625</v>
      </c>
      <c r="BZ85">
        <v>4.09439683</v>
      </c>
      <c r="CA85">
        <v>4.5065701000000002</v>
      </c>
      <c r="CB85">
        <v>0.743589744</v>
      </c>
      <c r="CC85">
        <v>3.9543857170000001</v>
      </c>
      <c r="CD85">
        <v>9.9853861510000002</v>
      </c>
      <c r="CE85">
        <v>8.9554339869999993</v>
      </c>
      <c r="CF85">
        <v>9.8371999999999993</v>
      </c>
      <c r="CG85">
        <v>10</v>
      </c>
      <c r="CH85">
        <v>9.6945050340000005</v>
      </c>
      <c r="CI85">
        <v>9.1333333329999995</v>
      </c>
      <c r="CJ85">
        <v>8.86</v>
      </c>
      <c r="CK85">
        <v>5.4855999999999998</v>
      </c>
      <c r="CL85">
        <v>7.8263111109999999</v>
      </c>
      <c r="CM85">
        <v>5.172906717</v>
      </c>
      <c r="CN85">
        <v>3.1195490129999999</v>
      </c>
      <c r="CO85">
        <v>4.1462278650000002</v>
      </c>
      <c r="CP85">
        <v>10</v>
      </c>
      <c r="CQ85">
        <v>5.0402400890000001</v>
      </c>
      <c r="CR85">
        <v>1.538461538</v>
      </c>
      <c r="CS85">
        <v>9.2925538700000008</v>
      </c>
      <c r="CT85">
        <v>5.2904184990000003</v>
      </c>
      <c r="CU85">
        <v>6.8157393690000001</v>
      </c>
      <c r="CW85">
        <v>0</v>
      </c>
      <c r="CX85">
        <v>10</v>
      </c>
      <c r="CY85">
        <v>5</v>
      </c>
      <c r="CZ85">
        <v>5.5666666669999998</v>
      </c>
      <c r="DA85">
        <v>5.0004537899999999</v>
      </c>
      <c r="DB85">
        <v>6.599463622</v>
      </c>
      <c r="DC85">
        <v>8</v>
      </c>
      <c r="DD85">
        <v>10</v>
      </c>
      <c r="DE85">
        <v>10</v>
      </c>
      <c r="DF85">
        <v>7.5277640129999996</v>
      </c>
      <c r="DG85">
        <v>3.097643852</v>
      </c>
      <c r="DH85">
        <v>0.44444444399999999</v>
      </c>
      <c r="DI85">
        <v>8.9398839799999994</v>
      </c>
      <c r="DJ85">
        <v>2.3881260950000001</v>
      </c>
      <c r="DK85">
        <v>6.8476715739999996</v>
      </c>
      <c r="DL85">
        <v>7.9711119090000002</v>
      </c>
      <c r="DM85">
        <v>4.9481469760000003</v>
      </c>
      <c r="DN85">
        <v>5.8253036629999997</v>
      </c>
      <c r="DO85">
        <v>6.99</v>
      </c>
      <c r="DP85">
        <v>74</v>
      </c>
      <c r="DQ85">
        <v>6.7099970899999999</v>
      </c>
      <c r="DR85">
        <v>95</v>
      </c>
      <c r="DS85">
        <v>3</v>
      </c>
    </row>
    <row r="86" spans="1:123" x14ac:dyDescent="0.35">
      <c r="A86">
        <v>2016</v>
      </c>
      <c r="B86" t="s">
        <v>429</v>
      </c>
      <c r="C86" t="s">
        <v>430</v>
      </c>
      <c r="D86" t="s">
        <v>259</v>
      </c>
      <c r="H86">
        <v>4.8884980630000001</v>
      </c>
      <c r="I86">
        <v>0</v>
      </c>
      <c r="J86">
        <v>10</v>
      </c>
      <c r="K86">
        <v>10</v>
      </c>
      <c r="L86">
        <v>7.5</v>
      </c>
      <c r="M86">
        <v>10</v>
      </c>
      <c r="N86">
        <v>10</v>
      </c>
      <c r="O86">
        <v>9.5</v>
      </c>
      <c r="P86">
        <v>10</v>
      </c>
      <c r="Q86">
        <v>7.5</v>
      </c>
      <c r="R86">
        <v>5</v>
      </c>
      <c r="S86">
        <v>5</v>
      </c>
      <c r="T86">
        <v>5</v>
      </c>
      <c r="U86">
        <v>7.5</v>
      </c>
      <c r="V86">
        <v>5.6666666670000003</v>
      </c>
      <c r="W86">
        <v>10</v>
      </c>
      <c r="X86">
        <v>10</v>
      </c>
      <c r="Y86">
        <v>10</v>
      </c>
      <c r="Z86">
        <v>10</v>
      </c>
      <c r="AD86">
        <v>9.6666666669999994</v>
      </c>
      <c r="AE86">
        <v>8.7944444439999998</v>
      </c>
      <c r="AF86">
        <v>9.2305555560000005</v>
      </c>
      <c r="AS86">
        <v>10</v>
      </c>
      <c r="AT86">
        <v>10</v>
      </c>
      <c r="AU86">
        <v>5.6666666670000003</v>
      </c>
      <c r="AV86">
        <v>4.5</v>
      </c>
      <c r="AZ86">
        <v>7.5416666670000003</v>
      </c>
      <c r="BA86">
        <v>0</v>
      </c>
      <c r="BB86">
        <v>5</v>
      </c>
      <c r="BC86">
        <v>10</v>
      </c>
      <c r="BD86">
        <v>7.5</v>
      </c>
      <c r="BE86">
        <v>10</v>
      </c>
      <c r="BF86">
        <v>10</v>
      </c>
      <c r="BG86">
        <v>10</v>
      </c>
      <c r="BH86">
        <v>5</v>
      </c>
      <c r="BI86">
        <v>5.625</v>
      </c>
      <c r="BJ86">
        <v>6.6884439599999999</v>
      </c>
      <c r="BK86">
        <v>93</v>
      </c>
      <c r="BL86">
        <v>2.635294118</v>
      </c>
      <c r="BM86">
        <v>8.8931853640000007</v>
      </c>
      <c r="BN86">
        <v>0</v>
      </c>
      <c r="BO86">
        <v>8</v>
      </c>
      <c r="BP86">
        <v>8</v>
      </c>
      <c r="BQ86">
        <v>8</v>
      </c>
      <c r="BR86">
        <v>4.8821198710000004</v>
      </c>
      <c r="BS86">
        <v>4.592649142</v>
      </c>
      <c r="BT86">
        <v>4.1172548129999997</v>
      </c>
      <c r="BU86">
        <v>4.4174969199999996</v>
      </c>
      <c r="BV86">
        <v>6</v>
      </c>
      <c r="BX86">
        <v>3.9279061620000002</v>
      </c>
      <c r="BY86">
        <v>6.5247717659999998</v>
      </c>
      <c r="BZ86">
        <v>7.5401933980000004</v>
      </c>
      <c r="CA86">
        <v>8.9633981380000005</v>
      </c>
      <c r="CB86">
        <v>0.89189189199999996</v>
      </c>
      <c r="CC86">
        <v>5.4490826419999996</v>
      </c>
      <c r="CD86">
        <v>9.3044400550000006</v>
      </c>
      <c r="CE86">
        <v>8.3732697629999997</v>
      </c>
      <c r="CF86">
        <v>8.6782000000000004</v>
      </c>
      <c r="CG86">
        <v>5</v>
      </c>
      <c r="CH86">
        <v>7.8389774550000002</v>
      </c>
      <c r="CI86">
        <v>0</v>
      </c>
      <c r="CJ86">
        <v>8.48</v>
      </c>
      <c r="CK86">
        <v>5.6223999999999998</v>
      </c>
      <c r="CL86">
        <v>4.7008000000000001</v>
      </c>
      <c r="CM86">
        <v>3.852493763</v>
      </c>
      <c r="CN86">
        <v>9.7284034550000005</v>
      </c>
      <c r="CO86">
        <v>6.7904486090000002</v>
      </c>
      <c r="CP86">
        <v>10</v>
      </c>
      <c r="CQ86">
        <v>4.159916043</v>
      </c>
      <c r="CR86">
        <v>2.307692308</v>
      </c>
      <c r="CS86">
        <v>5.0887795000000002</v>
      </c>
      <c r="CT86">
        <v>3.8521292840000001</v>
      </c>
      <c r="CU86">
        <v>6.3358444729999999</v>
      </c>
      <c r="CV86">
        <v>10</v>
      </c>
      <c r="CW86">
        <v>10</v>
      </c>
      <c r="CX86">
        <v>9</v>
      </c>
      <c r="CY86">
        <v>9.6666666669999994</v>
      </c>
      <c r="CZ86">
        <v>6.6666666670000003</v>
      </c>
      <c r="DA86">
        <v>4.1138660900000001</v>
      </c>
      <c r="DB86">
        <v>4.1073942179999996</v>
      </c>
      <c r="DC86">
        <v>8</v>
      </c>
      <c r="DD86">
        <v>6.5464248520000003</v>
      </c>
      <c r="DE86">
        <v>10</v>
      </c>
      <c r="DF86">
        <v>6.5723919710000001</v>
      </c>
      <c r="DG86">
        <v>4.4778267549999997</v>
      </c>
      <c r="DH86">
        <v>4.4444444440000002</v>
      </c>
      <c r="DI86">
        <v>8.9906361889999999</v>
      </c>
      <c r="DJ86">
        <v>3.1171817380000002</v>
      </c>
      <c r="DK86">
        <v>7.9120980039999997</v>
      </c>
      <c r="DL86">
        <v>6.2672942860000003</v>
      </c>
      <c r="DM86">
        <v>5.8682469030000002</v>
      </c>
      <c r="DN86">
        <v>7.3691018469999996</v>
      </c>
      <c r="DO86">
        <v>6.38</v>
      </c>
      <c r="DP86">
        <v>114</v>
      </c>
      <c r="DQ86">
        <v>6.5342219799999999</v>
      </c>
      <c r="DR86">
        <v>100</v>
      </c>
      <c r="DS86">
        <v>3</v>
      </c>
    </row>
    <row r="87" spans="1:123" x14ac:dyDescent="0.35">
      <c r="A87">
        <v>2016</v>
      </c>
      <c r="B87" t="s">
        <v>431</v>
      </c>
      <c r="C87" t="s">
        <v>432</v>
      </c>
      <c r="D87" t="s">
        <v>259</v>
      </c>
      <c r="E87">
        <v>3.96112018</v>
      </c>
      <c r="F87">
        <v>4.309723806</v>
      </c>
      <c r="G87">
        <v>3.0871934269999999</v>
      </c>
      <c r="H87">
        <v>3.7860124709999998</v>
      </c>
      <c r="I87">
        <v>8.7086168500000003</v>
      </c>
      <c r="J87">
        <v>10</v>
      </c>
      <c r="K87">
        <v>10</v>
      </c>
      <c r="L87">
        <v>7.5</v>
      </c>
      <c r="M87">
        <v>10</v>
      </c>
      <c r="N87">
        <v>10</v>
      </c>
      <c r="O87">
        <v>9.5</v>
      </c>
      <c r="P87">
        <v>4.2</v>
      </c>
      <c r="Q87">
        <v>10</v>
      </c>
      <c r="R87">
        <v>5</v>
      </c>
      <c r="S87">
        <v>5</v>
      </c>
      <c r="T87">
        <v>5</v>
      </c>
      <c r="U87">
        <v>6.4</v>
      </c>
      <c r="V87">
        <v>8.2028722829999996</v>
      </c>
      <c r="W87">
        <v>5</v>
      </c>
      <c r="X87">
        <v>10</v>
      </c>
      <c r="Y87">
        <v>5</v>
      </c>
      <c r="Z87">
        <v>6.6666666670000003</v>
      </c>
      <c r="AD87">
        <v>9.4377777779999992</v>
      </c>
      <c r="AE87">
        <v>8.9777777780000001</v>
      </c>
      <c r="AF87">
        <v>9.2077777780000005</v>
      </c>
      <c r="AS87">
        <v>10</v>
      </c>
      <c r="AT87">
        <v>10</v>
      </c>
      <c r="AU87">
        <v>4.3333333329999997</v>
      </c>
      <c r="AV87">
        <v>4.5</v>
      </c>
      <c r="AZ87">
        <v>7.2083333329999997</v>
      </c>
      <c r="BB87">
        <v>10</v>
      </c>
      <c r="BC87">
        <v>5</v>
      </c>
      <c r="BD87">
        <v>7.5</v>
      </c>
      <c r="BE87">
        <v>0</v>
      </c>
      <c r="BF87">
        <v>0</v>
      </c>
      <c r="BG87">
        <v>0</v>
      </c>
      <c r="BH87">
        <v>5</v>
      </c>
      <c r="BI87">
        <v>4.1666666670000003</v>
      </c>
      <c r="BJ87">
        <v>6.403401744</v>
      </c>
      <c r="BK87">
        <v>105</v>
      </c>
      <c r="BL87">
        <v>8.8117647059999999</v>
      </c>
      <c r="BM87">
        <v>8.6446887920000002</v>
      </c>
      <c r="BN87">
        <v>4</v>
      </c>
      <c r="BO87">
        <v>9</v>
      </c>
      <c r="BP87">
        <v>7</v>
      </c>
      <c r="BQ87">
        <v>8</v>
      </c>
      <c r="BR87">
        <v>7.3641133740000004</v>
      </c>
      <c r="BS87">
        <v>3.846913577</v>
      </c>
      <c r="BT87">
        <v>3.9465753239999999</v>
      </c>
      <c r="BU87">
        <v>4.6135004369999999</v>
      </c>
      <c r="BV87">
        <v>5</v>
      </c>
      <c r="BW87">
        <v>3.3333333330000001</v>
      </c>
      <c r="BX87">
        <v>2.8733561679999999</v>
      </c>
      <c r="BY87">
        <v>4.6322184760000003</v>
      </c>
      <c r="BZ87">
        <v>4.2753609020000001</v>
      </c>
      <c r="CA87">
        <v>5.1610477770000003</v>
      </c>
      <c r="CB87">
        <v>1</v>
      </c>
      <c r="CC87">
        <v>4.1869228879999998</v>
      </c>
      <c r="CD87">
        <v>9.6784806400000001</v>
      </c>
      <c r="CE87">
        <v>9.5371372539999992</v>
      </c>
      <c r="CF87">
        <v>8.2332199999999993</v>
      </c>
      <c r="CG87">
        <v>10</v>
      </c>
      <c r="CH87">
        <v>9.3622094740000001</v>
      </c>
      <c r="CI87">
        <v>6.4333333330000002</v>
      </c>
      <c r="CJ87">
        <v>7.96</v>
      </c>
      <c r="CK87">
        <v>7.0216000000000003</v>
      </c>
      <c r="CL87">
        <v>7.1383111110000002</v>
      </c>
      <c r="CM87">
        <v>4.5535826679999998</v>
      </c>
      <c r="CN87">
        <v>0</v>
      </c>
      <c r="CO87">
        <v>2.2767913339999999</v>
      </c>
      <c r="CP87">
        <v>10</v>
      </c>
      <c r="CQ87">
        <v>5.7795898120000002</v>
      </c>
      <c r="CR87">
        <v>8.461538462</v>
      </c>
      <c r="CS87">
        <v>1.7700102609999999</v>
      </c>
      <c r="CT87">
        <v>5.3370461779999996</v>
      </c>
      <c r="CU87">
        <v>6.188037156</v>
      </c>
      <c r="CW87">
        <v>0</v>
      </c>
      <c r="CX87">
        <v>9</v>
      </c>
      <c r="CY87">
        <v>4.5</v>
      </c>
      <c r="CZ87">
        <v>6.6666666670000003</v>
      </c>
      <c r="DA87">
        <v>4.4126387429999996</v>
      </c>
      <c r="DB87">
        <v>5.2551118529999998</v>
      </c>
      <c r="DC87">
        <v>8</v>
      </c>
      <c r="DD87">
        <v>3.0928497039999998</v>
      </c>
      <c r="DE87">
        <v>10</v>
      </c>
      <c r="DF87">
        <v>6.2378778280000002</v>
      </c>
      <c r="DG87">
        <v>4.552878142</v>
      </c>
      <c r="DH87">
        <v>2.2222222220000001</v>
      </c>
      <c r="DI87">
        <v>9.6429806970000005</v>
      </c>
      <c r="DJ87">
        <v>3.817766309</v>
      </c>
      <c r="DK87">
        <v>9.4299336230000002</v>
      </c>
      <c r="DL87">
        <v>8.4362989580000001</v>
      </c>
      <c r="DM87">
        <v>6.3503466580000003</v>
      </c>
      <c r="DN87">
        <v>5.6960748289999996</v>
      </c>
      <c r="DO87">
        <v>6.56</v>
      </c>
      <c r="DP87">
        <v>100</v>
      </c>
      <c r="DQ87">
        <v>6.4817008720000002</v>
      </c>
      <c r="DR87">
        <v>106</v>
      </c>
      <c r="DS87">
        <v>3</v>
      </c>
    </row>
    <row r="88" spans="1:123" x14ac:dyDescent="0.35">
      <c r="A88">
        <v>2016</v>
      </c>
      <c r="B88" t="s">
        <v>433</v>
      </c>
      <c r="C88" t="s">
        <v>434</v>
      </c>
      <c r="D88" t="s">
        <v>256</v>
      </c>
      <c r="H88">
        <v>2.1980175050000001</v>
      </c>
      <c r="I88">
        <v>8.9984492469999999</v>
      </c>
      <c r="J88">
        <v>5</v>
      </c>
      <c r="K88">
        <v>0</v>
      </c>
      <c r="L88">
        <v>0</v>
      </c>
      <c r="M88">
        <v>0</v>
      </c>
      <c r="N88">
        <v>0</v>
      </c>
      <c r="O88">
        <v>1</v>
      </c>
      <c r="P88">
        <v>10</v>
      </c>
      <c r="Q88">
        <v>7.5</v>
      </c>
      <c r="R88">
        <v>0</v>
      </c>
      <c r="S88">
        <v>0</v>
      </c>
      <c r="T88">
        <v>0</v>
      </c>
      <c r="U88">
        <v>5.8333333329999997</v>
      </c>
      <c r="V88">
        <v>5.2772608600000002</v>
      </c>
      <c r="Y88">
        <v>5</v>
      </c>
      <c r="Z88">
        <v>5</v>
      </c>
      <c r="AC88">
        <v>7.5</v>
      </c>
      <c r="AD88">
        <v>7.5333333329999999</v>
      </c>
      <c r="AE88">
        <v>5.7833333329999999</v>
      </c>
      <c r="AF88">
        <v>6.9388888890000002</v>
      </c>
      <c r="AG88">
        <v>2.5</v>
      </c>
      <c r="AH88">
        <v>2.5</v>
      </c>
      <c r="AK88">
        <v>2.5</v>
      </c>
      <c r="AN88">
        <v>2.5</v>
      </c>
      <c r="AQ88">
        <v>2.5</v>
      </c>
      <c r="AR88">
        <v>2.5</v>
      </c>
      <c r="AS88">
        <v>0</v>
      </c>
      <c r="AT88">
        <v>10</v>
      </c>
      <c r="AU88">
        <v>2.6666666669999999</v>
      </c>
      <c r="AV88">
        <v>1.25</v>
      </c>
      <c r="AW88">
        <v>7.5</v>
      </c>
      <c r="AX88">
        <v>7.5</v>
      </c>
      <c r="AY88">
        <v>5</v>
      </c>
      <c r="AZ88">
        <v>4.845238095</v>
      </c>
      <c r="BB88">
        <v>0</v>
      </c>
      <c r="BC88">
        <v>5</v>
      </c>
      <c r="BD88">
        <v>2.5</v>
      </c>
      <c r="BE88">
        <v>0</v>
      </c>
      <c r="BF88">
        <v>0</v>
      </c>
      <c r="BG88">
        <v>0</v>
      </c>
      <c r="BH88">
        <v>0</v>
      </c>
      <c r="BI88">
        <v>0.83333333300000001</v>
      </c>
      <c r="BJ88">
        <v>3.8805656229999999</v>
      </c>
      <c r="BK88">
        <v>159</v>
      </c>
      <c r="BL88">
        <v>0</v>
      </c>
      <c r="BO88">
        <v>10</v>
      </c>
      <c r="BP88">
        <v>9</v>
      </c>
      <c r="BQ88">
        <v>9.5</v>
      </c>
      <c r="BR88">
        <v>4.75</v>
      </c>
      <c r="BS88">
        <v>3.39827703</v>
      </c>
      <c r="BT88">
        <v>2.3320752410000001</v>
      </c>
      <c r="BU88">
        <v>3.2780821750000002</v>
      </c>
      <c r="BV88">
        <v>5</v>
      </c>
      <c r="BW88">
        <v>6.6666666670000003</v>
      </c>
      <c r="BX88">
        <v>3.6239475470000002</v>
      </c>
      <c r="BZ88">
        <v>1.672883951</v>
      </c>
      <c r="CA88">
        <v>2.451828377</v>
      </c>
      <c r="CB88">
        <v>0.80487804900000004</v>
      </c>
      <c r="CC88">
        <v>3.2063388920000002</v>
      </c>
      <c r="CD88">
        <v>7.0011572800000001</v>
      </c>
      <c r="CE88">
        <v>1.0584356070000001</v>
      </c>
      <c r="CF88">
        <v>4.58</v>
      </c>
      <c r="CG88">
        <v>10</v>
      </c>
      <c r="CH88">
        <v>5.6598982219999998</v>
      </c>
      <c r="CM88">
        <v>5.5056070029999997</v>
      </c>
      <c r="CN88">
        <v>4.2586022669999997</v>
      </c>
      <c r="CO88">
        <v>4.8821046350000001</v>
      </c>
      <c r="CP88">
        <v>7.3722627740000002</v>
      </c>
      <c r="CQ88">
        <v>5.0097637329999998</v>
      </c>
      <c r="CR88">
        <v>0.76923076899999998</v>
      </c>
      <c r="CS88">
        <v>0.33187692400000002</v>
      </c>
      <c r="CT88">
        <v>2.0369571419999999</v>
      </c>
      <c r="CU88">
        <v>4.7637748499999999</v>
      </c>
      <c r="CV88">
        <v>0</v>
      </c>
      <c r="CW88">
        <v>10</v>
      </c>
      <c r="CX88">
        <v>10</v>
      </c>
      <c r="CY88">
        <v>6.6666666670000003</v>
      </c>
      <c r="CZ88">
        <v>7.233333333</v>
      </c>
      <c r="DA88">
        <v>2.6546937750000001</v>
      </c>
      <c r="DB88">
        <v>5.3877618350000001</v>
      </c>
      <c r="DC88">
        <v>8</v>
      </c>
      <c r="DD88">
        <v>4.3879403850000003</v>
      </c>
      <c r="DE88">
        <v>10</v>
      </c>
      <c r="DF88">
        <v>6.2772882210000001</v>
      </c>
      <c r="DG88">
        <v>3.2052590049999998</v>
      </c>
      <c r="DH88">
        <v>0</v>
      </c>
      <c r="DI88">
        <v>8.4250783899999995</v>
      </c>
      <c r="DJ88">
        <v>3.1320496520000001</v>
      </c>
      <c r="DL88">
        <v>3.4908769999999999E-2</v>
      </c>
      <c r="DM88">
        <v>2.9594591640000001</v>
      </c>
      <c r="DN88">
        <v>5.3011380170000004</v>
      </c>
      <c r="DO88">
        <v>4.74</v>
      </c>
      <c r="DP88">
        <v>161</v>
      </c>
      <c r="DQ88">
        <v>4.3102828119999996</v>
      </c>
      <c r="DR88">
        <v>158</v>
      </c>
      <c r="DS88">
        <v>4</v>
      </c>
    </row>
    <row r="89" spans="1:123" x14ac:dyDescent="0.35">
      <c r="A89">
        <v>2016</v>
      </c>
      <c r="B89" t="s">
        <v>435</v>
      </c>
      <c r="C89" t="s">
        <v>436</v>
      </c>
      <c r="D89" t="s">
        <v>253</v>
      </c>
      <c r="H89">
        <v>6.7959008599999997</v>
      </c>
      <c r="I89">
        <v>7.9012534250000002</v>
      </c>
      <c r="J89">
        <v>10</v>
      </c>
      <c r="K89">
        <v>10</v>
      </c>
      <c r="L89">
        <v>10</v>
      </c>
      <c r="M89">
        <v>10</v>
      </c>
      <c r="N89">
        <v>10</v>
      </c>
      <c r="O89">
        <v>10</v>
      </c>
      <c r="P89">
        <v>10</v>
      </c>
      <c r="Q89">
        <v>10</v>
      </c>
      <c r="R89">
        <v>10</v>
      </c>
      <c r="S89">
        <v>10</v>
      </c>
      <c r="T89">
        <v>10</v>
      </c>
      <c r="U89">
        <v>10</v>
      </c>
      <c r="V89">
        <v>9.3004178080000006</v>
      </c>
      <c r="W89">
        <v>10</v>
      </c>
      <c r="X89">
        <v>10</v>
      </c>
      <c r="Y89">
        <v>10</v>
      </c>
      <c r="Z89">
        <v>10</v>
      </c>
      <c r="AC89">
        <v>10</v>
      </c>
      <c r="AD89">
        <v>9.0288888889999992</v>
      </c>
      <c r="AE89">
        <v>6.3888888890000004</v>
      </c>
      <c r="AF89">
        <v>8.4725925929999999</v>
      </c>
      <c r="AG89">
        <v>10</v>
      </c>
      <c r="AH89">
        <v>10</v>
      </c>
      <c r="AK89">
        <v>10</v>
      </c>
      <c r="AN89">
        <v>10</v>
      </c>
      <c r="AQ89">
        <v>10</v>
      </c>
      <c r="AR89">
        <v>10</v>
      </c>
      <c r="AS89">
        <v>10</v>
      </c>
      <c r="AT89">
        <v>10</v>
      </c>
      <c r="AU89">
        <v>8</v>
      </c>
      <c r="AV89">
        <v>8.5</v>
      </c>
      <c r="AW89">
        <v>10</v>
      </c>
      <c r="AX89">
        <v>10</v>
      </c>
      <c r="AY89">
        <v>10</v>
      </c>
      <c r="AZ89">
        <v>9.5</v>
      </c>
      <c r="BA89">
        <v>10</v>
      </c>
      <c r="BB89">
        <v>10</v>
      </c>
      <c r="BC89">
        <v>10</v>
      </c>
      <c r="BD89">
        <v>10</v>
      </c>
      <c r="BE89">
        <v>10</v>
      </c>
      <c r="BF89">
        <v>10</v>
      </c>
      <c r="BG89">
        <v>10</v>
      </c>
      <c r="BH89">
        <v>10</v>
      </c>
      <c r="BI89">
        <v>10</v>
      </c>
      <c r="BJ89">
        <v>8.8213389259999992</v>
      </c>
      <c r="BK89">
        <v>24</v>
      </c>
      <c r="BL89">
        <v>5.5676470589999996</v>
      </c>
      <c r="BM89">
        <v>6.3655681480000004</v>
      </c>
      <c r="BN89">
        <v>10</v>
      </c>
      <c r="BO89">
        <v>10</v>
      </c>
      <c r="BP89">
        <v>4</v>
      </c>
      <c r="BQ89">
        <v>7</v>
      </c>
      <c r="BR89">
        <v>7.233303802</v>
      </c>
      <c r="BS89">
        <v>5.3575332969999998</v>
      </c>
      <c r="BT89">
        <v>3.6858465279999999</v>
      </c>
      <c r="BU89">
        <v>5.5707104999999997</v>
      </c>
      <c r="BV89">
        <v>8.3333333330000006</v>
      </c>
      <c r="BW89">
        <v>6.6666666670000003</v>
      </c>
      <c r="BX89">
        <v>6.242192341</v>
      </c>
      <c r="BY89">
        <v>9.6708836789999992</v>
      </c>
      <c r="BZ89">
        <v>6.2065744399999998</v>
      </c>
      <c r="CA89">
        <v>6.7619164779999998</v>
      </c>
      <c r="CB89">
        <v>1</v>
      </c>
      <c r="CC89">
        <v>6.4995174740000001</v>
      </c>
      <c r="CD89">
        <v>7.9607753130000001</v>
      </c>
      <c r="CE89">
        <v>9.5815741939999999</v>
      </c>
      <c r="CF89">
        <v>9.8190000000000008</v>
      </c>
      <c r="CG89">
        <v>10</v>
      </c>
      <c r="CH89">
        <v>9.3403373770000009</v>
      </c>
      <c r="CI89">
        <v>9</v>
      </c>
      <c r="CJ89">
        <v>8.9600000000000009</v>
      </c>
      <c r="CK89">
        <v>6.8384</v>
      </c>
      <c r="CL89">
        <v>8.2661333330000009</v>
      </c>
      <c r="CM89">
        <v>5.6042925520000004</v>
      </c>
      <c r="CN89">
        <v>9.7224870729999999</v>
      </c>
      <c r="CO89">
        <v>7.6633898120000001</v>
      </c>
      <c r="CP89">
        <v>10</v>
      </c>
      <c r="CQ89">
        <v>5.8450599509999996</v>
      </c>
      <c r="CR89">
        <v>6.923076923</v>
      </c>
      <c r="CS89">
        <v>7.7437948920000004</v>
      </c>
      <c r="CT89">
        <v>6.8373105890000003</v>
      </c>
      <c r="CU89">
        <v>8.1917084340000006</v>
      </c>
      <c r="CV89">
        <v>10</v>
      </c>
      <c r="CW89">
        <v>9.5371856499999996</v>
      </c>
      <c r="CX89">
        <v>10</v>
      </c>
      <c r="CY89">
        <v>9.8457285500000005</v>
      </c>
      <c r="CZ89">
        <v>8.3333333330000006</v>
      </c>
      <c r="DA89">
        <v>3.7063531080000001</v>
      </c>
      <c r="DB89">
        <v>8.174511592</v>
      </c>
      <c r="DC89">
        <v>10</v>
      </c>
      <c r="DD89">
        <v>6.2586269229999996</v>
      </c>
      <c r="DE89">
        <v>3</v>
      </c>
      <c r="DF89">
        <v>6.5788041589999997</v>
      </c>
      <c r="DG89">
        <v>3.4324860570000002</v>
      </c>
      <c r="DH89">
        <v>9.5555555559999998</v>
      </c>
      <c r="DI89">
        <v>9.7543313769999997</v>
      </c>
      <c r="DJ89">
        <v>4.8812586859999998</v>
      </c>
      <c r="DK89">
        <v>9.6959233089999994</v>
      </c>
      <c r="DL89">
        <v>8.7748206169999996</v>
      </c>
      <c r="DM89">
        <v>7.6823959339999996</v>
      </c>
      <c r="DN89">
        <v>8.0356428809999993</v>
      </c>
      <c r="DO89">
        <v>7.86</v>
      </c>
      <c r="DP89">
        <v>13</v>
      </c>
      <c r="DQ89">
        <v>8.3406694629999993</v>
      </c>
      <c r="DR89">
        <v>20</v>
      </c>
      <c r="DS89">
        <v>1</v>
      </c>
    </row>
    <row r="90" spans="1:123" x14ac:dyDescent="0.35">
      <c r="A90">
        <v>2016</v>
      </c>
      <c r="B90" t="s">
        <v>437</v>
      </c>
      <c r="C90" t="s">
        <v>438</v>
      </c>
      <c r="D90" t="s">
        <v>271</v>
      </c>
      <c r="H90">
        <v>7.8977511959999998</v>
      </c>
      <c r="I90">
        <v>9.7123936759999996</v>
      </c>
      <c r="J90">
        <v>10</v>
      </c>
      <c r="K90">
        <v>10</v>
      </c>
      <c r="M90">
        <v>10</v>
      </c>
      <c r="N90">
        <v>10</v>
      </c>
      <c r="O90">
        <v>10</v>
      </c>
      <c r="P90">
        <v>10</v>
      </c>
      <c r="Q90">
        <v>10</v>
      </c>
      <c r="R90">
        <v>10</v>
      </c>
      <c r="S90">
        <v>10</v>
      </c>
      <c r="T90">
        <v>10</v>
      </c>
      <c r="U90">
        <v>10</v>
      </c>
      <c r="V90">
        <v>9.9041312250000004</v>
      </c>
      <c r="W90">
        <v>10</v>
      </c>
      <c r="X90">
        <v>10</v>
      </c>
      <c r="Y90">
        <v>10</v>
      </c>
      <c r="Z90">
        <v>10</v>
      </c>
      <c r="AC90">
        <v>10</v>
      </c>
      <c r="AD90">
        <v>9.5555555559999998</v>
      </c>
      <c r="AE90">
        <v>7.8666666669999996</v>
      </c>
      <c r="AF90">
        <v>9.1407407410000001</v>
      </c>
      <c r="AG90">
        <v>10</v>
      </c>
      <c r="AH90">
        <v>10</v>
      </c>
      <c r="AK90">
        <v>10</v>
      </c>
      <c r="AN90">
        <v>10</v>
      </c>
      <c r="AQ90">
        <v>10</v>
      </c>
      <c r="AR90">
        <v>10</v>
      </c>
      <c r="AS90">
        <v>10</v>
      </c>
      <c r="AT90">
        <v>10</v>
      </c>
      <c r="AU90">
        <v>9</v>
      </c>
      <c r="AV90">
        <v>8.75</v>
      </c>
      <c r="AW90">
        <v>10</v>
      </c>
      <c r="AX90">
        <v>10</v>
      </c>
      <c r="AY90">
        <v>10</v>
      </c>
      <c r="AZ90">
        <v>9.6785714289999998</v>
      </c>
      <c r="BA90">
        <v>7</v>
      </c>
      <c r="BB90">
        <v>10</v>
      </c>
      <c r="BC90">
        <v>10</v>
      </c>
      <c r="BD90">
        <v>10</v>
      </c>
      <c r="BE90">
        <v>10</v>
      </c>
      <c r="BF90">
        <v>10</v>
      </c>
      <c r="BG90">
        <v>10</v>
      </c>
      <c r="BH90">
        <v>10</v>
      </c>
      <c r="BI90">
        <v>9.25</v>
      </c>
      <c r="BJ90">
        <v>9.2574018220000003</v>
      </c>
      <c r="BK90">
        <v>7</v>
      </c>
      <c r="BL90">
        <v>1.3058823530000001</v>
      </c>
      <c r="BM90">
        <v>3.87154227</v>
      </c>
      <c r="BN90">
        <v>7</v>
      </c>
      <c r="BO90">
        <v>5</v>
      </c>
      <c r="BP90">
        <v>4</v>
      </c>
      <c r="BQ90">
        <v>4.5</v>
      </c>
      <c r="BR90">
        <v>4.1693561560000001</v>
      </c>
      <c r="BS90">
        <v>8.6401065179999996</v>
      </c>
      <c r="BT90">
        <v>7.243423859</v>
      </c>
      <c r="BU90">
        <v>8.8556742669999995</v>
      </c>
      <c r="BV90">
        <v>10</v>
      </c>
      <c r="BW90">
        <v>10</v>
      </c>
      <c r="BX90">
        <v>7.4560586549999996</v>
      </c>
      <c r="BY90">
        <v>6.1791867099999997</v>
      </c>
      <c r="BZ90">
        <v>8.6928097399999995</v>
      </c>
      <c r="CA90">
        <v>8.0902711549999999</v>
      </c>
      <c r="CB90">
        <v>1</v>
      </c>
      <c r="CC90">
        <v>8.3508367670000005</v>
      </c>
      <c r="CD90">
        <v>7.9698557560000003</v>
      </c>
      <c r="CE90">
        <v>9.3319645960000006</v>
      </c>
      <c r="CF90">
        <v>9.9401799999999998</v>
      </c>
      <c r="CG90">
        <v>10</v>
      </c>
      <c r="CH90">
        <v>9.3105000879999995</v>
      </c>
      <c r="CI90">
        <v>9</v>
      </c>
      <c r="CJ90">
        <v>8.9600000000000009</v>
      </c>
      <c r="CK90">
        <v>6.8384</v>
      </c>
      <c r="CL90">
        <v>8.2661333330000009</v>
      </c>
      <c r="CM90">
        <v>6.7390704149999996</v>
      </c>
      <c r="CN90">
        <v>9.9633137650000005</v>
      </c>
      <c r="CO90">
        <v>8.3511920899999996</v>
      </c>
      <c r="CP90">
        <v>10</v>
      </c>
      <c r="CQ90">
        <v>8.2664465909999993</v>
      </c>
      <c r="CR90">
        <v>3.846153846</v>
      </c>
      <c r="CS90">
        <v>7.7437948920000004</v>
      </c>
      <c r="CT90">
        <v>6.6187984430000002</v>
      </c>
      <c r="CU90">
        <v>8.309030967</v>
      </c>
      <c r="CV90">
        <v>8</v>
      </c>
      <c r="CW90">
        <v>10</v>
      </c>
      <c r="CX90">
        <v>10</v>
      </c>
      <c r="CY90">
        <v>9.3333333330000006</v>
      </c>
      <c r="CZ90">
        <v>2.233333333</v>
      </c>
      <c r="DA90">
        <v>4.4623506070000003</v>
      </c>
      <c r="DB90">
        <v>6.7605447769999998</v>
      </c>
      <c r="DC90">
        <v>6</v>
      </c>
      <c r="DD90">
        <v>8.5034507690000005</v>
      </c>
      <c r="DE90">
        <v>10</v>
      </c>
      <c r="DF90">
        <v>6.3266132480000001</v>
      </c>
      <c r="DG90">
        <v>5.6904196730000001</v>
      </c>
      <c r="DH90">
        <v>7.1111111109999996</v>
      </c>
      <c r="DI90">
        <v>9.3948566620000005</v>
      </c>
      <c r="DJ90">
        <v>7.7796237469999996</v>
      </c>
      <c r="DK90">
        <v>8.3574401649999999</v>
      </c>
      <c r="DL90">
        <v>9.3834870440000007</v>
      </c>
      <c r="DM90">
        <v>7.9528230669999997</v>
      </c>
      <c r="DN90">
        <v>7.8709232159999996</v>
      </c>
      <c r="DO90">
        <v>7.6</v>
      </c>
      <c r="DP90">
        <v>25</v>
      </c>
      <c r="DQ90">
        <v>8.428700911</v>
      </c>
      <c r="DR90">
        <v>15</v>
      </c>
      <c r="DS90">
        <v>1</v>
      </c>
    </row>
    <row r="91" spans="1:123" x14ac:dyDescent="0.35">
      <c r="A91">
        <v>2016</v>
      </c>
      <c r="B91" t="s">
        <v>439</v>
      </c>
      <c r="C91" t="s">
        <v>440</v>
      </c>
      <c r="D91" t="s">
        <v>253</v>
      </c>
      <c r="E91">
        <v>4.6840988680000004</v>
      </c>
      <c r="F91">
        <v>5.6324789639999997</v>
      </c>
      <c r="G91">
        <v>4.6666355580000003</v>
      </c>
      <c r="H91">
        <v>4.9944044630000004</v>
      </c>
      <c r="I91">
        <v>9.3646194089999995</v>
      </c>
      <c r="J91">
        <v>10</v>
      </c>
      <c r="K91">
        <v>10</v>
      </c>
      <c r="L91">
        <v>5</v>
      </c>
      <c r="M91">
        <v>10</v>
      </c>
      <c r="N91">
        <v>10</v>
      </c>
      <c r="O91">
        <v>9</v>
      </c>
      <c r="P91">
        <v>10</v>
      </c>
      <c r="Q91">
        <v>7.5</v>
      </c>
      <c r="R91">
        <v>5</v>
      </c>
      <c r="S91">
        <v>5</v>
      </c>
      <c r="T91">
        <v>5</v>
      </c>
      <c r="U91">
        <v>7.5</v>
      </c>
      <c r="V91">
        <v>8.6215398029999992</v>
      </c>
      <c r="W91">
        <v>10</v>
      </c>
      <c r="X91">
        <v>0</v>
      </c>
      <c r="Y91">
        <v>10</v>
      </c>
      <c r="Z91">
        <v>6.6666666670000003</v>
      </c>
      <c r="AC91">
        <v>10</v>
      </c>
      <c r="AD91">
        <v>8.66</v>
      </c>
      <c r="AE91">
        <v>6.3444444439999996</v>
      </c>
      <c r="AF91">
        <v>8.3348148149999997</v>
      </c>
      <c r="AG91">
        <v>7.5</v>
      </c>
      <c r="AH91">
        <v>7.5</v>
      </c>
      <c r="AK91">
        <v>5</v>
      </c>
      <c r="AN91">
        <v>10</v>
      </c>
      <c r="AQ91">
        <v>10</v>
      </c>
      <c r="AR91">
        <v>8</v>
      </c>
      <c r="AS91">
        <v>10</v>
      </c>
      <c r="AT91">
        <v>10</v>
      </c>
      <c r="AU91">
        <v>3.6666666669999999</v>
      </c>
      <c r="AV91">
        <v>3.75</v>
      </c>
      <c r="AW91">
        <v>10</v>
      </c>
      <c r="AX91">
        <v>10</v>
      </c>
      <c r="AY91">
        <v>7.5</v>
      </c>
      <c r="AZ91">
        <v>7.845238095</v>
      </c>
      <c r="BA91">
        <v>7</v>
      </c>
      <c r="BB91">
        <v>10</v>
      </c>
      <c r="BC91">
        <v>10</v>
      </c>
      <c r="BD91">
        <v>10</v>
      </c>
      <c r="BE91">
        <v>10</v>
      </c>
      <c r="BF91">
        <v>10</v>
      </c>
      <c r="BG91">
        <v>10</v>
      </c>
      <c r="BH91">
        <v>10</v>
      </c>
      <c r="BI91">
        <v>9.25</v>
      </c>
      <c r="BJ91">
        <v>7.4136580240000001</v>
      </c>
      <c r="BK91">
        <v>67</v>
      </c>
      <c r="BL91">
        <v>6.0588235289999997</v>
      </c>
      <c r="BM91">
        <v>4.5544309609999996</v>
      </c>
      <c r="BN91">
        <v>6</v>
      </c>
      <c r="BO91">
        <v>10</v>
      </c>
      <c r="BP91">
        <v>7</v>
      </c>
      <c r="BQ91">
        <v>8.5</v>
      </c>
      <c r="BR91">
        <v>6.2783136229999998</v>
      </c>
      <c r="BS91">
        <v>3.456874322</v>
      </c>
      <c r="BT91">
        <v>3.741427866</v>
      </c>
      <c r="BU91">
        <v>5.1168358300000003</v>
      </c>
      <c r="BV91">
        <v>5.8</v>
      </c>
      <c r="BX91">
        <v>3.9366171859999999</v>
      </c>
      <c r="BY91">
        <v>8.3811469160000005</v>
      </c>
      <c r="BZ91">
        <v>6.6260162989999998</v>
      </c>
      <c r="CA91">
        <v>5.6958836660000003</v>
      </c>
      <c r="CB91">
        <v>0.89743589700000004</v>
      </c>
      <c r="CC91">
        <v>5.0702810170000001</v>
      </c>
      <c r="CD91">
        <v>8.55025206</v>
      </c>
      <c r="CE91">
        <v>9.0232428000000002</v>
      </c>
      <c r="CF91">
        <v>9.9521999999999995</v>
      </c>
      <c r="CG91">
        <v>5</v>
      </c>
      <c r="CH91">
        <v>8.1314237150000004</v>
      </c>
      <c r="CI91">
        <v>9.5399999999999991</v>
      </c>
      <c r="CJ91">
        <v>8.64</v>
      </c>
      <c r="CK91">
        <v>6.5456000000000003</v>
      </c>
      <c r="CL91">
        <v>8.241866667</v>
      </c>
      <c r="CM91">
        <v>5.7847073</v>
      </c>
      <c r="CN91">
        <v>9.5964514140000006</v>
      </c>
      <c r="CO91">
        <v>7.6905793569999998</v>
      </c>
      <c r="CP91">
        <v>10</v>
      </c>
      <c r="CQ91">
        <v>6.0820605739999998</v>
      </c>
      <c r="CR91">
        <v>3.076923077</v>
      </c>
      <c r="CS91">
        <v>8.5181743809999997</v>
      </c>
      <c r="CT91">
        <v>5.8923860110000001</v>
      </c>
      <c r="CU91">
        <v>7.956208009</v>
      </c>
      <c r="CV91">
        <v>10</v>
      </c>
      <c r="CW91">
        <v>8.7739999999999991</v>
      </c>
      <c r="CX91">
        <v>10</v>
      </c>
      <c r="CY91">
        <v>9.5913333329999997</v>
      </c>
      <c r="CZ91">
        <v>7.233333333</v>
      </c>
      <c r="DA91">
        <v>5.2679747140000002</v>
      </c>
      <c r="DB91">
        <v>5.1975154559999996</v>
      </c>
      <c r="DC91">
        <v>8</v>
      </c>
      <c r="DD91">
        <v>7.7551761539999999</v>
      </c>
      <c r="DE91">
        <v>10</v>
      </c>
      <c r="DF91">
        <v>7.2423332760000001</v>
      </c>
      <c r="DG91">
        <v>4.4636785640000003</v>
      </c>
      <c r="DH91">
        <v>9.3333333330000006</v>
      </c>
      <c r="DI91">
        <v>9.7748338300000004</v>
      </c>
      <c r="DJ91">
        <v>5.0492938589999996</v>
      </c>
      <c r="DK91">
        <v>9.3428296240000002</v>
      </c>
      <c r="DL91">
        <v>8.6660901500000005</v>
      </c>
      <c r="DM91">
        <v>7.7716765600000004</v>
      </c>
      <c r="DN91">
        <v>8.2017810569999998</v>
      </c>
      <c r="DO91">
        <v>7.13</v>
      </c>
      <c r="DP91">
        <v>68</v>
      </c>
      <c r="DQ91">
        <v>7.2718290120000004</v>
      </c>
      <c r="DR91">
        <v>56</v>
      </c>
      <c r="DS91">
        <v>2</v>
      </c>
    </row>
    <row r="92" spans="1:123" x14ac:dyDescent="0.35">
      <c r="A92">
        <v>2016</v>
      </c>
      <c r="B92" t="s">
        <v>441</v>
      </c>
      <c r="C92" t="s">
        <v>442</v>
      </c>
      <c r="D92" t="s">
        <v>259</v>
      </c>
      <c r="E92">
        <v>3.3335719849999998</v>
      </c>
      <c r="F92">
        <v>3.9303387669999998</v>
      </c>
      <c r="G92">
        <v>3.57573418</v>
      </c>
      <c r="H92">
        <v>3.6132149770000002</v>
      </c>
      <c r="I92">
        <v>6.925294149</v>
      </c>
      <c r="J92">
        <v>10</v>
      </c>
      <c r="K92">
        <v>10</v>
      </c>
      <c r="L92">
        <v>7.5</v>
      </c>
      <c r="M92">
        <v>9.9598305669999991</v>
      </c>
      <c r="N92">
        <v>9.2689163180000005</v>
      </c>
      <c r="O92">
        <v>9.3457493770000006</v>
      </c>
      <c r="P92">
        <v>10</v>
      </c>
      <c r="Q92">
        <v>10</v>
      </c>
      <c r="R92">
        <v>5</v>
      </c>
      <c r="S92">
        <v>5</v>
      </c>
      <c r="T92">
        <v>5</v>
      </c>
      <c r="U92">
        <v>8.3333333330000006</v>
      </c>
      <c r="V92">
        <v>8.2014589529999995</v>
      </c>
      <c r="W92">
        <v>10</v>
      </c>
      <c r="X92">
        <v>10</v>
      </c>
      <c r="Y92">
        <v>10</v>
      </c>
      <c r="Z92">
        <v>10</v>
      </c>
      <c r="AC92">
        <v>5</v>
      </c>
      <c r="AD92">
        <v>9.2888888890000008</v>
      </c>
      <c r="AE92">
        <v>8.3333333330000006</v>
      </c>
      <c r="AF92">
        <v>7.5407407409999996</v>
      </c>
      <c r="AG92">
        <v>7.5</v>
      </c>
      <c r="AH92">
        <v>2.5</v>
      </c>
      <c r="AK92">
        <v>5</v>
      </c>
      <c r="AN92">
        <v>5</v>
      </c>
      <c r="AQ92">
        <v>7.5</v>
      </c>
      <c r="AR92">
        <v>5.5</v>
      </c>
      <c r="AS92">
        <v>10</v>
      </c>
      <c r="AT92">
        <v>10</v>
      </c>
      <c r="AU92">
        <v>3.6666666669999999</v>
      </c>
      <c r="AV92">
        <v>4.25</v>
      </c>
      <c r="AW92">
        <v>10</v>
      </c>
      <c r="AX92">
        <v>10</v>
      </c>
      <c r="AY92">
        <v>10</v>
      </c>
      <c r="AZ92">
        <v>8.2738095240000007</v>
      </c>
      <c r="BB92">
        <v>10</v>
      </c>
      <c r="BC92">
        <v>5</v>
      </c>
      <c r="BD92">
        <v>7.5</v>
      </c>
      <c r="BE92">
        <v>10</v>
      </c>
      <c r="BF92">
        <v>10</v>
      </c>
      <c r="BG92">
        <v>10</v>
      </c>
      <c r="BH92">
        <v>5</v>
      </c>
      <c r="BI92">
        <v>7.5</v>
      </c>
      <c r="BJ92">
        <v>6.8351235089999998</v>
      </c>
      <c r="BK92">
        <v>88</v>
      </c>
      <c r="BL92">
        <v>8.4</v>
      </c>
      <c r="BM92">
        <v>9.9073569480000003</v>
      </c>
      <c r="BN92">
        <v>4</v>
      </c>
      <c r="BO92">
        <v>10</v>
      </c>
      <c r="BP92">
        <v>7</v>
      </c>
      <c r="BQ92">
        <v>8.5</v>
      </c>
      <c r="BR92">
        <v>7.7018392369999997</v>
      </c>
      <c r="BS92">
        <v>2.2795029480000002</v>
      </c>
      <c r="BT92">
        <v>2.7689282099999999</v>
      </c>
      <c r="BU92">
        <v>3.568184773</v>
      </c>
      <c r="BV92">
        <v>1.6666666670000001</v>
      </c>
      <c r="BW92">
        <v>4.1666666670000003</v>
      </c>
      <c r="BX92">
        <v>2.9584219219999999</v>
      </c>
      <c r="BY92">
        <v>5.1188039910000001</v>
      </c>
      <c r="BZ92">
        <v>3.08586955</v>
      </c>
      <c r="CA92">
        <v>3.7994706630000001</v>
      </c>
      <c r="CB92">
        <v>0.70731707300000002</v>
      </c>
      <c r="CC92">
        <v>2.7898049829999998</v>
      </c>
      <c r="CD92">
        <v>8.2860465960000003</v>
      </c>
      <c r="CE92">
        <v>9.6268665309999992</v>
      </c>
      <c r="CF92">
        <v>8.6692</v>
      </c>
      <c r="CG92">
        <v>5</v>
      </c>
      <c r="CH92">
        <v>7.8955282819999999</v>
      </c>
      <c r="CI92">
        <v>5.653333333</v>
      </c>
      <c r="CJ92">
        <v>7.66</v>
      </c>
      <c r="CK92">
        <v>7.2388000000000003</v>
      </c>
      <c r="CL92">
        <v>6.8507111109999999</v>
      </c>
      <c r="CM92">
        <v>4.116257032</v>
      </c>
      <c r="CN92">
        <v>5.0722078479999997</v>
      </c>
      <c r="CO92">
        <v>4.5942324399999999</v>
      </c>
      <c r="CP92">
        <v>10</v>
      </c>
      <c r="CQ92">
        <v>5.351403554</v>
      </c>
      <c r="CR92">
        <v>0.76923076899999998</v>
      </c>
      <c r="CS92">
        <v>10</v>
      </c>
      <c r="CT92">
        <v>5.373544774</v>
      </c>
      <c r="CU92">
        <v>6.7046220810000001</v>
      </c>
      <c r="CV92">
        <v>10</v>
      </c>
      <c r="CW92">
        <v>7.1715467320000004</v>
      </c>
      <c r="CX92">
        <v>5</v>
      </c>
      <c r="CY92">
        <v>7.3905155770000004</v>
      </c>
      <c r="CZ92">
        <v>0</v>
      </c>
      <c r="DA92">
        <v>4.5662037529999999</v>
      </c>
      <c r="DB92">
        <v>6.3259760529999998</v>
      </c>
      <c r="DC92">
        <v>8</v>
      </c>
      <c r="DD92">
        <v>7.1220207100000001</v>
      </c>
      <c r="DE92">
        <v>1</v>
      </c>
      <c r="DF92">
        <v>4.5023667530000004</v>
      </c>
      <c r="DG92">
        <v>3.5666469730000001</v>
      </c>
      <c r="DH92">
        <v>2.4444444440000002</v>
      </c>
      <c r="DI92">
        <v>9.3678078710000001</v>
      </c>
      <c r="DJ92">
        <v>2.53197217</v>
      </c>
      <c r="DK92">
        <v>7.8032773640000004</v>
      </c>
      <c r="DL92">
        <v>7.9486932560000003</v>
      </c>
      <c r="DM92">
        <v>5.6104736800000001</v>
      </c>
      <c r="DN92">
        <v>5.834452003</v>
      </c>
      <c r="DO92">
        <v>6.19</v>
      </c>
      <c r="DP92">
        <v>126</v>
      </c>
      <c r="DQ92">
        <v>6.5125617550000001</v>
      </c>
      <c r="DR92">
        <v>103</v>
      </c>
      <c r="DS92">
        <v>3</v>
      </c>
    </row>
    <row r="93" spans="1:123" x14ac:dyDescent="0.35">
      <c r="A93">
        <v>2016</v>
      </c>
      <c r="B93" t="s">
        <v>443</v>
      </c>
      <c r="C93" t="s">
        <v>444</v>
      </c>
      <c r="D93" t="s">
        <v>259</v>
      </c>
      <c r="E93">
        <v>5.0592019920000002</v>
      </c>
      <c r="F93">
        <v>5.4120245870000003</v>
      </c>
      <c r="G93">
        <v>4.2967038149999999</v>
      </c>
      <c r="H93">
        <v>4.9226434650000002</v>
      </c>
      <c r="I93">
        <v>9.3067162480000007</v>
      </c>
      <c r="J93">
        <v>10</v>
      </c>
      <c r="K93">
        <v>10</v>
      </c>
      <c r="L93">
        <v>7.5</v>
      </c>
      <c r="M93">
        <v>10</v>
      </c>
      <c r="N93">
        <v>10</v>
      </c>
      <c r="O93">
        <v>9.5</v>
      </c>
      <c r="P93">
        <v>10</v>
      </c>
      <c r="Q93">
        <v>7.5</v>
      </c>
      <c r="R93">
        <v>5</v>
      </c>
      <c r="S93">
        <v>5</v>
      </c>
      <c r="T93">
        <v>5</v>
      </c>
      <c r="U93">
        <v>7.5</v>
      </c>
      <c r="V93">
        <v>8.7689054160000008</v>
      </c>
      <c r="W93">
        <v>10</v>
      </c>
      <c r="X93">
        <v>10</v>
      </c>
      <c r="Y93">
        <v>5</v>
      </c>
      <c r="Z93">
        <v>8.3333333330000006</v>
      </c>
      <c r="AD93">
        <v>9.4266666669999992</v>
      </c>
      <c r="AE93">
        <v>7.6388888890000004</v>
      </c>
      <c r="AF93">
        <v>8.5327777779999998</v>
      </c>
      <c r="AS93">
        <v>10</v>
      </c>
      <c r="AT93">
        <v>10</v>
      </c>
      <c r="AU93">
        <v>5</v>
      </c>
      <c r="AV93">
        <v>6.25</v>
      </c>
      <c r="AZ93">
        <v>7.8125</v>
      </c>
      <c r="BA93">
        <v>10</v>
      </c>
      <c r="BB93">
        <v>10</v>
      </c>
      <c r="BC93">
        <v>10</v>
      </c>
      <c r="BD93">
        <v>10</v>
      </c>
      <c r="BE93">
        <v>0</v>
      </c>
      <c r="BF93">
        <v>0</v>
      </c>
      <c r="BG93">
        <v>0</v>
      </c>
      <c r="BH93">
        <v>10</v>
      </c>
      <c r="BI93">
        <v>7.5</v>
      </c>
      <c r="BJ93">
        <v>7.4452136089999996</v>
      </c>
      <c r="BK93">
        <v>65</v>
      </c>
      <c r="BL93">
        <v>6.864705882</v>
      </c>
      <c r="BM93">
        <v>9.3679046869999993</v>
      </c>
      <c r="BN93">
        <v>2</v>
      </c>
      <c r="BO93">
        <v>8</v>
      </c>
      <c r="BP93">
        <v>4</v>
      </c>
      <c r="BQ93">
        <v>6</v>
      </c>
      <c r="BR93">
        <v>6.0581526419999996</v>
      </c>
      <c r="BS93">
        <v>5.1512392370000004</v>
      </c>
      <c r="BT93">
        <v>3.6673961080000002</v>
      </c>
      <c r="BU93">
        <v>4.8267042629999999</v>
      </c>
      <c r="BV93">
        <v>5.8333333329999997</v>
      </c>
      <c r="BW93">
        <v>4.1666666670000003</v>
      </c>
      <c r="BX93">
        <v>2.3320185050000002</v>
      </c>
      <c r="BY93">
        <v>8.1700146329999992</v>
      </c>
      <c r="BZ93">
        <v>4.6636621150000002</v>
      </c>
      <c r="CA93">
        <v>4.4200070699999996</v>
      </c>
      <c r="CB93">
        <v>0.94594594600000004</v>
      </c>
      <c r="CC93">
        <v>4.673626155</v>
      </c>
      <c r="CD93">
        <v>7.616662024</v>
      </c>
      <c r="CE93">
        <v>8.6204835410000005</v>
      </c>
      <c r="CF93">
        <v>5.6585999999999999</v>
      </c>
      <c r="CG93">
        <v>5</v>
      </c>
      <c r="CH93">
        <v>6.7239363909999996</v>
      </c>
      <c r="CI93">
        <v>8.8533333330000001</v>
      </c>
      <c r="CJ93">
        <v>7.52</v>
      </c>
      <c r="CK93">
        <v>5.8335999999999997</v>
      </c>
      <c r="CL93">
        <v>7.4023111110000004</v>
      </c>
      <c r="CM93">
        <v>5.7525936770000001</v>
      </c>
      <c r="CN93">
        <v>5.0231007080000003</v>
      </c>
      <c r="CO93">
        <v>5.3878471919999997</v>
      </c>
      <c r="CP93">
        <v>6.6397124889999999</v>
      </c>
      <c r="CQ93">
        <v>6.0146804649999996</v>
      </c>
      <c r="CR93">
        <v>1.538461538</v>
      </c>
      <c r="CS93">
        <v>7.0800410439999997</v>
      </c>
      <c r="CT93">
        <v>4.8777276829999998</v>
      </c>
      <c r="CU93">
        <v>6.0768996189999998</v>
      </c>
      <c r="CV93">
        <v>8</v>
      </c>
      <c r="CW93">
        <v>0</v>
      </c>
      <c r="CX93">
        <v>6</v>
      </c>
      <c r="CY93">
        <v>4.6666666670000003</v>
      </c>
      <c r="CZ93">
        <v>4.4333333330000002</v>
      </c>
      <c r="DA93">
        <v>4.3466945480000003</v>
      </c>
      <c r="DB93">
        <v>6.7018222820000002</v>
      </c>
      <c r="DC93">
        <v>10</v>
      </c>
      <c r="DD93">
        <v>5.6830310649999998</v>
      </c>
      <c r="DE93">
        <v>10</v>
      </c>
      <c r="DF93">
        <v>6.8608135380000004</v>
      </c>
      <c r="DG93">
        <v>4.2741890749999998</v>
      </c>
      <c r="DH93">
        <v>2.6666666669999999</v>
      </c>
      <c r="DI93">
        <v>8.3468891480000007</v>
      </c>
      <c r="DJ93">
        <v>2.8081909810000001</v>
      </c>
      <c r="DK93">
        <v>8.4029699480000009</v>
      </c>
      <c r="DL93">
        <v>8.0103445519999994</v>
      </c>
      <c r="DM93">
        <v>5.7515417280000003</v>
      </c>
      <c r="DN93">
        <v>5.7596739780000004</v>
      </c>
      <c r="DO93">
        <v>5.86</v>
      </c>
      <c r="DP93">
        <v>139</v>
      </c>
      <c r="DQ93">
        <v>6.6526068049999996</v>
      </c>
      <c r="DR93">
        <v>97</v>
      </c>
      <c r="DS93">
        <v>3</v>
      </c>
    </row>
    <row r="94" spans="1:123" x14ac:dyDescent="0.35">
      <c r="A94">
        <v>2016</v>
      </c>
      <c r="B94" t="s">
        <v>445</v>
      </c>
      <c r="C94" t="s">
        <v>446</v>
      </c>
      <c r="D94" t="s">
        <v>280</v>
      </c>
      <c r="E94">
        <v>5.2319902139999996</v>
      </c>
      <c r="F94">
        <v>5.5791428009999997</v>
      </c>
      <c r="G94">
        <v>5.453439135</v>
      </c>
      <c r="H94">
        <v>5.4215240500000004</v>
      </c>
      <c r="I94">
        <v>9.1557466919999992</v>
      </c>
      <c r="J94">
        <v>10</v>
      </c>
      <c r="K94">
        <v>10</v>
      </c>
      <c r="L94">
        <v>10</v>
      </c>
      <c r="M94">
        <v>9.9358712600000008</v>
      </c>
      <c r="N94">
        <v>9.9422841339999994</v>
      </c>
      <c r="O94">
        <v>9.9756310789999993</v>
      </c>
      <c r="P94">
        <v>10</v>
      </c>
      <c r="Q94">
        <v>10</v>
      </c>
      <c r="R94">
        <v>0</v>
      </c>
      <c r="S94">
        <v>0</v>
      </c>
      <c r="T94">
        <v>0</v>
      </c>
      <c r="U94">
        <v>6.6666666670000003</v>
      </c>
      <c r="V94">
        <v>8.5993481460000005</v>
      </c>
      <c r="W94">
        <v>5</v>
      </c>
      <c r="X94">
        <v>5</v>
      </c>
      <c r="Y94">
        <v>5</v>
      </c>
      <c r="Z94">
        <v>5</v>
      </c>
      <c r="AC94">
        <v>2.5</v>
      </c>
      <c r="AD94">
        <v>6.8844444439999997</v>
      </c>
      <c r="AE94">
        <v>2.4055555559999999</v>
      </c>
      <c r="AF94">
        <v>3.93</v>
      </c>
      <c r="AG94">
        <v>7.5</v>
      </c>
      <c r="AH94">
        <v>2.5</v>
      </c>
      <c r="AK94">
        <v>2.5</v>
      </c>
      <c r="AN94">
        <v>2.5</v>
      </c>
      <c r="AQ94">
        <v>5</v>
      </c>
      <c r="AR94">
        <v>4</v>
      </c>
      <c r="AS94">
        <v>10</v>
      </c>
      <c r="AT94">
        <v>10</v>
      </c>
      <c r="AU94">
        <v>1.3333333329999999</v>
      </c>
      <c r="AV94">
        <v>3.75</v>
      </c>
      <c r="AW94">
        <v>7.5</v>
      </c>
      <c r="AX94">
        <v>7.5</v>
      </c>
      <c r="AY94">
        <v>7.5</v>
      </c>
      <c r="AZ94">
        <v>6.7976190479999996</v>
      </c>
      <c r="BA94">
        <v>7</v>
      </c>
      <c r="BB94">
        <v>5</v>
      </c>
      <c r="BC94">
        <v>5</v>
      </c>
      <c r="BD94">
        <v>5</v>
      </c>
      <c r="BE94">
        <v>0</v>
      </c>
      <c r="BF94">
        <v>0</v>
      </c>
      <c r="BG94">
        <v>0</v>
      </c>
      <c r="BH94">
        <v>5</v>
      </c>
      <c r="BI94">
        <v>4.25</v>
      </c>
      <c r="BJ94">
        <v>5.9029799540000001</v>
      </c>
      <c r="BK94">
        <v>126</v>
      </c>
      <c r="BL94">
        <v>6.2794117649999999</v>
      </c>
      <c r="BM94">
        <v>8.1719405139999992</v>
      </c>
      <c r="BN94">
        <v>4</v>
      </c>
      <c r="BO94">
        <v>9</v>
      </c>
      <c r="BP94">
        <v>9</v>
      </c>
      <c r="BQ94">
        <v>9</v>
      </c>
      <c r="BR94">
        <v>6.8628380699999996</v>
      </c>
      <c r="BS94">
        <v>6.0914413129999998</v>
      </c>
      <c r="BT94">
        <v>6.4726165929999997</v>
      </c>
      <c r="BU94">
        <v>7.2651982300000002</v>
      </c>
      <c r="BV94">
        <v>8.3333333330000006</v>
      </c>
      <c r="BW94">
        <v>6.6666666670000003</v>
      </c>
      <c r="BX94">
        <v>4.9952597169999997</v>
      </c>
      <c r="BY94">
        <v>8.6038205820000009</v>
      </c>
      <c r="BZ94">
        <v>7.4356150630000002</v>
      </c>
      <c r="CA94">
        <v>6.3480496400000002</v>
      </c>
      <c r="CB94">
        <v>0.66666666699999999</v>
      </c>
      <c r="CC94">
        <v>5.7603704760000003</v>
      </c>
      <c r="CD94">
        <v>4.0722381409999997</v>
      </c>
      <c r="CE94">
        <v>9.5224974630000006</v>
      </c>
      <c r="CF94">
        <v>9.5744799999999994</v>
      </c>
      <c r="CG94">
        <v>0</v>
      </c>
      <c r="CH94">
        <v>5.7923039010000004</v>
      </c>
      <c r="CI94">
        <v>9.84</v>
      </c>
      <c r="CJ94">
        <v>8.84</v>
      </c>
      <c r="CK94">
        <v>3.3879999999999999</v>
      </c>
      <c r="CL94">
        <v>7.3559999999999999</v>
      </c>
      <c r="CM94">
        <v>6.3225110369999999</v>
      </c>
      <c r="CN94">
        <v>7.6272274849999997</v>
      </c>
      <c r="CO94">
        <v>6.9748692610000003</v>
      </c>
      <c r="CP94">
        <v>10</v>
      </c>
      <c r="CQ94">
        <v>6.6834894819999997</v>
      </c>
      <c r="CR94">
        <v>0.76923076899999998</v>
      </c>
      <c r="CS94">
        <v>10</v>
      </c>
      <c r="CT94">
        <v>5.8175734170000002</v>
      </c>
      <c r="CU94">
        <v>7.5371106689999996</v>
      </c>
      <c r="CV94">
        <v>10</v>
      </c>
      <c r="CW94">
        <v>8.9217360600000006</v>
      </c>
      <c r="CX94">
        <v>10</v>
      </c>
      <c r="CY94">
        <v>9.6405786869999996</v>
      </c>
      <c r="CZ94">
        <v>10</v>
      </c>
      <c r="DA94">
        <v>6.4455691970000002</v>
      </c>
      <c r="DB94">
        <v>7.3787609730000003</v>
      </c>
      <c r="DC94">
        <v>10</v>
      </c>
      <c r="DD94">
        <v>4.2440414200000003</v>
      </c>
      <c r="DE94">
        <v>10</v>
      </c>
      <c r="DF94">
        <v>8.0113952650000009</v>
      </c>
      <c r="DG94">
        <v>6.3872718820000003</v>
      </c>
      <c r="DH94">
        <v>10</v>
      </c>
      <c r="DI94">
        <v>9.3509700450000004</v>
      </c>
      <c r="DJ94">
        <v>6.0225145820000003</v>
      </c>
      <c r="DK94">
        <v>9.6449901239999996</v>
      </c>
      <c r="DL94">
        <v>7.8926466240000002</v>
      </c>
      <c r="DM94">
        <v>8.2163988759999995</v>
      </c>
      <c r="DN94">
        <v>8.622790943</v>
      </c>
      <c r="DO94">
        <v>6.92</v>
      </c>
      <c r="DP94">
        <v>79</v>
      </c>
      <c r="DQ94">
        <v>6.4114899769999996</v>
      </c>
      <c r="DR94">
        <v>110</v>
      </c>
      <c r="DS94">
        <v>3</v>
      </c>
    </row>
    <row r="95" spans="1:123" x14ac:dyDescent="0.35">
      <c r="A95">
        <v>2016</v>
      </c>
      <c r="B95" t="s">
        <v>447</v>
      </c>
      <c r="C95" t="s">
        <v>448</v>
      </c>
      <c r="D95" t="s">
        <v>259</v>
      </c>
      <c r="H95">
        <v>3.9302456509999999</v>
      </c>
      <c r="I95">
        <v>5.6387296090000003</v>
      </c>
      <c r="J95">
        <v>5</v>
      </c>
      <c r="K95">
        <v>8.2217121500000001</v>
      </c>
      <c r="L95">
        <v>2.5</v>
      </c>
      <c r="M95">
        <v>6.7398056080000002</v>
      </c>
      <c r="N95">
        <v>7.5548542059999999</v>
      </c>
      <c r="O95">
        <v>6.0032743929999999</v>
      </c>
      <c r="P95">
        <v>1.1000000000000001</v>
      </c>
      <c r="Q95">
        <v>7.5</v>
      </c>
      <c r="R95">
        <v>5</v>
      </c>
      <c r="S95">
        <v>5</v>
      </c>
      <c r="T95">
        <v>5</v>
      </c>
      <c r="U95">
        <v>4.5333333329999999</v>
      </c>
      <c r="V95">
        <v>5.391779112</v>
      </c>
      <c r="W95">
        <v>10</v>
      </c>
      <c r="X95">
        <v>10</v>
      </c>
      <c r="Y95">
        <v>5</v>
      </c>
      <c r="Z95">
        <v>8.3333333330000006</v>
      </c>
      <c r="AC95">
        <v>7.5</v>
      </c>
      <c r="AD95">
        <v>9</v>
      </c>
      <c r="AE95">
        <v>9.3055555559999998</v>
      </c>
      <c r="AF95">
        <v>8.6018518519999994</v>
      </c>
      <c r="AG95">
        <v>7.5</v>
      </c>
      <c r="AH95">
        <v>7.5</v>
      </c>
      <c r="AK95">
        <v>7.5</v>
      </c>
      <c r="AN95">
        <v>7.5</v>
      </c>
      <c r="AQ95">
        <v>7.5</v>
      </c>
      <c r="AR95">
        <v>7.5</v>
      </c>
      <c r="AS95">
        <v>10</v>
      </c>
      <c r="AT95">
        <v>10</v>
      </c>
      <c r="AU95">
        <v>7.3333333329999997</v>
      </c>
      <c r="AV95">
        <v>5.25</v>
      </c>
      <c r="AW95">
        <v>7.5</v>
      </c>
      <c r="AX95">
        <v>7.5</v>
      </c>
      <c r="AY95">
        <v>7.5</v>
      </c>
      <c r="AZ95">
        <v>7.8690476189999998</v>
      </c>
      <c r="BB95">
        <v>0</v>
      </c>
      <c r="BC95">
        <v>0</v>
      </c>
      <c r="BD95">
        <v>0</v>
      </c>
      <c r="BE95">
        <v>10</v>
      </c>
      <c r="BF95">
        <v>10</v>
      </c>
      <c r="BG95">
        <v>10</v>
      </c>
      <c r="BH95">
        <v>5</v>
      </c>
      <c r="BI95">
        <v>5</v>
      </c>
      <c r="BJ95">
        <v>6.0609294709999997</v>
      </c>
      <c r="BK95">
        <v>119</v>
      </c>
      <c r="BL95">
        <v>6.9264705879999999</v>
      </c>
      <c r="BM95">
        <v>9.8478644039999992</v>
      </c>
      <c r="BN95">
        <v>0</v>
      </c>
      <c r="BO95">
        <v>5</v>
      </c>
      <c r="BP95">
        <v>1</v>
      </c>
      <c r="BQ95">
        <v>3</v>
      </c>
      <c r="BR95">
        <v>4.943583748</v>
      </c>
      <c r="BS95">
        <v>3.9015014969999999</v>
      </c>
      <c r="BT95">
        <v>4.0016416709999998</v>
      </c>
      <c r="BU95">
        <v>4.3706715100000002</v>
      </c>
      <c r="BV95">
        <v>4.1666666670000003</v>
      </c>
      <c r="BW95">
        <v>5</v>
      </c>
      <c r="BX95">
        <v>2.6324661059999999</v>
      </c>
      <c r="BY95">
        <v>5.803227379</v>
      </c>
      <c r="BZ95">
        <v>3.8419910270000002</v>
      </c>
      <c r="CA95">
        <v>3.8178082299999998</v>
      </c>
      <c r="CB95">
        <v>0.65853658500000001</v>
      </c>
      <c r="CC95">
        <v>3.4585992380000001</v>
      </c>
      <c r="CD95">
        <v>9.9366402960000002</v>
      </c>
      <c r="CE95">
        <v>9.2403153029999991</v>
      </c>
      <c r="CF95">
        <v>9.63992</v>
      </c>
      <c r="CG95">
        <v>0</v>
      </c>
      <c r="CH95">
        <v>7.2042188999999999</v>
      </c>
      <c r="CI95">
        <v>8.2200000000000006</v>
      </c>
      <c r="CJ95">
        <v>7.56</v>
      </c>
      <c r="CK95">
        <v>7.0232000000000001</v>
      </c>
      <c r="CL95">
        <v>7.6010666670000004</v>
      </c>
      <c r="CM95">
        <v>4.3691174180000001</v>
      </c>
      <c r="CN95">
        <v>5.3094823790000003</v>
      </c>
      <c r="CO95">
        <v>4.8392998990000002</v>
      </c>
      <c r="CP95">
        <v>10</v>
      </c>
      <c r="CQ95">
        <v>4.4095625480000002</v>
      </c>
      <c r="CR95">
        <v>0.76923076899999998</v>
      </c>
      <c r="CS95">
        <v>10</v>
      </c>
      <c r="CT95">
        <v>5.0595977730000001</v>
      </c>
      <c r="CU95">
        <v>6.8749910849999996</v>
      </c>
      <c r="CV95">
        <v>8</v>
      </c>
      <c r="CW95">
        <v>8.1136012910000002</v>
      </c>
      <c r="CX95">
        <v>10</v>
      </c>
      <c r="CY95">
        <v>8.7045337640000007</v>
      </c>
      <c r="CZ95">
        <v>4.4333333330000002</v>
      </c>
      <c r="DA95">
        <v>5.0385872520000001</v>
      </c>
      <c r="DB95">
        <v>5.2264189720000003</v>
      </c>
      <c r="DC95">
        <v>8</v>
      </c>
      <c r="DD95">
        <v>7.5681075</v>
      </c>
      <c r="DE95">
        <v>0</v>
      </c>
      <c r="DF95">
        <v>5.0444078430000001</v>
      </c>
      <c r="DG95">
        <v>4.0991501020000003</v>
      </c>
      <c r="DH95">
        <v>3.111111111</v>
      </c>
      <c r="DI95">
        <v>9.0960390889999996</v>
      </c>
      <c r="DJ95">
        <v>2.9044513709999999</v>
      </c>
      <c r="DK95">
        <v>8.8858528109999995</v>
      </c>
      <c r="DL95">
        <v>6.9734818540000001</v>
      </c>
      <c r="DM95">
        <v>5.8450143890000001</v>
      </c>
      <c r="DN95">
        <v>6.5313186649999997</v>
      </c>
      <c r="DO95">
        <v>5.8</v>
      </c>
      <c r="DP95">
        <v>143</v>
      </c>
      <c r="DQ95">
        <v>5.9304647360000002</v>
      </c>
      <c r="DR95">
        <v>134</v>
      </c>
      <c r="DS95">
        <v>4</v>
      </c>
    </row>
    <row r="96" spans="1:123" x14ac:dyDescent="0.35">
      <c r="A96">
        <v>2016</v>
      </c>
      <c r="B96" t="s">
        <v>449</v>
      </c>
      <c r="C96" t="s">
        <v>450</v>
      </c>
      <c r="D96" t="s">
        <v>271</v>
      </c>
      <c r="H96">
        <v>6.8806700129999996</v>
      </c>
      <c r="I96">
        <v>9.6258325229999997</v>
      </c>
      <c r="J96">
        <v>10</v>
      </c>
      <c r="K96">
        <v>10</v>
      </c>
      <c r="M96">
        <v>10</v>
      </c>
      <c r="N96">
        <v>10</v>
      </c>
      <c r="O96">
        <v>10</v>
      </c>
      <c r="Q96">
        <v>10</v>
      </c>
      <c r="R96">
        <v>10</v>
      </c>
      <c r="S96">
        <v>10</v>
      </c>
      <c r="T96">
        <v>10</v>
      </c>
      <c r="U96">
        <v>10</v>
      </c>
      <c r="V96">
        <v>9.8752775079999999</v>
      </c>
      <c r="W96">
        <v>10</v>
      </c>
      <c r="X96">
        <v>10</v>
      </c>
      <c r="Y96">
        <v>10</v>
      </c>
      <c r="Z96">
        <v>10</v>
      </c>
      <c r="AC96">
        <v>10</v>
      </c>
      <c r="AD96">
        <v>9.1488888890000002</v>
      </c>
      <c r="AE96">
        <v>6.2</v>
      </c>
      <c r="AF96">
        <v>8.4496296300000004</v>
      </c>
      <c r="AG96">
        <v>10</v>
      </c>
      <c r="AH96">
        <v>10</v>
      </c>
      <c r="AK96">
        <v>10</v>
      </c>
      <c r="AN96">
        <v>10</v>
      </c>
      <c r="AQ96">
        <v>10</v>
      </c>
      <c r="AR96">
        <v>10</v>
      </c>
      <c r="AS96">
        <v>10</v>
      </c>
      <c r="AT96">
        <v>10</v>
      </c>
      <c r="AU96">
        <v>8.3333333330000006</v>
      </c>
      <c r="AV96">
        <v>7.75</v>
      </c>
      <c r="AW96">
        <v>10</v>
      </c>
      <c r="AX96">
        <v>10</v>
      </c>
      <c r="AY96">
        <v>10</v>
      </c>
      <c r="AZ96">
        <v>9.44047619</v>
      </c>
      <c r="BA96">
        <v>10</v>
      </c>
      <c r="BB96">
        <v>10</v>
      </c>
      <c r="BC96">
        <v>10</v>
      </c>
      <c r="BD96">
        <v>10</v>
      </c>
      <c r="BE96">
        <v>10</v>
      </c>
      <c r="BF96">
        <v>10</v>
      </c>
      <c r="BG96">
        <v>10</v>
      </c>
      <c r="BI96">
        <v>10</v>
      </c>
      <c r="BJ96">
        <v>8.9779974619999994</v>
      </c>
      <c r="BK96">
        <v>20</v>
      </c>
      <c r="BL96">
        <v>4.1264705880000001</v>
      </c>
      <c r="BM96">
        <v>6.5429412400000002</v>
      </c>
      <c r="BN96">
        <v>6</v>
      </c>
      <c r="BO96">
        <v>7</v>
      </c>
      <c r="BP96">
        <v>7</v>
      </c>
      <c r="BQ96">
        <v>7</v>
      </c>
      <c r="BR96">
        <v>5.9173529570000003</v>
      </c>
      <c r="BS96">
        <v>5.6405647600000002</v>
      </c>
      <c r="BT96">
        <v>4.5136032500000001</v>
      </c>
      <c r="BU96">
        <v>6.8789792070000004</v>
      </c>
      <c r="BV96">
        <v>10</v>
      </c>
      <c r="BW96">
        <v>8.3333333330000006</v>
      </c>
      <c r="BX96">
        <v>5.3523733699999996</v>
      </c>
      <c r="BY96">
        <v>5.3117808579999997</v>
      </c>
      <c r="BZ96">
        <v>6.2690210349999997</v>
      </c>
      <c r="CA96">
        <v>7.5465885799999999</v>
      </c>
      <c r="CB96">
        <v>1</v>
      </c>
      <c r="CC96">
        <v>6.6495827099999998</v>
      </c>
      <c r="CD96">
        <v>8.1561978970000002</v>
      </c>
      <c r="CE96">
        <v>9.8840554370000007</v>
      </c>
      <c r="CF96">
        <v>9.8846000000000007</v>
      </c>
      <c r="CG96">
        <v>10</v>
      </c>
      <c r="CH96">
        <v>9.4812133339999995</v>
      </c>
      <c r="CI96">
        <v>9</v>
      </c>
      <c r="CJ96">
        <v>8.9600000000000009</v>
      </c>
      <c r="CK96">
        <v>6.8384</v>
      </c>
      <c r="CL96">
        <v>8.2661333330000009</v>
      </c>
      <c r="CM96">
        <v>6.9699939100000003</v>
      </c>
      <c r="CN96">
        <v>9.3645012390000009</v>
      </c>
      <c r="CO96">
        <v>8.1672475739999992</v>
      </c>
      <c r="CP96">
        <v>10</v>
      </c>
      <c r="CQ96">
        <v>7.0882443589999999</v>
      </c>
      <c r="CR96">
        <v>6.923076923</v>
      </c>
      <c r="CS96">
        <v>7.7437948920000004</v>
      </c>
      <c r="CT96">
        <v>7.2517053909999998</v>
      </c>
      <c r="CU96">
        <v>8.4212715750000005</v>
      </c>
      <c r="CV96">
        <v>10</v>
      </c>
      <c r="CW96">
        <v>9.4779760030000002</v>
      </c>
      <c r="CX96">
        <v>10</v>
      </c>
      <c r="CY96">
        <v>9.8259920009999995</v>
      </c>
      <c r="CZ96">
        <v>7.233333333</v>
      </c>
      <c r="DA96">
        <v>4.9782554320000001</v>
      </c>
      <c r="DB96">
        <v>7.9167938229999999</v>
      </c>
      <c r="DC96">
        <v>8</v>
      </c>
      <c r="DD96">
        <v>10</v>
      </c>
      <c r="DE96">
        <v>10</v>
      </c>
      <c r="DF96">
        <v>8.0213970979999996</v>
      </c>
      <c r="DG96">
        <v>4.440620343</v>
      </c>
      <c r="DH96">
        <v>4.8888888890000004</v>
      </c>
      <c r="DI96">
        <v>9.4074465420000006</v>
      </c>
      <c r="DJ96">
        <v>4.5515516600000003</v>
      </c>
      <c r="DK96">
        <v>8.1917650829999999</v>
      </c>
      <c r="DL96">
        <v>8.4419036209999998</v>
      </c>
      <c r="DM96">
        <v>6.6536960230000002</v>
      </c>
      <c r="DN96">
        <v>8.1670283739999991</v>
      </c>
      <c r="DO96">
        <v>7.73</v>
      </c>
      <c r="DP96">
        <v>17</v>
      </c>
      <c r="DQ96">
        <v>8.3539987310000008</v>
      </c>
      <c r="DR96">
        <v>19</v>
      </c>
      <c r="DS96">
        <v>1</v>
      </c>
    </row>
    <row r="97" spans="1:123" x14ac:dyDescent="0.35">
      <c r="A97">
        <v>2016</v>
      </c>
      <c r="B97" t="s">
        <v>451</v>
      </c>
      <c r="C97" t="s">
        <v>452</v>
      </c>
      <c r="D97" t="s">
        <v>259</v>
      </c>
      <c r="H97">
        <v>3.9338605599999998</v>
      </c>
      <c r="I97">
        <v>6.0233256949999996</v>
      </c>
      <c r="J97">
        <v>5</v>
      </c>
      <c r="K97">
        <v>10</v>
      </c>
      <c r="L97">
        <v>5</v>
      </c>
      <c r="M97">
        <v>10</v>
      </c>
      <c r="N97">
        <v>10</v>
      </c>
      <c r="O97">
        <v>8</v>
      </c>
      <c r="P97">
        <v>2.8</v>
      </c>
      <c r="Q97">
        <v>7.5</v>
      </c>
      <c r="R97">
        <v>0</v>
      </c>
      <c r="S97">
        <v>0</v>
      </c>
      <c r="T97">
        <v>0</v>
      </c>
      <c r="U97">
        <v>3.4333333330000002</v>
      </c>
      <c r="V97">
        <v>5.818886343</v>
      </c>
      <c r="W97">
        <v>5</v>
      </c>
      <c r="X97">
        <v>10</v>
      </c>
      <c r="Y97">
        <v>10</v>
      </c>
      <c r="Z97">
        <v>8.3333333330000006</v>
      </c>
      <c r="AC97">
        <v>5</v>
      </c>
      <c r="AD97">
        <v>9.0666666669999998</v>
      </c>
      <c r="AE97">
        <v>2.9166666669999999</v>
      </c>
      <c r="AF97">
        <v>5.6611111110000003</v>
      </c>
      <c r="AG97">
        <v>7.5</v>
      </c>
      <c r="AH97">
        <v>7.5</v>
      </c>
      <c r="AK97">
        <v>7.5</v>
      </c>
      <c r="AN97">
        <v>0</v>
      </c>
      <c r="AQ97">
        <v>5</v>
      </c>
      <c r="AR97">
        <v>5.5</v>
      </c>
      <c r="AS97">
        <v>10</v>
      </c>
      <c r="AT97">
        <v>7.6749690419999999</v>
      </c>
      <c r="AU97">
        <v>4.3333333329999997</v>
      </c>
      <c r="AV97">
        <v>5</v>
      </c>
      <c r="AW97">
        <v>5</v>
      </c>
      <c r="AX97">
        <v>5</v>
      </c>
      <c r="AY97">
        <v>5</v>
      </c>
      <c r="AZ97">
        <v>6.0011860539999997</v>
      </c>
      <c r="BB97">
        <v>0</v>
      </c>
      <c r="BC97">
        <v>0</v>
      </c>
      <c r="BD97">
        <v>0</v>
      </c>
      <c r="BE97">
        <v>0</v>
      </c>
      <c r="BF97">
        <v>0</v>
      </c>
      <c r="BG97">
        <v>0</v>
      </c>
      <c r="BH97">
        <v>0</v>
      </c>
      <c r="BI97">
        <v>0</v>
      </c>
      <c r="BJ97">
        <v>4.9877497760000002</v>
      </c>
      <c r="BK97">
        <v>151</v>
      </c>
      <c r="BL97">
        <v>3.9882352939999999</v>
      </c>
      <c r="BN97">
        <v>6</v>
      </c>
      <c r="BO97">
        <v>6</v>
      </c>
      <c r="BP97">
        <v>6</v>
      </c>
      <c r="BQ97">
        <v>6</v>
      </c>
      <c r="BR97">
        <v>5.3294117649999997</v>
      </c>
      <c r="BS97">
        <v>3.0877625950000001</v>
      </c>
      <c r="BT97">
        <v>1.958992482</v>
      </c>
      <c r="BU97">
        <v>2.6073495549999999</v>
      </c>
      <c r="BV97">
        <v>4.5999999999999996</v>
      </c>
      <c r="BX97">
        <v>6.2664968419999996</v>
      </c>
      <c r="BY97">
        <v>7.5618656709999996</v>
      </c>
      <c r="BZ97">
        <v>5.2545253430000001</v>
      </c>
      <c r="CA97">
        <v>5.6754104300000003</v>
      </c>
      <c r="CB97">
        <v>0.60975609799999997</v>
      </c>
      <c r="CC97">
        <v>3.7238088299999998</v>
      </c>
      <c r="CD97">
        <v>9.2839091039999992</v>
      </c>
      <c r="CE97">
        <v>8.4121201489999997</v>
      </c>
      <c r="CF97">
        <v>9.7027999999999999</v>
      </c>
      <c r="CG97">
        <v>5</v>
      </c>
      <c r="CH97">
        <v>8.0997073129999997</v>
      </c>
      <c r="CJ97">
        <v>7.6</v>
      </c>
      <c r="CK97">
        <v>7.1680000000000001</v>
      </c>
      <c r="CL97">
        <v>7.3840000000000003</v>
      </c>
      <c r="CM97">
        <v>1.946386497</v>
      </c>
      <c r="CN97">
        <v>5.5585974480000004</v>
      </c>
      <c r="CO97">
        <v>3.7524919720000001</v>
      </c>
      <c r="CP97">
        <v>10</v>
      </c>
      <c r="CQ97">
        <v>3.5349339249999998</v>
      </c>
      <c r="CR97">
        <v>3.3333333330000001</v>
      </c>
      <c r="CS97">
        <v>0.99563077200000005</v>
      </c>
      <c r="CT97">
        <v>2.621299343</v>
      </c>
      <c r="CU97">
        <v>5.9394478289999997</v>
      </c>
      <c r="CV97">
        <v>8</v>
      </c>
      <c r="CW97">
        <v>8.5186764240000006</v>
      </c>
      <c r="CX97">
        <v>9</v>
      </c>
      <c r="CY97">
        <v>8.5062254750000008</v>
      </c>
      <c r="CZ97">
        <v>4.4333333330000002</v>
      </c>
      <c r="DA97">
        <v>3.8444121679999999</v>
      </c>
      <c r="DB97">
        <v>6.1828573550000003</v>
      </c>
      <c r="DC97">
        <v>8</v>
      </c>
      <c r="DD97">
        <v>7.9422448079999999</v>
      </c>
      <c r="DE97">
        <v>5</v>
      </c>
      <c r="DF97">
        <v>5.9004746109999999</v>
      </c>
      <c r="DG97">
        <v>3.4097468850000001</v>
      </c>
      <c r="DH97">
        <v>2.4444444440000002</v>
      </c>
      <c r="DI97">
        <v>9.60516462</v>
      </c>
      <c r="DJ97">
        <v>2.738623182</v>
      </c>
      <c r="DK97">
        <v>9.2155741590000009</v>
      </c>
      <c r="DL97">
        <v>6.9734818540000001</v>
      </c>
      <c r="DM97">
        <v>5.7311725239999998</v>
      </c>
      <c r="DN97">
        <v>6.7126242029999998</v>
      </c>
      <c r="DO97">
        <v>5.96</v>
      </c>
      <c r="DP97">
        <v>136</v>
      </c>
      <c r="DQ97">
        <v>5.4738748880000001</v>
      </c>
      <c r="DR97">
        <v>147</v>
      </c>
      <c r="DS97">
        <v>4</v>
      </c>
    </row>
    <row r="98" spans="1:123" x14ac:dyDescent="0.35">
      <c r="A98">
        <v>2016</v>
      </c>
      <c r="B98" t="s">
        <v>453</v>
      </c>
      <c r="C98" t="s">
        <v>454</v>
      </c>
      <c r="D98" t="s">
        <v>259</v>
      </c>
      <c r="H98">
        <v>6.4468202689999998</v>
      </c>
      <c r="I98">
        <v>9.2712220149999993</v>
      </c>
      <c r="J98">
        <v>10</v>
      </c>
      <c r="K98">
        <v>10</v>
      </c>
      <c r="L98">
        <v>10</v>
      </c>
      <c r="M98">
        <v>10</v>
      </c>
      <c r="N98">
        <v>10</v>
      </c>
      <c r="O98">
        <v>10</v>
      </c>
      <c r="P98">
        <v>10</v>
      </c>
      <c r="Q98">
        <v>10</v>
      </c>
      <c r="R98">
        <v>5</v>
      </c>
      <c r="S98">
        <v>5</v>
      </c>
      <c r="T98">
        <v>5</v>
      </c>
      <c r="U98">
        <v>8.3333333330000006</v>
      </c>
      <c r="V98">
        <v>9.2015184489999999</v>
      </c>
      <c r="W98">
        <v>5</v>
      </c>
      <c r="X98">
        <v>5</v>
      </c>
      <c r="Y98">
        <v>10</v>
      </c>
      <c r="Z98">
        <v>6.6666666670000003</v>
      </c>
      <c r="AC98">
        <v>7.5</v>
      </c>
      <c r="AD98">
        <v>9.1844444440000004</v>
      </c>
      <c r="AE98">
        <v>7.4055555560000004</v>
      </c>
      <c r="AF98">
        <v>8.0299999999999994</v>
      </c>
      <c r="AG98">
        <v>10</v>
      </c>
      <c r="AH98">
        <v>7.5</v>
      </c>
      <c r="AK98">
        <v>10</v>
      </c>
      <c r="AN98">
        <v>7.5</v>
      </c>
      <c r="AQ98">
        <v>10</v>
      </c>
      <c r="AR98">
        <v>9</v>
      </c>
      <c r="AS98">
        <v>10</v>
      </c>
      <c r="AT98">
        <v>10</v>
      </c>
      <c r="AU98">
        <v>8</v>
      </c>
      <c r="AV98">
        <v>7.5</v>
      </c>
      <c r="AW98">
        <v>10</v>
      </c>
      <c r="AX98">
        <v>10</v>
      </c>
      <c r="AY98">
        <v>10</v>
      </c>
      <c r="AZ98">
        <v>9.3571428569999995</v>
      </c>
      <c r="BB98">
        <v>10</v>
      </c>
      <c r="BC98">
        <v>10</v>
      </c>
      <c r="BD98">
        <v>10</v>
      </c>
      <c r="BE98">
        <v>0</v>
      </c>
      <c r="BF98">
        <v>0</v>
      </c>
      <c r="BG98">
        <v>0</v>
      </c>
      <c r="BH98">
        <v>5</v>
      </c>
      <c r="BI98">
        <v>5</v>
      </c>
      <c r="BJ98">
        <v>7.7174656319999997</v>
      </c>
      <c r="BK98">
        <v>52</v>
      </c>
      <c r="BL98">
        <v>6.6794117650000002</v>
      </c>
      <c r="BM98">
        <v>8.3614412480000002</v>
      </c>
      <c r="BN98">
        <v>6</v>
      </c>
      <c r="BO98">
        <v>10</v>
      </c>
      <c r="BP98">
        <v>8</v>
      </c>
      <c r="BQ98">
        <v>9</v>
      </c>
      <c r="BR98">
        <v>7.5102132529999999</v>
      </c>
      <c r="BS98">
        <v>6.5842310580000003</v>
      </c>
      <c r="BT98">
        <v>5.6844015920000004</v>
      </c>
      <c r="BU98">
        <v>6.4838329950000002</v>
      </c>
      <c r="BV98">
        <v>8.8000000000000007</v>
      </c>
      <c r="BX98">
        <v>5.0341990130000003</v>
      </c>
      <c r="BY98">
        <v>9.4814862200000007</v>
      </c>
      <c r="BZ98">
        <v>5.9707625699999998</v>
      </c>
      <c r="CA98">
        <v>6.7785485579999998</v>
      </c>
      <c r="CB98">
        <v>0.97435897400000004</v>
      </c>
      <c r="CC98">
        <v>6.7643342540000004</v>
      </c>
      <c r="CD98">
        <v>8.9328614999999996</v>
      </c>
      <c r="CE98">
        <v>9.6222681019999996</v>
      </c>
      <c r="CF98">
        <v>9.7954000000000008</v>
      </c>
      <c r="CG98">
        <v>10</v>
      </c>
      <c r="CH98">
        <v>9.5876324010000005</v>
      </c>
      <c r="CI98">
        <v>9.7866666670000004</v>
      </c>
      <c r="CJ98">
        <v>9.8000000000000007</v>
      </c>
      <c r="CK98">
        <v>8.6440000000000001</v>
      </c>
      <c r="CL98">
        <v>9.4102222219999998</v>
      </c>
      <c r="CM98">
        <v>6.264603138</v>
      </c>
      <c r="CN98">
        <v>8.2313682529999994</v>
      </c>
      <c r="CO98">
        <v>7.2479856959999998</v>
      </c>
      <c r="CP98">
        <v>10</v>
      </c>
      <c r="CQ98">
        <v>6.5135725339999997</v>
      </c>
      <c r="CR98">
        <v>4.615384615</v>
      </c>
      <c r="CS98">
        <v>10</v>
      </c>
      <c r="CT98">
        <v>7.0429857169999996</v>
      </c>
      <c r="CU98">
        <v>8.4252984089999998</v>
      </c>
      <c r="CV98">
        <v>10</v>
      </c>
      <c r="CW98">
        <v>7.9009694880000003</v>
      </c>
      <c r="CX98">
        <v>10</v>
      </c>
      <c r="CY98">
        <v>9.3003231629999998</v>
      </c>
      <c r="CZ98">
        <v>6.6666666670000003</v>
      </c>
      <c r="DA98">
        <v>5.5565388999999996</v>
      </c>
      <c r="DB98">
        <v>5.9093372029999998</v>
      </c>
      <c r="DC98">
        <v>10</v>
      </c>
      <c r="DD98">
        <v>0</v>
      </c>
      <c r="DE98">
        <v>10</v>
      </c>
      <c r="DF98">
        <v>6.3554237950000001</v>
      </c>
      <c r="DG98">
        <v>4.3786013129999999</v>
      </c>
      <c r="DH98">
        <v>8.8888888890000004</v>
      </c>
      <c r="DI98">
        <v>9.8134046089999991</v>
      </c>
      <c r="DJ98">
        <v>4.8246234650000002</v>
      </c>
      <c r="DK98">
        <v>9.3201552220000004</v>
      </c>
      <c r="DL98">
        <v>8.2961823769999992</v>
      </c>
      <c r="DM98">
        <v>7.586975979</v>
      </c>
      <c r="DN98">
        <v>7.7475743120000002</v>
      </c>
      <c r="DO98">
        <v>8.01</v>
      </c>
      <c r="DP98">
        <v>8</v>
      </c>
      <c r="DQ98">
        <v>7.8637328159999997</v>
      </c>
      <c r="DR98">
        <v>37</v>
      </c>
      <c r="DS98">
        <v>1</v>
      </c>
    </row>
    <row r="99" spans="1:123" x14ac:dyDescent="0.35">
      <c r="A99">
        <v>2016</v>
      </c>
      <c r="B99" t="s">
        <v>455</v>
      </c>
      <c r="C99" t="s">
        <v>456</v>
      </c>
      <c r="D99" t="s">
        <v>262</v>
      </c>
      <c r="E99">
        <v>4.6907898000000001</v>
      </c>
      <c r="F99">
        <v>4.0419753180000004</v>
      </c>
      <c r="G99">
        <v>3.0351407410000002</v>
      </c>
      <c r="H99">
        <v>3.9226352860000002</v>
      </c>
      <c r="I99">
        <v>2.2944159609999999</v>
      </c>
      <c r="J99">
        <v>0</v>
      </c>
      <c r="K99">
        <v>10</v>
      </c>
      <c r="L99">
        <v>7.5</v>
      </c>
      <c r="M99">
        <v>9.989545798</v>
      </c>
      <c r="N99">
        <v>10</v>
      </c>
      <c r="O99">
        <v>7.4979091599999999</v>
      </c>
      <c r="P99">
        <v>10</v>
      </c>
      <c r="Q99">
        <v>10</v>
      </c>
      <c r="R99">
        <v>5</v>
      </c>
      <c r="S99">
        <v>5</v>
      </c>
      <c r="T99">
        <v>5</v>
      </c>
      <c r="U99">
        <v>8.3333333330000006</v>
      </c>
      <c r="V99">
        <v>6.0418861509999999</v>
      </c>
      <c r="W99">
        <v>10</v>
      </c>
      <c r="X99">
        <v>10</v>
      </c>
      <c r="Y99">
        <v>10</v>
      </c>
      <c r="Z99">
        <v>10</v>
      </c>
      <c r="AC99">
        <v>7.5</v>
      </c>
      <c r="AD99">
        <v>7.3844444439999997</v>
      </c>
      <c r="AE99">
        <v>7.8222222219999997</v>
      </c>
      <c r="AF99">
        <v>7.5688888890000001</v>
      </c>
      <c r="AG99">
        <v>10</v>
      </c>
      <c r="AH99">
        <v>10</v>
      </c>
      <c r="AK99">
        <v>7.5</v>
      </c>
      <c r="AN99">
        <v>7.5</v>
      </c>
      <c r="AQ99">
        <v>7.5</v>
      </c>
      <c r="AR99">
        <v>8.5</v>
      </c>
      <c r="AS99">
        <v>2.943413713</v>
      </c>
      <c r="AT99">
        <v>10</v>
      </c>
      <c r="AU99">
        <v>3.6666666669999999</v>
      </c>
      <c r="AV99">
        <v>2.25</v>
      </c>
      <c r="AW99">
        <v>10</v>
      </c>
      <c r="AX99">
        <v>10</v>
      </c>
      <c r="AY99">
        <v>10</v>
      </c>
      <c r="AZ99">
        <v>6.9800114830000002</v>
      </c>
      <c r="BA99">
        <v>10</v>
      </c>
      <c r="BB99">
        <v>10</v>
      </c>
      <c r="BC99">
        <v>10</v>
      </c>
      <c r="BD99">
        <v>10</v>
      </c>
      <c r="BE99">
        <v>10</v>
      </c>
      <c r="BF99">
        <v>10</v>
      </c>
      <c r="BG99">
        <v>10</v>
      </c>
      <c r="BH99">
        <v>10</v>
      </c>
      <c r="BI99">
        <v>10</v>
      </c>
      <c r="BJ99">
        <v>6.7960203970000004</v>
      </c>
      <c r="BK99">
        <v>89</v>
      </c>
      <c r="BL99">
        <v>7.3088235289999997</v>
      </c>
      <c r="BM99">
        <v>6.3542234329999996</v>
      </c>
      <c r="BN99">
        <v>10</v>
      </c>
      <c r="BO99">
        <v>8</v>
      </c>
      <c r="BP99">
        <v>8</v>
      </c>
      <c r="BQ99">
        <v>8</v>
      </c>
      <c r="BR99">
        <v>7.9157617409999999</v>
      </c>
      <c r="BS99">
        <v>3.172389667</v>
      </c>
      <c r="BT99">
        <v>2.9845257599999999</v>
      </c>
      <c r="BU99">
        <v>4.9574967230000002</v>
      </c>
      <c r="BV99">
        <v>5</v>
      </c>
      <c r="BW99">
        <v>2.5</v>
      </c>
      <c r="BX99">
        <v>5.8895929430000002</v>
      </c>
      <c r="BY99">
        <v>7.4259266559999997</v>
      </c>
      <c r="BZ99">
        <v>2.4079783749999999</v>
      </c>
      <c r="CA99">
        <v>2.806613048</v>
      </c>
      <c r="CB99">
        <v>1</v>
      </c>
      <c r="CC99">
        <v>4.1271692409999998</v>
      </c>
      <c r="CD99">
        <v>8.4934179049999994</v>
      </c>
      <c r="CE99">
        <v>9.4971605730000004</v>
      </c>
      <c r="CF99">
        <v>9.4358000000000004</v>
      </c>
      <c r="CG99">
        <v>5</v>
      </c>
      <c r="CH99">
        <v>8.1065946189999991</v>
      </c>
      <c r="CI99">
        <v>9.7733333330000001</v>
      </c>
      <c r="CJ99">
        <v>8.6</v>
      </c>
      <c r="CK99">
        <v>5.52</v>
      </c>
      <c r="CL99">
        <v>7.9644444439999997</v>
      </c>
      <c r="CM99">
        <v>5.8109537769999999</v>
      </c>
      <c r="CN99">
        <v>5.76</v>
      </c>
      <c r="CO99">
        <v>5.7854768879999998</v>
      </c>
      <c r="CP99">
        <v>10</v>
      </c>
      <c r="CQ99">
        <v>7.0255970950000002</v>
      </c>
      <c r="CR99">
        <v>1.538461538</v>
      </c>
      <c r="CS99">
        <v>7.3012923269999996</v>
      </c>
      <c r="CT99">
        <v>5.2884503199999999</v>
      </c>
      <c r="CU99">
        <v>7.2595929129999996</v>
      </c>
      <c r="CV99">
        <v>10</v>
      </c>
      <c r="CW99">
        <v>8.0246196350000005</v>
      </c>
      <c r="CX99">
        <v>10</v>
      </c>
      <c r="CY99">
        <v>9.3415398780000007</v>
      </c>
      <c r="CZ99">
        <v>6.6666666670000003</v>
      </c>
      <c r="DA99">
        <v>4.0467580170000002</v>
      </c>
      <c r="DB99">
        <v>6.9485465680000003</v>
      </c>
      <c r="DC99">
        <v>8</v>
      </c>
      <c r="DD99">
        <v>4.8196372780000001</v>
      </c>
      <c r="DE99">
        <v>3</v>
      </c>
      <c r="DF99">
        <v>5.5802680880000004</v>
      </c>
      <c r="DG99">
        <v>2.7185229469999999</v>
      </c>
      <c r="DH99">
        <v>6.6666666670000003</v>
      </c>
      <c r="DI99">
        <v>9.5524852150000008</v>
      </c>
      <c r="DJ99">
        <v>2.6424887579999998</v>
      </c>
      <c r="DK99">
        <v>9.5594560790000003</v>
      </c>
      <c r="DL99">
        <v>7.3041569839999996</v>
      </c>
      <c r="DM99">
        <v>6.4072961079999997</v>
      </c>
      <c r="DN99">
        <v>7.1097013579999997</v>
      </c>
      <c r="DO99">
        <v>6.9</v>
      </c>
      <c r="DP99">
        <v>82</v>
      </c>
      <c r="DQ99">
        <v>6.8480101979999999</v>
      </c>
      <c r="DR99">
        <v>75</v>
      </c>
      <c r="DS99">
        <v>2</v>
      </c>
    </row>
    <row r="100" spans="1:123" x14ac:dyDescent="0.35">
      <c r="A100">
        <v>2016</v>
      </c>
      <c r="B100" t="s">
        <v>457</v>
      </c>
      <c r="C100" t="s">
        <v>458</v>
      </c>
      <c r="D100" t="s">
        <v>253</v>
      </c>
      <c r="E100">
        <v>5.1433275470000002</v>
      </c>
      <c r="F100">
        <v>4.6588854289999997</v>
      </c>
      <c r="G100">
        <v>3.552055717</v>
      </c>
      <c r="H100">
        <v>4.4514228979999997</v>
      </c>
      <c r="I100">
        <v>8.7223395729999993</v>
      </c>
      <c r="J100">
        <v>10</v>
      </c>
      <c r="K100">
        <v>10</v>
      </c>
      <c r="L100">
        <v>5</v>
      </c>
      <c r="M100">
        <v>10</v>
      </c>
      <c r="N100">
        <v>10</v>
      </c>
      <c r="O100">
        <v>9</v>
      </c>
      <c r="P100">
        <v>10</v>
      </c>
      <c r="Q100">
        <v>10</v>
      </c>
      <c r="R100">
        <v>5</v>
      </c>
      <c r="S100">
        <v>5</v>
      </c>
      <c r="T100">
        <v>5</v>
      </c>
      <c r="U100">
        <v>8.3333333330000006</v>
      </c>
      <c r="V100">
        <v>8.685224302</v>
      </c>
      <c r="W100">
        <v>5</v>
      </c>
      <c r="X100">
        <v>10</v>
      </c>
      <c r="Y100">
        <v>10</v>
      </c>
      <c r="Z100">
        <v>8.3333333330000006</v>
      </c>
      <c r="AC100">
        <v>5</v>
      </c>
      <c r="AD100">
        <v>7.6777777780000003</v>
      </c>
      <c r="AE100">
        <v>5.4611111110000001</v>
      </c>
      <c r="AF100">
        <v>6.0462962960000004</v>
      </c>
      <c r="AG100">
        <v>7.5</v>
      </c>
      <c r="AH100">
        <v>7.5</v>
      </c>
      <c r="AK100">
        <v>5</v>
      </c>
      <c r="AN100">
        <v>5</v>
      </c>
      <c r="AQ100">
        <v>5</v>
      </c>
      <c r="AR100">
        <v>6</v>
      </c>
      <c r="AS100">
        <v>10</v>
      </c>
      <c r="AT100">
        <v>10</v>
      </c>
      <c r="AU100">
        <v>4.3333333329999997</v>
      </c>
      <c r="AV100">
        <v>4.75</v>
      </c>
      <c r="AW100">
        <v>7.5</v>
      </c>
      <c r="AX100">
        <v>7.5</v>
      </c>
      <c r="AY100">
        <v>7.5</v>
      </c>
      <c r="AZ100">
        <v>7.3690476189999998</v>
      </c>
      <c r="BA100">
        <v>10</v>
      </c>
      <c r="BB100">
        <v>10</v>
      </c>
      <c r="BC100">
        <v>10</v>
      </c>
      <c r="BD100">
        <v>10</v>
      </c>
      <c r="BE100">
        <v>10</v>
      </c>
      <c r="BF100">
        <v>10</v>
      </c>
      <c r="BG100">
        <v>10</v>
      </c>
      <c r="BH100">
        <v>10</v>
      </c>
      <c r="BI100">
        <v>10</v>
      </c>
      <c r="BJ100">
        <v>7.0590295249999997</v>
      </c>
      <c r="BK100">
        <v>76</v>
      </c>
      <c r="BL100">
        <v>6.4735294120000004</v>
      </c>
      <c r="BM100">
        <v>6.5240175320000002</v>
      </c>
      <c r="BN100">
        <v>6</v>
      </c>
      <c r="BO100">
        <v>10</v>
      </c>
      <c r="BP100">
        <v>4</v>
      </c>
      <c r="BQ100">
        <v>7</v>
      </c>
      <c r="BR100">
        <v>6.4993867359999999</v>
      </c>
      <c r="BS100">
        <v>1.832148632</v>
      </c>
      <c r="BT100">
        <v>2.3532573380000001</v>
      </c>
      <c r="BU100">
        <v>3.8395142550000001</v>
      </c>
      <c r="BV100">
        <v>6.6666666670000003</v>
      </c>
      <c r="BW100">
        <v>6.6666666670000003</v>
      </c>
      <c r="BX100">
        <v>4.3180543440000001</v>
      </c>
      <c r="BY100">
        <v>9.5344718329999996</v>
      </c>
      <c r="BZ100">
        <v>3.9971729119999999</v>
      </c>
      <c r="CA100">
        <v>6.2368718779999996</v>
      </c>
      <c r="CB100">
        <v>0.71794871800000004</v>
      </c>
      <c r="CC100">
        <v>4.3373265569999999</v>
      </c>
      <c r="CD100">
        <v>9.0429365819999994</v>
      </c>
      <c r="CE100">
        <v>9.1665486979999997</v>
      </c>
      <c r="CF100">
        <v>8.7240000000000002</v>
      </c>
      <c r="CG100">
        <v>5</v>
      </c>
      <c r="CH100">
        <v>7.9833713199999998</v>
      </c>
      <c r="CI100">
        <v>9.3733333329999997</v>
      </c>
      <c r="CJ100">
        <v>8.92</v>
      </c>
      <c r="CK100">
        <v>7.7751999999999999</v>
      </c>
      <c r="CL100">
        <v>8.6895111109999998</v>
      </c>
      <c r="CM100">
        <v>5.4005543380000001</v>
      </c>
      <c r="CN100">
        <v>8.7946824840000009</v>
      </c>
      <c r="CO100">
        <v>7.097618411</v>
      </c>
      <c r="CP100">
        <v>10</v>
      </c>
      <c r="CQ100">
        <v>4.8488507670000001</v>
      </c>
      <c r="CR100">
        <v>0.76923076899999998</v>
      </c>
      <c r="CS100">
        <v>6.5269128380000003</v>
      </c>
      <c r="CT100">
        <v>4.0483314579999998</v>
      </c>
      <c r="CU100">
        <v>7.4588652450000001</v>
      </c>
      <c r="CV100">
        <v>10</v>
      </c>
      <c r="CW100">
        <v>8.5539623369999997</v>
      </c>
      <c r="CX100">
        <v>10</v>
      </c>
      <c r="CY100">
        <v>9.5179874459999994</v>
      </c>
      <c r="CZ100">
        <v>5.5666666669999998</v>
      </c>
      <c r="DA100">
        <v>4.0290355680000003</v>
      </c>
      <c r="DB100">
        <v>5.9239196779999999</v>
      </c>
      <c r="DC100">
        <v>6</v>
      </c>
      <c r="DD100">
        <v>6.7881751120000002</v>
      </c>
      <c r="DE100">
        <v>3</v>
      </c>
      <c r="DF100">
        <v>5.2179661709999996</v>
      </c>
      <c r="DG100">
        <v>3.0667765930000002</v>
      </c>
      <c r="DH100">
        <v>6</v>
      </c>
      <c r="DI100">
        <v>9.7810923320000001</v>
      </c>
      <c r="DJ100">
        <v>2.6484551829999998</v>
      </c>
      <c r="DK100">
        <v>6.4144290570000004</v>
      </c>
      <c r="DL100">
        <v>7.9711119090000002</v>
      </c>
      <c r="DM100">
        <v>5.9803108460000001</v>
      </c>
      <c r="DN100">
        <v>6.9054214869999999</v>
      </c>
      <c r="DO100">
        <v>6.64</v>
      </c>
      <c r="DP100">
        <v>95</v>
      </c>
      <c r="DQ100">
        <v>6.8495147620000001</v>
      </c>
      <c r="DR100">
        <v>75</v>
      </c>
      <c r="DS100">
        <v>2</v>
      </c>
    </row>
    <row r="101" spans="1:123" x14ac:dyDescent="0.35">
      <c r="A101">
        <v>2016</v>
      </c>
      <c r="B101" t="s">
        <v>459</v>
      </c>
      <c r="C101" t="s">
        <v>460</v>
      </c>
      <c r="D101" t="s">
        <v>326</v>
      </c>
      <c r="E101">
        <v>5.4301536480000001</v>
      </c>
      <c r="F101">
        <v>5.3391176600000003</v>
      </c>
      <c r="G101">
        <v>4.9853558769999999</v>
      </c>
      <c r="H101">
        <v>5.2515423950000004</v>
      </c>
      <c r="I101">
        <v>7.737631393</v>
      </c>
      <c r="J101">
        <v>5</v>
      </c>
      <c r="K101">
        <v>10</v>
      </c>
      <c r="L101">
        <v>10</v>
      </c>
      <c r="M101">
        <v>10</v>
      </c>
      <c r="N101">
        <v>10</v>
      </c>
      <c r="O101">
        <v>9</v>
      </c>
      <c r="P101">
        <v>10</v>
      </c>
      <c r="Q101">
        <v>10</v>
      </c>
      <c r="R101">
        <v>10</v>
      </c>
      <c r="S101">
        <v>10</v>
      </c>
      <c r="T101">
        <v>10</v>
      </c>
      <c r="U101">
        <v>10</v>
      </c>
      <c r="V101">
        <v>8.9125437979999997</v>
      </c>
      <c r="W101">
        <v>10</v>
      </c>
      <c r="X101">
        <v>10</v>
      </c>
      <c r="Y101">
        <v>10</v>
      </c>
      <c r="Z101">
        <v>10</v>
      </c>
      <c r="AC101">
        <v>10</v>
      </c>
      <c r="AD101">
        <v>9.0377777780000006</v>
      </c>
      <c r="AE101">
        <v>6.7166666670000001</v>
      </c>
      <c r="AF101">
        <v>8.5848148149999997</v>
      </c>
      <c r="AG101">
        <v>10</v>
      </c>
      <c r="AH101">
        <v>10</v>
      </c>
      <c r="AK101">
        <v>10</v>
      </c>
      <c r="AN101">
        <v>2.5</v>
      </c>
      <c r="AQ101">
        <v>10</v>
      </c>
      <c r="AR101">
        <v>8.5</v>
      </c>
      <c r="AS101">
        <v>10</v>
      </c>
      <c r="AT101">
        <v>10</v>
      </c>
      <c r="AU101">
        <v>5.6666666670000003</v>
      </c>
      <c r="AV101">
        <v>7</v>
      </c>
      <c r="AW101">
        <v>10</v>
      </c>
      <c r="AX101">
        <v>10</v>
      </c>
      <c r="AY101">
        <v>5</v>
      </c>
      <c r="AZ101">
        <v>8.2380952379999997</v>
      </c>
      <c r="BA101">
        <v>7</v>
      </c>
      <c r="BB101">
        <v>10</v>
      </c>
      <c r="BC101">
        <v>10</v>
      </c>
      <c r="BD101">
        <v>10</v>
      </c>
      <c r="BE101">
        <v>10</v>
      </c>
      <c r="BF101">
        <v>10</v>
      </c>
      <c r="BG101">
        <v>10</v>
      </c>
      <c r="BH101">
        <v>10</v>
      </c>
      <c r="BI101">
        <v>9.25</v>
      </c>
      <c r="BJ101">
        <v>7.9983125529999999</v>
      </c>
      <c r="BK101">
        <v>43</v>
      </c>
      <c r="BL101">
        <v>5.3705882349999996</v>
      </c>
      <c r="BM101">
        <v>7.6280066020000001</v>
      </c>
      <c r="BN101">
        <v>10</v>
      </c>
      <c r="BO101">
        <v>10</v>
      </c>
      <c r="BP101">
        <v>8</v>
      </c>
      <c r="BQ101">
        <v>9</v>
      </c>
      <c r="BR101">
        <v>7.9996487089999997</v>
      </c>
      <c r="BS101">
        <v>3.283281723</v>
      </c>
      <c r="BT101">
        <v>3.7668734779999999</v>
      </c>
      <c r="BU101">
        <v>4.4163934380000001</v>
      </c>
      <c r="BV101">
        <v>8.3333333330000006</v>
      </c>
      <c r="BW101">
        <v>6.6666666670000003</v>
      </c>
      <c r="BX101">
        <v>5.7867178680000002</v>
      </c>
      <c r="BY101">
        <v>9.1112644080000003</v>
      </c>
      <c r="BZ101">
        <v>5.3140767420000001</v>
      </c>
      <c r="CA101">
        <v>6.7401202519999996</v>
      </c>
      <c r="CB101">
        <v>0.87179487200000005</v>
      </c>
      <c r="CC101">
        <v>5.5549389419999997</v>
      </c>
      <c r="CD101">
        <v>9.3922700649999999</v>
      </c>
      <c r="CE101">
        <v>8.2696788960000003</v>
      </c>
      <c r="CF101">
        <v>9.8892000000000007</v>
      </c>
      <c r="CG101">
        <v>10</v>
      </c>
      <c r="CH101">
        <v>9.3877872399999998</v>
      </c>
      <c r="CI101">
        <v>8.68</v>
      </c>
      <c r="CJ101">
        <v>8.9600000000000009</v>
      </c>
      <c r="CK101">
        <v>9.0640000000000001</v>
      </c>
      <c r="CL101">
        <v>8.9013333330000002</v>
      </c>
      <c r="CM101">
        <v>5.002144972</v>
      </c>
      <c r="CN101">
        <v>2.5887573960000001</v>
      </c>
      <c r="CO101">
        <v>3.795451184</v>
      </c>
      <c r="CP101">
        <v>10</v>
      </c>
      <c r="CQ101">
        <v>4.5748037100000003</v>
      </c>
      <c r="CR101">
        <v>6.153846154</v>
      </c>
      <c r="CS101">
        <v>2.5443897500000001</v>
      </c>
      <c r="CT101">
        <v>4.424346538</v>
      </c>
      <c r="CU101">
        <v>6.7802827639999999</v>
      </c>
      <c r="CW101">
        <v>6.8772407150000001</v>
      </c>
      <c r="CX101">
        <v>10</v>
      </c>
      <c r="CY101">
        <v>8.4386203579999997</v>
      </c>
      <c r="CZ101">
        <v>8.9</v>
      </c>
      <c r="DA101">
        <v>4.5727280779999999</v>
      </c>
      <c r="DB101">
        <v>8.1789596880000008</v>
      </c>
      <c r="DC101">
        <v>6</v>
      </c>
      <c r="DD101">
        <v>9.2517253850000003</v>
      </c>
      <c r="DE101">
        <v>3</v>
      </c>
      <c r="DF101">
        <v>6.6505688589999998</v>
      </c>
      <c r="DG101">
        <v>3.6866768200000002</v>
      </c>
      <c r="DH101">
        <v>6.6666666670000003</v>
      </c>
      <c r="DI101">
        <v>9.6651284289999992</v>
      </c>
      <c r="DJ101">
        <v>2.912970761</v>
      </c>
      <c r="DK101">
        <v>8.6848087799999991</v>
      </c>
      <c r="DL101">
        <v>8.4979502530000008</v>
      </c>
      <c r="DM101">
        <v>6.6857002850000002</v>
      </c>
      <c r="DN101">
        <v>7.2582965000000002</v>
      </c>
      <c r="DO101">
        <v>7.4</v>
      </c>
      <c r="DP101">
        <v>48</v>
      </c>
      <c r="DQ101">
        <v>7.6991562770000002</v>
      </c>
      <c r="DR101">
        <v>45</v>
      </c>
      <c r="DS101">
        <v>2</v>
      </c>
    </row>
    <row r="102" spans="1:123" x14ac:dyDescent="0.35">
      <c r="A102">
        <v>2016</v>
      </c>
      <c r="B102" t="s">
        <v>461</v>
      </c>
      <c r="C102" t="s">
        <v>462</v>
      </c>
      <c r="D102" t="s">
        <v>253</v>
      </c>
      <c r="H102">
        <v>5.1030677960000004</v>
      </c>
      <c r="I102">
        <v>8.2177530260000005</v>
      </c>
      <c r="J102">
        <v>10</v>
      </c>
      <c r="K102">
        <v>10</v>
      </c>
      <c r="L102">
        <v>7.5</v>
      </c>
      <c r="M102">
        <v>10</v>
      </c>
      <c r="N102">
        <v>10</v>
      </c>
      <c r="O102">
        <v>9.5</v>
      </c>
      <c r="V102">
        <v>8.8588765130000002</v>
      </c>
      <c r="W102">
        <v>10</v>
      </c>
      <c r="X102">
        <v>10</v>
      </c>
      <c r="Z102">
        <v>10</v>
      </c>
      <c r="AD102">
        <v>8.9755555559999998</v>
      </c>
      <c r="AE102">
        <v>8.8000000000000007</v>
      </c>
      <c r="AF102">
        <v>8.8877777780000002</v>
      </c>
      <c r="AS102">
        <v>10</v>
      </c>
      <c r="AT102">
        <v>0</v>
      </c>
      <c r="AU102">
        <v>5.6666666670000003</v>
      </c>
      <c r="AV102">
        <v>5.25</v>
      </c>
      <c r="AZ102">
        <v>5.2291666670000003</v>
      </c>
      <c r="BA102">
        <v>7</v>
      </c>
      <c r="BB102">
        <v>10</v>
      </c>
      <c r="BC102">
        <v>10</v>
      </c>
      <c r="BD102">
        <v>10</v>
      </c>
      <c r="BE102">
        <v>10</v>
      </c>
      <c r="BF102">
        <v>10</v>
      </c>
      <c r="BG102">
        <v>10</v>
      </c>
      <c r="BI102">
        <v>9</v>
      </c>
      <c r="BJ102">
        <v>7.6301041329999997</v>
      </c>
      <c r="BK102">
        <v>56</v>
      </c>
      <c r="BL102">
        <v>5.7794117649999999</v>
      </c>
      <c r="BN102">
        <v>8</v>
      </c>
      <c r="BO102">
        <v>10</v>
      </c>
      <c r="BP102">
        <v>4</v>
      </c>
      <c r="BQ102">
        <v>7</v>
      </c>
      <c r="BR102">
        <v>6.9264705879999999</v>
      </c>
      <c r="BS102">
        <v>4.318779707</v>
      </c>
      <c r="BT102">
        <v>4.0381238860000002</v>
      </c>
      <c r="BU102">
        <v>5.0051728879999997</v>
      </c>
      <c r="BV102">
        <v>6.7</v>
      </c>
      <c r="BX102">
        <v>4.7957190430000001</v>
      </c>
      <c r="BY102">
        <v>7.644076654</v>
      </c>
      <c r="BZ102">
        <v>4.8828816420000001</v>
      </c>
      <c r="CA102">
        <v>5.886982282</v>
      </c>
      <c r="CB102">
        <v>0.820512821</v>
      </c>
      <c r="CC102">
        <v>4.9235468960000004</v>
      </c>
      <c r="CD102">
        <v>8.8152651710000001</v>
      </c>
      <c r="CE102">
        <v>9.3102259200000006</v>
      </c>
      <c r="CF102">
        <v>9.9458000000000002</v>
      </c>
      <c r="CG102">
        <v>5</v>
      </c>
      <c r="CH102">
        <v>8.2678227730000007</v>
      </c>
      <c r="CI102">
        <v>7.8</v>
      </c>
      <c r="CJ102">
        <v>9.2200000000000006</v>
      </c>
      <c r="CK102">
        <v>7.7380000000000004</v>
      </c>
      <c r="CL102">
        <v>8.2526666669999997</v>
      </c>
      <c r="CM102">
        <v>5.8338356019999997</v>
      </c>
      <c r="CN102">
        <v>9.227220956</v>
      </c>
      <c r="CO102">
        <v>7.5305282790000003</v>
      </c>
      <c r="CP102">
        <v>10</v>
      </c>
      <c r="CQ102">
        <v>5.5870159470000003</v>
      </c>
      <c r="CR102">
        <v>6.923076923</v>
      </c>
      <c r="CS102">
        <v>8.0756718159999998</v>
      </c>
      <c r="CT102">
        <v>6.861921562</v>
      </c>
      <c r="CU102">
        <v>8.1612791270000002</v>
      </c>
      <c r="CV102">
        <v>10</v>
      </c>
      <c r="CW102">
        <v>0</v>
      </c>
      <c r="CX102">
        <v>10</v>
      </c>
      <c r="CY102">
        <v>6.6666666670000003</v>
      </c>
      <c r="CZ102">
        <v>5.5666666669999998</v>
      </c>
      <c r="DA102">
        <v>4.4974108529999999</v>
      </c>
      <c r="DB102">
        <v>6.7538809779999998</v>
      </c>
      <c r="DC102">
        <v>10</v>
      </c>
      <c r="DD102">
        <v>7.7551761539999999</v>
      </c>
      <c r="DE102">
        <v>10</v>
      </c>
      <c r="DF102">
        <v>7.4288557749999997</v>
      </c>
      <c r="DG102">
        <v>4.3755638599999997</v>
      </c>
      <c r="DH102">
        <v>6.8888888890000004</v>
      </c>
      <c r="DI102">
        <v>9.6640779820000002</v>
      </c>
      <c r="DJ102">
        <v>4.332862854</v>
      </c>
      <c r="DK102">
        <v>8.4205509410000001</v>
      </c>
      <c r="DL102">
        <v>6.6372020599999999</v>
      </c>
      <c r="DM102">
        <v>6.7198577640000003</v>
      </c>
      <c r="DN102">
        <v>6.9384600689999996</v>
      </c>
      <c r="DO102">
        <v>7.04</v>
      </c>
      <c r="DP102">
        <v>72</v>
      </c>
      <c r="DQ102">
        <v>7.3350520660000003</v>
      </c>
      <c r="DR102">
        <v>52</v>
      </c>
      <c r="DS102">
        <v>2</v>
      </c>
    </row>
    <row r="103" spans="1:123" x14ac:dyDescent="0.35">
      <c r="A103">
        <v>2016</v>
      </c>
      <c r="B103" t="s">
        <v>463</v>
      </c>
      <c r="C103" t="s">
        <v>464</v>
      </c>
      <c r="D103" t="s">
        <v>256</v>
      </c>
      <c r="E103">
        <v>3.4266078850000001</v>
      </c>
      <c r="F103">
        <v>5.4349306620000002</v>
      </c>
      <c r="G103">
        <v>3.7359739709999999</v>
      </c>
      <c r="H103">
        <v>4.1991708399999998</v>
      </c>
      <c r="I103">
        <v>9.5046449880000008</v>
      </c>
      <c r="J103">
        <v>10</v>
      </c>
      <c r="K103">
        <v>10</v>
      </c>
      <c r="L103">
        <v>5</v>
      </c>
      <c r="M103">
        <v>10</v>
      </c>
      <c r="N103">
        <v>10</v>
      </c>
      <c r="O103">
        <v>9</v>
      </c>
      <c r="P103">
        <v>10</v>
      </c>
      <c r="Q103">
        <v>10</v>
      </c>
      <c r="R103">
        <v>0</v>
      </c>
      <c r="S103">
        <v>0</v>
      </c>
      <c r="T103">
        <v>0</v>
      </c>
      <c r="U103">
        <v>6.6666666670000003</v>
      </c>
      <c r="V103">
        <v>8.3904372180000006</v>
      </c>
      <c r="W103">
        <v>10</v>
      </c>
      <c r="X103">
        <v>5</v>
      </c>
      <c r="Y103">
        <v>10</v>
      </c>
      <c r="Z103">
        <v>8.3333333330000006</v>
      </c>
      <c r="AC103">
        <v>2.5</v>
      </c>
      <c r="AD103">
        <v>8.1044444440000003</v>
      </c>
      <c r="AE103">
        <v>2.6833333330000002</v>
      </c>
      <c r="AF103">
        <v>4.4292592590000002</v>
      </c>
      <c r="AG103">
        <v>7.5</v>
      </c>
      <c r="AH103">
        <v>2.5</v>
      </c>
      <c r="AK103">
        <v>2.5</v>
      </c>
      <c r="AN103">
        <v>5</v>
      </c>
      <c r="AQ103">
        <v>7.5</v>
      </c>
      <c r="AR103">
        <v>5</v>
      </c>
      <c r="AS103">
        <v>10</v>
      </c>
      <c r="AT103">
        <v>10</v>
      </c>
      <c r="AU103">
        <v>2.3333333330000001</v>
      </c>
      <c r="AV103">
        <v>3.75</v>
      </c>
      <c r="AW103">
        <v>10</v>
      </c>
      <c r="AX103">
        <v>7.5</v>
      </c>
      <c r="AY103">
        <v>7.5</v>
      </c>
      <c r="AZ103">
        <v>7.2976190479999996</v>
      </c>
      <c r="BB103">
        <v>5</v>
      </c>
      <c r="BC103">
        <v>5</v>
      </c>
      <c r="BD103">
        <v>5</v>
      </c>
      <c r="BE103">
        <v>0</v>
      </c>
      <c r="BF103">
        <v>0</v>
      </c>
      <c r="BG103">
        <v>0</v>
      </c>
      <c r="BH103">
        <v>5</v>
      </c>
      <c r="BI103">
        <v>3.3333333330000001</v>
      </c>
      <c r="BJ103">
        <v>5.9867565120000004</v>
      </c>
      <c r="BK103">
        <v>124</v>
      </c>
      <c r="BL103">
        <v>4.4294117650000002</v>
      </c>
      <c r="BM103">
        <v>7.2940932570000001</v>
      </c>
      <c r="BN103">
        <v>8</v>
      </c>
      <c r="BO103">
        <v>5</v>
      </c>
      <c r="BP103">
        <v>3</v>
      </c>
      <c r="BQ103">
        <v>4</v>
      </c>
      <c r="BR103">
        <v>5.9308762550000003</v>
      </c>
      <c r="BS103">
        <v>4.5870272319999996</v>
      </c>
      <c r="BT103">
        <v>4.249394734</v>
      </c>
      <c r="BU103">
        <v>6.1617573099999996</v>
      </c>
      <c r="BV103">
        <v>6.6666666670000003</v>
      </c>
      <c r="BW103">
        <v>6.6666666670000003</v>
      </c>
      <c r="BX103">
        <v>5.0108849749999997</v>
      </c>
      <c r="BY103">
        <v>7.4804648570000003</v>
      </c>
      <c r="BZ103">
        <v>7.6069569579999996</v>
      </c>
      <c r="CA103">
        <v>6.9346094130000004</v>
      </c>
      <c r="CB103">
        <v>0.75609756100000003</v>
      </c>
      <c r="CC103">
        <v>5.401407689</v>
      </c>
      <c r="CD103">
        <v>9.6673454759999995</v>
      </c>
      <c r="CE103">
        <v>9.5263990570000008</v>
      </c>
      <c r="CF103">
        <v>9.6729400000000005</v>
      </c>
      <c r="CG103">
        <v>0</v>
      </c>
      <c r="CH103">
        <v>7.2166711330000002</v>
      </c>
      <c r="CI103">
        <v>9.2733333330000001</v>
      </c>
      <c r="CJ103">
        <v>7.7</v>
      </c>
      <c r="CK103">
        <v>3.3759999999999999</v>
      </c>
      <c r="CL103">
        <v>6.7831111110000002</v>
      </c>
      <c r="CM103">
        <v>4.8847397170000004</v>
      </c>
      <c r="CN103">
        <v>7.062137173</v>
      </c>
      <c r="CO103">
        <v>5.9734384450000002</v>
      </c>
      <c r="CP103">
        <v>10</v>
      </c>
      <c r="CQ103">
        <v>6.7247418569999997</v>
      </c>
      <c r="CR103">
        <v>0.76923076899999998</v>
      </c>
      <c r="CS103">
        <v>7.411917968</v>
      </c>
      <c r="CT103">
        <v>4.9686301979999996</v>
      </c>
      <c r="CU103">
        <v>6.9312949379999997</v>
      </c>
      <c r="CV103">
        <v>5</v>
      </c>
      <c r="CW103">
        <v>8.4268717130000006</v>
      </c>
      <c r="CX103">
        <v>10</v>
      </c>
      <c r="CY103">
        <v>7.8089572379999996</v>
      </c>
      <c r="CZ103">
        <v>0</v>
      </c>
      <c r="DA103">
        <v>3.8367307180000001</v>
      </c>
      <c r="DB103">
        <v>7.281049887</v>
      </c>
      <c r="DC103">
        <v>8</v>
      </c>
      <c r="DD103">
        <v>5.2858699229999999</v>
      </c>
      <c r="DE103">
        <v>1</v>
      </c>
      <c r="DF103">
        <v>4.233941755</v>
      </c>
      <c r="DG103">
        <v>4.664134185</v>
      </c>
      <c r="DH103">
        <v>5.7777777779999999</v>
      </c>
      <c r="DI103">
        <v>9.6278154869999995</v>
      </c>
      <c r="DJ103">
        <v>4.2572266259999996</v>
      </c>
      <c r="DK103">
        <v>9.4698911169999995</v>
      </c>
      <c r="DL103">
        <v>8.2625543970000006</v>
      </c>
      <c r="DM103">
        <v>7.0098999319999997</v>
      </c>
      <c r="DN103">
        <v>6.3509329750000001</v>
      </c>
      <c r="DO103">
        <v>6.37</v>
      </c>
      <c r="DP103">
        <v>115</v>
      </c>
      <c r="DQ103">
        <v>6.1783782560000002</v>
      </c>
      <c r="DR103">
        <v>127</v>
      </c>
      <c r="DS103">
        <v>4</v>
      </c>
    </row>
    <row r="104" spans="1:123" x14ac:dyDescent="0.35">
      <c r="A104">
        <v>2016</v>
      </c>
      <c r="B104" t="s">
        <v>465</v>
      </c>
      <c r="C104" t="s">
        <v>466</v>
      </c>
      <c r="D104" t="s">
        <v>259</v>
      </c>
      <c r="H104">
        <v>3.551132365</v>
      </c>
      <c r="I104">
        <v>8.6382776700000008</v>
      </c>
      <c r="J104">
        <v>10</v>
      </c>
      <c r="K104">
        <v>9.6993817490000005</v>
      </c>
      <c r="L104">
        <v>5</v>
      </c>
      <c r="M104">
        <v>9.2831410929999993</v>
      </c>
      <c r="N104">
        <v>9.4242004260000005</v>
      </c>
      <c r="O104">
        <v>8.681344653</v>
      </c>
      <c r="P104">
        <v>10</v>
      </c>
      <c r="Q104">
        <v>10</v>
      </c>
      <c r="R104">
        <v>5</v>
      </c>
      <c r="S104">
        <v>5</v>
      </c>
      <c r="T104">
        <v>5</v>
      </c>
      <c r="U104">
        <v>8.3333333330000006</v>
      </c>
      <c r="V104">
        <v>8.5509852189999993</v>
      </c>
      <c r="W104">
        <v>10</v>
      </c>
      <c r="X104">
        <v>10</v>
      </c>
      <c r="Y104">
        <v>5</v>
      </c>
      <c r="Z104">
        <v>8.3333333330000006</v>
      </c>
      <c r="AC104">
        <v>5</v>
      </c>
      <c r="AD104">
        <v>9.2888888890000008</v>
      </c>
      <c r="AE104">
        <v>9.4</v>
      </c>
      <c r="AF104">
        <v>7.896296296</v>
      </c>
      <c r="AG104">
        <v>5</v>
      </c>
      <c r="AH104">
        <v>2.5</v>
      </c>
      <c r="AK104">
        <v>0</v>
      </c>
      <c r="AN104">
        <v>2.5</v>
      </c>
      <c r="AQ104">
        <v>2.5</v>
      </c>
      <c r="AR104">
        <v>2.5</v>
      </c>
      <c r="AS104">
        <v>10</v>
      </c>
      <c r="AT104">
        <v>10</v>
      </c>
      <c r="AU104">
        <v>6</v>
      </c>
      <c r="AV104">
        <v>4.75</v>
      </c>
      <c r="AW104">
        <v>7.5</v>
      </c>
      <c r="AX104">
        <v>7.5</v>
      </c>
      <c r="AY104">
        <v>7.5</v>
      </c>
      <c r="AZ104">
        <v>7.6071428570000004</v>
      </c>
      <c r="BA104">
        <v>10</v>
      </c>
      <c r="BB104">
        <v>10</v>
      </c>
      <c r="BC104">
        <v>10</v>
      </c>
      <c r="BD104">
        <v>10</v>
      </c>
      <c r="BE104">
        <v>10</v>
      </c>
      <c r="BF104">
        <v>10</v>
      </c>
      <c r="BG104">
        <v>10</v>
      </c>
      <c r="BH104">
        <v>10</v>
      </c>
      <c r="BI104">
        <v>10</v>
      </c>
      <c r="BJ104">
        <v>6.6592066450000003</v>
      </c>
      <c r="BK104">
        <v>95</v>
      </c>
      <c r="BL104">
        <v>3.4382352940000001</v>
      </c>
      <c r="BM104">
        <v>9.0221957610000008</v>
      </c>
      <c r="BN104">
        <v>6</v>
      </c>
      <c r="BO104">
        <v>7</v>
      </c>
      <c r="BP104">
        <v>5</v>
      </c>
      <c r="BQ104">
        <v>6</v>
      </c>
      <c r="BR104">
        <v>6.1151077640000002</v>
      </c>
      <c r="BS104">
        <v>3.1462514399999999</v>
      </c>
      <c r="BT104">
        <v>2.748396397</v>
      </c>
      <c r="BU104">
        <v>4.4929977250000004</v>
      </c>
      <c r="BV104">
        <v>6.6666666670000003</v>
      </c>
      <c r="BW104">
        <v>5</v>
      </c>
      <c r="BX104">
        <v>0</v>
      </c>
      <c r="BY104">
        <v>7.5676031899999998</v>
      </c>
      <c r="BZ104">
        <v>3.040829102</v>
      </c>
      <c r="CA104">
        <v>3.9911115170000002</v>
      </c>
      <c r="CB104">
        <v>0.94871794899999995</v>
      </c>
      <c r="CC104">
        <v>3.9682237300000001</v>
      </c>
      <c r="CD104">
        <v>7.3742608629999999</v>
      </c>
      <c r="CE104">
        <v>8.476634915</v>
      </c>
      <c r="CF104">
        <v>8.0068000000000001</v>
      </c>
      <c r="CG104">
        <v>0</v>
      </c>
      <c r="CH104">
        <v>5.964423944</v>
      </c>
      <c r="CI104">
        <v>8.8000000000000007</v>
      </c>
      <c r="CJ104">
        <v>7.98</v>
      </c>
      <c r="CK104">
        <v>7.0507999999999997</v>
      </c>
      <c r="CL104">
        <v>7.9436</v>
      </c>
      <c r="CM104">
        <v>4.4873893269999998</v>
      </c>
      <c r="CN104">
        <v>6.4603761720000001</v>
      </c>
      <c r="CO104">
        <v>5.4738827490000004</v>
      </c>
      <c r="CP104">
        <v>10</v>
      </c>
      <c r="CQ104">
        <v>5.5684431390000002</v>
      </c>
      <c r="CR104">
        <v>0</v>
      </c>
      <c r="CS104">
        <v>0.885005131</v>
      </c>
      <c r="CT104">
        <v>2.1511494230000001</v>
      </c>
      <c r="CU104">
        <v>6.3921580430000002</v>
      </c>
      <c r="CV104">
        <v>10</v>
      </c>
      <c r="CW104">
        <v>0</v>
      </c>
      <c r="CX104">
        <v>9</v>
      </c>
      <c r="CY104">
        <v>6.3333333329999997</v>
      </c>
      <c r="CZ104">
        <v>3.3333333330000001</v>
      </c>
      <c r="DA104">
        <v>3.9596358930000002</v>
      </c>
      <c r="DB104">
        <v>5.5025657020000001</v>
      </c>
      <c r="DC104">
        <v>6</v>
      </c>
      <c r="DD104">
        <v>0</v>
      </c>
      <c r="DE104">
        <v>0</v>
      </c>
      <c r="DF104">
        <v>3.1325891549999998</v>
      </c>
      <c r="DG104">
        <v>3.6033634349999999</v>
      </c>
      <c r="DH104">
        <v>2.4444444440000002</v>
      </c>
      <c r="DI104">
        <v>9.2015550640000008</v>
      </c>
      <c r="DJ104">
        <v>2.7168840570000001</v>
      </c>
      <c r="DK104">
        <v>8.9835566530000008</v>
      </c>
      <c r="DL104">
        <v>7.7581347059999999</v>
      </c>
      <c r="DM104">
        <v>5.7846563929999997</v>
      </c>
      <c r="DN104">
        <v>5.0835262940000003</v>
      </c>
      <c r="DO104">
        <v>5.5</v>
      </c>
      <c r="DP104">
        <v>149</v>
      </c>
      <c r="DQ104">
        <v>6.0796033219999996</v>
      </c>
      <c r="DR104">
        <v>130</v>
      </c>
      <c r="DS104">
        <v>4</v>
      </c>
    </row>
    <row r="105" spans="1:123" x14ac:dyDescent="0.35">
      <c r="A105">
        <v>2016</v>
      </c>
      <c r="B105" t="s">
        <v>467</v>
      </c>
      <c r="C105" t="s">
        <v>468</v>
      </c>
      <c r="D105" t="s">
        <v>280</v>
      </c>
      <c r="E105">
        <v>2.3999447699999998</v>
      </c>
      <c r="F105">
        <v>3.657112396</v>
      </c>
      <c r="G105">
        <v>2.8720874420000002</v>
      </c>
      <c r="H105">
        <v>2.9763815359999999</v>
      </c>
      <c r="I105">
        <v>9.0938760589999994</v>
      </c>
      <c r="J105">
        <v>5</v>
      </c>
      <c r="K105">
        <v>9.2688568849999999</v>
      </c>
      <c r="L105">
        <v>5</v>
      </c>
      <c r="M105">
        <v>9.5398840739999997</v>
      </c>
      <c r="N105">
        <v>9.7806570659999998</v>
      </c>
      <c r="O105">
        <v>7.7178796050000003</v>
      </c>
      <c r="P105">
        <v>10</v>
      </c>
      <c r="Q105">
        <v>10</v>
      </c>
      <c r="R105">
        <v>0</v>
      </c>
      <c r="S105">
        <v>5</v>
      </c>
      <c r="T105">
        <v>2.5</v>
      </c>
      <c r="U105">
        <v>7.5</v>
      </c>
      <c r="V105">
        <v>8.1039185549999999</v>
      </c>
      <c r="W105">
        <v>0</v>
      </c>
      <c r="X105">
        <v>0</v>
      </c>
      <c r="Y105">
        <v>5</v>
      </c>
      <c r="Z105">
        <v>1.6666666670000001</v>
      </c>
      <c r="AC105">
        <v>7.5</v>
      </c>
      <c r="AD105">
        <v>6.8666666669999996</v>
      </c>
      <c r="AE105">
        <v>4.6722222220000003</v>
      </c>
      <c r="AF105">
        <v>6.3462962960000002</v>
      </c>
      <c r="AG105">
        <v>7.5</v>
      </c>
      <c r="AH105">
        <v>7.5</v>
      </c>
      <c r="AK105">
        <v>5</v>
      </c>
      <c r="AN105">
        <v>7.5</v>
      </c>
      <c r="AQ105">
        <v>7.5</v>
      </c>
      <c r="AR105">
        <v>7</v>
      </c>
      <c r="AS105">
        <v>8.1091126340000006</v>
      </c>
      <c r="AT105">
        <v>9.6218225270000008</v>
      </c>
      <c r="AU105">
        <v>2.3333333330000001</v>
      </c>
      <c r="AV105">
        <v>2.75</v>
      </c>
      <c r="AW105">
        <v>10</v>
      </c>
      <c r="AX105">
        <v>10</v>
      </c>
      <c r="AY105">
        <v>10</v>
      </c>
      <c r="AZ105">
        <v>7.5448954989999999</v>
      </c>
      <c r="BA105">
        <v>0</v>
      </c>
      <c r="BB105">
        <v>0</v>
      </c>
      <c r="BC105">
        <v>5</v>
      </c>
      <c r="BD105">
        <v>2.5</v>
      </c>
      <c r="BE105">
        <v>0</v>
      </c>
      <c r="BF105">
        <v>10</v>
      </c>
      <c r="BG105">
        <v>5</v>
      </c>
      <c r="BH105">
        <v>10</v>
      </c>
      <c r="BI105">
        <v>4.375</v>
      </c>
      <c r="BJ105">
        <v>5.4633608689999997</v>
      </c>
      <c r="BK105">
        <v>139</v>
      </c>
      <c r="BL105">
        <v>2.8911764710000001</v>
      </c>
      <c r="BN105">
        <v>7</v>
      </c>
      <c r="BO105">
        <v>9</v>
      </c>
      <c r="BP105">
        <v>9</v>
      </c>
      <c r="BQ105">
        <v>9</v>
      </c>
      <c r="BR105">
        <v>6.2970588239999996</v>
      </c>
      <c r="BS105">
        <v>2.6969544029999999</v>
      </c>
      <c r="BT105">
        <v>2.7335338330000001</v>
      </c>
      <c r="BU105">
        <v>3.4096095059999998</v>
      </c>
      <c r="BV105">
        <v>3.3333333330000001</v>
      </c>
      <c r="BW105">
        <v>5</v>
      </c>
      <c r="BX105">
        <v>1.870795505</v>
      </c>
      <c r="BY105">
        <v>7.0458487400000003</v>
      </c>
      <c r="BZ105">
        <v>3.095484076</v>
      </c>
      <c r="CA105">
        <v>3.9392062920000002</v>
      </c>
      <c r="CB105">
        <v>0.92682926799999998</v>
      </c>
      <c r="CC105">
        <v>3.545876002</v>
      </c>
      <c r="CD105">
        <v>7.8486829519999999</v>
      </c>
      <c r="CE105">
        <v>9.4665550770000007</v>
      </c>
      <c r="CF105">
        <v>8.6070600000000006</v>
      </c>
      <c r="CG105">
        <v>0</v>
      </c>
      <c r="CH105">
        <v>6.480574507</v>
      </c>
      <c r="CI105">
        <v>0</v>
      </c>
      <c r="CJ105">
        <v>8.8800000000000008</v>
      </c>
      <c r="CK105">
        <v>7.3120000000000003</v>
      </c>
      <c r="CL105">
        <v>5.3973333329999997</v>
      </c>
      <c r="CM105">
        <v>4.977518409</v>
      </c>
      <c r="CN105">
        <v>0.88757396399999999</v>
      </c>
      <c r="CO105">
        <v>2.9325461869999998</v>
      </c>
      <c r="CP105">
        <v>10</v>
      </c>
      <c r="CQ105">
        <v>3.8518617900000001</v>
      </c>
      <c r="CR105">
        <v>0.76923076899999998</v>
      </c>
      <c r="CS105">
        <v>0</v>
      </c>
      <c r="CT105">
        <v>1.5403641859999999</v>
      </c>
      <c r="CU105">
        <v>4.9675609270000001</v>
      </c>
      <c r="CV105">
        <v>0</v>
      </c>
      <c r="CW105">
        <v>7.6740000000000004</v>
      </c>
      <c r="CX105">
        <v>10</v>
      </c>
      <c r="CY105">
        <v>5.8913333330000004</v>
      </c>
      <c r="CZ105">
        <v>8.9</v>
      </c>
      <c r="DA105">
        <v>5.218518499</v>
      </c>
      <c r="DB105">
        <v>7.4173207159999999</v>
      </c>
      <c r="DC105">
        <v>8</v>
      </c>
      <c r="DD105">
        <v>4.0138030770000004</v>
      </c>
      <c r="DE105">
        <v>0</v>
      </c>
      <c r="DF105">
        <v>5.5916070490000003</v>
      </c>
      <c r="DG105">
        <v>3.2354331319999998</v>
      </c>
      <c r="DH105">
        <v>4.8888888890000004</v>
      </c>
      <c r="DI105">
        <v>9.1305394769999992</v>
      </c>
      <c r="DJ105">
        <v>2.1790410740000001</v>
      </c>
      <c r="DK105">
        <v>9.3633062890000005</v>
      </c>
      <c r="DL105">
        <v>6.8389699359999998</v>
      </c>
      <c r="DM105">
        <v>5.9393631329999996</v>
      </c>
      <c r="DN105">
        <v>5.8074345049999998</v>
      </c>
      <c r="DO105">
        <v>5.42</v>
      </c>
      <c r="DP105">
        <v>151</v>
      </c>
      <c r="DQ105">
        <v>5.4416804340000002</v>
      </c>
      <c r="DR105">
        <v>149</v>
      </c>
      <c r="DS105">
        <v>4</v>
      </c>
    </row>
    <row r="106" spans="1:123" x14ac:dyDescent="0.35">
      <c r="A106">
        <v>2016</v>
      </c>
      <c r="B106" t="s">
        <v>469</v>
      </c>
      <c r="C106" t="s">
        <v>470</v>
      </c>
      <c r="D106" t="s">
        <v>259</v>
      </c>
      <c r="H106">
        <v>5.7966217020000004</v>
      </c>
      <c r="I106">
        <v>3.1446764790000001</v>
      </c>
      <c r="J106">
        <v>10</v>
      </c>
      <c r="K106">
        <v>10</v>
      </c>
      <c r="L106">
        <v>7.5</v>
      </c>
      <c r="M106">
        <v>10</v>
      </c>
      <c r="N106">
        <v>10</v>
      </c>
      <c r="O106">
        <v>9.5</v>
      </c>
      <c r="P106">
        <v>10</v>
      </c>
      <c r="Q106">
        <v>10</v>
      </c>
      <c r="R106">
        <v>5</v>
      </c>
      <c r="S106">
        <v>5</v>
      </c>
      <c r="T106">
        <v>5</v>
      </c>
      <c r="U106">
        <v>8.3333333330000006</v>
      </c>
      <c r="V106">
        <v>6.9926699369999996</v>
      </c>
      <c r="W106">
        <v>10</v>
      </c>
      <c r="X106">
        <v>10</v>
      </c>
      <c r="Y106">
        <v>10</v>
      </c>
      <c r="Z106">
        <v>10</v>
      </c>
      <c r="AC106">
        <v>7.5</v>
      </c>
      <c r="AD106">
        <v>9.7888888890000008</v>
      </c>
      <c r="AE106">
        <v>8.8888888890000004</v>
      </c>
      <c r="AF106">
        <v>8.7259259260000004</v>
      </c>
      <c r="AG106">
        <v>7.5</v>
      </c>
      <c r="AH106">
        <v>7.5</v>
      </c>
      <c r="AK106">
        <v>7.5</v>
      </c>
      <c r="AN106">
        <v>7.5</v>
      </c>
      <c r="AQ106">
        <v>5</v>
      </c>
      <c r="AR106">
        <v>7</v>
      </c>
      <c r="AS106">
        <v>10</v>
      </c>
      <c r="AT106">
        <v>10</v>
      </c>
      <c r="AU106">
        <v>7</v>
      </c>
      <c r="AV106">
        <v>6.75</v>
      </c>
      <c r="AY106">
        <v>7.5</v>
      </c>
      <c r="AZ106">
        <v>8.25</v>
      </c>
      <c r="BA106">
        <v>7</v>
      </c>
      <c r="BB106">
        <v>10</v>
      </c>
      <c r="BC106">
        <v>10</v>
      </c>
      <c r="BD106">
        <v>10</v>
      </c>
      <c r="BE106">
        <v>0</v>
      </c>
      <c r="BF106">
        <v>10</v>
      </c>
      <c r="BG106">
        <v>5</v>
      </c>
      <c r="BH106">
        <v>10</v>
      </c>
      <c r="BI106">
        <v>8</v>
      </c>
      <c r="BJ106">
        <v>7.3949155019999999</v>
      </c>
      <c r="BK106">
        <v>68</v>
      </c>
      <c r="BL106">
        <v>4.2941176470000002</v>
      </c>
      <c r="BM106">
        <v>6.8447434940000003</v>
      </c>
      <c r="BN106">
        <v>4</v>
      </c>
      <c r="BO106">
        <v>6</v>
      </c>
      <c r="BP106">
        <v>6</v>
      </c>
      <c r="BQ106">
        <v>6</v>
      </c>
      <c r="BR106">
        <v>5.2847152849999999</v>
      </c>
      <c r="BS106">
        <v>7.1288927400000004</v>
      </c>
      <c r="BT106">
        <v>5.8678754169999996</v>
      </c>
      <c r="BU106">
        <v>7.0365047450000002</v>
      </c>
      <c r="BV106">
        <v>10</v>
      </c>
      <c r="BW106">
        <v>8.3333333330000006</v>
      </c>
      <c r="BX106">
        <v>4.8226266620000002</v>
      </c>
      <c r="BY106">
        <v>4.4810245760000003</v>
      </c>
      <c r="BZ106">
        <v>5.509706338</v>
      </c>
      <c r="CA106">
        <v>4.7573717430000002</v>
      </c>
      <c r="CB106">
        <v>1</v>
      </c>
      <c r="CC106">
        <v>6.4374817279999998</v>
      </c>
      <c r="CD106">
        <v>7.6636951270000004</v>
      </c>
      <c r="CE106">
        <v>8.2438284910000004</v>
      </c>
      <c r="CF106">
        <v>8.6576199999999996</v>
      </c>
      <c r="CG106">
        <v>0</v>
      </c>
      <c r="CH106">
        <v>6.1412859040000001</v>
      </c>
      <c r="CI106">
        <v>2.806666667</v>
      </c>
      <c r="CJ106">
        <v>8.48</v>
      </c>
      <c r="CK106">
        <v>5.5616000000000003</v>
      </c>
      <c r="CL106">
        <v>5.6160888890000003</v>
      </c>
      <c r="CM106">
        <v>5.893989403</v>
      </c>
      <c r="CN106">
        <v>5.2692634150000002</v>
      </c>
      <c r="CO106">
        <v>5.5816264090000001</v>
      </c>
      <c r="CP106">
        <v>10</v>
      </c>
      <c r="CQ106">
        <v>6.1512656999999997</v>
      </c>
      <c r="CR106">
        <v>0.76923076899999998</v>
      </c>
      <c r="CS106">
        <v>5.752533348</v>
      </c>
      <c r="CT106">
        <v>4.2243432729999997</v>
      </c>
      <c r="CU106">
        <v>6.3555146430000002</v>
      </c>
      <c r="CV106">
        <v>10</v>
      </c>
      <c r="CW106">
        <v>6.4490263219999999</v>
      </c>
      <c r="CX106">
        <v>10</v>
      </c>
      <c r="CY106">
        <v>8.8163421070000005</v>
      </c>
      <c r="CZ106">
        <v>10</v>
      </c>
      <c r="DA106">
        <v>4.5496380329999999</v>
      </c>
      <c r="DB106">
        <v>6.3111003229999998</v>
      </c>
      <c r="DC106">
        <v>10</v>
      </c>
      <c r="DD106">
        <v>8.2732124260000006</v>
      </c>
      <c r="DE106">
        <v>10</v>
      </c>
      <c r="DF106">
        <v>8.1889917969999999</v>
      </c>
      <c r="DG106">
        <v>4.8839191599999996</v>
      </c>
      <c r="DH106">
        <v>5.7777777779999999</v>
      </c>
      <c r="DI106">
        <v>7.7682084319999998</v>
      </c>
      <c r="DJ106">
        <v>4.2469850779999998</v>
      </c>
      <c r="DK106">
        <v>8.3052401230000008</v>
      </c>
      <c r="DL106">
        <v>6.614783407</v>
      </c>
      <c r="DM106">
        <v>6.2661523299999997</v>
      </c>
      <c r="DN106">
        <v>7.7571620780000003</v>
      </c>
      <c r="DO106">
        <v>6.4</v>
      </c>
      <c r="DP106">
        <v>113</v>
      </c>
      <c r="DQ106">
        <v>6.8974577510000001</v>
      </c>
      <c r="DR106">
        <v>74</v>
      </c>
      <c r="DS106">
        <v>2</v>
      </c>
    </row>
    <row r="107" spans="1:123" x14ac:dyDescent="0.35">
      <c r="A107">
        <v>2016</v>
      </c>
      <c r="B107" t="s">
        <v>471</v>
      </c>
      <c r="C107" t="s">
        <v>472</v>
      </c>
      <c r="D107" t="s">
        <v>280</v>
      </c>
      <c r="E107">
        <v>3.9309518450000001</v>
      </c>
      <c r="F107">
        <v>4.6618167269999997</v>
      </c>
      <c r="G107">
        <v>4.3094256770000001</v>
      </c>
      <c r="H107">
        <v>4.3007314159999996</v>
      </c>
      <c r="I107">
        <v>9.1344883249999995</v>
      </c>
      <c r="J107">
        <v>10</v>
      </c>
      <c r="K107">
        <v>10</v>
      </c>
      <c r="L107">
        <v>7.5</v>
      </c>
      <c r="M107">
        <v>9.9424945709999992</v>
      </c>
      <c r="N107">
        <v>9.8964902289999994</v>
      </c>
      <c r="O107">
        <v>9.4677969599999994</v>
      </c>
      <c r="P107">
        <v>10</v>
      </c>
      <c r="Q107">
        <v>7.5</v>
      </c>
      <c r="R107">
        <v>10</v>
      </c>
      <c r="S107">
        <v>10</v>
      </c>
      <c r="T107">
        <v>10</v>
      </c>
      <c r="U107">
        <v>9.1666666669999994</v>
      </c>
      <c r="V107">
        <v>9.2563173170000006</v>
      </c>
      <c r="W107">
        <v>10</v>
      </c>
      <c r="X107">
        <v>10</v>
      </c>
      <c r="Y107">
        <v>5</v>
      </c>
      <c r="Z107">
        <v>8.3333333330000006</v>
      </c>
      <c r="AC107">
        <v>2.5</v>
      </c>
      <c r="AD107">
        <v>7.5577777780000002</v>
      </c>
      <c r="AE107">
        <v>5.505555556</v>
      </c>
      <c r="AF107">
        <v>5.1877777780000001</v>
      </c>
      <c r="AG107">
        <v>7.5</v>
      </c>
      <c r="AH107">
        <v>7.5</v>
      </c>
      <c r="AK107">
        <v>5</v>
      </c>
      <c r="AN107">
        <v>2.5</v>
      </c>
      <c r="AQ107">
        <v>2.5</v>
      </c>
      <c r="AR107">
        <v>5</v>
      </c>
      <c r="AS107">
        <v>10</v>
      </c>
      <c r="AT107">
        <v>10</v>
      </c>
      <c r="AU107">
        <v>4.6666666670000003</v>
      </c>
      <c r="AV107">
        <v>4.75</v>
      </c>
      <c r="AW107">
        <v>5</v>
      </c>
      <c r="AX107">
        <v>7.5</v>
      </c>
      <c r="AY107">
        <v>5</v>
      </c>
      <c r="AZ107">
        <v>6.7023809520000004</v>
      </c>
      <c r="BA107">
        <v>10</v>
      </c>
      <c r="BB107">
        <v>10</v>
      </c>
      <c r="BC107">
        <v>10</v>
      </c>
      <c r="BD107">
        <v>10</v>
      </c>
      <c r="BE107">
        <v>10</v>
      </c>
      <c r="BF107">
        <v>10</v>
      </c>
      <c r="BG107">
        <v>10</v>
      </c>
      <c r="BH107">
        <v>10</v>
      </c>
      <c r="BI107">
        <v>10</v>
      </c>
      <c r="BJ107">
        <v>6.91161139</v>
      </c>
      <c r="BK107">
        <v>85</v>
      </c>
      <c r="BL107">
        <v>8.2323529410000003</v>
      </c>
      <c r="BM107">
        <v>9.4344138930000003</v>
      </c>
      <c r="BN107">
        <v>7</v>
      </c>
      <c r="BO107">
        <v>7</v>
      </c>
      <c r="BP107">
        <v>7</v>
      </c>
      <c r="BQ107">
        <v>7</v>
      </c>
      <c r="BR107">
        <v>7.9166917090000002</v>
      </c>
      <c r="BS107">
        <v>5.0208226829999996</v>
      </c>
      <c r="BT107">
        <v>3.7155332169999999</v>
      </c>
      <c r="BU107">
        <v>5.3576835000000003</v>
      </c>
      <c r="BV107">
        <v>3.8</v>
      </c>
      <c r="BX107">
        <v>3.3715984379999999</v>
      </c>
      <c r="BY107">
        <v>8.3087906359999995</v>
      </c>
      <c r="BZ107">
        <v>5.2860625580000002</v>
      </c>
      <c r="CA107">
        <v>5.2608696620000002</v>
      </c>
      <c r="CB107">
        <v>0.837837838</v>
      </c>
      <c r="CC107">
        <v>4.6085346740000004</v>
      </c>
      <c r="CD107">
        <v>8.0957996770000005</v>
      </c>
      <c r="CE107">
        <v>9.4044496829999993</v>
      </c>
      <c r="CF107">
        <v>8.2420000000000009</v>
      </c>
      <c r="CG107">
        <v>0</v>
      </c>
      <c r="CH107">
        <v>6.4355623399999997</v>
      </c>
      <c r="CI107">
        <v>5.0133333330000003</v>
      </c>
      <c r="CJ107">
        <v>7.58</v>
      </c>
      <c r="CK107">
        <v>5.3536000000000001</v>
      </c>
      <c r="CL107">
        <v>5.9823111109999996</v>
      </c>
      <c r="CM107">
        <v>5.6128080679999997</v>
      </c>
      <c r="CN107">
        <v>6.2201337329999999</v>
      </c>
      <c r="CO107">
        <v>5.9164709010000003</v>
      </c>
      <c r="CP107">
        <v>10</v>
      </c>
      <c r="CQ107">
        <v>3.9241528510000001</v>
      </c>
      <c r="CR107">
        <v>0</v>
      </c>
      <c r="CS107">
        <v>10</v>
      </c>
      <c r="CT107">
        <v>4.6413842839999999</v>
      </c>
      <c r="CU107">
        <v>6.6350415739999997</v>
      </c>
      <c r="CV107">
        <v>8</v>
      </c>
      <c r="CW107">
        <v>10</v>
      </c>
      <c r="CX107">
        <v>10</v>
      </c>
      <c r="CY107">
        <v>9.3333333330000006</v>
      </c>
      <c r="CZ107">
        <v>3.3333333330000001</v>
      </c>
      <c r="DA107">
        <v>3.4688111149999998</v>
      </c>
      <c r="DB107">
        <v>5.5199217799999998</v>
      </c>
      <c r="DC107">
        <v>10</v>
      </c>
      <c r="DD107">
        <v>2.5994818259999999</v>
      </c>
      <c r="DE107">
        <v>10</v>
      </c>
      <c r="DF107">
        <v>5.8202580089999998</v>
      </c>
      <c r="DG107">
        <v>3.8053468869999998</v>
      </c>
      <c r="DH107">
        <v>4.8888888890000004</v>
      </c>
      <c r="DI107">
        <v>9.2101660269999996</v>
      </c>
      <c r="DJ107">
        <v>2.917892814</v>
      </c>
      <c r="DK107">
        <v>8.9812299020000008</v>
      </c>
      <c r="DL107">
        <v>6.2000383269999997</v>
      </c>
      <c r="DM107">
        <v>6.0005938079999996</v>
      </c>
      <c r="DN107">
        <v>7.05139505</v>
      </c>
      <c r="DO107">
        <v>6.53</v>
      </c>
      <c r="DP107">
        <v>102</v>
      </c>
      <c r="DQ107">
        <v>6.7208056950000001</v>
      </c>
      <c r="DR107">
        <v>92</v>
      </c>
      <c r="DS107">
        <v>3</v>
      </c>
    </row>
    <row r="108" spans="1:123" x14ac:dyDescent="0.35">
      <c r="A108">
        <v>2016</v>
      </c>
      <c r="B108" t="s">
        <v>473</v>
      </c>
      <c r="C108" t="s">
        <v>474</v>
      </c>
      <c r="D108" t="s">
        <v>271</v>
      </c>
      <c r="E108">
        <v>8.8677402959999991</v>
      </c>
      <c r="F108">
        <v>8.7146001809999998</v>
      </c>
      <c r="G108">
        <v>7.9913119500000001</v>
      </c>
      <c r="H108">
        <v>8.5245508090000008</v>
      </c>
      <c r="I108">
        <v>9.7786548379999996</v>
      </c>
      <c r="J108">
        <v>10</v>
      </c>
      <c r="K108">
        <v>10</v>
      </c>
      <c r="L108">
        <v>10</v>
      </c>
      <c r="M108">
        <v>9.9804270590000002</v>
      </c>
      <c r="N108">
        <v>9.9647687059999992</v>
      </c>
      <c r="O108">
        <v>9.9890391530000002</v>
      </c>
      <c r="P108">
        <v>10</v>
      </c>
      <c r="Q108">
        <v>10</v>
      </c>
      <c r="R108">
        <v>10</v>
      </c>
      <c r="S108">
        <v>10</v>
      </c>
      <c r="T108">
        <v>10</v>
      </c>
      <c r="U108">
        <v>10</v>
      </c>
      <c r="V108">
        <v>9.9225646639999994</v>
      </c>
      <c r="W108">
        <v>10</v>
      </c>
      <c r="X108">
        <v>10</v>
      </c>
      <c r="Y108">
        <v>10</v>
      </c>
      <c r="Z108">
        <v>10</v>
      </c>
      <c r="AC108">
        <v>10</v>
      </c>
      <c r="AD108">
        <v>8.4444444440000002</v>
      </c>
      <c r="AE108">
        <v>8.238888889</v>
      </c>
      <c r="AF108">
        <v>8.8944444439999995</v>
      </c>
      <c r="AG108">
        <v>10</v>
      </c>
      <c r="AH108">
        <v>10</v>
      </c>
      <c r="AK108">
        <v>10</v>
      </c>
      <c r="AN108">
        <v>10</v>
      </c>
      <c r="AQ108">
        <v>10</v>
      </c>
      <c r="AR108">
        <v>10</v>
      </c>
      <c r="AS108">
        <v>10</v>
      </c>
      <c r="AT108">
        <v>10</v>
      </c>
      <c r="AU108">
        <v>9.3333333330000006</v>
      </c>
      <c r="AV108">
        <v>8.75</v>
      </c>
      <c r="AW108">
        <v>10</v>
      </c>
      <c r="AX108">
        <v>10</v>
      </c>
      <c r="AY108">
        <v>10</v>
      </c>
      <c r="AZ108">
        <v>9.7261904759999993</v>
      </c>
      <c r="BA108">
        <v>7</v>
      </c>
      <c r="BB108">
        <v>10</v>
      </c>
      <c r="BC108">
        <v>10</v>
      </c>
      <c r="BD108">
        <v>10</v>
      </c>
      <c r="BE108">
        <v>10</v>
      </c>
      <c r="BF108">
        <v>10</v>
      </c>
      <c r="BG108">
        <v>10</v>
      </c>
      <c r="BH108">
        <v>10</v>
      </c>
      <c r="BI108">
        <v>9.25</v>
      </c>
      <c r="BJ108">
        <v>9.3988423599999997</v>
      </c>
      <c r="BK108">
        <v>1</v>
      </c>
      <c r="BL108">
        <v>1.2176470589999999</v>
      </c>
      <c r="BM108">
        <v>3.514908674</v>
      </c>
      <c r="BN108">
        <v>8</v>
      </c>
      <c r="BO108">
        <v>3</v>
      </c>
      <c r="BP108">
        <v>3</v>
      </c>
      <c r="BQ108">
        <v>3</v>
      </c>
      <c r="BR108">
        <v>3.9331389329999999</v>
      </c>
      <c r="BS108">
        <v>9.0758633619999998</v>
      </c>
      <c r="BT108">
        <v>7.2499525550000001</v>
      </c>
      <c r="BU108">
        <v>8.6842934280000001</v>
      </c>
      <c r="BV108">
        <v>10</v>
      </c>
      <c r="BW108">
        <v>10</v>
      </c>
      <c r="BX108">
        <v>5.1387185239999997</v>
      </c>
      <c r="BY108">
        <v>7.947613359</v>
      </c>
      <c r="BZ108">
        <v>8.5546763729999995</v>
      </c>
      <c r="CA108">
        <v>6.7912236850000003</v>
      </c>
      <c r="CB108">
        <v>1</v>
      </c>
      <c r="CC108">
        <v>8.1602601430000004</v>
      </c>
      <c r="CD108">
        <v>8.292201446</v>
      </c>
      <c r="CE108">
        <v>9.7853429110000008</v>
      </c>
      <c r="CF108">
        <v>9.9366800000000008</v>
      </c>
      <c r="CG108">
        <v>10</v>
      </c>
      <c r="CH108">
        <v>9.5035560889999999</v>
      </c>
      <c r="CI108">
        <v>9</v>
      </c>
      <c r="CJ108">
        <v>8.9600000000000009</v>
      </c>
      <c r="CK108">
        <v>6.8384</v>
      </c>
      <c r="CL108">
        <v>8.2661333330000009</v>
      </c>
      <c r="CM108">
        <v>7.0053871470000004</v>
      </c>
      <c r="CN108">
        <v>9.9633137650000005</v>
      </c>
      <c r="CO108">
        <v>8.4843504559999996</v>
      </c>
      <c r="CP108">
        <v>10</v>
      </c>
      <c r="CQ108">
        <v>7.4282594519999998</v>
      </c>
      <c r="CR108">
        <v>8.461538462</v>
      </c>
      <c r="CS108">
        <v>7.7437948920000004</v>
      </c>
      <c r="CT108">
        <v>7.8778642679999997</v>
      </c>
      <c r="CU108">
        <v>8.657087014</v>
      </c>
      <c r="CV108">
        <v>8</v>
      </c>
      <c r="CW108">
        <v>9.348360671</v>
      </c>
      <c r="CX108">
        <v>10</v>
      </c>
      <c r="CY108">
        <v>9.1161202239999994</v>
      </c>
      <c r="CZ108">
        <v>6.6666666670000003</v>
      </c>
      <c r="DA108">
        <v>5.4014460250000003</v>
      </c>
      <c r="DB108">
        <v>5.0716320670000004</v>
      </c>
      <c r="DC108">
        <v>10</v>
      </c>
      <c r="DD108">
        <v>7.530693769</v>
      </c>
      <c r="DE108">
        <v>10</v>
      </c>
      <c r="DF108">
        <v>7.445073088</v>
      </c>
      <c r="DG108">
        <v>5.545299848</v>
      </c>
      <c r="DH108">
        <v>9.1111111109999996</v>
      </c>
      <c r="DI108">
        <v>9.8417224890000004</v>
      </c>
      <c r="DJ108">
        <v>8.0896494390000004</v>
      </c>
      <c r="DK108">
        <v>8.2867542319999998</v>
      </c>
      <c r="DL108">
        <v>8.6660901500000005</v>
      </c>
      <c r="DM108">
        <v>8.2567712120000003</v>
      </c>
      <c r="DN108">
        <v>8.2726548409999996</v>
      </c>
      <c r="DO108">
        <v>7.71</v>
      </c>
      <c r="DP108">
        <v>18</v>
      </c>
      <c r="DQ108">
        <v>8.5544211800000003</v>
      </c>
      <c r="DR108">
        <v>6</v>
      </c>
      <c r="DS108">
        <v>1</v>
      </c>
    </row>
    <row r="109" spans="1:123" x14ac:dyDescent="0.35">
      <c r="A109">
        <v>2016</v>
      </c>
      <c r="B109" t="s">
        <v>475</v>
      </c>
      <c r="C109" t="s">
        <v>476</v>
      </c>
      <c r="D109" t="s">
        <v>268</v>
      </c>
      <c r="E109">
        <v>8.3655382229999997</v>
      </c>
      <c r="F109">
        <v>7.8773385090000003</v>
      </c>
      <c r="G109">
        <v>7.3627616549999999</v>
      </c>
      <c r="H109">
        <v>7.8685461290000003</v>
      </c>
      <c r="I109">
        <v>9.6058422930000003</v>
      </c>
      <c r="J109">
        <v>10</v>
      </c>
      <c r="K109">
        <v>10</v>
      </c>
      <c r="L109">
        <v>10</v>
      </c>
      <c r="M109">
        <v>10</v>
      </c>
      <c r="N109">
        <v>10</v>
      </c>
      <c r="O109">
        <v>10</v>
      </c>
      <c r="P109">
        <v>10</v>
      </c>
      <c r="Q109">
        <v>10</v>
      </c>
      <c r="R109">
        <v>10</v>
      </c>
      <c r="S109">
        <v>10</v>
      </c>
      <c r="T109">
        <v>10</v>
      </c>
      <c r="U109">
        <v>10</v>
      </c>
      <c r="V109">
        <v>9.8686140980000001</v>
      </c>
      <c r="W109">
        <v>10</v>
      </c>
      <c r="X109">
        <v>10</v>
      </c>
      <c r="Y109">
        <v>10</v>
      </c>
      <c r="Z109">
        <v>10</v>
      </c>
      <c r="AC109">
        <v>10</v>
      </c>
      <c r="AD109">
        <v>9.3333333330000006</v>
      </c>
      <c r="AE109">
        <v>9.8611111109999996</v>
      </c>
      <c r="AF109">
        <v>9.7314814809999994</v>
      </c>
      <c r="AG109">
        <v>10</v>
      </c>
      <c r="AH109">
        <v>10</v>
      </c>
      <c r="AK109">
        <v>10</v>
      </c>
      <c r="AN109">
        <v>10</v>
      </c>
      <c r="AQ109">
        <v>10</v>
      </c>
      <c r="AR109">
        <v>10</v>
      </c>
      <c r="AS109">
        <v>10</v>
      </c>
      <c r="AT109">
        <v>10</v>
      </c>
      <c r="AU109">
        <v>8.6666666669999994</v>
      </c>
      <c r="AV109">
        <v>8</v>
      </c>
      <c r="AW109">
        <v>10</v>
      </c>
      <c r="AX109">
        <v>10</v>
      </c>
      <c r="AY109">
        <v>10</v>
      </c>
      <c r="AZ109">
        <v>9.5238095240000007</v>
      </c>
      <c r="BA109">
        <v>7</v>
      </c>
      <c r="BB109">
        <v>10</v>
      </c>
      <c r="BC109">
        <v>10</v>
      </c>
      <c r="BD109">
        <v>10</v>
      </c>
      <c r="BE109">
        <v>10</v>
      </c>
      <c r="BF109">
        <v>10</v>
      </c>
      <c r="BG109">
        <v>10</v>
      </c>
      <c r="BH109">
        <v>10</v>
      </c>
      <c r="BI109">
        <v>9.25</v>
      </c>
      <c r="BJ109">
        <v>9.2848191569999994</v>
      </c>
      <c r="BK109">
        <v>6</v>
      </c>
      <c r="BL109">
        <v>4.6205882349999996</v>
      </c>
      <c r="BM109">
        <v>6.2868285840000002</v>
      </c>
      <c r="BN109">
        <v>8</v>
      </c>
      <c r="BO109">
        <v>7</v>
      </c>
      <c r="BP109">
        <v>7</v>
      </c>
      <c r="BQ109">
        <v>7</v>
      </c>
      <c r="BR109">
        <v>6.4768542050000004</v>
      </c>
      <c r="BS109">
        <v>9.5141315469999999</v>
      </c>
      <c r="BT109">
        <v>7.4786611399999998</v>
      </c>
      <c r="BU109">
        <v>8.844600518</v>
      </c>
      <c r="BV109">
        <v>10</v>
      </c>
      <c r="BW109">
        <v>9.1666666669999994</v>
      </c>
      <c r="BX109">
        <v>7.1840615400000001</v>
      </c>
      <c r="BY109">
        <v>9.9482296389999991</v>
      </c>
      <c r="BZ109">
        <v>9.0709741919999995</v>
      </c>
      <c r="CA109">
        <v>7.2301975880000002</v>
      </c>
      <c r="CB109">
        <v>1</v>
      </c>
      <c r="CC109">
        <v>8.7152803149999993</v>
      </c>
      <c r="CD109">
        <v>8.8327399080000006</v>
      </c>
      <c r="CE109">
        <v>9.2053221690000004</v>
      </c>
      <c r="CF109">
        <v>9.7834240000000001</v>
      </c>
      <c r="CG109">
        <v>10</v>
      </c>
      <c r="CH109">
        <v>9.4553715189999998</v>
      </c>
      <c r="CI109">
        <v>8.806666667</v>
      </c>
      <c r="CJ109">
        <v>9.6</v>
      </c>
      <c r="CK109">
        <v>8.9760000000000009</v>
      </c>
      <c r="CL109">
        <v>9.1275555560000008</v>
      </c>
      <c r="CM109">
        <v>7.7085455270000001</v>
      </c>
      <c r="CN109">
        <v>8.7396511889999999</v>
      </c>
      <c r="CO109">
        <v>8.2240983580000009</v>
      </c>
      <c r="CP109">
        <v>10</v>
      </c>
      <c r="CQ109">
        <v>6.9098170589999999</v>
      </c>
      <c r="CR109">
        <v>6.923076923</v>
      </c>
      <c r="CS109">
        <v>7.7437948920000004</v>
      </c>
      <c r="CT109">
        <v>7.1922296250000004</v>
      </c>
      <c r="CU109">
        <v>8.6359708840000007</v>
      </c>
      <c r="CV109">
        <v>10</v>
      </c>
      <c r="CW109">
        <v>10</v>
      </c>
      <c r="CX109">
        <v>10</v>
      </c>
      <c r="CY109">
        <v>10</v>
      </c>
      <c r="CZ109">
        <v>8.9</v>
      </c>
      <c r="DA109">
        <v>6.0452040030000003</v>
      </c>
      <c r="DB109">
        <v>8.0213904379999992</v>
      </c>
      <c r="DC109">
        <v>10</v>
      </c>
      <c r="DD109">
        <v>10</v>
      </c>
      <c r="DE109">
        <v>10</v>
      </c>
      <c r="DF109">
        <v>8.8277657400000002</v>
      </c>
      <c r="DG109">
        <v>5.4948838550000003</v>
      </c>
      <c r="DH109">
        <v>10</v>
      </c>
      <c r="DI109">
        <v>9.9808403939999994</v>
      </c>
      <c r="DJ109">
        <v>8.6044170859999998</v>
      </c>
      <c r="DK109">
        <v>9.3986492550000005</v>
      </c>
      <c r="DL109">
        <v>8.4306942950000003</v>
      </c>
      <c r="DM109">
        <v>8.6515808140000008</v>
      </c>
      <c r="DN109">
        <v>9.1597821849999992</v>
      </c>
      <c r="DO109">
        <v>8.49</v>
      </c>
      <c r="DP109">
        <v>3</v>
      </c>
      <c r="DQ109">
        <v>8.8874095789999998</v>
      </c>
      <c r="DR109">
        <v>1</v>
      </c>
      <c r="DS109">
        <v>1</v>
      </c>
    </row>
    <row r="110" spans="1:123" x14ac:dyDescent="0.35">
      <c r="A110">
        <v>2016</v>
      </c>
      <c r="B110" t="s">
        <v>477</v>
      </c>
      <c r="C110" t="s">
        <v>478</v>
      </c>
      <c r="D110" t="s">
        <v>262</v>
      </c>
      <c r="E110">
        <v>3.9511755439999998</v>
      </c>
      <c r="F110">
        <v>3.9284533370000001</v>
      </c>
      <c r="G110">
        <v>3.4215703839999998</v>
      </c>
      <c r="H110">
        <v>3.7670664220000001</v>
      </c>
      <c r="I110">
        <v>7.053150145</v>
      </c>
      <c r="J110">
        <v>10</v>
      </c>
      <c r="K110">
        <v>10</v>
      </c>
      <c r="L110">
        <v>7.5</v>
      </c>
      <c r="M110">
        <v>10</v>
      </c>
      <c r="N110">
        <v>10</v>
      </c>
      <c r="O110">
        <v>9.5</v>
      </c>
      <c r="P110">
        <v>10</v>
      </c>
      <c r="Q110">
        <v>10</v>
      </c>
      <c r="R110">
        <v>5</v>
      </c>
      <c r="S110">
        <v>5</v>
      </c>
      <c r="T110">
        <v>5</v>
      </c>
      <c r="U110">
        <v>8.3333333330000006</v>
      </c>
      <c r="V110">
        <v>8.2954944929999996</v>
      </c>
      <c r="W110">
        <v>10</v>
      </c>
      <c r="X110">
        <v>10</v>
      </c>
      <c r="Y110">
        <v>5</v>
      </c>
      <c r="Z110">
        <v>8.3333333330000006</v>
      </c>
      <c r="AC110">
        <v>7.5</v>
      </c>
      <c r="AD110">
        <v>9.66</v>
      </c>
      <c r="AE110">
        <v>6.5777777779999997</v>
      </c>
      <c r="AF110">
        <v>7.9125925930000003</v>
      </c>
      <c r="AG110">
        <v>5</v>
      </c>
      <c r="AH110">
        <v>2.5</v>
      </c>
      <c r="AK110">
        <v>2.5</v>
      </c>
      <c r="AN110">
        <v>2.5</v>
      </c>
      <c r="AQ110">
        <v>7.5</v>
      </c>
      <c r="AR110">
        <v>4</v>
      </c>
      <c r="AS110">
        <v>10</v>
      </c>
      <c r="AT110">
        <v>10</v>
      </c>
      <c r="AU110">
        <v>5.3333333329999997</v>
      </c>
      <c r="AV110">
        <v>4</v>
      </c>
      <c r="AW110">
        <v>7.5</v>
      </c>
      <c r="AX110">
        <v>5</v>
      </c>
      <c r="AY110">
        <v>7.5</v>
      </c>
      <c r="AZ110">
        <v>7.0476190479999996</v>
      </c>
      <c r="BA110">
        <v>0</v>
      </c>
      <c r="BB110">
        <v>5</v>
      </c>
      <c r="BC110">
        <v>10</v>
      </c>
      <c r="BD110">
        <v>7.5</v>
      </c>
      <c r="BE110">
        <v>10</v>
      </c>
      <c r="BF110">
        <v>10</v>
      </c>
      <c r="BG110">
        <v>10</v>
      </c>
      <c r="BH110">
        <v>10</v>
      </c>
      <c r="BI110">
        <v>6.875</v>
      </c>
      <c r="BJ110">
        <v>6.4324947259999998</v>
      </c>
      <c r="BK110">
        <v>103</v>
      </c>
      <c r="BL110">
        <v>8.9617647060000003</v>
      </c>
      <c r="BM110">
        <v>10</v>
      </c>
      <c r="BN110">
        <v>7</v>
      </c>
      <c r="BO110">
        <v>8</v>
      </c>
      <c r="BP110">
        <v>4</v>
      </c>
      <c r="BQ110">
        <v>6</v>
      </c>
      <c r="BR110">
        <v>7.990441176</v>
      </c>
      <c r="BS110">
        <v>0.96899231299999999</v>
      </c>
      <c r="BT110">
        <v>1.811996897</v>
      </c>
      <c r="BU110">
        <v>4.0942029150000003</v>
      </c>
      <c r="BV110">
        <v>4.1666666670000003</v>
      </c>
      <c r="BW110">
        <v>5.8333333329999997</v>
      </c>
      <c r="BX110">
        <v>5.1433851319999997</v>
      </c>
      <c r="BY110">
        <v>7.2980865140000004</v>
      </c>
      <c r="BZ110">
        <v>5.2962962779999998</v>
      </c>
      <c r="CA110">
        <v>6.444444657</v>
      </c>
      <c r="CB110">
        <v>0.95121951199999999</v>
      </c>
      <c r="CC110">
        <v>4.4506671769999997</v>
      </c>
      <c r="CD110">
        <v>8.0949511150000006</v>
      </c>
      <c r="CE110">
        <v>9.011716839</v>
      </c>
      <c r="CF110">
        <v>9.2960200000000004</v>
      </c>
      <c r="CG110">
        <v>10</v>
      </c>
      <c r="CH110">
        <v>9.1006719880000002</v>
      </c>
      <c r="CI110">
        <v>9.5066666669999993</v>
      </c>
      <c r="CJ110">
        <v>8.86</v>
      </c>
      <c r="CK110">
        <v>7.0132000000000003</v>
      </c>
      <c r="CL110">
        <v>8.4599555560000006</v>
      </c>
      <c r="CM110">
        <v>4.8550724980000002</v>
      </c>
      <c r="CN110">
        <v>6.3337446000000002</v>
      </c>
      <c r="CO110">
        <v>5.5944085489999997</v>
      </c>
      <c r="CP110">
        <v>10</v>
      </c>
      <c r="CQ110">
        <v>6.2615633009999998</v>
      </c>
      <c r="CR110">
        <v>5.384615385</v>
      </c>
      <c r="CS110">
        <v>10</v>
      </c>
      <c r="CT110">
        <v>7.2153928949999999</v>
      </c>
      <c r="CU110">
        <v>7.8174392499999996</v>
      </c>
      <c r="CV110">
        <v>10</v>
      </c>
      <c r="CW110">
        <v>9.3604625479999992</v>
      </c>
      <c r="CX110">
        <v>9</v>
      </c>
      <c r="CY110">
        <v>9.4534875159999991</v>
      </c>
      <c r="CZ110">
        <v>6.6666666670000003</v>
      </c>
      <c r="DA110">
        <v>5.3100776669999998</v>
      </c>
      <c r="DB110">
        <v>5.9302322070000004</v>
      </c>
      <c r="DC110">
        <v>2</v>
      </c>
      <c r="DD110">
        <v>6.2586269229999996</v>
      </c>
      <c r="DE110">
        <v>10</v>
      </c>
      <c r="DF110">
        <v>6.0276005770000003</v>
      </c>
      <c r="DG110">
        <v>3.2246375079999998</v>
      </c>
      <c r="DH110">
        <v>3.5555555559999998</v>
      </c>
      <c r="DI110">
        <v>8.8647764939999991</v>
      </c>
      <c r="DJ110">
        <v>2.5234007040000002</v>
      </c>
      <c r="DK110">
        <v>7.2383059620000001</v>
      </c>
      <c r="DL110">
        <v>7.7469253800000004</v>
      </c>
      <c r="DM110">
        <v>5.5256002669999997</v>
      </c>
      <c r="DN110">
        <v>7.002229453</v>
      </c>
      <c r="DO110">
        <v>7.27</v>
      </c>
      <c r="DP110">
        <v>54</v>
      </c>
      <c r="DQ110">
        <v>6.8512473629999997</v>
      </c>
      <c r="DR110">
        <v>75</v>
      </c>
      <c r="DS110">
        <v>2</v>
      </c>
    </row>
    <row r="111" spans="1:123" x14ac:dyDescent="0.35">
      <c r="A111">
        <v>2016</v>
      </c>
      <c r="B111" t="s">
        <v>479</v>
      </c>
      <c r="C111" t="s">
        <v>480</v>
      </c>
      <c r="D111" t="s">
        <v>259</v>
      </c>
      <c r="H111">
        <v>4.1506438379999997</v>
      </c>
      <c r="I111">
        <v>8.2223860470000005</v>
      </c>
      <c r="J111">
        <v>10</v>
      </c>
      <c r="K111">
        <v>5.5819962869999999</v>
      </c>
      <c r="L111">
        <v>2.5</v>
      </c>
      <c r="M111">
        <v>7.0331653899999997</v>
      </c>
      <c r="N111">
        <v>8.6552499649999994</v>
      </c>
      <c r="O111">
        <v>6.754082328</v>
      </c>
      <c r="P111">
        <v>9.8000000000000007</v>
      </c>
      <c r="Q111">
        <v>7.5</v>
      </c>
      <c r="R111">
        <v>0</v>
      </c>
      <c r="S111">
        <v>0</v>
      </c>
      <c r="T111">
        <v>0</v>
      </c>
      <c r="U111">
        <v>5.766666667</v>
      </c>
      <c r="V111">
        <v>6.9143783470000004</v>
      </c>
      <c r="W111">
        <v>10</v>
      </c>
      <c r="X111">
        <v>10</v>
      </c>
      <c r="Y111">
        <v>0</v>
      </c>
      <c r="Z111">
        <v>6.6666666670000003</v>
      </c>
      <c r="AC111">
        <v>7.5</v>
      </c>
      <c r="AD111">
        <v>9.2955555560000001</v>
      </c>
      <c r="AE111">
        <v>6.6166666669999996</v>
      </c>
      <c r="AF111">
        <v>7.8040740739999999</v>
      </c>
      <c r="AG111">
        <v>5</v>
      </c>
      <c r="AH111">
        <v>5</v>
      </c>
      <c r="AK111">
        <v>5</v>
      </c>
      <c r="AN111">
        <v>7.5</v>
      </c>
      <c r="AQ111">
        <v>5</v>
      </c>
      <c r="AR111">
        <v>5.5</v>
      </c>
      <c r="AS111">
        <v>10</v>
      </c>
      <c r="AT111">
        <v>10</v>
      </c>
      <c r="AU111">
        <v>4.6666666670000003</v>
      </c>
      <c r="AV111">
        <v>5.25</v>
      </c>
      <c r="AW111">
        <v>2.5</v>
      </c>
      <c r="AX111">
        <v>2.5</v>
      </c>
      <c r="AY111">
        <v>2.5</v>
      </c>
      <c r="AZ111">
        <v>5.345238095</v>
      </c>
      <c r="BB111">
        <v>5</v>
      </c>
      <c r="BC111">
        <v>0</v>
      </c>
      <c r="BD111">
        <v>2.5</v>
      </c>
      <c r="BE111">
        <v>10</v>
      </c>
      <c r="BF111">
        <v>10</v>
      </c>
      <c r="BG111">
        <v>10</v>
      </c>
      <c r="BH111">
        <v>0</v>
      </c>
      <c r="BI111">
        <v>4.1666666670000003</v>
      </c>
      <c r="BJ111">
        <v>5.7145200970000003</v>
      </c>
      <c r="BK111">
        <v>129</v>
      </c>
      <c r="BL111">
        <v>6.5382352939999997</v>
      </c>
      <c r="BM111">
        <v>9.8392370570000001</v>
      </c>
      <c r="BN111">
        <v>6</v>
      </c>
      <c r="BO111">
        <v>7</v>
      </c>
      <c r="BP111">
        <v>3</v>
      </c>
      <c r="BQ111">
        <v>5</v>
      </c>
      <c r="BR111">
        <v>6.8443680880000004</v>
      </c>
      <c r="BT111">
        <v>4.3</v>
      </c>
      <c r="BV111">
        <v>3.3333333330000001</v>
      </c>
      <c r="BW111">
        <v>3.3333333330000001</v>
      </c>
      <c r="BX111">
        <v>4.0279304229999999</v>
      </c>
      <c r="BY111">
        <v>7.2019036449999998</v>
      </c>
      <c r="CB111">
        <v>0.64864864899999997</v>
      </c>
      <c r="CC111">
        <v>3.6594230940000001</v>
      </c>
      <c r="CD111">
        <v>8.7825808639999998</v>
      </c>
      <c r="CE111">
        <v>9.3187907909999996</v>
      </c>
      <c r="CF111">
        <v>9.9658599999999993</v>
      </c>
      <c r="CG111">
        <v>0</v>
      </c>
      <c r="CH111">
        <v>7.0168079140000001</v>
      </c>
      <c r="CI111">
        <v>3.8195162250000001</v>
      </c>
      <c r="CJ111">
        <v>7.56</v>
      </c>
      <c r="CK111">
        <v>7.0232000000000001</v>
      </c>
      <c r="CL111">
        <v>6.134238742</v>
      </c>
      <c r="CN111">
        <v>4.3710213070000004</v>
      </c>
      <c r="CO111">
        <v>4.3710213070000004</v>
      </c>
      <c r="CP111">
        <v>10</v>
      </c>
      <c r="CR111">
        <v>0.76923076899999998</v>
      </c>
      <c r="CS111">
        <v>2.1018871849999998</v>
      </c>
      <c r="CT111">
        <v>1.4355589769999999</v>
      </c>
      <c r="CU111">
        <v>5.485204757</v>
      </c>
      <c r="CV111">
        <v>10</v>
      </c>
      <c r="CW111">
        <v>7.3798854289999998</v>
      </c>
      <c r="CX111">
        <v>10</v>
      </c>
      <c r="CY111">
        <v>9.1266284760000005</v>
      </c>
      <c r="CZ111">
        <v>1.6666666670000001</v>
      </c>
      <c r="DC111">
        <v>8</v>
      </c>
      <c r="DD111">
        <v>7.381038846</v>
      </c>
      <c r="DE111">
        <v>0</v>
      </c>
      <c r="DF111">
        <v>4.2619263780000001</v>
      </c>
      <c r="DH111">
        <v>5.1111111109999996</v>
      </c>
      <c r="DI111">
        <v>9.6500109310000006</v>
      </c>
      <c r="DK111">
        <v>9.4113697849999998</v>
      </c>
      <c r="DL111">
        <v>6.9734818540000001</v>
      </c>
      <c r="DM111">
        <v>7.7864934200000002</v>
      </c>
      <c r="DN111">
        <v>7.0583494250000003</v>
      </c>
      <c r="DO111">
        <v>6.01</v>
      </c>
      <c r="DP111">
        <v>131</v>
      </c>
      <c r="DQ111">
        <v>5.8622600479999996</v>
      </c>
      <c r="DR111">
        <v>137</v>
      </c>
      <c r="DS111">
        <v>4</v>
      </c>
    </row>
    <row r="112" spans="1:123" x14ac:dyDescent="0.35">
      <c r="A112">
        <v>2016</v>
      </c>
      <c r="B112" t="s">
        <v>481</v>
      </c>
      <c r="C112" t="s">
        <v>482</v>
      </c>
      <c r="D112" t="s">
        <v>259</v>
      </c>
      <c r="E112">
        <v>3.8109681969999998</v>
      </c>
      <c r="F112">
        <v>4.9904199079999998</v>
      </c>
      <c r="G112">
        <v>4.1796420520000002</v>
      </c>
      <c r="H112">
        <v>4.3270100520000003</v>
      </c>
      <c r="I112">
        <v>6.0606600569999998</v>
      </c>
      <c r="J112">
        <v>0</v>
      </c>
      <c r="K112">
        <v>5.6449187170000004</v>
      </c>
      <c r="L112">
        <v>2.5</v>
      </c>
      <c r="M112">
        <v>6.1216477789999999</v>
      </c>
      <c r="N112">
        <v>8.7579953380000006</v>
      </c>
      <c r="O112">
        <v>4.6049123669999998</v>
      </c>
      <c r="P112">
        <v>7</v>
      </c>
      <c r="Q112">
        <v>7.5</v>
      </c>
      <c r="R112">
        <v>0</v>
      </c>
      <c r="S112">
        <v>0</v>
      </c>
      <c r="T112">
        <v>0</v>
      </c>
      <c r="U112">
        <v>4.8333333329999997</v>
      </c>
      <c r="V112">
        <v>5.1663019190000004</v>
      </c>
      <c r="W112">
        <v>5</v>
      </c>
      <c r="X112">
        <v>10</v>
      </c>
      <c r="Y112">
        <v>5</v>
      </c>
      <c r="Z112">
        <v>6.6666666670000003</v>
      </c>
      <c r="AC112">
        <v>10</v>
      </c>
      <c r="AD112">
        <v>6.4777777780000001</v>
      </c>
      <c r="AE112">
        <v>5.505555556</v>
      </c>
      <c r="AF112">
        <v>7.3277777779999997</v>
      </c>
      <c r="AG112">
        <v>7.5</v>
      </c>
      <c r="AH112">
        <v>7.5</v>
      </c>
      <c r="AK112">
        <v>10</v>
      </c>
      <c r="AN112">
        <v>10</v>
      </c>
      <c r="AQ112">
        <v>10</v>
      </c>
      <c r="AR112">
        <v>9</v>
      </c>
      <c r="AS112">
        <v>10</v>
      </c>
      <c r="AT112">
        <v>9.8924671289999999</v>
      </c>
      <c r="AU112">
        <v>5.3333333329999997</v>
      </c>
      <c r="AV112">
        <v>4.5</v>
      </c>
      <c r="AW112">
        <v>10</v>
      </c>
      <c r="AX112">
        <v>10</v>
      </c>
      <c r="AY112">
        <v>7.5</v>
      </c>
      <c r="AZ112">
        <v>8.1751143519999996</v>
      </c>
      <c r="BB112">
        <v>5</v>
      </c>
      <c r="BC112">
        <v>5</v>
      </c>
      <c r="BD112">
        <v>5</v>
      </c>
      <c r="BE112">
        <v>0</v>
      </c>
      <c r="BF112">
        <v>0</v>
      </c>
      <c r="BG112">
        <v>0</v>
      </c>
      <c r="BH112">
        <v>5</v>
      </c>
      <c r="BI112">
        <v>3.3333333330000001</v>
      </c>
      <c r="BJ112">
        <v>5.8236172059999998</v>
      </c>
      <c r="BK112">
        <v>128</v>
      </c>
      <c r="BL112">
        <v>9.4772380300000005</v>
      </c>
      <c r="BM112">
        <v>9.8674937360000001</v>
      </c>
      <c r="BN112">
        <v>2</v>
      </c>
      <c r="BO112">
        <v>9</v>
      </c>
      <c r="BP112">
        <v>5</v>
      </c>
      <c r="BQ112">
        <v>7</v>
      </c>
      <c r="BR112">
        <v>7.0861829419999998</v>
      </c>
      <c r="BS112">
        <v>4.3751323219999998</v>
      </c>
      <c r="BT112">
        <v>3.0383996170000001</v>
      </c>
      <c r="BU112">
        <v>4.6275631580000001</v>
      </c>
      <c r="BV112">
        <v>3.3333333330000001</v>
      </c>
      <c r="BW112">
        <v>3.3333333330000001</v>
      </c>
      <c r="BX112">
        <v>4.4751580100000004</v>
      </c>
      <c r="BY112">
        <v>5.2463745450000001</v>
      </c>
      <c r="BZ112">
        <v>3.262872298</v>
      </c>
      <c r="CA112">
        <v>3.4446823599999998</v>
      </c>
      <c r="CB112">
        <v>0.84615384599999999</v>
      </c>
      <c r="CC112">
        <v>3.6037793819999999</v>
      </c>
      <c r="CD112">
        <v>8.9616003039999992</v>
      </c>
      <c r="CE112">
        <v>9.0211173739999992</v>
      </c>
      <c r="CF112">
        <v>6.8608000000000002</v>
      </c>
      <c r="CG112">
        <v>5</v>
      </c>
      <c r="CH112">
        <v>7.4608794200000004</v>
      </c>
      <c r="CJ112">
        <v>7.58</v>
      </c>
      <c r="CK112">
        <v>6.9024000000000001</v>
      </c>
      <c r="CL112">
        <v>7.2412000000000001</v>
      </c>
      <c r="CM112">
        <v>6.2941598900000004</v>
      </c>
      <c r="CN112">
        <v>0</v>
      </c>
      <c r="CO112">
        <v>3.1470799450000002</v>
      </c>
      <c r="CP112">
        <v>8.4461152879999997</v>
      </c>
      <c r="CQ112">
        <v>6.5230210629999998</v>
      </c>
      <c r="CR112">
        <v>5.8333333329999997</v>
      </c>
      <c r="CS112">
        <v>1.9912615440000001</v>
      </c>
      <c r="CT112">
        <v>4.782538647</v>
      </c>
      <c r="CU112">
        <v>5.9042334700000003</v>
      </c>
      <c r="CV112">
        <v>10</v>
      </c>
      <c r="CW112">
        <v>6.96810537</v>
      </c>
      <c r="CX112">
        <v>9</v>
      </c>
      <c r="CY112">
        <v>8.6560351230000006</v>
      </c>
      <c r="CZ112">
        <v>10</v>
      </c>
      <c r="DA112">
        <v>6.2976344429999997</v>
      </c>
      <c r="DB112">
        <v>7.390366395</v>
      </c>
      <c r="DC112">
        <v>10</v>
      </c>
      <c r="DD112">
        <v>10</v>
      </c>
      <c r="DE112">
        <v>10</v>
      </c>
      <c r="DF112">
        <v>8.9480001399999995</v>
      </c>
      <c r="DG112">
        <v>2.9174065580000001</v>
      </c>
      <c r="DH112">
        <v>1.111111111</v>
      </c>
      <c r="DI112">
        <v>9.0923589339999999</v>
      </c>
      <c r="DJ112">
        <v>2.3746904930000001</v>
      </c>
      <c r="DK112">
        <v>9.0870960089999997</v>
      </c>
      <c r="DL112">
        <v>5.9601587409999999</v>
      </c>
      <c r="DM112">
        <v>5.0904703080000004</v>
      </c>
      <c r="DN112">
        <v>7.5648351900000002</v>
      </c>
      <c r="DO112">
        <v>6.32</v>
      </c>
      <c r="DP112">
        <v>118</v>
      </c>
      <c r="DQ112">
        <v>6.071808603</v>
      </c>
      <c r="DR112">
        <v>132</v>
      </c>
      <c r="DS112">
        <v>4</v>
      </c>
    </row>
    <row r="113" spans="1:123" x14ac:dyDescent="0.35">
      <c r="A113">
        <v>2016</v>
      </c>
      <c r="B113" t="s">
        <v>483</v>
      </c>
      <c r="C113" t="s">
        <v>484</v>
      </c>
      <c r="D113" t="s">
        <v>271</v>
      </c>
      <c r="E113">
        <v>8.9041255499999998</v>
      </c>
      <c r="F113">
        <v>8.5092178199999999</v>
      </c>
      <c r="G113">
        <v>8.256120568</v>
      </c>
      <c r="H113">
        <v>8.5564879789999999</v>
      </c>
      <c r="I113">
        <v>9.7942779089999998</v>
      </c>
      <c r="J113">
        <v>10</v>
      </c>
      <c r="K113">
        <v>10</v>
      </c>
      <c r="L113">
        <v>10</v>
      </c>
      <c r="M113">
        <v>10</v>
      </c>
      <c r="N113">
        <v>10</v>
      </c>
      <c r="O113">
        <v>10</v>
      </c>
      <c r="P113">
        <v>10</v>
      </c>
      <c r="Q113">
        <v>10</v>
      </c>
      <c r="R113">
        <v>10</v>
      </c>
      <c r="S113">
        <v>10</v>
      </c>
      <c r="T113">
        <v>10</v>
      </c>
      <c r="U113">
        <v>10</v>
      </c>
      <c r="V113">
        <v>9.9314259699999994</v>
      </c>
      <c r="W113">
        <v>10</v>
      </c>
      <c r="X113">
        <v>10</v>
      </c>
      <c r="Y113">
        <v>10</v>
      </c>
      <c r="Z113">
        <v>10</v>
      </c>
      <c r="AC113">
        <v>7.5</v>
      </c>
      <c r="AD113">
        <v>8.6111111109999996</v>
      </c>
      <c r="AE113">
        <v>6.1111111109999996</v>
      </c>
      <c r="AF113">
        <v>7.407407407</v>
      </c>
      <c r="AG113">
        <v>10</v>
      </c>
      <c r="AH113">
        <v>10</v>
      </c>
      <c r="AK113">
        <v>10</v>
      </c>
      <c r="AN113">
        <v>10</v>
      </c>
      <c r="AQ113">
        <v>10</v>
      </c>
      <c r="AR113">
        <v>10</v>
      </c>
      <c r="AS113">
        <v>10</v>
      </c>
      <c r="AT113">
        <v>10</v>
      </c>
      <c r="AU113">
        <v>9.3333333330000006</v>
      </c>
      <c r="AV113">
        <v>9.25</v>
      </c>
      <c r="AW113">
        <v>10</v>
      </c>
      <c r="AX113">
        <v>10</v>
      </c>
      <c r="AY113">
        <v>10</v>
      </c>
      <c r="AZ113">
        <v>9.7976190479999996</v>
      </c>
      <c r="BA113">
        <v>10</v>
      </c>
      <c r="BB113">
        <v>10</v>
      </c>
      <c r="BC113">
        <v>10</v>
      </c>
      <c r="BD113">
        <v>10</v>
      </c>
      <c r="BE113">
        <v>10</v>
      </c>
      <c r="BF113">
        <v>10</v>
      </c>
      <c r="BG113">
        <v>10</v>
      </c>
      <c r="BH113">
        <v>10</v>
      </c>
      <c r="BI113">
        <v>10</v>
      </c>
      <c r="BJ113">
        <v>9.3424811329999997</v>
      </c>
      <c r="BK113">
        <v>2</v>
      </c>
      <c r="BL113">
        <v>1.526470588</v>
      </c>
      <c r="BM113">
        <v>4.9540594909999998</v>
      </c>
      <c r="BN113">
        <v>7</v>
      </c>
      <c r="BO113">
        <v>6</v>
      </c>
      <c r="BP113">
        <v>3</v>
      </c>
      <c r="BQ113">
        <v>4.5</v>
      </c>
      <c r="BR113">
        <v>4.4951325200000003</v>
      </c>
      <c r="BS113">
        <v>9.2701101300000008</v>
      </c>
      <c r="BT113">
        <v>6.8990973630000001</v>
      </c>
      <c r="BU113">
        <v>8.6114899319999996</v>
      </c>
      <c r="BV113">
        <v>10</v>
      </c>
      <c r="BW113">
        <v>10</v>
      </c>
      <c r="BX113">
        <v>6.8485286969999999</v>
      </c>
      <c r="BY113">
        <v>9.1215241939999991</v>
      </c>
      <c r="BZ113">
        <v>9.1544445349999997</v>
      </c>
      <c r="CA113">
        <v>8.1998586650000007</v>
      </c>
      <c r="CB113">
        <v>1</v>
      </c>
      <c r="CC113">
        <v>8.6783392799999994</v>
      </c>
      <c r="CD113">
        <v>9.6149397329999999</v>
      </c>
      <c r="CE113">
        <v>9.0921696389999997</v>
      </c>
      <c r="CF113">
        <v>9.2899999999999991</v>
      </c>
      <c r="CG113">
        <v>10</v>
      </c>
      <c r="CH113">
        <v>9.4992773429999993</v>
      </c>
      <c r="CI113">
        <v>9.9</v>
      </c>
      <c r="CJ113">
        <v>8.7799999999999994</v>
      </c>
      <c r="CK113">
        <v>0</v>
      </c>
      <c r="CL113">
        <v>6.2266666669999999</v>
      </c>
      <c r="CM113">
        <v>5.7229550680000001</v>
      </c>
      <c r="CN113">
        <v>9.8532550600000004</v>
      </c>
      <c r="CO113">
        <v>7.7881050639999998</v>
      </c>
      <c r="CP113">
        <v>10</v>
      </c>
      <c r="CQ113">
        <v>6.6501824059999999</v>
      </c>
      <c r="CR113">
        <v>4.615384615</v>
      </c>
      <c r="CS113">
        <v>7.7437948920000004</v>
      </c>
      <c r="CT113">
        <v>6.3364539710000001</v>
      </c>
      <c r="CU113">
        <v>7.5878064250000001</v>
      </c>
      <c r="CV113">
        <v>10</v>
      </c>
      <c r="CW113">
        <v>10</v>
      </c>
      <c r="CX113">
        <v>10</v>
      </c>
      <c r="CY113">
        <v>10</v>
      </c>
      <c r="CZ113">
        <v>7.233333333</v>
      </c>
      <c r="DA113">
        <v>3.998122215</v>
      </c>
      <c r="DB113">
        <v>4.5774650570000004</v>
      </c>
      <c r="DC113">
        <v>4</v>
      </c>
      <c r="DD113">
        <v>10</v>
      </c>
      <c r="DE113">
        <v>1</v>
      </c>
      <c r="DF113">
        <v>5.1348201009999999</v>
      </c>
      <c r="DG113">
        <v>5.0914740570000001</v>
      </c>
      <c r="DH113">
        <v>7.5555555559999998</v>
      </c>
      <c r="DI113">
        <v>9.8467430609999997</v>
      </c>
      <c r="DJ113">
        <v>7.7130512400000004</v>
      </c>
      <c r="DK113">
        <v>9.1162285099999991</v>
      </c>
      <c r="DL113">
        <v>9.0696259030000004</v>
      </c>
      <c r="DM113">
        <v>8.0654463879999998</v>
      </c>
      <c r="DN113">
        <v>7.7334221630000002</v>
      </c>
      <c r="DO113">
        <v>7.6</v>
      </c>
      <c r="DP113">
        <v>25</v>
      </c>
      <c r="DQ113">
        <v>8.4712405660000005</v>
      </c>
      <c r="DR113">
        <v>10</v>
      </c>
      <c r="DS113">
        <v>1</v>
      </c>
    </row>
    <row r="114" spans="1:123" x14ac:dyDescent="0.35">
      <c r="A114">
        <v>2016</v>
      </c>
      <c r="B114" t="s">
        <v>485</v>
      </c>
      <c r="C114" t="s">
        <v>486</v>
      </c>
      <c r="D114" t="s">
        <v>256</v>
      </c>
      <c r="H114">
        <v>5.8612028140000003</v>
      </c>
      <c r="I114">
        <v>9.737435069</v>
      </c>
      <c r="J114">
        <v>10</v>
      </c>
      <c r="K114">
        <v>10</v>
      </c>
      <c r="L114">
        <v>7.5</v>
      </c>
      <c r="M114">
        <v>10</v>
      </c>
      <c r="N114">
        <v>10</v>
      </c>
      <c r="O114">
        <v>9.5</v>
      </c>
      <c r="P114">
        <v>10</v>
      </c>
      <c r="Q114">
        <v>7.5</v>
      </c>
      <c r="R114">
        <v>0</v>
      </c>
      <c r="S114">
        <v>0</v>
      </c>
      <c r="T114">
        <v>0</v>
      </c>
      <c r="U114">
        <v>5.8333333329999997</v>
      </c>
      <c r="V114">
        <v>8.3569228009999996</v>
      </c>
      <c r="W114">
        <v>10</v>
      </c>
      <c r="X114">
        <v>10</v>
      </c>
      <c r="Y114">
        <v>0</v>
      </c>
      <c r="Z114">
        <v>6.6666666670000003</v>
      </c>
      <c r="AC114">
        <v>2.5</v>
      </c>
      <c r="AD114">
        <v>8.9</v>
      </c>
      <c r="AE114">
        <v>3.7</v>
      </c>
      <c r="AF114">
        <v>5.0333333329999999</v>
      </c>
      <c r="AG114">
        <v>2.5</v>
      </c>
      <c r="AH114">
        <v>2.5</v>
      </c>
      <c r="AK114">
        <v>0</v>
      </c>
      <c r="AN114">
        <v>5</v>
      </c>
      <c r="AQ114">
        <v>2.5</v>
      </c>
      <c r="AR114">
        <v>2.5</v>
      </c>
      <c r="AS114">
        <v>10</v>
      </c>
      <c r="AT114">
        <v>10</v>
      </c>
      <c r="AU114">
        <v>1.6666666670000001</v>
      </c>
      <c r="AV114">
        <v>3.25</v>
      </c>
      <c r="AW114">
        <v>5</v>
      </c>
      <c r="AX114">
        <v>2.5</v>
      </c>
      <c r="AY114">
        <v>5</v>
      </c>
      <c r="AZ114">
        <v>5.345238095</v>
      </c>
      <c r="BB114">
        <v>0</v>
      </c>
      <c r="BC114">
        <v>0</v>
      </c>
      <c r="BD114">
        <v>0</v>
      </c>
      <c r="BE114">
        <v>0</v>
      </c>
      <c r="BF114">
        <v>0</v>
      </c>
      <c r="BG114">
        <v>0</v>
      </c>
      <c r="BH114">
        <v>0</v>
      </c>
      <c r="BI114">
        <v>0</v>
      </c>
      <c r="BJ114">
        <v>5.5090552129999999</v>
      </c>
      <c r="BK114">
        <v>137</v>
      </c>
      <c r="BL114">
        <v>0</v>
      </c>
      <c r="BM114">
        <v>8.1348596640000004</v>
      </c>
      <c r="BN114">
        <v>0</v>
      </c>
      <c r="BO114">
        <v>10</v>
      </c>
      <c r="BP114">
        <v>10</v>
      </c>
      <c r="BQ114">
        <v>10</v>
      </c>
      <c r="BR114">
        <v>4.5337149160000001</v>
      </c>
      <c r="BS114">
        <v>6.0913228979999996</v>
      </c>
      <c r="BT114">
        <v>5.5763737369999999</v>
      </c>
      <c r="BU114">
        <v>7.414800327</v>
      </c>
      <c r="BV114">
        <v>8.3333333330000006</v>
      </c>
      <c r="BW114">
        <v>8.3333333330000006</v>
      </c>
      <c r="BX114">
        <v>5.0403577039999998</v>
      </c>
      <c r="BY114">
        <v>8.0540560140000004</v>
      </c>
      <c r="BZ114">
        <v>8.7592593829999998</v>
      </c>
      <c r="CA114">
        <v>8.8008809079999999</v>
      </c>
      <c r="CB114">
        <v>0.60975609799999997</v>
      </c>
      <c r="CC114">
        <v>5.9385438539999997</v>
      </c>
      <c r="CD114">
        <v>9.4782381890000007</v>
      </c>
      <c r="CE114">
        <v>5.9003396329999998</v>
      </c>
      <c r="CF114">
        <v>9.7797999999999998</v>
      </c>
      <c r="CG114">
        <v>10</v>
      </c>
      <c r="CH114">
        <v>8.7895944549999996</v>
      </c>
      <c r="CI114">
        <v>9.6266666670000003</v>
      </c>
      <c r="CJ114">
        <v>8.9</v>
      </c>
      <c r="CK114">
        <v>5.556</v>
      </c>
      <c r="CL114">
        <v>8.0275555559999994</v>
      </c>
      <c r="CM114">
        <v>6.0784522699999997</v>
      </c>
      <c r="CN114">
        <v>7.5692399410000002</v>
      </c>
      <c r="CO114">
        <v>6.8238461060000004</v>
      </c>
      <c r="CP114">
        <v>10</v>
      </c>
      <c r="CQ114">
        <v>5.2507925029999996</v>
      </c>
      <c r="CR114">
        <v>5.384615385</v>
      </c>
      <c r="CS114">
        <v>7.3012923269999996</v>
      </c>
      <c r="CT114">
        <v>5.9789000720000001</v>
      </c>
      <c r="CU114">
        <v>7.7075754329999997</v>
      </c>
      <c r="CV114">
        <v>10</v>
      </c>
      <c r="CW114">
        <v>0.94252462699999995</v>
      </c>
      <c r="CX114">
        <v>10</v>
      </c>
      <c r="CY114">
        <v>6.9808415420000003</v>
      </c>
      <c r="CZ114">
        <v>8.9</v>
      </c>
      <c r="DA114">
        <v>3.436646063</v>
      </c>
      <c r="DB114">
        <v>6.7255791030000003</v>
      </c>
      <c r="DC114">
        <v>2</v>
      </c>
      <c r="DE114">
        <v>10</v>
      </c>
      <c r="DF114">
        <v>6.2124450329999998</v>
      </c>
      <c r="DG114">
        <v>4.5158569020000003</v>
      </c>
      <c r="DH114">
        <v>6.2222222220000001</v>
      </c>
      <c r="DI114">
        <v>9.7498746799999996</v>
      </c>
      <c r="DJ114">
        <v>5.9546825090000004</v>
      </c>
      <c r="DK114">
        <v>8.1116422339999996</v>
      </c>
      <c r="DL114">
        <v>9.2377658</v>
      </c>
      <c r="DM114">
        <v>7.2986740579999996</v>
      </c>
      <c r="DN114">
        <v>6.8306535449999997</v>
      </c>
      <c r="DO114">
        <v>6.76</v>
      </c>
      <c r="DP114">
        <v>89</v>
      </c>
      <c r="DQ114">
        <v>6.1345276069999999</v>
      </c>
      <c r="DR114">
        <v>129</v>
      </c>
      <c r="DS114">
        <v>4</v>
      </c>
    </row>
    <row r="115" spans="1:123" x14ac:dyDescent="0.35">
      <c r="A115">
        <v>2016</v>
      </c>
      <c r="B115" t="s">
        <v>487</v>
      </c>
      <c r="C115" t="s">
        <v>488</v>
      </c>
      <c r="D115" t="s">
        <v>280</v>
      </c>
      <c r="E115">
        <v>3.0103654249999998</v>
      </c>
      <c r="F115">
        <v>3.708664271</v>
      </c>
      <c r="G115">
        <v>3.7961783229999999</v>
      </c>
      <c r="H115">
        <v>3.5050693399999999</v>
      </c>
      <c r="I115">
        <v>8.2366418939999999</v>
      </c>
      <c r="J115">
        <v>0</v>
      </c>
      <c r="K115">
        <v>8.8336993830000008</v>
      </c>
      <c r="L115">
        <v>2.5</v>
      </c>
      <c r="M115">
        <v>8.0814699900000004</v>
      </c>
      <c r="N115">
        <v>8.039372749</v>
      </c>
      <c r="O115">
        <v>5.4909084239999997</v>
      </c>
      <c r="P115">
        <v>10</v>
      </c>
      <c r="Q115">
        <v>5</v>
      </c>
      <c r="R115">
        <v>0</v>
      </c>
      <c r="S115">
        <v>0</v>
      </c>
      <c r="T115">
        <v>0</v>
      </c>
      <c r="U115">
        <v>5</v>
      </c>
      <c r="V115">
        <v>6.2425167730000002</v>
      </c>
      <c r="W115">
        <v>5</v>
      </c>
      <c r="X115">
        <v>5</v>
      </c>
      <c r="Y115">
        <v>5</v>
      </c>
      <c r="Z115">
        <v>5</v>
      </c>
      <c r="AC115">
        <v>2.5</v>
      </c>
      <c r="AD115">
        <v>5.9622222220000003</v>
      </c>
      <c r="AE115">
        <v>3.6555555559999999</v>
      </c>
      <c r="AF115">
        <v>4.0392592589999996</v>
      </c>
      <c r="AG115">
        <v>7.5</v>
      </c>
      <c r="AH115">
        <v>7.5</v>
      </c>
      <c r="AK115">
        <v>10</v>
      </c>
      <c r="AN115">
        <v>10</v>
      </c>
      <c r="AQ115">
        <v>10</v>
      </c>
      <c r="AR115">
        <v>9</v>
      </c>
      <c r="AS115">
        <v>8.447232906</v>
      </c>
      <c r="AT115">
        <v>10</v>
      </c>
      <c r="AU115">
        <v>3.6666666669999999</v>
      </c>
      <c r="AV115">
        <v>2.5</v>
      </c>
      <c r="AW115">
        <v>10</v>
      </c>
      <c r="AX115">
        <v>7.5</v>
      </c>
      <c r="AY115">
        <v>7.5</v>
      </c>
      <c r="AZ115">
        <v>7.0876999390000002</v>
      </c>
      <c r="BA115">
        <v>10</v>
      </c>
      <c r="BB115">
        <v>0</v>
      </c>
      <c r="BC115">
        <v>0</v>
      </c>
      <c r="BD115">
        <v>0</v>
      </c>
      <c r="BE115">
        <v>0</v>
      </c>
      <c r="BF115">
        <v>10</v>
      </c>
      <c r="BG115">
        <v>5</v>
      </c>
      <c r="BH115">
        <v>0</v>
      </c>
      <c r="BI115">
        <v>3.75</v>
      </c>
      <c r="BJ115">
        <v>5.3245924479999998</v>
      </c>
      <c r="BK115">
        <v>143</v>
      </c>
      <c r="BL115">
        <v>8.1264705880000001</v>
      </c>
      <c r="BM115">
        <v>9.2192776829999996</v>
      </c>
      <c r="BN115">
        <v>6</v>
      </c>
      <c r="BO115">
        <v>8</v>
      </c>
      <c r="BP115">
        <v>8</v>
      </c>
      <c r="BQ115">
        <v>8</v>
      </c>
      <c r="BR115">
        <v>7.8364370680000004</v>
      </c>
      <c r="BS115">
        <v>4.3809612600000003</v>
      </c>
      <c r="BT115">
        <v>3.9629083870000001</v>
      </c>
      <c r="BU115">
        <v>4.3348030250000003</v>
      </c>
      <c r="BV115">
        <v>2.5</v>
      </c>
      <c r="BW115">
        <v>5</v>
      </c>
      <c r="BX115">
        <v>3.754394327</v>
      </c>
      <c r="BY115">
        <v>5.5623263449999998</v>
      </c>
      <c r="BZ115">
        <v>3.7808279200000001</v>
      </c>
      <c r="CA115">
        <v>3.560699622</v>
      </c>
      <c r="CB115">
        <v>0.69230769199999997</v>
      </c>
      <c r="CC115">
        <v>3.463300254</v>
      </c>
      <c r="CD115">
        <v>8.1871061350000005</v>
      </c>
      <c r="CE115">
        <v>8.9363578649999997</v>
      </c>
      <c r="CF115">
        <v>9.2495999999999992</v>
      </c>
      <c r="CG115">
        <v>0</v>
      </c>
      <c r="CH115">
        <v>6.5932659999999998</v>
      </c>
      <c r="CI115">
        <v>7.9333333330000002</v>
      </c>
      <c r="CJ115">
        <v>7.58</v>
      </c>
      <c r="CK115">
        <v>5.8860000000000001</v>
      </c>
      <c r="CL115">
        <v>7.1331111109999998</v>
      </c>
      <c r="CM115">
        <v>4.8995006080000003</v>
      </c>
      <c r="CN115">
        <v>3.125759854</v>
      </c>
      <c r="CO115">
        <v>4.0126302310000002</v>
      </c>
      <c r="CP115">
        <v>10</v>
      </c>
      <c r="CQ115">
        <v>4.9412792919999999</v>
      </c>
      <c r="CR115">
        <v>0.76923076899999998</v>
      </c>
      <c r="CS115">
        <v>0.77437948899999998</v>
      </c>
      <c r="CT115">
        <v>2.1616298500000002</v>
      </c>
      <c r="CU115">
        <v>5.8268427980000004</v>
      </c>
      <c r="CV115">
        <v>8</v>
      </c>
      <c r="CW115">
        <v>6.2558669470000003</v>
      </c>
      <c r="CX115">
        <v>10</v>
      </c>
      <c r="CY115">
        <v>8.0852889819999998</v>
      </c>
      <c r="CZ115">
        <v>1.1000000000000001</v>
      </c>
      <c r="DA115">
        <v>4.6548465879999998</v>
      </c>
      <c r="DB115">
        <v>5.1282962169999999</v>
      </c>
      <c r="DC115">
        <v>6</v>
      </c>
      <c r="DD115">
        <v>2.5994818259999999</v>
      </c>
      <c r="DE115">
        <v>10</v>
      </c>
      <c r="DF115">
        <v>4.9137707720000003</v>
      </c>
      <c r="DG115">
        <v>4.1511603199999998</v>
      </c>
      <c r="DH115">
        <v>4.8888888890000004</v>
      </c>
      <c r="DI115">
        <v>9.3598767519999999</v>
      </c>
      <c r="DJ115">
        <v>3.7024521830000001</v>
      </c>
      <c r="DK115">
        <v>6.6321465850000001</v>
      </c>
      <c r="DL115">
        <v>6.5082948050000002</v>
      </c>
      <c r="DM115">
        <v>5.8738032560000004</v>
      </c>
      <c r="DN115">
        <v>6.2909543369999996</v>
      </c>
      <c r="DO115">
        <v>6</v>
      </c>
      <c r="DP115">
        <v>132</v>
      </c>
      <c r="DQ115">
        <v>5.6622962240000003</v>
      </c>
      <c r="DR115">
        <v>140</v>
      </c>
      <c r="DS115">
        <v>4</v>
      </c>
    </row>
    <row r="116" spans="1:123" x14ac:dyDescent="0.35">
      <c r="A116">
        <v>2016</v>
      </c>
      <c r="B116" t="s">
        <v>489</v>
      </c>
      <c r="C116" t="s">
        <v>490</v>
      </c>
      <c r="D116" t="s">
        <v>262</v>
      </c>
      <c r="E116">
        <v>5.0524439689999996</v>
      </c>
      <c r="F116">
        <v>4.823171833</v>
      </c>
      <c r="G116">
        <v>3.2810004429999999</v>
      </c>
      <c r="H116">
        <v>4.3855387480000001</v>
      </c>
      <c r="I116">
        <v>6.1321637659999997</v>
      </c>
      <c r="J116">
        <v>10</v>
      </c>
      <c r="K116">
        <v>10</v>
      </c>
      <c r="L116">
        <v>10</v>
      </c>
      <c r="M116">
        <v>10</v>
      </c>
      <c r="N116">
        <v>10</v>
      </c>
      <c r="O116">
        <v>10</v>
      </c>
      <c r="P116">
        <v>10</v>
      </c>
      <c r="Q116">
        <v>10</v>
      </c>
      <c r="R116">
        <v>10</v>
      </c>
      <c r="S116">
        <v>10</v>
      </c>
      <c r="T116">
        <v>10</v>
      </c>
      <c r="U116">
        <v>10</v>
      </c>
      <c r="V116">
        <v>8.7107212549999993</v>
      </c>
      <c r="W116">
        <v>10</v>
      </c>
      <c r="X116">
        <v>10</v>
      </c>
      <c r="Y116">
        <v>10</v>
      </c>
      <c r="Z116">
        <v>10</v>
      </c>
      <c r="AC116">
        <v>10</v>
      </c>
      <c r="AD116">
        <v>9.0222222219999999</v>
      </c>
      <c r="AE116">
        <v>6.0611111109999998</v>
      </c>
      <c r="AF116">
        <v>8.3611111109999996</v>
      </c>
      <c r="AG116">
        <v>10</v>
      </c>
      <c r="AH116">
        <v>10</v>
      </c>
      <c r="AK116">
        <v>7.5</v>
      </c>
      <c r="AN116">
        <v>7.5</v>
      </c>
      <c r="AQ116">
        <v>7.5</v>
      </c>
      <c r="AR116">
        <v>8.5</v>
      </c>
      <c r="AS116">
        <v>10</v>
      </c>
      <c r="AT116">
        <v>7.5211440219999997</v>
      </c>
      <c r="AU116">
        <v>4.3333333329999997</v>
      </c>
      <c r="AV116">
        <v>6.25</v>
      </c>
      <c r="AW116">
        <v>10</v>
      </c>
      <c r="AX116">
        <v>10</v>
      </c>
      <c r="AY116">
        <v>10</v>
      </c>
      <c r="AZ116">
        <v>8.3006396220000003</v>
      </c>
      <c r="BA116">
        <v>7</v>
      </c>
      <c r="BB116">
        <v>10</v>
      </c>
      <c r="BC116">
        <v>10</v>
      </c>
      <c r="BD116">
        <v>10</v>
      </c>
      <c r="BE116">
        <v>10</v>
      </c>
      <c r="BF116">
        <v>10</v>
      </c>
      <c r="BG116">
        <v>10</v>
      </c>
      <c r="BH116">
        <v>10</v>
      </c>
      <c r="BI116">
        <v>9.25</v>
      </c>
      <c r="BJ116">
        <v>7.7152400739999996</v>
      </c>
      <c r="BK116">
        <v>53</v>
      </c>
      <c r="BL116">
        <v>6.3970588240000001</v>
      </c>
      <c r="BM116">
        <v>8.5558583109999997</v>
      </c>
      <c r="BN116">
        <v>8</v>
      </c>
      <c r="BO116">
        <v>9</v>
      </c>
      <c r="BP116">
        <v>4</v>
      </c>
      <c r="BQ116">
        <v>6.5</v>
      </c>
      <c r="BR116">
        <v>7.363229284</v>
      </c>
      <c r="BS116">
        <v>2.9739260669999998</v>
      </c>
      <c r="BT116">
        <v>3.247446219</v>
      </c>
      <c r="BU116">
        <v>6.3738210999999998</v>
      </c>
      <c r="BV116">
        <v>8.3333333330000006</v>
      </c>
      <c r="BW116">
        <v>5</v>
      </c>
      <c r="BX116">
        <v>2.691072412</v>
      </c>
      <c r="BY116">
        <v>8.7858601870000008</v>
      </c>
      <c r="BZ116">
        <v>5.7483410829999997</v>
      </c>
      <c r="CA116">
        <v>5.2636623379999996</v>
      </c>
      <c r="CB116">
        <v>0.94871794899999995</v>
      </c>
      <c r="CC116">
        <v>5.241776593</v>
      </c>
      <c r="CD116">
        <v>9.6687027650000008</v>
      </c>
      <c r="CE116">
        <v>9.2677179600000006</v>
      </c>
      <c r="CF116">
        <v>9.8507999999999996</v>
      </c>
      <c r="CG116">
        <v>10</v>
      </c>
      <c r="CH116">
        <v>9.6968051810000002</v>
      </c>
      <c r="CI116">
        <v>8.9371449510000005</v>
      </c>
      <c r="CJ116">
        <v>8.64</v>
      </c>
      <c r="CK116">
        <v>6.1104000000000003</v>
      </c>
      <c r="CL116">
        <v>7.8958483169999996</v>
      </c>
      <c r="CM116">
        <v>6.416676045</v>
      </c>
      <c r="CN116">
        <v>8.8994129480000002</v>
      </c>
      <c r="CO116">
        <v>7.6580444959999996</v>
      </c>
      <c r="CP116">
        <v>10</v>
      </c>
      <c r="CQ116">
        <v>7.7002819379999998</v>
      </c>
      <c r="CR116">
        <v>10</v>
      </c>
      <c r="CS116">
        <v>10</v>
      </c>
      <c r="CT116">
        <v>9.233427313</v>
      </c>
      <c r="CU116">
        <v>8.6968300309999993</v>
      </c>
      <c r="CV116">
        <v>8</v>
      </c>
      <c r="CW116">
        <v>9.3337795549999996</v>
      </c>
      <c r="CX116">
        <v>10</v>
      </c>
      <c r="CY116">
        <v>9.1112598519999999</v>
      </c>
      <c r="CZ116">
        <v>2.233333333</v>
      </c>
      <c r="DA116">
        <v>4.0041915579999996</v>
      </c>
      <c r="DB116">
        <v>5.963304838</v>
      </c>
      <c r="DC116">
        <v>4</v>
      </c>
      <c r="DD116">
        <v>4.1289222480000003</v>
      </c>
      <c r="DE116">
        <v>10</v>
      </c>
      <c r="DF116">
        <v>5.0549586629999999</v>
      </c>
      <c r="DG116">
        <v>4.4234081119999997</v>
      </c>
      <c r="DH116">
        <v>6.8888888890000004</v>
      </c>
      <c r="DI116">
        <v>9.7480253539999993</v>
      </c>
      <c r="DJ116">
        <v>3.663416266</v>
      </c>
      <c r="DK116">
        <v>9.2025176529999992</v>
      </c>
      <c r="DL116">
        <v>5.3257108630000003</v>
      </c>
      <c r="DM116">
        <v>6.5419945229999996</v>
      </c>
      <c r="DN116">
        <v>6.9027376790000003</v>
      </c>
      <c r="DO116">
        <v>7.58</v>
      </c>
      <c r="DP116">
        <v>27</v>
      </c>
      <c r="DQ116">
        <v>7.6476200370000003</v>
      </c>
      <c r="DR116">
        <v>46</v>
      </c>
      <c r="DS116">
        <v>2</v>
      </c>
    </row>
    <row r="117" spans="1:123" x14ac:dyDescent="0.35">
      <c r="A117">
        <v>2016</v>
      </c>
      <c r="B117" t="s">
        <v>491</v>
      </c>
      <c r="C117" t="s">
        <v>492</v>
      </c>
      <c r="D117" t="s">
        <v>268</v>
      </c>
      <c r="H117">
        <v>3.9704580960000002</v>
      </c>
      <c r="I117">
        <v>6.861761499</v>
      </c>
      <c r="J117">
        <v>10</v>
      </c>
      <c r="K117">
        <v>10</v>
      </c>
      <c r="L117">
        <v>7.5</v>
      </c>
      <c r="M117">
        <v>10</v>
      </c>
      <c r="N117">
        <v>10</v>
      </c>
      <c r="O117">
        <v>9.5</v>
      </c>
      <c r="P117">
        <v>10</v>
      </c>
      <c r="Q117">
        <v>7.5</v>
      </c>
      <c r="R117">
        <v>5</v>
      </c>
      <c r="S117">
        <v>5</v>
      </c>
      <c r="T117">
        <v>5</v>
      </c>
      <c r="U117">
        <v>7.5</v>
      </c>
      <c r="V117">
        <v>7.9539204999999997</v>
      </c>
      <c r="W117">
        <v>10</v>
      </c>
      <c r="X117">
        <v>10</v>
      </c>
      <c r="Y117">
        <v>10</v>
      </c>
      <c r="Z117">
        <v>10</v>
      </c>
      <c r="AD117">
        <v>8.6288888890000006</v>
      </c>
      <c r="AE117">
        <v>7.5444444439999998</v>
      </c>
      <c r="AF117">
        <v>8.0866666669999994</v>
      </c>
      <c r="AS117">
        <v>10</v>
      </c>
      <c r="AT117">
        <v>10</v>
      </c>
      <c r="AU117">
        <v>7.6666666670000003</v>
      </c>
      <c r="AV117">
        <v>6.75</v>
      </c>
      <c r="AZ117">
        <v>8.6041666669999994</v>
      </c>
      <c r="BB117">
        <v>5</v>
      </c>
      <c r="BC117">
        <v>10</v>
      </c>
      <c r="BD117">
        <v>7.5</v>
      </c>
      <c r="BE117">
        <v>0</v>
      </c>
      <c r="BF117">
        <v>10</v>
      </c>
      <c r="BG117">
        <v>5</v>
      </c>
      <c r="BH117">
        <v>10</v>
      </c>
      <c r="BI117">
        <v>7.5</v>
      </c>
      <c r="BJ117">
        <v>7.2549488159999997</v>
      </c>
      <c r="BK117">
        <v>71</v>
      </c>
      <c r="BL117">
        <v>4.5231984519999999</v>
      </c>
      <c r="BM117">
        <v>7.6648501360000001</v>
      </c>
      <c r="BN117">
        <v>8</v>
      </c>
      <c r="BO117">
        <v>5</v>
      </c>
      <c r="BP117">
        <v>5</v>
      </c>
      <c r="BQ117">
        <v>5</v>
      </c>
      <c r="BR117">
        <v>6.2970121470000002</v>
      </c>
      <c r="BS117">
        <v>4.2693084360000002</v>
      </c>
      <c r="BT117">
        <v>4.0999999999999996</v>
      </c>
      <c r="BU117">
        <v>4.1151023609999999</v>
      </c>
      <c r="BV117">
        <v>7.5</v>
      </c>
      <c r="BW117">
        <v>5</v>
      </c>
      <c r="BX117">
        <v>1.010607601</v>
      </c>
      <c r="BY117">
        <v>6.9299564670000002</v>
      </c>
      <c r="BZ117">
        <v>3.069189181</v>
      </c>
      <c r="CA117">
        <v>3.043415102</v>
      </c>
      <c r="CB117">
        <v>0.89743589700000004</v>
      </c>
      <c r="CC117">
        <v>4.1150724460000001</v>
      </c>
      <c r="CD117">
        <v>9.2078152660000008</v>
      </c>
      <c r="CE117">
        <v>7.5599049850000002</v>
      </c>
      <c r="CF117">
        <v>8.66526</v>
      </c>
      <c r="CG117">
        <v>0</v>
      </c>
      <c r="CH117">
        <v>6.358245063</v>
      </c>
      <c r="CI117">
        <v>6.6133333329999999</v>
      </c>
      <c r="CJ117">
        <v>9.06</v>
      </c>
      <c r="CK117">
        <v>6.0895999999999999</v>
      </c>
      <c r="CL117">
        <v>7.2543111109999998</v>
      </c>
      <c r="CM117">
        <v>5.0517189650000001</v>
      </c>
      <c r="CN117">
        <v>4.1384829910000001</v>
      </c>
      <c r="CO117">
        <v>4.5951009779999996</v>
      </c>
      <c r="CP117">
        <v>10</v>
      </c>
      <c r="CQ117">
        <v>6.0274679830000002</v>
      </c>
      <c r="CR117">
        <v>7.692307692</v>
      </c>
      <c r="CS117">
        <v>7.0800410439999997</v>
      </c>
      <c r="CT117">
        <v>6.93327224</v>
      </c>
      <c r="CU117">
        <v>7.1956710819999996</v>
      </c>
      <c r="CV117">
        <v>10</v>
      </c>
      <c r="CW117">
        <v>5.2330486330000001</v>
      </c>
      <c r="CX117">
        <v>9</v>
      </c>
      <c r="CY117">
        <v>8.0776828779999992</v>
      </c>
      <c r="CZ117">
        <v>7.766666667</v>
      </c>
      <c r="DA117">
        <v>5.4551311819999997</v>
      </c>
      <c r="DB117">
        <v>7.6985914839999996</v>
      </c>
      <c r="DC117">
        <v>10</v>
      </c>
      <c r="DD117">
        <v>7.0069015380000002</v>
      </c>
      <c r="DE117">
        <v>10</v>
      </c>
      <c r="DF117">
        <v>7.9878818120000004</v>
      </c>
      <c r="DG117">
        <v>3.775929428</v>
      </c>
      <c r="DH117">
        <v>3.7777777779999999</v>
      </c>
      <c r="DI117">
        <v>8.5665208370000006</v>
      </c>
      <c r="DJ117">
        <v>3.2017057659999999</v>
      </c>
      <c r="DK117">
        <v>7.3776870519999997</v>
      </c>
      <c r="DL117">
        <v>7.7693440330000003</v>
      </c>
      <c r="DM117">
        <v>5.7448274819999998</v>
      </c>
      <c r="DN117">
        <v>7.2701307240000004</v>
      </c>
      <c r="DO117">
        <v>6.25</v>
      </c>
      <c r="DP117">
        <v>122</v>
      </c>
      <c r="DQ117">
        <v>6.7524744080000003</v>
      </c>
      <c r="DR117">
        <v>88</v>
      </c>
      <c r="DS117">
        <v>3</v>
      </c>
    </row>
    <row r="118" spans="1:123" x14ac:dyDescent="0.35">
      <c r="A118">
        <v>2016</v>
      </c>
      <c r="B118" t="s">
        <v>493</v>
      </c>
      <c r="C118" t="s">
        <v>494</v>
      </c>
      <c r="D118" t="s">
        <v>262</v>
      </c>
      <c r="H118">
        <v>4.1080657589999996</v>
      </c>
      <c r="I118">
        <v>6.2826393080000003</v>
      </c>
      <c r="J118">
        <v>10</v>
      </c>
      <c r="K118">
        <v>10</v>
      </c>
      <c r="L118">
        <v>5</v>
      </c>
      <c r="M118">
        <v>9.5043597510000009</v>
      </c>
      <c r="N118">
        <v>9.9405231700000005</v>
      </c>
      <c r="O118">
        <v>8.8889765839999999</v>
      </c>
      <c r="P118">
        <v>10</v>
      </c>
      <c r="Q118">
        <v>10</v>
      </c>
      <c r="R118">
        <v>5</v>
      </c>
      <c r="S118">
        <v>5</v>
      </c>
      <c r="T118">
        <v>5</v>
      </c>
      <c r="U118">
        <v>8.3333333330000006</v>
      </c>
      <c r="V118">
        <v>7.8349830750000002</v>
      </c>
      <c r="W118">
        <v>10</v>
      </c>
      <c r="X118">
        <v>5</v>
      </c>
      <c r="Y118">
        <v>10</v>
      </c>
      <c r="Z118">
        <v>8.3333333330000006</v>
      </c>
      <c r="AC118">
        <v>7.5</v>
      </c>
      <c r="AD118">
        <v>9.5666666669999998</v>
      </c>
      <c r="AE118">
        <v>7.4555555560000002</v>
      </c>
      <c r="AF118">
        <v>8.174074074</v>
      </c>
      <c r="AG118">
        <v>7.5</v>
      </c>
      <c r="AH118">
        <v>10</v>
      </c>
      <c r="AK118">
        <v>5</v>
      </c>
      <c r="AN118">
        <v>7.5</v>
      </c>
      <c r="AQ118">
        <v>7.5</v>
      </c>
      <c r="AR118">
        <v>7.5</v>
      </c>
      <c r="AS118">
        <v>10</v>
      </c>
      <c r="AT118">
        <v>10</v>
      </c>
      <c r="AU118">
        <v>4.6666666670000003</v>
      </c>
      <c r="AV118">
        <v>4</v>
      </c>
      <c r="AW118">
        <v>10</v>
      </c>
      <c r="AX118">
        <v>10</v>
      </c>
      <c r="AY118">
        <v>10</v>
      </c>
      <c r="AZ118">
        <v>8.3809523810000002</v>
      </c>
      <c r="BA118">
        <v>0</v>
      </c>
      <c r="BB118">
        <v>10</v>
      </c>
      <c r="BC118">
        <v>10</v>
      </c>
      <c r="BD118">
        <v>10</v>
      </c>
      <c r="BE118">
        <v>10</v>
      </c>
      <c r="BF118">
        <v>10</v>
      </c>
      <c r="BG118">
        <v>10</v>
      </c>
      <c r="BH118">
        <v>10</v>
      </c>
      <c r="BI118">
        <v>7.5</v>
      </c>
      <c r="BJ118">
        <v>6.9745981869999998</v>
      </c>
      <c r="BK118">
        <v>80</v>
      </c>
      <c r="BL118">
        <v>7.3882352940000002</v>
      </c>
      <c r="BM118">
        <v>8.8502401640000006</v>
      </c>
      <c r="BN118">
        <v>8</v>
      </c>
      <c r="BO118">
        <v>10</v>
      </c>
      <c r="BP118">
        <v>7</v>
      </c>
      <c r="BQ118">
        <v>8.5</v>
      </c>
      <c r="BR118">
        <v>8.1846188640000008</v>
      </c>
      <c r="BS118">
        <v>1.8249706429999999</v>
      </c>
      <c r="BT118">
        <v>2.3093662660000001</v>
      </c>
      <c r="BU118">
        <v>4.456478755</v>
      </c>
      <c r="BV118">
        <v>2.5</v>
      </c>
      <c r="BW118">
        <v>3.3333333330000001</v>
      </c>
      <c r="BX118">
        <v>4.0747236310000003</v>
      </c>
      <c r="BY118">
        <v>8.5389548479999995</v>
      </c>
      <c r="BZ118">
        <v>2.8339517120000002</v>
      </c>
      <c r="CA118">
        <v>4.6962118149999998</v>
      </c>
      <c r="CB118">
        <v>1</v>
      </c>
      <c r="CC118">
        <v>3.8408878890000002</v>
      </c>
      <c r="CD118">
        <v>9.0424550200000002</v>
      </c>
      <c r="CE118">
        <v>8.9056438609999997</v>
      </c>
      <c r="CF118">
        <v>9.1826399999999992</v>
      </c>
      <c r="CG118">
        <v>10</v>
      </c>
      <c r="CH118">
        <v>9.2826847200000007</v>
      </c>
      <c r="CI118">
        <v>9.06</v>
      </c>
      <c r="CJ118">
        <v>8.0399999999999991</v>
      </c>
      <c r="CK118">
        <v>6.7855999999999996</v>
      </c>
      <c r="CL118">
        <v>7.9618666669999998</v>
      </c>
      <c r="CM118">
        <v>5.5021572120000002</v>
      </c>
      <c r="CN118">
        <v>5.6047561129999997</v>
      </c>
      <c r="CO118">
        <v>5.5534566630000004</v>
      </c>
      <c r="CP118">
        <v>10</v>
      </c>
      <c r="CQ118">
        <v>6.2378601229999999</v>
      </c>
      <c r="CR118">
        <v>3.846153846</v>
      </c>
      <c r="CS118">
        <v>6.7481641200000002</v>
      </c>
      <c r="CT118">
        <v>5.6107260300000004</v>
      </c>
      <c r="CU118">
        <v>7.2815123399999999</v>
      </c>
      <c r="CV118">
        <v>8</v>
      </c>
      <c r="CW118">
        <v>8.6757892660000007</v>
      </c>
      <c r="CX118">
        <v>9</v>
      </c>
      <c r="CY118">
        <v>8.5585964220000008</v>
      </c>
      <c r="CZ118">
        <v>4.4333333330000002</v>
      </c>
      <c r="DA118">
        <v>3.9016930269999999</v>
      </c>
      <c r="DB118">
        <v>7.1447078380000004</v>
      </c>
      <c r="DC118">
        <v>6</v>
      </c>
      <c r="DD118">
        <v>2.5994818259999999</v>
      </c>
      <c r="DE118">
        <v>1</v>
      </c>
      <c r="DF118">
        <v>4.1798693370000004</v>
      </c>
      <c r="DG118">
        <v>3.8888887570000001</v>
      </c>
      <c r="DH118">
        <v>4.6666666670000003</v>
      </c>
      <c r="DI118">
        <v>8.4602932010000007</v>
      </c>
      <c r="DJ118">
        <v>2.4557275779999999</v>
      </c>
      <c r="DK118">
        <v>8.9431202780000003</v>
      </c>
      <c r="DL118">
        <v>5.7628745950000004</v>
      </c>
      <c r="DM118">
        <v>5.6962618459999996</v>
      </c>
      <c r="DN118">
        <v>6.144909202</v>
      </c>
      <c r="DO118">
        <v>6.95</v>
      </c>
      <c r="DP118">
        <v>76</v>
      </c>
      <c r="DQ118">
        <v>6.9622990939999996</v>
      </c>
      <c r="DR118">
        <v>72</v>
      </c>
      <c r="DS118">
        <v>2</v>
      </c>
    </row>
    <row r="119" spans="1:123" x14ac:dyDescent="0.35">
      <c r="A119">
        <v>2016</v>
      </c>
      <c r="B119" t="s">
        <v>495</v>
      </c>
      <c r="C119" t="s">
        <v>496</v>
      </c>
      <c r="D119" t="s">
        <v>262</v>
      </c>
      <c r="E119">
        <v>6.1726232679999997</v>
      </c>
      <c r="F119">
        <v>4.405750136</v>
      </c>
      <c r="G119">
        <v>3.569157938</v>
      </c>
      <c r="H119">
        <v>4.7158437810000002</v>
      </c>
      <c r="I119">
        <v>6.933614189</v>
      </c>
      <c r="J119">
        <v>10</v>
      </c>
      <c r="K119">
        <v>10</v>
      </c>
      <c r="L119">
        <v>7.5</v>
      </c>
      <c r="M119">
        <v>9.8846010809999996</v>
      </c>
      <c r="N119">
        <v>9.9559385949999992</v>
      </c>
      <c r="O119">
        <v>9.4681079350000008</v>
      </c>
      <c r="P119">
        <v>10</v>
      </c>
      <c r="Q119">
        <v>10</v>
      </c>
      <c r="R119">
        <v>5</v>
      </c>
      <c r="S119">
        <v>5</v>
      </c>
      <c r="T119">
        <v>5</v>
      </c>
      <c r="U119">
        <v>8.3333333330000006</v>
      </c>
      <c r="V119">
        <v>8.2450184859999993</v>
      </c>
      <c r="W119">
        <v>10</v>
      </c>
      <c r="X119">
        <v>10</v>
      </c>
      <c r="Y119">
        <v>10</v>
      </c>
      <c r="Z119">
        <v>10</v>
      </c>
      <c r="AC119">
        <v>10</v>
      </c>
      <c r="AD119">
        <v>9.26</v>
      </c>
      <c r="AE119">
        <v>5.4166666670000003</v>
      </c>
      <c r="AF119">
        <v>8.2255555559999998</v>
      </c>
      <c r="AG119">
        <v>10</v>
      </c>
      <c r="AH119">
        <v>7.5</v>
      </c>
      <c r="AK119">
        <v>10</v>
      </c>
      <c r="AN119">
        <v>7.5</v>
      </c>
      <c r="AQ119">
        <v>10</v>
      </c>
      <c r="AR119">
        <v>9</v>
      </c>
      <c r="AS119">
        <v>6.8527567600000001</v>
      </c>
      <c r="AT119">
        <v>10</v>
      </c>
      <c r="AU119">
        <v>5.3333333329999997</v>
      </c>
      <c r="AV119">
        <v>5.25</v>
      </c>
      <c r="AW119">
        <v>10</v>
      </c>
      <c r="AX119">
        <v>10</v>
      </c>
      <c r="AY119">
        <v>10</v>
      </c>
      <c r="AZ119">
        <v>8.2051557279999994</v>
      </c>
      <c r="BA119">
        <v>10</v>
      </c>
      <c r="BB119">
        <v>10</v>
      </c>
      <c r="BC119">
        <v>5</v>
      </c>
      <c r="BD119">
        <v>7.5</v>
      </c>
      <c r="BE119">
        <v>10</v>
      </c>
      <c r="BF119">
        <v>10</v>
      </c>
      <c r="BG119">
        <v>10</v>
      </c>
      <c r="BH119">
        <v>10</v>
      </c>
      <c r="BI119">
        <v>9.375</v>
      </c>
      <c r="BJ119">
        <v>7.7207866950000001</v>
      </c>
      <c r="BK119">
        <v>51</v>
      </c>
      <c r="BL119">
        <v>6.7588235289999998</v>
      </c>
      <c r="BM119">
        <v>9.6597190309999998</v>
      </c>
      <c r="BN119">
        <v>6</v>
      </c>
      <c r="BO119">
        <v>8</v>
      </c>
      <c r="BP119">
        <v>3</v>
      </c>
      <c r="BQ119">
        <v>5.5</v>
      </c>
      <c r="BR119">
        <v>6.9796356399999997</v>
      </c>
      <c r="BS119">
        <v>3.367999395</v>
      </c>
      <c r="BT119">
        <v>2.578500112</v>
      </c>
      <c r="BU119">
        <v>4.4854474069999997</v>
      </c>
      <c r="BV119">
        <v>7.5</v>
      </c>
      <c r="BW119">
        <v>5</v>
      </c>
      <c r="BX119">
        <v>5.0849412940000001</v>
      </c>
      <c r="BY119">
        <v>8.7735086360000007</v>
      </c>
      <c r="BZ119">
        <v>2.629039288</v>
      </c>
      <c r="CA119">
        <v>3.471374908</v>
      </c>
      <c r="CB119">
        <v>1</v>
      </c>
      <c r="CC119">
        <v>4.7656456709999997</v>
      </c>
      <c r="CD119">
        <v>9.9053259340000004</v>
      </c>
      <c r="CE119">
        <v>9.6319654509999992</v>
      </c>
      <c r="CF119">
        <v>9.2808600000000006</v>
      </c>
      <c r="CG119">
        <v>10</v>
      </c>
      <c r="CH119">
        <v>9.7045378459999991</v>
      </c>
      <c r="CI119">
        <v>9.5666666669999998</v>
      </c>
      <c r="CJ119">
        <v>9.52</v>
      </c>
      <c r="CK119">
        <v>8.4352</v>
      </c>
      <c r="CL119">
        <v>9.1739555559999992</v>
      </c>
      <c r="CM119">
        <v>5.700613658</v>
      </c>
      <c r="CN119">
        <v>5.7680622609999999</v>
      </c>
      <c r="CO119">
        <v>5.7343379600000004</v>
      </c>
      <c r="CP119">
        <v>10</v>
      </c>
      <c r="CQ119">
        <v>6.5659308430000003</v>
      </c>
      <c r="CR119">
        <v>8.461538462</v>
      </c>
      <c r="CS119">
        <v>8.9606769469999996</v>
      </c>
      <c r="CT119">
        <v>7.9960487499999999</v>
      </c>
      <c r="CU119">
        <v>8.2260855660000001</v>
      </c>
      <c r="CV119">
        <v>10</v>
      </c>
      <c r="CW119">
        <v>8.8809024880000003</v>
      </c>
      <c r="CX119">
        <v>9</v>
      </c>
      <c r="CY119">
        <v>9.2936341630000001</v>
      </c>
      <c r="CZ119">
        <v>3.9</v>
      </c>
      <c r="DA119">
        <v>2.8299013770000001</v>
      </c>
      <c r="DB119">
        <v>7.8200833000000003</v>
      </c>
      <c r="DC119">
        <v>10</v>
      </c>
      <c r="DD119">
        <v>7.0397927300000003</v>
      </c>
      <c r="DE119">
        <v>10</v>
      </c>
      <c r="DF119">
        <v>6.931629568</v>
      </c>
      <c r="DG119">
        <v>2.1106135849999998</v>
      </c>
      <c r="DH119">
        <v>8.2222222219999992</v>
      </c>
      <c r="DI119">
        <v>9.0465172480000007</v>
      </c>
      <c r="DJ119">
        <v>3.1288143000000002</v>
      </c>
      <c r="DK119">
        <v>7.8509780019999997</v>
      </c>
      <c r="DL119">
        <v>7.0855751180000004</v>
      </c>
      <c r="DM119">
        <v>6.2407867460000004</v>
      </c>
      <c r="DN119">
        <v>7.4886834919999998</v>
      </c>
      <c r="DO119">
        <v>7.43</v>
      </c>
      <c r="DP119">
        <v>44</v>
      </c>
      <c r="DQ119">
        <v>7.5753933470000003</v>
      </c>
      <c r="DR119">
        <v>47</v>
      </c>
      <c r="DS119">
        <v>2</v>
      </c>
    </row>
    <row r="120" spans="1:123" x14ac:dyDescent="0.35">
      <c r="A120">
        <v>2016</v>
      </c>
      <c r="B120" t="s">
        <v>497</v>
      </c>
      <c r="C120" t="s">
        <v>498</v>
      </c>
      <c r="D120" t="s">
        <v>280</v>
      </c>
      <c r="E120">
        <v>2.5348317520000001</v>
      </c>
      <c r="F120">
        <v>4.6708516260000001</v>
      </c>
      <c r="G120">
        <v>3.1040716160000001</v>
      </c>
      <c r="H120">
        <v>3.4365849979999998</v>
      </c>
      <c r="I120">
        <v>5.592068705</v>
      </c>
      <c r="J120">
        <v>5</v>
      </c>
      <c r="K120">
        <v>8.2255813070000006</v>
      </c>
      <c r="L120">
        <v>2.5</v>
      </c>
      <c r="M120">
        <v>8.6740253040000006</v>
      </c>
      <c r="N120">
        <v>8.6062747720000008</v>
      </c>
      <c r="O120">
        <v>6.6011762760000003</v>
      </c>
      <c r="P120">
        <v>10</v>
      </c>
      <c r="Q120">
        <v>10</v>
      </c>
      <c r="R120">
        <v>5</v>
      </c>
      <c r="S120">
        <v>5</v>
      </c>
      <c r="T120">
        <v>5</v>
      </c>
      <c r="U120">
        <v>8.3333333330000006</v>
      </c>
      <c r="V120">
        <v>6.8421927719999998</v>
      </c>
      <c r="W120">
        <v>10</v>
      </c>
      <c r="X120">
        <v>10</v>
      </c>
      <c r="Y120">
        <v>5</v>
      </c>
      <c r="Z120">
        <v>8.3333333330000006</v>
      </c>
      <c r="AC120">
        <v>10</v>
      </c>
      <c r="AD120">
        <v>8.1111111109999996</v>
      </c>
      <c r="AE120">
        <v>7.3611111109999996</v>
      </c>
      <c r="AF120">
        <v>8.4907407409999998</v>
      </c>
      <c r="AG120">
        <v>7.5</v>
      </c>
      <c r="AH120">
        <v>7.5</v>
      </c>
      <c r="AK120">
        <v>7.5</v>
      </c>
      <c r="AN120">
        <v>10</v>
      </c>
      <c r="AQ120">
        <v>7.5</v>
      </c>
      <c r="AR120">
        <v>8</v>
      </c>
      <c r="AS120">
        <v>7.0964057739999999</v>
      </c>
      <c r="AT120">
        <v>10</v>
      </c>
      <c r="AU120">
        <v>5.3333333329999997</v>
      </c>
      <c r="AV120">
        <v>5</v>
      </c>
      <c r="AW120">
        <v>10</v>
      </c>
      <c r="AX120">
        <v>10</v>
      </c>
      <c r="AY120">
        <v>10</v>
      </c>
      <c r="AZ120">
        <v>8.2042484439999992</v>
      </c>
      <c r="BA120">
        <v>10</v>
      </c>
      <c r="BB120">
        <v>0</v>
      </c>
      <c r="BC120">
        <v>0</v>
      </c>
      <c r="BD120">
        <v>0</v>
      </c>
      <c r="BE120">
        <v>10</v>
      </c>
      <c r="BF120">
        <v>10</v>
      </c>
      <c r="BG120">
        <v>10</v>
      </c>
      <c r="BH120">
        <v>5</v>
      </c>
      <c r="BI120">
        <v>6.25</v>
      </c>
      <c r="BJ120">
        <v>6.4975266940000003</v>
      </c>
      <c r="BK120">
        <v>100</v>
      </c>
      <c r="BL120">
        <v>7.9</v>
      </c>
      <c r="BM120">
        <v>9.0953678470000003</v>
      </c>
      <c r="BN120">
        <v>10</v>
      </c>
      <c r="BO120">
        <v>7</v>
      </c>
      <c r="BP120">
        <v>7</v>
      </c>
      <c r="BQ120">
        <v>7</v>
      </c>
      <c r="BR120">
        <v>8.4988419620000002</v>
      </c>
      <c r="BS120">
        <v>4.2646189530000003</v>
      </c>
      <c r="BT120">
        <v>3.2300353049999999</v>
      </c>
      <c r="BU120">
        <v>5.4410592720000004</v>
      </c>
      <c r="BV120">
        <v>4.1666666670000003</v>
      </c>
      <c r="BW120">
        <v>4.1666666670000003</v>
      </c>
      <c r="BX120">
        <v>3.1164011779999998</v>
      </c>
      <c r="BY120">
        <v>7.9250683669999997</v>
      </c>
      <c r="BZ120">
        <v>3.9760939280000001</v>
      </c>
      <c r="CA120">
        <v>4.2990922930000002</v>
      </c>
      <c r="CB120">
        <v>0.89743589700000004</v>
      </c>
      <c r="CC120">
        <v>4.2782649499999996</v>
      </c>
      <c r="CD120">
        <v>8.6053105920000004</v>
      </c>
      <c r="CE120">
        <v>9.4385803589999995</v>
      </c>
      <c r="CF120">
        <v>9.6466600000000007</v>
      </c>
      <c r="CG120">
        <v>10</v>
      </c>
      <c r="CH120">
        <v>9.4226377380000006</v>
      </c>
      <c r="CI120">
        <v>7.2</v>
      </c>
      <c r="CJ120">
        <v>8.74</v>
      </c>
      <c r="CK120">
        <v>7.3036000000000003</v>
      </c>
      <c r="CL120">
        <v>7.7478666670000003</v>
      </c>
      <c r="CM120">
        <v>5.7298755650000004</v>
      </c>
      <c r="CN120">
        <v>5.0189526329999996</v>
      </c>
      <c r="CO120">
        <v>5.374414099</v>
      </c>
      <c r="CP120">
        <v>10</v>
      </c>
      <c r="CQ120">
        <v>5.3911753500000001</v>
      </c>
      <c r="CR120">
        <v>0.76923076899999998</v>
      </c>
      <c r="CS120">
        <v>10</v>
      </c>
      <c r="CT120">
        <v>5.3868020400000001</v>
      </c>
      <c r="CU120">
        <v>7.1272707009999996</v>
      </c>
      <c r="CV120">
        <v>8</v>
      </c>
      <c r="CW120">
        <v>9.9962175339999995</v>
      </c>
      <c r="CX120">
        <v>10</v>
      </c>
      <c r="CY120">
        <v>9.3320725109999998</v>
      </c>
      <c r="CZ120">
        <v>7.766666667</v>
      </c>
      <c r="DA120">
        <v>4.4132431350000001</v>
      </c>
      <c r="DB120">
        <v>6.0705741250000003</v>
      </c>
      <c r="DC120">
        <v>10</v>
      </c>
      <c r="DD120">
        <v>2.517253846</v>
      </c>
      <c r="DE120">
        <v>10</v>
      </c>
      <c r="DF120">
        <v>6.794622962</v>
      </c>
      <c r="DG120">
        <v>3.034762143</v>
      </c>
      <c r="DH120">
        <v>4.2222222220000001</v>
      </c>
      <c r="DI120">
        <v>8.9277310530000005</v>
      </c>
      <c r="DJ120">
        <v>2.82720832</v>
      </c>
      <c r="DK120">
        <v>8.9249963460000004</v>
      </c>
      <c r="DL120">
        <v>7.9599025829999999</v>
      </c>
      <c r="DM120">
        <v>5.9828037780000001</v>
      </c>
      <c r="DN120">
        <v>7.3698330839999997</v>
      </c>
      <c r="DO120">
        <v>7.34</v>
      </c>
      <c r="DP120">
        <v>49</v>
      </c>
      <c r="DQ120">
        <v>6.9187633469999996</v>
      </c>
      <c r="DR120">
        <v>73</v>
      </c>
      <c r="DS120">
        <v>2</v>
      </c>
    </row>
    <row r="121" spans="1:123" x14ac:dyDescent="0.35">
      <c r="A121">
        <v>2016</v>
      </c>
      <c r="B121" t="s">
        <v>499</v>
      </c>
      <c r="C121" t="s">
        <v>500</v>
      </c>
      <c r="D121" t="s">
        <v>253</v>
      </c>
      <c r="E121">
        <v>6.5793611719999996</v>
      </c>
      <c r="F121">
        <v>6.4093594769999997</v>
      </c>
      <c r="G121">
        <v>6.1598684849999996</v>
      </c>
      <c r="H121">
        <v>6.3828630449999997</v>
      </c>
      <c r="I121">
        <v>9.7319415320000004</v>
      </c>
      <c r="J121">
        <v>10</v>
      </c>
      <c r="K121">
        <v>10</v>
      </c>
      <c r="L121">
        <v>7.5</v>
      </c>
      <c r="M121">
        <v>10</v>
      </c>
      <c r="N121">
        <v>9.9947326959999998</v>
      </c>
      <c r="O121">
        <v>9.4989465390000003</v>
      </c>
      <c r="P121">
        <v>10</v>
      </c>
      <c r="Q121">
        <v>10</v>
      </c>
      <c r="R121">
        <v>10</v>
      </c>
      <c r="S121">
        <v>10</v>
      </c>
      <c r="T121">
        <v>10</v>
      </c>
      <c r="U121">
        <v>10</v>
      </c>
      <c r="V121">
        <v>9.7436293569999997</v>
      </c>
      <c r="W121">
        <v>10</v>
      </c>
      <c r="X121">
        <v>10</v>
      </c>
      <c r="Y121">
        <v>10</v>
      </c>
      <c r="Z121">
        <v>10</v>
      </c>
      <c r="AC121">
        <v>5</v>
      </c>
      <c r="AD121">
        <v>8.16</v>
      </c>
      <c r="AE121">
        <v>5.8777777779999996</v>
      </c>
      <c r="AF121">
        <v>6.3459259259999996</v>
      </c>
      <c r="AG121">
        <v>10</v>
      </c>
      <c r="AH121">
        <v>10</v>
      </c>
      <c r="AK121">
        <v>10</v>
      </c>
      <c r="AN121">
        <v>7.5</v>
      </c>
      <c r="AQ121">
        <v>7.5</v>
      </c>
      <c r="AR121">
        <v>9</v>
      </c>
      <c r="AS121">
        <v>10</v>
      </c>
      <c r="AT121">
        <v>10</v>
      </c>
      <c r="AU121">
        <v>6.3333333329999997</v>
      </c>
      <c r="AV121">
        <v>6.5</v>
      </c>
      <c r="AW121">
        <v>7.5</v>
      </c>
      <c r="AX121">
        <v>10</v>
      </c>
      <c r="AY121">
        <v>10</v>
      </c>
      <c r="AZ121">
        <v>8.6190476189999998</v>
      </c>
      <c r="BA121">
        <v>7</v>
      </c>
      <c r="BB121">
        <v>10</v>
      </c>
      <c r="BC121">
        <v>10</v>
      </c>
      <c r="BD121">
        <v>10</v>
      </c>
      <c r="BE121">
        <v>10</v>
      </c>
      <c r="BF121">
        <v>10</v>
      </c>
      <c r="BG121">
        <v>10</v>
      </c>
      <c r="BH121">
        <v>10</v>
      </c>
      <c r="BI121">
        <v>9.25</v>
      </c>
      <c r="BJ121">
        <v>8.3531204549999991</v>
      </c>
      <c r="BK121">
        <v>36</v>
      </c>
      <c r="BL121">
        <v>4.8882352940000002</v>
      </c>
      <c r="BM121">
        <v>5.6092943919999998</v>
      </c>
      <c r="BN121">
        <v>8</v>
      </c>
      <c r="BO121">
        <v>7</v>
      </c>
      <c r="BP121">
        <v>1</v>
      </c>
      <c r="BQ121">
        <v>4</v>
      </c>
      <c r="BR121">
        <v>5.624382422</v>
      </c>
      <c r="BS121">
        <v>3.7047731879999999</v>
      </c>
      <c r="BT121">
        <v>2.919246158</v>
      </c>
      <c r="BU121">
        <v>5.1122490569999997</v>
      </c>
      <c r="BV121">
        <v>10</v>
      </c>
      <c r="BW121">
        <v>7.5</v>
      </c>
      <c r="BX121">
        <v>4.123415198</v>
      </c>
      <c r="BY121">
        <v>9.2777117919999998</v>
      </c>
      <c r="BZ121">
        <v>5.1430058479999996</v>
      </c>
      <c r="CA121">
        <v>6.4199455580000002</v>
      </c>
      <c r="CB121">
        <v>0.84615384599999999</v>
      </c>
      <c r="CC121">
        <v>5.559009928</v>
      </c>
      <c r="CD121">
        <v>9.0839638770000004</v>
      </c>
      <c r="CE121">
        <v>9.6296911200000004</v>
      </c>
      <c r="CF121">
        <v>9.8780660000000005</v>
      </c>
      <c r="CG121">
        <v>10</v>
      </c>
      <c r="CH121">
        <v>9.6479302489999998</v>
      </c>
      <c r="CI121">
        <v>9</v>
      </c>
      <c r="CJ121">
        <v>8.9600000000000009</v>
      </c>
      <c r="CK121">
        <v>6.8384</v>
      </c>
      <c r="CL121">
        <v>8.2661333330000009</v>
      </c>
      <c r="CM121">
        <v>5.9397300079999997</v>
      </c>
      <c r="CN121">
        <v>9.9633137650000005</v>
      </c>
      <c r="CO121">
        <v>7.9515218870000002</v>
      </c>
      <c r="CP121">
        <v>10</v>
      </c>
      <c r="CQ121">
        <v>6.2564222029999996</v>
      </c>
      <c r="CR121">
        <v>2.307692308</v>
      </c>
      <c r="CS121">
        <v>7.7437948920000004</v>
      </c>
      <c r="CT121">
        <v>5.4359698009999997</v>
      </c>
      <c r="CU121">
        <v>7.9134062549999999</v>
      </c>
      <c r="CV121">
        <v>8</v>
      </c>
      <c r="CW121">
        <v>8.4874644069999992</v>
      </c>
      <c r="CX121">
        <v>10</v>
      </c>
      <c r="CY121">
        <v>8.8291548019999997</v>
      </c>
      <c r="CZ121">
        <v>5.5666666669999998</v>
      </c>
      <c r="DA121">
        <v>4.0706594779999996</v>
      </c>
      <c r="DB121">
        <v>7.4575201670000002</v>
      </c>
      <c r="DC121">
        <v>8</v>
      </c>
      <c r="DD121">
        <v>7.7551761539999999</v>
      </c>
      <c r="DE121">
        <v>10</v>
      </c>
      <c r="DF121">
        <v>7.1416704109999998</v>
      </c>
      <c r="DG121">
        <v>2.9857925569999999</v>
      </c>
      <c r="DH121">
        <v>8.8888888890000004</v>
      </c>
      <c r="DI121">
        <v>8.6542547990000003</v>
      </c>
      <c r="DJ121">
        <v>4.6896653969999997</v>
      </c>
      <c r="DK121">
        <v>8.4234206300000007</v>
      </c>
      <c r="DL121">
        <v>7.0855751180000004</v>
      </c>
      <c r="DM121">
        <v>6.7879328980000002</v>
      </c>
      <c r="DN121">
        <v>7.5862527039999996</v>
      </c>
      <c r="DO121">
        <v>7.27</v>
      </c>
      <c r="DP121">
        <v>54</v>
      </c>
      <c r="DQ121">
        <v>7.8115602270000002</v>
      </c>
      <c r="DR121">
        <v>39</v>
      </c>
      <c r="DS121">
        <v>1</v>
      </c>
    </row>
    <row r="122" spans="1:123" x14ac:dyDescent="0.35">
      <c r="A122">
        <v>2016</v>
      </c>
      <c r="B122" t="s">
        <v>501</v>
      </c>
      <c r="C122" t="s">
        <v>502</v>
      </c>
      <c r="D122" t="s">
        <v>271</v>
      </c>
      <c r="E122">
        <v>8.170779606</v>
      </c>
      <c r="F122">
        <v>6.9206522479999997</v>
      </c>
      <c r="G122">
        <v>6.4053929639999998</v>
      </c>
      <c r="H122">
        <v>7.1656082720000001</v>
      </c>
      <c r="I122">
        <v>9.745626863</v>
      </c>
      <c r="J122">
        <v>10</v>
      </c>
      <c r="K122">
        <v>10</v>
      </c>
      <c r="L122">
        <v>10</v>
      </c>
      <c r="M122">
        <v>10</v>
      </c>
      <c r="N122">
        <v>10</v>
      </c>
      <c r="O122">
        <v>10</v>
      </c>
      <c r="P122">
        <v>10</v>
      </c>
      <c r="Q122">
        <v>10</v>
      </c>
      <c r="R122">
        <v>10</v>
      </c>
      <c r="S122">
        <v>10</v>
      </c>
      <c r="T122">
        <v>10</v>
      </c>
      <c r="U122">
        <v>10</v>
      </c>
      <c r="V122">
        <v>9.9152089540000006</v>
      </c>
      <c r="W122">
        <v>10</v>
      </c>
      <c r="X122">
        <v>10</v>
      </c>
      <c r="Y122">
        <v>10</v>
      </c>
      <c r="Z122">
        <v>10</v>
      </c>
      <c r="AC122">
        <v>10</v>
      </c>
      <c r="AD122">
        <v>9.4822222220000008</v>
      </c>
      <c r="AE122">
        <v>8.7944444439999998</v>
      </c>
      <c r="AF122">
        <v>9.4255555560000008</v>
      </c>
      <c r="AG122">
        <v>10</v>
      </c>
      <c r="AH122">
        <v>10</v>
      </c>
      <c r="AK122">
        <v>10</v>
      </c>
      <c r="AN122">
        <v>10</v>
      </c>
      <c r="AQ122">
        <v>7.5</v>
      </c>
      <c r="AR122">
        <v>9.5</v>
      </c>
      <c r="AS122">
        <v>10</v>
      </c>
      <c r="AT122">
        <v>10</v>
      </c>
      <c r="AU122">
        <v>8.6666666669999994</v>
      </c>
      <c r="AV122">
        <v>8.25</v>
      </c>
      <c r="AW122">
        <v>10</v>
      </c>
      <c r="AX122">
        <v>10</v>
      </c>
      <c r="AY122">
        <v>10</v>
      </c>
      <c r="AZ122">
        <v>9.55952381</v>
      </c>
      <c r="BA122">
        <v>7</v>
      </c>
      <c r="BB122">
        <v>10</v>
      </c>
      <c r="BC122">
        <v>10</v>
      </c>
      <c r="BD122">
        <v>10</v>
      </c>
      <c r="BE122">
        <v>10</v>
      </c>
      <c r="BF122">
        <v>10</v>
      </c>
      <c r="BG122">
        <v>10</v>
      </c>
      <c r="BH122">
        <v>10</v>
      </c>
      <c r="BI122">
        <v>9.25</v>
      </c>
      <c r="BJ122">
        <v>9.0437122429999999</v>
      </c>
      <c r="BK122">
        <v>14</v>
      </c>
      <c r="BL122">
        <v>5.4205882350000003</v>
      </c>
      <c r="BM122">
        <v>4.7191989359999997</v>
      </c>
      <c r="BN122">
        <v>10</v>
      </c>
      <c r="BO122">
        <v>4</v>
      </c>
      <c r="BP122">
        <v>1</v>
      </c>
      <c r="BQ122">
        <v>2.5</v>
      </c>
      <c r="BR122">
        <v>5.6599467929999996</v>
      </c>
      <c r="BS122">
        <v>6.5277552600000002</v>
      </c>
      <c r="BT122">
        <v>3.0228286980000001</v>
      </c>
      <c r="BU122">
        <v>6.1527458829999997</v>
      </c>
      <c r="BV122">
        <v>10</v>
      </c>
      <c r="BW122">
        <v>8.3333333330000006</v>
      </c>
      <c r="BX122">
        <v>5.2971168339999997</v>
      </c>
      <c r="BY122">
        <v>7.5815087300000004</v>
      </c>
      <c r="BZ122">
        <v>7.8514909749999999</v>
      </c>
      <c r="CA122">
        <v>8.0453324320000004</v>
      </c>
      <c r="CB122">
        <v>1</v>
      </c>
      <c r="CC122">
        <v>6.9791235719999998</v>
      </c>
      <c r="CD122">
        <v>7.9262905049999999</v>
      </c>
      <c r="CE122">
        <v>9.5985985019999998</v>
      </c>
      <c r="CF122">
        <v>9.8785220000000002</v>
      </c>
      <c r="CG122">
        <v>10</v>
      </c>
      <c r="CH122">
        <v>9.3508527519999998</v>
      </c>
      <c r="CI122">
        <v>9</v>
      </c>
      <c r="CJ122">
        <v>8.9600000000000009</v>
      </c>
      <c r="CK122">
        <v>6.8384</v>
      </c>
      <c r="CL122">
        <v>8.2661333330000009</v>
      </c>
      <c r="CM122">
        <v>7.5503039369999998</v>
      </c>
      <c r="CN122">
        <v>9.9633137650000005</v>
      </c>
      <c r="CO122">
        <v>8.7568088510000006</v>
      </c>
      <c r="CP122">
        <v>10</v>
      </c>
      <c r="CQ122">
        <v>7.0898405709999999</v>
      </c>
      <c r="CR122">
        <v>4.615384615</v>
      </c>
      <c r="CS122">
        <v>7.7437948920000004</v>
      </c>
      <c r="CT122">
        <v>6.4830066930000001</v>
      </c>
      <c r="CU122">
        <v>8.3764872189999995</v>
      </c>
      <c r="CV122">
        <v>8</v>
      </c>
      <c r="CW122">
        <v>7.2106767749999996</v>
      </c>
      <c r="CX122">
        <v>10</v>
      </c>
      <c r="CY122">
        <v>8.4035589250000005</v>
      </c>
      <c r="CZ122">
        <v>2.233333333</v>
      </c>
      <c r="DA122">
        <v>3.500438532</v>
      </c>
      <c r="DB122">
        <v>6.4455787329999996</v>
      </c>
      <c r="DC122">
        <v>6</v>
      </c>
      <c r="DD122">
        <v>7.0397927300000003</v>
      </c>
      <c r="DE122">
        <v>10</v>
      </c>
      <c r="DF122">
        <v>5.8698572210000002</v>
      </c>
      <c r="DG122">
        <v>3.2853015270000001</v>
      </c>
      <c r="DH122">
        <v>8.6666666669999994</v>
      </c>
      <c r="DI122">
        <v>9.8178579619999997</v>
      </c>
      <c r="DJ122">
        <v>5.5627557830000001</v>
      </c>
      <c r="DK122">
        <v>9.0743572910000001</v>
      </c>
      <c r="DL122">
        <v>7.2761336679999999</v>
      </c>
      <c r="DM122">
        <v>7.2805121499999998</v>
      </c>
      <c r="DN122">
        <v>7.1846427650000004</v>
      </c>
      <c r="DO122">
        <v>7.51</v>
      </c>
      <c r="DP122">
        <v>36</v>
      </c>
      <c r="DQ122">
        <v>8.2768561219999999</v>
      </c>
      <c r="DR122">
        <v>22</v>
      </c>
      <c r="DS122">
        <v>1</v>
      </c>
    </row>
    <row r="123" spans="1:123" x14ac:dyDescent="0.35">
      <c r="A123">
        <v>2016</v>
      </c>
      <c r="B123" t="s">
        <v>503</v>
      </c>
      <c r="C123" t="s">
        <v>504</v>
      </c>
      <c r="D123" t="s">
        <v>256</v>
      </c>
      <c r="H123">
        <v>6.5462955599999999</v>
      </c>
      <c r="I123">
        <v>9.8483839629999999</v>
      </c>
      <c r="J123">
        <v>10</v>
      </c>
      <c r="K123">
        <v>10</v>
      </c>
      <c r="L123">
        <v>10</v>
      </c>
      <c r="M123">
        <v>10</v>
      </c>
      <c r="N123">
        <v>10</v>
      </c>
      <c r="O123">
        <v>10</v>
      </c>
      <c r="P123">
        <v>10</v>
      </c>
      <c r="Q123">
        <v>7.5</v>
      </c>
      <c r="R123">
        <v>0</v>
      </c>
      <c r="S123">
        <v>0</v>
      </c>
      <c r="T123">
        <v>0</v>
      </c>
      <c r="U123">
        <v>5.8333333329999997</v>
      </c>
      <c r="V123">
        <v>8.5605724320000007</v>
      </c>
      <c r="W123">
        <v>5</v>
      </c>
      <c r="X123">
        <v>5</v>
      </c>
      <c r="Y123">
        <v>0</v>
      </c>
      <c r="Z123">
        <v>3.3333333330000001</v>
      </c>
      <c r="AC123">
        <v>2.5</v>
      </c>
      <c r="AD123">
        <v>8.6111111109999996</v>
      </c>
      <c r="AE123">
        <v>2.9611111110000001</v>
      </c>
      <c r="AF123">
        <v>4.6907407409999999</v>
      </c>
      <c r="AG123">
        <v>0</v>
      </c>
      <c r="AH123">
        <v>2.5</v>
      </c>
      <c r="AK123">
        <v>0</v>
      </c>
      <c r="AN123">
        <v>0</v>
      </c>
      <c r="AQ123">
        <v>10</v>
      </c>
      <c r="AR123">
        <v>2.5</v>
      </c>
      <c r="AS123">
        <v>10</v>
      </c>
      <c r="AT123">
        <v>10</v>
      </c>
      <c r="AU123">
        <v>3</v>
      </c>
      <c r="AV123">
        <v>3.25</v>
      </c>
      <c r="AW123">
        <v>7.5</v>
      </c>
      <c r="AX123">
        <v>7.5</v>
      </c>
      <c r="AY123">
        <v>7.5</v>
      </c>
      <c r="AZ123">
        <v>6.9642857139999998</v>
      </c>
      <c r="BB123">
        <v>0</v>
      </c>
      <c r="BC123">
        <v>0</v>
      </c>
      <c r="BD123">
        <v>0</v>
      </c>
      <c r="BE123">
        <v>0</v>
      </c>
      <c r="BF123">
        <v>0</v>
      </c>
      <c r="BG123">
        <v>0</v>
      </c>
      <c r="BH123">
        <v>0</v>
      </c>
      <c r="BI123">
        <v>0</v>
      </c>
      <c r="BJ123">
        <v>5.5255529770000003</v>
      </c>
      <c r="BK123">
        <v>134</v>
      </c>
      <c r="BL123">
        <v>0</v>
      </c>
      <c r="BM123">
        <v>9.6136479870000002</v>
      </c>
      <c r="BO123">
        <v>10</v>
      </c>
      <c r="BP123">
        <v>10</v>
      </c>
      <c r="BQ123">
        <v>10</v>
      </c>
      <c r="BR123">
        <v>6.5378826620000003</v>
      </c>
      <c r="BS123">
        <v>7.171345552</v>
      </c>
      <c r="BT123">
        <v>7.2529288129999996</v>
      </c>
      <c r="BU123">
        <v>7.6585499449999999</v>
      </c>
      <c r="BV123">
        <v>6.6666666670000003</v>
      </c>
      <c r="BW123">
        <v>8.3333333330000006</v>
      </c>
      <c r="BX123">
        <v>4.8564295099999999</v>
      </c>
      <c r="BY123">
        <v>9.6556965409999993</v>
      </c>
      <c r="BZ123">
        <v>8.8616522149999994</v>
      </c>
      <c r="CA123">
        <v>9.0223582580000006</v>
      </c>
      <c r="CB123">
        <v>0.61538461499999997</v>
      </c>
      <c r="CC123">
        <v>6.2352913570000004</v>
      </c>
      <c r="CD123">
        <v>9.7456609269999994</v>
      </c>
      <c r="CE123">
        <v>5.5485857669999996</v>
      </c>
      <c r="CF123">
        <v>9.4248999999999992</v>
      </c>
      <c r="CG123">
        <v>10</v>
      </c>
      <c r="CH123">
        <v>8.6797866730000006</v>
      </c>
      <c r="CI123">
        <v>9.3133333329999992</v>
      </c>
      <c r="CJ123">
        <v>9.06</v>
      </c>
      <c r="CK123">
        <v>6.9356</v>
      </c>
      <c r="CL123">
        <v>8.4363111110000002</v>
      </c>
      <c r="CM123">
        <v>7.1572152769999997</v>
      </c>
      <c r="CN123">
        <v>7.4585853230000003</v>
      </c>
      <c r="CO123">
        <v>7.3079003</v>
      </c>
      <c r="CP123">
        <v>10</v>
      </c>
      <c r="CQ123">
        <v>5.8425847690000001</v>
      </c>
      <c r="CR123">
        <v>4.615384615</v>
      </c>
      <c r="CS123">
        <v>4.0931487290000002</v>
      </c>
      <c r="CT123">
        <v>4.8503727039999998</v>
      </c>
      <c r="CU123">
        <v>7.648646029</v>
      </c>
      <c r="CW123">
        <v>10</v>
      </c>
      <c r="CX123">
        <v>10</v>
      </c>
      <c r="CY123">
        <v>10</v>
      </c>
      <c r="CZ123">
        <v>10</v>
      </c>
      <c r="DA123">
        <v>6.7855079969999998</v>
      </c>
      <c r="DB123">
        <v>8.2128222780000009</v>
      </c>
      <c r="DC123">
        <v>4</v>
      </c>
      <c r="DD123">
        <v>4.8196372780000001</v>
      </c>
      <c r="DE123">
        <v>5</v>
      </c>
      <c r="DF123">
        <v>6.4696612590000004</v>
      </c>
      <c r="DG123">
        <v>6.140569052</v>
      </c>
      <c r="DH123">
        <v>7.7777777779999999</v>
      </c>
      <c r="DI123">
        <v>9.6414712930000004</v>
      </c>
      <c r="DJ123">
        <v>8.1739846069999995</v>
      </c>
      <c r="DK123">
        <v>9.9701869849999998</v>
      </c>
      <c r="DL123">
        <v>9.5404176150000009</v>
      </c>
      <c r="DM123">
        <v>8.5407345550000002</v>
      </c>
      <c r="DN123">
        <v>8.3367986050000003</v>
      </c>
      <c r="DO123">
        <v>7.49</v>
      </c>
      <c r="DP123">
        <v>38</v>
      </c>
      <c r="DQ123">
        <v>6.5077764880000002</v>
      </c>
      <c r="DR123">
        <v>103</v>
      </c>
      <c r="DS123">
        <v>3</v>
      </c>
    </row>
    <row r="124" spans="1:123" x14ac:dyDescent="0.35">
      <c r="A124">
        <v>2016</v>
      </c>
      <c r="B124" t="s">
        <v>505</v>
      </c>
      <c r="C124" t="s">
        <v>506</v>
      </c>
      <c r="D124" t="s">
        <v>253</v>
      </c>
      <c r="E124">
        <v>6.7787538659999997</v>
      </c>
      <c r="F124">
        <v>6.4609602810000002</v>
      </c>
      <c r="G124">
        <v>5.7457074500000003</v>
      </c>
      <c r="H124">
        <v>6.3284738660000004</v>
      </c>
      <c r="I124">
        <v>9.5004794990000008</v>
      </c>
      <c r="J124">
        <v>10</v>
      </c>
      <c r="K124">
        <v>10</v>
      </c>
      <c r="L124">
        <v>10</v>
      </c>
      <c r="M124">
        <v>10</v>
      </c>
      <c r="N124">
        <v>10</v>
      </c>
      <c r="O124">
        <v>10</v>
      </c>
      <c r="P124">
        <v>10</v>
      </c>
      <c r="Q124">
        <v>10</v>
      </c>
      <c r="R124">
        <v>10</v>
      </c>
      <c r="S124">
        <v>10</v>
      </c>
      <c r="T124">
        <v>10</v>
      </c>
      <c r="U124">
        <v>10</v>
      </c>
      <c r="V124">
        <v>9.8334931660000002</v>
      </c>
      <c r="W124">
        <v>10</v>
      </c>
      <c r="X124">
        <v>10</v>
      </c>
      <c r="Y124">
        <v>10</v>
      </c>
      <c r="Z124">
        <v>10</v>
      </c>
      <c r="AC124">
        <v>10</v>
      </c>
      <c r="AD124">
        <v>7.9377777780000001</v>
      </c>
      <c r="AE124">
        <v>5.6944444440000002</v>
      </c>
      <c r="AF124">
        <v>7.8774074069999998</v>
      </c>
      <c r="AG124">
        <v>10</v>
      </c>
      <c r="AH124">
        <v>10</v>
      </c>
      <c r="AK124">
        <v>10</v>
      </c>
      <c r="AN124">
        <v>10</v>
      </c>
      <c r="AQ124">
        <v>10</v>
      </c>
      <c r="AR124">
        <v>10</v>
      </c>
      <c r="AS124">
        <v>10</v>
      </c>
      <c r="AT124">
        <v>10</v>
      </c>
      <c r="AU124">
        <v>7</v>
      </c>
      <c r="AV124">
        <v>6</v>
      </c>
      <c r="AW124">
        <v>10</v>
      </c>
      <c r="AX124">
        <v>10</v>
      </c>
      <c r="AY124">
        <v>10</v>
      </c>
      <c r="AZ124">
        <v>9</v>
      </c>
      <c r="BA124">
        <v>7</v>
      </c>
      <c r="BB124">
        <v>10</v>
      </c>
      <c r="BC124">
        <v>10</v>
      </c>
      <c r="BD124">
        <v>10</v>
      </c>
      <c r="BE124">
        <v>10</v>
      </c>
      <c r="BF124">
        <v>10</v>
      </c>
      <c r="BG124">
        <v>10</v>
      </c>
      <c r="BH124">
        <v>10</v>
      </c>
      <c r="BI124">
        <v>9.25</v>
      </c>
      <c r="BJ124">
        <v>8.6532324989999996</v>
      </c>
      <c r="BK124">
        <v>31</v>
      </c>
      <c r="BL124">
        <v>6.3088235289999997</v>
      </c>
      <c r="BM124">
        <v>7.025733572</v>
      </c>
      <c r="BN124">
        <v>7</v>
      </c>
      <c r="BO124">
        <v>10</v>
      </c>
      <c r="BP124">
        <v>4</v>
      </c>
      <c r="BQ124">
        <v>7</v>
      </c>
      <c r="BR124">
        <v>6.8336392750000003</v>
      </c>
      <c r="BS124">
        <v>4.7958787279999999</v>
      </c>
      <c r="BT124">
        <v>3.0188343930000001</v>
      </c>
      <c r="BU124">
        <v>5.640152295</v>
      </c>
      <c r="BV124">
        <v>8.3333333330000006</v>
      </c>
      <c r="BW124">
        <v>5.8333333329999997</v>
      </c>
      <c r="BX124">
        <v>5.0383449980000004</v>
      </c>
      <c r="BY124">
        <v>9.2374164679999993</v>
      </c>
      <c r="BZ124">
        <v>5.6467421849999999</v>
      </c>
      <c r="CA124">
        <v>6.819165548</v>
      </c>
      <c r="CB124">
        <v>1</v>
      </c>
      <c r="CC124">
        <v>6.0403556979999999</v>
      </c>
      <c r="CD124">
        <v>8.2035009159999994</v>
      </c>
      <c r="CE124">
        <v>9.4699860059999992</v>
      </c>
      <c r="CF124">
        <v>9.6923999999999992</v>
      </c>
      <c r="CG124">
        <v>10</v>
      </c>
      <c r="CH124">
        <v>9.3414717300000003</v>
      </c>
      <c r="CI124">
        <v>9</v>
      </c>
      <c r="CJ124">
        <v>8.9600000000000009</v>
      </c>
      <c r="CK124">
        <v>6.8384</v>
      </c>
      <c r="CL124">
        <v>8.2661333330000009</v>
      </c>
      <c r="CM124">
        <v>6.0578266779999996</v>
      </c>
      <c r="CN124">
        <v>9.9633137650000005</v>
      </c>
      <c r="CO124">
        <v>8.0105702220000001</v>
      </c>
      <c r="CP124">
        <v>10</v>
      </c>
      <c r="CQ124">
        <v>6.2625928719999999</v>
      </c>
      <c r="CR124">
        <v>8.461538462</v>
      </c>
      <c r="CS124">
        <v>7.7437948920000004</v>
      </c>
      <c r="CT124">
        <v>7.4893087420000004</v>
      </c>
      <c r="CU124">
        <v>8.4415030739999999</v>
      </c>
      <c r="CV124">
        <v>10</v>
      </c>
      <c r="CW124">
        <v>9.3663409229999992</v>
      </c>
      <c r="CX124">
        <v>10</v>
      </c>
      <c r="CY124">
        <v>9.7887803079999998</v>
      </c>
      <c r="CZ124">
        <v>3.9</v>
      </c>
      <c r="DA124">
        <v>4.9906134599999996</v>
      </c>
      <c r="DB124">
        <v>7.330312728</v>
      </c>
      <c r="DC124">
        <v>8</v>
      </c>
      <c r="DD124">
        <v>10</v>
      </c>
      <c r="DE124">
        <v>10</v>
      </c>
      <c r="DF124">
        <v>7.3701543650000003</v>
      </c>
      <c r="DG124">
        <v>2.6033580299999999</v>
      </c>
      <c r="DH124">
        <v>6.4444444440000002</v>
      </c>
      <c r="DI124">
        <v>9.6099605819999994</v>
      </c>
      <c r="DJ124">
        <v>3.5220253860000001</v>
      </c>
      <c r="DK124">
        <v>6.6745503499999996</v>
      </c>
      <c r="DL124">
        <v>8.1728797859999993</v>
      </c>
      <c r="DM124">
        <v>6.1712030960000002</v>
      </c>
      <c r="DN124">
        <v>7.7767125899999998</v>
      </c>
      <c r="DO124">
        <v>7.69</v>
      </c>
      <c r="DP124">
        <v>20</v>
      </c>
      <c r="DQ124">
        <v>8.1716162489999995</v>
      </c>
      <c r="DR124">
        <v>24</v>
      </c>
      <c r="DS124">
        <v>1</v>
      </c>
    </row>
    <row r="125" spans="1:123" x14ac:dyDescent="0.35">
      <c r="A125">
        <v>2016</v>
      </c>
      <c r="B125" t="s">
        <v>507</v>
      </c>
      <c r="C125" t="s">
        <v>508</v>
      </c>
      <c r="D125" t="s">
        <v>253</v>
      </c>
      <c r="E125">
        <v>3.3295391749999999</v>
      </c>
      <c r="F125">
        <v>5.3107679049999996</v>
      </c>
      <c r="G125">
        <v>3.3452756140000002</v>
      </c>
      <c r="H125">
        <v>3.9951942310000002</v>
      </c>
      <c r="I125">
        <v>5.6735270419999999</v>
      </c>
      <c r="J125">
        <v>0</v>
      </c>
      <c r="K125">
        <v>9.8406566560000002</v>
      </c>
      <c r="L125">
        <v>5</v>
      </c>
      <c r="M125">
        <v>9.8522032759999991</v>
      </c>
      <c r="N125">
        <v>9.915478748</v>
      </c>
      <c r="O125">
        <v>6.9216677359999998</v>
      </c>
      <c r="P125">
        <v>10</v>
      </c>
      <c r="Q125">
        <v>10</v>
      </c>
      <c r="R125">
        <v>10</v>
      </c>
      <c r="S125">
        <v>10</v>
      </c>
      <c r="T125">
        <v>10</v>
      </c>
      <c r="U125">
        <v>10</v>
      </c>
      <c r="V125">
        <v>7.5317315929999999</v>
      </c>
      <c r="W125">
        <v>0</v>
      </c>
      <c r="X125">
        <v>0</v>
      </c>
      <c r="Y125">
        <v>10</v>
      </c>
      <c r="Z125">
        <v>3.3333333330000001</v>
      </c>
      <c r="AC125">
        <v>5</v>
      </c>
      <c r="AD125">
        <v>5.9666666670000001</v>
      </c>
      <c r="AE125">
        <v>2.8222222220000002</v>
      </c>
      <c r="AF125">
        <v>4.5962962960000002</v>
      </c>
      <c r="AG125">
        <v>5</v>
      </c>
      <c r="AH125">
        <v>5</v>
      </c>
      <c r="AK125">
        <v>2.5</v>
      </c>
      <c r="AN125">
        <v>5</v>
      </c>
      <c r="AQ125">
        <v>7.5</v>
      </c>
      <c r="AR125">
        <v>5</v>
      </c>
      <c r="AS125">
        <v>10</v>
      </c>
      <c r="AT125">
        <v>9.8614405709999993</v>
      </c>
      <c r="AU125">
        <v>1.6666666670000001</v>
      </c>
      <c r="AV125">
        <v>1.5</v>
      </c>
      <c r="AW125">
        <v>5</v>
      </c>
      <c r="AX125">
        <v>7.5</v>
      </c>
      <c r="AY125">
        <v>7.5</v>
      </c>
      <c r="AZ125">
        <v>6.1468724620000001</v>
      </c>
      <c r="BA125">
        <v>7</v>
      </c>
      <c r="BB125">
        <v>10</v>
      </c>
      <c r="BC125">
        <v>10</v>
      </c>
      <c r="BD125">
        <v>10</v>
      </c>
      <c r="BE125">
        <v>10</v>
      </c>
      <c r="BF125">
        <v>10</v>
      </c>
      <c r="BG125">
        <v>10</v>
      </c>
      <c r="BH125">
        <v>10</v>
      </c>
      <c r="BI125">
        <v>9.25</v>
      </c>
      <c r="BJ125">
        <v>5.7143816650000003</v>
      </c>
      <c r="BK125">
        <v>130</v>
      </c>
      <c r="BL125">
        <v>4.1205882349999996</v>
      </c>
      <c r="BM125">
        <v>5.2292964</v>
      </c>
      <c r="BN125">
        <v>10</v>
      </c>
      <c r="BO125">
        <v>10</v>
      </c>
      <c r="BP125">
        <v>5</v>
      </c>
      <c r="BQ125">
        <v>7.5</v>
      </c>
      <c r="BR125">
        <v>6.7124711589999997</v>
      </c>
      <c r="BS125">
        <v>4.1973114020000004</v>
      </c>
      <c r="BT125">
        <v>3.9150762559999999</v>
      </c>
      <c r="BU125">
        <v>4.3205233420000004</v>
      </c>
      <c r="BV125">
        <v>6.6666666670000003</v>
      </c>
      <c r="BW125">
        <v>5</v>
      </c>
      <c r="BX125">
        <v>6.9222993129999999</v>
      </c>
      <c r="BY125">
        <v>9.6885676650000008</v>
      </c>
      <c r="BZ125">
        <v>4.606658618</v>
      </c>
      <c r="CA125">
        <v>5.9123675029999996</v>
      </c>
      <c r="CB125">
        <v>0.743589744</v>
      </c>
      <c r="CC125">
        <v>4.9623988780000001</v>
      </c>
      <c r="CD125">
        <v>8.6264694249999998</v>
      </c>
      <c r="CE125">
        <v>9.197752242</v>
      </c>
      <c r="CF125">
        <v>8.5900599999999994</v>
      </c>
      <c r="CG125">
        <v>10</v>
      </c>
      <c r="CH125">
        <v>9.1035704170000002</v>
      </c>
      <c r="CI125">
        <v>5.5866666670000003</v>
      </c>
      <c r="CJ125">
        <v>8.48</v>
      </c>
      <c r="CK125">
        <v>6.7472000000000003</v>
      </c>
      <c r="CL125">
        <v>6.9379555560000004</v>
      </c>
      <c r="CM125">
        <v>4.7684665519999996</v>
      </c>
      <c r="CN125">
        <v>6.6678849639999997</v>
      </c>
      <c r="CO125">
        <v>5.7181757580000001</v>
      </c>
      <c r="CP125">
        <v>10</v>
      </c>
      <c r="CQ125">
        <v>4.179345767</v>
      </c>
      <c r="CR125">
        <v>6.153846154</v>
      </c>
      <c r="CS125">
        <v>3.7612718049999998</v>
      </c>
      <c r="CT125">
        <v>4.6981545750000002</v>
      </c>
      <c r="CU125">
        <v>6.8385714719999999</v>
      </c>
      <c r="CV125">
        <v>5</v>
      </c>
      <c r="CW125">
        <v>8.7213126889999995</v>
      </c>
      <c r="CX125">
        <v>10</v>
      </c>
      <c r="CY125">
        <v>7.9071042299999998</v>
      </c>
      <c r="CZ125">
        <v>4.45</v>
      </c>
      <c r="DA125">
        <v>5.0724760680000003</v>
      </c>
      <c r="DB125">
        <v>6.0575167329999999</v>
      </c>
      <c r="DC125">
        <v>6</v>
      </c>
      <c r="DD125">
        <v>8.5034507690000005</v>
      </c>
      <c r="DE125">
        <v>3</v>
      </c>
      <c r="DF125">
        <v>5.513907262</v>
      </c>
      <c r="DG125">
        <v>3.8178523379999998</v>
      </c>
      <c r="DH125">
        <v>4.4444444440000002</v>
      </c>
      <c r="DI125">
        <v>9.6650781160000001</v>
      </c>
      <c r="DJ125">
        <v>4.0411239459999999</v>
      </c>
      <c r="DK125">
        <v>7.0120694060000002</v>
      </c>
      <c r="DL125">
        <v>8.116833153</v>
      </c>
      <c r="DM125">
        <v>6.1829002339999999</v>
      </c>
      <c r="DN125">
        <v>6.5346372419999996</v>
      </c>
      <c r="DO125">
        <v>6.83</v>
      </c>
      <c r="DP125">
        <v>87</v>
      </c>
      <c r="DQ125">
        <v>6.2721908329999998</v>
      </c>
      <c r="DR125">
        <v>119</v>
      </c>
      <c r="DS125">
        <v>3</v>
      </c>
    </row>
    <row r="126" spans="1:123" x14ac:dyDescent="0.35">
      <c r="A126">
        <v>2016</v>
      </c>
      <c r="B126" t="s">
        <v>509</v>
      </c>
      <c r="C126" t="s">
        <v>510</v>
      </c>
      <c r="D126" t="s">
        <v>259</v>
      </c>
      <c r="H126">
        <v>5.2820699449999999</v>
      </c>
      <c r="I126">
        <v>8.9922226589999994</v>
      </c>
      <c r="J126">
        <v>10</v>
      </c>
      <c r="K126">
        <v>6.391863131</v>
      </c>
      <c r="L126">
        <v>5</v>
      </c>
      <c r="M126">
        <v>10</v>
      </c>
      <c r="N126">
        <v>10</v>
      </c>
      <c r="O126">
        <v>8.2783726259999995</v>
      </c>
      <c r="P126">
        <v>10</v>
      </c>
      <c r="Q126">
        <v>10</v>
      </c>
      <c r="R126">
        <v>5</v>
      </c>
      <c r="S126">
        <v>5</v>
      </c>
      <c r="T126">
        <v>5</v>
      </c>
      <c r="U126">
        <v>8.3333333330000006</v>
      </c>
      <c r="V126">
        <v>8.5346428729999992</v>
      </c>
      <c r="W126">
        <v>10</v>
      </c>
      <c r="X126">
        <v>5</v>
      </c>
      <c r="Y126">
        <v>5</v>
      </c>
      <c r="Z126">
        <v>6.6666666670000003</v>
      </c>
      <c r="AC126">
        <v>2.5</v>
      </c>
      <c r="AD126">
        <v>8.682222222</v>
      </c>
      <c r="AE126">
        <v>6.9388888890000002</v>
      </c>
      <c r="AF126">
        <v>6.0403703699999998</v>
      </c>
      <c r="AG126">
        <v>2.5</v>
      </c>
      <c r="AH126">
        <v>2.5</v>
      </c>
      <c r="AK126">
        <v>0</v>
      </c>
      <c r="AN126">
        <v>2.5</v>
      </c>
      <c r="AQ126">
        <v>2.5</v>
      </c>
      <c r="AR126">
        <v>2</v>
      </c>
      <c r="AS126">
        <v>10</v>
      </c>
      <c r="AT126">
        <v>10</v>
      </c>
      <c r="AU126">
        <v>2.3333333330000001</v>
      </c>
      <c r="AV126">
        <v>1.5</v>
      </c>
      <c r="AW126">
        <v>7.5</v>
      </c>
      <c r="AX126">
        <v>5</v>
      </c>
      <c r="AY126">
        <v>7.5</v>
      </c>
      <c r="AZ126">
        <v>6.2619047620000003</v>
      </c>
      <c r="BB126">
        <v>5</v>
      </c>
      <c r="BC126">
        <v>10</v>
      </c>
      <c r="BD126">
        <v>7.5</v>
      </c>
      <c r="BE126">
        <v>10</v>
      </c>
      <c r="BF126">
        <v>10</v>
      </c>
      <c r="BG126">
        <v>10</v>
      </c>
      <c r="BH126">
        <v>10</v>
      </c>
      <c r="BI126">
        <v>9.1666666669999994</v>
      </c>
      <c r="BJ126">
        <v>6.4677390509999997</v>
      </c>
      <c r="BK126">
        <v>101</v>
      </c>
      <c r="BL126">
        <v>6.9088235290000002</v>
      </c>
      <c r="BM126">
        <v>9.4591582600000006</v>
      </c>
      <c r="BN126">
        <v>0</v>
      </c>
      <c r="BO126">
        <v>8</v>
      </c>
      <c r="BP126">
        <v>5</v>
      </c>
      <c r="BQ126">
        <v>6.5</v>
      </c>
      <c r="BR126">
        <v>5.7169954470000004</v>
      </c>
      <c r="BS126">
        <v>7.6147166879999997</v>
      </c>
      <c r="BT126">
        <v>7.0126291119999999</v>
      </c>
      <c r="BU126">
        <v>7.4543086680000004</v>
      </c>
      <c r="BV126">
        <v>6.1</v>
      </c>
      <c r="BX126">
        <v>3.73125763</v>
      </c>
      <c r="BY126">
        <v>9.8348342140000007</v>
      </c>
      <c r="BZ126">
        <v>8.7095085779999994</v>
      </c>
      <c r="CA126">
        <v>8.2954812049999997</v>
      </c>
      <c r="CB126">
        <v>0.95121951199999999</v>
      </c>
      <c r="CC126">
        <v>7.164967817</v>
      </c>
      <c r="CD126">
        <v>9.2517923750000008</v>
      </c>
      <c r="CE126">
        <v>9.2760830359999993</v>
      </c>
      <c r="CF126">
        <v>8.8550000000000004</v>
      </c>
      <c r="CG126">
        <v>10</v>
      </c>
      <c r="CH126">
        <v>9.3457188529999993</v>
      </c>
      <c r="CI126">
        <v>8.4133333330000006</v>
      </c>
      <c r="CJ126">
        <v>7.46</v>
      </c>
      <c r="CK126">
        <v>5.2755999999999998</v>
      </c>
      <c r="CL126">
        <v>7.0496444440000001</v>
      </c>
      <c r="CM126">
        <v>5.7403039930000004</v>
      </c>
      <c r="CN126">
        <v>4.9745778209999996</v>
      </c>
      <c r="CO126">
        <v>5.357440907</v>
      </c>
      <c r="CP126">
        <v>10</v>
      </c>
      <c r="CQ126">
        <v>6.616896788</v>
      </c>
      <c r="CR126">
        <v>8.461538462</v>
      </c>
      <c r="CS126">
        <v>1.8806359020000001</v>
      </c>
      <c r="CT126">
        <v>5.6530237169999999</v>
      </c>
      <c r="CU126">
        <v>7.0150272669999998</v>
      </c>
      <c r="CV126">
        <v>8</v>
      </c>
      <c r="CW126">
        <v>6.2192841459999997</v>
      </c>
      <c r="CX126">
        <v>9</v>
      </c>
      <c r="CY126">
        <v>7.7397613820000002</v>
      </c>
      <c r="CZ126">
        <v>10</v>
      </c>
      <c r="DA126">
        <v>6.0394199679999998</v>
      </c>
      <c r="DB126">
        <v>7.3208538680000004</v>
      </c>
      <c r="DC126">
        <v>10</v>
      </c>
      <c r="DD126">
        <v>7.7551761539999999</v>
      </c>
      <c r="DE126">
        <v>10</v>
      </c>
      <c r="DF126">
        <v>8.5192416649999991</v>
      </c>
      <c r="DG126">
        <v>7.1426725380000002</v>
      </c>
      <c r="DH126">
        <v>7.5555555559999998</v>
      </c>
      <c r="DI126">
        <v>9.4034347010000001</v>
      </c>
      <c r="DJ126">
        <v>7.2905492780000003</v>
      </c>
      <c r="DK126">
        <v>9.0526397519999993</v>
      </c>
      <c r="DL126">
        <v>8.9407186490000008</v>
      </c>
      <c r="DM126">
        <v>8.2309284120000008</v>
      </c>
      <c r="DN126">
        <v>8.1633104860000003</v>
      </c>
      <c r="DO126">
        <v>7.48</v>
      </c>
      <c r="DP126">
        <v>40</v>
      </c>
      <c r="DQ126">
        <v>6.9738695259999997</v>
      </c>
      <c r="DR126">
        <v>71</v>
      </c>
      <c r="DS126">
        <v>2</v>
      </c>
    </row>
    <row r="127" spans="1:123" x14ac:dyDescent="0.35">
      <c r="A127">
        <v>2016</v>
      </c>
      <c r="B127" t="s">
        <v>511</v>
      </c>
      <c r="C127" t="s">
        <v>512</v>
      </c>
      <c r="D127" t="s">
        <v>256</v>
      </c>
      <c r="H127">
        <v>5.9140953170000001</v>
      </c>
      <c r="I127">
        <v>9.4017202569999991</v>
      </c>
      <c r="J127">
        <v>10</v>
      </c>
      <c r="K127">
        <v>10</v>
      </c>
      <c r="L127">
        <v>2.5</v>
      </c>
      <c r="M127">
        <v>8.3372416929999993</v>
      </c>
      <c r="N127">
        <v>8.7854634980000004</v>
      </c>
      <c r="O127">
        <v>7.9245410380000001</v>
      </c>
      <c r="P127">
        <v>10</v>
      </c>
      <c r="Q127">
        <v>5</v>
      </c>
      <c r="R127">
        <v>0</v>
      </c>
      <c r="S127">
        <v>0</v>
      </c>
      <c r="T127">
        <v>0</v>
      </c>
      <c r="U127">
        <v>5</v>
      </c>
      <c r="V127">
        <v>7.442087098</v>
      </c>
      <c r="W127">
        <v>0</v>
      </c>
      <c r="X127">
        <v>0</v>
      </c>
      <c r="Y127">
        <v>0</v>
      </c>
      <c r="Z127">
        <v>0</v>
      </c>
      <c r="AC127">
        <v>0</v>
      </c>
      <c r="AD127">
        <v>7.1444444440000003</v>
      </c>
      <c r="AE127">
        <v>2.5</v>
      </c>
      <c r="AF127">
        <v>3.214814815</v>
      </c>
      <c r="AG127">
        <v>2.5</v>
      </c>
      <c r="AH127">
        <v>2.5</v>
      </c>
      <c r="AK127">
        <v>0</v>
      </c>
      <c r="AN127">
        <v>0</v>
      </c>
      <c r="AQ127">
        <v>5</v>
      </c>
      <c r="AR127">
        <v>2</v>
      </c>
      <c r="AS127">
        <v>10</v>
      </c>
      <c r="AT127">
        <v>8.1410155579999994</v>
      </c>
      <c r="AU127">
        <v>0.33333333300000001</v>
      </c>
      <c r="AV127">
        <v>2</v>
      </c>
      <c r="AW127">
        <v>7.5</v>
      </c>
      <c r="AX127">
        <v>7.5</v>
      </c>
      <c r="AY127">
        <v>5</v>
      </c>
      <c r="AZ127">
        <v>5.7820498420000002</v>
      </c>
      <c r="BB127">
        <v>0</v>
      </c>
      <c r="BC127">
        <v>0</v>
      </c>
      <c r="BD127">
        <v>0</v>
      </c>
      <c r="BE127">
        <v>0</v>
      </c>
      <c r="BF127">
        <v>0</v>
      </c>
      <c r="BG127">
        <v>0</v>
      </c>
      <c r="BH127">
        <v>0</v>
      </c>
      <c r="BI127">
        <v>0</v>
      </c>
      <c r="BJ127">
        <v>4.4387320690000003</v>
      </c>
      <c r="BK127">
        <v>155</v>
      </c>
      <c r="BL127">
        <v>0.7</v>
      </c>
      <c r="BO127">
        <v>10</v>
      </c>
      <c r="BP127">
        <v>10</v>
      </c>
      <c r="BQ127">
        <v>10</v>
      </c>
      <c r="BR127">
        <v>5.35</v>
      </c>
      <c r="BS127">
        <v>6.9951136900000002</v>
      </c>
      <c r="BT127">
        <v>5.6851843989999997</v>
      </c>
      <c r="BU127">
        <v>6.7532316850000003</v>
      </c>
      <c r="BV127">
        <v>8.3333333330000006</v>
      </c>
      <c r="BW127">
        <v>8.3333333330000006</v>
      </c>
      <c r="BX127">
        <v>4.4602559880000001</v>
      </c>
      <c r="BY127">
        <v>9.9716511440000009</v>
      </c>
      <c r="BZ127">
        <v>8.1464727719999992</v>
      </c>
      <c r="CA127">
        <v>7.3090267180000001</v>
      </c>
      <c r="CB127">
        <v>0.41463414599999998</v>
      </c>
      <c r="CC127">
        <v>5.1860175850000001</v>
      </c>
      <c r="CD127">
        <v>9.6943643099999992</v>
      </c>
      <c r="CE127">
        <v>7.0932627019999996</v>
      </c>
      <c r="CF127">
        <v>9.2952999999999992</v>
      </c>
      <c r="CG127">
        <v>10</v>
      </c>
      <c r="CH127">
        <v>9.0207317529999997</v>
      </c>
      <c r="CJ127">
        <v>8.98</v>
      </c>
      <c r="CK127">
        <v>6.1647999999999996</v>
      </c>
      <c r="CL127">
        <v>7.5724</v>
      </c>
      <c r="CM127">
        <v>5.848240852</v>
      </c>
      <c r="CN127">
        <v>1.7159996500000001</v>
      </c>
      <c r="CO127">
        <v>3.7821202509999998</v>
      </c>
      <c r="CP127">
        <v>10</v>
      </c>
      <c r="CQ127">
        <v>4.6520773579999997</v>
      </c>
      <c r="CR127">
        <v>1.538461538</v>
      </c>
      <c r="CS127">
        <v>0.55312820699999998</v>
      </c>
      <c r="CT127">
        <v>2.247889034</v>
      </c>
      <c r="CU127">
        <v>5.900602321</v>
      </c>
      <c r="CV127">
        <v>8</v>
      </c>
      <c r="CW127">
        <v>3.8439131469999999</v>
      </c>
      <c r="CX127">
        <v>10</v>
      </c>
      <c r="CY127">
        <v>7.2813043820000001</v>
      </c>
      <c r="CZ127">
        <v>8.3333333330000006</v>
      </c>
      <c r="DA127">
        <v>5.342299938</v>
      </c>
      <c r="DB127">
        <v>7.3987682670000003</v>
      </c>
      <c r="DC127">
        <v>6</v>
      </c>
      <c r="DD127">
        <v>4.3879403850000003</v>
      </c>
      <c r="DE127">
        <v>10</v>
      </c>
      <c r="DF127">
        <v>6.9103903200000003</v>
      </c>
      <c r="DG127">
        <v>5.1813292500000001</v>
      </c>
      <c r="DH127">
        <v>3.3333333330000001</v>
      </c>
      <c r="DI127">
        <v>9.3522720590000006</v>
      </c>
      <c r="DJ127">
        <v>6.5650387600000002</v>
      </c>
      <c r="DK127">
        <v>9.4557487340000002</v>
      </c>
      <c r="DL127">
        <v>9.4731616560000003</v>
      </c>
      <c r="DM127">
        <v>7.2268139649999998</v>
      </c>
      <c r="DN127">
        <v>7.1395028890000001</v>
      </c>
      <c r="DO127">
        <v>6.52</v>
      </c>
      <c r="DP127">
        <v>103</v>
      </c>
      <c r="DQ127">
        <v>5.479366035</v>
      </c>
      <c r="DR127">
        <v>146</v>
      </c>
      <c r="DS127">
        <v>4</v>
      </c>
    </row>
    <row r="128" spans="1:123" x14ac:dyDescent="0.35">
      <c r="A128">
        <v>2016</v>
      </c>
      <c r="B128" t="s">
        <v>513</v>
      </c>
      <c r="C128" t="s">
        <v>514</v>
      </c>
      <c r="D128" t="s">
        <v>259</v>
      </c>
      <c r="E128">
        <v>4.0753408950000001</v>
      </c>
      <c r="F128">
        <v>5.6492067700000002</v>
      </c>
      <c r="G128">
        <v>4.3226063180000001</v>
      </c>
      <c r="H128">
        <v>4.6823846610000004</v>
      </c>
      <c r="I128">
        <v>7.049765915</v>
      </c>
      <c r="J128">
        <v>10</v>
      </c>
      <c r="K128">
        <v>10</v>
      </c>
      <c r="L128">
        <v>5</v>
      </c>
      <c r="M128">
        <v>10</v>
      </c>
      <c r="N128">
        <v>10</v>
      </c>
      <c r="O128">
        <v>9</v>
      </c>
      <c r="P128">
        <v>7.4</v>
      </c>
      <c r="Q128">
        <v>10</v>
      </c>
      <c r="R128">
        <v>5</v>
      </c>
      <c r="S128">
        <v>5</v>
      </c>
      <c r="T128">
        <v>5</v>
      </c>
      <c r="U128">
        <v>7.4666666670000001</v>
      </c>
      <c r="V128">
        <v>7.8388108599999997</v>
      </c>
      <c r="W128">
        <v>10</v>
      </c>
      <c r="X128">
        <v>5</v>
      </c>
      <c r="Y128">
        <v>5</v>
      </c>
      <c r="Z128">
        <v>6.6666666670000003</v>
      </c>
      <c r="AC128">
        <v>10</v>
      </c>
      <c r="AD128">
        <v>9.5666666669999998</v>
      </c>
      <c r="AE128">
        <v>7.5</v>
      </c>
      <c r="AF128">
        <v>9.0222222219999999</v>
      </c>
      <c r="AG128">
        <v>10</v>
      </c>
      <c r="AH128">
        <v>10</v>
      </c>
      <c r="AK128">
        <v>10</v>
      </c>
      <c r="AN128">
        <v>10</v>
      </c>
      <c r="AQ128">
        <v>10</v>
      </c>
      <c r="AR128">
        <v>10</v>
      </c>
      <c r="AS128">
        <v>10</v>
      </c>
      <c r="AT128">
        <v>10</v>
      </c>
      <c r="AU128">
        <v>4</v>
      </c>
      <c r="AV128">
        <v>6.25</v>
      </c>
      <c r="AW128">
        <v>10</v>
      </c>
      <c r="AX128">
        <v>7.5</v>
      </c>
      <c r="AY128">
        <v>10</v>
      </c>
      <c r="AZ128">
        <v>8.25</v>
      </c>
      <c r="BB128">
        <v>0</v>
      </c>
      <c r="BC128">
        <v>5</v>
      </c>
      <c r="BD128">
        <v>2.5</v>
      </c>
      <c r="BE128">
        <v>0</v>
      </c>
      <c r="BF128">
        <v>0</v>
      </c>
      <c r="BG128">
        <v>0</v>
      </c>
      <c r="BH128">
        <v>5</v>
      </c>
      <c r="BI128">
        <v>2.5</v>
      </c>
      <c r="BJ128">
        <v>6.7741877690000001</v>
      </c>
      <c r="BK128">
        <v>91</v>
      </c>
      <c r="BL128">
        <v>6.5911764709999998</v>
      </c>
      <c r="BM128">
        <v>9.7309652690000004</v>
      </c>
      <c r="BN128">
        <v>6</v>
      </c>
      <c r="BO128">
        <v>5</v>
      </c>
      <c r="BP128">
        <v>5</v>
      </c>
      <c r="BQ128">
        <v>5</v>
      </c>
      <c r="BR128">
        <v>6.8305354349999998</v>
      </c>
      <c r="BS128">
        <v>4.5025845369999997</v>
      </c>
      <c r="BT128">
        <v>5.10411342</v>
      </c>
      <c r="BU128">
        <v>5.4525733000000001</v>
      </c>
      <c r="BV128">
        <v>4.1666666670000003</v>
      </c>
      <c r="BW128">
        <v>5</v>
      </c>
      <c r="BX128">
        <v>2.7882904150000001</v>
      </c>
      <c r="BY128">
        <v>6.3776950499999998</v>
      </c>
      <c r="BZ128">
        <v>6.6899911569999997</v>
      </c>
      <c r="CA128">
        <v>5.4034932449999999</v>
      </c>
      <c r="CB128">
        <v>0.68292682900000001</v>
      </c>
      <c r="CC128">
        <v>4.2527007279999998</v>
      </c>
      <c r="CD128">
        <v>9.3335971430000004</v>
      </c>
      <c r="CE128">
        <v>9.6289015520000003</v>
      </c>
      <c r="CF128">
        <v>9.8330599999999997</v>
      </c>
      <c r="CG128">
        <v>0</v>
      </c>
      <c r="CH128">
        <v>7.1988896740000001</v>
      </c>
      <c r="CI128">
        <v>7.54</v>
      </c>
      <c r="CJ128">
        <v>7.56</v>
      </c>
      <c r="CK128">
        <v>7.0232000000000001</v>
      </c>
      <c r="CL128">
        <v>7.3743999999999996</v>
      </c>
      <c r="CM128">
        <v>4.7546529770000001</v>
      </c>
      <c r="CN128">
        <v>6.2461673710000003</v>
      </c>
      <c r="CO128">
        <v>5.5004101739999998</v>
      </c>
      <c r="CP128">
        <v>10</v>
      </c>
      <c r="CQ128">
        <v>5.8298901719999998</v>
      </c>
      <c r="CR128">
        <v>0.76923076899999998</v>
      </c>
      <c r="CS128">
        <v>4.756902577</v>
      </c>
      <c r="CT128">
        <v>3.7853411719999999</v>
      </c>
      <c r="CU128">
        <v>6.6650378369999999</v>
      </c>
      <c r="CV128">
        <v>10</v>
      </c>
      <c r="CW128">
        <v>7.5756654819999998</v>
      </c>
      <c r="CX128">
        <v>10</v>
      </c>
      <c r="CY128">
        <v>9.1918884940000005</v>
      </c>
      <c r="CZ128">
        <v>0</v>
      </c>
      <c r="DA128">
        <v>4.1826363400000002</v>
      </c>
      <c r="DB128">
        <v>6.0304236419999997</v>
      </c>
      <c r="DC128">
        <v>4</v>
      </c>
      <c r="DD128">
        <v>7.1939701920000001</v>
      </c>
      <c r="DE128">
        <v>0</v>
      </c>
      <c r="DF128">
        <v>3.5678383619999998</v>
      </c>
      <c r="DG128">
        <v>4.3500244620000004</v>
      </c>
      <c r="DH128">
        <v>3.3333333330000001</v>
      </c>
      <c r="DI128">
        <v>9.4377687740000002</v>
      </c>
      <c r="DJ128">
        <v>4.0031110050000001</v>
      </c>
      <c r="DK128">
        <v>8.0141453540000001</v>
      </c>
      <c r="DL128">
        <v>5.0566870279999998</v>
      </c>
      <c r="DM128">
        <v>5.6991783260000002</v>
      </c>
      <c r="DN128">
        <v>6.1529683940000002</v>
      </c>
      <c r="DO128">
        <v>6.22</v>
      </c>
      <c r="DP128">
        <v>125</v>
      </c>
      <c r="DQ128">
        <v>6.497093885</v>
      </c>
      <c r="DR128">
        <v>105</v>
      </c>
      <c r="DS128">
        <v>3</v>
      </c>
    </row>
    <row r="129" spans="1:123" x14ac:dyDescent="0.35">
      <c r="A129">
        <v>2016</v>
      </c>
      <c r="B129" t="s">
        <v>515</v>
      </c>
      <c r="C129" t="s">
        <v>516</v>
      </c>
      <c r="D129" t="s">
        <v>253</v>
      </c>
      <c r="E129">
        <v>4.7329480659999996</v>
      </c>
      <c r="F129">
        <v>4.9104995750000002</v>
      </c>
      <c r="G129">
        <v>3.5556119900000001</v>
      </c>
      <c r="H129">
        <v>4.3996865439999997</v>
      </c>
      <c r="I129">
        <v>9.4422911440000004</v>
      </c>
      <c r="J129">
        <v>10</v>
      </c>
      <c r="K129">
        <v>10</v>
      </c>
      <c r="L129">
        <v>7.5</v>
      </c>
      <c r="M129">
        <v>10</v>
      </c>
      <c r="N129">
        <v>10</v>
      </c>
      <c r="O129">
        <v>9.5</v>
      </c>
      <c r="P129">
        <v>10</v>
      </c>
      <c r="Q129">
        <v>10</v>
      </c>
      <c r="R129">
        <v>5</v>
      </c>
      <c r="S129">
        <v>10</v>
      </c>
      <c r="T129">
        <v>7.5</v>
      </c>
      <c r="U129">
        <v>9.1666666669999994</v>
      </c>
      <c r="V129">
        <v>9.3696526040000006</v>
      </c>
      <c r="W129">
        <v>10</v>
      </c>
      <c r="X129">
        <v>10</v>
      </c>
      <c r="Y129">
        <v>10</v>
      </c>
      <c r="Z129">
        <v>10</v>
      </c>
      <c r="AC129">
        <v>10</v>
      </c>
      <c r="AD129">
        <v>8.8888888890000004</v>
      </c>
      <c r="AE129">
        <v>5.9222222220000003</v>
      </c>
      <c r="AF129">
        <v>8.2703703700000002</v>
      </c>
      <c r="AG129">
        <v>7.5</v>
      </c>
      <c r="AH129">
        <v>7.5</v>
      </c>
      <c r="AK129">
        <v>7.5</v>
      </c>
      <c r="AN129">
        <v>7.5</v>
      </c>
      <c r="AQ129">
        <v>10</v>
      </c>
      <c r="AR129">
        <v>8</v>
      </c>
      <c r="AS129">
        <v>10</v>
      </c>
      <c r="AT129">
        <v>10</v>
      </c>
      <c r="AU129">
        <v>5</v>
      </c>
      <c r="AV129">
        <v>4.75</v>
      </c>
      <c r="AW129">
        <v>10</v>
      </c>
      <c r="AX129">
        <v>10</v>
      </c>
      <c r="AY129">
        <v>10</v>
      </c>
      <c r="AZ129">
        <v>8.5357142859999993</v>
      </c>
      <c r="BA129">
        <v>7</v>
      </c>
      <c r="BB129">
        <v>10</v>
      </c>
      <c r="BC129">
        <v>10</v>
      </c>
      <c r="BD129">
        <v>10</v>
      </c>
      <c r="BE129">
        <v>10</v>
      </c>
      <c r="BF129">
        <v>10</v>
      </c>
      <c r="BG129">
        <v>10</v>
      </c>
      <c r="BH129">
        <v>10</v>
      </c>
      <c r="BI129">
        <v>9.25</v>
      </c>
      <c r="BJ129">
        <v>7.8479432520000003</v>
      </c>
      <c r="BK129">
        <v>48</v>
      </c>
      <c r="BL129">
        <v>6.4441176469999997</v>
      </c>
      <c r="BM129">
        <v>3.6892984719999999</v>
      </c>
      <c r="BN129">
        <v>8</v>
      </c>
      <c r="BO129">
        <v>10</v>
      </c>
      <c r="BP129">
        <v>5</v>
      </c>
      <c r="BQ129">
        <v>7.5</v>
      </c>
      <c r="BR129">
        <v>6.4083540299999999</v>
      </c>
      <c r="BS129">
        <v>3.046192725</v>
      </c>
      <c r="BT129">
        <v>2.7306693790000001</v>
      </c>
      <c r="BU129">
        <v>3.9269363880000001</v>
      </c>
      <c r="BV129">
        <v>6.6666666670000003</v>
      </c>
      <c r="BW129">
        <v>5.8333333329999997</v>
      </c>
      <c r="BX129">
        <v>3.1999457320000002</v>
      </c>
      <c r="BY129">
        <v>8.6827245479999995</v>
      </c>
      <c r="BZ129">
        <v>4.8322061700000001</v>
      </c>
      <c r="CA129">
        <v>5.5949171379999996</v>
      </c>
      <c r="CB129">
        <v>1</v>
      </c>
      <c r="CC129">
        <v>4.9459546760000004</v>
      </c>
      <c r="CD129">
        <v>8.508403908</v>
      </c>
      <c r="CE129">
        <v>9.3052900919999999</v>
      </c>
      <c r="CF129">
        <v>9.7756000000000007</v>
      </c>
      <c r="CG129">
        <v>5</v>
      </c>
      <c r="CH129">
        <v>8.1473235000000006</v>
      </c>
      <c r="CI129">
        <v>9.2666666670000009</v>
      </c>
      <c r="CJ129">
        <v>8.52</v>
      </c>
      <c r="CK129">
        <v>7.1584000000000003</v>
      </c>
      <c r="CL129">
        <v>8.3150222219999996</v>
      </c>
      <c r="CM129">
        <v>4.9934812380000002</v>
      </c>
      <c r="CN129">
        <v>9.7650896899999999</v>
      </c>
      <c r="CO129">
        <v>7.3792854639999996</v>
      </c>
      <c r="CP129">
        <v>10</v>
      </c>
      <c r="CQ129">
        <v>5.6302742170000002</v>
      </c>
      <c r="CR129">
        <v>1.538461538</v>
      </c>
      <c r="CS129">
        <v>6.9694154030000002</v>
      </c>
      <c r="CT129">
        <v>4.7127170530000004</v>
      </c>
      <c r="CU129">
        <v>7.6017561850000002</v>
      </c>
      <c r="CV129">
        <v>8</v>
      </c>
      <c r="CW129">
        <v>7.3875285369999997</v>
      </c>
      <c r="CX129">
        <v>9</v>
      </c>
      <c r="CY129">
        <v>8.1291761789999999</v>
      </c>
      <c r="CZ129">
        <v>2.233333333</v>
      </c>
      <c r="DA129">
        <v>4.3977216879999999</v>
      </c>
      <c r="DB129">
        <v>7.2283816329999997</v>
      </c>
      <c r="DC129">
        <v>10</v>
      </c>
      <c r="DD129">
        <v>7.5057512820000003</v>
      </c>
      <c r="DE129">
        <v>10</v>
      </c>
      <c r="DF129">
        <v>6.8941979900000003</v>
      </c>
      <c r="DG129">
        <v>2.6392229399999998</v>
      </c>
      <c r="DH129">
        <v>6</v>
      </c>
      <c r="DI129">
        <v>9.799748803</v>
      </c>
      <c r="DJ129">
        <v>3.6073097390000002</v>
      </c>
      <c r="DK129">
        <v>9.1222138249999993</v>
      </c>
      <c r="DL129">
        <v>7.4722968820000002</v>
      </c>
      <c r="DM129">
        <v>6.4401320310000001</v>
      </c>
      <c r="DN129">
        <v>7.1545020670000001</v>
      </c>
      <c r="DO129">
        <v>6.85</v>
      </c>
      <c r="DP129">
        <v>84</v>
      </c>
      <c r="DQ129">
        <v>7.348971626</v>
      </c>
      <c r="DR129">
        <v>51</v>
      </c>
      <c r="DS129">
        <v>2</v>
      </c>
    </row>
    <row r="130" spans="1:123" x14ac:dyDescent="0.35">
      <c r="A130">
        <v>2016</v>
      </c>
      <c r="B130" t="s">
        <v>517</v>
      </c>
      <c r="C130" t="s">
        <v>518</v>
      </c>
      <c r="D130" t="s">
        <v>259</v>
      </c>
      <c r="H130">
        <v>5.3846954480000004</v>
      </c>
      <c r="I130">
        <v>4.9052482309999998</v>
      </c>
      <c r="J130">
        <v>10</v>
      </c>
      <c r="K130">
        <v>10</v>
      </c>
      <c r="M130">
        <v>10</v>
      </c>
      <c r="N130">
        <v>10</v>
      </c>
      <c r="O130">
        <v>10</v>
      </c>
      <c r="V130">
        <v>7.452624116</v>
      </c>
      <c r="W130">
        <v>10</v>
      </c>
      <c r="X130">
        <v>5</v>
      </c>
      <c r="Z130">
        <v>7.5</v>
      </c>
      <c r="AD130">
        <v>9.8888888890000004</v>
      </c>
      <c r="AE130">
        <v>6.3888888890000004</v>
      </c>
      <c r="AF130">
        <v>8.1388888890000004</v>
      </c>
      <c r="AS130">
        <v>10</v>
      </c>
      <c r="AT130">
        <v>10</v>
      </c>
      <c r="AU130">
        <v>4.6666666670000003</v>
      </c>
      <c r="AV130">
        <v>6</v>
      </c>
      <c r="AZ130">
        <v>7.6666666670000003</v>
      </c>
      <c r="BE130">
        <v>10</v>
      </c>
      <c r="BF130">
        <v>10</v>
      </c>
      <c r="BG130">
        <v>10</v>
      </c>
      <c r="BI130">
        <v>10</v>
      </c>
      <c r="BJ130">
        <v>7.3725243349999996</v>
      </c>
      <c r="BK130">
        <v>69</v>
      </c>
      <c r="BL130">
        <v>0</v>
      </c>
      <c r="BM130">
        <v>7.3073878810000004</v>
      </c>
      <c r="BN130">
        <v>8</v>
      </c>
      <c r="BO130">
        <v>10</v>
      </c>
      <c r="BP130">
        <v>10</v>
      </c>
      <c r="BQ130">
        <v>10</v>
      </c>
      <c r="BR130">
        <v>6.3268469700000001</v>
      </c>
      <c r="BS130">
        <v>5.0354607900000001</v>
      </c>
      <c r="BT130">
        <v>4.4503545759999996</v>
      </c>
      <c r="BU130">
        <v>5.7092197730000001</v>
      </c>
      <c r="BV130">
        <v>8.1999999999999993</v>
      </c>
      <c r="BX130">
        <v>4.064276714</v>
      </c>
      <c r="BY130">
        <v>7.0753465020000004</v>
      </c>
      <c r="BZ130">
        <v>5.8510637279999997</v>
      </c>
      <c r="CA130">
        <v>5.5673758180000004</v>
      </c>
      <c r="CB130">
        <v>0.97435897400000004</v>
      </c>
      <c r="CC130">
        <v>5.6704944529999999</v>
      </c>
      <c r="CD130">
        <v>7.732406514</v>
      </c>
      <c r="CE130">
        <v>8.4780459439999998</v>
      </c>
      <c r="CF130">
        <v>9.7969000000000008</v>
      </c>
      <c r="CG130">
        <v>10</v>
      </c>
      <c r="CH130">
        <v>9.001838115</v>
      </c>
      <c r="CI130">
        <v>9.2266666669999999</v>
      </c>
      <c r="CJ130">
        <v>9.44</v>
      </c>
      <c r="CK130">
        <v>5.8895999999999997</v>
      </c>
      <c r="CL130">
        <v>8.1854222219999997</v>
      </c>
      <c r="CM130">
        <v>6.0507249830000003</v>
      </c>
      <c r="CN130">
        <v>5.3183627830000004</v>
      </c>
      <c r="CO130">
        <v>5.6845438829999999</v>
      </c>
      <c r="CP130">
        <v>9.0262172280000001</v>
      </c>
      <c r="CQ130">
        <v>5.9663120909999998</v>
      </c>
      <c r="CR130">
        <v>8.461538462</v>
      </c>
      <c r="CS130">
        <v>10</v>
      </c>
      <c r="CT130">
        <v>8.1426168509999997</v>
      </c>
      <c r="CU130">
        <v>7.7597000459999999</v>
      </c>
      <c r="CV130">
        <v>5</v>
      </c>
      <c r="CW130">
        <v>10</v>
      </c>
      <c r="CX130">
        <v>9</v>
      </c>
      <c r="CY130">
        <v>8</v>
      </c>
      <c r="CZ130">
        <v>8.9</v>
      </c>
      <c r="DA130">
        <v>4.3617022030000001</v>
      </c>
      <c r="DB130">
        <v>5.3546102849999997</v>
      </c>
      <c r="DC130">
        <v>8</v>
      </c>
      <c r="DD130">
        <v>7.5331606090000003</v>
      </c>
      <c r="DE130">
        <v>10</v>
      </c>
      <c r="DF130">
        <v>7.3582455160000002</v>
      </c>
      <c r="DG130">
        <v>5.0354607900000001</v>
      </c>
      <c r="DH130">
        <v>6</v>
      </c>
      <c r="DI130">
        <v>8.8368120319999992</v>
      </c>
      <c r="DJ130">
        <v>3.477952599</v>
      </c>
      <c r="DK130">
        <v>8.4560489039999993</v>
      </c>
      <c r="DL130">
        <v>9.0472072499999996</v>
      </c>
      <c r="DM130">
        <v>6.808913596</v>
      </c>
      <c r="DN130">
        <v>7.389053037</v>
      </c>
      <c r="DO130">
        <v>7.23</v>
      </c>
      <c r="DP130">
        <v>58</v>
      </c>
      <c r="DQ130">
        <v>7.3012621680000001</v>
      </c>
      <c r="DR130">
        <v>54</v>
      </c>
      <c r="DS130">
        <v>2</v>
      </c>
    </row>
    <row r="131" spans="1:123" x14ac:dyDescent="0.35">
      <c r="A131">
        <v>2016</v>
      </c>
      <c r="B131" t="s">
        <v>519</v>
      </c>
      <c r="C131" t="s">
        <v>520</v>
      </c>
      <c r="D131" t="s">
        <v>259</v>
      </c>
      <c r="E131">
        <v>3.8362759070000001</v>
      </c>
      <c r="F131">
        <v>4.1358329659999997</v>
      </c>
      <c r="G131">
        <v>3.803179101</v>
      </c>
      <c r="H131">
        <v>3.9250959910000001</v>
      </c>
      <c r="I131">
        <v>9.3146355029999999</v>
      </c>
      <c r="J131">
        <v>10</v>
      </c>
      <c r="K131">
        <v>10</v>
      </c>
      <c r="L131">
        <v>7.5</v>
      </c>
      <c r="M131">
        <v>9.9549317510000002</v>
      </c>
      <c r="N131">
        <v>10</v>
      </c>
      <c r="O131">
        <v>9.49098635</v>
      </c>
      <c r="P131">
        <v>1.2</v>
      </c>
      <c r="Q131">
        <v>10</v>
      </c>
      <c r="R131">
        <v>5</v>
      </c>
      <c r="S131">
        <v>5</v>
      </c>
      <c r="T131">
        <v>5</v>
      </c>
      <c r="U131">
        <v>5.4</v>
      </c>
      <c r="V131">
        <v>8.0685406180000001</v>
      </c>
      <c r="W131">
        <v>10</v>
      </c>
      <c r="X131">
        <v>10</v>
      </c>
      <c r="Y131">
        <v>5</v>
      </c>
      <c r="Z131">
        <v>8.3333333330000006</v>
      </c>
      <c r="AD131">
        <v>8.7622222220000001</v>
      </c>
      <c r="AE131">
        <v>8.1444444439999995</v>
      </c>
      <c r="AF131">
        <v>8.4533333329999998</v>
      </c>
      <c r="AS131">
        <v>10</v>
      </c>
      <c r="AT131">
        <v>10</v>
      </c>
      <c r="AU131">
        <v>4</v>
      </c>
      <c r="AV131">
        <v>5</v>
      </c>
      <c r="AZ131">
        <v>7.25</v>
      </c>
      <c r="BB131">
        <v>10</v>
      </c>
      <c r="BC131">
        <v>10</v>
      </c>
      <c r="BD131">
        <v>10</v>
      </c>
      <c r="BE131">
        <v>0</v>
      </c>
      <c r="BF131">
        <v>10</v>
      </c>
      <c r="BG131">
        <v>5</v>
      </c>
      <c r="BH131">
        <v>10</v>
      </c>
      <c r="BI131">
        <v>8.3333333330000006</v>
      </c>
      <c r="BJ131">
        <v>7.0446591520000004</v>
      </c>
      <c r="BK131">
        <v>77</v>
      </c>
      <c r="BL131">
        <v>8.5705882350000007</v>
      </c>
      <c r="BM131">
        <v>10</v>
      </c>
      <c r="BN131">
        <v>4</v>
      </c>
      <c r="BO131">
        <v>7</v>
      </c>
      <c r="BP131">
        <v>4</v>
      </c>
      <c r="BQ131">
        <v>5.5</v>
      </c>
      <c r="BR131">
        <v>7.0176470589999997</v>
      </c>
      <c r="BS131">
        <v>3.2067163779999999</v>
      </c>
      <c r="BT131">
        <v>3.295634588</v>
      </c>
      <c r="BU131">
        <v>4.2843858399999997</v>
      </c>
      <c r="BV131">
        <v>4.1666666670000003</v>
      </c>
      <c r="BW131">
        <v>5.8333333329999997</v>
      </c>
      <c r="BX131">
        <v>4.1833065610000002</v>
      </c>
      <c r="BY131">
        <v>5.3915613379999998</v>
      </c>
      <c r="BZ131">
        <v>4.040298065</v>
      </c>
      <c r="CA131">
        <v>4.5351489379999999</v>
      </c>
      <c r="CB131">
        <v>0.84615384599999999</v>
      </c>
      <c r="CC131">
        <v>3.9935437650000001</v>
      </c>
      <c r="CD131">
        <v>7.8151507149999997</v>
      </c>
      <c r="CE131">
        <v>7.1355469459999998</v>
      </c>
      <c r="CF131">
        <v>7.8234000000000004</v>
      </c>
      <c r="CG131">
        <v>5</v>
      </c>
      <c r="CH131">
        <v>6.9435244149999997</v>
      </c>
      <c r="CI131">
        <v>8.9933333330000007</v>
      </c>
      <c r="CJ131">
        <v>7.62</v>
      </c>
      <c r="CK131">
        <v>7.1440000000000001</v>
      </c>
      <c r="CL131">
        <v>7.9191111110000003</v>
      </c>
      <c r="CM131">
        <v>4.5296247799999998</v>
      </c>
      <c r="CN131">
        <v>3.4177712219999998</v>
      </c>
      <c r="CO131">
        <v>3.9736980009999998</v>
      </c>
      <c r="CP131">
        <v>10</v>
      </c>
      <c r="CQ131">
        <v>5.2387952799999997</v>
      </c>
      <c r="CR131">
        <v>0</v>
      </c>
      <c r="CS131">
        <v>1.7700102609999999</v>
      </c>
      <c r="CT131">
        <v>2.3362685139999999</v>
      </c>
      <c r="CU131">
        <v>6.0572694059999996</v>
      </c>
      <c r="CV131">
        <v>2</v>
      </c>
      <c r="CW131">
        <v>0</v>
      </c>
      <c r="CX131">
        <v>9</v>
      </c>
      <c r="CY131">
        <v>3.6666666669999999</v>
      </c>
      <c r="CZ131">
        <v>3.3333333330000001</v>
      </c>
      <c r="DA131">
        <v>4.0804255019999998</v>
      </c>
      <c r="DB131">
        <v>5.5157494549999999</v>
      </c>
      <c r="DC131">
        <v>8</v>
      </c>
      <c r="DD131">
        <v>0</v>
      </c>
      <c r="DE131">
        <v>10</v>
      </c>
      <c r="DF131">
        <v>5.1549180479999999</v>
      </c>
      <c r="DG131">
        <v>3.7219043570000001</v>
      </c>
      <c r="DH131">
        <v>2.2222222220000001</v>
      </c>
      <c r="DI131">
        <v>9.2675564900000005</v>
      </c>
      <c r="DJ131">
        <v>2.7439006570000002</v>
      </c>
      <c r="DK131">
        <v>7.9095902740000001</v>
      </c>
      <c r="DL131">
        <v>6.155201022</v>
      </c>
      <c r="DM131">
        <v>5.3367291699999999</v>
      </c>
      <c r="DN131">
        <v>4.7194379619999998</v>
      </c>
      <c r="DO131">
        <v>5.75</v>
      </c>
      <c r="DP131">
        <v>144</v>
      </c>
      <c r="DQ131">
        <v>6.3973295759999997</v>
      </c>
      <c r="DR131">
        <v>112</v>
      </c>
      <c r="DS131">
        <v>3</v>
      </c>
    </row>
    <row r="132" spans="1:123" x14ac:dyDescent="0.35">
      <c r="A132">
        <v>2016</v>
      </c>
      <c r="B132" t="s">
        <v>521</v>
      </c>
      <c r="C132" t="s">
        <v>522</v>
      </c>
      <c r="D132" t="s">
        <v>280</v>
      </c>
      <c r="E132">
        <v>6.9208662380000003</v>
      </c>
      <c r="F132">
        <v>8.1313718250000004</v>
      </c>
      <c r="G132">
        <v>7.9979787340000001</v>
      </c>
      <c r="H132">
        <v>7.6834055990000003</v>
      </c>
      <c r="I132">
        <v>9.8717768259999996</v>
      </c>
      <c r="J132">
        <v>10</v>
      </c>
      <c r="K132">
        <v>10</v>
      </c>
      <c r="L132">
        <v>10</v>
      </c>
      <c r="M132">
        <v>10</v>
      </c>
      <c r="N132">
        <v>10</v>
      </c>
      <c r="O132">
        <v>10</v>
      </c>
      <c r="P132">
        <v>10</v>
      </c>
      <c r="Q132">
        <v>10</v>
      </c>
      <c r="R132">
        <v>5</v>
      </c>
      <c r="S132">
        <v>5</v>
      </c>
      <c r="T132">
        <v>5</v>
      </c>
      <c r="U132">
        <v>8.3333333330000006</v>
      </c>
      <c r="V132">
        <v>9.4017033859999994</v>
      </c>
      <c r="W132">
        <v>10</v>
      </c>
      <c r="X132">
        <v>5</v>
      </c>
      <c r="Y132">
        <v>10</v>
      </c>
      <c r="Z132">
        <v>8.3333333330000006</v>
      </c>
      <c r="AC132">
        <v>5</v>
      </c>
      <c r="AD132">
        <v>8.5777777779999997</v>
      </c>
      <c r="AE132">
        <v>4.766666667</v>
      </c>
      <c r="AF132">
        <v>6.1148148149999999</v>
      </c>
      <c r="AG132">
        <v>5</v>
      </c>
      <c r="AH132">
        <v>2.5</v>
      </c>
      <c r="AK132">
        <v>2.5</v>
      </c>
      <c r="AN132">
        <v>2.5</v>
      </c>
      <c r="AQ132">
        <v>5</v>
      </c>
      <c r="AR132">
        <v>3.5</v>
      </c>
      <c r="AS132">
        <v>10</v>
      </c>
      <c r="AT132">
        <v>6.4332101660000003</v>
      </c>
      <c r="AU132">
        <v>2</v>
      </c>
      <c r="AV132">
        <v>4.5</v>
      </c>
      <c r="AW132">
        <v>7.5</v>
      </c>
      <c r="AX132">
        <v>7.5</v>
      </c>
      <c r="AY132">
        <v>5</v>
      </c>
      <c r="AZ132">
        <v>6.1333157380000003</v>
      </c>
      <c r="BA132">
        <v>7</v>
      </c>
      <c r="BB132">
        <v>10</v>
      </c>
      <c r="BC132">
        <v>10</v>
      </c>
      <c r="BD132">
        <v>10</v>
      </c>
      <c r="BE132">
        <v>0</v>
      </c>
      <c r="BF132">
        <v>10</v>
      </c>
      <c r="BG132">
        <v>5</v>
      </c>
      <c r="BH132">
        <v>10</v>
      </c>
      <c r="BI132">
        <v>8</v>
      </c>
      <c r="BJ132">
        <v>7.4794236349999998</v>
      </c>
      <c r="BK132">
        <v>62</v>
      </c>
      <c r="BL132">
        <v>4.8235294120000001</v>
      </c>
      <c r="BM132">
        <v>8.8541737210000004</v>
      </c>
      <c r="BN132">
        <v>8</v>
      </c>
      <c r="BO132">
        <v>10</v>
      </c>
      <c r="BP132">
        <v>10</v>
      </c>
      <c r="BQ132">
        <v>10</v>
      </c>
      <c r="BR132">
        <v>7.9194257830000003</v>
      </c>
      <c r="BS132">
        <v>7.7917297679999997</v>
      </c>
      <c r="BT132">
        <v>7.3914909370000004</v>
      </c>
      <c r="BU132">
        <v>8.9273095130000009</v>
      </c>
      <c r="BV132">
        <v>8.3333333330000006</v>
      </c>
      <c r="BW132">
        <v>8.3333333330000006</v>
      </c>
      <c r="BX132">
        <v>7.6610214809999997</v>
      </c>
      <c r="BY132">
        <v>8.9616908429999995</v>
      </c>
      <c r="BZ132">
        <v>9.2410127319999997</v>
      </c>
      <c r="CA132">
        <v>8.3645741149999999</v>
      </c>
      <c r="CB132">
        <v>0.97435897400000004</v>
      </c>
      <c r="CC132">
        <v>8.2270985700000008</v>
      </c>
      <c r="CD132">
        <v>9.7117281220000002</v>
      </c>
      <c r="CE132">
        <v>9.4356877000000008</v>
      </c>
      <c r="CF132">
        <v>9.8994999999999997</v>
      </c>
      <c r="CG132">
        <v>10</v>
      </c>
      <c r="CH132">
        <v>9.7617289560000007</v>
      </c>
      <c r="CI132">
        <v>10</v>
      </c>
      <c r="CJ132">
        <v>10</v>
      </c>
      <c r="CK132">
        <v>10</v>
      </c>
      <c r="CL132">
        <v>10</v>
      </c>
      <c r="CM132">
        <v>8.1552863119999994</v>
      </c>
      <c r="CN132">
        <v>9.2047355930000005</v>
      </c>
      <c r="CO132">
        <v>8.6800109519999999</v>
      </c>
      <c r="CP132">
        <v>10</v>
      </c>
      <c r="CQ132">
        <v>8.5310101510000003</v>
      </c>
      <c r="CR132">
        <v>6.923076923</v>
      </c>
      <c r="CS132">
        <v>10</v>
      </c>
      <c r="CT132">
        <v>8.4846956910000007</v>
      </c>
      <c r="CU132">
        <v>9.2911766609999997</v>
      </c>
      <c r="CV132">
        <v>10</v>
      </c>
      <c r="CW132">
        <v>10</v>
      </c>
      <c r="CX132">
        <v>10</v>
      </c>
      <c r="CY132">
        <v>10</v>
      </c>
      <c r="CZ132">
        <v>10</v>
      </c>
      <c r="DA132">
        <v>7.6372194279999999</v>
      </c>
      <c r="DB132">
        <v>8.377947013</v>
      </c>
      <c r="DC132">
        <v>10</v>
      </c>
      <c r="DD132">
        <v>10</v>
      </c>
      <c r="DE132">
        <v>0</v>
      </c>
      <c r="DF132">
        <v>7.669194407</v>
      </c>
      <c r="DG132">
        <v>7.6874796549999997</v>
      </c>
      <c r="DH132">
        <v>10</v>
      </c>
      <c r="DI132">
        <v>9.9147064369999995</v>
      </c>
      <c r="DJ132">
        <v>8.7620314760000007</v>
      </c>
      <c r="DK132">
        <v>9.9887792710000003</v>
      </c>
      <c r="DL132">
        <v>9.2826031059999998</v>
      </c>
      <c r="DM132">
        <v>9.2725999909999999</v>
      </c>
      <c r="DN132">
        <v>8.9805981330000009</v>
      </c>
      <c r="DO132">
        <v>8.84</v>
      </c>
      <c r="DP132">
        <v>2</v>
      </c>
      <c r="DQ132">
        <v>8.1597118169999998</v>
      </c>
      <c r="DR132">
        <v>25</v>
      </c>
      <c r="DS132">
        <v>1</v>
      </c>
    </row>
    <row r="133" spans="1:123" x14ac:dyDescent="0.35">
      <c r="A133">
        <v>2016</v>
      </c>
      <c r="B133" t="s">
        <v>523</v>
      </c>
      <c r="C133" t="s">
        <v>524</v>
      </c>
      <c r="D133" t="s">
        <v>253</v>
      </c>
      <c r="H133">
        <v>6.2757606829999997</v>
      </c>
      <c r="I133">
        <v>9.5810160579999994</v>
      </c>
      <c r="J133">
        <v>10</v>
      </c>
      <c r="K133">
        <v>10</v>
      </c>
      <c r="L133">
        <v>7.5</v>
      </c>
      <c r="M133">
        <v>10</v>
      </c>
      <c r="N133">
        <v>4.9961219950000002</v>
      </c>
      <c r="O133">
        <v>8.4992243989999992</v>
      </c>
      <c r="P133">
        <v>10</v>
      </c>
      <c r="Q133">
        <v>10</v>
      </c>
      <c r="R133">
        <v>10</v>
      </c>
      <c r="S133">
        <v>10</v>
      </c>
      <c r="T133">
        <v>10</v>
      </c>
      <c r="U133">
        <v>10</v>
      </c>
      <c r="V133">
        <v>9.3600801520000001</v>
      </c>
      <c r="W133">
        <v>10</v>
      </c>
      <c r="X133">
        <v>10</v>
      </c>
      <c r="Y133">
        <v>10</v>
      </c>
      <c r="Z133">
        <v>10</v>
      </c>
      <c r="AC133">
        <v>7.5</v>
      </c>
      <c r="AD133">
        <v>8.5555555559999998</v>
      </c>
      <c r="AE133">
        <v>7.1277777779999996</v>
      </c>
      <c r="AF133">
        <v>7.7277777780000001</v>
      </c>
      <c r="AG133">
        <v>10</v>
      </c>
      <c r="AH133">
        <v>10</v>
      </c>
      <c r="AK133">
        <v>10</v>
      </c>
      <c r="AN133">
        <v>10</v>
      </c>
      <c r="AQ133">
        <v>10</v>
      </c>
      <c r="AR133">
        <v>10</v>
      </c>
      <c r="AS133">
        <v>10</v>
      </c>
      <c r="AT133">
        <v>10</v>
      </c>
      <c r="AU133">
        <v>7.3333333329999997</v>
      </c>
      <c r="AV133">
        <v>7.75</v>
      </c>
      <c r="AW133">
        <v>10</v>
      </c>
      <c r="AX133">
        <v>10</v>
      </c>
      <c r="AY133">
        <v>10</v>
      </c>
      <c r="AZ133">
        <v>9.2976190479999996</v>
      </c>
      <c r="BA133">
        <v>7</v>
      </c>
      <c r="BB133">
        <v>10</v>
      </c>
      <c r="BC133">
        <v>10</v>
      </c>
      <c r="BD133">
        <v>10</v>
      </c>
      <c r="BE133">
        <v>10</v>
      </c>
      <c r="BF133">
        <v>10</v>
      </c>
      <c r="BG133">
        <v>10</v>
      </c>
      <c r="BH133">
        <v>10</v>
      </c>
      <c r="BI133">
        <v>9.25</v>
      </c>
      <c r="BJ133">
        <v>8.5364998910000001</v>
      </c>
      <c r="BK133">
        <v>33</v>
      </c>
      <c r="BL133">
        <v>4.05</v>
      </c>
      <c r="BM133">
        <v>4.8093223270000003</v>
      </c>
      <c r="BN133">
        <v>8</v>
      </c>
      <c r="BO133">
        <v>9</v>
      </c>
      <c r="BP133">
        <v>2</v>
      </c>
      <c r="BQ133">
        <v>5.5</v>
      </c>
      <c r="BR133">
        <v>5.5898305820000003</v>
      </c>
      <c r="BS133">
        <v>2.9790079600000001</v>
      </c>
      <c r="BT133">
        <v>2.0113134380000002</v>
      </c>
      <c r="BU133">
        <v>5.2253452930000002</v>
      </c>
      <c r="BV133">
        <v>10</v>
      </c>
      <c r="BW133">
        <v>6.6666666670000003</v>
      </c>
      <c r="BX133">
        <v>3.1407056789999999</v>
      </c>
      <c r="BY133">
        <v>9.6881625810000003</v>
      </c>
      <c r="BZ133">
        <v>4.2471949269999998</v>
      </c>
      <c r="CA133">
        <v>6.3333050420000001</v>
      </c>
      <c r="CB133">
        <v>1</v>
      </c>
      <c r="CC133">
        <v>5.5879668430000002</v>
      </c>
      <c r="CD133">
        <v>8.2576616440000006</v>
      </c>
      <c r="CE133">
        <v>9.7213461750000008</v>
      </c>
      <c r="CF133">
        <v>9.8960000000000008</v>
      </c>
      <c r="CG133">
        <v>10</v>
      </c>
      <c r="CH133">
        <v>9.4687519550000001</v>
      </c>
      <c r="CI133">
        <v>9</v>
      </c>
      <c r="CJ133">
        <v>8.9600000000000009</v>
      </c>
      <c r="CK133">
        <v>6.8384</v>
      </c>
      <c r="CL133">
        <v>8.2661333330000009</v>
      </c>
      <c r="CM133">
        <v>5.7537388800000002</v>
      </c>
      <c r="CN133">
        <v>9.9633137650000005</v>
      </c>
      <c r="CO133">
        <v>7.8585263220000003</v>
      </c>
      <c r="CP133">
        <v>10</v>
      </c>
      <c r="CQ133">
        <v>7.88197875</v>
      </c>
      <c r="CR133">
        <v>5.384615385</v>
      </c>
      <c r="CS133">
        <v>7.7437948920000004</v>
      </c>
      <c r="CT133">
        <v>7.0034630089999999</v>
      </c>
      <c r="CU133">
        <v>8.2820306660000007</v>
      </c>
      <c r="CV133">
        <v>10</v>
      </c>
      <c r="CW133">
        <v>8.7740637140000004</v>
      </c>
      <c r="CX133">
        <v>10</v>
      </c>
      <c r="CY133">
        <v>9.5913545710000001</v>
      </c>
      <c r="DA133">
        <v>3.4820751350000001</v>
      </c>
      <c r="DB133">
        <v>6.6815280919999998</v>
      </c>
      <c r="DD133">
        <v>7.7551761539999999</v>
      </c>
      <c r="DE133">
        <v>10</v>
      </c>
      <c r="DF133">
        <v>6.979694845</v>
      </c>
      <c r="DG133">
        <v>2.2867810730000002</v>
      </c>
      <c r="DH133">
        <v>8</v>
      </c>
      <c r="DI133">
        <v>9.5318482670000009</v>
      </c>
      <c r="DJ133">
        <v>3.0175605019999998</v>
      </c>
      <c r="DK133">
        <v>6.2540023800000002</v>
      </c>
      <c r="DL133">
        <v>7.8478093180000004</v>
      </c>
      <c r="DM133">
        <v>6.15633359</v>
      </c>
      <c r="DN133">
        <v>7.5757943360000004</v>
      </c>
      <c r="DO133">
        <v>7.3</v>
      </c>
      <c r="DP133">
        <v>53</v>
      </c>
      <c r="DQ133">
        <v>7.9182499460000004</v>
      </c>
      <c r="DR133">
        <v>36</v>
      </c>
      <c r="DS133">
        <v>1</v>
      </c>
    </row>
    <row r="134" spans="1:123" x14ac:dyDescent="0.35">
      <c r="A134">
        <v>2016</v>
      </c>
      <c r="B134" t="s">
        <v>525</v>
      </c>
      <c r="C134" t="s">
        <v>526</v>
      </c>
      <c r="D134" t="s">
        <v>253</v>
      </c>
      <c r="E134">
        <v>7.694842381</v>
      </c>
      <c r="F134">
        <v>5.859112283</v>
      </c>
      <c r="G134">
        <v>5.7979131590000001</v>
      </c>
      <c r="H134">
        <v>6.4506226079999998</v>
      </c>
      <c r="I134">
        <v>9.8073440640000005</v>
      </c>
      <c r="J134">
        <v>10</v>
      </c>
      <c r="K134">
        <v>10</v>
      </c>
      <c r="L134">
        <v>7.5</v>
      </c>
      <c r="M134">
        <v>10</v>
      </c>
      <c r="N134">
        <v>10</v>
      </c>
      <c r="O134">
        <v>9.5</v>
      </c>
      <c r="P134">
        <v>10</v>
      </c>
      <c r="Q134">
        <v>10</v>
      </c>
      <c r="R134">
        <v>10</v>
      </c>
      <c r="S134">
        <v>10</v>
      </c>
      <c r="T134">
        <v>10</v>
      </c>
      <c r="U134">
        <v>10</v>
      </c>
      <c r="V134">
        <v>9.7691146880000002</v>
      </c>
      <c r="W134">
        <v>10</v>
      </c>
      <c r="X134">
        <v>10</v>
      </c>
      <c r="Y134">
        <v>10</v>
      </c>
      <c r="Z134">
        <v>10</v>
      </c>
      <c r="AC134">
        <v>10</v>
      </c>
      <c r="AD134">
        <v>9.1777777779999994</v>
      </c>
      <c r="AE134">
        <v>7.8222222219999997</v>
      </c>
      <c r="AF134">
        <v>9</v>
      </c>
      <c r="AG134">
        <v>10</v>
      </c>
      <c r="AH134">
        <v>10</v>
      </c>
      <c r="AK134">
        <v>10</v>
      </c>
      <c r="AN134">
        <v>10</v>
      </c>
      <c r="AQ134">
        <v>10</v>
      </c>
      <c r="AR134">
        <v>10</v>
      </c>
      <c r="AS134">
        <v>10</v>
      </c>
      <c r="AT134">
        <v>10</v>
      </c>
      <c r="AU134">
        <v>8</v>
      </c>
      <c r="AV134">
        <v>8</v>
      </c>
      <c r="AW134">
        <v>10</v>
      </c>
      <c r="AX134">
        <v>10</v>
      </c>
      <c r="AY134">
        <v>10</v>
      </c>
      <c r="AZ134">
        <v>9.4285714289999998</v>
      </c>
      <c r="BA134">
        <v>7</v>
      </c>
      <c r="BB134">
        <v>10</v>
      </c>
      <c r="BC134">
        <v>10</v>
      </c>
      <c r="BD134">
        <v>10</v>
      </c>
      <c r="BE134">
        <v>10</v>
      </c>
      <c r="BF134">
        <v>10</v>
      </c>
      <c r="BG134">
        <v>10</v>
      </c>
      <c r="BH134">
        <v>10</v>
      </c>
      <c r="BI134">
        <v>9.25</v>
      </c>
      <c r="BJ134">
        <v>8.8227914670000001</v>
      </c>
      <c r="BK134">
        <v>23</v>
      </c>
      <c r="BL134">
        <v>4.1205882349999996</v>
      </c>
      <c r="BM134">
        <v>4.9865114300000002</v>
      </c>
      <c r="BN134">
        <v>8</v>
      </c>
      <c r="BO134">
        <v>4</v>
      </c>
      <c r="BP134">
        <v>0</v>
      </c>
      <c r="BQ134">
        <v>2</v>
      </c>
      <c r="BR134">
        <v>4.7767749159999999</v>
      </c>
      <c r="BS134">
        <v>4.5303777849999998</v>
      </c>
      <c r="BT134">
        <v>3.1455874439999998</v>
      </c>
      <c r="BU134">
        <v>5.631730557</v>
      </c>
      <c r="BV134">
        <v>9.1666666669999994</v>
      </c>
      <c r="BW134">
        <v>7.5</v>
      </c>
      <c r="BX134">
        <v>4.2283320949999998</v>
      </c>
      <c r="BY134">
        <v>8.4070652700000004</v>
      </c>
      <c r="BZ134">
        <v>7.1155651420000003</v>
      </c>
      <c r="CA134">
        <v>7.7055907250000004</v>
      </c>
      <c r="CB134">
        <v>0.94871794899999995</v>
      </c>
      <c r="CC134">
        <v>6.2175920109999998</v>
      </c>
      <c r="CD134">
        <v>8.2091714620000005</v>
      </c>
      <c r="CE134">
        <v>9.8755517669999993</v>
      </c>
      <c r="CF134">
        <v>9.9886800000000004</v>
      </c>
      <c r="CG134">
        <v>10</v>
      </c>
      <c r="CH134">
        <v>9.5183508069999991</v>
      </c>
      <c r="CI134">
        <v>9</v>
      </c>
      <c r="CJ134">
        <v>8.9600000000000009</v>
      </c>
      <c r="CK134">
        <v>6.8384</v>
      </c>
      <c r="CL134">
        <v>8.2661333330000009</v>
      </c>
      <c r="CM134">
        <v>6.042392253</v>
      </c>
      <c r="CN134">
        <v>9.9633137650000005</v>
      </c>
      <c r="CO134">
        <v>8.0028530090000007</v>
      </c>
      <c r="CP134">
        <v>10</v>
      </c>
      <c r="CQ134">
        <v>4.980685115</v>
      </c>
      <c r="CR134">
        <v>3.076923077</v>
      </c>
      <c r="CS134">
        <v>7.7437948920000004</v>
      </c>
      <c r="CT134">
        <v>5.2671343610000001</v>
      </c>
      <c r="CU134">
        <v>7.8840301759999996</v>
      </c>
      <c r="CV134">
        <v>5</v>
      </c>
      <c r="CW134">
        <v>8.7396351380000006</v>
      </c>
      <c r="CX134">
        <v>10</v>
      </c>
      <c r="CY134">
        <v>7.9132117129999999</v>
      </c>
      <c r="CZ134">
        <v>2.233333333</v>
      </c>
      <c r="DA134">
        <v>2.3887717720000001</v>
      </c>
      <c r="DB134">
        <v>5.7407808300000003</v>
      </c>
      <c r="DC134">
        <v>8</v>
      </c>
      <c r="DD134">
        <v>8.1293134620000007</v>
      </c>
      <c r="DE134">
        <v>10</v>
      </c>
      <c r="DF134">
        <v>6.0820332329999998</v>
      </c>
      <c r="DG134">
        <v>2.7808145679999998</v>
      </c>
      <c r="DH134">
        <v>7.7777777779999999</v>
      </c>
      <c r="DI134">
        <v>9.6460557419999997</v>
      </c>
      <c r="DJ134">
        <v>4.7767630419999998</v>
      </c>
      <c r="DK134">
        <v>7.0075423209999999</v>
      </c>
      <c r="DL134">
        <v>7.253715015</v>
      </c>
      <c r="DM134">
        <v>6.5404447440000002</v>
      </c>
      <c r="DN134">
        <v>6.8452298970000003</v>
      </c>
      <c r="DO134">
        <v>7.05</v>
      </c>
      <c r="DP134">
        <v>71</v>
      </c>
      <c r="DQ134">
        <v>7.9363957330000003</v>
      </c>
      <c r="DR134">
        <v>35</v>
      </c>
      <c r="DS134">
        <v>1</v>
      </c>
    </row>
    <row r="135" spans="1:123" x14ac:dyDescent="0.35">
      <c r="A135">
        <v>2016</v>
      </c>
      <c r="B135" t="s">
        <v>527</v>
      </c>
      <c r="C135" t="s">
        <v>528</v>
      </c>
      <c r="D135" t="s">
        <v>259</v>
      </c>
      <c r="E135">
        <v>5.8887149609999998</v>
      </c>
      <c r="F135">
        <v>6.0674673229999998</v>
      </c>
      <c r="G135">
        <v>5.2282304210000001</v>
      </c>
      <c r="H135">
        <v>5.7281375680000002</v>
      </c>
      <c r="I135">
        <v>0</v>
      </c>
      <c r="J135">
        <v>10</v>
      </c>
      <c r="K135">
        <v>10</v>
      </c>
      <c r="L135">
        <v>5</v>
      </c>
      <c r="M135">
        <v>9.8750345280000005</v>
      </c>
      <c r="N135">
        <v>9.9607251370000007</v>
      </c>
      <c r="O135">
        <v>8.9671519330000002</v>
      </c>
      <c r="P135">
        <v>10</v>
      </c>
      <c r="Q135">
        <v>7.5</v>
      </c>
      <c r="R135">
        <v>10</v>
      </c>
      <c r="S135">
        <v>10</v>
      </c>
      <c r="T135">
        <v>10</v>
      </c>
      <c r="U135">
        <v>9.1666666669999994</v>
      </c>
      <c r="V135">
        <v>6.0446061999999996</v>
      </c>
      <c r="W135">
        <v>10</v>
      </c>
      <c r="X135">
        <v>10</v>
      </c>
      <c r="Y135">
        <v>10</v>
      </c>
      <c r="Z135">
        <v>10</v>
      </c>
      <c r="AC135">
        <v>10</v>
      </c>
      <c r="AD135">
        <v>8.2777777780000008</v>
      </c>
      <c r="AE135">
        <v>9.8166666669999998</v>
      </c>
      <c r="AF135">
        <v>9.3648148150000008</v>
      </c>
      <c r="AG135">
        <v>10</v>
      </c>
      <c r="AH135">
        <v>10</v>
      </c>
      <c r="AK135">
        <v>10</v>
      </c>
      <c r="AN135">
        <v>10</v>
      </c>
      <c r="AQ135">
        <v>10</v>
      </c>
      <c r="AR135">
        <v>10</v>
      </c>
      <c r="AS135">
        <v>10</v>
      </c>
      <c r="AT135">
        <v>10</v>
      </c>
      <c r="AU135">
        <v>7.3333333329999997</v>
      </c>
      <c r="AV135">
        <v>5</v>
      </c>
      <c r="AW135">
        <v>10</v>
      </c>
      <c r="AX135">
        <v>10</v>
      </c>
      <c r="AY135">
        <v>10</v>
      </c>
      <c r="AZ135">
        <v>8.9047619050000009</v>
      </c>
      <c r="BA135">
        <v>7</v>
      </c>
      <c r="BB135">
        <v>10</v>
      </c>
      <c r="BC135">
        <v>10</v>
      </c>
      <c r="BD135">
        <v>10</v>
      </c>
      <c r="BE135">
        <v>10</v>
      </c>
      <c r="BF135">
        <v>10</v>
      </c>
      <c r="BG135">
        <v>10</v>
      </c>
      <c r="BH135">
        <v>10</v>
      </c>
      <c r="BI135">
        <v>9.25</v>
      </c>
      <c r="BJ135">
        <v>7.695143614</v>
      </c>
      <c r="BK135">
        <v>55</v>
      </c>
      <c r="BL135">
        <v>4.1852941179999998</v>
      </c>
      <c r="BM135">
        <v>7.9900427220000001</v>
      </c>
      <c r="BN135">
        <v>8</v>
      </c>
      <c r="BO135">
        <v>4</v>
      </c>
      <c r="BP135">
        <v>4</v>
      </c>
      <c r="BQ135">
        <v>4</v>
      </c>
      <c r="BR135">
        <v>6.04383421</v>
      </c>
      <c r="BS135">
        <v>6.5172274899999998</v>
      </c>
      <c r="BT135">
        <v>5.4474222660000002</v>
      </c>
      <c r="BU135">
        <v>5.858711402</v>
      </c>
      <c r="BV135">
        <v>8.3333333330000006</v>
      </c>
      <c r="BW135">
        <v>3.3333333330000001</v>
      </c>
      <c r="BX135">
        <v>3.925506183</v>
      </c>
      <c r="BY135">
        <v>7.0671121340000003</v>
      </c>
      <c r="BZ135">
        <v>3.5987857980000002</v>
      </c>
      <c r="CA135">
        <v>2.59077986</v>
      </c>
      <c r="CB135">
        <v>1</v>
      </c>
      <c r="CC135">
        <v>5.1858013109999996</v>
      </c>
      <c r="CD135">
        <v>8.8936843860000003</v>
      </c>
      <c r="CE135">
        <v>9.6992693750000001</v>
      </c>
      <c r="CF135">
        <v>8.7347999999999999</v>
      </c>
      <c r="CG135">
        <v>5</v>
      </c>
      <c r="CH135">
        <v>8.0819384400000001</v>
      </c>
      <c r="CI135">
        <v>8.7799999999999994</v>
      </c>
      <c r="CJ135">
        <v>8.4600000000000009</v>
      </c>
      <c r="CK135">
        <v>5.0720000000000001</v>
      </c>
      <c r="CL135">
        <v>7.4373333329999998</v>
      </c>
      <c r="CM135">
        <v>5.643502872</v>
      </c>
      <c r="CN135">
        <v>3.6591977139999998</v>
      </c>
      <c r="CO135">
        <v>4.6513502930000001</v>
      </c>
      <c r="CP135">
        <v>10</v>
      </c>
      <c r="CQ135">
        <v>5.9973323350000003</v>
      </c>
      <c r="CR135">
        <v>0.76923076899999998</v>
      </c>
      <c r="CS135">
        <v>8.2969230990000007</v>
      </c>
      <c r="CT135">
        <v>5.0211620679999998</v>
      </c>
      <c r="CU135">
        <v>6.7774614230000001</v>
      </c>
      <c r="CV135">
        <v>10</v>
      </c>
      <c r="CW135">
        <v>7.5004633759999999</v>
      </c>
      <c r="CX135">
        <v>10</v>
      </c>
      <c r="CY135">
        <v>9.1668211250000002</v>
      </c>
      <c r="CZ135">
        <v>5.5666666669999998</v>
      </c>
      <c r="DA135">
        <v>3.1888004150000002</v>
      </c>
      <c r="DB135">
        <v>4.06183958</v>
      </c>
      <c r="DC135">
        <v>8</v>
      </c>
      <c r="DD135">
        <v>8.2732124260000006</v>
      </c>
      <c r="DE135">
        <v>10</v>
      </c>
      <c r="DF135">
        <v>6.5150865150000001</v>
      </c>
      <c r="DG135">
        <v>3.6381312220000002</v>
      </c>
      <c r="DH135">
        <v>3.7777777779999999</v>
      </c>
      <c r="DI135">
        <v>8.5571551719999999</v>
      </c>
      <c r="DJ135">
        <v>2.8321137030000001</v>
      </c>
      <c r="DK135">
        <v>8.4863244439999992</v>
      </c>
      <c r="DL135">
        <v>7.6460414419999996</v>
      </c>
      <c r="DM135">
        <v>5.8229239599999998</v>
      </c>
      <c r="DN135">
        <v>7.1682772000000003</v>
      </c>
      <c r="DO135">
        <v>6.65</v>
      </c>
      <c r="DP135">
        <v>94</v>
      </c>
      <c r="DQ135">
        <v>7.1725718069999997</v>
      </c>
      <c r="DR135">
        <v>63</v>
      </c>
      <c r="DS135">
        <v>2</v>
      </c>
    </row>
    <row r="136" spans="1:123" x14ac:dyDescent="0.35">
      <c r="A136">
        <v>2016</v>
      </c>
      <c r="B136" t="s">
        <v>529</v>
      </c>
      <c r="C136" t="s">
        <v>530</v>
      </c>
      <c r="D136" t="s">
        <v>271</v>
      </c>
      <c r="E136">
        <v>8.0882130920000002</v>
      </c>
      <c r="F136">
        <v>6.5966372949999998</v>
      </c>
      <c r="G136">
        <v>6.3507410740000001</v>
      </c>
      <c r="H136">
        <v>7.0118638200000003</v>
      </c>
      <c r="I136">
        <v>9.7466061929999999</v>
      </c>
      <c r="J136">
        <v>10</v>
      </c>
      <c r="K136">
        <v>10</v>
      </c>
      <c r="L136">
        <v>10</v>
      </c>
      <c r="M136">
        <v>10</v>
      </c>
      <c r="N136">
        <v>9.9827899739999992</v>
      </c>
      <c r="O136">
        <v>9.9965579949999999</v>
      </c>
      <c r="P136">
        <v>10</v>
      </c>
      <c r="Q136">
        <v>10</v>
      </c>
      <c r="R136">
        <v>5</v>
      </c>
      <c r="S136">
        <v>10</v>
      </c>
      <c r="T136">
        <v>7.5</v>
      </c>
      <c r="U136">
        <v>9.1666666669999994</v>
      </c>
      <c r="V136">
        <v>9.6366102849999997</v>
      </c>
      <c r="W136">
        <v>10</v>
      </c>
      <c r="X136">
        <v>10</v>
      </c>
      <c r="Y136">
        <v>10</v>
      </c>
      <c r="Z136">
        <v>10</v>
      </c>
      <c r="AC136">
        <v>10</v>
      </c>
      <c r="AD136">
        <v>7.74</v>
      </c>
      <c r="AE136">
        <v>6.25</v>
      </c>
      <c r="AF136">
        <v>7.9966666670000004</v>
      </c>
      <c r="AG136">
        <v>10</v>
      </c>
      <c r="AH136">
        <v>7.5</v>
      </c>
      <c r="AK136">
        <v>10</v>
      </c>
      <c r="AN136">
        <v>10</v>
      </c>
      <c r="AQ136">
        <v>10</v>
      </c>
      <c r="AR136">
        <v>9.5</v>
      </c>
      <c r="AS136">
        <v>10</v>
      </c>
      <c r="AT136">
        <v>10</v>
      </c>
      <c r="AU136">
        <v>8</v>
      </c>
      <c r="AV136">
        <v>6.5</v>
      </c>
      <c r="AW136">
        <v>10</v>
      </c>
      <c r="AX136">
        <v>10</v>
      </c>
      <c r="AY136">
        <v>10</v>
      </c>
      <c r="AZ136">
        <v>9.2142857140000007</v>
      </c>
      <c r="BA136">
        <v>7</v>
      </c>
      <c r="BB136">
        <v>10</v>
      </c>
      <c r="BC136">
        <v>10</v>
      </c>
      <c r="BD136">
        <v>10</v>
      </c>
      <c r="BE136">
        <v>10</v>
      </c>
      <c r="BF136">
        <v>10</v>
      </c>
      <c r="BG136">
        <v>10</v>
      </c>
      <c r="BH136">
        <v>10</v>
      </c>
      <c r="BI136">
        <v>9.25</v>
      </c>
      <c r="BJ136">
        <v>8.7582137640000006</v>
      </c>
      <c r="BK136">
        <v>27</v>
      </c>
      <c r="BL136">
        <v>4.5176470589999997</v>
      </c>
      <c r="BM136">
        <v>4.560500555</v>
      </c>
      <c r="BN136">
        <v>10</v>
      </c>
      <c r="BO136">
        <v>5</v>
      </c>
      <c r="BP136">
        <v>5</v>
      </c>
      <c r="BQ136">
        <v>5</v>
      </c>
      <c r="BR136">
        <v>6.0195369029999997</v>
      </c>
      <c r="BS136">
        <v>5.2680015569999998</v>
      </c>
      <c r="BT136">
        <v>3.9359986779999998</v>
      </c>
      <c r="BU136">
        <v>6.0841282220000004</v>
      </c>
      <c r="BV136">
        <v>8.3333333330000006</v>
      </c>
      <c r="BW136">
        <v>8.3333333330000006</v>
      </c>
      <c r="BX136">
        <v>5.5759646209999998</v>
      </c>
      <c r="BY136">
        <v>7.7586209840000002</v>
      </c>
      <c r="BZ136">
        <v>8.7123139700000003</v>
      </c>
      <c r="CA136">
        <v>7.2295474999999998</v>
      </c>
      <c r="CB136">
        <v>1</v>
      </c>
      <c r="CC136">
        <v>6.8034713550000001</v>
      </c>
      <c r="CD136">
        <v>8.1649895150000003</v>
      </c>
      <c r="CE136">
        <v>9.8313221560000006</v>
      </c>
      <c r="CF136">
        <v>9.9596</v>
      </c>
      <c r="CG136">
        <v>10</v>
      </c>
      <c r="CH136">
        <v>9.4889779179999998</v>
      </c>
      <c r="CI136">
        <v>9</v>
      </c>
      <c r="CJ136">
        <v>8.9600000000000009</v>
      </c>
      <c r="CK136">
        <v>6.8384</v>
      </c>
      <c r="CL136">
        <v>8.2661333330000009</v>
      </c>
      <c r="CM136">
        <v>6.1832133929999999</v>
      </c>
      <c r="CN136">
        <v>9.9633137650000005</v>
      </c>
      <c r="CO136">
        <v>8.0732635790000007</v>
      </c>
      <c r="CP136">
        <v>10</v>
      </c>
      <c r="CQ136">
        <v>6.7627795539999997</v>
      </c>
      <c r="CR136">
        <v>3.076923077</v>
      </c>
      <c r="CS136">
        <v>7.7437948920000004</v>
      </c>
      <c r="CT136">
        <v>5.861165841</v>
      </c>
      <c r="CU136">
        <v>8.0501406880000008</v>
      </c>
      <c r="CV136">
        <v>10</v>
      </c>
      <c r="CW136">
        <v>7.9701865700000001</v>
      </c>
      <c r="CX136">
        <v>10</v>
      </c>
      <c r="CY136">
        <v>9.3233955230000003</v>
      </c>
      <c r="CZ136">
        <v>3.9</v>
      </c>
      <c r="DA136">
        <v>3.6333700019999999</v>
      </c>
      <c r="DB136">
        <v>6.4123956370000004</v>
      </c>
      <c r="DC136">
        <v>8</v>
      </c>
      <c r="DD136">
        <v>5.0663212169999996</v>
      </c>
      <c r="DE136">
        <v>10</v>
      </c>
      <c r="DF136">
        <v>6.1686811429999997</v>
      </c>
      <c r="DG136">
        <v>2.9604168729999998</v>
      </c>
      <c r="DH136">
        <v>7.7777777779999999</v>
      </c>
      <c r="DI136">
        <v>9.4923824200000002</v>
      </c>
      <c r="DJ136">
        <v>4.6828799649999997</v>
      </c>
      <c r="DK136">
        <v>7.5169131460000003</v>
      </c>
      <c r="DL136">
        <v>8.2961823769999992</v>
      </c>
      <c r="DM136">
        <v>6.78775876</v>
      </c>
      <c r="DN136">
        <v>7.4266118089999997</v>
      </c>
      <c r="DO136">
        <v>7.56</v>
      </c>
      <c r="DP136">
        <v>30</v>
      </c>
      <c r="DQ136">
        <v>8.1591068819999997</v>
      </c>
      <c r="DR136">
        <v>25</v>
      </c>
      <c r="DS136">
        <v>1</v>
      </c>
    </row>
    <row r="137" spans="1:123" x14ac:dyDescent="0.35">
      <c r="A137">
        <v>2016</v>
      </c>
      <c r="B137" t="s">
        <v>531</v>
      </c>
      <c r="C137" t="s">
        <v>532</v>
      </c>
      <c r="D137" t="s">
        <v>280</v>
      </c>
      <c r="E137">
        <v>4.2416011710000001</v>
      </c>
      <c r="F137">
        <v>4.4820743309999997</v>
      </c>
      <c r="G137">
        <v>4.8322592489999998</v>
      </c>
      <c r="H137">
        <v>4.5186449169999996</v>
      </c>
      <c r="I137">
        <v>8.9801828359999991</v>
      </c>
      <c r="J137">
        <v>5</v>
      </c>
      <c r="K137">
        <v>10</v>
      </c>
      <c r="L137">
        <v>5</v>
      </c>
      <c r="M137">
        <v>10</v>
      </c>
      <c r="N137">
        <v>9.9811347450000003</v>
      </c>
      <c r="O137">
        <v>7.9962269490000004</v>
      </c>
      <c r="P137">
        <v>10</v>
      </c>
      <c r="Q137">
        <v>10</v>
      </c>
      <c r="R137">
        <v>5</v>
      </c>
      <c r="S137">
        <v>5</v>
      </c>
      <c r="T137">
        <v>5</v>
      </c>
      <c r="U137">
        <v>8.3333333330000006</v>
      </c>
      <c r="V137">
        <v>8.436581039</v>
      </c>
      <c r="W137">
        <v>5</v>
      </c>
      <c r="X137">
        <v>5</v>
      </c>
      <c r="Y137">
        <v>10</v>
      </c>
      <c r="Z137">
        <v>6.6666666670000003</v>
      </c>
      <c r="AC137">
        <v>7.5</v>
      </c>
      <c r="AD137">
        <v>7.44</v>
      </c>
      <c r="AE137">
        <v>5.6888888890000002</v>
      </c>
      <c r="AF137">
        <v>6.8762962959999996</v>
      </c>
      <c r="AG137">
        <v>5</v>
      </c>
      <c r="AH137">
        <v>5</v>
      </c>
      <c r="AK137">
        <v>5</v>
      </c>
      <c r="AN137">
        <v>5</v>
      </c>
      <c r="AQ137">
        <v>7.5</v>
      </c>
      <c r="AR137">
        <v>5.5</v>
      </c>
      <c r="AS137">
        <v>10</v>
      </c>
      <c r="AT137">
        <v>10</v>
      </c>
      <c r="AU137">
        <v>4.3333333329999997</v>
      </c>
      <c r="AV137">
        <v>3.75</v>
      </c>
      <c r="AW137">
        <v>7.5</v>
      </c>
      <c r="AX137">
        <v>7.5</v>
      </c>
      <c r="AY137">
        <v>7.5</v>
      </c>
      <c r="AZ137">
        <v>7.2261904760000002</v>
      </c>
      <c r="BA137">
        <v>7</v>
      </c>
      <c r="BB137">
        <v>0</v>
      </c>
      <c r="BC137">
        <v>0</v>
      </c>
      <c r="BD137">
        <v>0</v>
      </c>
      <c r="BE137">
        <v>0</v>
      </c>
      <c r="BF137">
        <v>0</v>
      </c>
      <c r="BG137">
        <v>0</v>
      </c>
      <c r="BH137">
        <v>0</v>
      </c>
      <c r="BI137">
        <v>1.75</v>
      </c>
      <c r="BJ137">
        <v>6.0407218330000001</v>
      </c>
      <c r="BK137">
        <v>121</v>
      </c>
      <c r="BL137">
        <v>8.4529411759999995</v>
      </c>
      <c r="BM137">
        <v>9.0913035430000004</v>
      </c>
      <c r="BN137">
        <v>7</v>
      </c>
      <c r="BO137">
        <v>9</v>
      </c>
      <c r="BP137">
        <v>8</v>
      </c>
      <c r="BQ137">
        <v>8.5</v>
      </c>
      <c r="BR137">
        <v>8.2610611800000004</v>
      </c>
      <c r="BS137">
        <v>4.8637123899999999</v>
      </c>
      <c r="BT137">
        <v>3.8040415439999999</v>
      </c>
      <c r="BU137">
        <v>5.2399897580000001</v>
      </c>
      <c r="BV137">
        <v>5</v>
      </c>
      <c r="BW137">
        <v>5.8333333329999997</v>
      </c>
      <c r="BX137">
        <v>3.6146434470000002</v>
      </c>
      <c r="BY137">
        <v>7.3597115779999998</v>
      </c>
      <c r="BZ137">
        <v>5.1700003949999997</v>
      </c>
      <c r="CA137">
        <v>5.8533533420000001</v>
      </c>
      <c r="CB137">
        <v>0.89743589700000004</v>
      </c>
      <c r="CC137">
        <v>4.9268805530000002</v>
      </c>
      <c r="CD137">
        <v>8.0392732020000004</v>
      </c>
      <c r="CE137">
        <v>8.7371180850000005</v>
      </c>
      <c r="CF137">
        <v>9.2026000000000003</v>
      </c>
      <c r="CG137">
        <v>0</v>
      </c>
      <c r="CH137">
        <v>6.4947478219999999</v>
      </c>
      <c r="CI137">
        <v>6.6266666670000003</v>
      </c>
      <c r="CJ137">
        <v>8.14</v>
      </c>
      <c r="CK137">
        <v>2.9691999999999998</v>
      </c>
      <c r="CL137">
        <v>5.9119555559999997</v>
      </c>
      <c r="CM137">
        <v>5.4718724879999998</v>
      </c>
      <c r="CN137">
        <v>6.232558525</v>
      </c>
      <c r="CO137">
        <v>5.8522155070000004</v>
      </c>
      <c r="CP137">
        <v>10</v>
      </c>
      <c r="CQ137">
        <v>5.3999296829999999</v>
      </c>
      <c r="CR137">
        <v>0</v>
      </c>
      <c r="CS137">
        <v>0</v>
      </c>
      <c r="CT137">
        <v>1.799976561</v>
      </c>
      <c r="CU137">
        <v>5.8910369060000001</v>
      </c>
      <c r="CV137">
        <v>5</v>
      </c>
      <c r="CW137">
        <v>7.7397714009999996</v>
      </c>
      <c r="CX137">
        <v>10</v>
      </c>
      <c r="CY137">
        <v>7.5799238000000004</v>
      </c>
      <c r="CZ137">
        <v>10</v>
      </c>
      <c r="DA137">
        <v>4.101630052</v>
      </c>
      <c r="DB137">
        <v>6.4543104170000003</v>
      </c>
      <c r="DC137">
        <v>8</v>
      </c>
      <c r="DD137">
        <v>0</v>
      </c>
      <c r="DE137">
        <v>10</v>
      </c>
      <c r="DF137">
        <v>6.4259900779999999</v>
      </c>
      <c r="DG137">
        <v>3.8706250980000001</v>
      </c>
      <c r="DH137">
        <v>5.7777777779999999</v>
      </c>
      <c r="DI137">
        <v>9.6026047689999992</v>
      </c>
      <c r="DJ137">
        <v>3.473064661</v>
      </c>
      <c r="DK137">
        <v>9.043357833</v>
      </c>
      <c r="DL137">
        <v>8.116833153</v>
      </c>
      <c r="DM137">
        <v>6.6473772149999997</v>
      </c>
      <c r="DN137">
        <v>6.8844303650000001</v>
      </c>
      <c r="DO137">
        <v>6.49</v>
      </c>
      <c r="DP137">
        <v>106</v>
      </c>
      <c r="DQ137">
        <v>6.2653609169999998</v>
      </c>
      <c r="DR137">
        <v>119</v>
      </c>
      <c r="DS137">
        <v>3</v>
      </c>
    </row>
    <row r="138" spans="1:123" x14ac:dyDescent="0.35">
      <c r="A138">
        <v>2016</v>
      </c>
      <c r="B138" t="s">
        <v>533</v>
      </c>
      <c r="C138" t="s">
        <v>534</v>
      </c>
      <c r="D138" t="s">
        <v>259</v>
      </c>
      <c r="H138">
        <v>3.163435126</v>
      </c>
      <c r="I138">
        <v>7.9341837249999996</v>
      </c>
      <c r="J138">
        <v>5</v>
      </c>
      <c r="K138">
        <v>0</v>
      </c>
      <c r="L138">
        <v>2.5</v>
      </c>
      <c r="M138">
        <v>8.4671939589999994</v>
      </c>
      <c r="N138">
        <v>8.9236669670000008</v>
      </c>
      <c r="O138">
        <v>4.978172185</v>
      </c>
      <c r="P138">
        <v>1.2</v>
      </c>
      <c r="Q138">
        <v>10</v>
      </c>
      <c r="R138">
        <v>0</v>
      </c>
      <c r="S138">
        <v>0</v>
      </c>
      <c r="T138">
        <v>0</v>
      </c>
      <c r="U138">
        <v>3.733333333</v>
      </c>
      <c r="V138">
        <v>5.5485630810000002</v>
      </c>
      <c r="W138">
        <v>10</v>
      </c>
      <c r="X138">
        <v>5</v>
      </c>
      <c r="Y138">
        <v>0</v>
      </c>
      <c r="Z138">
        <v>5</v>
      </c>
      <c r="AC138">
        <v>7.5</v>
      </c>
      <c r="AD138">
        <v>8.1755555560000008</v>
      </c>
      <c r="AE138">
        <v>3.7944444439999998</v>
      </c>
      <c r="AF138">
        <v>6.49</v>
      </c>
      <c r="AG138">
        <v>2.5</v>
      </c>
      <c r="AH138">
        <v>2.5</v>
      </c>
      <c r="AK138">
        <v>2.5</v>
      </c>
      <c r="AN138">
        <v>2.5</v>
      </c>
      <c r="AQ138">
        <v>7.5</v>
      </c>
      <c r="AR138">
        <v>3.5</v>
      </c>
      <c r="AS138">
        <v>10</v>
      </c>
      <c r="AT138">
        <v>10</v>
      </c>
      <c r="AU138">
        <v>1.3333333329999999</v>
      </c>
      <c r="AV138">
        <v>1</v>
      </c>
      <c r="AW138">
        <v>10</v>
      </c>
      <c r="AX138">
        <v>0</v>
      </c>
      <c r="AY138">
        <v>7.5</v>
      </c>
      <c r="AZ138">
        <v>5.69047619</v>
      </c>
      <c r="BB138">
        <v>0</v>
      </c>
      <c r="BC138">
        <v>0</v>
      </c>
      <c r="BD138">
        <v>0</v>
      </c>
      <c r="BE138">
        <v>0</v>
      </c>
      <c r="BF138">
        <v>0</v>
      </c>
      <c r="BG138">
        <v>0</v>
      </c>
      <c r="BH138">
        <v>0</v>
      </c>
      <c r="BI138">
        <v>0</v>
      </c>
      <c r="BJ138">
        <v>4.2460471709999998</v>
      </c>
      <c r="BK138">
        <v>157</v>
      </c>
      <c r="BL138">
        <v>9.8235294119999992</v>
      </c>
      <c r="BN138">
        <v>10</v>
      </c>
      <c r="BO138">
        <v>10</v>
      </c>
      <c r="BP138">
        <v>7</v>
      </c>
      <c r="BQ138">
        <v>8.5</v>
      </c>
      <c r="BR138">
        <v>9.4411764710000003</v>
      </c>
      <c r="BT138">
        <v>3.5</v>
      </c>
      <c r="BV138">
        <v>0</v>
      </c>
      <c r="BW138">
        <v>4.1666666670000003</v>
      </c>
      <c r="BX138">
        <v>3.7969272040000002</v>
      </c>
      <c r="BY138">
        <v>8.9374591710000004</v>
      </c>
      <c r="CB138">
        <v>0.46341463399999999</v>
      </c>
      <c r="CC138">
        <v>2.9855199570000002</v>
      </c>
      <c r="CD138">
        <v>7.2681921540000003</v>
      </c>
      <c r="CE138">
        <v>3.405167772</v>
      </c>
      <c r="CF138">
        <v>6.4499347040000004</v>
      </c>
      <c r="CG138">
        <v>5</v>
      </c>
      <c r="CH138">
        <v>5.5308236580000001</v>
      </c>
      <c r="CJ138">
        <v>7.6</v>
      </c>
      <c r="CK138">
        <v>6.5439999999999996</v>
      </c>
      <c r="CL138">
        <v>7.0720000000000001</v>
      </c>
      <c r="CN138">
        <v>0.91715976300000002</v>
      </c>
      <c r="CO138">
        <v>0.91715976300000002</v>
      </c>
      <c r="CP138">
        <v>0</v>
      </c>
      <c r="CR138">
        <v>6.1538000000000004</v>
      </c>
      <c r="CS138">
        <v>0.885005131</v>
      </c>
      <c r="CT138">
        <v>3.519402565</v>
      </c>
      <c r="CU138">
        <v>2.877140582</v>
      </c>
      <c r="CW138">
        <v>6.7446872510000002</v>
      </c>
      <c r="CY138">
        <v>6.7446872510000002</v>
      </c>
      <c r="CZ138">
        <v>8.3333333330000006</v>
      </c>
      <c r="DC138">
        <v>8</v>
      </c>
      <c r="DD138">
        <v>2.517253846</v>
      </c>
      <c r="DE138">
        <v>0</v>
      </c>
      <c r="DF138">
        <v>4.7126467950000004</v>
      </c>
      <c r="DH138">
        <v>2.4444444440000002</v>
      </c>
      <c r="DI138">
        <v>8.5393724389999992</v>
      </c>
      <c r="DK138">
        <v>6.5115899600000002</v>
      </c>
      <c r="DL138">
        <v>7.9823212359999998</v>
      </c>
      <c r="DM138">
        <v>6.3694320199999996</v>
      </c>
      <c r="DN138">
        <v>5.9422553550000003</v>
      </c>
      <c r="DO138">
        <v>5.36</v>
      </c>
      <c r="DP138">
        <v>153</v>
      </c>
      <c r="DQ138">
        <v>4.803023585</v>
      </c>
      <c r="DR138">
        <v>157</v>
      </c>
      <c r="DS138">
        <v>4</v>
      </c>
    </row>
    <row r="139" spans="1:123" x14ac:dyDescent="0.35">
      <c r="A139">
        <v>2016</v>
      </c>
      <c r="B139" t="s">
        <v>535</v>
      </c>
      <c r="C139" t="s">
        <v>536</v>
      </c>
      <c r="D139" t="s">
        <v>262</v>
      </c>
      <c r="E139">
        <v>4.6078927370000002</v>
      </c>
      <c r="F139">
        <v>5.0162723250000001</v>
      </c>
      <c r="G139">
        <v>5.1670211410000002</v>
      </c>
      <c r="H139">
        <v>4.9303954010000002</v>
      </c>
      <c r="I139">
        <v>6.6611536879999997</v>
      </c>
      <c r="J139">
        <v>10</v>
      </c>
      <c r="K139">
        <v>10</v>
      </c>
      <c r="M139">
        <v>10</v>
      </c>
      <c r="N139">
        <v>10</v>
      </c>
      <c r="O139">
        <v>10</v>
      </c>
      <c r="R139">
        <v>5</v>
      </c>
      <c r="S139">
        <v>5</v>
      </c>
      <c r="T139">
        <v>5</v>
      </c>
      <c r="U139">
        <v>5</v>
      </c>
      <c r="V139">
        <v>7.2203845629999996</v>
      </c>
      <c r="W139">
        <v>10</v>
      </c>
      <c r="X139">
        <v>10</v>
      </c>
      <c r="Z139">
        <v>10</v>
      </c>
      <c r="AD139">
        <v>9.6666666669999994</v>
      </c>
      <c r="AE139">
        <v>9.3055555559999998</v>
      </c>
      <c r="AF139">
        <v>9.4861111109999996</v>
      </c>
      <c r="AS139">
        <v>10</v>
      </c>
      <c r="AT139">
        <v>10</v>
      </c>
      <c r="AU139">
        <v>7.3333333329999997</v>
      </c>
      <c r="AV139">
        <v>6.75</v>
      </c>
      <c r="AZ139">
        <v>8.5208333330000006</v>
      </c>
      <c r="BB139">
        <v>10</v>
      </c>
      <c r="BC139">
        <v>10</v>
      </c>
      <c r="BD139">
        <v>10</v>
      </c>
      <c r="BE139">
        <v>10</v>
      </c>
      <c r="BF139">
        <v>10</v>
      </c>
      <c r="BG139">
        <v>10</v>
      </c>
      <c r="BI139">
        <v>10</v>
      </c>
      <c r="BJ139">
        <v>7.7885630460000002</v>
      </c>
      <c r="BK139">
        <v>50</v>
      </c>
      <c r="BL139">
        <v>4.8499999999999996</v>
      </c>
      <c r="BM139">
        <v>8.5847829180000002</v>
      </c>
      <c r="BN139">
        <v>10</v>
      </c>
      <c r="BO139">
        <v>5</v>
      </c>
      <c r="BP139">
        <v>5</v>
      </c>
      <c r="BQ139">
        <v>5</v>
      </c>
      <c r="BR139">
        <v>7.10869573</v>
      </c>
      <c r="BS139">
        <v>4.2316354309999999</v>
      </c>
      <c r="BT139">
        <v>5.3</v>
      </c>
      <c r="BU139">
        <v>5.5646187070000002</v>
      </c>
      <c r="BV139">
        <v>5</v>
      </c>
      <c r="BW139">
        <v>5</v>
      </c>
      <c r="BX139">
        <v>2.745757539</v>
      </c>
      <c r="BY139">
        <v>4.6272911250000002</v>
      </c>
      <c r="BZ139">
        <v>8.0094795380000008</v>
      </c>
      <c r="CA139">
        <v>7.0789472260000004</v>
      </c>
      <c r="CB139">
        <v>0.97435897400000004</v>
      </c>
      <c r="CC139">
        <v>5.2164461199999996</v>
      </c>
      <c r="CD139">
        <v>9.4677123450000007</v>
      </c>
      <c r="CE139">
        <v>4.5123912749999997</v>
      </c>
      <c r="CF139">
        <v>0</v>
      </c>
      <c r="CG139">
        <v>10</v>
      </c>
      <c r="CH139">
        <v>5.9950259050000003</v>
      </c>
      <c r="CI139">
        <v>8.3866666670000001</v>
      </c>
      <c r="CJ139">
        <v>7.92</v>
      </c>
      <c r="CK139">
        <v>6.1311999999999998</v>
      </c>
      <c r="CL139">
        <v>7.4792888890000002</v>
      </c>
      <c r="CM139">
        <v>6.5590081820000004</v>
      </c>
      <c r="CN139">
        <v>6.8331510179999997</v>
      </c>
      <c r="CO139">
        <v>6.6960796</v>
      </c>
      <c r="CP139">
        <v>10</v>
      </c>
      <c r="CQ139">
        <v>6.6290554359999998</v>
      </c>
      <c r="CR139">
        <v>0</v>
      </c>
      <c r="CS139">
        <v>7.3012923269999996</v>
      </c>
      <c r="CT139">
        <v>4.6434492540000001</v>
      </c>
      <c r="CU139">
        <v>7.2047044360000001</v>
      </c>
      <c r="CV139">
        <v>5</v>
      </c>
      <c r="CW139">
        <v>8.9659999999999993</v>
      </c>
      <c r="CX139">
        <v>5</v>
      </c>
      <c r="CY139">
        <v>6.3220000000000001</v>
      </c>
      <c r="CZ139">
        <v>10</v>
      </c>
      <c r="DA139">
        <v>2.8523646020000002</v>
      </c>
      <c r="DB139">
        <v>4.9688864959999997</v>
      </c>
      <c r="DC139">
        <v>10</v>
      </c>
      <c r="DD139">
        <v>7.0069015380000002</v>
      </c>
      <c r="DE139">
        <v>10</v>
      </c>
      <c r="DF139">
        <v>7.4713587730000004</v>
      </c>
      <c r="DG139">
        <v>2.91348363</v>
      </c>
      <c r="DH139">
        <v>1.3333333329999999</v>
      </c>
      <c r="DI139">
        <v>6.2662827569999999</v>
      </c>
      <c r="DJ139">
        <v>4.4853713730000004</v>
      </c>
      <c r="DK139">
        <v>7.2816120260000003</v>
      </c>
      <c r="DL139">
        <v>7.7693440330000003</v>
      </c>
      <c r="DM139">
        <v>5.0082378590000003</v>
      </c>
      <c r="DN139">
        <v>6.2671988770000002</v>
      </c>
      <c r="DO139">
        <v>6.36</v>
      </c>
      <c r="DP139">
        <v>116</v>
      </c>
      <c r="DQ139">
        <v>7.0742815229999998</v>
      </c>
      <c r="DR139">
        <v>67</v>
      </c>
      <c r="DS139">
        <v>2</v>
      </c>
    </row>
    <row r="140" spans="1:123" x14ac:dyDescent="0.35">
      <c r="A140">
        <v>2016</v>
      </c>
      <c r="B140" t="s">
        <v>537</v>
      </c>
      <c r="C140" t="s">
        <v>538</v>
      </c>
      <c r="D140" t="s">
        <v>259</v>
      </c>
      <c r="H140">
        <v>4.658352163</v>
      </c>
      <c r="I140">
        <v>3.0830540640000001</v>
      </c>
      <c r="J140">
        <v>10</v>
      </c>
      <c r="K140">
        <v>10</v>
      </c>
      <c r="L140">
        <v>7.5</v>
      </c>
      <c r="M140">
        <v>10</v>
      </c>
      <c r="N140">
        <v>10</v>
      </c>
      <c r="O140">
        <v>9.5</v>
      </c>
      <c r="P140">
        <v>10</v>
      </c>
      <c r="Q140">
        <v>10</v>
      </c>
      <c r="R140">
        <v>0</v>
      </c>
      <c r="S140">
        <v>5</v>
      </c>
      <c r="T140">
        <v>2.5</v>
      </c>
      <c r="U140">
        <v>7.5</v>
      </c>
      <c r="V140">
        <v>6.6943513550000002</v>
      </c>
      <c r="W140">
        <v>10</v>
      </c>
      <c r="X140">
        <v>5</v>
      </c>
      <c r="Y140">
        <v>5</v>
      </c>
      <c r="Z140">
        <v>6.6666666670000003</v>
      </c>
      <c r="AD140">
        <v>9.2977777780000004</v>
      </c>
      <c r="AE140">
        <v>6.6166666669999996</v>
      </c>
      <c r="AF140">
        <v>7.9572222220000004</v>
      </c>
      <c r="AS140">
        <v>10</v>
      </c>
      <c r="AT140">
        <v>10</v>
      </c>
      <c r="AU140">
        <v>1.3333333329999999</v>
      </c>
      <c r="AV140">
        <v>2.5</v>
      </c>
      <c r="AZ140">
        <v>5.9583333329999997</v>
      </c>
      <c r="BA140">
        <v>7</v>
      </c>
      <c r="BB140">
        <v>5</v>
      </c>
      <c r="BC140">
        <v>0</v>
      </c>
      <c r="BD140">
        <v>2.5</v>
      </c>
      <c r="BE140">
        <v>0</v>
      </c>
      <c r="BF140">
        <v>10</v>
      </c>
      <c r="BG140">
        <v>5</v>
      </c>
      <c r="BH140">
        <v>5</v>
      </c>
      <c r="BI140">
        <v>4.875</v>
      </c>
      <c r="BJ140">
        <v>6.0203286570000003</v>
      </c>
      <c r="BK140">
        <v>122</v>
      </c>
      <c r="BL140">
        <v>4.9941176470000004</v>
      </c>
      <c r="BM140">
        <v>9.8753890379999998</v>
      </c>
      <c r="BN140">
        <v>0</v>
      </c>
      <c r="BO140">
        <v>7</v>
      </c>
      <c r="BP140">
        <v>7</v>
      </c>
      <c r="BQ140">
        <v>7</v>
      </c>
      <c r="BR140">
        <v>5.4673766710000002</v>
      </c>
      <c r="BS140">
        <v>4.2857142279999998</v>
      </c>
      <c r="BT140">
        <v>3.75</v>
      </c>
      <c r="BU140">
        <v>4.6527779100000002</v>
      </c>
      <c r="BV140">
        <v>5.0999999999999996</v>
      </c>
      <c r="BX140">
        <v>1.5912937439999999</v>
      </c>
      <c r="BY140">
        <v>7.2692662280000002</v>
      </c>
      <c r="BZ140">
        <v>7.4305558200000004</v>
      </c>
      <c r="CA140">
        <v>7.133333683</v>
      </c>
      <c r="CB140">
        <v>0.69230769199999997</v>
      </c>
      <c r="CC140">
        <v>4.3590611319999999</v>
      </c>
      <c r="CD140">
        <v>7.9814103809999999</v>
      </c>
      <c r="CE140">
        <v>9.5084017959999994</v>
      </c>
      <c r="CF140">
        <v>8.4320000000000004</v>
      </c>
      <c r="CG140">
        <v>5</v>
      </c>
      <c r="CH140">
        <v>7.7304530439999999</v>
      </c>
      <c r="CI140">
        <v>0</v>
      </c>
      <c r="CJ140">
        <v>8.48</v>
      </c>
      <c r="CK140">
        <v>5.5616000000000003</v>
      </c>
      <c r="CL140">
        <v>4.6805333329999996</v>
      </c>
      <c r="CM140">
        <v>5.9375</v>
      </c>
      <c r="CN140">
        <v>9.8088763609999994</v>
      </c>
      <c r="CO140">
        <v>7.8731881809999997</v>
      </c>
      <c r="CP140">
        <v>10</v>
      </c>
      <c r="CQ140">
        <v>6.131306887</v>
      </c>
      <c r="CR140">
        <v>0.76923076899999998</v>
      </c>
      <c r="CS140">
        <v>9.6244307940000002</v>
      </c>
      <c r="CT140">
        <v>5.5083228169999998</v>
      </c>
      <c r="CU140">
        <v>7.0155110829999998</v>
      </c>
      <c r="CV140">
        <v>8</v>
      </c>
      <c r="CW140">
        <v>8.3279999999999994</v>
      </c>
      <c r="CX140">
        <v>10</v>
      </c>
      <c r="CY140">
        <v>8.7759999999999998</v>
      </c>
      <c r="CZ140">
        <v>8.9</v>
      </c>
      <c r="DA140">
        <v>5.8333333329999997</v>
      </c>
      <c r="DB140">
        <v>5</v>
      </c>
      <c r="DC140">
        <v>10</v>
      </c>
      <c r="DD140">
        <v>6.8917823670000002</v>
      </c>
      <c r="DE140">
        <v>10</v>
      </c>
      <c r="DF140">
        <v>7.7708526170000001</v>
      </c>
      <c r="DG140">
        <v>4.7278912870000003</v>
      </c>
      <c r="DH140">
        <v>3.5555555559999998</v>
      </c>
      <c r="DI140">
        <v>8.8662472559999994</v>
      </c>
      <c r="DJ140">
        <v>5.0095110739999997</v>
      </c>
      <c r="DK140">
        <v>9.0210713729999998</v>
      </c>
      <c r="DL140">
        <v>8.6324621710000002</v>
      </c>
      <c r="DM140">
        <v>6.6354564529999998</v>
      </c>
      <c r="DN140">
        <v>7.7274363560000001</v>
      </c>
      <c r="DO140">
        <v>6.46</v>
      </c>
      <c r="DP140">
        <v>108</v>
      </c>
      <c r="DQ140">
        <v>6.2401643289999997</v>
      </c>
      <c r="DR140">
        <v>122</v>
      </c>
      <c r="DS140">
        <v>3</v>
      </c>
    </row>
    <row r="141" spans="1:123" x14ac:dyDescent="0.35">
      <c r="A141">
        <v>2016</v>
      </c>
      <c r="B141" t="s">
        <v>539</v>
      </c>
      <c r="C141" t="s">
        <v>540</v>
      </c>
      <c r="D141" t="s">
        <v>271</v>
      </c>
      <c r="E141">
        <v>9.5179620850000006</v>
      </c>
      <c r="F141">
        <v>8.0946233200000002</v>
      </c>
      <c r="G141">
        <v>8.0063479720000004</v>
      </c>
      <c r="H141">
        <v>8.5396444589999998</v>
      </c>
      <c r="I141">
        <v>9.5688948529999998</v>
      </c>
      <c r="J141">
        <v>10</v>
      </c>
      <c r="K141">
        <v>10</v>
      </c>
      <c r="L141">
        <v>10</v>
      </c>
      <c r="M141">
        <v>10</v>
      </c>
      <c r="N141">
        <v>9.9798449779999991</v>
      </c>
      <c r="O141">
        <v>9.9959689960000002</v>
      </c>
      <c r="P141">
        <v>10</v>
      </c>
      <c r="Q141">
        <v>10</v>
      </c>
      <c r="R141">
        <v>10</v>
      </c>
      <c r="S141">
        <v>10</v>
      </c>
      <c r="T141">
        <v>10</v>
      </c>
      <c r="U141">
        <v>10</v>
      </c>
      <c r="V141">
        <v>9.8549546160000006</v>
      </c>
      <c r="W141">
        <v>10</v>
      </c>
      <c r="X141">
        <v>10</v>
      </c>
      <c r="Y141">
        <v>10</v>
      </c>
      <c r="Z141">
        <v>10</v>
      </c>
      <c r="AC141">
        <v>10</v>
      </c>
      <c r="AD141">
        <v>8.3711111109999994</v>
      </c>
      <c r="AE141">
        <v>8.2833333329999999</v>
      </c>
      <c r="AF141">
        <v>8.8848148150000004</v>
      </c>
      <c r="AG141">
        <v>10</v>
      </c>
      <c r="AH141">
        <v>10</v>
      </c>
      <c r="AK141">
        <v>10</v>
      </c>
      <c r="AN141">
        <v>10</v>
      </c>
      <c r="AQ141">
        <v>10</v>
      </c>
      <c r="AR141">
        <v>10</v>
      </c>
      <c r="AS141">
        <v>10</v>
      </c>
      <c r="AT141">
        <v>10</v>
      </c>
      <c r="AU141">
        <v>9.3333333330000006</v>
      </c>
      <c r="AV141">
        <v>8.75</v>
      </c>
      <c r="AW141">
        <v>10</v>
      </c>
      <c r="AX141">
        <v>10</v>
      </c>
      <c r="AY141">
        <v>10</v>
      </c>
      <c r="AZ141">
        <v>9.7261904759999993</v>
      </c>
      <c r="BA141">
        <v>10</v>
      </c>
      <c r="BB141">
        <v>10</v>
      </c>
      <c r="BC141">
        <v>10</v>
      </c>
      <c r="BD141">
        <v>10</v>
      </c>
      <c r="BE141">
        <v>10</v>
      </c>
      <c r="BF141">
        <v>10</v>
      </c>
      <c r="BG141">
        <v>10</v>
      </c>
      <c r="BH141">
        <v>5</v>
      </c>
      <c r="BI141">
        <v>8.75</v>
      </c>
      <c r="BJ141">
        <v>9.3347502979999994</v>
      </c>
      <c r="BK141">
        <v>3</v>
      </c>
      <c r="BL141">
        <v>0.84117647100000004</v>
      </c>
      <c r="BM141">
        <v>4.6412352410000004</v>
      </c>
      <c r="BN141">
        <v>8</v>
      </c>
      <c r="BO141">
        <v>2</v>
      </c>
      <c r="BP141">
        <v>0</v>
      </c>
      <c r="BQ141">
        <v>1</v>
      </c>
      <c r="BR141">
        <v>3.6206029279999998</v>
      </c>
      <c r="BS141">
        <v>8.535521825</v>
      </c>
      <c r="BT141">
        <v>6.7430468399999999</v>
      </c>
      <c r="BU141">
        <v>8.2723553980000002</v>
      </c>
      <c r="BV141">
        <v>9.1666666669999994</v>
      </c>
      <c r="BW141">
        <v>10</v>
      </c>
      <c r="BX141">
        <v>4.9773996110000001</v>
      </c>
      <c r="BY141">
        <v>8.4542470170000001</v>
      </c>
      <c r="BZ141">
        <v>7.2332978250000002</v>
      </c>
      <c r="CA141">
        <v>6.9647614170000001</v>
      </c>
      <c r="CB141">
        <v>1</v>
      </c>
      <c r="CC141">
        <v>7.8163662890000003</v>
      </c>
      <c r="CD141">
        <v>7.7263198810000002</v>
      </c>
      <c r="CE141">
        <v>9.8407648779999999</v>
      </c>
      <c r="CF141">
        <v>9.8031600000000001</v>
      </c>
      <c r="CG141">
        <v>10</v>
      </c>
      <c r="CH141">
        <v>9.3425611899999996</v>
      </c>
      <c r="CI141">
        <v>9</v>
      </c>
      <c r="CJ141">
        <v>8.9600000000000009</v>
      </c>
      <c r="CK141">
        <v>6.8384</v>
      </c>
      <c r="CL141">
        <v>8.2661333330000009</v>
      </c>
      <c r="CM141">
        <v>6.8540938699999998</v>
      </c>
      <c r="CN141">
        <v>9.9195270939999993</v>
      </c>
      <c r="CO141">
        <v>8.3868104819999996</v>
      </c>
      <c r="CP141">
        <v>10</v>
      </c>
      <c r="CQ141">
        <v>7.5991928580000003</v>
      </c>
      <c r="CR141">
        <v>3.076923077</v>
      </c>
      <c r="CS141">
        <v>7.7437948920000004</v>
      </c>
      <c r="CT141">
        <v>6.1399702749999996</v>
      </c>
      <c r="CU141">
        <v>8.1982285229999992</v>
      </c>
      <c r="CV141">
        <v>10</v>
      </c>
      <c r="CW141">
        <v>9.6993654849999995</v>
      </c>
      <c r="CX141">
        <v>10</v>
      </c>
      <c r="CY141">
        <v>9.8997884949999992</v>
      </c>
      <c r="CZ141">
        <v>6.6666666670000003</v>
      </c>
      <c r="DA141">
        <v>4.169215758</v>
      </c>
      <c r="DB141">
        <v>4.361790418</v>
      </c>
      <c r="DC141">
        <v>6</v>
      </c>
      <c r="DD141">
        <v>10</v>
      </c>
      <c r="DE141">
        <v>10</v>
      </c>
      <c r="DF141">
        <v>6.8662788069999996</v>
      </c>
      <c r="DG141">
        <v>5.22415479</v>
      </c>
      <c r="DH141">
        <v>7.1111111109999996</v>
      </c>
      <c r="DI141">
        <v>9.7342407120000001</v>
      </c>
      <c r="DJ141">
        <v>7.8367577390000003</v>
      </c>
      <c r="DK141">
        <v>9.0076529080000007</v>
      </c>
      <c r="DL141">
        <v>8.6324621710000002</v>
      </c>
      <c r="DM141">
        <v>7.924396572</v>
      </c>
      <c r="DN141">
        <v>8.2301546250000008</v>
      </c>
      <c r="DO141">
        <v>7.44</v>
      </c>
      <c r="DP141">
        <v>43</v>
      </c>
      <c r="DQ141">
        <v>8.3873751490000004</v>
      </c>
      <c r="DR141">
        <v>17</v>
      </c>
      <c r="DS141">
        <v>1</v>
      </c>
    </row>
    <row r="142" spans="1:123" x14ac:dyDescent="0.35">
      <c r="A142">
        <v>2016</v>
      </c>
      <c r="B142" t="s">
        <v>541</v>
      </c>
      <c r="C142" t="s">
        <v>542</v>
      </c>
      <c r="D142" t="s">
        <v>271</v>
      </c>
      <c r="H142">
        <v>8.249290426</v>
      </c>
      <c r="I142">
        <v>9.7854570229999993</v>
      </c>
      <c r="J142">
        <v>10</v>
      </c>
      <c r="K142">
        <v>10</v>
      </c>
      <c r="L142">
        <v>10</v>
      </c>
      <c r="M142">
        <v>10</v>
      </c>
      <c r="N142">
        <v>10</v>
      </c>
      <c r="O142">
        <v>10</v>
      </c>
      <c r="P142">
        <v>10</v>
      </c>
      <c r="Q142">
        <v>10</v>
      </c>
      <c r="R142">
        <v>10</v>
      </c>
      <c r="S142">
        <v>5</v>
      </c>
      <c r="T142">
        <v>7.5</v>
      </c>
      <c r="U142">
        <v>9.1666666669999994</v>
      </c>
      <c r="V142">
        <v>9.6507078970000002</v>
      </c>
      <c r="W142">
        <v>10</v>
      </c>
      <c r="X142">
        <v>10</v>
      </c>
      <c r="Y142">
        <v>10</v>
      </c>
      <c r="Z142">
        <v>10</v>
      </c>
      <c r="AC142">
        <v>10</v>
      </c>
      <c r="AD142">
        <v>7.715555556</v>
      </c>
      <c r="AE142">
        <v>6.85</v>
      </c>
      <c r="AF142">
        <v>8.1885185190000005</v>
      </c>
      <c r="AG142">
        <v>10</v>
      </c>
      <c r="AH142">
        <v>10</v>
      </c>
      <c r="AK142">
        <v>10</v>
      </c>
      <c r="AN142">
        <v>10</v>
      </c>
      <c r="AQ142">
        <v>10</v>
      </c>
      <c r="AR142">
        <v>10</v>
      </c>
      <c r="AS142">
        <v>10</v>
      </c>
      <c r="AT142">
        <v>10</v>
      </c>
      <c r="AU142">
        <v>8.6666666669999994</v>
      </c>
      <c r="AV142">
        <v>9</v>
      </c>
      <c r="AW142">
        <v>10</v>
      </c>
      <c r="AX142">
        <v>10</v>
      </c>
      <c r="AY142">
        <v>10</v>
      </c>
      <c r="AZ142">
        <v>9.6666666669999994</v>
      </c>
      <c r="BA142">
        <v>7</v>
      </c>
      <c r="BB142">
        <v>10</v>
      </c>
      <c r="BC142">
        <v>10</v>
      </c>
      <c r="BD142">
        <v>10</v>
      </c>
      <c r="BE142">
        <v>10</v>
      </c>
      <c r="BF142">
        <v>10</v>
      </c>
      <c r="BG142">
        <v>10</v>
      </c>
      <c r="BH142">
        <v>10</v>
      </c>
      <c r="BI142">
        <v>9.25</v>
      </c>
      <c r="BJ142">
        <v>9.1855180989999994</v>
      </c>
      <c r="BK142">
        <v>10</v>
      </c>
      <c r="BL142">
        <v>6.4</v>
      </c>
      <c r="BM142">
        <v>6.3022653589999997</v>
      </c>
      <c r="BN142">
        <v>10</v>
      </c>
      <c r="BO142">
        <v>8</v>
      </c>
      <c r="BP142">
        <v>6</v>
      </c>
      <c r="BQ142">
        <v>7</v>
      </c>
      <c r="BR142">
        <v>7.4255663399999996</v>
      </c>
      <c r="BS142">
        <v>9.1913072269999994</v>
      </c>
      <c r="BT142">
        <v>7.7597351870000004</v>
      </c>
      <c r="BU142">
        <v>9.2344951630000001</v>
      </c>
      <c r="BV142">
        <v>10</v>
      </c>
      <c r="BW142">
        <v>8.3333333330000006</v>
      </c>
      <c r="BX142">
        <v>5.1627881049999997</v>
      </c>
      <c r="BY142">
        <v>9.5989988289999992</v>
      </c>
      <c r="BZ142">
        <v>9.2695275949999996</v>
      </c>
      <c r="CA142">
        <v>7.9257520030000004</v>
      </c>
      <c r="CB142">
        <v>1</v>
      </c>
      <c r="CC142">
        <v>8.4973263830000008</v>
      </c>
      <c r="CD142">
        <v>9.9215611389999996</v>
      </c>
      <c r="CE142">
        <v>9.8539862029999998</v>
      </c>
      <c r="CF142">
        <v>9.9131999999999998</v>
      </c>
      <c r="CG142">
        <v>10</v>
      </c>
      <c r="CH142">
        <v>9.9221868359999998</v>
      </c>
      <c r="CI142">
        <v>9.9066666669999996</v>
      </c>
      <c r="CJ142">
        <v>8.74</v>
      </c>
      <c r="CK142">
        <v>0</v>
      </c>
      <c r="CL142">
        <v>6.215555556</v>
      </c>
      <c r="CM142">
        <v>6.3929891579999998</v>
      </c>
      <c r="CN142">
        <v>9.8899412949999999</v>
      </c>
      <c r="CO142">
        <v>8.1414652269999994</v>
      </c>
      <c r="CP142">
        <v>10</v>
      </c>
      <c r="CQ142">
        <v>7.7518268429999999</v>
      </c>
      <c r="CR142">
        <v>3.076923077</v>
      </c>
      <c r="CS142">
        <v>7.7437948920000004</v>
      </c>
      <c r="CT142">
        <v>6.19084827</v>
      </c>
      <c r="CU142">
        <v>7.6369672629999998</v>
      </c>
      <c r="CV142">
        <v>8</v>
      </c>
      <c r="CW142">
        <v>9.9317356560000007</v>
      </c>
      <c r="CX142">
        <v>10</v>
      </c>
      <c r="CY142">
        <v>9.3105785520000008</v>
      </c>
      <c r="CZ142">
        <v>10</v>
      </c>
      <c r="DA142">
        <v>7.7048540120000002</v>
      </c>
      <c r="DB142">
        <v>8.3666237199999998</v>
      </c>
      <c r="DC142">
        <v>6</v>
      </c>
      <c r="DD142">
        <v>10</v>
      </c>
      <c r="DE142">
        <v>5</v>
      </c>
      <c r="DF142">
        <v>7.8452462890000003</v>
      </c>
      <c r="DG142">
        <v>6.3343469299999997</v>
      </c>
      <c r="DH142">
        <v>8</v>
      </c>
      <c r="DI142">
        <v>9.5724005519999995</v>
      </c>
      <c r="DJ142">
        <v>8.0451739629999999</v>
      </c>
      <c r="DK142">
        <v>8.373754301</v>
      </c>
      <c r="DL142">
        <v>9.2938124329999994</v>
      </c>
      <c r="DM142">
        <v>8.2699146960000007</v>
      </c>
      <c r="DN142">
        <v>8.475246512</v>
      </c>
      <c r="DO142">
        <v>8.39</v>
      </c>
      <c r="DP142">
        <v>4</v>
      </c>
      <c r="DQ142">
        <v>8.78775905</v>
      </c>
      <c r="DR142">
        <v>2</v>
      </c>
      <c r="DS142">
        <v>1</v>
      </c>
    </row>
    <row r="143" spans="1:123" x14ac:dyDescent="0.35">
      <c r="A143">
        <v>2016</v>
      </c>
      <c r="B143" t="s">
        <v>543</v>
      </c>
      <c r="C143" t="s">
        <v>544</v>
      </c>
      <c r="D143" t="s">
        <v>256</v>
      </c>
      <c r="H143">
        <v>1.980355364</v>
      </c>
      <c r="I143">
        <v>9.1188854720000005</v>
      </c>
      <c r="J143">
        <v>0</v>
      </c>
      <c r="K143">
        <v>0</v>
      </c>
      <c r="L143">
        <v>0</v>
      </c>
      <c r="M143">
        <v>0</v>
      </c>
      <c r="N143">
        <v>0</v>
      </c>
      <c r="O143">
        <v>0</v>
      </c>
      <c r="P143">
        <v>10</v>
      </c>
      <c r="Q143">
        <v>7.5</v>
      </c>
      <c r="R143">
        <v>0</v>
      </c>
      <c r="S143">
        <v>0</v>
      </c>
      <c r="T143">
        <v>0</v>
      </c>
      <c r="U143">
        <v>5.8333333329999997</v>
      </c>
      <c r="V143">
        <v>4.9840729350000004</v>
      </c>
      <c r="W143">
        <v>0</v>
      </c>
      <c r="X143">
        <v>0</v>
      </c>
      <c r="Y143">
        <v>0</v>
      </c>
      <c r="Z143">
        <v>0</v>
      </c>
      <c r="AD143">
        <v>5.4333333330000002</v>
      </c>
      <c r="AE143">
        <v>3.377777778</v>
      </c>
      <c r="AF143">
        <v>4.4055555560000004</v>
      </c>
      <c r="AS143">
        <v>0</v>
      </c>
      <c r="AT143">
        <v>6.2019381730000003</v>
      </c>
      <c r="AU143">
        <v>0.33333333300000001</v>
      </c>
      <c r="AV143">
        <v>0.5</v>
      </c>
      <c r="AZ143">
        <v>1.7588178759999999</v>
      </c>
      <c r="BB143">
        <v>0</v>
      </c>
      <c r="BC143">
        <v>0</v>
      </c>
      <c r="BD143">
        <v>0</v>
      </c>
      <c r="BE143">
        <v>0</v>
      </c>
      <c r="BF143">
        <v>0</v>
      </c>
      <c r="BG143">
        <v>0</v>
      </c>
      <c r="BH143">
        <v>0</v>
      </c>
      <c r="BI143">
        <v>0</v>
      </c>
      <c r="BJ143">
        <v>2.5116537540000001</v>
      </c>
      <c r="BK143">
        <v>161</v>
      </c>
      <c r="BL143">
        <v>6.8196509369999996</v>
      </c>
      <c r="BM143">
        <v>8.9670299730000007</v>
      </c>
      <c r="BN143">
        <v>2</v>
      </c>
      <c r="BO143">
        <v>9</v>
      </c>
      <c r="BP143">
        <v>5</v>
      </c>
      <c r="BQ143">
        <v>7</v>
      </c>
      <c r="BR143">
        <v>6.1966702280000003</v>
      </c>
      <c r="BS143">
        <v>3.1043651300000001</v>
      </c>
      <c r="BT143">
        <v>3.2</v>
      </c>
      <c r="BU143">
        <v>5.8555555339999996</v>
      </c>
      <c r="BV143">
        <v>3.3333333330000001</v>
      </c>
      <c r="BW143">
        <v>7.5</v>
      </c>
      <c r="BX143">
        <v>3.2196953069999998</v>
      </c>
      <c r="BY143">
        <v>4.0928366</v>
      </c>
      <c r="BZ143">
        <v>5.9526744999999996</v>
      </c>
      <c r="CA143">
        <v>6.1090027889999998</v>
      </c>
      <c r="CB143">
        <v>0.46341463399999999</v>
      </c>
      <c r="CC143">
        <v>3.444509203</v>
      </c>
      <c r="CD143">
        <v>9.4783064810000006</v>
      </c>
      <c r="CE143">
        <v>0</v>
      </c>
      <c r="CF143">
        <v>1</v>
      </c>
      <c r="CG143">
        <v>10</v>
      </c>
      <c r="CH143">
        <v>5.1195766200000001</v>
      </c>
      <c r="CI143">
        <v>8.3666666670000005</v>
      </c>
      <c r="CJ143">
        <v>6.7</v>
      </c>
      <c r="CK143">
        <v>0.628</v>
      </c>
      <c r="CL143">
        <v>5.231555556</v>
      </c>
      <c r="CM143">
        <v>5.2433703180000002</v>
      </c>
      <c r="CN143">
        <v>2.8201388629999999</v>
      </c>
      <c r="CO143">
        <v>4.0317545910000003</v>
      </c>
      <c r="CP143">
        <v>8.5852090029999992</v>
      </c>
      <c r="CQ143">
        <v>4.5719933189999997</v>
      </c>
      <c r="CR143">
        <v>0.83333333300000001</v>
      </c>
      <c r="CS143">
        <v>0</v>
      </c>
      <c r="CT143">
        <v>1.801775551</v>
      </c>
      <c r="CU143">
        <v>4.912573675</v>
      </c>
      <c r="CV143">
        <v>2</v>
      </c>
      <c r="CW143">
        <v>4.7562562560000003</v>
      </c>
      <c r="CX143">
        <v>10</v>
      </c>
      <c r="CY143">
        <v>5.5854187519999998</v>
      </c>
      <c r="CZ143">
        <v>8.3333333330000006</v>
      </c>
      <c r="DA143">
        <v>3.60679602</v>
      </c>
      <c r="DB143">
        <v>7.1407090560000004</v>
      </c>
      <c r="DC143">
        <v>6</v>
      </c>
      <c r="DD143">
        <v>10</v>
      </c>
      <c r="DE143">
        <v>0</v>
      </c>
      <c r="DF143">
        <v>5.8468064020000003</v>
      </c>
      <c r="DG143">
        <v>4.1050067349999999</v>
      </c>
      <c r="DH143">
        <v>0.88888888899999996</v>
      </c>
      <c r="DI143">
        <v>9.1453646150000001</v>
      </c>
      <c r="DJ143">
        <v>4.1326203100000001</v>
      </c>
      <c r="DL143">
        <v>6.233666307</v>
      </c>
      <c r="DM143">
        <v>4.9011093710000004</v>
      </c>
      <c r="DN143">
        <v>5.4444448420000002</v>
      </c>
      <c r="DO143">
        <v>5.0199999999999996</v>
      </c>
      <c r="DP143">
        <v>157</v>
      </c>
      <c r="DQ143">
        <v>3.7658268769999999</v>
      </c>
      <c r="DR143">
        <v>162</v>
      </c>
      <c r="DS143">
        <v>4</v>
      </c>
    </row>
    <row r="144" spans="1:123" x14ac:dyDescent="0.35">
      <c r="A144">
        <v>2016</v>
      </c>
      <c r="B144" t="s">
        <v>545</v>
      </c>
      <c r="C144" t="s">
        <v>546</v>
      </c>
      <c r="D144" t="s">
        <v>326</v>
      </c>
      <c r="H144">
        <v>6.9839963799999998</v>
      </c>
      <c r="I144">
        <v>9.6729932680000008</v>
      </c>
      <c r="J144">
        <v>10</v>
      </c>
      <c r="K144">
        <v>10</v>
      </c>
      <c r="L144">
        <v>7.5</v>
      </c>
      <c r="M144">
        <v>10</v>
      </c>
      <c r="N144">
        <v>10</v>
      </c>
      <c r="O144">
        <v>9.5</v>
      </c>
      <c r="R144">
        <v>10</v>
      </c>
      <c r="S144">
        <v>10</v>
      </c>
      <c r="T144">
        <v>10</v>
      </c>
      <c r="U144">
        <v>10</v>
      </c>
      <c r="V144">
        <v>9.7243310889999997</v>
      </c>
      <c r="W144">
        <v>10</v>
      </c>
      <c r="X144">
        <v>10</v>
      </c>
      <c r="Z144">
        <v>10</v>
      </c>
      <c r="AC144">
        <v>10</v>
      </c>
      <c r="AD144">
        <v>9.2777777780000008</v>
      </c>
      <c r="AE144">
        <v>8.7944444439999998</v>
      </c>
      <c r="AF144">
        <v>9.3574074070000002</v>
      </c>
      <c r="AG144">
        <v>10</v>
      </c>
      <c r="AH144">
        <v>10</v>
      </c>
      <c r="AK144">
        <v>10</v>
      </c>
      <c r="AN144">
        <v>10</v>
      </c>
      <c r="AQ144">
        <v>10</v>
      </c>
      <c r="AR144">
        <v>10</v>
      </c>
      <c r="AS144">
        <v>10</v>
      </c>
      <c r="AT144">
        <v>10</v>
      </c>
      <c r="AU144">
        <v>7</v>
      </c>
      <c r="AV144">
        <v>8</v>
      </c>
      <c r="AW144">
        <v>10</v>
      </c>
      <c r="AX144">
        <v>10</v>
      </c>
      <c r="AY144">
        <v>10</v>
      </c>
      <c r="AZ144">
        <v>9.2857142859999993</v>
      </c>
      <c r="BB144">
        <v>10</v>
      </c>
      <c r="BC144">
        <v>10</v>
      </c>
      <c r="BD144">
        <v>10</v>
      </c>
      <c r="BE144">
        <v>10</v>
      </c>
      <c r="BF144">
        <v>10</v>
      </c>
      <c r="BG144">
        <v>10</v>
      </c>
      <c r="BI144">
        <v>10</v>
      </c>
      <c r="BJ144">
        <v>9.0413940369999999</v>
      </c>
      <c r="BK144">
        <v>15</v>
      </c>
      <c r="BL144">
        <v>5.5588235289999997</v>
      </c>
      <c r="BM144">
        <v>9.2656777419999994</v>
      </c>
      <c r="BN144">
        <v>8</v>
      </c>
      <c r="BO144">
        <v>6</v>
      </c>
      <c r="BP144">
        <v>6</v>
      </c>
      <c r="BQ144">
        <v>6</v>
      </c>
      <c r="BR144">
        <v>7.2061253179999998</v>
      </c>
      <c r="BS144">
        <v>5.7534615200000001</v>
      </c>
      <c r="BT144">
        <v>4.5222403609999997</v>
      </c>
      <c r="BU144">
        <v>7.6486810050000003</v>
      </c>
      <c r="BV144">
        <v>6.6666666670000003</v>
      </c>
      <c r="BW144">
        <v>8.3333333330000006</v>
      </c>
      <c r="BX144">
        <v>5.5091272440000001</v>
      </c>
      <c r="BY144">
        <v>7.8863933790000003</v>
      </c>
      <c r="BZ144">
        <v>7.6149145770000004</v>
      </c>
      <c r="CA144">
        <v>7.0176585520000003</v>
      </c>
      <c r="CB144">
        <v>1</v>
      </c>
      <c r="CC144">
        <v>6.7724974040000001</v>
      </c>
      <c r="CD144">
        <v>9.4907993099999999</v>
      </c>
      <c r="CE144">
        <v>9.6575383230000007</v>
      </c>
      <c r="CF144">
        <v>9.7200000000000006</v>
      </c>
      <c r="CG144">
        <v>10</v>
      </c>
      <c r="CH144">
        <v>9.7170844079999998</v>
      </c>
      <c r="CI144">
        <v>9.5342809699999993</v>
      </c>
      <c r="CJ144">
        <v>8.7200000000000006</v>
      </c>
      <c r="CK144">
        <v>4.88</v>
      </c>
      <c r="CL144">
        <v>7.7114269899999996</v>
      </c>
      <c r="CM144">
        <v>6.4301919930000002</v>
      </c>
      <c r="CN144">
        <v>8.7639087450000002</v>
      </c>
      <c r="CO144">
        <v>7.5970503689999997</v>
      </c>
      <c r="CP144">
        <v>10</v>
      </c>
      <c r="CQ144">
        <v>6.0213188329999996</v>
      </c>
      <c r="CS144">
        <v>5.1994051419999998</v>
      </c>
      <c r="CT144">
        <v>5.6103619880000002</v>
      </c>
      <c r="CU144">
        <v>7.7297098369999997</v>
      </c>
      <c r="CV144">
        <v>8</v>
      </c>
      <c r="CW144">
        <v>9.2435984070000003</v>
      </c>
      <c r="CX144">
        <v>10</v>
      </c>
      <c r="CY144">
        <v>9.0811994689999995</v>
      </c>
      <c r="CZ144">
        <v>6.6666666670000003</v>
      </c>
      <c r="DA144">
        <v>6.2520647050000004</v>
      </c>
      <c r="DB144">
        <v>8.2736976930000008</v>
      </c>
      <c r="DC144">
        <v>10</v>
      </c>
      <c r="DD144">
        <v>6.2586269229999996</v>
      </c>
      <c r="DE144">
        <v>5</v>
      </c>
      <c r="DF144">
        <v>7.0751759979999997</v>
      </c>
      <c r="DG144">
        <v>5.028681755</v>
      </c>
      <c r="DH144">
        <v>9.5555555559999998</v>
      </c>
      <c r="DI144">
        <v>9.6588257500000001</v>
      </c>
      <c r="DJ144">
        <v>6.5131968660000004</v>
      </c>
      <c r="DK144">
        <v>9.4020878650000004</v>
      </c>
      <c r="DL144">
        <v>7.5227388509999997</v>
      </c>
      <c r="DM144">
        <v>7.9468477740000001</v>
      </c>
      <c r="DN144">
        <v>8.0344077469999995</v>
      </c>
      <c r="DO144">
        <v>7.89</v>
      </c>
      <c r="DP144">
        <v>12</v>
      </c>
      <c r="DQ144">
        <v>8.4656970180000002</v>
      </c>
      <c r="DR144">
        <v>10</v>
      </c>
      <c r="DS144">
        <v>1</v>
      </c>
    </row>
    <row r="145" spans="1:123" x14ac:dyDescent="0.35">
      <c r="A145">
        <v>2016</v>
      </c>
      <c r="B145" t="s">
        <v>547</v>
      </c>
      <c r="C145" t="s">
        <v>548</v>
      </c>
      <c r="D145" t="s">
        <v>265</v>
      </c>
      <c r="H145">
        <v>3.2972636729999998</v>
      </c>
      <c r="I145">
        <v>9.3551646769999994</v>
      </c>
      <c r="J145">
        <v>5</v>
      </c>
      <c r="K145">
        <v>10</v>
      </c>
      <c r="L145">
        <v>2.5</v>
      </c>
      <c r="M145">
        <v>9.9618391299999995</v>
      </c>
      <c r="N145">
        <v>10</v>
      </c>
      <c r="O145">
        <v>7.4923678259999997</v>
      </c>
      <c r="P145">
        <v>10</v>
      </c>
      <c r="Q145">
        <v>10</v>
      </c>
      <c r="R145">
        <v>5</v>
      </c>
      <c r="S145">
        <v>5</v>
      </c>
      <c r="T145">
        <v>5</v>
      </c>
      <c r="U145">
        <v>8.3333333330000006</v>
      </c>
      <c r="V145">
        <v>8.3936219449999996</v>
      </c>
      <c r="W145">
        <v>5</v>
      </c>
      <c r="X145">
        <v>10</v>
      </c>
      <c r="Y145">
        <v>10</v>
      </c>
      <c r="Z145">
        <v>8.3333333330000006</v>
      </c>
      <c r="AC145">
        <v>0</v>
      </c>
      <c r="AD145">
        <v>8.3888888890000004</v>
      </c>
      <c r="AE145">
        <v>4.6777777780000003</v>
      </c>
      <c r="AF145">
        <v>4.3555555559999997</v>
      </c>
      <c r="AG145">
        <v>2.5</v>
      </c>
      <c r="AH145">
        <v>2.5</v>
      </c>
      <c r="AK145">
        <v>0</v>
      </c>
      <c r="AN145">
        <v>2.5</v>
      </c>
      <c r="AQ145">
        <v>2.5</v>
      </c>
      <c r="AR145">
        <v>2</v>
      </c>
      <c r="AS145">
        <v>10</v>
      </c>
      <c r="AT145">
        <v>10</v>
      </c>
      <c r="AU145">
        <v>0.66666666699999999</v>
      </c>
      <c r="AV145">
        <v>1.75</v>
      </c>
      <c r="AW145">
        <v>2.5</v>
      </c>
      <c r="AX145">
        <v>2.5</v>
      </c>
      <c r="AY145">
        <v>2.5</v>
      </c>
      <c r="AZ145">
        <v>4.2738095239999998</v>
      </c>
      <c r="BB145">
        <v>10</v>
      </c>
      <c r="BC145">
        <v>10</v>
      </c>
      <c r="BD145">
        <v>10</v>
      </c>
      <c r="BE145">
        <v>10</v>
      </c>
      <c r="BF145">
        <v>10</v>
      </c>
      <c r="BG145">
        <v>10</v>
      </c>
      <c r="BH145">
        <v>5</v>
      </c>
      <c r="BI145">
        <v>8.3333333330000006</v>
      </c>
      <c r="BJ145">
        <v>5.6523245790000001</v>
      </c>
      <c r="BK145">
        <v>132</v>
      </c>
      <c r="BL145">
        <v>8.5412048180000006</v>
      </c>
      <c r="BM145">
        <v>9.0634877379999992</v>
      </c>
      <c r="BN145">
        <v>0</v>
      </c>
      <c r="BO145">
        <v>10</v>
      </c>
      <c r="BP145">
        <v>7</v>
      </c>
      <c r="BQ145">
        <v>8.5</v>
      </c>
      <c r="BR145">
        <v>6.526173139</v>
      </c>
      <c r="BS145">
        <v>5.7404319450000001</v>
      </c>
      <c r="BT145">
        <v>5.4254972930000003</v>
      </c>
      <c r="BU145">
        <v>5.7568788529999999</v>
      </c>
      <c r="BV145">
        <v>4</v>
      </c>
      <c r="BX145">
        <v>5.6745603610000002</v>
      </c>
      <c r="BY145">
        <v>8.300622615</v>
      </c>
      <c r="BZ145">
        <v>6.3703703880000004</v>
      </c>
      <c r="CA145">
        <v>6.4624532070000003</v>
      </c>
      <c r="CB145">
        <v>0.71794871800000004</v>
      </c>
      <c r="CC145">
        <v>5.1249432410000004</v>
      </c>
      <c r="CD145">
        <v>8.2080291289999998</v>
      </c>
      <c r="CE145">
        <v>8.3184297820000008</v>
      </c>
      <c r="CF145">
        <v>8.7992000000000008</v>
      </c>
      <c r="CG145">
        <v>10</v>
      </c>
      <c r="CH145">
        <v>8.8314147280000004</v>
      </c>
      <c r="CI145">
        <v>9.1866666670000008</v>
      </c>
      <c r="CJ145">
        <v>8.48</v>
      </c>
      <c r="CK145">
        <v>7.8415999999999997</v>
      </c>
      <c r="CL145">
        <v>8.5027555560000003</v>
      </c>
      <c r="CM145">
        <v>5.2079717319999999</v>
      </c>
      <c r="CN145">
        <v>3.4662941090000001</v>
      </c>
      <c r="CO145">
        <v>4.3371329200000002</v>
      </c>
      <c r="CP145">
        <v>10</v>
      </c>
      <c r="CQ145">
        <v>4.5245263979999999</v>
      </c>
      <c r="CR145">
        <v>2.307692308</v>
      </c>
      <c r="CS145">
        <v>0.99563077200000005</v>
      </c>
      <c r="CT145">
        <v>2.6092831589999999</v>
      </c>
      <c r="CU145">
        <v>6.3622929089999998</v>
      </c>
      <c r="CV145">
        <v>8</v>
      </c>
      <c r="CW145">
        <v>8.5269567780000006</v>
      </c>
      <c r="CX145">
        <v>8</v>
      </c>
      <c r="CY145">
        <v>8.1756522589999996</v>
      </c>
      <c r="CZ145">
        <v>5.5666666669999998</v>
      </c>
      <c r="DA145">
        <v>5.7964952780000001</v>
      </c>
      <c r="DB145">
        <v>7.3634878800000001</v>
      </c>
      <c r="DC145">
        <v>8</v>
      </c>
      <c r="DD145">
        <v>7.7551761539999999</v>
      </c>
      <c r="DE145">
        <v>0</v>
      </c>
      <c r="DF145">
        <v>5.7469709959999999</v>
      </c>
      <c r="DG145">
        <v>5.7988444970000002</v>
      </c>
      <c r="DH145">
        <v>2.6666666669999999</v>
      </c>
      <c r="DI145">
        <v>9.4450819599999996</v>
      </c>
      <c r="DJ145">
        <v>4.9633431029999997</v>
      </c>
      <c r="DK145">
        <v>7.9472340079999997</v>
      </c>
      <c r="DL145">
        <v>7.4891108710000003</v>
      </c>
      <c r="DM145">
        <v>6.3850468510000002</v>
      </c>
      <c r="DN145">
        <v>6.7692233689999997</v>
      </c>
      <c r="DO145">
        <v>6.72</v>
      </c>
      <c r="DP145">
        <v>92</v>
      </c>
      <c r="DQ145">
        <v>6.1861622900000004</v>
      </c>
      <c r="DR145">
        <v>124</v>
      </c>
      <c r="DS145">
        <v>4</v>
      </c>
    </row>
    <row r="146" spans="1:123" x14ac:dyDescent="0.35">
      <c r="A146">
        <v>2016</v>
      </c>
      <c r="B146" t="s">
        <v>549</v>
      </c>
      <c r="C146" t="s">
        <v>550</v>
      </c>
      <c r="D146" t="s">
        <v>259</v>
      </c>
      <c r="E146">
        <v>3.749894168</v>
      </c>
      <c r="F146">
        <v>5.043567962</v>
      </c>
      <c r="G146">
        <v>3.93893103</v>
      </c>
      <c r="H146">
        <v>4.2441310530000003</v>
      </c>
      <c r="I146">
        <v>7.2190029769999997</v>
      </c>
      <c r="J146">
        <v>10</v>
      </c>
      <c r="K146">
        <v>10</v>
      </c>
      <c r="L146">
        <v>7.5</v>
      </c>
      <c r="M146">
        <v>9.9820053919999996</v>
      </c>
      <c r="N146">
        <v>9.9928021569999999</v>
      </c>
      <c r="O146">
        <v>9.4949615099999995</v>
      </c>
      <c r="P146">
        <v>8.5</v>
      </c>
      <c r="Q146">
        <v>7.5</v>
      </c>
      <c r="R146">
        <v>0</v>
      </c>
      <c r="S146">
        <v>0</v>
      </c>
      <c r="T146">
        <v>0</v>
      </c>
      <c r="U146">
        <v>5.3333333329999997</v>
      </c>
      <c r="V146">
        <v>7.3490992730000002</v>
      </c>
      <c r="W146">
        <v>10</v>
      </c>
      <c r="X146">
        <v>10</v>
      </c>
      <c r="Y146">
        <v>5</v>
      </c>
      <c r="Z146">
        <v>8.3333333330000006</v>
      </c>
      <c r="AC146">
        <v>5</v>
      </c>
      <c r="AD146">
        <v>8.3266666669999996</v>
      </c>
      <c r="AE146">
        <v>6.016666667</v>
      </c>
      <c r="AF146">
        <v>6.4477777779999998</v>
      </c>
      <c r="AG146">
        <v>7.5</v>
      </c>
      <c r="AH146">
        <v>5</v>
      </c>
      <c r="AK146">
        <v>2.5</v>
      </c>
      <c r="AN146">
        <v>5</v>
      </c>
      <c r="AQ146">
        <v>5</v>
      </c>
      <c r="AR146">
        <v>5</v>
      </c>
      <c r="AS146">
        <v>10</v>
      </c>
      <c r="AT146">
        <v>10</v>
      </c>
      <c r="AU146">
        <v>3</v>
      </c>
      <c r="AV146">
        <v>4.5</v>
      </c>
      <c r="AW146">
        <v>10</v>
      </c>
      <c r="AX146">
        <v>10</v>
      </c>
      <c r="AY146">
        <v>5</v>
      </c>
      <c r="AZ146">
        <v>7.5</v>
      </c>
      <c r="BA146">
        <v>0</v>
      </c>
      <c r="BB146">
        <v>5</v>
      </c>
      <c r="BC146">
        <v>5</v>
      </c>
      <c r="BD146">
        <v>5</v>
      </c>
      <c r="BE146">
        <v>0</v>
      </c>
      <c r="BF146">
        <v>10</v>
      </c>
      <c r="BG146">
        <v>5</v>
      </c>
      <c r="BH146">
        <v>10</v>
      </c>
      <c r="BI146">
        <v>5</v>
      </c>
      <c r="BJ146">
        <v>6.1264186929999997</v>
      </c>
      <c r="BK146">
        <v>116</v>
      </c>
      <c r="BL146">
        <v>6.364705882</v>
      </c>
      <c r="BM146">
        <v>9.8943450609999992</v>
      </c>
      <c r="BN146">
        <v>7</v>
      </c>
      <c r="BO146">
        <v>8</v>
      </c>
      <c r="BP146">
        <v>4</v>
      </c>
      <c r="BQ146">
        <v>6</v>
      </c>
      <c r="BR146">
        <v>7.3147627359999996</v>
      </c>
      <c r="BS146">
        <v>4.7426529730000002</v>
      </c>
      <c r="BT146">
        <v>4.7152676180000004</v>
      </c>
      <c r="BU146">
        <v>5.1427610719999999</v>
      </c>
      <c r="BV146">
        <v>6.6666666670000003</v>
      </c>
      <c r="BW146">
        <v>8.3333333330000006</v>
      </c>
      <c r="BX146">
        <v>5.7144901199999998</v>
      </c>
      <c r="BY146">
        <v>7.0244526540000001</v>
      </c>
      <c r="BZ146">
        <v>5.6277815499999999</v>
      </c>
      <c r="CA146">
        <v>5.1234658570000002</v>
      </c>
      <c r="CB146">
        <v>0.918918919</v>
      </c>
      <c r="CC146">
        <v>5.6598376889999997</v>
      </c>
      <c r="CD146">
        <v>9.9239247939999995</v>
      </c>
      <c r="CE146">
        <v>8.9958290840000004</v>
      </c>
      <c r="CF146">
        <v>8.9659399999999998</v>
      </c>
      <c r="CG146">
        <v>5</v>
      </c>
      <c r="CH146">
        <v>8.2214234689999994</v>
      </c>
      <c r="CI146">
        <v>8.56</v>
      </c>
      <c r="CJ146">
        <v>7.42</v>
      </c>
      <c r="CK146">
        <v>5.0979999999999999</v>
      </c>
      <c r="CL146">
        <v>7.0259999999999998</v>
      </c>
      <c r="CM146">
        <v>4.8174746830000004</v>
      </c>
      <c r="CN146">
        <v>0.79647955199999998</v>
      </c>
      <c r="CO146">
        <v>2.8069771170000002</v>
      </c>
      <c r="CP146">
        <v>10</v>
      </c>
      <c r="CQ146">
        <v>4.9767754479999997</v>
      </c>
      <c r="CR146">
        <v>0</v>
      </c>
      <c r="CS146">
        <v>10</v>
      </c>
      <c r="CT146">
        <v>4.9922584829999996</v>
      </c>
      <c r="CU146">
        <v>6.2063088999999998</v>
      </c>
      <c r="CV146">
        <v>10</v>
      </c>
      <c r="CW146">
        <v>8.2657276379999995</v>
      </c>
      <c r="CX146">
        <v>10</v>
      </c>
      <c r="CY146">
        <v>9.4219092129999993</v>
      </c>
      <c r="CZ146">
        <v>5.5666666669999998</v>
      </c>
      <c r="DA146">
        <v>4.2762656999999997</v>
      </c>
      <c r="DB146">
        <v>5.9616978969999996</v>
      </c>
      <c r="DC146">
        <v>10</v>
      </c>
      <c r="DD146">
        <v>8.2732124260000006</v>
      </c>
      <c r="DE146">
        <v>5</v>
      </c>
      <c r="DF146">
        <v>6.5129737820000004</v>
      </c>
      <c r="DG146">
        <v>4.2420379319999997</v>
      </c>
      <c r="DH146">
        <v>1.7777777779999999</v>
      </c>
      <c r="DI146">
        <v>8.6528955270000001</v>
      </c>
      <c r="DJ146">
        <v>3.8936212860000001</v>
      </c>
      <c r="DK146">
        <v>7.9062806779999999</v>
      </c>
      <c r="DL146">
        <v>7.6796694209999998</v>
      </c>
      <c r="DM146">
        <v>5.6920471040000002</v>
      </c>
      <c r="DN146">
        <v>7.2089766989999999</v>
      </c>
      <c r="DO146">
        <v>6.92</v>
      </c>
      <c r="DP146">
        <v>79</v>
      </c>
      <c r="DQ146">
        <v>6.5232093459999998</v>
      </c>
      <c r="DR146">
        <v>102</v>
      </c>
      <c r="DS146">
        <v>3</v>
      </c>
    </row>
    <row r="147" spans="1:123" x14ac:dyDescent="0.35">
      <c r="A147">
        <v>2016</v>
      </c>
      <c r="B147" t="s">
        <v>551</v>
      </c>
      <c r="C147" t="s">
        <v>552</v>
      </c>
      <c r="D147" t="s">
        <v>280</v>
      </c>
      <c r="E147">
        <v>3.5150981159999999</v>
      </c>
      <c r="F147">
        <v>5.3280047650000002</v>
      </c>
      <c r="G147">
        <v>4.01599196</v>
      </c>
      <c r="H147">
        <v>4.286364947</v>
      </c>
      <c r="I147">
        <v>8.7042251020000005</v>
      </c>
      <c r="J147">
        <v>10</v>
      </c>
      <c r="K147">
        <v>9.7579753680000003</v>
      </c>
      <c r="L147">
        <v>5</v>
      </c>
      <c r="M147">
        <v>10</v>
      </c>
      <c r="N147">
        <v>10</v>
      </c>
      <c r="O147">
        <v>8.9515950740000001</v>
      </c>
      <c r="P147">
        <v>10</v>
      </c>
      <c r="Q147">
        <v>10</v>
      </c>
      <c r="R147">
        <v>5</v>
      </c>
      <c r="S147">
        <v>5</v>
      </c>
      <c r="T147">
        <v>5</v>
      </c>
      <c r="U147">
        <v>8.3333333330000006</v>
      </c>
      <c r="V147">
        <v>8.6630511699999992</v>
      </c>
      <c r="W147">
        <v>10</v>
      </c>
      <c r="X147">
        <v>5</v>
      </c>
      <c r="Y147">
        <v>10</v>
      </c>
      <c r="Z147">
        <v>8.3333333330000006</v>
      </c>
      <c r="AC147">
        <v>10</v>
      </c>
      <c r="AD147">
        <v>7.4177777779999996</v>
      </c>
      <c r="AE147">
        <v>4.3499999999999996</v>
      </c>
      <c r="AF147">
        <v>7.2559259259999997</v>
      </c>
      <c r="AG147">
        <v>2.5</v>
      </c>
      <c r="AH147">
        <v>0</v>
      </c>
      <c r="AK147">
        <v>2.5</v>
      </c>
      <c r="AN147">
        <v>7.5</v>
      </c>
      <c r="AQ147">
        <v>10</v>
      </c>
      <c r="AR147">
        <v>4.5</v>
      </c>
      <c r="AS147">
        <v>10</v>
      </c>
      <c r="AT147">
        <v>9.8547852210000002</v>
      </c>
      <c r="AU147">
        <v>1</v>
      </c>
      <c r="AV147">
        <v>1.75</v>
      </c>
      <c r="AW147">
        <v>10</v>
      </c>
      <c r="AX147">
        <v>10</v>
      </c>
      <c r="AY147">
        <v>7.5</v>
      </c>
      <c r="AZ147">
        <v>7.1578264599999999</v>
      </c>
      <c r="BA147">
        <v>0</v>
      </c>
      <c r="BB147">
        <v>10</v>
      </c>
      <c r="BC147">
        <v>5</v>
      </c>
      <c r="BD147">
        <v>7.5</v>
      </c>
      <c r="BE147">
        <v>10</v>
      </c>
      <c r="BF147">
        <v>10</v>
      </c>
      <c r="BG147">
        <v>10</v>
      </c>
      <c r="BH147">
        <v>0</v>
      </c>
      <c r="BI147">
        <v>4.375</v>
      </c>
      <c r="BJ147">
        <v>6.3995626010000004</v>
      </c>
      <c r="BK147">
        <v>106</v>
      </c>
      <c r="BL147">
        <v>4.3470588240000003</v>
      </c>
      <c r="BM147">
        <v>9.2235239159999995</v>
      </c>
      <c r="BN147">
        <v>6</v>
      </c>
      <c r="BO147">
        <v>7</v>
      </c>
      <c r="BP147">
        <v>7</v>
      </c>
      <c r="BQ147">
        <v>7</v>
      </c>
      <c r="BR147">
        <v>6.6426456849999997</v>
      </c>
      <c r="BS147">
        <v>5.1297823579999999</v>
      </c>
      <c r="BT147">
        <v>4.4319415089999996</v>
      </c>
      <c r="BU147">
        <v>5.1535296429999997</v>
      </c>
      <c r="BV147">
        <v>3.3333333330000001</v>
      </c>
      <c r="BW147">
        <v>4.1666666670000003</v>
      </c>
      <c r="BX147">
        <v>6.2724713980000004</v>
      </c>
      <c r="BY147">
        <v>7.4681133050000001</v>
      </c>
      <c r="BZ147">
        <v>5.0860102969999996</v>
      </c>
      <c r="CA147">
        <v>5.1867397630000003</v>
      </c>
      <c r="CB147">
        <v>0.84615384599999999</v>
      </c>
      <c r="CC147">
        <v>4.7413936689999998</v>
      </c>
      <c r="CD147">
        <v>9.8355972779999998</v>
      </c>
      <c r="CE147">
        <v>9.7504529140000002</v>
      </c>
      <c r="CF147">
        <v>9.9623399999999993</v>
      </c>
      <c r="CG147">
        <v>5</v>
      </c>
      <c r="CH147">
        <v>8.6370975479999998</v>
      </c>
      <c r="CI147">
        <v>9.6333333329999995</v>
      </c>
      <c r="CJ147">
        <v>7.8</v>
      </c>
      <c r="CK147">
        <v>3.444</v>
      </c>
      <c r="CL147">
        <v>6.9591111110000003</v>
      </c>
      <c r="CM147">
        <v>5.7217454920000002</v>
      </c>
      <c r="CN147">
        <v>7.84379662</v>
      </c>
      <c r="CO147">
        <v>6.7827710559999996</v>
      </c>
      <c r="CP147">
        <v>10</v>
      </c>
      <c r="CQ147">
        <v>6.4533841609999998</v>
      </c>
      <c r="CR147">
        <v>1.538461538</v>
      </c>
      <c r="CS147">
        <v>6.0844102720000004</v>
      </c>
      <c r="CT147">
        <v>4.6920853239999998</v>
      </c>
      <c r="CU147">
        <v>7.1084918730000002</v>
      </c>
      <c r="CV147">
        <v>8</v>
      </c>
      <c r="CW147">
        <v>10</v>
      </c>
      <c r="CX147">
        <v>10</v>
      </c>
      <c r="CY147">
        <v>9.3333333330000006</v>
      </c>
      <c r="CZ147">
        <v>5.5666666669999998</v>
      </c>
      <c r="DA147">
        <v>5.6082852680000004</v>
      </c>
      <c r="DB147">
        <v>5.7631913819999996</v>
      </c>
      <c r="DC147">
        <v>10</v>
      </c>
      <c r="DD147">
        <v>1.36606213</v>
      </c>
      <c r="DE147">
        <v>0</v>
      </c>
      <c r="DF147">
        <v>4.7173675739999998</v>
      </c>
      <c r="DG147">
        <v>4.2603699370000001</v>
      </c>
      <c r="DH147">
        <v>9.1111111109999996</v>
      </c>
      <c r="DI147">
        <v>9.7907979189999992</v>
      </c>
      <c r="DJ147">
        <v>4.0485212800000001</v>
      </c>
      <c r="DK147">
        <v>9.2231752979999992</v>
      </c>
      <c r="DL147">
        <v>7.0631564649999996</v>
      </c>
      <c r="DM147">
        <v>7.249522002</v>
      </c>
      <c r="DN147">
        <v>7.1000743030000004</v>
      </c>
      <c r="DO147">
        <v>6.85</v>
      </c>
      <c r="DP147">
        <v>84</v>
      </c>
      <c r="DQ147">
        <v>6.6247813009999996</v>
      </c>
      <c r="DR147">
        <v>98</v>
      </c>
      <c r="DS147">
        <v>3</v>
      </c>
    </row>
    <row r="148" spans="1:123" x14ac:dyDescent="0.35">
      <c r="A148">
        <v>2016</v>
      </c>
      <c r="B148" t="s">
        <v>553</v>
      </c>
      <c r="C148" t="s">
        <v>554</v>
      </c>
      <c r="D148" t="s">
        <v>280</v>
      </c>
      <c r="H148">
        <v>3.261570979</v>
      </c>
      <c r="I148">
        <v>8.4205992540000008</v>
      </c>
      <c r="J148">
        <v>10</v>
      </c>
      <c r="K148">
        <v>10</v>
      </c>
      <c r="L148">
        <v>7.5</v>
      </c>
      <c r="M148">
        <v>0</v>
      </c>
      <c r="N148">
        <v>0</v>
      </c>
      <c r="O148">
        <v>5.5</v>
      </c>
      <c r="P148">
        <v>10</v>
      </c>
      <c r="Q148">
        <v>7.5</v>
      </c>
      <c r="R148">
        <v>5</v>
      </c>
      <c r="S148">
        <v>5</v>
      </c>
      <c r="T148">
        <v>5</v>
      </c>
      <c r="U148">
        <v>7.5</v>
      </c>
      <c r="V148">
        <v>7.1401997509999999</v>
      </c>
      <c r="W148">
        <v>5</v>
      </c>
      <c r="X148">
        <v>10</v>
      </c>
      <c r="Y148">
        <v>0</v>
      </c>
      <c r="Z148">
        <v>5</v>
      </c>
      <c r="AD148">
        <v>9.24</v>
      </c>
      <c r="AE148">
        <v>8.011111111</v>
      </c>
      <c r="AF148">
        <v>8.6255555560000001</v>
      </c>
      <c r="AS148">
        <v>10</v>
      </c>
      <c r="AT148">
        <v>10</v>
      </c>
      <c r="AU148">
        <v>6.3333333329999997</v>
      </c>
      <c r="AV148">
        <v>7.25</v>
      </c>
      <c r="AZ148">
        <v>8.3958333330000006</v>
      </c>
      <c r="BB148">
        <v>5</v>
      </c>
      <c r="BC148">
        <v>5</v>
      </c>
      <c r="BD148">
        <v>5</v>
      </c>
      <c r="BE148">
        <v>10</v>
      </c>
      <c r="BF148">
        <v>10</v>
      </c>
      <c r="BG148">
        <v>10</v>
      </c>
      <c r="BH148">
        <v>5</v>
      </c>
      <c r="BI148">
        <v>6.6666666670000003</v>
      </c>
      <c r="BJ148">
        <v>6.186449627</v>
      </c>
      <c r="BK148">
        <v>113</v>
      </c>
      <c r="BL148">
        <v>0</v>
      </c>
      <c r="BM148">
        <v>7.4771571039999998</v>
      </c>
      <c r="BN148">
        <v>7</v>
      </c>
      <c r="BO148">
        <v>10</v>
      </c>
      <c r="BP148">
        <v>10</v>
      </c>
      <c r="BQ148">
        <v>10</v>
      </c>
      <c r="BR148">
        <v>6.1192892759999999</v>
      </c>
      <c r="BS148">
        <v>3.850188266</v>
      </c>
      <c r="BT148">
        <v>3.2165298760000001</v>
      </c>
      <c r="BU148">
        <v>2.9973928289999998</v>
      </c>
      <c r="BV148">
        <v>5.7</v>
      </c>
      <c r="BX148">
        <v>0</v>
      </c>
      <c r="BZ148">
        <v>4.2929724770000002</v>
      </c>
      <c r="CA148">
        <v>4.733810622</v>
      </c>
      <c r="CB148">
        <v>1</v>
      </c>
      <c r="CC148">
        <v>3.541556296</v>
      </c>
      <c r="CD148">
        <v>7.4643978180000001</v>
      </c>
      <c r="CE148">
        <v>7.4562693480000002</v>
      </c>
      <c r="CF148">
        <v>9.7558799999999994</v>
      </c>
      <c r="CG148">
        <v>10</v>
      </c>
      <c r="CH148">
        <v>8.6691367909999997</v>
      </c>
      <c r="CI148">
        <v>9.1666666669999994</v>
      </c>
      <c r="CJ148">
        <v>9.5</v>
      </c>
      <c r="CK148">
        <v>10</v>
      </c>
      <c r="CL148">
        <v>9.5555555559999998</v>
      </c>
      <c r="CM148">
        <v>4.2884665289999999</v>
      </c>
      <c r="CN148">
        <v>5.0455821839999997</v>
      </c>
      <c r="CO148">
        <v>4.6670243559999998</v>
      </c>
      <c r="CQ148">
        <v>5.3419158649999998</v>
      </c>
      <c r="CR148">
        <v>8.461538462</v>
      </c>
      <c r="CT148">
        <v>6.9017271630000003</v>
      </c>
      <c r="CU148">
        <v>7.0414356920000003</v>
      </c>
      <c r="CW148">
        <v>10</v>
      </c>
      <c r="CX148">
        <v>9</v>
      </c>
      <c r="CY148">
        <v>9.5</v>
      </c>
      <c r="CZ148">
        <v>2.233333333</v>
      </c>
      <c r="DA148">
        <v>4.1618408740000001</v>
      </c>
      <c r="DB148">
        <v>5.7479523889999999</v>
      </c>
      <c r="DC148">
        <v>8</v>
      </c>
      <c r="DD148">
        <v>10</v>
      </c>
      <c r="DE148">
        <v>10</v>
      </c>
      <c r="DF148">
        <v>6.6905210989999997</v>
      </c>
      <c r="DG148">
        <v>5.2993272820000001</v>
      </c>
      <c r="DH148">
        <v>4</v>
      </c>
      <c r="DI148">
        <v>8.8259943219999997</v>
      </c>
      <c r="DJ148">
        <v>3.5116332140000002</v>
      </c>
      <c r="DK148">
        <v>7.5420952779999997</v>
      </c>
      <c r="DL148">
        <v>6.9062258950000004</v>
      </c>
      <c r="DM148">
        <v>6.0142126649999996</v>
      </c>
      <c r="DN148">
        <v>7.4015779220000004</v>
      </c>
      <c r="DO148">
        <v>6.55</v>
      </c>
      <c r="DP148">
        <v>101</v>
      </c>
      <c r="DQ148">
        <v>6.3682248130000003</v>
      </c>
      <c r="DR148">
        <v>114</v>
      </c>
      <c r="DS148">
        <v>3</v>
      </c>
    </row>
    <row r="149" spans="1:123" x14ac:dyDescent="0.35">
      <c r="A149">
        <v>2016</v>
      </c>
      <c r="B149" t="s">
        <v>555</v>
      </c>
      <c r="C149" t="s">
        <v>556</v>
      </c>
      <c r="D149" t="s">
        <v>259</v>
      </c>
      <c r="H149">
        <v>4.0830638270000001</v>
      </c>
      <c r="I149">
        <v>6.4000328929999997</v>
      </c>
      <c r="J149">
        <v>10</v>
      </c>
      <c r="K149">
        <v>10</v>
      </c>
      <c r="L149">
        <v>7.5</v>
      </c>
      <c r="M149">
        <v>10</v>
      </c>
      <c r="N149">
        <v>10</v>
      </c>
      <c r="O149">
        <v>9.5</v>
      </c>
      <c r="P149">
        <v>9.6</v>
      </c>
      <c r="Q149">
        <v>10</v>
      </c>
      <c r="R149">
        <v>5</v>
      </c>
      <c r="S149">
        <v>5</v>
      </c>
      <c r="T149">
        <v>5</v>
      </c>
      <c r="U149">
        <v>8.1999999999999993</v>
      </c>
      <c r="V149">
        <v>8.0333442979999994</v>
      </c>
      <c r="W149">
        <v>0</v>
      </c>
      <c r="X149">
        <v>10</v>
      </c>
      <c r="Y149">
        <v>10</v>
      </c>
      <c r="Z149">
        <v>6.6666666670000003</v>
      </c>
      <c r="AC149">
        <v>10</v>
      </c>
      <c r="AD149">
        <v>9.5933333330000004</v>
      </c>
      <c r="AE149">
        <v>7.0388888889999999</v>
      </c>
      <c r="AF149">
        <v>8.8774074069999998</v>
      </c>
      <c r="AG149">
        <v>7.5</v>
      </c>
      <c r="AH149">
        <v>5</v>
      </c>
      <c r="AK149">
        <v>10</v>
      </c>
      <c r="AN149">
        <v>7.5</v>
      </c>
      <c r="AQ149">
        <v>10</v>
      </c>
      <c r="AR149">
        <v>8</v>
      </c>
      <c r="AS149">
        <v>10</v>
      </c>
      <c r="AT149">
        <v>10</v>
      </c>
      <c r="AU149">
        <v>4</v>
      </c>
      <c r="AV149">
        <v>5.25</v>
      </c>
      <c r="AW149">
        <v>10</v>
      </c>
      <c r="AX149">
        <v>10</v>
      </c>
      <c r="AY149">
        <v>10</v>
      </c>
      <c r="AZ149">
        <v>8.4642857140000007</v>
      </c>
      <c r="BB149">
        <v>5</v>
      </c>
      <c r="BC149">
        <v>5</v>
      </c>
      <c r="BD149">
        <v>5</v>
      </c>
      <c r="BE149">
        <v>0</v>
      </c>
      <c r="BF149">
        <v>10</v>
      </c>
      <c r="BG149">
        <v>5</v>
      </c>
      <c r="BH149">
        <v>5</v>
      </c>
      <c r="BI149">
        <v>5</v>
      </c>
      <c r="BJ149">
        <v>6.7299380099999997</v>
      </c>
      <c r="BK149">
        <v>92</v>
      </c>
      <c r="BL149">
        <v>7.4323529410000004</v>
      </c>
      <c r="BM149">
        <v>8.4472623389999999</v>
      </c>
      <c r="BN149">
        <v>4</v>
      </c>
      <c r="BO149">
        <v>7</v>
      </c>
      <c r="BQ149">
        <v>7</v>
      </c>
      <c r="BR149">
        <v>6.7199038199999999</v>
      </c>
      <c r="BT149">
        <v>4</v>
      </c>
      <c r="BV149">
        <v>4.1666666670000003</v>
      </c>
      <c r="BW149">
        <v>5</v>
      </c>
      <c r="BX149">
        <v>3.9007000619999999</v>
      </c>
      <c r="BY149">
        <v>2.008727741</v>
      </c>
      <c r="CB149">
        <v>0.92682926799999998</v>
      </c>
      <c r="CC149">
        <v>3.6756377150000001</v>
      </c>
      <c r="CD149">
        <v>9.3552891549999995</v>
      </c>
      <c r="CE149">
        <v>8.9273065539999994</v>
      </c>
      <c r="CF149">
        <v>9.8291199999999996</v>
      </c>
      <c r="CG149">
        <v>0</v>
      </c>
      <c r="CH149">
        <v>7.0279289269999996</v>
      </c>
      <c r="CI149">
        <v>6.9266666670000001</v>
      </c>
      <c r="CJ149">
        <v>7.56</v>
      </c>
      <c r="CK149">
        <v>7.0232000000000001</v>
      </c>
      <c r="CL149">
        <v>7.1699555559999997</v>
      </c>
      <c r="CN149">
        <v>3.2923198180000002</v>
      </c>
      <c r="CO149">
        <v>3.2923198180000002</v>
      </c>
      <c r="CP149">
        <v>10</v>
      </c>
      <c r="CR149">
        <v>0.76923076899999998</v>
      </c>
      <c r="CS149">
        <v>1.65938462</v>
      </c>
      <c r="CT149">
        <v>1.2143076939999999</v>
      </c>
      <c r="CU149">
        <v>5.4191457669999998</v>
      </c>
      <c r="CV149">
        <v>5</v>
      </c>
      <c r="CW149">
        <v>7.5367765430000002</v>
      </c>
      <c r="CX149">
        <v>10</v>
      </c>
      <c r="CY149">
        <v>7.5122588480000001</v>
      </c>
      <c r="CZ149">
        <v>1.6666666670000001</v>
      </c>
      <c r="DC149">
        <v>8</v>
      </c>
      <c r="DD149">
        <v>7.0069015380000002</v>
      </c>
      <c r="DE149">
        <v>0</v>
      </c>
      <c r="DF149">
        <v>4.1683920509999997</v>
      </c>
      <c r="DH149">
        <v>3.7777777779999999</v>
      </c>
      <c r="DI149">
        <v>9.0113333719999993</v>
      </c>
      <c r="DK149">
        <v>8.2363899679999992</v>
      </c>
      <c r="DL149">
        <v>7.5787854829999999</v>
      </c>
      <c r="DM149">
        <v>7.1510716499999996</v>
      </c>
      <c r="DN149">
        <v>6.2772408500000001</v>
      </c>
      <c r="DO149">
        <v>5.82</v>
      </c>
      <c r="DP149">
        <v>141</v>
      </c>
      <c r="DQ149">
        <v>6.274969005</v>
      </c>
      <c r="DR149">
        <v>119</v>
      </c>
      <c r="DS149">
        <v>3</v>
      </c>
    </row>
    <row r="150" spans="1:123" x14ac:dyDescent="0.35">
      <c r="A150">
        <v>2016</v>
      </c>
      <c r="B150" t="s">
        <v>557</v>
      </c>
      <c r="C150" t="s">
        <v>558</v>
      </c>
      <c r="D150" t="s">
        <v>262</v>
      </c>
      <c r="E150">
        <v>4.4203077720000001</v>
      </c>
      <c r="F150">
        <v>5.900685728</v>
      </c>
      <c r="G150">
        <v>3.873113155</v>
      </c>
      <c r="H150">
        <v>4.7313688850000002</v>
      </c>
      <c r="I150">
        <v>0</v>
      </c>
      <c r="J150">
        <v>10</v>
      </c>
      <c r="K150">
        <v>10</v>
      </c>
      <c r="L150">
        <v>7.5</v>
      </c>
      <c r="M150">
        <v>10</v>
      </c>
      <c r="N150">
        <v>10</v>
      </c>
      <c r="O150">
        <v>9.5</v>
      </c>
      <c r="P150">
        <v>10</v>
      </c>
      <c r="Q150">
        <v>10</v>
      </c>
      <c r="R150">
        <v>5</v>
      </c>
      <c r="S150">
        <v>5</v>
      </c>
      <c r="T150">
        <v>5</v>
      </c>
      <c r="U150">
        <v>8.3333333330000006</v>
      </c>
      <c r="V150">
        <v>5.9444444440000002</v>
      </c>
      <c r="W150">
        <v>10</v>
      </c>
      <c r="X150">
        <v>10</v>
      </c>
      <c r="Y150">
        <v>10</v>
      </c>
      <c r="Z150">
        <v>10</v>
      </c>
      <c r="AD150">
        <v>8.76</v>
      </c>
      <c r="AE150">
        <v>8.4722222219999992</v>
      </c>
      <c r="AF150">
        <v>8.6161111110000004</v>
      </c>
      <c r="AS150">
        <v>10</v>
      </c>
      <c r="AT150">
        <v>10</v>
      </c>
      <c r="AU150">
        <v>7.6666666670000003</v>
      </c>
      <c r="AV150">
        <v>7.25</v>
      </c>
      <c r="AZ150">
        <v>8.7291666669999994</v>
      </c>
      <c r="BB150">
        <v>10</v>
      </c>
      <c r="BC150">
        <v>10</v>
      </c>
      <c r="BD150">
        <v>10</v>
      </c>
      <c r="BE150">
        <v>0</v>
      </c>
      <c r="BF150">
        <v>0</v>
      </c>
      <c r="BG150">
        <v>0</v>
      </c>
      <c r="BH150">
        <v>10</v>
      </c>
      <c r="BI150">
        <v>6.6666666670000003</v>
      </c>
      <c r="BJ150">
        <v>6.9204463880000002</v>
      </c>
      <c r="BK150">
        <v>82</v>
      </c>
      <c r="BL150">
        <v>6.9621778079999999</v>
      </c>
      <c r="BM150">
        <v>8.4189983070000007</v>
      </c>
      <c r="BN150">
        <v>0</v>
      </c>
      <c r="BO150">
        <v>9</v>
      </c>
      <c r="BP150">
        <v>5</v>
      </c>
      <c r="BQ150">
        <v>7</v>
      </c>
      <c r="BR150">
        <v>5.5952940289999997</v>
      </c>
      <c r="BS150">
        <v>5.8114115399999999</v>
      </c>
      <c r="BT150">
        <v>3.2340025909999999</v>
      </c>
      <c r="BU150">
        <v>5.4487593969999999</v>
      </c>
      <c r="BV150">
        <v>8.3333333330000006</v>
      </c>
      <c r="BW150">
        <v>3.3333333330000001</v>
      </c>
      <c r="BX150">
        <v>2.9644980470000002</v>
      </c>
      <c r="BY150">
        <v>6.243780052</v>
      </c>
      <c r="BZ150">
        <v>3.1610099470000002</v>
      </c>
      <c r="CA150">
        <v>2.8834907219999999</v>
      </c>
      <c r="CB150">
        <v>0.97435897400000004</v>
      </c>
      <c r="CC150">
        <v>4.5425194590000002</v>
      </c>
      <c r="CD150">
        <v>9.7185567089999996</v>
      </c>
      <c r="CE150">
        <v>7.0986225039999997</v>
      </c>
      <c r="CF150">
        <v>9.3879199999999994</v>
      </c>
      <c r="CG150">
        <v>10</v>
      </c>
      <c r="CH150">
        <v>9.0512748030000001</v>
      </c>
      <c r="CI150">
        <v>8.9</v>
      </c>
      <c r="CJ150">
        <v>7.86</v>
      </c>
      <c r="CK150">
        <v>5.8056000000000001</v>
      </c>
      <c r="CL150">
        <v>7.5218666670000003</v>
      </c>
      <c r="CM150">
        <v>6.707932155</v>
      </c>
      <c r="CN150">
        <v>6.1810793909999999</v>
      </c>
      <c r="CO150">
        <v>6.4445057730000004</v>
      </c>
      <c r="CP150">
        <v>10</v>
      </c>
      <c r="CQ150">
        <v>6.0404205329999998</v>
      </c>
      <c r="CR150">
        <v>6.153846154</v>
      </c>
      <c r="CS150">
        <v>10</v>
      </c>
      <c r="CT150">
        <v>7.3980888949999999</v>
      </c>
      <c r="CU150">
        <v>7.8411153340000004</v>
      </c>
      <c r="CV150">
        <v>8</v>
      </c>
      <c r="CW150">
        <v>0</v>
      </c>
      <c r="CX150">
        <v>10</v>
      </c>
      <c r="CY150">
        <v>6</v>
      </c>
      <c r="CZ150">
        <v>10</v>
      </c>
      <c r="DA150">
        <v>4.2803955079999998</v>
      </c>
      <c r="DB150">
        <v>6.0696991279999999</v>
      </c>
      <c r="DC150">
        <v>10</v>
      </c>
      <c r="DD150">
        <v>5.136215</v>
      </c>
      <c r="DE150">
        <v>10</v>
      </c>
      <c r="DF150">
        <v>7.5810516059999999</v>
      </c>
      <c r="DG150">
        <v>3.8905600699999998</v>
      </c>
      <c r="DH150">
        <v>6.6666666670000003</v>
      </c>
      <c r="DI150">
        <v>9.6554228430000002</v>
      </c>
      <c r="DJ150">
        <v>2.9415047959999998</v>
      </c>
      <c r="DK150">
        <v>6.7923688980000003</v>
      </c>
      <c r="DL150">
        <v>7.6460414419999996</v>
      </c>
      <c r="DM150">
        <v>6.265427452</v>
      </c>
      <c r="DN150">
        <v>6.6154930199999997</v>
      </c>
      <c r="DO150">
        <v>6.73</v>
      </c>
      <c r="DP150">
        <v>91</v>
      </c>
      <c r="DQ150">
        <v>6.8252231940000003</v>
      </c>
      <c r="DR150">
        <v>81</v>
      </c>
      <c r="DS150">
        <v>2</v>
      </c>
    </row>
    <row r="151" spans="1:123" x14ac:dyDescent="0.35">
      <c r="A151">
        <v>2016</v>
      </c>
      <c r="B151" t="s">
        <v>559</v>
      </c>
      <c r="C151" t="s">
        <v>560</v>
      </c>
      <c r="D151" t="s">
        <v>256</v>
      </c>
      <c r="E151">
        <v>5.0740373449999998</v>
      </c>
      <c r="F151">
        <v>4.9035014810000002</v>
      </c>
      <c r="G151">
        <v>4.2958722600000003</v>
      </c>
      <c r="H151">
        <v>4.7578036949999998</v>
      </c>
      <c r="I151">
        <v>8.7801593659999995</v>
      </c>
      <c r="J151">
        <v>10</v>
      </c>
      <c r="K151">
        <v>7.8953364869999998</v>
      </c>
      <c r="L151">
        <v>5</v>
      </c>
      <c r="M151">
        <v>7.9245679239999998</v>
      </c>
      <c r="N151">
        <v>9.5439895719999992</v>
      </c>
      <c r="O151">
        <v>8.0727787969999998</v>
      </c>
      <c r="P151">
        <v>10</v>
      </c>
      <c r="Q151">
        <v>7.5</v>
      </c>
      <c r="R151">
        <v>0</v>
      </c>
      <c r="S151">
        <v>0</v>
      </c>
      <c r="T151">
        <v>0</v>
      </c>
      <c r="U151">
        <v>5.8333333329999997</v>
      </c>
      <c r="V151">
        <v>7.5620904979999999</v>
      </c>
      <c r="W151">
        <v>10</v>
      </c>
      <c r="X151">
        <v>10</v>
      </c>
      <c r="Y151">
        <v>5</v>
      </c>
      <c r="Z151">
        <v>8.3333333330000006</v>
      </c>
      <c r="AC151">
        <v>7.5</v>
      </c>
      <c r="AD151">
        <v>8.0333333329999999</v>
      </c>
      <c r="AE151">
        <v>3.8388888890000001</v>
      </c>
      <c r="AF151">
        <v>6.4574074069999998</v>
      </c>
      <c r="AG151">
        <v>7.5</v>
      </c>
      <c r="AH151">
        <v>7.5</v>
      </c>
      <c r="AK151">
        <v>7.5</v>
      </c>
      <c r="AN151">
        <v>7.5</v>
      </c>
      <c r="AQ151">
        <v>10</v>
      </c>
      <c r="AR151">
        <v>8</v>
      </c>
      <c r="AS151">
        <v>10</v>
      </c>
      <c r="AT151">
        <v>9.1230568689999991</v>
      </c>
      <c r="AU151">
        <v>4</v>
      </c>
      <c r="AV151">
        <v>5.5</v>
      </c>
      <c r="AW151">
        <v>10</v>
      </c>
      <c r="AX151">
        <v>7.5</v>
      </c>
      <c r="AY151">
        <v>10</v>
      </c>
      <c r="AZ151">
        <v>8.0175795529999991</v>
      </c>
      <c r="BB151">
        <v>5</v>
      </c>
      <c r="BC151">
        <v>0</v>
      </c>
      <c r="BD151">
        <v>2.5</v>
      </c>
      <c r="BE151">
        <v>0</v>
      </c>
      <c r="BF151">
        <v>0</v>
      </c>
      <c r="BG151">
        <v>0</v>
      </c>
      <c r="BH151">
        <v>10</v>
      </c>
      <c r="BI151">
        <v>4.1666666670000003</v>
      </c>
      <c r="BJ151">
        <v>6.577472244</v>
      </c>
      <c r="BK151">
        <v>98</v>
      </c>
      <c r="BL151">
        <v>5.3117647059999999</v>
      </c>
      <c r="BM151">
        <v>6.4111521089999997</v>
      </c>
      <c r="BN151">
        <v>7</v>
      </c>
      <c r="BO151">
        <v>7</v>
      </c>
      <c r="BP151">
        <v>2</v>
      </c>
      <c r="BQ151">
        <v>4.5</v>
      </c>
      <c r="BR151">
        <v>5.8057292040000004</v>
      </c>
      <c r="BS151">
        <v>4.6989568070000001</v>
      </c>
      <c r="BT151">
        <v>4.1164986289999996</v>
      </c>
      <c r="BU151">
        <v>5.83028396</v>
      </c>
      <c r="BV151">
        <v>6.6666666670000003</v>
      </c>
      <c r="BW151">
        <v>8.3333333330000006</v>
      </c>
      <c r="BX151">
        <v>4.8819593929999998</v>
      </c>
      <c r="BY151">
        <v>7.2577911899999998</v>
      </c>
      <c r="BZ151">
        <v>5.566156705</v>
      </c>
      <c r="CA151">
        <v>5.2661347379999999</v>
      </c>
      <c r="CB151">
        <v>0.80487804900000004</v>
      </c>
      <c r="CC151">
        <v>5.2760377040000002</v>
      </c>
      <c r="CD151">
        <v>9.3434961219999995</v>
      </c>
      <c r="CE151">
        <v>9.6460358849999999</v>
      </c>
      <c r="CF151">
        <v>9.2577999999999996</v>
      </c>
      <c r="CG151">
        <v>0</v>
      </c>
      <c r="CH151">
        <v>7.0618330020000002</v>
      </c>
      <c r="CI151">
        <v>8.8333333330000006</v>
      </c>
      <c r="CJ151">
        <v>7.68</v>
      </c>
      <c r="CK151">
        <v>5.2671999999999999</v>
      </c>
      <c r="CL151">
        <v>7.2601777780000001</v>
      </c>
      <c r="CM151">
        <v>4.6217469370000002</v>
      </c>
      <c r="CN151">
        <v>7.2568129729999997</v>
      </c>
      <c r="CO151">
        <v>5.9392799549999999</v>
      </c>
      <c r="CP151">
        <v>9.2433537829999999</v>
      </c>
      <c r="CQ151">
        <v>5.4398163159999999</v>
      </c>
      <c r="CR151">
        <v>0.76923076899999998</v>
      </c>
      <c r="CS151">
        <v>9.4031795119999995</v>
      </c>
      <c r="CT151">
        <v>5.2040755320000001</v>
      </c>
      <c r="CU151">
        <v>6.911721762</v>
      </c>
      <c r="CV151">
        <v>5</v>
      </c>
      <c r="CW151">
        <v>6.671497231</v>
      </c>
      <c r="CX151">
        <v>10</v>
      </c>
      <c r="CY151">
        <v>7.22383241</v>
      </c>
      <c r="CZ151">
        <v>6.1</v>
      </c>
      <c r="DA151">
        <v>2.7980295819999998</v>
      </c>
      <c r="DB151">
        <v>4.4884181019999998</v>
      </c>
      <c r="DC151">
        <v>10</v>
      </c>
      <c r="DD151">
        <v>5.5103523079999999</v>
      </c>
      <c r="DE151">
        <v>3</v>
      </c>
      <c r="DF151">
        <v>5.3161333319999997</v>
      </c>
      <c r="DG151">
        <v>3.3607757079999998</v>
      </c>
      <c r="DH151">
        <v>5.1111111109999996</v>
      </c>
      <c r="DI151">
        <v>9.599497607</v>
      </c>
      <c r="DJ151">
        <v>3.9792108929999999</v>
      </c>
      <c r="DK151">
        <v>9.3426486440000005</v>
      </c>
      <c r="DL151">
        <v>8.3746476619999992</v>
      </c>
      <c r="DM151">
        <v>6.6279819379999996</v>
      </c>
      <c r="DN151">
        <v>6.389315893</v>
      </c>
      <c r="DO151">
        <v>6.29</v>
      </c>
      <c r="DP151">
        <v>121</v>
      </c>
      <c r="DQ151">
        <v>6.433736122</v>
      </c>
      <c r="DR151">
        <v>109</v>
      </c>
      <c r="DS151">
        <v>3</v>
      </c>
    </row>
    <row r="152" spans="1:123" x14ac:dyDescent="0.35">
      <c r="A152">
        <v>2016</v>
      </c>
      <c r="B152" t="s">
        <v>561</v>
      </c>
      <c r="C152" t="s">
        <v>562</v>
      </c>
      <c r="D152" t="s">
        <v>256</v>
      </c>
      <c r="E152">
        <v>3.5799946980000001</v>
      </c>
      <c r="F152">
        <v>4.3734140220000004</v>
      </c>
      <c r="G152">
        <v>3.9701610189999998</v>
      </c>
      <c r="H152">
        <v>3.974523246</v>
      </c>
      <c r="I152">
        <v>8.2749064039999993</v>
      </c>
      <c r="J152">
        <v>10</v>
      </c>
      <c r="K152">
        <v>0</v>
      </c>
      <c r="L152">
        <v>2.5</v>
      </c>
      <c r="M152">
        <v>5.7910142670000004</v>
      </c>
      <c r="N152">
        <v>3.0275049080000001</v>
      </c>
      <c r="O152">
        <v>4.2637038350000003</v>
      </c>
      <c r="P152">
        <v>10</v>
      </c>
      <c r="Q152">
        <v>10</v>
      </c>
      <c r="R152">
        <v>10</v>
      </c>
      <c r="S152">
        <v>10</v>
      </c>
      <c r="T152">
        <v>10</v>
      </c>
      <c r="U152">
        <v>10</v>
      </c>
      <c r="V152">
        <v>7.5128700799999999</v>
      </c>
      <c r="W152">
        <v>10</v>
      </c>
      <c r="X152">
        <v>10</v>
      </c>
      <c r="Y152">
        <v>10</v>
      </c>
      <c r="Z152">
        <v>10</v>
      </c>
      <c r="AC152">
        <v>2.5</v>
      </c>
      <c r="AD152">
        <v>7.0488888889999997</v>
      </c>
      <c r="AE152">
        <v>3.9333333330000002</v>
      </c>
      <c r="AF152">
        <v>4.4940740740000003</v>
      </c>
      <c r="AG152">
        <v>7.5</v>
      </c>
      <c r="AH152">
        <v>5</v>
      </c>
      <c r="AK152">
        <v>5</v>
      </c>
      <c r="AN152">
        <v>2.5</v>
      </c>
      <c r="AQ152">
        <v>2.5</v>
      </c>
      <c r="AR152">
        <v>4.5</v>
      </c>
      <c r="AS152">
        <v>7.4846698800000002</v>
      </c>
      <c r="AT152">
        <v>0</v>
      </c>
      <c r="AU152">
        <v>1</v>
      </c>
      <c r="AV152">
        <v>1.75</v>
      </c>
      <c r="AW152">
        <v>5</v>
      </c>
      <c r="AX152">
        <v>7.5</v>
      </c>
      <c r="AY152">
        <v>5</v>
      </c>
      <c r="AZ152">
        <v>3.9620956970000001</v>
      </c>
      <c r="BA152">
        <v>7</v>
      </c>
      <c r="BB152">
        <v>10</v>
      </c>
      <c r="BC152">
        <v>10</v>
      </c>
      <c r="BD152">
        <v>10</v>
      </c>
      <c r="BE152">
        <v>10</v>
      </c>
      <c r="BF152">
        <v>10</v>
      </c>
      <c r="BG152">
        <v>10</v>
      </c>
      <c r="BH152">
        <v>10</v>
      </c>
      <c r="BI152">
        <v>9.25</v>
      </c>
      <c r="BJ152">
        <v>6.0924653089999996</v>
      </c>
      <c r="BK152">
        <v>118</v>
      </c>
      <c r="BL152">
        <v>5.9205882350000003</v>
      </c>
      <c r="BM152">
        <v>6.3851316320000002</v>
      </c>
      <c r="BN152">
        <v>7</v>
      </c>
      <c r="BO152">
        <v>7</v>
      </c>
      <c r="BP152">
        <v>7</v>
      </c>
      <c r="BQ152">
        <v>7</v>
      </c>
      <c r="BR152">
        <v>6.5764299670000002</v>
      </c>
      <c r="BS152">
        <v>3.4373195970000001</v>
      </c>
      <c r="BT152">
        <v>3.1778422979999998</v>
      </c>
      <c r="BU152">
        <v>5.5908155429999997</v>
      </c>
      <c r="BV152">
        <v>3.3333333330000001</v>
      </c>
      <c r="BW152">
        <v>5</v>
      </c>
      <c r="BX152">
        <v>4.5805531110000004</v>
      </c>
      <c r="BY152">
        <v>8.8815716259999995</v>
      </c>
      <c r="BZ152">
        <v>5.5769228929999999</v>
      </c>
      <c r="CA152">
        <v>5.7550811770000001</v>
      </c>
      <c r="CB152">
        <v>0.89743589700000004</v>
      </c>
      <c r="CC152">
        <v>4.7787386449999998</v>
      </c>
      <c r="CD152">
        <v>7.9665411219999998</v>
      </c>
      <c r="CE152">
        <v>9.6403049799999998</v>
      </c>
      <c r="CF152">
        <v>8.4450000000000003</v>
      </c>
      <c r="CG152">
        <v>10</v>
      </c>
      <c r="CH152">
        <v>9.0129615249999997</v>
      </c>
      <c r="CI152">
        <v>9.4933333330000007</v>
      </c>
      <c r="CJ152">
        <v>7.82</v>
      </c>
      <c r="CK152">
        <v>0.53879999999999995</v>
      </c>
      <c r="CL152">
        <v>5.9507111110000004</v>
      </c>
      <c r="CM152">
        <v>6.0304665569999996</v>
      </c>
      <c r="CN152">
        <v>8.7710091820000002</v>
      </c>
      <c r="CO152">
        <v>7.4007378690000003</v>
      </c>
      <c r="CP152">
        <v>10</v>
      </c>
      <c r="CQ152">
        <v>5.8444050939999999</v>
      </c>
      <c r="CR152">
        <v>2.307692308</v>
      </c>
      <c r="CS152">
        <v>8.4075487399999993</v>
      </c>
      <c r="CT152">
        <v>5.5198820470000003</v>
      </c>
      <c r="CU152">
        <v>7.217832757</v>
      </c>
      <c r="CV152">
        <v>5</v>
      </c>
      <c r="CW152">
        <v>9.5952572210000007</v>
      </c>
      <c r="CX152">
        <v>10</v>
      </c>
      <c r="CY152">
        <v>8.1984190740000003</v>
      </c>
      <c r="CZ152">
        <v>5.5666666669999998</v>
      </c>
      <c r="DA152">
        <v>4.1972208020000004</v>
      </c>
      <c r="DB152">
        <v>6.8823679279999999</v>
      </c>
      <c r="DC152">
        <v>8</v>
      </c>
      <c r="DD152">
        <v>2.517253846</v>
      </c>
      <c r="DE152">
        <v>1</v>
      </c>
      <c r="DF152">
        <v>4.6939182070000003</v>
      </c>
      <c r="DG152">
        <v>4.0789365770000003</v>
      </c>
      <c r="DH152">
        <v>7.1111111109999996</v>
      </c>
      <c r="DI152">
        <v>9.6318630939999998</v>
      </c>
      <c r="DJ152">
        <v>4.3462716739999996</v>
      </c>
      <c r="DK152">
        <v>9.232431235</v>
      </c>
      <c r="DL152">
        <v>7.5843901459999996</v>
      </c>
      <c r="DM152">
        <v>6.9975006390000001</v>
      </c>
      <c r="DN152">
        <v>6.6299459729999999</v>
      </c>
      <c r="DO152">
        <v>6.84</v>
      </c>
      <c r="DP152">
        <v>86</v>
      </c>
      <c r="DQ152">
        <v>6.4662326539999997</v>
      </c>
      <c r="DR152">
        <v>107</v>
      </c>
      <c r="DS152">
        <v>3</v>
      </c>
    </row>
    <row r="153" spans="1:123" x14ac:dyDescent="0.35">
      <c r="A153">
        <v>2016</v>
      </c>
      <c r="B153" t="s">
        <v>563</v>
      </c>
      <c r="C153" t="s">
        <v>564</v>
      </c>
      <c r="D153" t="s">
        <v>259</v>
      </c>
      <c r="E153">
        <v>2.161521714</v>
      </c>
      <c r="F153">
        <v>4.5278217859999996</v>
      </c>
      <c r="G153">
        <v>3.3997791770000001</v>
      </c>
      <c r="H153">
        <v>3.3630408919999999</v>
      </c>
      <c r="I153">
        <v>5.3926185789999996</v>
      </c>
      <c r="J153">
        <v>5</v>
      </c>
      <c r="K153">
        <v>8.9394514770000004</v>
      </c>
      <c r="L153">
        <v>7.5</v>
      </c>
      <c r="M153">
        <v>9.3974156119999996</v>
      </c>
      <c r="N153">
        <v>9.9084071730000005</v>
      </c>
      <c r="O153">
        <v>8.1490548520000008</v>
      </c>
      <c r="P153">
        <v>9.9</v>
      </c>
      <c r="Q153">
        <v>7.5</v>
      </c>
      <c r="R153">
        <v>5</v>
      </c>
      <c r="S153">
        <v>5</v>
      </c>
      <c r="T153">
        <v>5</v>
      </c>
      <c r="U153">
        <v>7.4666666670000001</v>
      </c>
      <c r="V153">
        <v>7.0027800329999996</v>
      </c>
      <c r="W153">
        <v>10</v>
      </c>
      <c r="X153">
        <v>10</v>
      </c>
      <c r="Y153">
        <v>5</v>
      </c>
      <c r="Z153">
        <v>8.3333333330000006</v>
      </c>
      <c r="AC153">
        <v>10</v>
      </c>
      <c r="AD153">
        <v>7.5555555559999998</v>
      </c>
      <c r="AE153">
        <v>7.6388888890000004</v>
      </c>
      <c r="AF153">
        <v>8.3981481480000006</v>
      </c>
      <c r="AG153">
        <v>7.5</v>
      </c>
      <c r="AH153">
        <v>5</v>
      </c>
      <c r="AK153">
        <v>2.5</v>
      </c>
      <c r="AN153">
        <v>10</v>
      </c>
      <c r="AQ153">
        <v>10</v>
      </c>
      <c r="AR153">
        <v>7</v>
      </c>
      <c r="AS153">
        <v>10</v>
      </c>
      <c r="AT153">
        <v>10</v>
      </c>
      <c r="AU153">
        <v>4</v>
      </c>
      <c r="AV153">
        <v>3.75</v>
      </c>
      <c r="AW153">
        <v>10</v>
      </c>
      <c r="AX153">
        <v>10</v>
      </c>
      <c r="AY153">
        <v>7.5</v>
      </c>
      <c r="AZ153">
        <v>7.8928571429999996</v>
      </c>
      <c r="BA153">
        <v>0</v>
      </c>
      <c r="BB153">
        <v>5</v>
      </c>
      <c r="BC153">
        <v>5</v>
      </c>
      <c r="BD153">
        <v>5</v>
      </c>
      <c r="BE153">
        <v>0</v>
      </c>
      <c r="BF153">
        <v>0</v>
      </c>
      <c r="BG153">
        <v>0</v>
      </c>
      <c r="BH153">
        <v>10</v>
      </c>
      <c r="BI153">
        <v>3.75</v>
      </c>
      <c r="BJ153">
        <v>6.1288890939999998</v>
      </c>
      <c r="BK153">
        <v>115</v>
      </c>
      <c r="BL153">
        <v>9.15</v>
      </c>
      <c r="BM153">
        <v>10</v>
      </c>
      <c r="BN153">
        <v>10</v>
      </c>
      <c r="BO153">
        <v>5</v>
      </c>
      <c r="BP153">
        <v>3</v>
      </c>
      <c r="BQ153">
        <v>4</v>
      </c>
      <c r="BR153">
        <v>8.2874999999999996</v>
      </c>
      <c r="BS153">
        <v>4.0311340480000002</v>
      </c>
      <c r="BT153">
        <v>4.1489728289999999</v>
      </c>
      <c r="BU153">
        <v>5.0660538669999999</v>
      </c>
      <c r="BV153">
        <v>3.3333333330000001</v>
      </c>
      <c r="BW153">
        <v>5.8333333329999997</v>
      </c>
      <c r="BX153">
        <v>4.869959497</v>
      </c>
      <c r="BY153">
        <v>8.1872271899999998</v>
      </c>
      <c r="BZ153">
        <v>4.7252356999999998</v>
      </c>
      <c r="CA153">
        <v>4.0812933449999997</v>
      </c>
      <c r="CB153">
        <v>0.92307692299999999</v>
      </c>
      <c r="CC153">
        <v>4.7303999079999999</v>
      </c>
      <c r="CD153">
        <v>9.3477108779999991</v>
      </c>
      <c r="CE153">
        <v>6.3341175270000001</v>
      </c>
      <c r="CF153">
        <v>8.9071999999999996</v>
      </c>
      <c r="CG153">
        <v>10</v>
      </c>
      <c r="CH153">
        <v>8.6472571009999992</v>
      </c>
      <c r="CI153">
        <v>7.7533333329999996</v>
      </c>
      <c r="CJ153">
        <v>7.44</v>
      </c>
      <c r="CK153">
        <v>5.1871999999999998</v>
      </c>
      <c r="CL153">
        <v>6.7935111109999999</v>
      </c>
      <c r="CM153">
        <v>6.0711844770000001</v>
      </c>
      <c r="CN153">
        <v>3.162739771</v>
      </c>
      <c r="CO153">
        <v>4.6169621239999996</v>
      </c>
      <c r="CP153">
        <v>10</v>
      </c>
      <c r="CQ153">
        <v>6.7516394450000004</v>
      </c>
      <c r="CR153">
        <v>8.461538462</v>
      </c>
      <c r="CS153">
        <v>10</v>
      </c>
      <c r="CT153">
        <v>8.4043926360000007</v>
      </c>
      <c r="CU153">
        <v>7.4537164679999997</v>
      </c>
      <c r="CV153">
        <v>10</v>
      </c>
      <c r="CW153">
        <v>8.5107781960000004</v>
      </c>
      <c r="CX153">
        <v>9</v>
      </c>
      <c r="CY153">
        <v>9.1702593990000008</v>
      </c>
      <c r="CZ153">
        <v>10</v>
      </c>
      <c r="DA153">
        <v>5.3510379779999999</v>
      </c>
      <c r="DB153">
        <v>8.3251595500000004</v>
      </c>
      <c r="DC153">
        <v>8</v>
      </c>
      <c r="DD153">
        <v>10</v>
      </c>
      <c r="DE153">
        <v>10</v>
      </c>
      <c r="DF153">
        <v>8.6126995879999999</v>
      </c>
      <c r="DG153">
        <v>4.3076630429999998</v>
      </c>
      <c r="DH153">
        <v>3.5555555559999998</v>
      </c>
      <c r="DI153">
        <v>8.8786531859999993</v>
      </c>
      <c r="DJ153">
        <v>2.982398232</v>
      </c>
      <c r="DK153">
        <v>8.9152234539999995</v>
      </c>
      <c r="DL153">
        <v>7.8141813390000001</v>
      </c>
      <c r="DM153">
        <v>6.0756124680000001</v>
      </c>
      <c r="DN153">
        <v>7.952857152</v>
      </c>
      <c r="DO153">
        <v>7.41</v>
      </c>
      <c r="DP153">
        <v>46</v>
      </c>
      <c r="DQ153">
        <v>6.769444547</v>
      </c>
      <c r="DR153">
        <v>85</v>
      </c>
      <c r="DS153">
        <v>3</v>
      </c>
    </row>
    <row r="154" spans="1:123" x14ac:dyDescent="0.35">
      <c r="A154">
        <v>2016</v>
      </c>
      <c r="B154" t="s">
        <v>565</v>
      </c>
      <c r="C154" t="s">
        <v>566</v>
      </c>
      <c r="D154" t="s">
        <v>253</v>
      </c>
      <c r="E154">
        <v>4.7664313070000004</v>
      </c>
      <c r="F154">
        <v>5.1363700259999998</v>
      </c>
      <c r="G154">
        <v>3.736319344</v>
      </c>
      <c r="H154">
        <v>4.5463735590000001</v>
      </c>
      <c r="I154">
        <v>7.4645429249999999</v>
      </c>
      <c r="J154">
        <v>0</v>
      </c>
      <c r="K154">
        <v>8.1113060659999991</v>
      </c>
      <c r="L154">
        <v>0</v>
      </c>
      <c r="M154">
        <v>9.6444811420000001</v>
      </c>
      <c r="N154">
        <v>9.8266845570000001</v>
      </c>
      <c r="O154">
        <v>5.5164943529999997</v>
      </c>
      <c r="P154">
        <v>10</v>
      </c>
      <c r="Q154">
        <v>7.5</v>
      </c>
      <c r="R154">
        <v>10</v>
      </c>
      <c r="S154">
        <v>10</v>
      </c>
      <c r="T154">
        <v>10</v>
      </c>
      <c r="U154">
        <v>9.1666666669999994</v>
      </c>
      <c r="V154">
        <v>7.3825679820000003</v>
      </c>
      <c r="W154">
        <v>5</v>
      </c>
      <c r="X154">
        <v>10</v>
      </c>
      <c r="Y154">
        <v>10</v>
      </c>
      <c r="Z154">
        <v>8.3333333330000006</v>
      </c>
      <c r="AC154">
        <v>2.5</v>
      </c>
      <c r="AD154">
        <v>7.4844444440000002</v>
      </c>
      <c r="AE154">
        <v>7.5888888889999997</v>
      </c>
      <c r="AF154">
        <v>5.857777778</v>
      </c>
      <c r="AG154">
        <v>7.5</v>
      </c>
      <c r="AH154">
        <v>7.5</v>
      </c>
      <c r="AK154">
        <v>5</v>
      </c>
      <c r="AN154">
        <v>2.5</v>
      </c>
      <c r="AQ154">
        <v>5</v>
      </c>
      <c r="AR154">
        <v>5.5</v>
      </c>
      <c r="AS154">
        <v>7.7780071370000003</v>
      </c>
      <c r="AT154">
        <v>10</v>
      </c>
      <c r="AU154">
        <v>5.6666666670000003</v>
      </c>
      <c r="AV154">
        <v>3.75</v>
      </c>
      <c r="AW154">
        <v>7.5</v>
      </c>
      <c r="AX154">
        <v>7.5</v>
      </c>
      <c r="AY154">
        <v>7.5</v>
      </c>
      <c r="AZ154">
        <v>7.0992391149999996</v>
      </c>
      <c r="BA154">
        <v>7</v>
      </c>
      <c r="BB154">
        <v>10</v>
      </c>
      <c r="BC154">
        <v>10</v>
      </c>
      <c r="BD154">
        <v>10</v>
      </c>
      <c r="BE154">
        <v>10</v>
      </c>
      <c r="BF154">
        <v>10</v>
      </c>
      <c r="BG154">
        <v>10</v>
      </c>
      <c r="BH154">
        <v>10</v>
      </c>
      <c r="BI154">
        <v>9.25</v>
      </c>
      <c r="BJ154">
        <v>6.5862704079999999</v>
      </c>
      <c r="BK154">
        <v>97</v>
      </c>
      <c r="BL154">
        <v>4.9735294120000004</v>
      </c>
      <c r="BM154">
        <v>4.8698888379999996</v>
      </c>
      <c r="BN154">
        <v>10</v>
      </c>
      <c r="BO154">
        <v>10</v>
      </c>
      <c r="BP154">
        <v>7</v>
      </c>
      <c r="BQ154">
        <v>8.5</v>
      </c>
      <c r="BR154">
        <v>7.0858545619999997</v>
      </c>
      <c r="BS154">
        <v>2.2465352219999999</v>
      </c>
      <c r="BT154">
        <v>2.7062276999999999</v>
      </c>
      <c r="BU154">
        <v>3.8041575750000001</v>
      </c>
      <c r="BV154">
        <v>8.3333333330000006</v>
      </c>
      <c r="BW154">
        <v>6.6666666670000003</v>
      </c>
      <c r="BX154">
        <v>4.8026204999999997</v>
      </c>
      <c r="BY154">
        <v>9.0870327359999994</v>
      </c>
      <c r="BZ154">
        <v>4.4921787579999997</v>
      </c>
      <c r="CA154">
        <v>5.2126352000000002</v>
      </c>
      <c r="CB154">
        <v>0.71794871800000004</v>
      </c>
      <c r="CC154">
        <v>4.519291988</v>
      </c>
      <c r="CD154">
        <v>7.6094856240000004</v>
      </c>
      <c r="CE154">
        <v>4.6934236599999997</v>
      </c>
      <c r="CF154">
        <v>7.2210000000000001</v>
      </c>
      <c r="CG154">
        <v>0</v>
      </c>
      <c r="CH154">
        <v>4.8809773209999996</v>
      </c>
      <c r="CI154">
        <v>9.44</v>
      </c>
      <c r="CJ154">
        <v>9.1</v>
      </c>
      <c r="CK154">
        <v>7.9480000000000004</v>
      </c>
      <c r="CL154">
        <v>8.8293333329999992</v>
      </c>
      <c r="CM154">
        <v>4.5980950199999997</v>
      </c>
      <c r="CN154">
        <v>3.7787171900000001</v>
      </c>
      <c r="CO154">
        <v>4.1884061050000003</v>
      </c>
      <c r="CP154">
        <v>10</v>
      </c>
      <c r="CQ154">
        <v>3.78323396</v>
      </c>
      <c r="CR154">
        <v>0</v>
      </c>
      <c r="CS154">
        <v>5.8631589899999996</v>
      </c>
      <c r="CT154">
        <v>3.2154643169999999</v>
      </c>
      <c r="CU154">
        <v>6.5583009390000004</v>
      </c>
      <c r="CV154">
        <v>8</v>
      </c>
      <c r="CW154">
        <v>9.3488943829999993</v>
      </c>
      <c r="CX154">
        <v>10</v>
      </c>
      <c r="CY154">
        <v>9.1162981280000004</v>
      </c>
      <c r="CZ154">
        <v>5.5666666669999998</v>
      </c>
      <c r="DA154">
        <v>4.9820256230000002</v>
      </c>
      <c r="DB154">
        <v>4.7384385269999996</v>
      </c>
      <c r="DC154">
        <v>6</v>
      </c>
      <c r="DD154">
        <v>9.2517253850000003</v>
      </c>
      <c r="DE154">
        <v>0</v>
      </c>
      <c r="DF154">
        <v>5.089809367</v>
      </c>
      <c r="DG154">
        <v>3.8093360270000001</v>
      </c>
      <c r="DH154">
        <v>5.7777777779999999</v>
      </c>
      <c r="DI154">
        <v>9.7834889700000005</v>
      </c>
      <c r="DJ154">
        <v>2.936682582</v>
      </c>
      <c r="DK154">
        <v>9.6745417469999992</v>
      </c>
      <c r="DL154">
        <v>6.3289455820000002</v>
      </c>
      <c r="DM154">
        <v>6.3851287809999997</v>
      </c>
      <c r="DN154">
        <v>6.8637454250000003</v>
      </c>
      <c r="DO154">
        <v>5.98</v>
      </c>
      <c r="DP154">
        <v>134</v>
      </c>
      <c r="DQ154">
        <v>6.2831352039999997</v>
      </c>
      <c r="DR154">
        <v>118</v>
      </c>
      <c r="DS154">
        <v>3</v>
      </c>
    </row>
    <row r="155" spans="1:123" x14ac:dyDescent="0.35">
      <c r="A155">
        <v>2016</v>
      </c>
      <c r="B155" t="s">
        <v>567</v>
      </c>
      <c r="C155" t="s">
        <v>568</v>
      </c>
      <c r="D155" t="s">
        <v>256</v>
      </c>
      <c r="E155">
        <v>5.3478983470000001</v>
      </c>
      <c r="F155">
        <v>6.8273297419999999</v>
      </c>
      <c r="G155">
        <v>6.9226254430000003</v>
      </c>
      <c r="H155">
        <v>6.3659511770000003</v>
      </c>
      <c r="I155">
        <v>9.6424755579999992</v>
      </c>
      <c r="J155">
        <v>5</v>
      </c>
      <c r="K155">
        <v>10</v>
      </c>
      <c r="L155">
        <v>7.5</v>
      </c>
      <c r="M155">
        <v>10</v>
      </c>
      <c r="N155">
        <v>10</v>
      </c>
      <c r="O155">
        <v>8.5</v>
      </c>
      <c r="P155">
        <v>10</v>
      </c>
      <c r="Q155">
        <v>7.5</v>
      </c>
      <c r="R155">
        <v>0</v>
      </c>
      <c r="S155">
        <v>0</v>
      </c>
      <c r="T155">
        <v>0</v>
      </c>
      <c r="U155">
        <v>5.8333333329999997</v>
      </c>
      <c r="V155">
        <v>7.9919362969999996</v>
      </c>
      <c r="W155">
        <v>10</v>
      </c>
      <c r="X155">
        <v>0</v>
      </c>
      <c r="Y155">
        <v>0</v>
      </c>
      <c r="Z155">
        <v>3.3333333330000001</v>
      </c>
      <c r="AC155">
        <v>2.5</v>
      </c>
      <c r="AD155">
        <v>8.0711111110000004</v>
      </c>
      <c r="AE155">
        <v>3.516666667</v>
      </c>
      <c r="AF155">
        <v>4.6959259260000001</v>
      </c>
      <c r="AG155">
        <v>0</v>
      </c>
      <c r="AH155">
        <v>0</v>
      </c>
      <c r="AK155">
        <v>0</v>
      </c>
      <c r="AN155">
        <v>0</v>
      </c>
      <c r="AQ155">
        <v>2.5</v>
      </c>
      <c r="AR155">
        <v>0.5</v>
      </c>
      <c r="AS155">
        <v>10</v>
      </c>
      <c r="AT155">
        <v>10</v>
      </c>
      <c r="AU155">
        <v>1.6666666670000001</v>
      </c>
      <c r="AV155">
        <v>2.5</v>
      </c>
      <c r="AW155">
        <v>7.5</v>
      </c>
      <c r="AX155">
        <v>7.5</v>
      </c>
      <c r="AY155">
        <v>5</v>
      </c>
      <c r="AZ155">
        <v>6.30952381</v>
      </c>
      <c r="BB155">
        <v>0</v>
      </c>
      <c r="BC155">
        <v>0</v>
      </c>
      <c r="BD155">
        <v>0</v>
      </c>
      <c r="BE155">
        <v>0</v>
      </c>
      <c r="BF155">
        <v>0</v>
      </c>
      <c r="BG155">
        <v>0</v>
      </c>
      <c r="BH155">
        <v>0</v>
      </c>
      <c r="BI155">
        <v>0</v>
      </c>
      <c r="BJ155">
        <v>5.0733501759999999</v>
      </c>
      <c r="BK155">
        <v>149</v>
      </c>
      <c r="BL155">
        <v>6.0735294120000001</v>
      </c>
      <c r="BM155">
        <v>8.8168809350000004</v>
      </c>
      <c r="BN155">
        <v>2</v>
      </c>
      <c r="BO155">
        <v>10</v>
      </c>
      <c r="BP155">
        <v>10</v>
      </c>
      <c r="BQ155">
        <v>10</v>
      </c>
      <c r="BR155">
        <v>6.7226025869999999</v>
      </c>
      <c r="BS155">
        <v>7.9618477820000004</v>
      </c>
      <c r="BT155">
        <v>7.1850407120000002</v>
      </c>
      <c r="BU155">
        <v>8.1969992319999996</v>
      </c>
      <c r="BV155">
        <v>8.3333333330000006</v>
      </c>
      <c r="BW155">
        <v>6.6666666670000003</v>
      </c>
      <c r="BX155">
        <v>5.8349395959999999</v>
      </c>
      <c r="BY155">
        <v>9.9059088959999997</v>
      </c>
      <c r="BZ155">
        <v>9.1223359100000003</v>
      </c>
      <c r="CA155">
        <v>8.8920950879999996</v>
      </c>
      <c r="CB155">
        <v>0.51219512199999995</v>
      </c>
      <c r="CC155">
        <v>6.0571116089999997</v>
      </c>
      <c r="CD155">
        <v>9.2153738169999997</v>
      </c>
      <c r="CE155">
        <v>7.5240562779999998</v>
      </c>
      <c r="CF155">
        <v>9.6764399999999995</v>
      </c>
      <c r="CG155">
        <v>10</v>
      </c>
      <c r="CH155">
        <v>9.1039675239999998</v>
      </c>
      <c r="CI155">
        <v>10</v>
      </c>
      <c r="CJ155">
        <v>9.06</v>
      </c>
      <c r="CK155">
        <v>6.992</v>
      </c>
      <c r="CL155">
        <v>8.6839999999999993</v>
      </c>
      <c r="CM155">
        <v>7.6842403419999998</v>
      </c>
      <c r="CN155">
        <v>8.3011885620000001</v>
      </c>
      <c r="CO155">
        <v>7.9927144520000004</v>
      </c>
      <c r="CP155">
        <v>10</v>
      </c>
      <c r="CQ155">
        <v>7.6014566419999996</v>
      </c>
      <c r="CR155">
        <v>5.8333333329999997</v>
      </c>
      <c r="CS155">
        <v>5.3100307830000002</v>
      </c>
      <c r="CT155">
        <v>6.2482735859999998</v>
      </c>
      <c r="CU155">
        <v>8.2312470090000005</v>
      </c>
      <c r="CV155">
        <v>5</v>
      </c>
      <c r="CW155">
        <v>8.4007998050000001</v>
      </c>
      <c r="CY155">
        <v>6.700399902</v>
      </c>
      <c r="CZ155">
        <v>10</v>
      </c>
      <c r="DA155">
        <v>7.4601761499999997</v>
      </c>
      <c r="DB155">
        <v>8.3196004230000007</v>
      </c>
      <c r="DC155">
        <v>6</v>
      </c>
      <c r="DD155">
        <v>10</v>
      </c>
      <c r="DE155">
        <v>0</v>
      </c>
      <c r="DF155">
        <v>6.9632960959999997</v>
      </c>
      <c r="DG155">
        <v>7.2518467900000001</v>
      </c>
      <c r="DH155">
        <v>5.7777777779999999</v>
      </c>
      <c r="DI155">
        <v>9.5870996379999998</v>
      </c>
      <c r="DJ155">
        <v>8.4667584890000001</v>
      </c>
      <c r="DK155">
        <v>9.9958374719999998</v>
      </c>
      <c r="DL155">
        <v>9.8654880820000006</v>
      </c>
      <c r="DM155">
        <v>8.4908013750000002</v>
      </c>
      <c r="DN155">
        <v>7.384832458</v>
      </c>
      <c r="DO155">
        <v>7.5</v>
      </c>
      <c r="DP155">
        <v>37</v>
      </c>
      <c r="DQ155">
        <v>6.286675088</v>
      </c>
      <c r="DR155">
        <v>117</v>
      </c>
      <c r="DS155">
        <v>3</v>
      </c>
    </row>
    <row r="156" spans="1:123" x14ac:dyDescent="0.35">
      <c r="A156">
        <v>2016</v>
      </c>
      <c r="B156" t="s">
        <v>569</v>
      </c>
      <c r="C156" t="s">
        <v>570</v>
      </c>
      <c r="D156" t="s">
        <v>271</v>
      </c>
      <c r="E156">
        <v>8.2277291740000003</v>
      </c>
      <c r="F156">
        <v>7.5122369390000001</v>
      </c>
      <c r="G156">
        <v>7.4097048550000002</v>
      </c>
      <c r="H156">
        <v>7.7165569889999999</v>
      </c>
      <c r="I156">
        <v>9.5190357330000008</v>
      </c>
      <c r="J156">
        <v>10</v>
      </c>
      <c r="K156">
        <v>10</v>
      </c>
      <c r="L156">
        <v>10</v>
      </c>
      <c r="M156">
        <v>9.9542652010000001</v>
      </c>
      <c r="N156">
        <v>9.9390202680000002</v>
      </c>
      <c r="O156">
        <v>9.9786570940000008</v>
      </c>
      <c r="P156">
        <v>10</v>
      </c>
      <c r="Q156">
        <v>10</v>
      </c>
      <c r="R156">
        <v>10</v>
      </c>
      <c r="S156">
        <v>10</v>
      </c>
      <c r="T156">
        <v>10</v>
      </c>
      <c r="U156">
        <v>10</v>
      </c>
      <c r="V156">
        <v>9.8325642749999993</v>
      </c>
      <c r="W156">
        <v>10</v>
      </c>
      <c r="X156">
        <v>10</v>
      </c>
      <c r="Y156">
        <v>10</v>
      </c>
      <c r="Z156">
        <v>10</v>
      </c>
      <c r="AC156">
        <v>10</v>
      </c>
      <c r="AD156">
        <v>7.5733333329999999</v>
      </c>
      <c r="AE156">
        <v>5.1833333330000002</v>
      </c>
      <c r="AF156">
        <v>7.5855555560000001</v>
      </c>
      <c r="AG156">
        <v>10</v>
      </c>
      <c r="AH156">
        <v>10</v>
      </c>
      <c r="AK156">
        <v>10</v>
      </c>
      <c r="AN156">
        <v>10</v>
      </c>
      <c r="AQ156">
        <v>10</v>
      </c>
      <c r="AR156">
        <v>10</v>
      </c>
      <c r="AS156">
        <v>10</v>
      </c>
      <c r="AT156">
        <v>10</v>
      </c>
      <c r="AU156">
        <v>7</v>
      </c>
      <c r="AV156">
        <v>7.75</v>
      </c>
      <c r="AW156">
        <v>10</v>
      </c>
      <c r="AX156">
        <v>10</v>
      </c>
      <c r="AY156">
        <v>10</v>
      </c>
      <c r="AZ156">
        <v>9.25</v>
      </c>
      <c r="BA156">
        <v>7</v>
      </c>
      <c r="BB156">
        <v>10</v>
      </c>
      <c r="BC156">
        <v>10</v>
      </c>
      <c r="BD156">
        <v>10</v>
      </c>
      <c r="BE156">
        <v>10</v>
      </c>
      <c r="BF156">
        <v>10</v>
      </c>
      <c r="BG156">
        <v>10</v>
      </c>
      <c r="BH156">
        <v>10</v>
      </c>
      <c r="BI156">
        <v>9.25</v>
      </c>
      <c r="BJ156">
        <v>8.9958358720000007</v>
      </c>
      <c r="BK156">
        <v>18</v>
      </c>
      <c r="BL156">
        <v>5.2117647060000003</v>
      </c>
      <c r="BM156">
        <v>5.4457811850000004</v>
      </c>
      <c r="BN156">
        <v>8</v>
      </c>
      <c r="BO156">
        <v>6</v>
      </c>
      <c r="BP156">
        <v>2</v>
      </c>
      <c r="BQ156">
        <v>4</v>
      </c>
      <c r="BR156">
        <v>5.6643864730000004</v>
      </c>
      <c r="BS156">
        <v>8.9102244380000002</v>
      </c>
      <c r="BT156">
        <v>7.1345790229999997</v>
      </c>
      <c r="BU156">
        <v>8.8292535149999996</v>
      </c>
      <c r="BV156">
        <v>10</v>
      </c>
      <c r="BW156">
        <v>8.3333333330000006</v>
      </c>
      <c r="BX156">
        <v>4.3944280769999997</v>
      </c>
      <c r="BY156">
        <v>8.0158524549999992</v>
      </c>
      <c r="BZ156">
        <v>8.3510796230000004</v>
      </c>
      <c r="CA156">
        <v>6.67523702</v>
      </c>
      <c r="CB156">
        <v>1</v>
      </c>
      <c r="CC156">
        <v>7.8493319430000001</v>
      </c>
      <c r="CD156">
        <v>9.76575551</v>
      </c>
      <c r="CE156">
        <v>9.7368246040000006</v>
      </c>
      <c r="CF156">
        <v>9.8716799999999996</v>
      </c>
      <c r="CG156">
        <v>10</v>
      </c>
      <c r="CH156">
        <v>9.8435650280000004</v>
      </c>
      <c r="CI156">
        <v>9</v>
      </c>
      <c r="CJ156">
        <v>8.9600000000000009</v>
      </c>
      <c r="CK156">
        <v>6.8384</v>
      </c>
      <c r="CL156">
        <v>8.2661333330000009</v>
      </c>
      <c r="CM156">
        <v>7.0137739180000001</v>
      </c>
      <c r="CN156">
        <v>9.3130221039999999</v>
      </c>
      <c r="CO156">
        <v>8.163398011</v>
      </c>
      <c r="CP156">
        <v>10</v>
      </c>
      <c r="CQ156">
        <v>8.2936827340000008</v>
      </c>
      <c r="CR156">
        <v>4.615384615</v>
      </c>
      <c r="CS156">
        <v>9.071302588</v>
      </c>
      <c r="CT156">
        <v>7.326789979</v>
      </c>
      <c r="CU156">
        <v>8.4390803309999995</v>
      </c>
      <c r="CV156">
        <v>10</v>
      </c>
      <c r="CW156">
        <v>6.4973091859999998</v>
      </c>
      <c r="CX156">
        <v>8</v>
      </c>
      <c r="CY156">
        <v>8.1657697290000009</v>
      </c>
      <c r="CZ156">
        <v>8.9</v>
      </c>
      <c r="DA156">
        <v>6.9013071070000001</v>
      </c>
      <c r="DB156">
        <v>8.0540784199999997</v>
      </c>
      <c r="DC156">
        <v>8</v>
      </c>
      <c r="DD156">
        <v>8.5322305620000005</v>
      </c>
      <c r="DE156">
        <v>10</v>
      </c>
      <c r="DF156">
        <v>8.3979360150000009</v>
      </c>
      <c r="DG156">
        <v>4.9356420830000003</v>
      </c>
      <c r="DH156">
        <v>8.4444444440000002</v>
      </c>
      <c r="DI156">
        <v>9.8559256059999996</v>
      </c>
      <c r="DJ156">
        <v>7.1657955649999998</v>
      </c>
      <c r="DK156">
        <v>9.5152009470000003</v>
      </c>
      <c r="DL156">
        <v>8.7669740889999996</v>
      </c>
      <c r="DM156">
        <v>8.1139971220000007</v>
      </c>
      <c r="DN156">
        <v>8.2259009550000002</v>
      </c>
      <c r="DO156">
        <v>8</v>
      </c>
      <c r="DP156">
        <v>9</v>
      </c>
      <c r="DQ156">
        <v>8.4979179360000003</v>
      </c>
      <c r="DR156">
        <v>8</v>
      </c>
      <c r="DS156">
        <v>1</v>
      </c>
    </row>
    <row r="157" spans="1:123" x14ac:dyDescent="0.35">
      <c r="A157">
        <v>2016</v>
      </c>
      <c r="B157" t="s">
        <v>571</v>
      </c>
      <c r="C157" t="s">
        <v>572</v>
      </c>
      <c r="D157" t="s">
        <v>315</v>
      </c>
      <c r="E157">
        <v>7.6195502289999997</v>
      </c>
      <c r="F157">
        <v>6.682994195</v>
      </c>
      <c r="G157">
        <v>6.5471905499999998</v>
      </c>
      <c r="H157">
        <v>6.9499116580000004</v>
      </c>
      <c r="I157">
        <v>7.8586699619999996</v>
      </c>
      <c r="J157">
        <v>10</v>
      </c>
      <c r="K157">
        <v>9.8793046140000005</v>
      </c>
      <c r="L157">
        <v>7.5</v>
      </c>
      <c r="M157">
        <v>9.929852254</v>
      </c>
      <c r="N157">
        <v>9.9139658530000005</v>
      </c>
      <c r="O157">
        <v>9.4446245439999998</v>
      </c>
      <c r="P157">
        <v>10</v>
      </c>
      <c r="Q157">
        <v>10</v>
      </c>
      <c r="R157">
        <v>10</v>
      </c>
      <c r="S157">
        <v>10</v>
      </c>
      <c r="T157">
        <v>10</v>
      </c>
      <c r="U157">
        <v>10</v>
      </c>
      <c r="V157">
        <v>9.1010981690000001</v>
      </c>
      <c r="W157">
        <v>10</v>
      </c>
      <c r="X157">
        <v>10</v>
      </c>
      <c r="Y157">
        <v>10</v>
      </c>
      <c r="Z157">
        <v>10</v>
      </c>
      <c r="AC157">
        <v>10</v>
      </c>
      <c r="AD157">
        <v>7.9066666669999996</v>
      </c>
      <c r="AE157">
        <v>8.6555555559999995</v>
      </c>
      <c r="AF157">
        <v>8.8540740739999997</v>
      </c>
      <c r="AG157">
        <v>10</v>
      </c>
      <c r="AH157">
        <v>10</v>
      </c>
      <c r="AK157">
        <v>10</v>
      </c>
      <c r="AN157">
        <v>10</v>
      </c>
      <c r="AQ157">
        <v>10</v>
      </c>
      <c r="AR157">
        <v>10</v>
      </c>
      <c r="AS157">
        <v>9.6905246510000005</v>
      </c>
      <c r="AT157">
        <v>10</v>
      </c>
      <c r="AU157">
        <v>8</v>
      </c>
      <c r="AV157">
        <v>7</v>
      </c>
      <c r="AW157">
        <v>10</v>
      </c>
      <c r="AX157">
        <v>10</v>
      </c>
      <c r="AY157">
        <v>10</v>
      </c>
      <c r="AZ157">
        <v>9.2415035220000004</v>
      </c>
      <c r="BA157">
        <v>7</v>
      </c>
      <c r="BB157">
        <v>10</v>
      </c>
      <c r="BC157">
        <v>10</v>
      </c>
      <c r="BD157">
        <v>10</v>
      </c>
      <c r="BE157">
        <v>10</v>
      </c>
      <c r="BF157">
        <v>10</v>
      </c>
      <c r="BG157">
        <v>10</v>
      </c>
      <c r="BH157">
        <v>10</v>
      </c>
      <c r="BI157">
        <v>9.25</v>
      </c>
      <c r="BJ157">
        <v>8.7473102160000007</v>
      </c>
      <c r="BK157">
        <v>28</v>
      </c>
      <c r="BL157">
        <v>6.7147058819999996</v>
      </c>
      <c r="BM157">
        <v>5.9906288439999997</v>
      </c>
      <c r="BN157">
        <v>8</v>
      </c>
      <c r="BO157">
        <v>5</v>
      </c>
      <c r="BP157">
        <v>5</v>
      </c>
      <c r="BQ157">
        <v>5</v>
      </c>
      <c r="BR157">
        <v>6.4263336820000001</v>
      </c>
      <c r="BS157">
        <v>7.5170652069999999</v>
      </c>
      <c r="BT157">
        <v>7.287940979</v>
      </c>
      <c r="BU157">
        <v>7.8621371580000003</v>
      </c>
      <c r="BV157">
        <v>6.6666666670000003</v>
      </c>
      <c r="BW157">
        <v>8.3333333330000006</v>
      </c>
      <c r="BX157">
        <v>5.4461183660000003</v>
      </c>
      <c r="BY157">
        <v>8.8909534969999999</v>
      </c>
      <c r="BZ157">
        <v>8.2246557869999997</v>
      </c>
      <c r="CA157">
        <v>6.3370100650000003</v>
      </c>
      <c r="CB157">
        <v>1</v>
      </c>
      <c r="CC157">
        <v>7.3962090070000004</v>
      </c>
      <c r="CD157">
        <v>9.7446426000000006</v>
      </c>
      <c r="CE157">
        <v>9.8991543980000003</v>
      </c>
      <c r="CF157">
        <v>9.7477</v>
      </c>
      <c r="CG157">
        <v>10</v>
      </c>
      <c r="CH157">
        <v>9.8478742500000003</v>
      </c>
      <c r="CI157">
        <v>9.4933333330000007</v>
      </c>
      <c r="CJ157">
        <v>9.3000000000000007</v>
      </c>
      <c r="CK157">
        <v>6.3739999999999997</v>
      </c>
      <c r="CL157">
        <v>8.3891111110000001</v>
      </c>
      <c r="CM157">
        <v>6.9353779150000001</v>
      </c>
      <c r="CN157">
        <v>9.8011838979999997</v>
      </c>
      <c r="CO157">
        <v>8.3682809070000008</v>
      </c>
      <c r="CP157">
        <v>10</v>
      </c>
      <c r="CQ157">
        <v>7.1684821440000004</v>
      </c>
      <c r="CR157">
        <v>3.846153846</v>
      </c>
      <c r="CS157">
        <v>0.55312820699999998</v>
      </c>
      <c r="CT157">
        <v>3.8559213990000001</v>
      </c>
      <c r="CU157">
        <v>7.6533283540000001</v>
      </c>
      <c r="CV157">
        <v>10</v>
      </c>
      <c r="CW157">
        <v>8.0015050619999997</v>
      </c>
      <c r="CX157">
        <v>10</v>
      </c>
      <c r="CY157">
        <v>9.3338350210000005</v>
      </c>
      <c r="CZ157">
        <v>9.4499999999999993</v>
      </c>
      <c r="DA157">
        <v>7.3964087169999999</v>
      </c>
      <c r="DB157">
        <v>7.9783749579999999</v>
      </c>
      <c r="DC157">
        <v>10</v>
      </c>
      <c r="DD157">
        <v>10</v>
      </c>
      <c r="DE157">
        <v>10</v>
      </c>
      <c r="DF157">
        <v>9.1374639460000004</v>
      </c>
      <c r="DG157">
        <v>6.1302781099999999</v>
      </c>
      <c r="DH157">
        <v>8</v>
      </c>
      <c r="DI157">
        <v>9.8091525090000005</v>
      </c>
      <c r="DJ157">
        <v>6.4877243040000003</v>
      </c>
      <c r="DK157">
        <v>9.6034782659999998</v>
      </c>
      <c r="DL157">
        <v>8.0383678679999999</v>
      </c>
      <c r="DM157">
        <v>8.0115001760000002</v>
      </c>
      <c r="DN157">
        <v>8.8275997139999998</v>
      </c>
      <c r="DO157">
        <v>8.0299999999999994</v>
      </c>
      <c r="DP157">
        <v>6</v>
      </c>
      <c r="DQ157">
        <v>8.388655108</v>
      </c>
      <c r="DR157">
        <v>17</v>
      </c>
      <c r="DS157">
        <v>1</v>
      </c>
    </row>
    <row r="158" spans="1:123" x14ac:dyDescent="0.35">
      <c r="A158">
        <v>2016</v>
      </c>
      <c r="B158" t="s">
        <v>573</v>
      </c>
      <c r="C158" t="s">
        <v>574</v>
      </c>
      <c r="D158" t="s">
        <v>262</v>
      </c>
      <c r="E158">
        <v>7.1391028439999999</v>
      </c>
      <c r="F158">
        <v>7.3728840590000004</v>
      </c>
      <c r="G158">
        <v>5.4129343150000002</v>
      </c>
      <c r="H158">
        <v>6.6416404059999996</v>
      </c>
      <c r="I158">
        <v>6.9222918169999996</v>
      </c>
      <c r="J158">
        <v>10</v>
      </c>
      <c r="K158">
        <v>10</v>
      </c>
      <c r="L158">
        <v>10</v>
      </c>
      <c r="M158">
        <v>9.9032134860000003</v>
      </c>
      <c r="N158">
        <v>9.9419280919999995</v>
      </c>
      <c r="O158">
        <v>9.9690283159999993</v>
      </c>
      <c r="P158">
        <v>10</v>
      </c>
      <c r="Q158">
        <v>10</v>
      </c>
      <c r="R158">
        <v>5</v>
      </c>
      <c r="S158">
        <v>5</v>
      </c>
      <c r="T158">
        <v>5</v>
      </c>
      <c r="U158">
        <v>8.3333333330000006</v>
      </c>
      <c r="V158">
        <v>8.4082178219999992</v>
      </c>
      <c r="W158">
        <v>10</v>
      </c>
      <c r="X158">
        <v>10</v>
      </c>
      <c r="Y158">
        <v>10</v>
      </c>
      <c r="Z158">
        <v>10</v>
      </c>
      <c r="AC158">
        <v>7.5</v>
      </c>
      <c r="AD158">
        <v>9</v>
      </c>
      <c r="AE158">
        <v>8.9388888889999993</v>
      </c>
      <c r="AF158">
        <v>8.4796296299999998</v>
      </c>
      <c r="AG158">
        <v>7.5</v>
      </c>
      <c r="AH158">
        <v>10</v>
      </c>
      <c r="AK158">
        <v>5</v>
      </c>
      <c r="AN158">
        <v>7.5</v>
      </c>
      <c r="AQ158">
        <v>7.5</v>
      </c>
      <c r="AR158">
        <v>7.5</v>
      </c>
      <c r="AS158">
        <v>10</v>
      </c>
      <c r="AT158">
        <v>10</v>
      </c>
      <c r="AU158">
        <v>8</v>
      </c>
      <c r="AV158">
        <v>7.5</v>
      </c>
      <c r="AW158">
        <v>10</v>
      </c>
      <c r="AX158">
        <v>10</v>
      </c>
      <c r="AY158">
        <v>10</v>
      </c>
      <c r="AZ158">
        <v>9.3571428569999995</v>
      </c>
      <c r="BA158">
        <v>10</v>
      </c>
      <c r="BB158">
        <v>10</v>
      </c>
      <c r="BC158">
        <v>10</v>
      </c>
      <c r="BD158">
        <v>10</v>
      </c>
      <c r="BE158">
        <v>10</v>
      </c>
      <c r="BF158">
        <v>10</v>
      </c>
      <c r="BG158">
        <v>10</v>
      </c>
      <c r="BH158">
        <v>10</v>
      </c>
      <c r="BI158">
        <v>10</v>
      </c>
      <c r="BJ158">
        <v>8.2961418059999996</v>
      </c>
      <c r="BK158">
        <v>37</v>
      </c>
      <c r="BL158">
        <v>6.458823529</v>
      </c>
      <c r="BM158">
        <v>5.8993952519999997</v>
      </c>
      <c r="BN158">
        <v>7</v>
      </c>
      <c r="BO158">
        <v>9</v>
      </c>
      <c r="BP158">
        <v>7</v>
      </c>
      <c r="BQ158">
        <v>8</v>
      </c>
      <c r="BR158">
        <v>6.8395546950000004</v>
      </c>
      <c r="BS158">
        <v>7.645800113</v>
      </c>
      <c r="BT158">
        <v>4.3571366869999997</v>
      </c>
      <c r="BU158">
        <v>6.4737717320000003</v>
      </c>
      <c r="BV158">
        <v>5.8333333329999997</v>
      </c>
      <c r="BW158">
        <v>4.1666666670000003</v>
      </c>
      <c r="BX158">
        <v>3.5910653720000001</v>
      </c>
      <c r="BY158">
        <v>6.451671664</v>
      </c>
      <c r="BZ158">
        <v>5.3036149349999997</v>
      </c>
      <c r="CA158">
        <v>4.4420866170000002</v>
      </c>
      <c r="CB158">
        <v>1</v>
      </c>
      <c r="CC158">
        <v>5.3627941239999997</v>
      </c>
      <c r="CD158">
        <v>8.2305701229999997</v>
      </c>
      <c r="CE158">
        <v>9.5846132470000001</v>
      </c>
      <c r="CF158">
        <v>8.0722000000000005</v>
      </c>
      <c r="CG158">
        <v>10</v>
      </c>
      <c r="CH158">
        <v>8.9718458420000005</v>
      </c>
      <c r="CI158">
        <v>8.44</v>
      </c>
      <c r="CJ158">
        <v>7.92</v>
      </c>
      <c r="CK158">
        <v>6.8384</v>
      </c>
      <c r="CL158">
        <v>7.7328000000000001</v>
      </c>
      <c r="CM158">
        <v>5.7329225529999999</v>
      </c>
      <c r="CN158">
        <v>5.6935135099999998</v>
      </c>
      <c r="CO158">
        <v>5.7132180320000003</v>
      </c>
      <c r="CP158">
        <v>10</v>
      </c>
      <c r="CQ158">
        <v>6.9749907650000003</v>
      </c>
      <c r="CR158">
        <v>8.461538462</v>
      </c>
      <c r="CS158">
        <v>7.7437948920000004</v>
      </c>
      <c r="CT158">
        <v>7.7267747059999996</v>
      </c>
      <c r="CU158">
        <v>7.7931981840000004</v>
      </c>
      <c r="CV158">
        <v>5</v>
      </c>
      <c r="CW158">
        <v>8.0951859670000008</v>
      </c>
      <c r="CX158">
        <v>9</v>
      </c>
      <c r="CY158">
        <v>7.365061989</v>
      </c>
      <c r="CZ158">
        <v>8.9</v>
      </c>
      <c r="DA158">
        <v>3.0759282899999998</v>
      </c>
      <c r="DB158">
        <v>2.6998269549999998</v>
      </c>
      <c r="DC158">
        <v>8</v>
      </c>
      <c r="DD158">
        <v>4.6124227690000001</v>
      </c>
      <c r="DE158">
        <v>10</v>
      </c>
      <c r="DF158">
        <v>6.2146963360000003</v>
      </c>
      <c r="DG158">
        <v>3.113842408</v>
      </c>
      <c r="DH158">
        <v>7.5555555559999998</v>
      </c>
      <c r="DI158">
        <v>9.5555420640000008</v>
      </c>
      <c r="DJ158">
        <v>6.2781787720000004</v>
      </c>
      <c r="DK158">
        <v>6.8233683559999996</v>
      </c>
      <c r="DL158">
        <v>7.8702279710000003</v>
      </c>
      <c r="DM158">
        <v>6.8661191879999999</v>
      </c>
      <c r="DN158">
        <v>6.8152925040000003</v>
      </c>
      <c r="DO158">
        <v>7.16</v>
      </c>
      <c r="DP158">
        <v>65</v>
      </c>
      <c r="DQ158">
        <v>7.7280709029999999</v>
      </c>
      <c r="DR158">
        <v>43</v>
      </c>
      <c r="DS158">
        <v>2</v>
      </c>
    </row>
    <row r="159" spans="1:123" x14ac:dyDescent="0.35">
      <c r="A159">
        <v>2016</v>
      </c>
      <c r="B159" t="s">
        <v>575</v>
      </c>
      <c r="C159" t="s">
        <v>576</v>
      </c>
      <c r="D159" t="s">
        <v>262</v>
      </c>
      <c r="E159">
        <v>1.479799165</v>
      </c>
      <c r="F159">
        <v>3.2718905010000001</v>
      </c>
      <c r="G159">
        <v>1.4290825410000001</v>
      </c>
      <c r="H159">
        <v>2.060257402</v>
      </c>
      <c r="I159">
        <v>0</v>
      </c>
      <c r="J159">
        <v>10</v>
      </c>
      <c r="K159">
        <v>10</v>
      </c>
      <c r="L159">
        <v>5</v>
      </c>
      <c r="M159">
        <v>9.9049675940000004</v>
      </c>
      <c r="N159">
        <v>9.5121669830000002</v>
      </c>
      <c r="O159">
        <v>8.8834269149999994</v>
      </c>
      <c r="P159">
        <v>10</v>
      </c>
      <c r="Q159">
        <v>10</v>
      </c>
      <c r="R159">
        <v>10</v>
      </c>
      <c r="S159">
        <v>10</v>
      </c>
      <c r="T159">
        <v>10</v>
      </c>
      <c r="U159">
        <v>10</v>
      </c>
      <c r="V159">
        <v>6.2944756379999998</v>
      </c>
      <c r="W159">
        <v>10</v>
      </c>
      <c r="X159">
        <v>5</v>
      </c>
      <c r="Y159">
        <v>10</v>
      </c>
      <c r="Z159">
        <v>8.3333333330000006</v>
      </c>
      <c r="AC159">
        <v>5</v>
      </c>
      <c r="AD159">
        <v>9.0377777780000006</v>
      </c>
      <c r="AE159">
        <v>6.6166666669999996</v>
      </c>
      <c r="AF159">
        <v>6.8848148150000004</v>
      </c>
      <c r="AG159">
        <v>10</v>
      </c>
      <c r="AH159">
        <v>10</v>
      </c>
      <c r="AK159">
        <v>2.5</v>
      </c>
      <c r="AN159">
        <v>5</v>
      </c>
      <c r="AQ159">
        <v>5</v>
      </c>
      <c r="AR159">
        <v>6.5</v>
      </c>
      <c r="AS159">
        <v>10</v>
      </c>
      <c r="AT159">
        <v>9.6832253139999995</v>
      </c>
      <c r="AU159">
        <v>1.3333333329999999</v>
      </c>
      <c r="AV159">
        <v>2.25</v>
      </c>
      <c r="AW159">
        <v>5</v>
      </c>
      <c r="AX159">
        <v>2.5</v>
      </c>
      <c r="AY159">
        <v>5</v>
      </c>
      <c r="AZ159">
        <v>5.1095083780000001</v>
      </c>
      <c r="BA159">
        <v>0</v>
      </c>
      <c r="BB159">
        <v>10</v>
      </c>
      <c r="BC159">
        <v>10</v>
      </c>
      <c r="BD159">
        <v>10</v>
      </c>
      <c r="BE159">
        <v>10</v>
      </c>
      <c r="BF159">
        <v>10</v>
      </c>
      <c r="BG159">
        <v>10</v>
      </c>
      <c r="BH159">
        <v>10</v>
      </c>
      <c r="BI159">
        <v>7.5</v>
      </c>
      <c r="BJ159">
        <v>5.5214489130000004</v>
      </c>
      <c r="BK159">
        <v>135</v>
      </c>
      <c r="BL159">
        <v>6.9852941179999997</v>
      </c>
      <c r="BM159">
        <v>5.7738419619999997</v>
      </c>
      <c r="BN159">
        <v>0</v>
      </c>
      <c r="BO159">
        <v>7</v>
      </c>
      <c r="BP159">
        <v>5</v>
      </c>
      <c r="BQ159">
        <v>6</v>
      </c>
      <c r="BR159">
        <v>4.6897840200000003</v>
      </c>
      <c r="BS159">
        <v>0.216767192</v>
      </c>
      <c r="BT159">
        <v>0.64125130500000005</v>
      </c>
      <c r="BU159">
        <v>1.149376035</v>
      </c>
      <c r="BV159">
        <v>0.83333333300000001</v>
      </c>
      <c r="BW159">
        <v>1.6666666670000001</v>
      </c>
      <c r="BX159">
        <v>2.3831418329999998</v>
      </c>
      <c r="BY159">
        <v>8.1297193100000005</v>
      </c>
      <c r="BZ159">
        <v>1.3958944879999999</v>
      </c>
      <c r="CA159">
        <v>1.6100883479999999</v>
      </c>
      <c r="CB159">
        <v>1</v>
      </c>
      <c r="CC159">
        <v>2.0029153900000001</v>
      </c>
      <c r="CD159">
        <v>2.7684042600000001</v>
      </c>
      <c r="CE159">
        <v>0</v>
      </c>
      <c r="CF159">
        <v>0</v>
      </c>
      <c r="CG159">
        <v>5</v>
      </c>
      <c r="CH159">
        <v>1.9421010649999999</v>
      </c>
      <c r="CI159">
        <v>8.4466666670000006</v>
      </c>
      <c r="CJ159">
        <v>7.46</v>
      </c>
      <c r="CK159">
        <v>6.4947999999999997</v>
      </c>
      <c r="CL159">
        <v>7.4671555559999998</v>
      </c>
      <c r="CM159">
        <v>3.9283084869999998</v>
      </c>
      <c r="CN159">
        <v>0</v>
      </c>
      <c r="CO159">
        <v>1.9641542430000001</v>
      </c>
      <c r="CP159">
        <v>0</v>
      </c>
      <c r="CQ159">
        <v>3.121910492</v>
      </c>
      <c r="CR159">
        <v>0.76923076899999998</v>
      </c>
      <c r="CS159">
        <v>7.1906666850000001</v>
      </c>
      <c r="CT159">
        <v>3.6939359820000002</v>
      </c>
      <c r="CU159">
        <v>3.281311445</v>
      </c>
      <c r="CV159">
        <v>5</v>
      </c>
      <c r="CW159">
        <v>0</v>
      </c>
      <c r="CX159">
        <v>5</v>
      </c>
      <c r="CY159">
        <v>3.3333333330000001</v>
      </c>
      <c r="CZ159">
        <v>0</v>
      </c>
      <c r="DA159">
        <v>0.79483330200000002</v>
      </c>
      <c r="DB159">
        <v>5.742395718</v>
      </c>
      <c r="DC159">
        <v>4</v>
      </c>
      <c r="DE159">
        <v>0</v>
      </c>
      <c r="DF159">
        <v>2.1074458040000001</v>
      </c>
      <c r="DG159">
        <v>1.083984772</v>
      </c>
      <c r="DH159">
        <v>0</v>
      </c>
      <c r="DI159">
        <v>3.3333333330000001</v>
      </c>
      <c r="DJ159">
        <v>1.522773862</v>
      </c>
      <c r="DK159">
        <v>4.9967423689999997</v>
      </c>
      <c r="DL159">
        <v>1.1222134370000001</v>
      </c>
      <c r="DM159">
        <v>2.0098412959999998</v>
      </c>
      <c r="DN159">
        <v>2.483540144</v>
      </c>
      <c r="DO159">
        <v>2.88</v>
      </c>
      <c r="DP159">
        <v>162</v>
      </c>
      <c r="DQ159">
        <v>4.2007244559999997</v>
      </c>
      <c r="DR159">
        <v>161</v>
      </c>
      <c r="DS159">
        <v>4</v>
      </c>
    </row>
    <row r="160" spans="1:123" x14ac:dyDescent="0.35">
      <c r="A160">
        <v>2016</v>
      </c>
      <c r="B160" t="s">
        <v>577</v>
      </c>
      <c r="C160" t="s">
        <v>578</v>
      </c>
      <c r="D160" t="s">
        <v>280</v>
      </c>
      <c r="E160">
        <v>5.3760342779999997</v>
      </c>
      <c r="F160">
        <v>4.4489219699999998</v>
      </c>
      <c r="G160">
        <v>4.911257022</v>
      </c>
      <c r="H160">
        <v>4.9120710900000004</v>
      </c>
      <c r="I160">
        <v>9.3926426850000002</v>
      </c>
      <c r="J160">
        <v>5</v>
      </c>
      <c r="K160">
        <v>10</v>
      </c>
      <c r="L160">
        <v>10</v>
      </c>
      <c r="M160">
        <v>10</v>
      </c>
      <c r="N160">
        <v>10</v>
      </c>
      <c r="O160">
        <v>9</v>
      </c>
      <c r="P160">
        <v>10</v>
      </c>
      <c r="Q160">
        <v>7.5</v>
      </c>
      <c r="R160">
        <v>5</v>
      </c>
      <c r="S160">
        <v>5</v>
      </c>
      <c r="T160">
        <v>5</v>
      </c>
      <c r="U160">
        <v>7.5</v>
      </c>
      <c r="V160">
        <v>8.6308808950000007</v>
      </c>
      <c r="W160">
        <v>0</v>
      </c>
      <c r="X160">
        <v>5</v>
      </c>
      <c r="Y160">
        <v>5</v>
      </c>
      <c r="Z160">
        <v>3.3333333330000001</v>
      </c>
      <c r="AC160">
        <v>2.5</v>
      </c>
      <c r="AD160">
        <v>8.6155555560000003</v>
      </c>
      <c r="AE160">
        <v>6.5722222219999997</v>
      </c>
      <c r="AF160">
        <v>5.8959259260000003</v>
      </c>
      <c r="AG160">
        <v>2.5</v>
      </c>
      <c r="AH160">
        <v>2.5</v>
      </c>
      <c r="AK160">
        <v>0</v>
      </c>
      <c r="AN160">
        <v>0</v>
      </c>
      <c r="AQ160">
        <v>2.5</v>
      </c>
      <c r="AR160">
        <v>1.5</v>
      </c>
      <c r="AS160">
        <v>10</v>
      </c>
      <c r="AT160">
        <v>9.1540574699999997</v>
      </c>
      <c r="AU160">
        <v>0</v>
      </c>
      <c r="AV160">
        <v>1.75</v>
      </c>
      <c r="AW160">
        <v>7.5</v>
      </c>
      <c r="AX160">
        <v>7.5</v>
      </c>
      <c r="AY160">
        <v>5</v>
      </c>
      <c r="AZ160">
        <v>5.8434367810000003</v>
      </c>
      <c r="BA160">
        <v>7</v>
      </c>
      <c r="BB160">
        <v>10</v>
      </c>
      <c r="BC160">
        <v>10</v>
      </c>
      <c r="BD160">
        <v>10</v>
      </c>
      <c r="BE160">
        <v>10</v>
      </c>
      <c r="BF160">
        <v>10</v>
      </c>
      <c r="BG160">
        <v>10</v>
      </c>
      <c r="BH160">
        <v>10</v>
      </c>
      <c r="BI160">
        <v>9.25</v>
      </c>
      <c r="BJ160">
        <v>5.9680076</v>
      </c>
      <c r="BK160">
        <v>125</v>
      </c>
      <c r="BL160">
        <v>9.2147058820000005</v>
      </c>
      <c r="BO160">
        <v>7</v>
      </c>
      <c r="BP160">
        <v>5</v>
      </c>
      <c r="BQ160">
        <v>6</v>
      </c>
      <c r="BR160">
        <v>7.6073529410000003</v>
      </c>
      <c r="BS160">
        <v>4.3377697470000003</v>
      </c>
      <c r="BT160">
        <v>4.1152646150000001</v>
      </c>
      <c r="BU160">
        <v>4.9931800370000001</v>
      </c>
      <c r="BV160">
        <v>5</v>
      </c>
      <c r="BW160">
        <v>6.6666666670000003</v>
      </c>
      <c r="BX160">
        <v>5.6879887780000002</v>
      </c>
      <c r="BY160">
        <v>8.7160671020000002</v>
      </c>
      <c r="BZ160">
        <v>5.5509940780000004</v>
      </c>
      <c r="CA160">
        <v>6.0948944100000002</v>
      </c>
      <c r="CB160">
        <v>0.78048780500000003</v>
      </c>
      <c r="CC160">
        <v>5.060821486</v>
      </c>
      <c r="CD160">
        <v>8.2521614280000009</v>
      </c>
      <c r="CE160">
        <v>8.272372013</v>
      </c>
      <c r="CF160">
        <v>9.3512400000000007</v>
      </c>
      <c r="CG160">
        <v>0</v>
      </c>
      <c r="CH160">
        <v>6.4689433599999999</v>
      </c>
      <c r="CI160">
        <v>9.1199999999999992</v>
      </c>
      <c r="CJ160">
        <v>8.08</v>
      </c>
      <c r="CK160">
        <v>5.4687999999999999</v>
      </c>
      <c r="CL160">
        <v>7.556266667</v>
      </c>
      <c r="CM160">
        <v>4.8692782719999999</v>
      </c>
      <c r="CN160">
        <v>5.7485370329999999</v>
      </c>
      <c r="CO160">
        <v>5.3089076520000003</v>
      </c>
      <c r="CP160">
        <v>10</v>
      </c>
      <c r="CQ160">
        <v>5.1753560700000003</v>
      </c>
      <c r="CR160">
        <v>0.76923076899999998</v>
      </c>
      <c r="CS160">
        <v>0.77437948899999998</v>
      </c>
      <c r="CT160">
        <v>2.2396554430000002</v>
      </c>
      <c r="CU160">
        <v>6.2762074400000003</v>
      </c>
      <c r="CW160">
        <v>7.9067908080000002</v>
      </c>
      <c r="CX160">
        <v>10</v>
      </c>
      <c r="CY160">
        <v>8.9533954040000001</v>
      </c>
      <c r="CZ160">
        <v>7.766666667</v>
      </c>
      <c r="DA160">
        <v>5.0371615099999998</v>
      </c>
      <c r="DB160">
        <v>6.2048093480000004</v>
      </c>
      <c r="DC160">
        <v>10</v>
      </c>
      <c r="DD160">
        <v>2.517253846</v>
      </c>
      <c r="DE160">
        <v>0</v>
      </c>
      <c r="DF160">
        <v>5.2543152290000004</v>
      </c>
      <c r="DG160">
        <v>3.8611698149999998</v>
      </c>
      <c r="DH160">
        <v>6</v>
      </c>
      <c r="DI160">
        <v>9.2273572710000007</v>
      </c>
      <c r="DJ160">
        <v>3.66129295</v>
      </c>
      <c r="DK160">
        <v>8.2106129320000001</v>
      </c>
      <c r="DL160">
        <v>4.4177554189999997</v>
      </c>
      <c r="DM160">
        <v>5.8963647310000002</v>
      </c>
      <c r="DN160">
        <v>6.7013584550000003</v>
      </c>
      <c r="DO160">
        <v>6.42</v>
      </c>
      <c r="DP160">
        <v>112</v>
      </c>
      <c r="DQ160">
        <v>6.1940037999999999</v>
      </c>
      <c r="DR160">
        <v>124</v>
      </c>
      <c r="DS160">
        <v>4</v>
      </c>
    </row>
    <row r="161" spans="1:123" x14ac:dyDescent="0.35">
      <c r="A161">
        <v>2016</v>
      </c>
      <c r="B161" t="s">
        <v>579</v>
      </c>
      <c r="C161" t="s">
        <v>580</v>
      </c>
      <c r="D161" t="s">
        <v>256</v>
      </c>
      <c r="H161">
        <v>2.623957377</v>
      </c>
      <c r="I161">
        <v>7.3365990620000003</v>
      </c>
      <c r="J161">
        <v>0</v>
      </c>
      <c r="K161">
        <v>0</v>
      </c>
      <c r="L161">
        <v>0</v>
      </c>
      <c r="M161">
        <v>0</v>
      </c>
      <c r="N161">
        <v>0.28429776099999998</v>
      </c>
      <c r="O161">
        <v>5.6859552000000001E-2</v>
      </c>
      <c r="P161">
        <v>6.2</v>
      </c>
      <c r="Q161">
        <v>7.5</v>
      </c>
      <c r="R161">
        <v>0</v>
      </c>
      <c r="S161">
        <v>0</v>
      </c>
      <c r="T161">
        <v>0</v>
      </c>
      <c r="U161">
        <v>4.5666666669999998</v>
      </c>
      <c r="V161">
        <v>3.9867084269999999</v>
      </c>
      <c r="Y161">
        <v>0</v>
      </c>
      <c r="Z161">
        <v>0</v>
      </c>
      <c r="AS161">
        <v>0</v>
      </c>
      <c r="AT161">
        <v>10</v>
      </c>
      <c r="AU161">
        <v>1.3333333329999999</v>
      </c>
      <c r="AV161">
        <v>1</v>
      </c>
      <c r="AZ161">
        <v>3.0833333330000001</v>
      </c>
      <c r="BB161">
        <v>0</v>
      </c>
      <c r="BC161">
        <v>0</v>
      </c>
      <c r="BD161">
        <v>0</v>
      </c>
      <c r="BE161">
        <v>0</v>
      </c>
      <c r="BF161">
        <v>0</v>
      </c>
      <c r="BG161">
        <v>0</v>
      </c>
      <c r="BH161">
        <v>0</v>
      </c>
      <c r="BI161">
        <v>0</v>
      </c>
      <c r="BJ161">
        <v>2.1665553399999999</v>
      </c>
      <c r="BK161">
        <v>162</v>
      </c>
      <c r="BL161">
        <v>8.5147058819999994</v>
      </c>
      <c r="BM161">
        <v>9.0203959600000001</v>
      </c>
      <c r="BN161">
        <v>4</v>
      </c>
      <c r="BO161">
        <v>10</v>
      </c>
      <c r="BP161">
        <v>8</v>
      </c>
      <c r="BQ161">
        <v>9</v>
      </c>
      <c r="BR161">
        <v>7.6337754609999999</v>
      </c>
      <c r="BS161">
        <v>2.5081964330000002</v>
      </c>
      <c r="BT161">
        <v>2.796219985</v>
      </c>
      <c r="BU161">
        <v>3.2528007030000001</v>
      </c>
      <c r="BV161">
        <v>4.1666666670000003</v>
      </c>
      <c r="BW161">
        <v>3.3333333330000001</v>
      </c>
      <c r="BX161">
        <v>3.7808029900000002</v>
      </c>
      <c r="BY161">
        <v>9.0492342610000005</v>
      </c>
      <c r="BZ161">
        <v>2.4088994669999999</v>
      </c>
      <c r="CA161">
        <v>3.2143235200000002</v>
      </c>
      <c r="CB161">
        <v>0.634146341</v>
      </c>
      <c r="CC161">
        <v>3.1330650179999999</v>
      </c>
      <c r="CD161">
        <v>9.9067499160000008</v>
      </c>
      <c r="CE161">
        <v>7.2695622540000002</v>
      </c>
      <c r="CF161">
        <v>9</v>
      </c>
      <c r="CG161">
        <v>10</v>
      </c>
      <c r="CH161">
        <v>9.0440780430000007</v>
      </c>
      <c r="CI161">
        <v>8.92</v>
      </c>
      <c r="CJ161">
        <v>8.5</v>
      </c>
      <c r="CK161">
        <v>7.87</v>
      </c>
      <c r="CL161">
        <v>8.43</v>
      </c>
      <c r="CM161">
        <v>3.8630501430000002</v>
      </c>
      <c r="CN161">
        <v>5.76</v>
      </c>
      <c r="CO161">
        <v>4.8115250720000002</v>
      </c>
      <c r="CP161">
        <v>10</v>
      </c>
      <c r="CQ161">
        <v>2.562882702</v>
      </c>
      <c r="CR161">
        <v>6.923076923</v>
      </c>
      <c r="CS161">
        <v>0.99563077200000005</v>
      </c>
      <c r="CT161">
        <v>3.4938634660000001</v>
      </c>
      <c r="CU161">
        <v>6.6838471339999996</v>
      </c>
      <c r="CW161">
        <v>0</v>
      </c>
      <c r="CX161">
        <v>10</v>
      </c>
      <c r="CY161">
        <v>5</v>
      </c>
      <c r="CZ161">
        <v>8.9</v>
      </c>
      <c r="DA161">
        <v>3.3876220379999999</v>
      </c>
      <c r="DB161">
        <v>6.3319849970000002</v>
      </c>
      <c r="DC161">
        <v>8</v>
      </c>
      <c r="DD161">
        <v>2.517253846</v>
      </c>
      <c r="DE161">
        <v>10</v>
      </c>
      <c r="DF161">
        <v>6.5228101470000004</v>
      </c>
      <c r="DG161">
        <v>3.5330128670000001</v>
      </c>
      <c r="DH161">
        <v>0</v>
      </c>
      <c r="DI161">
        <v>7.9312522269999999</v>
      </c>
      <c r="DJ161">
        <v>2.112554212</v>
      </c>
      <c r="DL161">
        <v>7.2200870359999998</v>
      </c>
      <c r="DM161">
        <v>4.1593812679999997</v>
      </c>
      <c r="DN161">
        <v>5.2273971379999997</v>
      </c>
      <c r="DO161">
        <v>6.34</v>
      </c>
      <c r="DP161">
        <v>117</v>
      </c>
      <c r="DQ161">
        <v>4.2532776700000001</v>
      </c>
      <c r="DR161">
        <v>160</v>
      </c>
      <c r="DS161">
        <v>4</v>
      </c>
    </row>
    <row r="162" spans="1:123" x14ac:dyDescent="0.35">
      <c r="A162">
        <v>2016</v>
      </c>
      <c r="B162" t="s">
        <v>581</v>
      </c>
      <c r="C162" t="s">
        <v>582</v>
      </c>
      <c r="D162" t="s">
        <v>259</v>
      </c>
      <c r="E162">
        <v>3.3006331769999999</v>
      </c>
      <c r="F162">
        <v>4.8912128060000004</v>
      </c>
      <c r="G162">
        <v>4.1549051969999997</v>
      </c>
      <c r="H162">
        <v>4.1155837269999997</v>
      </c>
      <c r="I162">
        <v>7.8808226059999997</v>
      </c>
      <c r="J162">
        <v>10</v>
      </c>
      <c r="K162">
        <v>10</v>
      </c>
      <c r="L162">
        <v>7.5</v>
      </c>
      <c r="M162">
        <v>10</v>
      </c>
      <c r="N162">
        <v>10</v>
      </c>
      <c r="O162">
        <v>9.5</v>
      </c>
      <c r="P162">
        <v>9.9</v>
      </c>
      <c r="Q162">
        <v>7.5</v>
      </c>
      <c r="R162">
        <v>5</v>
      </c>
      <c r="S162">
        <v>5</v>
      </c>
      <c r="T162">
        <v>5</v>
      </c>
      <c r="U162">
        <v>7.4666666670000001</v>
      </c>
      <c r="V162">
        <v>8.2824964239999996</v>
      </c>
      <c r="W162">
        <v>0</v>
      </c>
      <c r="X162">
        <v>10</v>
      </c>
      <c r="Y162">
        <v>5</v>
      </c>
      <c r="Z162">
        <v>5</v>
      </c>
      <c r="AD162">
        <v>8.3266666669999996</v>
      </c>
      <c r="AE162">
        <v>6.3388888889999997</v>
      </c>
      <c r="AF162">
        <v>7.3327777779999996</v>
      </c>
      <c r="AS162">
        <v>10</v>
      </c>
      <c r="AT162">
        <v>9.3972777450000002</v>
      </c>
      <c r="AU162">
        <v>3.6666666669999999</v>
      </c>
      <c r="AV162">
        <v>4</v>
      </c>
      <c r="AZ162">
        <v>6.7659861030000004</v>
      </c>
      <c r="BA162">
        <v>10</v>
      </c>
      <c r="BB162">
        <v>0</v>
      </c>
      <c r="BC162">
        <v>5</v>
      </c>
      <c r="BD162">
        <v>2.5</v>
      </c>
      <c r="BE162">
        <v>0</v>
      </c>
      <c r="BF162">
        <v>0</v>
      </c>
      <c r="BG162">
        <v>0</v>
      </c>
      <c r="BI162">
        <v>4.1666666670000003</v>
      </c>
      <c r="BJ162">
        <v>6.0076988560000002</v>
      </c>
      <c r="BK162">
        <v>123</v>
      </c>
      <c r="BL162">
        <v>4.7588235289999998</v>
      </c>
      <c r="BM162">
        <v>10</v>
      </c>
      <c r="BN162">
        <v>4</v>
      </c>
      <c r="BO162">
        <v>7</v>
      </c>
      <c r="BP162">
        <v>4</v>
      </c>
      <c r="BQ162">
        <v>5.5</v>
      </c>
      <c r="BR162">
        <v>6.0647058820000002</v>
      </c>
      <c r="BS162">
        <v>4.0054285529999998</v>
      </c>
      <c r="BT162">
        <v>3.812963367</v>
      </c>
      <c r="BU162">
        <v>5.5971201270000002</v>
      </c>
      <c r="BV162">
        <v>8.3333333330000006</v>
      </c>
      <c r="BW162">
        <v>6.6666666670000003</v>
      </c>
      <c r="BX162">
        <v>3.5084186019999999</v>
      </c>
      <c r="BY162">
        <v>5.8952930639999996</v>
      </c>
      <c r="BZ162">
        <v>4.5087595780000003</v>
      </c>
      <c r="CA162">
        <v>5.6779774029999999</v>
      </c>
      <c r="CB162">
        <v>1</v>
      </c>
      <c r="CC162">
        <v>5.3339956329999998</v>
      </c>
      <c r="CD162">
        <v>8.0671935149999996</v>
      </c>
      <c r="CE162">
        <v>8.558390116</v>
      </c>
      <c r="CF162">
        <v>6.4260200000000003</v>
      </c>
      <c r="CG162">
        <v>10</v>
      </c>
      <c r="CH162">
        <v>8.2629009080000007</v>
      </c>
      <c r="CI162">
        <v>7.5</v>
      </c>
      <c r="CJ162">
        <v>7.22</v>
      </c>
      <c r="CK162">
        <v>1.2707999999999999</v>
      </c>
      <c r="CL162">
        <v>5.3302666670000001</v>
      </c>
      <c r="CM162">
        <v>5.2706384670000004</v>
      </c>
      <c r="CN162">
        <v>2.4308028089999998</v>
      </c>
      <c r="CO162">
        <v>3.8507206379999999</v>
      </c>
      <c r="CP162">
        <v>10</v>
      </c>
      <c r="CQ162">
        <v>6.8932271009999999</v>
      </c>
      <c r="CR162">
        <v>9.230769231</v>
      </c>
      <c r="CS162">
        <v>10</v>
      </c>
      <c r="CT162">
        <v>8.7079987770000002</v>
      </c>
      <c r="CU162">
        <v>6.9722465199999997</v>
      </c>
      <c r="CV162">
        <v>5</v>
      </c>
      <c r="CW162">
        <v>7.5508095989999999</v>
      </c>
      <c r="CX162">
        <v>10</v>
      </c>
      <c r="CY162">
        <v>7.516936533</v>
      </c>
      <c r="CZ162">
        <v>3.3333333330000001</v>
      </c>
      <c r="DA162">
        <v>4.8733945680000001</v>
      </c>
      <c r="DB162">
        <v>7.0647597319999997</v>
      </c>
      <c r="DC162">
        <v>8</v>
      </c>
      <c r="DD162">
        <v>0</v>
      </c>
      <c r="DE162">
        <v>10</v>
      </c>
      <c r="DF162">
        <v>5.5452479390000002</v>
      </c>
      <c r="DG162">
        <v>4.5451196029999998</v>
      </c>
      <c r="DH162">
        <v>4</v>
      </c>
      <c r="DI162">
        <v>9.3686067509999997</v>
      </c>
      <c r="DJ162">
        <v>3.1418717699999998</v>
      </c>
      <c r="DK162">
        <v>7.8310442760000001</v>
      </c>
      <c r="DL162">
        <v>8.1616704589999998</v>
      </c>
      <c r="DM162">
        <v>6.1747188099999999</v>
      </c>
      <c r="DN162">
        <v>6.412301094</v>
      </c>
      <c r="DO162">
        <v>6.61</v>
      </c>
      <c r="DP162">
        <v>97</v>
      </c>
      <c r="DQ162">
        <v>6.3088494280000003</v>
      </c>
      <c r="DR162">
        <v>116</v>
      </c>
      <c r="DS162">
        <v>3</v>
      </c>
    </row>
    <row r="163" spans="1:123" x14ac:dyDescent="0.35">
      <c r="A163">
        <v>2016</v>
      </c>
      <c r="B163" t="s">
        <v>583</v>
      </c>
      <c r="C163" t="s">
        <v>584</v>
      </c>
      <c r="D163" t="s">
        <v>259</v>
      </c>
      <c r="E163">
        <v>2.432142297</v>
      </c>
      <c r="F163">
        <v>4.3344272669999997</v>
      </c>
      <c r="G163">
        <v>3.7562272989999999</v>
      </c>
      <c r="H163">
        <v>3.5075989540000001</v>
      </c>
      <c r="I163">
        <v>7.3325767019999999</v>
      </c>
      <c r="J163">
        <v>5</v>
      </c>
      <c r="K163">
        <v>10</v>
      </c>
      <c r="L163">
        <v>5</v>
      </c>
      <c r="M163">
        <v>10</v>
      </c>
      <c r="N163">
        <v>10</v>
      </c>
      <c r="O163">
        <v>8</v>
      </c>
      <c r="P163">
        <v>10</v>
      </c>
      <c r="Q163">
        <v>7.5</v>
      </c>
      <c r="R163">
        <v>5</v>
      </c>
      <c r="S163">
        <v>5</v>
      </c>
      <c r="T163">
        <v>5</v>
      </c>
      <c r="U163">
        <v>7.5</v>
      </c>
      <c r="V163">
        <v>7.6108589010000003</v>
      </c>
      <c r="W163">
        <v>0</v>
      </c>
      <c r="X163">
        <v>5</v>
      </c>
      <c r="Y163">
        <v>10</v>
      </c>
      <c r="Z163">
        <v>5</v>
      </c>
      <c r="AC163">
        <v>2.5</v>
      </c>
      <c r="AD163">
        <v>9.3333333330000006</v>
      </c>
      <c r="AE163">
        <v>7.45</v>
      </c>
      <c r="AF163">
        <v>6.4277777780000003</v>
      </c>
      <c r="AG163">
        <v>2.5</v>
      </c>
      <c r="AH163">
        <v>2.5</v>
      </c>
      <c r="AK163">
        <v>2.5</v>
      </c>
      <c r="AN163">
        <v>2.5</v>
      </c>
      <c r="AQ163">
        <v>2.5</v>
      </c>
      <c r="AR163">
        <v>2.5</v>
      </c>
      <c r="AS163">
        <v>10</v>
      </c>
      <c r="AT163">
        <v>10</v>
      </c>
      <c r="AU163">
        <v>2</v>
      </c>
      <c r="AV163">
        <v>3.75</v>
      </c>
      <c r="AY163">
        <v>7.5</v>
      </c>
      <c r="AZ163">
        <v>6.65</v>
      </c>
      <c r="BA163">
        <v>0</v>
      </c>
      <c r="BB163">
        <v>0</v>
      </c>
      <c r="BC163">
        <v>10</v>
      </c>
      <c r="BD163">
        <v>5</v>
      </c>
      <c r="BE163">
        <v>0</v>
      </c>
      <c r="BF163">
        <v>10</v>
      </c>
      <c r="BG163">
        <v>5</v>
      </c>
      <c r="BI163">
        <v>3.3333333330000001</v>
      </c>
      <c r="BJ163">
        <v>5.1707255749999996</v>
      </c>
      <c r="BK163">
        <v>148</v>
      </c>
      <c r="BL163">
        <v>4.5852941180000002</v>
      </c>
      <c r="BM163">
        <v>10</v>
      </c>
      <c r="BN163">
        <v>6</v>
      </c>
      <c r="BO163">
        <v>4</v>
      </c>
      <c r="BP163">
        <v>4</v>
      </c>
      <c r="BQ163">
        <v>4</v>
      </c>
      <c r="BR163">
        <v>6.146323529</v>
      </c>
      <c r="BS163">
        <v>3.30851674</v>
      </c>
      <c r="BT163">
        <v>3.347216049</v>
      </c>
      <c r="BU163">
        <v>2.5682501000000002</v>
      </c>
      <c r="BV163">
        <v>3.3333333330000001</v>
      </c>
      <c r="BW163">
        <v>5</v>
      </c>
      <c r="BX163">
        <v>2.374700829</v>
      </c>
      <c r="BY163">
        <v>6.8214220470000004</v>
      </c>
      <c r="BZ163">
        <v>4.0952674550000001</v>
      </c>
      <c r="CA163">
        <v>5.719347</v>
      </c>
      <c r="CB163">
        <v>0.84615384599999999</v>
      </c>
      <c r="CC163">
        <v>3.750569595</v>
      </c>
      <c r="CD163">
        <v>9.3695223720000005</v>
      </c>
      <c r="CE163">
        <v>9.1354155400000003</v>
      </c>
      <c r="CF163">
        <v>9.6880600000000001</v>
      </c>
      <c r="CG163">
        <v>5</v>
      </c>
      <c r="CH163">
        <v>8.2982494780000007</v>
      </c>
      <c r="CI163">
        <v>6.193333333</v>
      </c>
      <c r="CJ163">
        <v>6.52</v>
      </c>
      <c r="CK163">
        <v>1.7176</v>
      </c>
      <c r="CL163">
        <v>4.8103111109999999</v>
      </c>
      <c r="CM163">
        <v>4.9915488569999997</v>
      </c>
      <c r="CN163">
        <v>1.641447012</v>
      </c>
      <c r="CO163">
        <v>3.316497934</v>
      </c>
      <c r="CP163">
        <v>10</v>
      </c>
      <c r="CQ163">
        <v>3.5057834780000001</v>
      </c>
      <c r="CR163">
        <v>0</v>
      </c>
      <c r="CS163">
        <v>8.8500513049999991</v>
      </c>
      <c r="CT163">
        <v>4.118611595</v>
      </c>
      <c r="CU163">
        <v>5.5613551599999997</v>
      </c>
      <c r="CV163">
        <v>8</v>
      </c>
      <c r="CW163">
        <v>9.3120450530000003</v>
      </c>
      <c r="CX163">
        <v>10</v>
      </c>
      <c r="CY163">
        <v>9.1040150180000001</v>
      </c>
      <c r="CZ163">
        <v>6.6666666670000003</v>
      </c>
      <c r="DA163">
        <v>2.9371841750000001</v>
      </c>
      <c r="DB163">
        <v>2.8777070830000002</v>
      </c>
      <c r="DC163">
        <v>8</v>
      </c>
      <c r="DD163">
        <v>6.2586269229999996</v>
      </c>
      <c r="DE163">
        <v>10</v>
      </c>
      <c r="DF163">
        <v>6.1233641409999997</v>
      </c>
      <c r="DG163">
        <v>1.8189644819999999</v>
      </c>
      <c r="DH163">
        <v>0.88888888899999996</v>
      </c>
      <c r="DI163">
        <v>6.8915003239999999</v>
      </c>
      <c r="DJ163">
        <v>2.6124978470000002</v>
      </c>
      <c r="DK163">
        <v>6.9965415450000004</v>
      </c>
      <c r="DL163">
        <v>7.2873429950000004</v>
      </c>
      <c r="DM163">
        <v>4.4159560139999998</v>
      </c>
      <c r="DN163">
        <v>6.5477783909999996</v>
      </c>
      <c r="DO163">
        <v>6.06</v>
      </c>
      <c r="DP163">
        <v>127</v>
      </c>
      <c r="DQ163">
        <v>5.6153627869999996</v>
      </c>
      <c r="DR163">
        <v>143</v>
      </c>
      <c r="DS163">
        <v>4</v>
      </c>
    </row>
    <row r="164" spans="1:123" x14ac:dyDescent="0.35">
      <c r="A164">
        <v>2015</v>
      </c>
      <c r="B164" t="s">
        <v>251</v>
      </c>
      <c r="C164" t="s">
        <v>252</v>
      </c>
      <c r="D164" t="s">
        <v>253</v>
      </c>
      <c r="E164">
        <v>6.1081206190000001</v>
      </c>
      <c r="F164">
        <v>4.8029750120000001</v>
      </c>
      <c r="G164">
        <v>4.5832625880000002</v>
      </c>
      <c r="H164">
        <v>5.1647860730000001</v>
      </c>
      <c r="I164">
        <v>9.0969270889999994</v>
      </c>
      <c r="J164">
        <v>10</v>
      </c>
      <c r="K164">
        <v>10</v>
      </c>
      <c r="L164">
        <v>10</v>
      </c>
      <c r="M164">
        <v>10</v>
      </c>
      <c r="N164">
        <v>10</v>
      </c>
      <c r="O164">
        <v>10</v>
      </c>
      <c r="P164">
        <v>10</v>
      </c>
      <c r="Q164">
        <v>7.5</v>
      </c>
      <c r="R164">
        <v>5</v>
      </c>
      <c r="S164">
        <v>5</v>
      </c>
      <c r="T164">
        <v>5</v>
      </c>
      <c r="U164">
        <v>7.5</v>
      </c>
      <c r="V164">
        <v>8.8656423629999992</v>
      </c>
      <c r="W164">
        <v>5</v>
      </c>
      <c r="X164">
        <v>10</v>
      </c>
      <c r="Y164">
        <v>5</v>
      </c>
      <c r="Z164">
        <v>6.6666666670000003</v>
      </c>
      <c r="AC164">
        <v>10</v>
      </c>
      <c r="AD164">
        <v>9.2333333329999991</v>
      </c>
      <c r="AE164">
        <v>8.4722222219999992</v>
      </c>
      <c r="AF164">
        <v>9.2351851850000006</v>
      </c>
      <c r="AG164">
        <v>10</v>
      </c>
      <c r="AH164">
        <v>10</v>
      </c>
      <c r="AK164">
        <v>10</v>
      </c>
      <c r="AN164">
        <v>10</v>
      </c>
      <c r="AQ164">
        <v>10</v>
      </c>
      <c r="AR164">
        <v>10</v>
      </c>
      <c r="AS164">
        <v>10</v>
      </c>
      <c r="AT164">
        <v>10</v>
      </c>
      <c r="AU164">
        <v>5</v>
      </c>
      <c r="AV164">
        <v>5.5</v>
      </c>
      <c r="AW164">
        <v>10</v>
      </c>
      <c r="AX164">
        <v>10</v>
      </c>
      <c r="AY164">
        <v>10</v>
      </c>
      <c r="AZ164">
        <v>8.6428571430000005</v>
      </c>
      <c r="BA164">
        <v>0</v>
      </c>
      <c r="BB164">
        <v>10</v>
      </c>
      <c r="BC164">
        <v>10</v>
      </c>
      <c r="BD164">
        <v>10</v>
      </c>
      <c r="BE164">
        <v>10</v>
      </c>
      <c r="BF164">
        <v>10</v>
      </c>
      <c r="BG164">
        <v>10</v>
      </c>
      <c r="BH164">
        <v>5</v>
      </c>
      <c r="BI164">
        <v>6.25</v>
      </c>
      <c r="BJ164">
        <v>7.5870780079999998</v>
      </c>
      <c r="BK164">
        <v>61</v>
      </c>
      <c r="BL164">
        <v>8.1852941179999998</v>
      </c>
      <c r="BM164">
        <v>7.5099022959999999</v>
      </c>
      <c r="BN164">
        <v>8</v>
      </c>
      <c r="BO164">
        <v>9</v>
      </c>
      <c r="BP164">
        <v>7</v>
      </c>
      <c r="BQ164">
        <v>8</v>
      </c>
      <c r="BR164">
        <v>7.9237991030000003</v>
      </c>
      <c r="BS164">
        <v>2.746046899</v>
      </c>
      <c r="BT164">
        <v>2.9701440400000001</v>
      </c>
      <c r="BU164">
        <v>4.228486942</v>
      </c>
      <c r="BV164">
        <v>8.3333333330000006</v>
      </c>
      <c r="BW164">
        <v>4.1666666670000003</v>
      </c>
      <c r="BX164">
        <v>4.3874440549999996</v>
      </c>
      <c r="BY164">
        <v>6.3866732390000003</v>
      </c>
      <c r="BZ164">
        <v>6.7192983630000001</v>
      </c>
      <c r="CA164">
        <v>6.2783426609999999</v>
      </c>
      <c r="CB164">
        <v>0.94871794899999995</v>
      </c>
      <c r="CC164">
        <v>5.0034888190000002</v>
      </c>
      <c r="CD164">
        <v>9.2925499659999993</v>
      </c>
      <c r="CE164">
        <v>9.4275128880000008</v>
      </c>
      <c r="CF164">
        <v>9.6224380939999996</v>
      </c>
      <c r="CG164">
        <v>10</v>
      </c>
      <c r="CH164">
        <v>9.5856252370000004</v>
      </c>
      <c r="CI164">
        <v>9.3533333330000001</v>
      </c>
      <c r="CJ164">
        <v>9.24</v>
      </c>
      <c r="CK164">
        <v>8.0239999999999991</v>
      </c>
      <c r="CL164">
        <v>8.8724444439999992</v>
      </c>
      <c r="CM164">
        <v>5.4390225970000001</v>
      </c>
      <c r="CN164">
        <v>9.405327776</v>
      </c>
      <c r="CO164">
        <v>7.4221751859999996</v>
      </c>
      <c r="CP164">
        <v>10</v>
      </c>
      <c r="CQ164">
        <v>5.5532543170000004</v>
      </c>
      <c r="CR164">
        <v>4.615384615</v>
      </c>
      <c r="CS164">
        <v>8.2969230990000007</v>
      </c>
      <c r="CT164">
        <v>6.1551873439999998</v>
      </c>
      <c r="CU164">
        <v>8.1124517439999995</v>
      </c>
      <c r="CV164">
        <v>5</v>
      </c>
      <c r="CW164">
        <v>7.6289999999999996</v>
      </c>
      <c r="CX164">
        <v>10</v>
      </c>
      <c r="CY164">
        <v>7.5430000000000001</v>
      </c>
      <c r="CZ164">
        <v>5.5666666669999998</v>
      </c>
      <c r="DA164">
        <v>5.0266378679999999</v>
      </c>
      <c r="DB164">
        <v>6.0904132679999998</v>
      </c>
      <c r="DC164">
        <v>8</v>
      </c>
      <c r="DD164">
        <v>6.2997409129999999</v>
      </c>
      <c r="DE164">
        <v>10</v>
      </c>
      <c r="DF164">
        <v>6.8305764529999999</v>
      </c>
      <c r="DG164">
        <v>6.0807092129999996</v>
      </c>
      <c r="DH164">
        <v>6</v>
      </c>
      <c r="DI164">
        <v>9.733822237</v>
      </c>
      <c r="DJ164">
        <v>4.1864876679999998</v>
      </c>
      <c r="DK164">
        <v>7.3249440720000001</v>
      </c>
      <c r="DL164">
        <v>7.074365792</v>
      </c>
      <c r="DM164">
        <v>6.733388164</v>
      </c>
      <c r="DN164">
        <v>7.0356548720000003</v>
      </c>
      <c r="DO164">
        <v>7.53</v>
      </c>
      <c r="DP164">
        <v>34</v>
      </c>
      <c r="DQ164">
        <v>7.558539004</v>
      </c>
      <c r="DR164">
        <v>49</v>
      </c>
      <c r="DS164">
        <v>2</v>
      </c>
    </row>
    <row r="165" spans="1:123" x14ac:dyDescent="0.35">
      <c r="A165">
        <v>2015</v>
      </c>
      <c r="B165" t="s">
        <v>254</v>
      </c>
      <c r="C165" t="s">
        <v>255</v>
      </c>
      <c r="D165" t="s">
        <v>256</v>
      </c>
      <c r="H165">
        <v>3.8950394149999998</v>
      </c>
      <c r="I165">
        <v>9.4562535949999997</v>
      </c>
      <c r="J165">
        <v>10</v>
      </c>
      <c r="K165">
        <v>9.0803796969999997</v>
      </c>
      <c r="L165">
        <v>5</v>
      </c>
      <c r="M165">
        <v>9.824436124</v>
      </c>
      <c r="N165">
        <v>9.9046938959999995</v>
      </c>
      <c r="O165">
        <v>8.7619019429999998</v>
      </c>
      <c r="P165">
        <v>10</v>
      </c>
      <c r="Q165">
        <v>7.5</v>
      </c>
      <c r="R165">
        <v>0</v>
      </c>
      <c r="S165">
        <v>0</v>
      </c>
      <c r="T165">
        <v>0</v>
      </c>
      <c r="U165">
        <v>5.8333333329999997</v>
      </c>
      <c r="V165">
        <v>8.017162957</v>
      </c>
      <c r="W165">
        <v>5</v>
      </c>
      <c r="X165">
        <v>5</v>
      </c>
      <c r="Y165">
        <v>5</v>
      </c>
      <c r="Z165">
        <v>5</v>
      </c>
      <c r="AC165">
        <v>5</v>
      </c>
      <c r="AD165">
        <v>6.8955555559999997</v>
      </c>
      <c r="AE165">
        <v>4.0722222219999997</v>
      </c>
      <c r="AF165">
        <v>5.3225925930000004</v>
      </c>
      <c r="AG165">
        <v>5</v>
      </c>
      <c r="AH165">
        <v>5</v>
      </c>
      <c r="AK165">
        <v>5</v>
      </c>
      <c r="AN165">
        <v>5</v>
      </c>
      <c r="AQ165">
        <v>5</v>
      </c>
      <c r="AR165">
        <v>5</v>
      </c>
      <c r="AS165">
        <v>10</v>
      </c>
      <c r="AT165">
        <v>10</v>
      </c>
      <c r="AU165">
        <v>2.6666666669999999</v>
      </c>
      <c r="AV165">
        <v>4.25</v>
      </c>
      <c r="AW165">
        <v>10</v>
      </c>
      <c r="AX165">
        <v>7.5</v>
      </c>
      <c r="AY165">
        <v>7.5</v>
      </c>
      <c r="AZ165">
        <v>7.4166666670000003</v>
      </c>
      <c r="BB165">
        <v>0</v>
      </c>
      <c r="BC165">
        <v>5</v>
      </c>
      <c r="BD165">
        <v>2.5</v>
      </c>
      <c r="BE165">
        <v>0</v>
      </c>
      <c r="BF165">
        <v>0</v>
      </c>
      <c r="BG165">
        <v>0</v>
      </c>
      <c r="BH165">
        <v>0</v>
      </c>
      <c r="BI165">
        <v>0.83333333300000001</v>
      </c>
      <c r="BJ165">
        <v>5.335309852</v>
      </c>
      <c r="BK165">
        <v>142</v>
      </c>
      <c r="BL165">
        <v>1.611764706</v>
      </c>
      <c r="BM165">
        <v>7.8171290139999998</v>
      </c>
      <c r="BN165">
        <v>0</v>
      </c>
      <c r="BO165">
        <v>7</v>
      </c>
      <c r="BP165">
        <v>2</v>
      </c>
      <c r="BQ165">
        <v>4.5</v>
      </c>
      <c r="BR165">
        <v>3.4822234299999999</v>
      </c>
      <c r="BS165">
        <v>4.0721913919999997</v>
      </c>
      <c r="BT165">
        <v>4.1569078060000004</v>
      </c>
      <c r="BU165">
        <v>4.3883495410000002</v>
      </c>
      <c r="BV165">
        <v>4.1666666670000003</v>
      </c>
      <c r="BW165">
        <v>5</v>
      </c>
      <c r="BX165">
        <v>4.5075380389999999</v>
      </c>
      <c r="BY165">
        <v>6.6266921529999996</v>
      </c>
      <c r="BZ165">
        <v>6.0869566600000002</v>
      </c>
      <c r="CA165">
        <v>5.9999889580000003</v>
      </c>
      <c r="CB165">
        <v>0.820512821</v>
      </c>
      <c r="CC165">
        <v>4.5518172029999997</v>
      </c>
      <c r="CD165">
        <v>7.0254696279999997</v>
      </c>
      <c r="CE165">
        <v>6.3426852560000002</v>
      </c>
      <c r="CF165">
        <v>9.0430046070000003</v>
      </c>
      <c r="CG165">
        <v>5</v>
      </c>
      <c r="CH165">
        <v>6.8527898729999999</v>
      </c>
      <c r="CI165">
        <v>8.48</v>
      </c>
      <c r="CJ165">
        <v>6.24</v>
      </c>
      <c r="CK165">
        <v>5.7888000000000002</v>
      </c>
      <c r="CL165">
        <v>6.8362666670000003</v>
      </c>
      <c r="CM165">
        <v>4.2873890149999996</v>
      </c>
      <c r="CN165">
        <v>0</v>
      </c>
      <c r="CO165">
        <v>2.1436945079999998</v>
      </c>
      <c r="CP165">
        <v>5.5639097739999999</v>
      </c>
      <c r="CQ165">
        <v>3.3633142810000001</v>
      </c>
      <c r="CR165">
        <v>0</v>
      </c>
      <c r="CS165">
        <v>1.1062564130000001</v>
      </c>
      <c r="CT165">
        <v>1.489856898</v>
      </c>
      <c r="CU165">
        <v>4.0084319620000004</v>
      </c>
      <c r="CV165">
        <v>0</v>
      </c>
      <c r="CW165">
        <v>5.5709999999999997</v>
      </c>
      <c r="CX165">
        <v>10</v>
      </c>
      <c r="CY165">
        <v>5.1903333329999999</v>
      </c>
      <c r="CZ165">
        <v>5.5666666669999998</v>
      </c>
      <c r="DA165">
        <v>3.7839496370000001</v>
      </c>
      <c r="DB165">
        <v>5.5458164329999997</v>
      </c>
      <c r="DC165">
        <v>6</v>
      </c>
      <c r="DD165">
        <v>7.7551761539999999</v>
      </c>
      <c r="DE165">
        <v>1</v>
      </c>
      <c r="DF165">
        <v>4.9419348149999998</v>
      </c>
      <c r="DG165">
        <v>3.7480032300000001</v>
      </c>
      <c r="DH165">
        <v>1.5555555560000001</v>
      </c>
      <c r="DI165">
        <v>9.2430697930000001</v>
      </c>
      <c r="DJ165">
        <v>3.5985256209999998</v>
      </c>
      <c r="DK165">
        <v>8.7975599019999997</v>
      </c>
      <c r="DL165">
        <v>7.0295284860000002</v>
      </c>
      <c r="DM165">
        <v>5.6620404310000003</v>
      </c>
      <c r="DN165">
        <v>5.2647695270000003</v>
      </c>
      <c r="DO165">
        <v>4.83</v>
      </c>
      <c r="DP165">
        <v>156</v>
      </c>
      <c r="DQ165">
        <v>5.082654926</v>
      </c>
      <c r="DR165">
        <v>152</v>
      </c>
      <c r="DS165">
        <v>4</v>
      </c>
    </row>
    <row r="166" spans="1:123" x14ac:dyDescent="0.35">
      <c r="A166">
        <v>2015</v>
      </c>
      <c r="B166" t="s">
        <v>257</v>
      </c>
      <c r="C166" t="s">
        <v>258</v>
      </c>
      <c r="D166" t="s">
        <v>259</v>
      </c>
      <c r="H166">
        <v>3.5121061610000002</v>
      </c>
      <c r="I166">
        <v>8.0602602389999998</v>
      </c>
      <c r="J166">
        <v>5</v>
      </c>
      <c r="K166">
        <v>10</v>
      </c>
      <c r="L166">
        <v>7.5</v>
      </c>
      <c r="M166">
        <v>10</v>
      </c>
      <c r="N166">
        <v>10</v>
      </c>
      <c r="O166">
        <v>8.5</v>
      </c>
      <c r="P166">
        <v>10</v>
      </c>
      <c r="Q166">
        <v>10</v>
      </c>
      <c r="R166">
        <v>5</v>
      </c>
      <c r="S166">
        <v>5</v>
      </c>
      <c r="T166">
        <v>5</v>
      </c>
      <c r="U166">
        <v>8.3333333330000006</v>
      </c>
      <c r="V166">
        <v>8.2978645239999995</v>
      </c>
      <c r="W166">
        <v>0</v>
      </c>
      <c r="X166">
        <v>5</v>
      </c>
      <c r="Y166">
        <v>10</v>
      </c>
      <c r="Z166">
        <v>5</v>
      </c>
      <c r="AC166">
        <v>10</v>
      </c>
      <c r="AD166">
        <v>8.8155555559999996</v>
      </c>
      <c r="AE166">
        <v>7.4555555560000002</v>
      </c>
      <c r="AF166">
        <v>8.7570370369999999</v>
      </c>
      <c r="AG166">
        <v>2.5</v>
      </c>
      <c r="AH166">
        <v>2.5</v>
      </c>
      <c r="AK166">
        <v>2.5</v>
      </c>
      <c r="AN166">
        <v>5</v>
      </c>
      <c r="AQ166">
        <v>7.5</v>
      </c>
      <c r="AR166">
        <v>4</v>
      </c>
      <c r="AS166">
        <v>10</v>
      </c>
      <c r="AT166">
        <v>10</v>
      </c>
      <c r="AU166">
        <v>3.3333333330000001</v>
      </c>
      <c r="AV166">
        <v>2.5</v>
      </c>
      <c r="AW166">
        <v>7.5</v>
      </c>
      <c r="AX166">
        <v>5</v>
      </c>
      <c r="AY166">
        <v>7.5</v>
      </c>
      <c r="AZ166">
        <v>6.5476190479999996</v>
      </c>
      <c r="BA166">
        <v>10</v>
      </c>
      <c r="BB166">
        <v>10</v>
      </c>
      <c r="BC166">
        <v>10</v>
      </c>
      <c r="BD166">
        <v>10</v>
      </c>
      <c r="BE166">
        <v>0</v>
      </c>
      <c r="BF166">
        <v>0</v>
      </c>
      <c r="BG166">
        <v>0</v>
      </c>
      <c r="BH166">
        <v>10</v>
      </c>
      <c r="BI166">
        <v>7.5</v>
      </c>
      <c r="BJ166">
        <v>6.1329582800000004</v>
      </c>
      <c r="BK166">
        <v>114</v>
      </c>
      <c r="BL166">
        <v>6.2352941179999997</v>
      </c>
      <c r="BM166">
        <v>8.8867393060000008</v>
      </c>
      <c r="BN166">
        <v>0</v>
      </c>
      <c r="BO166">
        <v>10</v>
      </c>
      <c r="BP166">
        <v>9</v>
      </c>
      <c r="BQ166">
        <v>9.5</v>
      </c>
      <c r="BR166">
        <v>6.1555083560000003</v>
      </c>
      <c r="BS166">
        <v>1.843129164</v>
      </c>
      <c r="BT166">
        <v>1.9745657240000001</v>
      </c>
      <c r="BU166">
        <v>2.5123641870000002</v>
      </c>
      <c r="BV166">
        <v>3.3333333330000001</v>
      </c>
      <c r="BW166">
        <v>4.1666666670000003</v>
      </c>
      <c r="BX166">
        <v>2.302200397</v>
      </c>
      <c r="BY166">
        <v>5.4230111650000001</v>
      </c>
      <c r="BZ166">
        <v>3.0161039870000002</v>
      </c>
      <c r="CA166">
        <v>4.291196631</v>
      </c>
      <c r="CB166">
        <v>0.84615384599999999</v>
      </c>
      <c r="CC166">
        <v>2.9602637180000002</v>
      </c>
      <c r="CD166">
        <v>9.0520592729999994</v>
      </c>
      <c r="CE166">
        <v>5.5456651130000001</v>
      </c>
      <c r="CF166">
        <v>7.9441346560000001</v>
      </c>
      <c r="CG166">
        <v>5</v>
      </c>
      <c r="CH166">
        <v>6.8854647599999996</v>
      </c>
      <c r="CI166">
        <v>8.92</v>
      </c>
      <c r="CJ166">
        <v>7.72</v>
      </c>
      <c r="CK166">
        <v>4.2544000000000004</v>
      </c>
      <c r="CL166">
        <v>6.9648000000000003</v>
      </c>
      <c r="CM166">
        <v>3.132738335</v>
      </c>
      <c r="CN166">
        <v>0</v>
      </c>
      <c r="CO166">
        <v>1.566369167</v>
      </c>
      <c r="CP166">
        <v>10</v>
      </c>
      <c r="CQ166">
        <v>2.9469193300000001</v>
      </c>
      <c r="CR166">
        <v>3.076923077</v>
      </c>
      <c r="CS166">
        <v>0.110625641</v>
      </c>
      <c r="CT166">
        <v>2.044822683</v>
      </c>
      <c r="CU166">
        <v>5.1439979630000003</v>
      </c>
      <c r="CV166">
        <v>8</v>
      </c>
      <c r="CW166">
        <v>9.1947154920000003</v>
      </c>
      <c r="CX166">
        <v>9</v>
      </c>
      <c r="CY166">
        <v>8.7315718310000001</v>
      </c>
      <c r="CZ166">
        <v>8.9</v>
      </c>
      <c r="DA166">
        <v>2.6561976010000001</v>
      </c>
      <c r="DB166">
        <v>5.172987096</v>
      </c>
      <c r="DC166">
        <v>4</v>
      </c>
      <c r="DD166">
        <v>6.6327642310000003</v>
      </c>
      <c r="DE166">
        <v>0</v>
      </c>
      <c r="DF166">
        <v>4.560324821</v>
      </c>
      <c r="DG166">
        <v>2.7584278169999998</v>
      </c>
      <c r="DH166">
        <v>1.5555555560000001</v>
      </c>
      <c r="DI166">
        <v>8.5585320439999997</v>
      </c>
      <c r="DJ166">
        <v>2.1665110209999998</v>
      </c>
      <c r="DK166">
        <v>7.6071708459999998</v>
      </c>
      <c r="DL166">
        <v>6.7829233039999997</v>
      </c>
      <c r="DM166">
        <v>4.9048534310000003</v>
      </c>
      <c r="DN166">
        <v>6.0655833609999998</v>
      </c>
      <c r="DO166">
        <v>5.44</v>
      </c>
      <c r="DP166">
        <v>148</v>
      </c>
      <c r="DQ166">
        <v>5.78647914</v>
      </c>
      <c r="DR166">
        <v>137</v>
      </c>
      <c r="DS166">
        <v>4</v>
      </c>
    </row>
    <row r="167" spans="1:123" x14ac:dyDescent="0.35">
      <c r="A167">
        <v>2015</v>
      </c>
      <c r="B167" t="s">
        <v>260</v>
      </c>
      <c r="C167" t="s">
        <v>261</v>
      </c>
      <c r="D167" t="s">
        <v>262</v>
      </c>
      <c r="E167">
        <v>6.6752616509999996</v>
      </c>
      <c r="F167">
        <v>5.6744352840000003</v>
      </c>
      <c r="G167">
        <v>4.2556025499999999</v>
      </c>
      <c r="H167">
        <v>5.535099829</v>
      </c>
      <c r="I167">
        <v>7.3863233170000004</v>
      </c>
      <c r="J167">
        <v>10</v>
      </c>
      <c r="K167">
        <v>10</v>
      </c>
      <c r="L167">
        <v>7.5</v>
      </c>
      <c r="M167">
        <v>10</v>
      </c>
      <c r="N167">
        <v>10</v>
      </c>
      <c r="O167">
        <v>9.5</v>
      </c>
      <c r="P167">
        <v>10</v>
      </c>
      <c r="Q167">
        <v>10</v>
      </c>
      <c r="R167">
        <v>10</v>
      </c>
      <c r="S167">
        <v>10</v>
      </c>
      <c r="T167">
        <v>10</v>
      </c>
      <c r="U167">
        <v>10</v>
      </c>
      <c r="V167">
        <v>8.9621077719999995</v>
      </c>
      <c r="W167">
        <v>10</v>
      </c>
      <c r="X167">
        <v>10</v>
      </c>
      <c r="Y167">
        <v>10</v>
      </c>
      <c r="Z167">
        <v>10</v>
      </c>
      <c r="AC167">
        <v>7.5</v>
      </c>
      <c r="AD167">
        <v>8.9444444440000002</v>
      </c>
      <c r="AE167">
        <v>7.2222222220000001</v>
      </c>
      <c r="AF167">
        <v>7.8888888890000004</v>
      </c>
      <c r="AG167">
        <v>7.5</v>
      </c>
      <c r="AH167">
        <v>10</v>
      </c>
      <c r="AK167">
        <v>5</v>
      </c>
      <c r="AN167">
        <v>7.5</v>
      </c>
      <c r="AQ167">
        <v>7.5</v>
      </c>
      <c r="AR167">
        <v>7.5</v>
      </c>
      <c r="AS167">
        <v>10</v>
      </c>
      <c r="AT167">
        <v>10</v>
      </c>
      <c r="AU167">
        <v>5.3333333329999997</v>
      </c>
      <c r="AV167">
        <v>5</v>
      </c>
      <c r="AW167">
        <v>10</v>
      </c>
      <c r="AX167">
        <v>10</v>
      </c>
      <c r="AY167">
        <v>10</v>
      </c>
      <c r="AZ167">
        <v>8.6190476189999998</v>
      </c>
      <c r="BA167">
        <v>10</v>
      </c>
      <c r="BB167">
        <v>10</v>
      </c>
      <c r="BC167">
        <v>10</v>
      </c>
      <c r="BD167">
        <v>10</v>
      </c>
      <c r="BE167">
        <v>10</v>
      </c>
      <c r="BF167">
        <v>10</v>
      </c>
      <c r="BG167">
        <v>10</v>
      </c>
      <c r="BH167">
        <v>10</v>
      </c>
      <c r="BI167">
        <v>10</v>
      </c>
      <c r="BJ167">
        <v>8.0250955509999997</v>
      </c>
      <c r="BK167">
        <v>45</v>
      </c>
      <c r="BL167">
        <v>5.2852941180000004</v>
      </c>
      <c r="BM167">
        <v>6.0489304229999998</v>
      </c>
      <c r="BN167">
        <v>6</v>
      </c>
      <c r="BO167">
        <v>7</v>
      </c>
      <c r="BP167">
        <v>1</v>
      </c>
      <c r="BQ167">
        <v>4</v>
      </c>
      <c r="BR167">
        <v>5.3335561350000003</v>
      </c>
      <c r="BS167">
        <v>3.0305783380000002</v>
      </c>
      <c r="BT167">
        <v>2.8947949409999998</v>
      </c>
      <c r="BU167">
        <v>3.6550304649999998</v>
      </c>
      <c r="BV167">
        <v>7.5</v>
      </c>
      <c r="BW167">
        <v>3.3333333330000001</v>
      </c>
      <c r="BX167">
        <v>4.123465983</v>
      </c>
      <c r="BY167">
        <v>6.8571951029999996</v>
      </c>
      <c r="BZ167">
        <v>3.2801417509999999</v>
      </c>
      <c r="CA167">
        <v>4.1527913529999996</v>
      </c>
      <c r="CB167">
        <v>0.76923076899999998</v>
      </c>
      <c r="CC167">
        <v>3.8163616199999999</v>
      </c>
      <c r="CD167">
        <v>5.1793179250000003</v>
      </c>
      <c r="CE167">
        <v>5.918005001</v>
      </c>
      <c r="CF167">
        <v>4.7240000000000002</v>
      </c>
      <c r="CG167">
        <v>10</v>
      </c>
      <c r="CH167">
        <v>6.4553307310000001</v>
      </c>
      <c r="CI167">
        <v>4.153333333</v>
      </c>
      <c r="CJ167">
        <v>7.28</v>
      </c>
      <c r="CK167">
        <v>6.0288000000000004</v>
      </c>
      <c r="CL167">
        <v>5.8207111109999996</v>
      </c>
      <c r="CM167">
        <v>4.0377722089999999</v>
      </c>
      <c r="CN167">
        <v>5.1556292299999997</v>
      </c>
      <c r="CO167">
        <v>4.5967007200000003</v>
      </c>
      <c r="CP167">
        <v>0</v>
      </c>
      <c r="CQ167">
        <v>4.7829373310000003</v>
      </c>
      <c r="CR167">
        <v>0.76923076899999998</v>
      </c>
      <c r="CS167">
        <v>7.9650461750000003</v>
      </c>
      <c r="CT167">
        <v>4.5057380919999996</v>
      </c>
      <c r="CU167">
        <v>3.7307874810000001</v>
      </c>
      <c r="CV167">
        <v>5</v>
      </c>
      <c r="CW167">
        <v>5.2859999999999996</v>
      </c>
      <c r="CX167">
        <v>10</v>
      </c>
      <c r="CY167">
        <v>6.7619999999999996</v>
      </c>
      <c r="CZ167">
        <v>1.6666666670000001</v>
      </c>
      <c r="DA167">
        <v>2.2589743439999999</v>
      </c>
      <c r="DB167">
        <v>3.3524902660000002</v>
      </c>
      <c r="DC167">
        <v>10</v>
      </c>
      <c r="DD167">
        <v>2.517253846</v>
      </c>
      <c r="DE167">
        <v>10</v>
      </c>
      <c r="DF167">
        <v>4.9658975209999996</v>
      </c>
      <c r="DG167">
        <v>2.0509971230000001</v>
      </c>
      <c r="DH167">
        <v>4.4444444440000002</v>
      </c>
      <c r="DI167">
        <v>9.1018951710000007</v>
      </c>
      <c r="DJ167">
        <v>2.595698675</v>
      </c>
      <c r="DK167">
        <v>5.3518384030000004</v>
      </c>
      <c r="DL167">
        <v>5.9758517979999999</v>
      </c>
      <c r="DM167">
        <v>4.920120936</v>
      </c>
      <c r="DN167">
        <v>5.549339485</v>
      </c>
      <c r="DO167">
        <v>4.9800000000000004</v>
      </c>
      <c r="DP167">
        <v>153</v>
      </c>
      <c r="DQ167">
        <v>6.5025477760000001</v>
      </c>
      <c r="DR167">
        <v>107</v>
      </c>
      <c r="DS167">
        <v>3</v>
      </c>
    </row>
    <row r="168" spans="1:123" x14ac:dyDescent="0.35">
      <c r="A168">
        <v>2015</v>
      </c>
      <c r="B168" t="s">
        <v>263</v>
      </c>
      <c r="C168" t="s">
        <v>264</v>
      </c>
      <c r="D168" t="s">
        <v>265</v>
      </c>
      <c r="H168">
        <v>4.6799897140000004</v>
      </c>
      <c r="I168">
        <v>8.9715284799999999</v>
      </c>
      <c r="J168">
        <v>10</v>
      </c>
      <c r="K168">
        <v>10</v>
      </c>
      <c r="L168">
        <v>7.5</v>
      </c>
      <c r="M168">
        <v>10</v>
      </c>
      <c r="N168">
        <v>9.9314352320000001</v>
      </c>
      <c r="O168">
        <v>9.4862870459999993</v>
      </c>
      <c r="P168">
        <v>10</v>
      </c>
      <c r="Q168">
        <v>5</v>
      </c>
      <c r="R168">
        <v>10</v>
      </c>
      <c r="S168">
        <v>10</v>
      </c>
      <c r="T168">
        <v>10</v>
      </c>
      <c r="U168">
        <v>8.3333333330000006</v>
      </c>
      <c r="V168">
        <v>8.9303829530000005</v>
      </c>
      <c r="W168">
        <v>5</v>
      </c>
      <c r="X168">
        <v>5</v>
      </c>
      <c r="Y168">
        <v>10</v>
      </c>
      <c r="Z168">
        <v>6.6666666670000003</v>
      </c>
      <c r="AC168">
        <v>5</v>
      </c>
      <c r="AD168">
        <v>8.5555555559999998</v>
      </c>
      <c r="AE168">
        <v>5.5555555559999998</v>
      </c>
      <c r="AF168">
        <v>6.3703703699999998</v>
      </c>
      <c r="AG168">
        <v>7.5</v>
      </c>
      <c r="AH168">
        <v>7.5</v>
      </c>
      <c r="AK168">
        <v>5</v>
      </c>
      <c r="AN168">
        <v>5</v>
      </c>
      <c r="AQ168">
        <v>7.5</v>
      </c>
      <c r="AR168">
        <v>6.5</v>
      </c>
      <c r="AS168">
        <v>10</v>
      </c>
      <c r="AT168">
        <v>10</v>
      </c>
      <c r="AU168">
        <v>3.3333333330000001</v>
      </c>
      <c r="AV168">
        <v>4.25</v>
      </c>
      <c r="AW168">
        <v>7.5</v>
      </c>
      <c r="AX168">
        <v>7.5</v>
      </c>
      <c r="AY168">
        <v>7.5</v>
      </c>
      <c r="AZ168">
        <v>7.154761905</v>
      </c>
      <c r="BA168">
        <v>7</v>
      </c>
      <c r="BB168">
        <v>10</v>
      </c>
      <c r="BC168">
        <v>10</v>
      </c>
      <c r="BD168">
        <v>10</v>
      </c>
      <c r="BE168">
        <v>10</v>
      </c>
      <c r="BF168">
        <v>10</v>
      </c>
      <c r="BG168">
        <v>10</v>
      </c>
      <c r="BH168">
        <v>5</v>
      </c>
      <c r="BI168">
        <v>8</v>
      </c>
      <c r="BJ168">
        <v>6.8717730609999998</v>
      </c>
      <c r="BK168">
        <v>87</v>
      </c>
      <c r="BL168">
        <v>7.5352941180000004</v>
      </c>
      <c r="BM168">
        <v>7.7485322620000003</v>
      </c>
      <c r="BN168">
        <v>8</v>
      </c>
      <c r="BO168">
        <v>5</v>
      </c>
      <c r="BP168">
        <v>5</v>
      </c>
      <c r="BQ168">
        <v>5</v>
      </c>
      <c r="BR168">
        <v>7.0709565950000002</v>
      </c>
      <c r="BS168">
        <v>3.6042835869999998</v>
      </c>
      <c r="BT168">
        <v>4.0407831219999997</v>
      </c>
      <c r="BU168">
        <v>5.4823466229999998</v>
      </c>
      <c r="BV168">
        <v>5.8333333329999997</v>
      </c>
      <c r="BW168">
        <v>5</v>
      </c>
      <c r="BX168">
        <v>5.1966925230000003</v>
      </c>
      <c r="BY168">
        <v>9.8019630899999992</v>
      </c>
      <c r="BZ168">
        <v>5.675675869</v>
      </c>
      <c r="CA168">
        <v>7.3651553439999997</v>
      </c>
      <c r="CB168">
        <v>1</v>
      </c>
      <c r="CC168">
        <v>5.7778037209999997</v>
      </c>
      <c r="CD168">
        <v>9.5358950399999998</v>
      </c>
      <c r="CE168">
        <v>9.1343240750000003</v>
      </c>
      <c r="CF168">
        <v>9.2546827940000007</v>
      </c>
      <c r="CG168">
        <v>10</v>
      </c>
      <c r="CH168">
        <v>9.4812254780000007</v>
      </c>
      <c r="CI168">
        <v>9.1133333329999999</v>
      </c>
      <c r="CJ168">
        <v>8.7799999999999994</v>
      </c>
      <c r="CK168">
        <v>8.3895999999999997</v>
      </c>
      <c r="CL168">
        <v>8.7609777780000009</v>
      </c>
      <c r="CM168">
        <v>6.1414803300000003</v>
      </c>
      <c r="CN168">
        <v>8.4662785629999995</v>
      </c>
      <c r="CO168">
        <v>7.3038794469999999</v>
      </c>
      <c r="CP168">
        <v>10</v>
      </c>
      <c r="CQ168">
        <v>5.3322467869999999</v>
      </c>
      <c r="CR168">
        <v>5.384615385</v>
      </c>
      <c r="CS168">
        <v>10</v>
      </c>
      <c r="CT168">
        <v>6.9056207240000003</v>
      </c>
      <c r="CU168">
        <v>8.2426194870000007</v>
      </c>
      <c r="CV168">
        <v>10</v>
      </c>
      <c r="CW168">
        <v>6.9870000000000001</v>
      </c>
      <c r="CX168">
        <v>10</v>
      </c>
      <c r="CY168">
        <v>8.9956666670000001</v>
      </c>
      <c r="CZ168">
        <v>5.5666666669999998</v>
      </c>
      <c r="DA168">
        <v>6.0144321759999997</v>
      </c>
      <c r="DB168">
        <v>7.3682254900000004</v>
      </c>
      <c r="DC168">
        <v>10</v>
      </c>
      <c r="DD168">
        <v>8.9927072490000004</v>
      </c>
      <c r="DE168">
        <v>0</v>
      </c>
      <c r="DF168">
        <v>6.3236719299999997</v>
      </c>
      <c r="DG168">
        <v>4.573262229</v>
      </c>
      <c r="DH168">
        <v>5.7777777779999999</v>
      </c>
      <c r="DI168">
        <v>9.862479853</v>
      </c>
      <c r="DJ168">
        <v>4.3994616009999996</v>
      </c>
      <c r="DK168">
        <v>9.5480102000000002</v>
      </c>
      <c r="DL168">
        <v>6.4914808160000002</v>
      </c>
      <c r="DM168">
        <v>6.7754120789999996</v>
      </c>
      <c r="DN168">
        <v>7.3649168920000001</v>
      </c>
      <c r="DO168">
        <v>7.59</v>
      </c>
      <c r="DP168">
        <v>29</v>
      </c>
      <c r="DQ168">
        <v>7.2308865300000003</v>
      </c>
      <c r="DR168">
        <v>63</v>
      </c>
      <c r="DS168">
        <v>2</v>
      </c>
    </row>
    <row r="169" spans="1:123" x14ac:dyDescent="0.35">
      <c r="A169">
        <v>2015</v>
      </c>
      <c r="B169" t="s">
        <v>266</v>
      </c>
      <c r="C169" t="s">
        <v>267</v>
      </c>
      <c r="D169" t="s">
        <v>268</v>
      </c>
      <c r="E169">
        <v>8.4957976889999998</v>
      </c>
      <c r="F169">
        <v>7.6677743630000004</v>
      </c>
      <c r="G169">
        <v>7.5181472600000001</v>
      </c>
      <c r="H169">
        <v>7.8939064370000001</v>
      </c>
      <c r="I169">
        <v>9.6033539450000003</v>
      </c>
      <c r="J169">
        <v>10</v>
      </c>
      <c r="K169">
        <v>10</v>
      </c>
      <c r="L169">
        <v>10</v>
      </c>
      <c r="M169">
        <v>9.9720484379999998</v>
      </c>
      <c r="N169">
        <v>10</v>
      </c>
      <c r="O169">
        <v>9.9944096879999993</v>
      </c>
      <c r="P169">
        <v>10</v>
      </c>
      <c r="Q169">
        <v>10</v>
      </c>
      <c r="R169">
        <v>10</v>
      </c>
      <c r="S169">
        <v>10</v>
      </c>
      <c r="T169">
        <v>10</v>
      </c>
      <c r="U169">
        <v>10</v>
      </c>
      <c r="V169">
        <v>9.8659212109999999</v>
      </c>
      <c r="W169">
        <v>10</v>
      </c>
      <c r="X169">
        <v>10</v>
      </c>
      <c r="Y169">
        <v>10</v>
      </c>
      <c r="Z169">
        <v>10</v>
      </c>
      <c r="AC169">
        <v>10</v>
      </c>
      <c r="AD169">
        <v>8.6666666669999994</v>
      </c>
      <c r="AE169">
        <v>8.7555555559999991</v>
      </c>
      <c r="AF169">
        <v>9.1407407410000001</v>
      </c>
      <c r="AG169">
        <v>10</v>
      </c>
      <c r="AH169">
        <v>10</v>
      </c>
      <c r="AK169">
        <v>10</v>
      </c>
      <c r="AN169">
        <v>10</v>
      </c>
      <c r="AQ169">
        <v>10</v>
      </c>
      <c r="AR169">
        <v>10</v>
      </c>
      <c r="AS169">
        <v>10</v>
      </c>
      <c r="AT169">
        <v>10</v>
      </c>
      <c r="AU169">
        <v>8</v>
      </c>
      <c r="AV169">
        <v>7.5</v>
      </c>
      <c r="AW169">
        <v>10</v>
      </c>
      <c r="AX169">
        <v>10</v>
      </c>
      <c r="AY169">
        <v>10</v>
      </c>
      <c r="AZ169">
        <v>9.3571428569999995</v>
      </c>
      <c r="BA169">
        <v>7</v>
      </c>
      <c r="BB169">
        <v>10</v>
      </c>
      <c r="BC169">
        <v>10</v>
      </c>
      <c r="BD169">
        <v>10</v>
      </c>
      <c r="BE169">
        <v>10</v>
      </c>
      <c r="BF169">
        <v>10</v>
      </c>
      <c r="BG169">
        <v>10</v>
      </c>
      <c r="BH169">
        <v>10</v>
      </c>
      <c r="BI169">
        <v>9.25</v>
      </c>
      <c r="BJ169">
        <v>9.214745272</v>
      </c>
      <c r="BK169">
        <v>11</v>
      </c>
      <c r="BL169">
        <v>4.708823529</v>
      </c>
      <c r="BM169">
        <v>6.6649478719999999</v>
      </c>
      <c r="BN169">
        <v>10</v>
      </c>
      <c r="BO169">
        <v>5</v>
      </c>
      <c r="BP169">
        <v>5</v>
      </c>
      <c r="BQ169">
        <v>5</v>
      </c>
      <c r="BR169">
        <v>6.5934428499999997</v>
      </c>
      <c r="BS169">
        <v>8.7296908339999995</v>
      </c>
      <c r="BT169">
        <v>5.9436735499999998</v>
      </c>
      <c r="BU169">
        <v>8.090725441</v>
      </c>
      <c r="BV169">
        <v>10</v>
      </c>
      <c r="BW169">
        <v>9.1666666669999994</v>
      </c>
      <c r="BX169">
        <v>6.1631519279999996</v>
      </c>
      <c r="BY169">
        <v>8.2056549969999999</v>
      </c>
      <c r="BZ169">
        <v>8.7640452379999996</v>
      </c>
      <c r="CA169">
        <v>6.889687178</v>
      </c>
      <c r="CB169">
        <v>1</v>
      </c>
      <c r="CC169">
        <v>7.9948106479999996</v>
      </c>
      <c r="CD169">
        <v>8.8230983819999995</v>
      </c>
      <c r="CE169">
        <v>8.919129002</v>
      </c>
      <c r="CF169">
        <v>9.6983266560000008</v>
      </c>
      <c r="CG169">
        <v>10</v>
      </c>
      <c r="CH169">
        <v>9.3601385100000005</v>
      </c>
      <c r="CI169">
        <v>9.0733333330000008</v>
      </c>
      <c r="CJ169">
        <v>9.5</v>
      </c>
      <c r="CK169">
        <v>8.5</v>
      </c>
      <c r="CL169">
        <v>9.0244444440000002</v>
      </c>
      <c r="CM169">
        <v>6.501839071</v>
      </c>
      <c r="CN169">
        <v>8.422491892</v>
      </c>
      <c r="CO169">
        <v>7.4621654810000004</v>
      </c>
      <c r="CP169">
        <v>10</v>
      </c>
      <c r="CQ169">
        <v>7.023069242</v>
      </c>
      <c r="CR169">
        <v>4.615384615</v>
      </c>
      <c r="CS169">
        <v>0.110625641</v>
      </c>
      <c r="CT169">
        <v>3.916359833</v>
      </c>
      <c r="CU169">
        <v>7.6007424400000003</v>
      </c>
      <c r="CV169">
        <v>10</v>
      </c>
      <c r="CW169">
        <v>8.7509999999999994</v>
      </c>
      <c r="CX169">
        <v>10</v>
      </c>
      <c r="CY169">
        <v>9.5836666669999993</v>
      </c>
      <c r="CZ169">
        <v>8.9</v>
      </c>
      <c r="DA169">
        <v>3.555915207</v>
      </c>
      <c r="DB169">
        <v>5.5596406580000002</v>
      </c>
      <c r="DC169">
        <v>10</v>
      </c>
      <c r="DD169">
        <v>7.9278549109999998</v>
      </c>
      <c r="DE169">
        <v>10</v>
      </c>
      <c r="DF169">
        <v>7.657235129</v>
      </c>
      <c r="DG169">
        <v>3.9782949730000001</v>
      </c>
      <c r="DH169">
        <v>10</v>
      </c>
      <c r="DI169">
        <v>9.9126055439999998</v>
      </c>
      <c r="DJ169">
        <v>6.9653383809999996</v>
      </c>
      <c r="DK169">
        <v>9.0919382849999995</v>
      </c>
      <c r="DL169">
        <v>8.8230207210000007</v>
      </c>
      <c r="DM169">
        <v>8.1285329839999996</v>
      </c>
      <c r="DN169">
        <v>8.4564782600000008</v>
      </c>
      <c r="DO169">
        <v>8</v>
      </c>
      <c r="DP169">
        <v>8</v>
      </c>
      <c r="DQ169">
        <v>8.6073726359999991</v>
      </c>
      <c r="DR169">
        <v>5</v>
      </c>
      <c r="DS169">
        <v>1</v>
      </c>
    </row>
    <row r="170" spans="1:123" x14ac:dyDescent="0.35">
      <c r="A170">
        <v>2015</v>
      </c>
      <c r="B170" t="s">
        <v>269</v>
      </c>
      <c r="C170" t="s">
        <v>270</v>
      </c>
      <c r="D170" t="s">
        <v>271</v>
      </c>
      <c r="E170">
        <v>9.3733093909999994</v>
      </c>
      <c r="F170">
        <v>8.0275848009999997</v>
      </c>
      <c r="G170">
        <v>8.3315086950000001</v>
      </c>
      <c r="H170">
        <v>8.5774676289999991</v>
      </c>
      <c r="I170">
        <v>9.7879856299999997</v>
      </c>
      <c r="J170">
        <v>10</v>
      </c>
      <c r="K170">
        <v>10</v>
      </c>
      <c r="L170">
        <v>10</v>
      </c>
      <c r="M170">
        <v>10</v>
      </c>
      <c r="N170">
        <v>10</v>
      </c>
      <c r="O170">
        <v>10</v>
      </c>
      <c r="P170">
        <v>10</v>
      </c>
      <c r="Q170">
        <v>10</v>
      </c>
      <c r="R170">
        <v>10</v>
      </c>
      <c r="S170">
        <v>10</v>
      </c>
      <c r="T170">
        <v>10</v>
      </c>
      <c r="U170">
        <v>10</v>
      </c>
      <c r="V170">
        <v>9.9293285430000005</v>
      </c>
      <c r="W170">
        <v>10</v>
      </c>
      <c r="X170">
        <v>10</v>
      </c>
      <c r="Y170">
        <v>10</v>
      </c>
      <c r="Z170">
        <v>10</v>
      </c>
      <c r="AC170">
        <v>10</v>
      </c>
      <c r="AD170">
        <v>8.2222222219999992</v>
      </c>
      <c r="AE170">
        <v>6.4777777780000001</v>
      </c>
      <c r="AF170">
        <v>8.2333333329999991</v>
      </c>
      <c r="AG170">
        <v>10</v>
      </c>
      <c r="AH170">
        <v>10</v>
      </c>
      <c r="AK170">
        <v>10</v>
      </c>
      <c r="AN170">
        <v>10</v>
      </c>
      <c r="AQ170">
        <v>10</v>
      </c>
      <c r="AR170">
        <v>10</v>
      </c>
      <c r="AS170">
        <v>10</v>
      </c>
      <c r="AT170">
        <v>10</v>
      </c>
      <c r="AU170">
        <v>7.3333333329999997</v>
      </c>
      <c r="AV170">
        <v>7.75</v>
      </c>
      <c r="AW170">
        <v>10</v>
      </c>
      <c r="AX170">
        <v>10</v>
      </c>
      <c r="AY170">
        <v>10</v>
      </c>
      <c r="AZ170">
        <v>9.2976190479999996</v>
      </c>
      <c r="BA170">
        <v>10</v>
      </c>
      <c r="BB170">
        <v>10</v>
      </c>
      <c r="BC170">
        <v>10</v>
      </c>
      <c r="BD170">
        <v>10</v>
      </c>
      <c r="BE170">
        <v>10</v>
      </c>
      <c r="BF170">
        <v>10</v>
      </c>
      <c r="BG170">
        <v>10</v>
      </c>
      <c r="BH170">
        <v>10</v>
      </c>
      <c r="BI170">
        <v>10</v>
      </c>
      <c r="BJ170">
        <v>9.3797942810000006</v>
      </c>
      <c r="BK170">
        <v>3</v>
      </c>
      <c r="BL170">
        <v>3.6941176470000001</v>
      </c>
      <c r="BM170">
        <v>3.1010620499999999</v>
      </c>
      <c r="BN170">
        <v>10</v>
      </c>
      <c r="BO170">
        <v>4</v>
      </c>
      <c r="BP170">
        <v>3</v>
      </c>
      <c r="BQ170">
        <v>3.5</v>
      </c>
      <c r="BR170">
        <v>5.0737949240000004</v>
      </c>
      <c r="BS170">
        <v>7.290996561</v>
      </c>
      <c r="BT170">
        <v>6.1872496369999999</v>
      </c>
      <c r="BU170">
        <v>8.1941860490000007</v>
      </c>
      <c r="BV170">
        <v>10</v>
      </c>
      <c r="BW170">
        <v>10</v>
      </c>
      <c r="BX170">
        <v>6.2209925779999997</v>
      </c>
      <c r="BY170">
        <v>8.1004939399999998</v>
      </c>
      <c r="BZ170">
        <v>8.6349209150000004</v>
      </c>
      <c r="CA170">
        <v>7.511032535</v>
      </c>
      <c r="CB170">
        <v>1</v>
      </c>
      <c r="CC170">
        <v>8.015541357</v>
      </c>
      <c r="CD170">
        <v>8.7593146040000001</v>
      </c>
      <c r="CE170">
        <v>9.8864002430000006</v>
      </c>
      <c r="CF170">
        <v>9.8206867669999998</v>
      </c>
      <c r="CG170">
        <v>10</v>
      </c>
      <c r="CH170">
        <v>9.6166004039999997</v>
      </c>
      <c r="CI170">
        <v>9.1005597379999994</v>
      </c>
      <c r="CJ170">
        <v>8.98</v>
      </c>
      <c r="CK170">
        <v>7.0011999999999999</v>
      </c>
      <c r="CL170">
        <v>8.3605865789999996</v>
      </c>
      <c r="CM170">
        <v>6.3990575850000004</v>
      </c>
      <c r="CN170">
        <v>9.9633137650000005</v>
      </c>
      <c r="CO170">
        <v>8.181185675</v>
      </c>
      <c r="CP170">
        <v>10</v>
      </c>
      <c r="CQ170">
        <v>7.0173303420000002</v>
      </c>
      <c r="CR170">
        <v>3.076923077</v>
      </c>
      <c r="CS170">
        <v>7.7437948920000004</v>
      </c>
      <c r="CT170">
        <v>5.9460161039999999</v>
      </c>
      <c r="CU170">
        <v>8.1219470900000008</v>
      </c>
      <c r="CV170">
        <v>8</v>
      </c>
      <c r="CW170">
        <v>9.3800000000000008</v>
      </c>
      <c r="CX170">
        <v>10</v>
      </c>
      <c r="CY170">
        <v>9.1266666670000003</v>
      </c>
      <c r="CZ170">
        <v>8.9</v>
      </c>
      <c r="DA170">
        <v>3.3333333330000001</v>
      </c>
      <c r="DB170">
        <v>2.0791986179999999</v>
      </c>
      <c r="DC170">
        <v>6</v>
      </c>
      <c r="DD170">
        <v>10</v>
      </c>
      <c r="DE170">
        <v>3</v>
      </c>
      <c r="DF170">
        <v>5.5520886589999998</v>
      </c>
      <c r="DG170">
        <v>4.4525776769999998</v>
      </c>
      <c r="DH170">
        <v>8.8888888890000004</v>
      </c>
      <c r="DI170">
        <v>9.2825367120000006</v>
      </c>
      <c r="DJ170">
        <v>6.4607485369999997</v>
      </c>
      <c r="DK170">
        <v>7.2959353880000002</v>
      </c>
      <c r="DL170">
        <v>8.5315782329999994</v>
      </c>
      <c r="DM170">
        <v>7.4853775730000001</v>
      </c>
      <c r="DN170">
        <v>7.3880442989999997</v>
      </c>
      <c r="DO170">
        <v>7.64</v>
      </c>
      <c r="DP170">
        <v>27</v>
      </c>
      <c r="DQ170">
        <v>8.5098971409999997</v>
      </c>
      <c r="DR170">
        <v>12</v>
      </c>
      <c r="DS170">
        <v>1</v>
      </c>
    </row>
    <row r="171" spans="1:123" x14ac:dyDescent="0.35">
      <c r="A171">
        <v>2015</v>
      </c>
      <c r="B171" t="s">
        <v>272</v>
      </c>
      <c r="C171" t="s">
        <v>273</v>
      </c>
      <c r="D171" t="s">
        <v>265</v>
      </c>
      <c r="H171">
        <v>4.2620493809999997</v>
      </c>
      <c r="I171">
        <v>9.1434993010000003</v>
      </c>
      <c r="J171">
        <v>10</v>
      </c>
      <c r="K171">
        <v>7.5127835149999997</v>
      </c>
      <c r="L171">
        <v>7.5</v>
      </c>
      <c r="M171">
        <v>10</v>
      </c>
      <c r="N171">
        <v>10</v>
      </c>
      <c r="O171">
        <v>9.0025567029999998</v>
      </c>
      <c r="P171">
        <v>10</v>
      </c>
      <c r="Q171">
        <v>7.5</v>
      </c>
      <c r="R171">
        <v>5</v>
      </c>
      <c r="S171">
        <v>10</v>
      </c>
      <c r="T171">
        <v>7.5</v>
      </c>
      <c r="U171">
        <v>8.3333333330000006</v>
      </c>
      <c r="V171">
        <v>8.8264631120000008</v>
      </c>
      <c r="W171">
        <v>5</v>
      </c>
      <c r="X171">
        <v>5</v>
      </c>
      <c r="Y171">
        <v>5</v>
      </c>
      <c r="Z171">
        <v>5</v>
      </c>
      <c r="AC171">
        <v>2.5</v>
      </c>
      <c r="AD171">
        <v>8.5511111110000009</v>
      </c>
      <c r="AE171">
        <v>6.016666667</v>
      </c>
      <c r="AF171">
        <v>5.689259259</v>
      </c>
      <c r="AG171">
        <v>2.5</v>
      </c>
      <c r="AH171">
        <v>5</v>
      </c>
      <c r="AK171">
        <v>2.5</v>
      </c>
      <c r="AN171">
        <v>2.5</v>
      </c>
      <c r="AQ171">
        <v>2.5</v>
      </c>
      <c r="AR171">
        <v>3</v>
      </c>
      <c r="AS171">
        <v>0</v>
      </c>
      <c r="AT171">
        <v>1.709278385</v>
      </c>
      <c r="AU171">
        <v>0.33333333300000001</v>
      </c>
      <c r="AV171">
        <v>0.5</v>
      </c>
      <c r="AW171">
        <v>10</v>
      </c>
      <c r="AX171">
        <v>0</v>
      </c>
      <c r="AY171">
        <v>7.5</v>
      </c>
      <c r="AZ171">
        <v>2.863230245</v>
      </c>
      <c r="BA171">
        <v>0</v>
      </c>
      <c r="BB171">
        <v>10</v>
      </c>
      <c r="BC171">
        <v>10</v>
      </c>
      <c r="BD171">
        <v>10</v>
      </c>
      <c r="BE171">
        <v>10</v>
      </c>
      <c r="BF171">
        <v>10</v>
      </c>
      <c r="BG171">
        <v>10</v>
      </c>
      <c r="BH171">
        <v>5</v>
      </c>
      <c r="BI171">
        <v>6.25</v>
      </c>
      <c r="BJ171">
        <v>5.5523770739999998</v>
      </c>
      <c r="BK171">
        <v>137</v>
      </c>
      <c r="BL171">
        <v>6.3794117650000004</v>
      </c>
      <c r="BM171">
        <v>7.8812078169999999</v>
      </c>
      <c r="BN171">
        <v>0</v>
      </c>
      <c r="BO171">
        <v>9</v>
      </c>
      <c r="BP171">
        <v>4</v>
      </c>
      <c r="BQ171">
        <v>6.5</v>
      </c>
      <c r="BR171">
        <v>5.1901548960000001</v>
      </c>
      <c r="BS171">
        <v>4.4350029360000001</v>
      </c>
      <c r="BT171">
        <v>5.0218711559999996</v>
      </c>
      <c r="BU171">
        <v>5.4046515089999998</v>
      </c>
      <c r="BV171">
        <v>5</v>
      </c>
      <c r="BW171">
        <v>5.8333333329999997</v>
      </c>
      <c r="BX171">
        <v>7.2529624080000001</v>
      </c>
      <c r="BY171">
        <v>9.7736142340000001</v>
      </c>
      <c r="BZ171">
        <v>5.4547256629999996</v>
      </c>
      <c r="CA171">
        <v>7.5792248510000002</v>
      </c>
      <c r="CB171">
        <v>0.71794871800000004</v>
      </c>
      <c r="CC171">
        <v>5.3213830030000002</v>
      </c>
      <c r="CD171">
        <v>9.7008898630000004</v>
      </c>
      <c r="CE171">
        <v>5.3647515429999997</v>
      </c>
      <c r="CF171">
        <v>9.1656068550000001</v>
      </c>
      <c r="CG171">
        <v>5</v>
      </c>
      <c r="CH171">
        <v>7.3078120650000002</v>
      </c>
      <c r="CI171">
        <v>8.8933333329999993</v>
      </c>
      <c r="CJ171">
        <v>8.18</v>
      </c>
      <c r="CK171">
        <v>6.6147999999999998</v>
      </c>
      <c r="CL171">
        <v>7.8960444440000002</v>
      </c>
      <c r="CM171">
        <v>5.5901119970000002</v>
      </c>
      <c r="CN171">
        <v>7.6366960290000003</v>
      </c>
      <c r="CO171">
        <v>6.6134040130000002</v>
      </c>
      <c r="CP171">
        <v>10</v>
      </c>
      <c r="CQ171">
        <v>5.6553297569999996</v>
      </c>
      <c r="CR171">
        <v>4.615384615</v>
      </c>
      <c r="CS171">
        <v>1.438133337</v>
      </c>
      <c r="CT171">
        <v>3.9029492370000001</v>
      </c>
      <c r="CU171">
        <v>7.1030994239999998</v>
      </c>
      <c r="CV171">
        <v>5</v>
      </c>
      <c r="CW171">
        <v>8.718</v>
      </c>
      <c r="CX171">
        <v>9</v>
      </c>
      <c r="CY171">
        <v>7.572666667</v>
      </c>
      <c r="CZ171">
        <v>8.3333333330000006</v>
      </c>
      <c r="DA171">
        <v>5.8399999940000002</v>
      </c>
      <c r="DB171">
        <v>7.451658514</v>
      </c>
      <c r="DC171">
        <v>8</v>
      </c>
      <c r="DD171">
        <v>7.7551761539999999</v>
      </c>
      <c r="DE171">
        <v>1</v>
      </c>
      <c r="DF171">
        <v>6.3966946660000001</v>
      </c>
      <c r="DG171">
        <v>5.5169174410000004</v>
      </c>
      <c r="DH171">
        <v>6.4444444440000002</v>
      </c>
      <c r="DI171">
        <v>9.8902945990000006</v>
      </c>
      <c r="DJ171">
        <v>4.5047384130000001</v>
      </c>
      <c r="DK171">
        <v>7.6001126460000004</v>
      </c>
      <c r="DL171">
        <v>7.8141813390000001</v>
      </c>
      <c r="DM171">
        <v>6.96178148</v>
      </c>
      <c r="DN171">
        <v>6.977047604</v>
      </c>
      <c r="DO171">
        <v>6.38</v>
      </c>
      <c r="DP171">
        <v>115</v>
      </c>
      <c r="DQ171">
        <v>5.9661885369999998</v>
      </c>
      <c r="DR171">
        <v>131</v>
      </c>
      <c r="DS171">
        <v>4</v>
      </c>
    </row>
    <row r="172" spans="1:123" x14ac:dyDescent="0.35">
      <c r="A172">
        <v>2015</v>
      </c>
      <c r="B172" t="s">
        <v>274</v>
      </c>
      <c r="C172" t="s">
        <v>275</v>
      </c>
      <c r="D172" t="s">
        <v>262</v>
      </c>
      <c r="E172">
        <v>6.9436222709999997</v>
      </c>
      <c r="F172">
        <v>6.1958830269999998</v>
      </c>
      <c r="G172">
        <v>6.7546187939999998</v>
      </c>
      <c r="H172">
        <v>6.631374697</v>
      </c>
      <c r="I172">
        <v>0</v>
      </c>
      <c r="J172">
        <v>10</v>
      </c>
      <c r="K172">
        <v>10</v>
      </c>
      <c r="M172">
        <v>10</v>
      </c>
      <c r="N172">
        <v>10</v>
      </c>
      <c r="O172">
        <v>10</v>
      </c>
      <c r="V172">
        <v>5</v>
      </c>
      <c r="W172">
        <v>10</v>
      </c>
      <c r="X172">
        <v>10</v>
      </c>
      <c r="Z172">
        <v>10</v>
      </c>
      <c r="AD172">
        <v>9.3555555560000005</v>
      </c>
      <c r="AE172">
        <v>6.25</v>
      </c>
      <c r="AF172">
        <v>7.8027777780000003</v>
      </c>
      <c r="AS172">
        <v>10</v>
      </c>
      <c r="AT172">
        <v>10</v>
      </c>
      <c r="AU172">
        <v>8.3333333330000006</v>
      </c>
      <c r="AV172">
        <v>7.5</v>
      </c>
      <c r="AZ172">
        <v>8.9583333330000006</v>
      </c>
      <c r="BB172">
        <v>10</v>
      </c>
      <c r="BC172">
        <v>10</v>
      </c>
      <c r="BD172">
        <v>10</v>
      </c>
      <c r="BE172">
        <v>10</v>
      </c>
      <c r="BF172">
        <v>10</v>
      </c>
      <c r="BG172">
        <v>10</v>
      </c>
      <c r="BI172">
        <v>10</v>
      </c>
      <c r="BJ172">
        <v>7.5029825629999998</v>
      </c>
      <c r="BK172">
        <v>63</v>
      </c>
      <c r="BL172">
        <v>7.1676470590000001</v>
      </c>
      <c r="BM172">
        <v>9.0405034569999998</v>
      </c>
      <c r="BN172">
        <v>7</v>
      </c>
      <c r="BO172">
        <v>10</v>
      </c>
      <c r="BP172">
        <v>10</v>
      </c>
      <c r="BQ172">
        <v>10</v>
      </c>
      <c r="BR172">
        <v>8.3020376290000009</v>
      </c>
      <c r="BT172">
        <v>6.6</v>
      </c>
      <c r="BV172">
        <v>10</v>
      </c>
      <c r="BW172">
        <v>7.5</v>
      </c>
      <c r="BX172">
        <v>4.6992565820000003</v>
      </c>
      <c r="BY172">
        <v>6.1493502109999998</v>
      </c>
      <c r="CB172">
        <v>0.94594594600000004</v>
      </c>
      <c r="CC172">
        <v>6.8008099700000004</v>
      </c>
      <c r="CD172">
        <v>8.6858710830000003</v>
      </c>
      <c r="CE172">
        <v>8.8053512040000008</v>
      </c>
      <c r="CF172">
        <v>9.6259999999999994</v>
      </c>
      <c r="CG172">
        <v>0</v>
      </c>
      <c r="CH172">
        <v>6.7793055720000002</v>
      </c>
      <c r="CI172">
        <v>4.6399999999999997</v>
      </c>
      <c r="CJ172">
        <v>3.22</v>
      </c>
      <c r="CK172">
        <v>2.2707999999999999</v>
      </c>
      <c r="CL172">
        <v>3.3769333330000002</v>
      </c>
      <c r="CN172">
        <v>8.1059246219999999</v>
      </c>
      <c r="CO172">
        <v>8.1059246219999999</v>
      </c>
      <c r="CP172">
        <v>10</v>
      </c>
      <c r="CR172">
        <v>0.76923076899999998</v>
      </c>
      <c r="CS172">
        <v>10</v>
      </c>
      <c r="CT172">
        <v>5.384615385</v>
      </c>
      <c r="CU172">
        <v>6.716868335</v>
      </c>
      <c r="CV172">
        <v>10</v>
      </c>
      <c r="CW172">
        <v>5.8681995970000003</v>
      </c>
      <c r="CX172">
        <v>10</v>
      </c>
      <c r="CY172">
        <v>8.6227331990000007</v>
      </c>
      <c r="CZ172">
        <v>8.9</v>
      </c>
      <c r="DC172">
        <v>8</v>
      </c>
      <c r="DD172">
        <v>6.5464248520000003</v>
      </c>
      <c r="DE172">
        <v>10</v>
      </c>
      <c r="DF172">
        <v>8.361606213</v>
      </c>
      <c r="DH172">
        <v>5.5555555559999998</v>
      </c>
      <c r="DI172">
        <v>9.1666829369999991</v>
      </c>
      <c r="DK172">
        <v>7.9816720769999998</v>
      </c>
      <c r="DL172">
        <v>7.3882269330000003</v>
      </c>
      <c r="DM172">
        <v>7.523034376</v>
      </c>
      <c r="DN172">
        <v>8.1691245959999996</v>
      </c>
      <c r="DO172">
        <v>7.35</v>
      </c>
      <c r="DP172">
        <v>50</v>
      </c>
      <c r="DQ172">
        <v>7.4264912819999997</v>
      </c>
      <c r="DR172">
        <v>52</v>
      </c>
      <c r="DS172">
        <v>2</v>
      </c>
    </row>
    <row r="173" spans="1:123" x14ac:dyDescent="0.35">
      <c r="A173">
        <v>2015</v>
      </c>
      <c r="B173" t="s">
        <v>276</v>
      </c>
      <c r="C173" t="s">
        <v>277</v>
      </c>
      <c r="D173" t="s">
        <v>256</v>
      </c>
      <c r="H173">
        <v>5.9723262530000003</v>
      </c>
      <c r="I173">
        <v>9.7904814210000009</v>
      </c>
      <c r="J173">
        <v>10</v>
      </c>
      <c r="K173">
        <v>10</v>
      </c>
      <c r="L173">
        <v>2.5</v>
      </c>
      <c r="M173">
        <v>8.78509998</v>
      </c>
      <c r="N173">
        <v>6.7926639480000004</v>
      </c>
      <c r="O173">
        <v>7.6155527860000003</v>
      </c>
      <c r="P173">
        <v>10</v>
      </c>
      <c r="Q173">
        <v>7.5</v>
      </c>
      <c r="R173">
        <v>0</v>
      </c>
      <c r="S173">
        <v>0</v>
      </c>
      <c r="T173">
        <v>0</v>
      </c>
      <c r="U173">
        <v>5.8333333329999997</v>
      </c>
      <c r="V173">
        <v>7.746455847</v>
      </c>
      <c r="W173">
        <v>10</v>
      </c>
      <c r="X173">
        <v>5</v>
      </c>
      <c r="Y173">
        <v>5</v>
      </c>
      <c r="Z173">
        <v>6.6666666670000003</v>
      </c>
      <c r="AC173">
        <v>10</v>
      </c>
      <c r="AD173">
        <v>8.2888888890000008</v>
      </c>
      <c r="AE173">
        <v>4.994444444</v>
      </c>
      <c r="AF173">
        <v>7.761111111</v>
      </c>
      <c r="AG173">
        <v>5</v>
      </c>
      <c r="AH173">
        <v>0</v>
      </c>
      <c r="AK173">
        <v>0</v>
      </c>
      <c r="AN173">
        <v>10</v>
      </c>
      <c r="AQ173">
        <v>10</v>
      </c>
      <c r="AR173">
        <v>5</v>
      </c>
      <c r="AS173">
        <v>10</v>
      </c>
      <c r="AT173">
        <v>0</v>
      </c>
      <c r="AU173">
        <v>0.66666666699999999</v>
      </c>
      <c r="AV173">
        <v>0.75</v>
      </c>
      <c r="AW173">
        <v>7.5</v>
      </c>
      <c r="AX173">
        <v>7.5</v>
      </c>
      <c r="AY173">
        <v>2.5</v>
      </c>
      <c r="AZ173">
        <v>4.1309523810000002</v>
      </c>
      <c r="BB173">
        <v>0</v>
      </c>
      <c r="BC173">
        <v>0</v>
      </c>
      <c r="BD173">
        <v>0</v>
      </c>
      <c r="BE173">
        <v>10</v>
      </c>
      <c r="BF173">
        <v>10</v>
      </c>
      <c r="BG173">
        <v>10</v>
      </c>
      <c r="BH173">
        <v>0</v>
      </c>
      <c r="BI173">
        <v>3.3333333330000001</v>
      </c>
      <c r="BJ173">
        <v>6.1189018739999996</v>
      </c>
      <c r="BK173">
        <v>118</v>
      </c>
      <c r="BL173">
        <v>3.4878873869999998</v>
      </c>
      <c r="BM173">
        <v>9.5817043389999998</v>
      </c>
      <c r="BN173">
        <v>4</v>
      </c>
      <c r="BO173">
        <v>10</v>
      </c>
      <c r="BP173">
        <v>10</v>
      </c>
      <c r="BQ173">
        <v>10</v>
      </c>
      <c r="BR173">
        <v>6.7673979319999997</v>
      </c>
      <c r="BS173">
        <v>6.8225632369999998</v>
      </c>
      <c r="BT173">
        <v>6.2314006900000001</v>
      </c>
      <c r="BU173">
        <v>7.4357127949999997</v>
      </c>
      <c r="BV173">
        <v>5</v>
      </c>
      <c r="BW173">
        <v>7.5</v>
      </c>
      <c r="BX173">
        <v>4.7858144180000002</v>
      </c>
      <c r="BY173">
        <v>8.8553145339999997</v>
      </c>
      <c r="BZ173">
        <v>7.7647058170000003</v>
      </c>
      <c r="CA173">
        <v>7.2872501559999998</v>
      </c>
      <c r="CB173">
        <v>0.53658536599999995</v>
      </c>
      <c r="CC173">
        <v>5.2656016040000004</v>
      </c>
      <c r="CD173">
        <v>9.9615957690000005</v>
      </c>
      <c r="CE173">
        <v>7.1338468480000001</v>
      </c>
      <c r="CF173">
        <v>9.6328012609999991</v>
      </c>
      <c r="CG173">
        <v>10</v>
      </c>
      <c r="CH173">
        <v>9.1820609690000001</v>
      </c>
      <c r="CI173">
        <v>9.48</v>
      </c>
      <c r="CJ173">
        <v>9.06</v>
      </c>
      <c r="CK173">
        <v>7.2927999999999997</v>
      </c>
      <c r="CL173">
        <v>8.6109333330000002</v>
      </c>
      <c r="CM173">
        <v>6.7124760239999999</v>
      </c>
      <c r="CN173">
        <v>5.8787129929999997</v>
      </c>
      <c r="CO173">
        <v>6.2955945079999998</v>
      </c>
      <c r="CP173">
        <v>10</v>
      </c>
      <c r="CQ173">
        <v>7.4562318540000003</v>
      </c>
      <c r="CR173">
        <v>6.153846154</v>
      </c>
      <c r="CS173">
        <v>0.77437948899999998</v>
      </c>
      <c r="CT173">
        <v>4.7948191659999999</v>
      </c>
      <c r="CU173">
        <v>7.4253367519999998</v>
      </c>
      <c r="CV173">
        <v>10</v>
      </c>
      <c r="CW173">
        <v>5.2750000000000004</v>
      </c>
      <c r="CX173">
        <v>10</v>
      </c>
      <c r="CY173">
        <v>8.4250000000000007</v>
      </c>
      <c r="CZ173">
        <v>8.3333333330000006</v>
      </c>
      <c r="DA173">
        <v>5.6874669210000004</v>
      </c>
      <c r="DB173">
        <v>7.6957056350000004</v>
      </c>
      <c r="DC173">
        <v>8</v>
      </c>
      <c r="DD173">
        <v>9.5855709820000001</v>
      </c>
      <c r="DE173">
        <v>10</v>
      </c>
      <c r="DF173">
        <v>8.2170128120000001</v>
      </c>
      <c r="DG173">
        <v>6.0848637380000001</v>
      </c>
      <c r="DH173">
        <v>7.7777777779999999</v>
      </c>
      <c r="DI173">
        <v>9.6720906939999995</v>
      </c>
      <c r="DJ173">
        <v>6.5967446980000002</v>
      </c>
      <c r="DK173">
        <v>8.5341809780000002</v>
      </c>
      <c r="DL173">
        <v>9.6973481849999992</v>
      </c>
      <c r="DM173">
        <v>8.0605010119999996</v>
      </c>
      <c r="DN173">
        <v>8.2341712749999996</v>
      </c>
      <c r="DO173">
        <v>7.37</v>
      </c>
      <c r="DP173">
        <v>48</v>
      </c>
      <c r="DQ173">
        <v>6.7444509369999999</v>
      </c>
      <c r="DR173">
        <v>85</v>
      </c>
      <c r="DS173">
        <v>3</v>
      </c>
    </row>
    <row r="174" spans="1:123" x14ac:dyDescent="0.35">
      <c r="A174">
        <v>2015</v>
      </c>
      <c r="B174" t="s">
        <v>278</v>
      </c>
      <c r="C174" t="s">
        <v>279</v>
      </c>
      <c r="D174" t="s">
        <v>280</v>
      </c>
      <c r="E174">
        <v>2.0278015840000001</v>
      </c>
      <c r="F174">
        <v>3.9304829730000002</v>
      </c>
      <c r="G174">
        <v>3.3133456699999999</v>
      </c>
      <c r="H174">
        <v>3.0905434089999999</v>
      </c>
      <c r="I174">
        <v>8.9987648080000007</v>
      </c>
      <c r="J174">
        <v>5</v>
      </c>
      <c r="K174">
        <v>10</v>
      </c>
      <c r="L174">
        <v>5</v>
      </c>
      <c r="M174">
        <v>9.8428461899999995</v>
      </c>
      <c r="N174">
        <v>9.1377218609999993</v>
      </c>
      <c r="O174">
        <v>7.7961136099999999</v>
      </c>
      <c r="P174">
        <v>10</v>
      </c>
      <c r="Q174">
        <v>7.5</v>
      </c>
      <c r="R174">
        <v>0</v>
      </c>
      <c r="S174">
        <v>0</v>
      </c>
      <c r="T174">
        <v>0</v>
      </c>
      <c r="U174">
        <v>5.8333333329999997</v>
      </c>
      <c r="V174">
        <v>7.5427372510000001</v>
      </c>
      <c r="W174">
        <v>5</v>
      </c>
      <c r="X174">
        <v>5</v>
      </c>
      <c r="Y174">
        <v>5</v>
      </c>
      <c r="Z174">
        <v>5</v>
      </c>
      <c r="AC174">
        <v>7.5</v>
      </c>
      <c r="AD174">
        <v>7.1288888889999997</v>
      </c>
      <c r="AE174">
        <v>5.0444444439999998</v>
      </c>
      <c r="AF174">
        <v>6.5577777780000002</v>
      </c>
      <c r="AG174">
        <v>5</v>
      </c>
      <c r="AH174">
        <v>7.5</v>
      </c>
      <c r="AK174">
        <v>7.5</v>
      </c>
      <c r="AN174">
        <v>7.5</v>
      </c>
      <c r="AQ174">
        <v>7.5</v>
      </c>
      <c r="AR174">
        <v>7</v>
      </c>
      <c r="AS174">
        <v>6.2779360899999999</v>
      </c>
      <c r="AT174">
        <v>9.6898280079999992</v>
      </c>
      <c r="AU174">
        <v>4</v>
      </c>
      <c r="AV174">
        <v>3.25</v>
      </c>
      <c r="AW174">
        <v>7.5</v>
      </c>
      <c r="AX174">
        <v>7.5</v>
      </c>
      <c r="AY174">
        <v>7.5</v>
      </c>
      <c r="AZ174">
        <v>6.5311091570000004</v>
      </c>
      <c r="BA174">
        <v>0</v>
      </c>
      <c r="BB174">
        <v>0</v>
      </c>
      <c r="BC174">
        <v>0</v>
      </c>
      <c r="BD174">
        <v>0</v>
      </c>
      <c r="BE174">
        <v>0</v>
      </c>
      <c r="BF174">
        <v>10</v>
      </c>
      <c r="BG174">
        <v>5</v>
      </c>
      <c r="BH174">
        <v>0</v>
      </c>
      <c r="BI174">
        <v>1.25</v>
      </c>
      <c r="BJ174">
        <v>5.2922088580000004</v>
      </c>
      <c r="BK174">
        <v>145</v>
      </c>
      <c r="BL174">
        <v>9.7235294119999995</v>
      </c>
      <c r="BM174">
        <v>9.7245903550000001</v>
      </c>
      <c r="BN174">
        <v>7</v>
      </c>
      <c r="BO174">
        <v>9</v>
      </c>
      <c r="BP174">
        <v>9</v>
      </c>
      <c r="BQ174">
        <v>9</v>
      </c>
      <c r="BR174">
        <v>8.8620299419999995</v>
      </c>
      <c r="BS174">
        <v>3.1752735269999999</v>
      </c>
      <c r="BT174">
        <v>3.0430307829999999</v>
      </c>
      <c r="BU174">
        <v>4.7345694700000003</v>
      </c>
      <c r="BV174">
        <v>4.1666666670000003</v>
      </c>
      <c r="BW174">
        <v>3.3333333330000001</v>
      </c>
      <c r="BX174">
        <v>0.94114834400000003</v>
      </c>
      <c r="BY174">
        <v>3.0876073910000001</v>
      </c>
      <c r="BZ174">
        <v>3.4773663680000002</v>
      </c>
      <c r="CA174">
        <v>4.298547449</v>
      </c>
      <c r="CB174">
        <v>0.79487179500000005</v>
      </c>
      <c r="CC174">
        <v>3.0171339499999998</v>
      </c>
      <c r="CD174">
        <v>9.8268596969999997</v>
      </c>
      <c r="CE174">
        <v>9.5296895890000002</v>
      </c>
      <c r="CF174">
        <v>8.7611439539999996</v>
      </c>
      <c r="CG174">
        <v>0</v>
      </c>
      <c r="CH174">
        <v>7.0294233100000003</v>
      </c>
      <c r="CI174">
        <v>6.5266666669999998</v>
      </c>
      <c r="CJ174">
        <v>7.22</v>
      </c>
      <c r="CK174">
        <v>6.1635999999999997</v>
      </c>
      <c r="CL174">
        <v>6.6367555559999998</v>
      </c>
      <c r="CM174">
        <v>5.9086259559999998</v>
      </c>
      <c r="CN174">
        <v>0.16272189300000001</v>
      </c>
      <c r="CO174">
        <v>3.0356739250000002</v>
      </c>
      <c r="CP174">
        <v>10</v>
      </c>
      <c r="CQ174">
        <v>5.2398896199999996</v>
      </c>
      <c r="CR174">
        <v>0</v>
      </c>
      <c r="CS174">
        <v>7.633169251</v>
      </c>
      <c r="CT174">
        <v>4.2910196230000004</v>
      </c>
      <c r="CU174">
        <v>5.9908622759999997</v>
      </c>
      <c r="CV174">
        <v>5</v>
      </c>
      <c r="CW174">
        <v>8.6319999999999997</v>
      </c>
      <c r="CX174">
        <v>10</v>
      </c>
      <c r="CY174">
        <v>7.8773333330000002</v>
      </c>
      <c r="CZ174">
        <v>10</v>
      </c>
      <c r="DA174">
        <v>5.481346126</v>
      </c>
      <c r="DB174">
        <v>6.7231437720000002</v>
      </c>
      <c r="DC174">
        <v>10</v>
      </c>
      <c r="DD174">
        <v>1.36606213</v>
      </c>
      <c r="DE174">
        <v>10</v>
      </c>
      <c r="DF174">
        <v>7.2617586709999999</v>
      </c>
      <c r="DG174">
        <v>3.6009680670000002</v>
      </c>
      <c r="DH174">
        <v>3.7777777779999999</v>
      </c>
      <c r="DI174">
        <v>9.2307160009999993</v>
      </c>
      <c r="DJ174">
        <v>2.0190555799999998</v>
      </c>
      <c r="DK174">
        <v>6.5266372410000004</v>
      </c>
      <c r="DL174">
        <v>5.1239429870000004</v>
      </c>
      <c r="DM174">
        <v>5.0465162750000001</v>
      </c>
      <c r="DN174">
        <v>6.7285360929999998</v>
      </c>
      <c r="DO174">
        <v>6.33</v>
      </c>
      <c r="DP174">
        <v>117</v>
      </c>
      <c r="DQ174">
        <v>5.8111044290000002</v>
      </c>
      <c r="DR174">
        <v>136</v>
      </c>
      <c r="DS174">
        <v>4</v>
      </c>
    </row>
    <row r="175" spans="1:123" x14ac:dyDescent="0.35">
      <c r="A175">
        <v>2015</v>
      </c>
      <c r="B175" t="s">
        <v>281</v>
      </c>
      <c r="C175" t="s">
        <v>282</v>
      </c>
      <c r="D175" t="s">
        <v>262</v>
      </c>
      <c r="E175">
        <v>8.038230574</v>
      </c>
      <c r="F175">
        <v>6.7779471210000004</v>
      </c>
      <c r="G175">
        <v>6.0799157819999996</v>
      </c>
      <c r="H175">
        <v>6.965364492</v>
      </c>
      <c r="I175">
        <v>5.6371364130000003</v>
      </c>
      <c r="J175">
        <v>10</v>
      </c>
      <c r="K175">
        <v>10</v>
      </c>
      <c r="M175">
        <v>10</v>
      </c>
      <c r="N175">
        <v>10</v>
      </c>
      <c r="O175">
        <v>10</v>
      </c>
      <c r="V175">
        <v>7.8185682070000002</v>
      </c>
      <c r="W175">
        <v>10</v>
      </c>
      <c r="X175">
        <v>10</v>
      </c>
      <c r="Z175">
        <v>10</v>
      </c>
      <c r="AD175">
        <v>9.4444444440000002</v>
      </c>
      <c r="AE175">
        <v>8.1944444440000002</v>
      </c>
      <c r="AF175">
        <v>8.8194444440000002</v>
      </c>
      <c r="AS175">
        <v>10</v>
      </c>
      <c r="AT175">
        <v>10</v>
      </c>
      <c r="AU175">
        <v>9</v>
      </c>
      <c r="AV175">
        <v>7.75</v>
      </c>
      <c r="AZ175">
        <v>9.1875</v>
      </c>
      <c r="BB175">
        <v>10</v>
      </c>
      <c r="BC175">
        <v>10</v>
      </c>
      <c r="BD175">
        <v>10</v>
      </c>
      <c r="BE175">
        <v>0</v>
      </c>
      <c r="BF175">
        <v>0</v>
      </c>
      <c r="BG175">
        <v>0</v>
      </c>
      <c r="BI175">
        <v>5</v>
      </c>
      <c r="BJ175">
        <v>7.82185123</v>
      </c>
      <c r="BK175">
        <v>50</v>
      </c>
      <c r="BL175">
        <v>7.6470588240000001</v>
      </c>
      <c r="BM175">
        <v>5.9689419429999999</v>
      </c>
      <c r="BN175">
        <v>6</v>
      </c>
      <c r="BO175">
        <v>6</v>
      </c>
      <c r="BP175">
        <v>6</v>
      </c>
      <c r="BQ175">
        <v>6</v>
      </c>
      <c r="BR175">
        <v>6.4040001919999998</v>
      </c>
      <c r="BS175">
        <v>6.43016363</v>
      </c>
      <c r="BT175">
        <v>4.1100341709999997</v>
      </c>
      <c r="BU175">
        <v>6.4984980569999999</v>
      </c>
      <c r="BV175">
        <v>9.8000000000000007</v>
      </c>
      <c r="BX175">
        <v>3.803003329</v>
      </c>
      <c r="BY175">
        <v>6.1747971340000003</v>
      </c>
      <c r="BZ175">
        <v>7.4956819570000004</v>
      </c>
      <c r="CA175">
        <v>4.8959750120000001</v>
      </c>
      <c r="CB175">
        <v>0.87179487200000005</v>
      </c>
      <c r="CC175">
        <v>5.7567230609999998</v>
      </c>
      <c r="CD175">
        <v>7.8511230059999999</v>
      </c>
      <c r="CE175">
        <v>9.2739552449999998</v>
      </c>
      <c r="CF175">
        <v>9.7877567059999997</v>
      </c>
      <c r="CG175">
        <v>0</v>
      </c>
      <c r="CH175">
        <v>6.7282087390000003</v>
      </c>
      <c r="CI175">
        <v>8.3533333330000001</v>
      </c>
      <c r="CJ175">
        <v>7.86</v>
      </c>
      <c r="CK175">
        <v>5.6344000000000003</v>
      </c>
      <c r="CL175">
        <v>7.2825777780000003</v>
      </c>
      <c r="CM175">
        <v>6.0367637170000004</v>
      </c>
      <c r="CN175">
        <v>5.286997017</v>
      </c>
      <c r="CO175">
        <v>5.6618803670000002</v>
      </c>
      <c r="CP175">
        <v>10</v>
      </c>
      <c r="CQ175">
        <v>6.8422550229999999</v>
      </c>
      <c r="CR175">
        <v>0</v>
      </c>
      <c r="CS175">
        <v>9.4031795119999995</v>
      </c>
      <c r="CT175">
        <v>5.4151448450000004</v>
      </c>
      <c r="CU175">
        <v>7.0899007469999997</v>
      </c>
      <c r="CV175">
        <v>8</v>
      </c>
      <c r="CW175">
        <v>0.85899999999999999</v>
      </c>
      <c r="CX175">
        <v>10</v>
      </c>
      <c r="CY175">
        <v>6.286333333</v>
      </c>
      <c r="CZ175">
        <v>8.9</v>
      </c>
      <c r="DA175">
        <v>3.9029286729999999</v>
      </c>
      <c r="DB175">
        <v>6.3508404870000001</v>
      </c>
      <c r="DC175">
        <v>8</v>
      </c>
      <c r="DD175">
        <v>5.6830310649999998</v>
      </c>
      <c r="DE175">
        <v>10</v>
      </c>
      <c r="DF175">
        <v>7.1394667040000002</v>
      </c>
      <c r="DG175">
        <v>4.1778192599999997</v>
      </c>
      <c r="DH175">
        <v>6.6666666670000003</v>
      </c>
      <c r="DI175">
        <v>9.4388676349999994</v>
      </c>
      <c r="DJ175">
        <v>4.3532614230000002</v>
      </c>
      <c r="DK175">
        <v>4.9996380409999999</v>
      </c>
      <c r="DL175">
        <v>7.3433896269999996</v>
      </c>
      <c r="DM175">
        <v>6.1632737759999996</v>
      </c>
      <c r="DN175">
        <v>6.5296912709999999</v>
      </c>
      <c r="DO175">
        <v>6.5</v>
      </c>
      <c r="DP175">
        <v>107</v>
      </c>
      <c r="DQ175">
        <v>7.160925615</v>
      </c>
      <c r="DR175">
        <v>64</v>
      </c>
      <c r="DS175">
        <v>2</v>
      </c>
    </row>
    <row r="176" spans="1:123" x14ac:dyDescent="0.35">
      <c r="A176">
        <v>2015</v>
      </c>
      <c r="B176" t="s">
        <v>283</v>
      </c>
      <c r="C176" t="s">
        <v>284</v>
      </c>
      <c r="D176" t="s">
        <v>253</v>
      </c>
    </row>
    <row r="177" spans="1:123" x14ac:dyDescent="0.35">
      <c r="A177">
        <v>2015</v>
      </c>
      <c r="B177" t="s">
        <v>285</v>
      </c>
      <c r="C177" t="s">
        <v>286</v>
      </c>
      <c r="D177" t="s">
        <v>271</v>
      </c>
      <c r="E177">
        <v>9.0560791290000004</v>
      </c>
      <c r="F177">
        <v>7.6136444299999999</v>
      </c>
      <c r="G177">
        <v>7.5574752199999997</v>
      </c>
      <c r="H177">
        <v>8.0757329260000006</v>
      </c>
      <c r="I177">
        <v>9.2204069119999996</v>
      </c>
      <c r="J177">
        <v>10</v>
      </c>
      <c r="K177">
        <v>10</v>
      </c>
      <c r="L177">
        <v>10</v>
      </c>
      <c r="M177">
        <v>10</v>
      </c>
      <c r="N177">
        <v>10</v>
      </c>
      <c r="O177">
        <v>10</v>
      </c>
      <c r="P177">
        <v>10</v>
      </c>
      <c r="Q177">
        <v>10</v>
      </c>
      <c r="R177">
        <v>10</v>
      </c>
      <c r="S177">
        <v>10</v>
      </c>
      <c r="T177">
        <v>10</v>
      </c>
      <c r="U177">
        <v>10</v>
      </c>
      <c r="V177">
        <v>9.7401356369999998</v>
      </c>
      <c r="W177">
        <v>10</v>
      </c>
      <c r="X177">
        <v>10</v>
      </c>
      <c r="Y177">
        <v>10</v>
      </c>
      <c r="Z177">
        <v>10</v>
      </c>
      <c r="AC177">
        <v>10</v>
      </c>
      <c r="AD177">
        <v>8.3000000000000007</v>
      </c>
      <c r="AE177">
        <v>6.6166666669999996</v>
      </c>
      <c r="AF177">
        <v>8.3055555559999998</v>
      </c>
      <c r="AG177">
        <v>10</v>
      </c>
      <c r="AH177">
        <v>10</v>
      </c>
      <c r="AK177">
        <v>10</v>
      </c>
      <c r="AN177">
        <v>10</v>
      </c>
      <c r="AQ177">
        <v>10</v>
      </c>
      <c r="AR177">
        <v>10</v>
      </c>
      <c r="AS177">
        <v>10</v>
      </c>
      <c r="AT177">
        <v>10</v>
      </c>
      <c r="AU177">
        <v>9.3333333330000006</v>
      </c>
      <c r="AV177">
        <v>9</v>
      </c>
      <c r="AW177">
        <v>10</v>
      </c>
      <c r="AX177">
        <v>10</v>
      </c>
      <c r="AY177">
        <v>10</v>
      </c>
      <c r="AZ177">
        <v>9.7619047620000003</v>
      </c>
      <c r="BA177">
        <v>7</v>
      </c>
      <c r="BB177">
        <v>10</v>
      </c>
      <c r="BC177">
        <v>10</v>
      </c>
      <c r="BD177">
        <v>10</v>
      </c>
      <c r="BE177">
        <v>10</v>
      </c>
      <c r="BF177">
        <v>10</v>
      </c>
      <c r="BG177">
        <v>10</v>
      </c>
      <c r="BH177">
        <v>10</v>
      </c>
      <c r="BI177">
        <v>9.25</v>
      </c>
      <c r="BJ177">
        <v>9.1857131729999999</v>
      </c>
      <c r="BK177">
        <v>12</v>
      </c>
      <c r="BL177">
        <v>2.405882353</v>
      </c>
      <c r="BM177">
        <v>2.0104156789999998</v>
      </c>
      <c r="BN177">
        <v>10</v>
      </c>
      <c r="BO177">
        <v>2</v>
      </c>
      <c r="BP177">
        <v>0</v>
      </c>
      <c r="BQ177">
        <v>1</v>
      </c>
      <c r="BR177">
        <v>3.8540745080000001</v>
      </c>
      <c r="BS177">
        <v>7.8835469500000004</v>
      </c>
      <c r="BT177">
        <v>5.9011052939999997</v>
      </c>
      <c r="BU177">
        <v>7.8861314739999999</v>
      </c>
      <c r="BV177">
        <v>10</v>
      </c>
      <c r="BW177">
        <v>8.3333333330000006</v>
      </c>
      <c r="BX177">
        <v>5.5650377530000004</v>
      </c>
      <c r="BY177">
        <v>4.7670099869999998</v>
      </c>
      <c r="BZ177">
        <v>8.1333335239999993</v>
      </c>
      <c r="CA177">
        <v>6.8218972579999999</v>
      </c>
      <c r="CB177">
        <v>1</v>
      </c>
      <c r="CC177">
        <v>7.2545995080000001</v>
      </c>
      <c r="CD177">
        <v>8.9971553019999995</v>
      </c>
      <c r="CE177">
        <v>9.7719302250000002</v>
      </c>
      <c r="CF177">
        <v>9.8878812039999993</v>
      </c>
      <c r="CG177">
        <v>10</v>
      </c>
      <c r="CH177">
        <v>9.6642416830000002</v>
      </c>
      <c r="CI177">
        <v>9.1005597379999994</v>
      </c>
      <c r="CJ177">
        <v>8.98</v>
      </c>
      <c r="CK177">
        <v>7.0011999999999999</v>
      </c>
      <c r="CL177">
        <v>8.3605865789999996</v>
      </c>
      <c r="CM177">
        <v>6.6167614950000004</v>
      </c>
      <c r="CN177">
        <v>9.9633137650000005</v>
      </c>
      <c r="CO177">
        <v>8.2900376300000005</v>
      </c>
      <c r="CP177">
        <v>10</v>
      </c>
      <c r="CQ177">
        <v>7.5792579150000003</v>
      </c>
      <c r="CR177">
        <v>3.846153846</v>
      </c>
      <c r="CS177">
        <v>7.7437948920000004</v>
      </c>
      <c r="CT177">
        <v>6.3897355510000002</v>
      </c>
      <c r="CU177">
        <v>8.2600899400000003</v>
      </c>
      <c r="CV177">
        <v>10</v>
      </c>
      <c r="CW177">
        <v>8.8149999999999995</v>
      </c>
      <c r="CX177">
        <v>10</v>
      </c>
      <c r="CY177">
        <v>9.6050000000000004</v>
      </c>
      <c r="CZ177">
        <v>8.9</v>
      </c>
      <c r="DA177">
        <v>3.7418341420000001</v>
      </c>
      <c r="DB177">
        <v>4.7925797689999996</v>
      </c>
      <c r="DC177">
        <v>6</v>
      </c>
      <c r="DD177">
        <v>10</v>
      </c>
      <c r="DE177">
        <v>10</v>
      </c>
      <c r="DF177">
        <v>7.2390689850000003</v>
      </c>
      <c r="DG177">
        <v>3.7278210330000001</v>
      </c>
      <c r="DH177">
        <v>8.6666666669999994</v>
      </c>
      <c r="DI177">
        <v>9.7636770720000001</v>
      </c>
      <c r="DJ177">
        <v>6.8889277959999999</v>
      </c>
      <c r="DK177">
        <v>7.4596196959999999</v>
      </c>
      <c r="DL177">
        <v>8.1952984390000001</v>
      </c>
      <c r="DM177">
        <v>7.4503351169999998</v>
      </c>
      <c r="DN177">
        <v>8.0981347009999993</v>
      </c>
      <c r="DO177">
        <v>7.43</v>
      </c>
      <c r="DP177">
        <v>43</v>
      </c>
      <c r="DQ177">
        <v>8.3078565859999998</v>
      </c>
      <c r="DR177">
        <v>21</v>
      </c>
      <c r="DS177">
        <v>1</v>
      </c>
    </row>
    <row r="178" spans="1:123" x14ac:dyDescent="0.35">
      <c r="A178">
        <v>2015</v>
      </c>
      <c r="B178" t="s">
        <v>287</v>
      </c>
      <c r="C178" t="s">
        <v>288</v>
      </c>
      <c r="D178" t="s">
        <v>262</v>
      </c>
      <c r="E178">
        <v>4.1583318870000001</v>
      </c>
      <c r="F178">
        <v>4.6972408620000001</v>
      </c>
      <c r="G178">
        <v>3.206519181</v>
      </c>
      <c r="H178">
        <v>4.0206973100000001</v>
      </c>
      <c r="I178">
        <v>0</v>
      </c>
      <c r="J178">
        <v>10</v>
      </c>
      <c r="K178">
        <v>10</v>
      </c>
      <c r="M178">
        <v>10</v>
      </c>
      <c r="N178">
        <v>10</v>
      </c>
      <c r="O178">
        <v>10</v>
      </c>
      <c r="R178">
        <v>10</v>
      </c>
      <c r="S178">
        <v>10</v>
      </c>
      <c r="T178">
        <v>10</v>
      </c>
      <c r="U178">
        <v>10</v>
      </c>
      <c r="V178">
        <v>6.6666666670000003</v>
      </c>
      <c r="W178">
        <v>10</v>
      </c>
      <c r="X178">
        <v>10</v>
      </c>
      <c r="Z178">
        <v>10</v>
      </c>
      <c r="AD178">
        <v>9.8888888890000004</v>
      </c>
      <c r="AE178">
        <v>8.3333333330000006</v>
      </c>
      <c r="AF178">
        <v>9.1111111109999996</v>
      </c>
      <c r="AS178">
        <v>10</v>
      </c>
      <c r="AT178">
        <v>10</v>
      </c>
      <c r="AU178">
        <v>7.3333333329999997</v>
      </c>
      <c r="AV178">
        <v>7.75</v>
      </c>
      <c r="AZ178">
        <v>8.7708333330000006</v>
      </c>
      <c r="BB178">
        <v>10</v>
      </c>
      <c r="BC178">
        <v>10</v>
      </c>
      <c r="BD178">
        <v>10</v>
      </c>
      <c r="BE178">
        <v>0</v>
      </c>
      <c r="BF178">
        <v>10</v>
      </c>
      <c r="BG178">
        <v>5</v>
      </c>
      <c r="BI178">
        <v>7.5</v>
      </c>
      <c r="BJ178">
        <v>7.0945840499999999</v>
      </c>
      <c r="BK178">
        <v>77</v>
      </c>
      <c r="BL178">
        <v>6.5705882349999998</v>
      </c>
      <c r="BM178">
        <v>8.4312599719999994</v>
      </c>
      <c r="BN178">
        <v>4</v>
      </c>
      <c r="BO178">
        <v>9</v>
      </c>
      <c r="BQ178">
        <v>9</v>
      </c>
      <c r="BR178">
        <v>7.0004620519999996</v>
      </c>
      <c r="BS178">
        <v>8.0271639080000003</v>
      </c>
      <c r="BT178">
        <v>4.3</v>
      </c>
      <c r="BU178">
        <v>7.3851062919999997</v>
      </c>
      <c r="BV178">
        <v>6.4</v>
      </c>
      <c r="BX178">
        <v>3.3290655610000002</v>
      </c>
      <c r="BY178">
        <v>7.2882318110000002</v>
      </c>
      <c r="BZ178">
        <v>3.3290000000000002</v>
      </c>
      <c r="CA178">
        <v>4.7670099869999998</v>
      </c>
      <c r="CB178">
        <v>0.837837838</v>
      </c>
      <c r="CC178">
        <v>5.1488839090000003</v>
      </c>
      <c r="CD178">
        <v>8.2233531880000008</v>
      </c>
      <c r="CE178">
        <v>9.5356119800000005</v>
      </c>
      <c r="CF178">
        <v>9.8229436900000007</v>
      </c>
      <c r="CG178">
        <v>0</v>
      </c>
      <c r="CH178">
        <v>6.8954772139999996</v>
      </c>
      <c r="CI178">
        <v>7.34</v>
      </c>
      <c r="CJ178">
        <v>7.82</v>
      </c>
      <c r="CK178">
        <v>5.0731999999999999</v>
      </c>
      <c r="CL178">
        <v>6.7443999999999997</v>
      </c>
      <c r="CM178">
        <v>7.9226957899999997</v>
      </c>
      <c r="CN178">
        <v>5.8236894699999997</v>
      </c>
      <c r="CO178">
        <v>6.8731926300000001</v>
      </c>
      <c r="CP178">
        <v>10</v>
      </c>
      <c r="CQ178">
        <v>7.822641806</v>
      </c>
      <c r="CR178">
        <v>0</v>
      </c>
      <c r="CS178">
        <v>6.3056615550000004</v>
      </c>
      <c r="CT178">
        <v>4.7094344540000002</v>
      </c>
      <c r="CU178">
        <v>7.0817567710000002</v>
      </c>
      <c r="CV178">
        <v>10</v>
      </c>
      <c r="CW178">
        <v>9.8438255300000002</v>
      </c>
      <c r="CX178">
        <v>10</v>
      </c>
      <c r="CY178">
        <v>9.9479418430000006</v>
      </c>
      <c r="CZ178">
        <v>7.766666667</v>
      </c>
      <c r="DA178">
        <v>3.2944434330000001</v>
      </c>
      <c r="DB178">
        <v>6.5059657059999996</v>
      </c>
      <c r="DC178">
        <v>8</v>
      </c>
      <c r="DD178">
        <v>6.5464248520000003</v>
      </c>
      <c r="DE178">
        <v>10</v>
      </c>
      <c r="DF178">
        <v>7.0189167760000002</v>
      </c>
      <c r="DG178">
        <v>3.039406998</v>
      </c>
      <c r="DH178">
        <v>4.8888888890000004</v>
      </c>
      <c r="DI178">
        <v>8.2595067639999993</v>
      </c>
      <c r="DJ178">
        <v>6.7245039320000002</v>
      </c>
      <c r="DK178">
        <v>9.1381660030000003</v>
      </c>
      <c r="DL178">
        <v>8.3522290090000002</v>
      </c>
      <c r="DM178">
        <v>6.7337835989999997</v>
      </c>
      <c r="DN178">
        <v>7.9002140729999999</v>
      </c>
      <c r="DO178">
        <v>6.81</v>
      </c>
      <c r="DP178">
        <v>85</v>
      </c>
      <c r="DQ178">
        <v>6.9522920250000002</v>
      </c>
      <c r="DR178">
        <v>73</v>
      </c>
      <c r="DS178">
        <v>2</v>
      </c>
    </row>
    <row r="179" spans="1:123" x14ac:dyDescent="0.35">
      <c r="A179">
        <v>2015</v>
      </c>
      <c r="B179" t="s">
        <v>289</v>
      </c>
      <c r="C179" t="s">
        <v>290</v>
      </c>
      <c r="D179" t="s">
        <v>259</v>
      </c>
      <c r="H179">
        <v>4.2969363510000003</v>
      </c>
      <c r="I179">
        <v>7.5268946080000001</v>
      </c>
      <c r="J179">
        <v>10</v>
      </c>
      <c r="K179">
        <v>10</v>
      </c>
      <c r="L179">
        <v>7.5</v>
      </c>
      <c r="M179">
        <v>10</v>
      </c>
      <c r="N179">
        <v>10</v>
      </c>
      <c r="O179">
        <v>9.5</v>
      </c>
      <c r="P179">
        <v>8.6999999999999993</v>
      </c>
      <c r="Q179">
        <v>7.5</v>
      </c>
      <c r="R179">
        <v>5</v>
      </c>
      <c r="S179">
        <v>5</v>
      </c>
      <c r="T179">
        <v>5</v>
      </c>
      <c r="U179">
        <v>7.0666666669999998</v>
      </c>
      <c r="V179">
        <v>8.0311870909999996</v>
      </c>
      <c r="W179">
        <v>5</v>
      </c>
      <c r="X179">
        <v>10</v>
      </c>
      <c r="Y179">
        <v>5</v>
      </c>
      <c r="Z179">
        <v>6.6666666670000003</v>
      </c>
      <c r="AC179">
        <v>10</v>
      </c>
      <c r="AD179">
        <v>10</v>
      </c>
      <c r="AE179">
        <v>9.6333333329999995</v>
      </c>
      <c r="AF179">
        <v>9.8777777780000005</v>
      </c>
      <c r="AG179">
        <v>10</v>
      </c>
      <c r="AH179">
        <v>10</v>
      </c>
      <c r="AK179">
        <v>10</v>
      </c>
      <c r="AN179">
        <v>7.5</v>
      </c>
      <c r="AQ179">
        <v>10</v>
      </c>
      <c r="AR179">
        <v>9.5</v>
      </c>
      <c r="AS179">
        <v>10</v>
      </c>
      <c r="AT179">
        <v>10</v>
      </c>
      <c r="AU179">
        <v>5.6666666670000003</v>
      </c>
      <c r="AV179">
        <v>7</v>
      </c>
      <c r="AW179">
        <v>10</v>
      </c>
      <c r="AX179">
        <v>10</v>
      </c>
      <c r="AY179">
        <v>10</v>
      </c>
      <c r="AZ179">
        <v>8.9523809520000004</v>
      </c>
      <c r="BB179">
        <v>10</v>
      </c>
      <c r="BC179">
        <v>10</v>
      </c>
      <c r="BD179">
        <v>10</v>
      </c>
      <c r="BE179">
        <v>10</v>
      </c>
      <c r="BF179">
        <v>10</v>
      </c>
      <c r="BG179">
        <v>10</v>
      </c>
      <c r="BH179">
        <v>10</v>
      </c>
      <c r="BI179">
        <v>10</v>
      </c>
      <c r="BJ179">
        <v>7.5817133999999999</v>
      </c>
      <c r="BK179">
        <v>62</v>
      </c>
      <c r="BL179">
        <v>5.9176470590000001</v>
      </c>
      <c r="BM179">
        <v>9.7714746360000007</v>
      </c>
      <c r="BN179">
        <v>4</v>
      </c>
      <c r="BO179">
        <v>4</v>
      </c>
      <c r="BP179">
        <v>3</v>
      </c>
      <c r="BQ179">
        <v>3.5</v>
      </c>
      <c r="BR179">
        <v>5.7972804240000002</v>
      </c>
      <c r="BS179">
        <v>3.9341925980000001</v>
      </c>
      <c r="BT179">
        <v>3.9054821130000001</v>
      </c>
      <c r="BU179">
        <v>4.7386017239999996</v>
      </c>
      <c r="BV179">
        <v>6.3</v>
      </c>
      <c r="BX179">
        <v>1.068746974</v>
      </c>
      <c r="BY179">
        <v>3.9519122719999999</v>
      </c>
      <c r="BZ179">
        <v>5.1262625059999998</v>
      </c>
      <c r="CA179">
        <v>5.5186567699999998</v>
      </c>
      <c r="CB179">
        <v>0.65853658500000001</v>
      </c>
      <c r="CC179">
        <v>3.5807654530000002</v>
      </c>
      <c r="CD179">
        <v>8.9600456269999995</v>
      </c>
      <c r="CE179">
        <v>8.8439964129999993</v>
      </c>
      <c r="CF179">
        <v>9.9359202559999993</v>
      </c>
      <c r="CG179">
        <v>0</v>
      </c>
      <c r="CH179">
        <v>6.9349905740000004</v>
      </c>
      <c r="CI179">
        <v>5.84</v>
      </c>
      <c r="CJ179">
        <v>7.56</v>
      </c>
      <c r="CK179">
        <v>7.0232000000000001</v>
      </c>
      <c r="CL179">
        <v>6.8077333329999998</v>
      </c>
      <c r="CM179">
        <v>3.6655410929999999</v>
      </c>
      <c r="CN179">
        <v>5.1556408889999998</v>
      </c>
      <c r="CO179">
        <v>4.4105909910000003</v>
      </c>
      <c r="CP179">
        <v>10</v>
      </c>
      <c r="CQ179">
        <v>4.9048297410000004</v>
      </c>
      <c r="CR179">
        <v>0.76923076899999998</v>
      </c>
      <c r="CS179">
        <v>1.7700102609999999</v>
      </c>
      <c r="CT179">
        <v>2.481356924</v>
      </c>
      <c r="CU179">
        <v>5.9249203120000002</v>
      </c>
      <c r="CV179">
        <v>10</v>
      </c>
      <c r="CW179">
        <v>5.2750000000000004</v>
      </c>
      <c r="CX179">
        <v>10</v>
      </c>
      <c r="CY179">
        <v>8.4250000000000007</v>
      </c>
      <c r="CZ179">
        <v>6.1</v>
      </c>
      <c r="DA179">
        <v>4.3440170880000002</v>
      </c>
      <c r="DB179">
        <v>7.3824627400000002</v>
      </c>
      <c r="DC179">
        <v>8</v>
      </c>
      <c r="DD179">
        <v>7.5681075</v>
      </c>
      <c r="DE179">
        <v>1</v>
      </c>
      <c r="DF179">
        <v>5.7324312209999997</v>
      </c>
      <c r="DG179">
        <v>3.9053614539999999</v>
      </c>
      <c r="DH179">
        <v>2.2222222220000001</v>
      </c>
      <c r="DI179">
        <v>9.6707638409999994</v>
      </c>
      <c r="DJ179">
        <v>2.9807733459999999</v>
      </c>
      <c r="DK179">
        <v>9.4789530830000004</v>
      </c>
      <c r="DL179">
        <v>6.9734818540000001</v>
      </c>
      <c r="DM179">
        <v>5.8719259670000001</v>
      </c>
      <c r="DN179">
        <v>6.6764523960000002</v>
      </c>
      <c r="DO179">
        <v>5.78</v>
      </c>
      <c r="DP179">
        <v>134</v>
      </c>
      <c r="DQ179">
        <v>6.6808566999999996</v>
      </c>
      <c r="DR179">
        <v>94</v>
      </c>
      <c r="DS179">
        <v>3</v>
      </c>
    </row>
    <row r="180" spans="1:123" x14ac:dyDescent="0.35">
      <c r="A180">
        <v>2015</v>
      </c>
      <c r="B180" t="s">
        <v>291</v>
      </c>
      <c r="C180" t="s">
        <v>292</v>
      </c>
      <c r="D180" t="s">
        <v>280</v>
      </c>
      <c r="H180">
        <v>6.0515899409999996</v>
      </c>
      <c r="I180">
        <v>9.3903879420000003</v>
      </c>
      <c r="J180">
        <v>10</v>
      </c>
      <c r="K180">
        <v>10</v>
      </c>
      <c r="L180">
        <v>7.5</v>
      </c>
      <c r="M180">
        <v>10</v>
      </c>
      <c r="N180">
        <v>10</v>
      </c>
      <c r="O180">
        <v>9.5</v>
      </c>
      <c r="P180">
        <v>10</v>
      </c>
      <c r="Q180">
        <v>7.5</v>
      </c>
      <c r="R180">
        <v>5</v>
      </c>
      <c r="S180">
        <v>5</v>
      </c>
      <c r="T180">
        <v>5</v>
      </c>
      <c r="U180">
        <v>7.5</v>
      </c>
      <c r="V180">
        <v>8.7967959810000007</v>
      </c>
      <c r="W180">
        <v>5</v>
      </c>
      <c r="X180">
        <v>0</v>
      </c>
      <c r="Y180">
        <v>10</v>
      </c>
      <c r="Z180">
        <v>5</v>
      </c>
      <c r="AD180">
        <v>9.2888888890000008</v>
      </c>
      <c r="AE180">
        <v>5.9222222220000003</v>
      </c>
      <c r="AF180">
        <v>7.6055555559999997</v>
      </c>
      <c r="AS180">
        <v>10</v>
      </c>
      <c r="AT180">
        <v>10</v>
      </c>
      <c r="AU180">
        <v>4</v>
      </c>
      <c r="AV180">
        <v>5</v>
      </c>
      <c r="AZ180">
        <v>7.25</v>
      </c>
      <c r="BA180">
        <v>0</v>
      </c>
      <c r="BC180">
        <v>10</v>
      </c>
      <c r="BD180">
        <v>10</v>
      </c>
      <c r="BE180">
        <v>0</v>
      </c>
      <c r="BF180">
        <v>0</v>
      </c>
      <c r="BG180">
        <v>0</v>
      </c>
      <c r="BH180">
        <v>5</v>
      </c>
      <c r="BI180">
        <v>3.75</v>
      </c>
      <c r="BJ180">
        <v>6.6627909250000004</v>
      </c>
      <c r="BK180">
        <v>97</v>
      </c>
      <c r="BL180">
        <v>4.7470588239999998</v>
      </c>
      <c r="BM180">
        <v>9.8994199510000005</v>
      </c>
      <c r="BN180">
        <v>8</v>
      </c>
      <c r="BO180">
        <v>9</v>
      </c>
      <c r="BP180">
        <v>8</v>
      </c>
      <c r="BQ180">
        <v>8.5</v>
      </c>
      <c r="BR180">
        <v>7.7866196939999996</v>
      </c>
      <c r="BS180">
        <v>6.3626583889999999</v>
      </c>
      <c r="BT180">
        <v>5.6681336199999999</v>
      </c>
      <c r="BU180">
        <v>6.2303407450000003</v>
      </c>
      <c r="BV180">
        <v>9.1999999999999993</v>
      </c>
      <c r="BX180">
        <v>7.3653548349999998</v>
      </c>
      <c r="BY180">
        <v>6.9012025269999997</v>
      </c>
      <c r="BZ180">
        <v>7.5811211270000003</v>
      </c>
      <c r="CA180">
        <v>7.7632263479999999</v>
      </c>
      <c r="CB180">
        <v>0.92307692299999999</v>
      </c>
      <c r="CC180">
        <v>6.8596199029999996</v>
      </c>
      <c r="CD180">
        <v>9.9095819590000005</v>
      </c>
      <c r="CE180">
        <v>9.1096342359999998</v>
      </c>
      <c r="CF180">
        <v>9.0956582909999995</v>
      </c>
      <c r="CG180">
        <v>0</v>
      </c>
      <c r="CH180">
        <v>7.0287186210000003</v>
      </c>
      <c r="CI180">
        <v>9.8133333329999992</v>
      </c>
      <c r="CJ180">
        <v>5.54</v>
      </c>
      <c r="CK180">
        <v>4.202</v>
      </c>
      <c r="CL180">
        <v>6.518444444</v>
      </c>
      <c r="CM180">
        <v>4.9913427849999996</v>
      </c>
      <c r="CN180">
        <v>9.5011856080000001</v>
      </c>
      <c r="CO180">
        <v>7.2462641970000004</v>
      </c>
      <c r="CP180">
        <v>10</v>
      </c>
      <c r="CQ180">
        <v>3.5804146509999999</v>
      </c>
      <c r="CR180">
        <v>0</v>
      </c>
      <c r="CS180">
        <v>0.33187692400000002</v>
      </c>
      <c r="CT180">
        <v>1.304097192</v>
      </c>
      <c r="CU180">
        <v>6.2672014579999997</v>
      </c>
      <c r="CV180">
        <v>5</v>
      </c>
      <c r="CW180">
        <v>8.9109999999999996</v>
      </c>
      <c r="CX180">
        <v>9</v>
      </c>
      <c r="CY180">
        <v>7.6369999999999996</v>
      </c>
      <c r="CZ180">
        <v>10</v>
      </c>
      <c r="DA180">
        <v>5.0742637000000004</v>
      </c>
      <c r="DB180">
        <v>7.0617295120000003</v>
      </c>
      <c r="DC180">
        <v>10</v>
      </c>
      <c r="DD180">
        <v>10</v>
      </c>
      <c r="DE180">
        <v>10</v>
      </c>
      <c r="DF180">
        <v>8.6893322019999992</v>
      </c>
      <c r="DG180">
        <v>4.4706687030000003</v>
      </c>
      <c r="DH180">
        <v>2.4444444440000002</v>
      </c>
      <c r="DI180">
        <v>9.4798350520000003</v>
      </c>
      <c r="DJ180">
        <v>5.4948158510000003</v>
      </c>
      <c r="DK180">
        <v>8.4544200889999992</v>
      </c>
      <c r="DL180">
        <v>9.0472072499999996</v>
      </c>
      <c r="DM180">
        <v>6.5652318980000004</v>
      </c>
      <c r="DN180">
        <v>7.6305213670000001</v>
      </c>
      <c r="DO180">
        <v>7.11</v>
      </c>
      <c r="DP180">
        <v>70</v>
      </c>
      <c r="DQ180">
        <v>6.8863954620000003</v>
      </c>
      <c r="DR180">
        <v>76</v>
      </c>
      <c r="DS180">
        <v>2</v>
      </c>
    </row>
    <row r="181" spans="1:123" x14ac:dyDescent="0.35">
      <c r="A181">
        <v>2015</v>
      </c>
      <c r="B181" t="s">
        <v>293</v>
      </c>
      <c r="C181" t="s">
        <v>294</v>
      </c>
      <c r="D181" t="s">
        <v>262</v>
      </c>
      <c r="E181">
        <v>4.6021316419999998</v>
      </c>
      <c r="F181">
        <v>3.464884573</v>
      </c>
      <c r="G181">
        <v>2.4314970640000002</v>
      </c>
      <c r="H181">
        <v>3.4995044260000001</v>
      </c>
      <c r="I181">
        <v>7.4973670600000002</v>
      </c>
      <c r="J181">
        <v>10</v>
      </c>
      <c r="K181">
        <v>10</v>
      </c>
      <c r="L181">
        <v>7.5</v>
      </c>
      <c r="M181">
        <v>10</v>
      </c>
      <c r="N181">
        <v>10</v>
      </c>
      <c r="O181">
        <v>9.5</v>
      </c>
      <c r="P181">
        <v>10</v>
      </c>
      <c r="Q181">
        <v>10</v>
      </c>
      <c r="R181">
        <v>5</v>
      </c>
      <c r="S181">
        <v>5</v>
      </c>
      <c r="T181">
        <v>5</v>
      </c>
      <c r="U181">
        <v>8.3333333330000006</v>
      </c>
      <c r="V181">
        <v>8.4435667980000009</v>
      </c>
      <c r="W181">
        <v>10</v>
      </c>
      <c r="X181">
        <v>10</v>
      </c>
      <c r="Y181">
        <v>10</v>
      </c>
      <c r="Z181">
        <v>10</v>
      </c>
      <c r="AC181">
        <v>7.5</v>
      </c>
      <c r="AD181">
        <v>8.8888888890000004</v>
      </c>
      <c r="AE181">
        <v>9.488888889</v>
      </c>
      <c r="AF181">
        <v>8.6259259260000007</v>
      </c>
      <c r="AG181">
        <v>7.5</v>
      </c>
      <c r="AH181">
        <v>7.5</v>
      </c>
      <c r="AK181">
        <v>5</v>
      </c>
      <c r="AN181">
        <v>5</v>
      </c>
      <c r="AQ181">
        <v>7.5</v>
      </c>
      <c r="AR181">
        <v>6.5</v>
      </c>
      <c r="AS181">
        <v>10</v>
      </c>
      <c r="AT181">
        <v>10</v>
      </c>
      <c r="AU181">
        <v>5</v>
      </c>
      <c r="AV181">
        <v>4.75</v>
      </c>
      <c r="AW181">
        <v>10</v>
      </c>
      <c r="AX181">
        <v>10</v>
      </c>
      <c r="AY181">
        <v>10</v>
      </c>
      <c r="AZ181">
        <v>8.5357142859999993</v>
      </c>
      <c r="BA181">
        <v>10</v>
      </c>
      <c r="BB181">
        <v>10</v>
      </c>
      <c r="BC181">
        <v>10</v>
      </c>
      <c r="BD181">
        <v>10</v>
      </c>
      <c r="BE181">
        <v>10</v>
      </c>
      <c r="BF181">
        <v>10</v>
      </c>
      <c r="BG181">
        <v>10</v>
      </c>
      <c r="BH181">
        <v>10</v>
      </c>
      <c r="BI181">
        <v>10</v>
      </c>
      <c r="BJ181">
        <v>7.3519318269999996</v>
      </c>
      <c r="BK181">
        <v>68</v>
      </c>
      <c r="BL181">
        <v>5.8382352940000004</v>
      </c>
      <c r="BM181">
        <v>8.8365122619999994</v>
      </c>
      <c r="BN181">
        <v>0</v>
      </c>
      <c r="BO181">
        <v>10</v>
      </c>
      <c r="BP181">
        <v>10</v>
      </c>
      <c r="BQ181">
        <v>10</v>
      </c>
      <c r="BR181">
        <v>6.168686889</v>
      </c>
      <c r="BS181">
        <v>0.95625605899999999</v>
      </c>
      <c r="BT181">
        <v>1.703646022</v>
      </c>
      <c r="BU181">
        <v>3.41251835</v>
      </c>
      <c r="BV181">
        <v>5</v>
      </c>
      <c r="BW181">
        <v>4.1666666670000003</v>
      </c>
      <c r="BX181">
        <v>3.9933340230000001</v>
      </c>
      <c r="BY181">
        <v>6.7541258099999997</v>
      </c>
      <c r="BZ181">
        <v>2.4603176119999999</v>
      </c>
      <c r="CA181">
        <v>5.9908887010000003</v>
      </c>
      <c r="CB181">
        <v>0.87179487200000005</v>
      </c>
      <c r="CC181">
        <v>3.5811338840000002</v>
      </c>
      <c r="CD181">
        <v>8.5023507990000002</v>
      </c>
      <c r="CE181">
        <v>7.2187140689999998</v>
      </c>
      <c r="CF181">
        <v>9.1878072549999992</v>
      </c>
      <c r="CG181">
        <v>10</v>
      </c>
      <c r="CH181">
        <v>8.7272180309999996</v>
      </c>
      <c r="CI181">
        <v>9.2379332850000004</v>
      </c>
      <c r="CJ181">
        <v>7.68</v>
      </c>
      <c r="CK181">
        <v>6.3807999999999998</v>
      </c>
      <c r="CL181">
        <v>7.7662444280000003</v>
      </c>
      <c r="CM181">
        <v>4.9170597249999997</v>
      </c>
      <c r="CN181">
        <v>1.8934911240000001</v>
      </c>
      <c r="CO181">
        <v>3.4052754240000001</v>
      </c>
      <c r="CP181">
        <v>10</v>
      </c>
      <c r="CQ181">
        <v>4.038498776</v>
      </c>
      <c r="CR181">
        <v>4.615384615</v>
      </c>
      <c r="CS181">
        <v>10</v>
      </c>
      <c r="CT181">
        <v>6.2179611299999999</v>
      </c>
      <c r="CU181">
        <v>6.8473702459999997</v>
      </c>
      <c r="CV181">
        <v>8</v>
      </c>
      <c r="CW181">
        <v>4.8920000000000003</v>
      </c>
      <c r="CX181">
        <v>10</v>
      </c>
      <c r="CY181">
        <v>7.6306666669999998</v>
      </c>
      <c r="CZ181">
        <v>1.1000000000000001</v>
      </c>
      <c r="DA181">
        <v>2.0130986229999999</v>
      </c>
      <c r="DB181">
        <v>5.6292988529999999</v>
      </c>
      <c r="DC181">
        <v>8</v>
      </c>
      <c r="DE181">
        <v>3</v>
      </c>
      <c r="DF181">
        <v>3.948479495</v>
      </c>
      <c r="DG181">
        <v>2.542555873</v>
      </c>
      <c r="DH181">
        <v>1.3333333329999999</v>
      </c>
      <c r="DI181">
        <v>7.9909644689999997</v>
      </c>
      <c r="DJ181">
        <v>2.10330488</v>
      </c>
      <c r="DK181">
        <v>5.6652456149999999</v>
      </c>
      <c r="DL181">
        <v>0</v>
      </c>
      <c r="DM181">
        <v>3.2725673620000002</v>
      </c>
      <c r="DN181">
        <v>4.9505711750000003</v>
      </c>
      <c r="DO181">
        <v>6.05</v>
      </c>
      <c r="DP181">
        <v>126</v>
      </c>
      <c r="DQ181">
        <v>6.7009659140000002</v>
      </c>
      <c r="DR181">
        <v>92</v>
      </c>
      <c r="DS181">
        <v>3</v>
      </c>
    </row>
    <row r="182" spans="1:123" x14ac:dyDescent="0.35">
      <c r="A182">
        <v>2015</v>
      </c>
      <c r="B182" t="s">
        <v>295</v>
      </c>
      <c r="C182" t="s">
        <v>296</v>
      </c>
      <c r="D182" t="s">
        <v>253</v>
      </c>
      <c r="E182">
        <v>6.8914995680000004</v>
      </c>
      <c r="F182">
        <v>5.0002772010000003</v>
      </c>
      <c r="G182">
        <v>5.6102363329999996</v>
      </c>
      <c r="H182">
        <v>5.8340043670000004</v>
      </c>
      <c r="I182">
        <v>9.3551965080000006</v>
      </c>
      <c r="J182">
        <v>10</v>
      </c>
      <c r="K182">
        <v>10</v>
      </c>
      <c r="L182">
        <v>7.5</v>
      </c>
      <c r="M182">
        <v>9.6229219350000008</v>
      </c>
      <c r="N182">
        <v>9.7171914509999997</v>
      </c>
      <c r="O182">
        <v>9.3680226770000008</v>
      </c>
      <c r="P182">
        <v>10</v>
      </c>
      <c r="Q182">
        <v>10</v>
      </c>
      <c r="R182">
        <v>5</v>
      </c>
      <c r="S182">
        <v>5</v>
      </c>
      <c r="T182">
        <v>5</v>
      </c>
      <c r="U182">
        <v>8.3333333330000006</v>
      </c>
      <c r="V182">
        <v>9.0188508400000007</v>
      </c>
      <c r="W182">
        <v>5</v>
      </c>
      <c r="X182">
        <v>5</v>
      </c>
      <c r="Y182">
        <v>10</v>
      </c>
      <c r="Z182">
        <v>6.6666666670000003</v>
      </c>
      <c r="AC182">
        <v>10</v>
      </c>
      <c r="AD182">
        <v>8.2888888890000008</v>
      </c>
      <c r="AE182">
        <v>8.0555555559999998</v>
      </c>
      <c r="AF182">
        <v>8.7814814810000001</v>
      </c>
      <c r="AG182">
        <v>10</v>
      </c>
      <c r="AH182">
        <v>7.5</v>
      </c>
      <c r="AK182">
        <v>10</v>
      </c>
      <c r="AN182">
        <v>10</v>
      </c>
      <c r="AQ182">
        <v>10</v>
      </c>
      <c r="AR182">
        <v>9.5</v>
      </c>
      <c r="AS182">
        <v>10</v>
      </c>
      <c r="AT182">
        <v>10</v>
      </c>
      <c r="AU182">
        <v>6.6666666670000003</v>
      </c>
      <c r="AV182">
        <v>4.25</v>
      </c>
      <c r="AW182">
        <v>10</v>
      </c>
      <c r="AX182">
        <v>10</v>
      </c>
      <c r="AY182">
        <v>10</v>
      </c>
      <c r="AZ182">
        <v>8.7023809520000004</v>
      </c>
      <c r="BA182">
        <v>7</v>
      </c>
      <c r="BB182">
        <v>10</v>
      </c>
      <c r="BC182">
        <v>10</v>
      </c>
      <c r="BD182">
        <v>10</v>
      </c>
      <c r="BE182">
        <v>10</v>
      </c>
      <c r="BF182">
        <v>10</v>
      </c>
      <c r="BG182">
        <v>10</v>
      </c>
      <c r="BH182">
        <v>10</v>
      </c>
      <c r="BI182">
        <v>9.25</v>
      </c>
      <c r="BJ182">
        <v>8.0032667120000003</v>
      </c>
      <c r="BK182">
        <v>46</v>
      </c>
      <c r="BL182">
        <v>5.4882352939999999</v>
      </c>
      <c r="BM182">
        <v>5.3521673969999997</v>
      </c>
      <c r="BN182">
        <v>4</v>
      </c>
      <c r="BO182">
        <v>10</v>
      </c>
      <c r="BP182">
        <v>3</v>
      </c>
      <c r="BQ182">
        <v>6.5</v>
      </c>
      <c r="BR182">
        <v>5.3351006730000003</v>
      </c>
      <c r="BS182">
        <v>3.1826473750000002</v>
      </c>
      <c r="BT182">
        <v>2.765796522</v>
      </c>
      <c r="BU182">
        <v>3.5687556840000001</v>
      </c>
      <c r="BV182">
        <v>5.0999999999999996</v>
      </c>
      <c r="BX182">
        <v>3.7930568099999999</v>
      </c>
      <c r="BY182">
        <v>7.8371198660000001</v>
      </c>
      <c r="BZ182">
        <v>4.9249247709999997</v>
      </c>
      <c r="CA182">
        <v>5.0642459070000001</v>
      </c>
      <c r="CB182">
        <v>0.87179487200000005</v>
      </c>
      <c r="CC182">
        <v>4.2392114200000002</v>
      </c>
      <c r="CD182">
        <v>9.3417062590000004</v>
      </c>
      <c r="CE182">
        <v>9.6786148789999995</v>
      </c>
      <c r="CF182">
        <v>9.83</v>
      </c>
      <c r="CG182">
        <v>5</v>
      </c>
      <c r="CH182">
        <v>8.4625802839999995</v>
      </c>
      <c r="CI182">
        <v>10</v>
      </c>
      <c r="CJ182">
        <v>8.74</v>
      </c>
      <c r="CK182">
        <v>6.976</v>
      </c>
      <c r="CL182">
        <v>8.5719999999999992</v>
      </c>
      <c r="CM182">
        <v>4.9276280049999999</v>
      </c>
      <c r="CN182">
        <v>9.5958593870000009</v>
      </c>
      <c r="CO182">
        <v>7.2617436959999999</v>
      </c>
      <c r="CP182">
        <v>10</v>
      </c>
      <c r="CQ182">
        <v>4.2344966160000004</v>
      </c>
      <c r="CR182">
        <v>3.076923077</v>
      </c>
      <c r="CS182">
        <v>8.5181743809999997</v>
      </c>
      <c r="CT182">
        <v>5.2765313579999997</v>
      </c>
      <c r="CU182">
        <v>7.7775687639999997</v>
      </c>
      <c r="CV182">
        <v>10</v>
      </c>
      <c r="CW182">
        <v>8.6300000000000008</v>
      </c>
      <c r="CX182">
        <v>10</v>
      </c>
      <c r="CY182">
        <v>9.5433333329999996</v>
      </c>
      <c r="CZ182">
        <v>4.4333333330000002</v>
      </c>
      <c r="DA182">
        <v>3.7628685869999998</v>
      </c>
      <c r="DB182">
        <v>7.0789002869999997</v>
      </c>
      <c r="DC182">
        <v>10</v>
      </c>
      <c r="DD182">
        <v>7.5057512820000003</v>
      </c>
      <c r="DE182">
        <v>10</v>
      </c>
      <c r="DF182">
        <v>7.1301422480000003</v>
      </c>
      <c r="DG182">
        <v>2.6325462160000002</v>
      </c>
      <c r="DH182">
        <v>4.6666666670000003</v>
      </c>
      <c r="DI182">
        <v>7.7331832619999998</v>
      </c>
      <c r="DJ182">
        <v>3.194266007</v>
      </c>
      <c r="DK182">
        <v>7.9663148030000004</v>
      </c>
      <c r="DL182">
        <v>5.392966822</v>
      </c>
      <c r="DM182">
        <v>5.2643239629999998</v>
      </c>
      <c r="DN182">
        <v>7.3125998479999996</v>
      </c>
      <c r="DO182">
        <v>6.63</v>
      </c>
      <c r="DP182">
        <v>96</v>
      </c>
      <c r="DQ182">
        <v>7.3166333559999996</v>
      </c>
      <c r="DR182">
        <v>55</v>
      </c>
      <c r="DS182">
        <v>2</v>
      </c>
    </row>
    <row r="183" spans="1:123" x14ac:dyDescent="0.35">
      <c r="A183">
        <v>2015</v>
      </c>
      <c r="B183" t="s">
        <v>297</v>
      </c>
      <c r="C183" t="s">
        <v>298</v>
      </c>
      <c r="D183" t="s">
        <v>259</v>
      </c>
      <c r="E183">
        <v>4.1341690959999999</v>
      </c>
      <c r="F183">
        <v>6.203937765</v>
      </c>
      <c r="G183">
        <v>5.1775194850000004</v>
      </c>
      <c r="H183">
        <v>5.1718754489999998</v>
      </c>
      <c r="I183">
        <v>3.9847116379999998</v>
      </c>
      <c r="J183">
        <v>10</v>
      </c>
      <c r="K183">
        <v>10</v>
      </c>
      <c r="L183">
        <v>10</v>
      </c>
      <c r="M183">
        <v>10</v>
      </c>
      <c r="N183">
        <v>10</v>
      </c>
      <c r="O183">
        <v>10</v>
      </c>
      <c r="P183">
        <v>10</v>
      </c>
      <c r="Q183">
        <v>7.5</v>
      </c>
      <c r="R183">
        <v>5</v>
      </c>
      <c r="S183">
        <v>5</v>
      </c>
      <c r="T183">
        <v>5</v>
      </c>
      <c r="U183">
        <v>7.5</v>
      </c>
      <c r="V183">
        <v>7.1615705460000001</v>
      </c>
      <c r="W183">
        <v>10</v>
      </c>
      <c r="X183">
        <v>10</v>
      </c>
      <c r="Y183">
        <v>5</v>
      </c>
      <c r="Z183">
        <v>8.3333333330000006</v>
      </c>
      <c r="AD183">
        <v>10</v>
      </c>
      <c r="AE183">
        <v>8.5166666670000009</v>
      </c>
      <c r="AF183">
        <v>9.2583333329999995</v>
      </c>
      <c r="AS183">
        <v>10</v>
      </c>
      <c r="AT183">
        <v>10</v>
      </c>
      <c r="AU183">
        <v>6</v>
      </c>
      <c r="AV183">
        <v>5.25</v>
      </c>
      <c r="AZ183">
        <v>7.8125</v>
      </c>
      <c r="BA183">
        <v>7</v>
      </c>
      <c r="BB183">
        <v>5</v>
      </c>
      <c r="BC183">
        <v>5</v>
      </c>
      <c r="BD183">
        <v>5</v>
      </c>
      <c r="BE183">
        <v>0</v>
      </c>
      <c r="BF183">
        <v>0</v>
      </c>
      <c r="BG183">
        <v>0</v>
      </c>
      <c r="BH183">
        <v>5</v>
      </c>
      <c r="BI183">
        <v>4.25</v>
      </c>
      <c r="BJ183">
        <v>6.7901323319999998</v>
      </c>
      <c r="BK183">
        <v>91</v>
      </c>
      <c r="BL183">
        <v>3.4294117649999998</v>
      </c>
      <c r="BM183">
        <v>7.1640326979999998</v>
      </c>
      <c r="BN183">
        <v>4</v>
      </c>
      <c r="BO183">
        <v>9</v>
      </c>
      <c r="BP183">
        <v>9</v>
      </c>
      <c r="BQ183">
        <v>9</v>
      </c>
      <c r="BR183">
        <v>5.8983611160000002</v>
      </c>
      <c r="BS183">
        <v>6.1064424749999997</v>
      </c>
      <c r="BT183">
        <v>5.8800761039999996</v>
      </c>
      <c r="BU183">
        <v>6.7129160920000004</v>
      </c>
      <c r="BV183">
        <v>8.3333333330000006</v>
      </c>
      <c r="BW183">
        <v>5.8333333329999997</v>
      </c>
      <c r="BX183">
        <v>3.3360712509999999</v>
      </c>
      <c r="BY183">
        <v>8.0967818400000002</v>
      </c>
      <c r="BZ183">
        <v>6.4035089809999999</v>
      </c>
      <c r="CA183">
        <v>5.5013008640000001</v>
      </c>
      <c r="CB183">
        <v>0.97435897400000004</v>
      </c>
      <c r="CC183">
        <v>6.1648003549999997</v>
      </c>
      <c r="CD183">
        <v>8.0642176299999999</v>
      </c>
      <c r="CE183">
        <v>8.8873851469999998</v>
      </c>
      <c r="CF183">
        <v>9.3879285919999997</v>
      </c>
      <c r="CG183">
        <v>10</v>
      </c>
      <c r="CH183">
        <v>9.0848828420000007</v>
      </c>
      <c r="CI183">
        <v>3.76</v>
      </c>
      <c r="CJ183">
        <v>8.48</v>
      </c>
      <c r="CK183">
        <v>5.5312000000000001</v>
      </c>
      <c r="CL183">
        <v>5.9237333330000004</v>
      </c>
      <c r="CM183">
        <v>6.0285528949999998</v>
      </c>
      <c r="CN183">
        <v>9.1958629629999997</v>
      </c>
      <c r="CO183">
        <v>7.6122079290000002</v>
      </c>
      <c r="CP183">
        <v>10</v>
      </c>
      <c r="CQ183">
        <v>6.6709927010000003</v>
      </c>
      <c r="CR183">
        <v>5.384615385</v>
      </c>
      <c r="CS183">
        <v>10</v>
      </c>
      <c r="CT183">
        <v>7.3518693620000004</v>
      </c>
      <c r="CU183">
        <v>7.721952656</v>
      </c>
      <c r="CV183">
        <v>8</v>
      </c>
      <c r="CW183">
        <v>9.5820000000000007</v>
      </c>
      <c r="CX183">
        <v>10</v>
      </c>
      <c r="CY183">
        <v>9.1940000000000008</v>
      </c>
      <c r="CZ183">
        <v>10</v>
      </c>
      <c r="DA183">
        <v>4.7551834270000004</v>
      </c>
      <c r="DB183">
        <v>6.5783860389999997</v>
      </c>
      <c r="DC183">
        <v>10</v>
      </c>
      <c r="DD183">
        <v>3.783564734</v>
      </c>
      <c r="DE183">
        <v>10</v>
      </c>
      <c r="DF183">
        <v>7.5195223670000004</v>
      </c>
      <c r="DG183">
        <v>4.1444494770000002</v>
      </c>
      <c r="DH183">
        <v>6.2222222220000001</v>
      </c>
      <c r="DI183">
        <v>8.4548028970000004</v>
      </c>
      <c r="DJ183">
        <v>5.1424766829999999</v>
      </c>
      <c r="DK183">
        <v>9.2880698870000007</v>
      </c>
      <c r="DL183">
        <v>8.2961823769999992</v>
      </c>
      <c r="DM183">
        <v>6.9247005899999996</v>
      </c>
      <c r="DN183">
        <v>7.8794076520000003</v>
      </c>
      <c r="DO183">
        <v>7.35</v>
      </c>
      <c r="DP183">
        <v>50</v>
      </c>
      <c r="DQ183">
        <v>7.0700661660000002</v>
      </c>
      <c r="DR183">
        <v>69</v>
      </c>
      <c r="DS183">
        <v>2</v>
      </c>
    </row>
    <row r="184" spans="1:123" x14ac:dyDescent="0.35">
      <c r="A184">
        <v>2015</v>
      </c>
      <c r="B184" t="s">
        <v>299</v>
      </c>
      <c r="C184" t="s">
        <v>300</v>
      </c>
      <c r="D184" t="s">
        <v>262</v>
      </c>
      <c r="E184">
        <v>5.21669246</v>
      </c>
      <c r="F184">
        <v>5.2827625730000003</v>
      </c>
      <c r="G184">
        <v>3.910913324</v>
      </c>
      <c r="H184">
        <v>4.8034561189999998</v>
      </c>
      <c r="I184">
        <v>0</v>
      </c>
      <c r="J184">
        <v>10</v>
      </c>
      <c r="K184">
        <v>10</v>
      </c>
      <c r="L184">
        <v>10</v>
      </c>
      <c r="M184">
        <v>9.9951447380000005</v>
      </c>
      <c r="N184">
        <v>10</v>
      </c>
      <c r="O184">
        <v>9.9990289479999994</v>
      </c>
      <c r="P184">
        <v>10</v>
      </c>
      <c r="Q184">
        <v>10</v>
      </c>
      <c r="R184">
        <v>5</v>
      </c>
      <c r="S184">
        <v>5</v>
      </c>
      <c r="T184">
        <v>5</v>
      </c>
      <c r="U184">
        <v>8.3333333330000006</v>
      </c>
      <c r="V184">
        <v>6.110787427</v>
      </c>
      <c r="W184">
        <v>10</v>
      </c>
      <c r="X184">
        <v>10</v>
      </c>
      <c r="Y184">
        <v>10</v>
      </c>
      <c r="Z184">
        <v>10</v>
      </c>
      <c r="AC184">
        <v>5</v>
      </c>
      <c r="AD184">
        <v>8.7955555560000001</v>
      </c>
      <c r="AE184">
        <v>9.3555555560000005</v>
      </c>
      <c r="AF184">
        <v>7.7170370369999999</v>
      </c>
      <c r="AG184">
        <v>10</v>
      </c>
      <c r="AH184">
        <v>10</v>
      </c>
      <c r="AK184">
        <v>2.5</v>
      </c>
      <c r="AN184">
        <v>2.5</v>
      </c>
      <c r="AQ184">
        <v>7.5</v>
      </c>
      <c r="AR184">
        <v>6.5</v>
      </c>
      <c r="AS184">
        <v>6.1157903859999996</v>
      </c>
      <c r="AT184">
        <v>10</v>
      </c>
      <c r="AU184">
        <v>5.6666666670000003</v>
      </c>
      <c r="AV184">
        <v>4.5</v>
      </c>
      <c r="AW184">
        <v>10</v>
      </c>
      <c r="AX184">
        <v>10</v>
      </c>
      <c r="AY184">
        <v>10</v>
      </c>
      <c r="AZ184">
        <v>8.040351008</v>
      </c>
      <c r="BA184">
        <v>0</v>
      </c>
      <c r="BB184">
        <v>10</v>
      </c>
      <c r="BC184">
        <v>10</v>
      </c>
      <c r="BD184">
        <v>10</v>
      </c>
      <c r="BE184">
        <v>10</v>
      </c>
      <c r="BF184">
        <v>10</v>
      </c>
      <c r="BG184">
        <v>10</v>
      </c>
      <c r="BH184">
        <v>10</v>
      </c>
      <c r="BI184">
        <v>7.5</v>
      </c>
      <c r="BJ184">
        <v>6.7042996910000001</v>
      </c>
      <c r="BK184">
        <v>93</v>
      </c>
      <c r="BL184">
        <v>4.8235294120000001</v>
      </c>
      <c r="BM184">
        <v>5.7863743870000004</v>
      </c>
      <c r="BN184">
        <v>4</v>
      </c>
      <c r="BO184">
        <v>8</v>
      </c>
      <c r="BP184">
        <v>4</v>
      </c>
      <c r="BQ184">
        <v>6</v>
      </c>
      <c r="BR184">
        <v>5.1524759500000004</v>
      </c>
      <c r="BS184">
        <v>4.6122163699999996</v>
      </c>
      <c r="BT184">
        <v>2.9019491039999998</v>
      </c>
      <c r="BU184">
        <v>5.2158883280000001</v>
      </c>
      <c r="BV184">
        <v>6.6666666670000003</v>
      </c>
      <c r="BW184">
        <v>3.3333333330000001</v>
      </c>
      <c r="BX184">
        <v>3.7422420769999998</v>
      </c>
      <c r="BY184">
        <v>8.3875591069999995</v>
      </c>
      <c r="BZ184">
        <v>4.0379405019999997</v>
      </c>
      <c r="CA184">
        <v>2.766374195</v>
      </c>
      <c r="CB184">
        <v>0.92307692299999999</v>
      </c>
      <c r="CC184">
        <v>4.4513001799999996</v>
      </c>
      <c r="CD184">
        <v>9.0595658550000007</v>
      </c>
      <c r="CE184">
        <v>9.6091128440000002</v>
      </c>
      <c r="CF184">
        <v>8.194552045</v>
      </c>
      <c r="CG184">
        <v>5</v>
      </c>
      <c r="CH184">
        <v>7.9658076859999998</v>
      </c>
      <c r="CI184">
        <v>8.2533333330000005</v>
      </c>
      <c r="CJ184">
        <v>7.3</v>
      </c>
      <c r="CK184">
        <v>6.1120000000000001</v>
      </c>
      <c r="CL184">
        <v>7.2217777779999999</v>
      </c>
      <c r="CM184">
        <v>4.4598231129999997</v>
      </c>
      <c r="CN184">
        <v>5.8260459180000002</v>
      </c>
      <c r="CO184">
        <v>5.1429345160000004</v>
      </c>
      <c r="CP184">
        <v>10</v>
      </c>
      <c r="CQ184">
        <v>5.2265193569999999</v>
      </c>
      <c r="CR184">
        <v>2.307692308</v>
      </c>
      <c r="CS184">
        <v>8.1862974570000002</v>
      </c>
      <c r="CT184">
        <v>5.2401697069999997</v>
      </c>
      <c r="CU184">
        <v>6.9012205</v>
      </c>
      <c r="CV184">
        <v>5</v>
      </c>
      <c r="CW184">
        <v>3.7029999999999998</v>
      </c>
      <c r="CX184">
        <v>7</v>
      </c>
      <c r="CY184">
        <v>5.2343333330000004</v>
      </c>
      <c r="CZ184">
        <v>2.233333333</v>
      </c>
      <c r="DA184">
        <v>1.5405357900000001</v>
      </c>
      <c r="DB184">
        <v>5.1547700030000003</v>
      </c>
      <c r="DC184">
        <v>6</v>
      </c>
      <c r="DD184">
        <v>7.1266254770000002</v>
      </c>
      <c r="DE184">
        <v>3</v>
      </c>
      <c r="DF184">
        <v>4.1758774340000002</v>
      </c>
      <c r="DG184">
        <v>1.1391163070000001</v>
      </c>
      <c r="DH184">
        <v>4.6666666670000003</v>
      </c>
      <c r="DI184">
        <v>7.4000624930000001</v>
      </c>
      <c r="DJ184">
        <v>2.6814661129999999</v>
      </c>
      <c r="DK184">
        <v>4.9992760819999997</v>
      </c>
      <c r="DL184">
        <v>0</v>
      </c>
      <c r="DM184">
        <v>3.4810979440000001</v>
      </c>
      <c r="DN184">
        <v>4.2971029039999999</v>
      </c>
      <c r="DO184">
        <v>5.75</v>
      </c>
      <c r="DP184">
        <v>140</v>
      </c>
      <c r="DQ184">
        <v>6.2271498449999996</v>
      </c>
      <c r="DR184">
        <v>119</v>
      </c>
      <c r="DS184">
        <v>3</v>
      </c>
    </row>
    <row r="185" spans="1:123" x14ac:dyDescent="0.35">
      <c r="A185">
        <v>2015</v>
      </c>
      <c r="B185" t="s">
        <v>301</v>
      </c>
      <c r="C185" t="s">
        <v>302</v>
      </c>
      <c r="D185" t="s">
        <v>280</v>
      </c>
      <c r="H185">
        <v>5.9450486050000002</v>
      </c>
      <c r="I185">
        <v>9.8028177349999996</v>
      </c>
      <c r="J185">
        <v>10</v>
      </c>
      <c r="K185">
        <v>10</v>
      </c>
      <c r="M185">
        <v>10</v>
      </c>
      <c r="N185">
        <v>10</v>
      </c>
      <c r="O185">
        <v>10</v>
      </c>
      <c r="R185">
        <v>0</v>
      </c>
      <c r="S185">
        <v>0</v>
      </c>
      <c r="T185">
        <v>0</v>
      </c>
      <c r="U185">
        <v>0</v>
      </c>
      <c r="V185">
        <v>6.6009392450000002</v>
      </c>
      <c r="W185">
        <v>10</v>
      </c>
      <c r="X185">
        <v>5</v>
      </c>
      <c r="Z185">
        <v>7.5</v>
      </c>
      <c r="AC185">
        <v>0</v>
      </c>
      <c r="AF185">
        <v>0</v>
      </c>
      <c r="AG185">
        <v>0</v>
      </c>
      <c r="AH185">
        <v>0</v>
      </c>
      <c r="AK185">
        <v>0</v>
      </c>
      <c r="AN185">
        <v>2.5</v>
      </c>
      <c r="AQ185">
        <v>2.5</v>
      </c>
      <c r="AR185">
        <v>1</v>
      </c>
      <c r="AS185">
        <v>10</v>
      </c>
      <c r="AT185">
        <v>10</v>
      </c>
      <c r="AU185">
        <v>0.66666666699999999</v>
      </c>
      <c r="AV185">
        <v>3.75</v>
      </c>
      <c r="AW185">
        <v>2.5</v>
      </c>
      <c r="AX185">
        <v>2.5</v>
      </c>
      <c r="AY185">
        <v>2.5</v>
      </c>
      <c r="AZ185">
        <v>4.55952381</v>
      </c>
      <c r="BA185">
        <v>0</v>
      </c>
      <c r="BB185">
        <v>0</v>
      </c>
      <c r="BC185">
        <v>0</v>
      </c>
      <c r="BD185">
        <v>0</v>
      </c>
      <c r="BE185">
        <v>0</v>
      </c>
      <c r="BF185">
        <v>10</v>
      </c>
      <c r="BG185">
        <v>5</v>
      </c>
      <c r="BI185">
        <v>1.6666666670000001</v>
      </c>
      <c r="BJ185">
        <v>4.6091160100000002</v>
      </c>
      <c r="BK185">
        <v>152</v>
      </c>
      <c r="BL185">
        <v>0</v>
      </c>
      <c r="BO185">
        <v>10</v>
      </c>
      <c r="BP185">
        <v>10</v>
      </c>
      <c r="BQ185">
        <v>10</v>
      </c>
      <c r="BR185">
        <v>5</v>
      </c>
      <c r="BS185">
        <v>5.0980393089999998</v>
      </c>
      <c r="BT185">
        <v>3.4917328759999999</v>
      </c>
      <c r="BU185">
        <v>5.450450579</v>
      </c>
      <c r="BV185">
        <v>8.3333333330000006</v>
      </c>
      <c r="BW185">
        <v>8.3333333330000006</v>
      </c>
      <c r="BX185">
        <v>4.1711035259999996</v>
      </c>
      <c r="BY185">
        <v>4.8027732580000002</v>
      </c>
      <c r="BZ185">
        <v>6.1471859609999999</v>
      </c>
      <c r="CA185">
        <v>6.7129627860000003</v>
      </c>
      <c r="CB185">
        <v>0.79487179500000005</v>
      </c>
      <c r="CC185">
        <v>5.2391225749999997</v>
      </c>
      <c r="CD185">
        <v>9.6866710200000004</v>
      </c>
      <c r="CE185">
        <v>4.418614195</v>
      </c>
      <c r="CF185">
        <v>9.9152199999999997</v>
      </c>
      <c r="CG185">
        <v>10</v>
      </c>
      <c r="CH185">
        <v>8.5051263039999991</v>
      </c>
      <c r="CJ185">
        <v>9.76</v>
      </c>
      <c r="CK185">
        <v>8.7279999999999998</v>
      </c>
      <c r="CL185">
        <v>9.2439999999999998</v>
      </c>
      <c r="CM185">
        <v>4.941520294</v>
      </c>
      <c r="CN185">
        <v>2.2189349109999998</v>
      </c>
      <c r="CO185">
        <v>3.5802276019999999</v>
      </c>
      <c r="CP185">
        <v>10</v>
      </c>
      <c r="CQ185">
        <v>4.9135472379999996</v>
      </c>
      <c r="CR185">
        <v>6.153846154</v>
      </c>
      <c r="CS185">
        <v>4.314400011</v>
      </c>
      <c r="CT185">
        <v>5.1272644679999999</v>
      </c>
      <c r="CU185">
        <v>6.9878730180000002</v>
      </c>
      <c r="CW185">
        <v>6.6040000000000001</v>
      </c>
      <c r="CX185">
        <v>10</v>
      </c>
      <c r="CY185">
        <v>8.3019999999999996</v>
      </c>
      <c r="CZ185">
        <v>10</v>
      </c>
      <c r="DA185">
        <v>4.5454545819999996</v>
      </c>
      <c r="DB185">
        <v>7.6190479599999996</v>
      </c>
      <c r="DC185">
        <v>10</v>
      </c>
      <c r="DD185">
        <v>10</v>
      </c>
      <c r="DE185">
        <v>10</v>
      </c>
      <c r="DF185">
        <v>8.6940837569999996</v>
      </c>
      <c r="DG185">
        <v>3.8528140390000001</v>
      </c>
      <c r="DH185">
        <v>6.8888888890000004</v>
      </c>
      <c r="DI185">
        <v>9.5189531420000009</v>
      </c>
      <c r="DJ185">
        <v>5.4552513359999999</v>
      </c>
      <c r="DK185">
        <v>9.6930276370000001</v>
      </c>
      <c r="DL185">
        <v>9.1424865250000007</v>
      </c>
      <c r="DM185">
        <v>7.4252369280000003</v>
      </c>
      <c r="DN185">
        <v>8.1404402279999992</v>
      </c>
      <c r="DO185">
        <v>6.77</v>
      </c>
      <c r="DP185">
        <v>88</v>
      </c>
      <c r="DQ185">
        <v>5.6895580050000003</v>
      </c>
      <c r="DR185">
        <v>138</v>
      </c>
      <c r="DS185">
        <v>4</v>
      </c>
    </row>
    <row r="186" spans="1:123" x14ac:dyDescent="0.35">
      <c r="A186">
        <v>2015</v>
      </c>
      <c r="B186" t="s">
        <v>303</v>
      </c>
      <c r="C186" t="s">
        <v>304</v>
      </c>
      <c r="D186" t="s">
        <v>253</v>
      </c>
      <c r="E186">
        <v>5.7837345669999998</v>
      </c>
      <c r="F186">
        <v>5.704329038</v>
      </c>
      <c r="G186">
        <v>4.1404877210000004</v>
      </c>
      <c r="H186">
        <v>5.2095171090000001</v>
      </c>
      <c r="I186">
        <v>9.2810763119999997</v>
      </c>
      <c r="J186">
        <v>10</v>
      </c>
      <c r="K186">
        <v>10</v>
      </c>
      <c r="L186">
        <v>10</v>
      </c>
      <c r="M186">
        <v>10</v>
      </c>
      <c r="N186">
        <v>10</v>
      </c>
      <c r="O186">
        <v>10</v>
      </c>
      <c r="P186">
        <v>10</v>
      </c>
      <c r="Q186">
        <v>10</v>
      </c>
      <c r="R186">
        <v>10</v>
      </c>
      <c r="S186">
        <v>10</v>
      </c>
      <c r="T186">
        <v>10</v>
      </c>
      <c r="U186">
        <v>10</v>
      </c>
      <c r="V186">
        <v>9.7603587709999999</v>
      </c>
      <c r="W186">
        <v>10</v>
      </c>
      <c r="X186">
        <v>10</v>
      </c>
      <c r="Y186">
        <v>10</v>
      </c>
      <c r="Z186">
        <v>10</v>
      </c>
      <c r="AC186">
        <v>7.5</v>
      </c>
      <c r="AD186">
        <v>7.6177777779999998</v>
      </c>
      <c r="AE186">
        <v>6.9388888890000002</v>
      </c>
      <c r="AF186">
        <v>7.352222222</v>
      </c>
      <c r="AG186">
        <v>10</v>
      </c>
      <c r="AH186">
        <v>10</v>
      </c>
      <c r="AK186">
        <v>7.5</v>
      </c>
      <c r="AN186">
        <v>10</v>
      </c>
      <c r="AQ186">
        <v>10</v>
      </c>
      <c r="AR186">
        <v>9.5</v>
      </c>
      <c r="AS186">
        <v>10</v>
      </c>
      <c r="AT186">
        <v>10</v>
      </c>
      <c r="AU186">
        <v>6</v>
      </c>
      <c r="AV186">
        <v>6</v>
      </c>
      <c r="AW186">
        <v>10</v>
      </c>
      <c r="AX186">
        <v>10</v>
      </c>
      <c r="AY186">
        <v>10</v>
      </c>
      <c r="AZ186">
        <v>8.8571428569999995</v>
      </c>
      <c r="BA186">
        <v>7</v>
      </c>
      <c r="BB186">
        <v>10</v>
      </c>
      <c r="BC186">
        <v>10</v>
      </c>
      <c r="BD186">
        <v>10</v>
      </c>
      <c r="BE186">
        <v>10</v>
      </c>
      <c r="BF186">
        <v>10</v>
      </c>
      <c r="BG186">
        <v>10</v>
      </c>
      <c r="BH186">
        <v>10</v>
      </c>
      <c r="BI186">
        <v>9.25</v>
      </c>
      <c r="BJ186">
        <v>8.2384054780000007</v>
      </c>
      <c r="BK186">
        <v>42</v>
      </c>
      <c r="BL186">
        <v>5.7323529410000003</v>
      </c>
      <c r="BM186">
        <v>5.8465117209999997</v>
      </c>
      <c r="BN186">
        <v>8</v>
      </c>
      <c r="BO186">
        <v>10</v>
      </c>
      <c r="BP186">
        <v>7</v>
      </c>
      <c r="BQ186">
        <v>8.5</v>
      </c>
      <c r="BR186">
        <v>7.0197161660000003</v>
      </c>
      <c r="BS186">
        <v>3.370651799</v>
      </c>
      <c r="BT186">
        <v>3.6127465270000001</v>
      </c>
      <c r="BU186">
        <v>4.4764559400000001</v>
      </c>
      <c r="BV186">
        <v>8.3333333330000006</v>
      </c>
      <c r="BW186">
        <v>5</v>
      </c>
      <c r="BX186">
        <v>4.7679733149999999</v>
      </c>
      <c r="BY186">
        <v>8.8388457989999996</v>
      </c>
      <c r="BZ186">
        <v>4.2105261479999996</v>
      </c>
      <c r="CA186">
        <v>4.9999867120000001</v>
      </c>
      <c r="CB186">
        <v>0.84615384599999999</v>
      </c>
      <c r="CC186">
        <v>4.8831302130000003</v>
      </c>
      <c r="CD186">
        <v>8.3044716730000001</v>
      </c>
      <c r="CE186">
        <v>9.1367647600000002</v>
      </c>
      <c r="CF186">
        <v>9.9790255329999997</v>
      </c>
      <c r="CG186">
        <v>10</v>
      </c>
      <c r="CH186">
        <v>9.3550654919999996</v>
      </c>
      <c r="CI186">
        <v>9.1005597379999994</v>
      </c>
      <c r="CJ186">
        <v>8.98</v>
      </c>
      <c r="CK186">
        <v>7.0011999999999999</v>
      </c>
      <c r="CL186">
        <v>8.3605865789999996</v>
      </c>
      <c r="CM186">
        <v>5.4038710989999998</v>
      </c>
      <c r="CN186">
        <v>9.8390541870000003</v>
      </c>
      <c r="CO186">
        <v>7.6214626430000001</v>
      </c>
      <c r="CP186">
        <v>10</v>
      </c>
      <c r="CQ186">
        <v>5.1006418550000001</v>
      </c>
      <c r="CR186">
        <v>6.923076923</v>
      </c>
      <c r="CS186">
        <v>7.633169251</v>
      </c>
      <c r="CT186">
        <v>6.5522960100000001</v>
      </c>
      <c r="CU186">
        <v>8.1335863079999999</v>
      </c>
      <c r="CV186">
        <v>10</v>
      </c>
      <c r="CW186">
        <v>8.7799999999999994</v>
      </c>
      <c r="CX186">
        <v>10</v>
      </c>
      <c r="CY186">
        <v>9.5933333330000004</v>
      </c>
      <c r="CZ186">
        <v>5.5666666669999998</v>
      </c>
      <c r="DA186">
        <v>4.7556707830000002</v>
      </c>
      <c r="DB186">
        <v>6.6931847940000004</v>
      </c>
      <c r="DC186">
        <v>6</v>
      </c>
      <c r="DD186">
        <v>9.2517253850000003</v>
      </c>
      <c r="DE186">
        <v>10</v>
      </c>
      <c r="DF186">
        <v>7.0445412709999999</v>
      </c>
      <c r="DG186">
        <v>4.1562955840000004</v>
      </c>
      <c r="DH186">
        <v>5.5555555559999998</v>
      </c>
      <c r="DI186">
        <v>9.2499639610000006</v>
      </c>
      <c r="DJ186">
        <v>3.596742323</v>
      </c>
      <c r="DK186">
        <v>9.1999839399999992</v>
      </c>
      <c r="DL186">
        <v>4.9221751100000004</v>
      </c>
      <c r="DM186">
        <v>6.1134527460000001</v>
      </c>
      <c r="DN186">
        <v>7.5837757830000001</v>
      </c>
      <c r="DO186">
        <v>7.4</v>
      </c>
      <c r="DP186">
        <v>46</v>
      </c>
      <c r="DQ186">
        <v>7.8192027389999996</v>
      </c>
      <c r="DR186">
        <v>41</v>
      </c>
      <c r="DS186">
        <v>2</v>
      </c>
    </row>
    <row r="187" spans="1:123" x14ac:dyDescent="0.35">
      <c r="A187">
        <v>2015</v>
      </c>
      <c r="B187" t="s">
        <v>305</v>
      </c>
      <c r="C187" t="s">
        <v>306</v>
      </c>
      <c r="D187" t="s">
        <v>259</v>
      </c>
      <c r="E187">
        <v>4.2973853550000003</v>
      </c>
      <c r="F187">
        <v>4.6567578249999997</v>
      </c>
      <c r="G187">
        <v>4.2688978390000001</v>
      </c>
      <c r="H187">
        <v>4.4076803399999998</v>
      </c>
      <c r="I187">
        <v>9.8520205599999997</v>
      </c>
      <c r="J187">
        <v>10</v>
      </c>
      <c r="K187">
        <v>10</v>
      </c>
      <c r="L187">
        <v>7.5</v>
      </c>
      <c r="M187">
        <v>9.8895675819999997</v>
      </c>
      <c r="N187">
        <v>9.9006108239999993</v>
      </c>
      <c r="O187">
        <v>9.4580356810000001</v>
      </c>
      <c r="P187">
        <v>2.4</v>
      </c>
      <c r="Q187">
        <v>10</v>
      </c>
      <c r="R187">
        <v>5</v>
      </c>
      <c r="S187">
        <v>5</v>
      </c>
      <c r="T187">
        <v>5</v>
      </c>
      <c r="U187">
        <v>5.8</v>
      </c>
      <c r="V187">
        <v>8.3700187469999996</v>
      </c>
      <c r="W187">
        <v>10</v>
      </c>
      <c r="X187">
        <v>10</v>
      </c>
      <c r="Y187">
        <v>5</v>
      </c>
      <c r="Z187">
        <v>8.3333333330000006</v>
      </c>
      <c r="AC187">
        <v>7.5</v>
      </c>
      <c r="AD187">
        <v>8.4622222219999994</v>
      </c>
      <c r="AE187">
        <v>8.5222222219999999</v>
      </c>
      <c r="AF187">
        <v>8.1614814809999991</v>
      </c>
      <c r="AG187">
        <v>7.5</v>
      </c>
      <c r="AH187">
        <v>7.5</v>
      </c>
      <c r="AK187">
        <v>7.5</v>
      </c>
      <c r="AN187">
        <v>7.5</v>
      </c>
      <c r="AQ187">
        <v>7.5</v>
      </c>
      <c r="AR187">
        <v>7.5</v>
      </c>
      <c r="AS187">
        <v>10</v>
      </c>
      <c r="AT187">
        <v>10</v>
      </c>
      <c r="AU187">
        <v>4.6666666670000003</v>
      </c>
      <c r="AV187">
        <v>7</v>
      </c>
      <c r="AW187">
        <v>7.5</v>
      </c>
      <c r="AX187">
        <v>7.5</v>
      </c>
      <c r="AY187">
        <v>7.5</v>
      </c>
      <c r="AZ187">
        <v>7.7380952379999997</v>
      </c>
      <c r="BB187">
        <v>10</v>
      </c>
      <c r="BC187">
        <v>10</v>
      </c>
      <c r="BD187">
        <v>10</v>
      </c>
      <c r="BE187">
        <v>10</v>
      </c>
      <c r="BF187">
        <v>10</v>
      </c>
      <c r="BG187">
        <v>10</v>
      </c>
      <c r="BH187">
        <v>10</v>
      </c>
      <c r="BI187">
        <v>10</v>
      </c>
      <c r="BJ187">
        <v>7.3677157769999999</v>
      </c>
      <c r="BK187">
        <v>67</v>
      </c>
      <c r="BL187">
        <v>3.75</v>
      </c>
      <c r="BM187">
        <v>10</v>
      </c>
      <c r="BN187">
        <v>2</v>
      </c>
      <c r="BO187">
        <v>9</v>
      </c>
      <c r="BP187">
        <v>4</v>
      </c>
      <c r="BQ187">
        <v>6.5</v>
      </c>
      <c r="BR187">
        <v>5.5625</v>
      </c>
      <c r="BS187">
        <v>1.8539801890000001</v>
      </c>
      <c r="BT187">
        <v>3.5946266589999998</v>
      </c>
      <c r="BU187">
        <v>4.1639264220000003</v>
      </c>
      <c r="BV187">
        <v>3.3333333330000001</v>
      </c>
      <c r="BW187">
        <v>5</v>
      </c>
      <c r="BX187">
        <v>2.1391951530000002</v>
      </c>
      <c r="BY187">
        <v>4.7563451170000004</v>
      </c>
      <c r="BZ187">
        <v>5.0772169890000001</v>
      </c>
      <c r="CA187">
        <v>4.6772933779999999</v>
      </c>
      <c r="CB187">
        <v>0.87179487200000005</v>
      </c>
      <c r="CC187">
        <v>3.5975811379999998</v>
      </c>
      <c r="CD187">
        <v>8.9944126789999999</v>
      </c>
      <c r="CE187">
        <v>9.0327529089999992</v>
      </c>
      <c r="CF187">
        <v>9.8090013369999998</v>
      </c>
      <c r="CG187">
        <v>0</v>
      </c>
      <c r="CH187">
        <v>6.9590417310000001</v>
      </c>
      <c r="CI187">
        <v>7.6066666669999998</v>
      </c>
      <c r="CJ187">
        <v>7.56</v>
      </c>
      <c r="CK187">
        <v>7.0232000000000001</v>
      </c>
      <c r="CL187">
        <v>7.3966222220000004</v>
      </c>
      <c r="CM187">
        <v>5.4864520370000003</v>
      </c>
      <c r="CN187">
        <v>3.5899655460000002</v>
      </c>
      <c r="CO187">
        <v>4.5382087909999997</v>
      </c>
      <c r="CP187">
        <v>10</v>
      </c>
      <c r="CQ187">
        <v>5.5720187320000001</v>
      </c>
      <c r="CR187">
        <v>0.76923076899999998</v>
      </c>
      <c r="CS187">
        <v>7.1906666850000001</v>
      </c>
      <c r="CT187">
        <v>4.5106387290000001</v>
      </c>
      <c r="CU187">
        <v>6.6113674360000001</v>
      </c>
      <c r="CV187">
        <v>10</v>
      </c>
      <c r="CW187">
        <v>8.0269408470000005</v>
      </c>
      <c r="CX187">
        <v>10</v>
      </c>
      <c r="CY187">
        <v>9.3423136160000002</v>
      </c>
      <c r="CZ187">
        <v>6.6666666670000003</v>
      </c>
      <c r="DA187">
        <v>5.1508933150000002</v>
      </c>
      <c r="DB187">
        <v>7.190212066</v>
      </c>
      <c r="DC187">
        <v>6</v>
      </c>
      <c r="DD187">
        <v>7.9422448079999999</v>
      </c>
      <c r="DE187">
        <v>10</v>
      </c>
      <c r="DF187">
        <v>7.1583361429999997</v>
      </c>
      <c r="DG187">
        <v>4.3301878560000002</v>
      </c>
      <c r="DH187">
        <v>2</v>
      </c>
      <c r="DI187">
        <v>9.1049417839999993</v>
      </c>
      <c r="DJ187">
        <v>3.1431920980000001</v>
      </c>
      <c r="DK187">
        <v>8.9369669750000007</v>
      </c>
      <c r="DL187">
        <v>6.9734818540000001</v>
      </c>
      <c r="DM187">
        <v>5.7481284280000002</v>
      </c>
      <c r="DN187">
        <v>7.416259395</v>
      </c>
      <c r="DO187">
        <v>6.03</v>
      </c>
      <c r="DP187">
        <v>127</v>
      </c>
      <c r="DQ187">
        <v>6.698857888</v>
      </c>
      <c r="DR187">
        <v>92</v>
      </c>
      <c r="DS187">
        <v>3</v>
      </c>
    </row>
    <row r="188" spans="1:123" x14ac:dyDescent="0.35">
      <c r="A188">
        <v>2015</v>
      </c>
      <c r="B188" t="s">
        <v>307</v>
      </c>
      <c r="C188" t="s">
        <v>308</v>
      </c>
      <c r="D188" t="s">
        <v>259</v>
      </c>
      <c r="H188">
        <v>3.4283783159999999</v>
      </c>
      <c r="I188">
        <v>8.1920274689999992</v>
      </c>
      <c r="J188">
        <v>5</v>
      </c>
      <c r="K188">
        <v>5.6532836829999997</v>
      </c>
      <c r="L188">
        <v>0</v>
      </c>
      <c r="M188">
        <v>2.8099429339999999</v>
      </c>
      <c r="N188">
        <v>5.7251842530000001</v>
      </c>
      <c r="O188">
        <v>3.8376821739999998</v>
      </c>
      <c r="P188">
        <v>10</v>
      </c>
      <c r="Q188">
        <v>7.5</v>
      </c>
      <c r="R188">
        <v>5</v>
      </c>
      <c r="S188">
        <v>0</v>
      </c>
      <c r="T188">
        <v>2.5</v>
      </c>
      <c r="U188">
        <v>6.6666666670000003</v>
      </c>
      <c r="V188">
        <v>6.2321254359999996</v>
      </c>
      <c r="W188">
        <v>0</v>
      </c>
      <c r="X188">
        <v>0</v>
      </c>
      <c r="Y188">
        <v>5</v>
      </c>
      <c r="Z188">
        <v>1.6666666670000001</v>
      </c>
      <c r="AC188">
        <v>5</v>
      </c>
      <c r="AD188">
        <v>9.0222222219999999</v>
      </c>
      <c r="AE188">
        <v>7.9222222220000003</v>
      </c>
      <c r="AF188">
        <v>7.3148148150000001</v>
      </c>
      <c r="AG188">
        <v>0</v>
      </c>
      <c r="AH188">
        <v>0</v>
      </c>
      <c r="AK188">
        <v>2.5</v>
      </c>
      <c r="AN188">
        <v>2.5</v>
      </c>
      <c r="AQ188">
        <v>2.5</v>
      </c>
      <c r="AR188">
        <v>1.5</v>
      </c>
      <c r="AS188">
        <v>0.195376728</v>
      </c>
      <c r="AT188">
        <v>10</v>
      </c>
      <c r="AU188">
        <v>1.6666666670000001</v>
      </c>
      <c r="AV188">
        <v>1.75</v>
      </c>
      <c r="AW188">
        <v>0</v>
      </c>
      <c r="AX188">
        <v>0</v>
      </c>
      <c r="AY188">
        <v>0</v>
      </c>
      <c r="AZ188">
        <v>1.944577628</v>
      </c>
      <c r="BB188">
        <v>5</v>
      </c>
      <c r="BC188">
        <v>10</v>
      </c>
      <c r="BD188">
        <v>7.5</v>
      </c>
      <c r="BE188">
        <v>0</v>
      </c>
      <c r="BF188">
        <v>0</v>
      </c>
      <c r="BG188">
        <v>0</v>
      </c>
      <c r="BH188">
        <v>10</v>
      </c>
      <c r="BI188">
        <v>5.8333333329999997</v>
      </c>
      <c r="BJ188">
        <v>4.2410651819999998</v>
      </c>
      <c r="BK188">
        <v>155</v>
      </c>
      <c r="BL188">
        <v>5.9705882350000001</v>
      </c>
      <c r="BM188">
        <v>10</v>
      </c>
      <c r="BN188">
        <v>2</v>
      </c>
      <c r="BO188">
        <v>8</v>
      </c>
      <c r="BP188">
        <v>5</v>
      </c>
      <c r="BQ188">
        <v>6.5</v>
      </c>
      <c r="BR188">
        <v>6.1176470590000003</v>
      </c>
      <c r="BS188">
        <v>1.2082950640000001</v>
      </c>
      <c r="BT188">
        <v>3.100412634</v>
      </c>
      <c r="BU188">
        <v>2.9342568029999998</v>
      </c>
      <c r="BV188">
        <v>1.7</v>
      </c>
      <c r="BX188">
        <v>2.6546156600000002</v>
      </c>
      <c r="BY188">
        <v>8.5134415780000001</v>
      </c>
      <c r="BZ188">
        <v>2.003361677</v>
      </c>
      <c r="CA188">
        <v>3.8886610560000001</v>
      </c>
      <c r="CB188">
        <v>0.90243902399999998</v>
      </c>
      <c r="CC188">
        <v>3.0918254100000002</v>
      </c>
      <c r="CD188">
        <v>8.8681929139999998</v>
      </c>
      <c r="CE188">
        <v>8.355545588</v>
      </c>
      <c r="CF188">
        <v>8.8891591660000007</v>
      </c>
      <c r="CG188">
        <v>5</v>
      </c>
      <c r="CH188">
        <v>7.7782244169999997</v>
      </c>
      <c r="CI188">
        <v>8.0666666669999998</v>
      </c>
      <c r="CJ188">
        <v>7.44</v>
      </c>
      <c r="CK188">
        <v>5.1871999999999998</v>
      </c>
      <c r="CL188">
        <v>6.8979555560000003</v>
      </c>
      <c r="CM188">
        <v>3.9400403650000002</v>
      </c>
      <c r="CN188">
        <v>1.140264513</v>
      </c>
      <c r="CO188">
        <v>2.5401524389999999</v>
      </c>
      <c r="CP188">
        <v>10</v>
      </c>
      <c r="CQ188">
        <v>3.3996222989999998</v>
      </c>
      <c r="CR188">
        <v>1.538461538</v>
      </c>
      <c r="CS188">
        <v>10</v>
      </c>
      <c r="CT188">
        <v>4.9793612789999999</v>
      </c>
      <c r="CU188">
        <v>6.1043673180000004</v>
      </c>
      <c r="CV188">
        <v>5</v>
      </c>
      <c r="CW188">
        <v>0</v>
      </c>
      <c r="CX188">
        <v>10</v>
      </c>
      <c r="CY188">
        <v>5</v>
      </c>
      <c r="CZ188">
        <v>10</v>
      </c>
      <c r="DA188">
        <v>3.6723098520000002</v>
      </c>
      <c r="DB188">
        <v>7.9173346779999996</v>
      </c>
      <c r="DC188">
        <v>8</v>
      </c>
      <c r="DD188">
        <v>7.7551761539999999</v>
      </c>
      <c r="DE188">
        <v>10</v>
      </c>
      <c r="DF188">
        <v>7.8908034469999997</v>
      </c>
      <c r="DG188">
        <v>3.3709821579999999</v>
      </c>
      <c r="DH188">
        <v>2.6666666669999999</v>
      </c>
      <c r="DI188">
        <v>9.725921799</v>
      </c>
      <c r="DJ188">
        <v>2.8854134139999998</v>
      </c>
      <c r="DK188">
        <v>9.2861050949999999</v>
      </c>
      <c r="DL188">
        <v>7.3994362589999998</v>
      </c>
      <c r="DM188">
        <v>5.8890875649999996</v>
      </c>
      <c r="DN188">
        <v>6.2599636710000004</v>
      </c>
      <c r="DO188">
        <v>5.87</v>
      </c>
      <c r="DP188">
        <v>131</v>
      </c>
      <c r="DQ188">
        <v>5.0555325910000004</v>
      </c>
      <c r="DR188">
        <v>153</v>
      </c>
      <c r="DS188">
        <v>4</v>
      </c>
    </row>
    <row r="189" spans="1:123" x14ac:dyDescent="0.35">
      <c r="A189">
        <v>2015</v>
      </c>
      <c r="B189" t="s">
        <v>309</v>
      </c>
      <c r="C189" t="s">
        <v>310</v>
      </c>
      <c r="D189" t="s">
        <v>280</v>
      </c>
      <c r="E189">
        <v>3.1044172790000002</v>
      </c>
      <c r="F189">
        <v>1.8926655910000001</v>
      </c>
      <c r="G189">
        <v>3.010754892</v>
      </c>
      <c r="H189">
        <v>2.6692792540000001</v>
      </c>
      <c r="I189">
        <v>9.2626163120000005</v>
      </c>
      <c r="J189">
        <v>10</v>
      </c>
      <c r="K189">
        <v>10</v>
      </c>
      <c r="L189">
        <v>7.5</v>
      </c>
      <c r="M189">
        <v>10</v>
      </c>
      <c r="N189">
        <v>10</v>
      </c>
      <c r="O189">
        <v>9.5</v>
      </c>
      <c r="P189">
        <v>10</v>
      </c>
      <c r="Q189">
        <v>10</v>
      </c>
      <c r="R189">
        <v>10</v>
      </c>
      <c r="S189">
        <v>10</v>
      </c>
      <c r="T189">
        <v>10</v>
      </c>
      <c r="U189">
        <v>10</v>
      </c>
      <c r="V189">
        <v>9.5875387710000002</v>
      </c>
      <c r="W189">
        <v>10</v>
      </c>
      <c r="X189">
        <v>10</v>
      </c>
      <c r="Y189">
        <v>10</v>
      </c>
      <c r="Z189">
        <v>10</v>
      </c>
      <c r="AC189">
        <v>10</v>
      </c>
      <c r="AD189">
        <v>9.1555555559999995</v>
      </c>
      <c r="AE189">
        <v>7.0333333329999999</v>
      </c>
      <c r="AF189">
        <v>8.7296296299999998</v>
      </c>
      <c r="AG189">
        <v>10</v>
      </c>
      <c r="AH189">
        <v>7.5</v>
      </c>
      <c r="AK189">
        <v>5</v>
      </c>
      <c r="AN189">
        <v>5</v>
      </c>
      <c r="AQ189">
        <v>10</v>
      </c>
      <c r="AR189">
        <v>7.5</v>
      </c>
      <c r="AS189">
        <v>10</v>
      </c>
      <c r="AT189">
        <v>10</v>
      </c>
      <c r="AU189">
        <v>2.3333333330000001</v>
      </c>
      <c r="AV189">
        <v>3.25</v>
      </c>
      <c r="AW189">
        <v>10</v>
      </c>
      <c r="AX189">
        <v>10</v>
      </c>
      <c r="AY189">
        <v>10</v>
      </c>
      <c r="AZ189">
        <v>7.94047619</v>
      </c>
      <c r="BB189">
        <v>10</v>
      </c>
      <c r="BC189">
        <v>10</v>
      </c>
      <c r="BD189">
        <v>10</v>
      </c>
      <c r="BE189">
        <v>10</v>
      </c>
      <c r="BF189">
        <v>10</v>
      </c>
      <c r="BG189">
        <v>10</v>
      </c>
      <c r="BH189">
        <v>5</v>
      </c>
      <c r="BI189">
        <v>8.3333333330000006</v>
      </c>
      <c r="BJ189">
        <v>7.3145484209999996</v>
      </c>
      <c r="BK189">
        <v>70</v>
      </c>
      <c r="BL189">
        <v>9.8323529409999999</v>
      </c>
      <c r="BM189">
        <v>9.712056102</v>
      </c>
      <c r="BN189">
        <v>2</v>
      </c>
      <c r="BO189">
        <v>10</v>
      </c>
      <c r="BP189">
        <v>10</v>
      </c>
      <c r="BQ189">
        <v>10</v>
      </c>
      <c r="BR189">
        <v>7.8861022609999996</v>
      </c>
      <c r="BS189">
        <v>2.9685109070000002</v>
      </c>
      <c r="BT189">
        <v>3.0107411100000001</v>
      </c>
      <c r="BU189">
        <v>4.735173552</v>
      </c>
      <c r="BV189">
        <v>6</v>
      </c>
      <c r="BX189">
        <v>1.8245416809999999</v>
      </c>
      <c r="BY189">
        <v>7.5281843799999999</v>
      </c>
      <c r="BZ189">
        <v>3.3597882590000001</v>
      </c>
      <c r="CA189">
        <v>5.4130094199999998</v>
      </c>
      <c r="CB189">
        <v>1</v>
      </c>
      <c r="CC189">
        <v>4.3549936640000002</v>
      </c>
      <c r="CD189">
        <v>7.7694219980000003</v>
      </c>
      <c r="CE189">
        <v>9.6564844589999996</v>
      </c>
      <c r="CF189">
        <v>9.7557459879999993</v>
      </c>
      <c r="CG189">
        <v>10</v>
      </c>
      <c r="CH189">
        <v>9.2954131110000002</v>
      </c>
      <c r="CI189">
        <v>8.1199999999999992</v>
      </c>
      <c r="CJ189">
        <v>7.76</v>
      </c>
      <c r="CK189">
        <v>6.4607999999999999</v>
      </c>
      <c r="CL189">
        <v>7.4469333329999996</v>
      </c>
      <c r="CM189">
        <v>5.3521373490000004</v>
      </c>
      <c r="CN189">
        <v>3.988193662</v>
      </c>
      <c r="CO189">
        <v>4.670165506</v>
      </c>
      <c r="CP189">
        <v>10</v>
      </c>
      <c r="CQ189">
        <v>5.9913931380000003</v>
      </c>
      <c r="CR189">
        <v>5.384615385</v>
      </c>
      <c r="CS189">
        <v>10</v>
      </c>
      <c r="CT189">
        <v>7.1253361740000001</v>
      </c>
      <c r="CU189">
        <v>7.3106087530000003</v>
      </c>
      <c r="CW189">
        <v>10</v>
      </c>
      <c r="CY189">
        <v>10</v>
      </c>
      <c r="CZ189">
        <v>6.6666666670000003</v>
      </c>
      <c r="DA189">
        <v>5.5286219579999996</v>
      </c>
      <c r="DB189">
        <v>5.7453918420000001</v>
      </c>
      <c r="DC189">
        <v>10</v>
      </c>
      <c r="DD189">
        <v>6.2997409129999999</v>
      </c>
      <c r="DE189">
        <v>5</v>
      </c>
      <c r="DF189">
        <v>6.5400702300000004</v>
      </c>
      <c r="DG189">
        <v>4.1652482549999998</v>
      </c>
      <c r="DH189">
        <v>2.888888889</v>
      </c>
      <c r="DI189">
        <v>6.1557416900000002</v>
      </c>
      <c r="DJ189">
        <v>3.326822044</v>
      </c>
      <c r="DK189">
        <v>4.9895031889999997</v>
      </c>
      <c r="DL189">
        <v>8.0607865210000007</v>
      </c>
      <c r="DM189">
        <v>4.9311650980000001</v>
      </c>
      <c r="DN189">
        <v>7.1570784429999996</v>
      </c>
      <c r="DO189">
        <v>7.2</v>
      </c>
      <c r="DP189">
        <v>64</v>
      </c>
      <c r="DQ189">
        <v>7.2572742110000004</v>
      </c>
      <c r="DR189">
        <v>58</v>
      </c>
      <c r="DS189">
        <v>2</v>
      </c>
    </row>
    <row r="190" spans="1:123" x14ac:dyDescent="0.35">
      <c r="A190">
        <v>2015</v>
      </c>
      <c r="B190" t="s">
        <v>311</v>
      </c>
      <c r="C190" t="s">
        <v>312</v>
      </c>
      <c r="D190" t="s">
        <v>259</v>
      </c>
      <c r="E190">
        <v>2.81917135</v>
      </c>
      <c r="F190">
        <v>3.4627771009999999</v>
      </c>
      <c r="G190">
        <v>2.9930829480000001</v>
      </c>
      <c r="H190">
        <v>3.0916771330000001</v>
      </c>
      <c r="I190">
        <v>8.3303595230000003</v>
      </c>
      <c r="J190">
        <v>0</v>
      </c>
      <c r="K190">
        <v>0</v>
      </c>
      <c r="L190">
        <v>2.5</v>
      </c>
      <c r="M190">
        <v>0</v>
      </c>
      <c r="N190">
        <v>5.9622539940000001</v>
      </c>
      <c r="O190">
        <v>1.692450799</v>
      </c>
      <c r="P190">
        <v>9.9</v>
      </c>
      <c r="Q190">
        <v>7.5</v>
      </c>
      <c r="R190">
        <v>5</v>
      </c>
      <c r="S190">
        <v>5</v>
      </c>
      <c r="T190">
        <v>5</v>
      </c>
      <c r="U190">
        <v>7.4666666670000001</v>
      </c>
      <c r="V190">
        <v>5.8298256630000003</v>
      </c>
      <c r="W190">
        <v>0</v>
      </c>
      <c r="X190">
        <v>5</v>
      </c>
      <c r="Y190">
        <v>5</v>
      </c>
      <c r="Z190">
        <v>3.3333333330000001</v>
      </c>
      <c r="AC190">
        <v>7.5</v>
      </c>
      <c r="AD190">
        <v>8.4955555559999993</v>
      </c>
      <c r="AE190">
        <v>8.3333333330000006</v>
      </c>
      <c r="AF190">
        <v>8.1096296300000006</v>
      </c>
      <c r="AG190">
        <v>7.5</v>
      </c>
      <c r="AH190">
        <v>2.5</v>
      </c>
      <c r="AK190">
        <v>5</v>
      </c>
      <c r="AN190">
        <v>5</v>
      </c>
      <c r="AQ190">
        <v>7.5</v>
      </c>
      <c r="AR190">
        <v>5.5</v>
      </c>
      <c r="AS190">
        <v>10</v>
      </c>
      <c r="AT190">
        <v>9.5620665939999991</v>
      </c>
      <c r="AU190">
        <v>2.6666666669999999</v>
      </c>
      <c r="AV190">
        <v>4.5</v>
      </c>
      <c r="AW190">
        <v>7.5</v>
      </c>
      <c r="AX190">
        <v>7.5</v>
      </c>
      <c r="AY190">
        <v>7.5</v>
      </c>
      <c r="AZ190">
        <v>7.0326761800000002</v>
      </c>
      <c r="BB190">
        <v>10</v>
      </c>
      <c r="BC190">
        <v>10</v>
      </c>
      <c r="BD190">
        <v>10</v>
      </c>
      <c r="BE190">
        <v>0</v>
      </c>
      <c r="BF190">
        <v>0</v>
      </c>
      <c r="BG190">
        <v>0</v>
      </c>
      <c r="BH190">
        <v>5</v>
      </c>
      <c r="BI190">
        <v>5</v>
      </c>
      <c r="BJ190">
        <v>5.1279396129999997</v>
      </c>
      <c r="BK190">
        <v>148</v>
      </c>
      <c r="BL190">
        <v>7.4117647059999996</v>
      </c>
      <c r="BM190">
        <v>9.5671001560000004</v>
      </c>
      <c r="BN190">
        <v>8</v>
      </c>
      <c r="BO190">
        <v>5</v>
      </c>
      <c r="BP190">
        <v>4</v>
      </c>
      <c r="BQ190">
        <v>4.5</v>
      </c>
      <c r="BR190">
        <v>7.3697162150000004</v>
      </c>
      <c r="BS190">
        <v>3.363429612</v>
      </c>
      <c r="BT190">
        <v>4.226160245</v>
      </c>
      <c r="BU190">
        <v>5.1313417550000002</v>
      </c>
      <c r="BV190">
        <v>5</v>
      </c>
      <c r="BW190">
        <v>3.3333333330000001</v>
      </c>
      <c r="BX190">
        <v>2.168525641</v>
      </c>
      <c r="BY190">
        <v>3.3746655759999999</v>
      </c>
      <c r="BZ190">
        <v>5.5614034329999997</v>
      </c>
      <c r="CA190">
        <v>4.8249238209999996</v>
      </c>
      <c r="CB190">
        <v>0.58536585399999996</v>
      </c>
      <c r="CC190">
        <v>3.257379298</v>
      </c>
      <c r="CD190">
        <v>9.3517487139999993</v>
      </c>
      <c r="CE190">
        <v>9.5708853430000005</v>
      </c>
      <c r="CF190">
        <v>9.4628034460000006</v>
      </c>
      <c r="CG190">
        <v>0</v>
      </c>
      <c r="CH190">
        <v>7.0963593759999997</v>
      </c>
      <c r="CI190">
        <v>3.84</v>
      </c>
      <c r="CJ190">
        <v>6.36</v>
      </c>
      <c r="CK190">
        <v>6.2872000000000003</v>
      </c>
      <c r="CL190">
        <v>5.4957333330000004</v>
      </c>
      <c r="CM190">
        <v>3.9164180879999999</v>
      </c>
      <c r="CN190">
        <v>0</v>
      </c>
      <c r="CO190">
        <v>1.958209044</v>
      </c>
      <c r="CP190">
        <v>10</v>
      </c>
      <c r="CQ190">
        <v>5.7921671300000002</v>
      </c>
      <c r="CR190">
        <v>0.83333333300000001</v>
      </c>
      <c r="CS190">
        <v>0.55312820699999998</v>
      </c>
      <c r="CT190">
        <v>2.392876223</v>
      </c>
      <c r="CU190">
        <v>4.9617046499999997</v>
      </c>
      <c r="CV190">
        <v>5</v>
      </c>
      <c r="CW190">
        <v>6.4139999999999997</v>
      </c>
      <c r="CX190">
        <v>9</v>
      </c>
      <c r="CY190">
        <v>6.8046666670000002</v>
      </c>
      <c r="CZ190">
        <v>7.233333333</v>
      </c>
      <c r="DA190">
        <v>5.0862629760000004</v>
      </c>
      <c r="DB190">
        <v>6.4950465749999999</v>
      </c>
      <c r="DC190">
        <v>8</v>
      </c>
      <c r="DD190">
        <v>7.0069015380000002</v>
      </c>
      <c r="DE190">
        <v>10</v>
      </c>
      <c r="DF190">
        <v>7.3035907370000004</v>
      </c>
      <c r="DG190">
        <v>3.9666931569999999</v>
      </c>
      <c r="DH190">
        <v>1.111111111</v>
      </c>
      <c r="DI190">
        <v>8.7143785860000005</v>
      </c>
      <c r="DJ190">
        <v>2.966489631</v>
      </c>
      <c r="DK190">
        <v>8.6920999250000008</v>
      </c>
      <c r="DL190">
        <v>2.938124325</v>
      </c>
      <c r="DM190">
        <v>4.7314827890000002</v>
      </c>
      <c r="DN190">
        <v>6.2799133979999997</v>
      </c>
      <c r="DO190">
        <v>5.79</v>
      </c>
      <c r="DP190">
        <v>133</v>
      </c>
      <c r="DQ190">
        <v>5.4589698069999999</v>
      </c>
      <c r="DR190">
        <v>144</v>
      </c>
      <c r="DS190">
        <v>4</v>
      </c>
    </row>
    <row r="191" spans="1:123" x14ac:dyDescent="0.35">
      <c r="A191">
        <v>2015</v>
      </c>
      <c r="B191" t="s">
        <v>313</v>
      </c>
      <c r="C191" t="s">
        <v>314</v>
      </c>
      <c r="D191" t="s">
        <v>315</v>
      </c>
      <c r="E191">
        <v>8.4809019039999995</v>
      </c>
      <c r="F191">
        <v>7.2198724250000001</v>
      </c>
      <c r="G191">
        <v>7.4005670339999998</v>
      </c>
      <c r="H191">
        <v>7.7004471209999998</v>
      </c>
      <c r="I191">
        <v>9.3279500540000004</v>
      </c>
      <c r="J191">
        <v>10</v>
      </c>
      <c r="K191">
        <v>10</v>
      </c>
      <c r="L191">
        <v>10</v>
      </c>
      <c r="M191">
        <v>10</v>
      </c>
      <c r="N191">
        <v>9.9888369539999999</v>
      </c>
      <c r="O191">
        <v>9.997767391</v>
      </c>
      <c r="P191">
        <v>10</v>
      </c>
      <c r="Q191">
        <v>10</v>
      </c>
      <c r="R191">
        <v>10</v>
      </c>
      <c r="S191">
        <v>10</v>
      </c>
      <c r="T191">
        <v>10</v>
      </c>
      <c r="U191">
        <v>10</v>
      </c>
      <c r="V191">
        <v>9.7752391480000007</v>
      </c>
      <c r="W191">
        <v>10</v>
      </c>
      <c r="X191">
        <v>10</v>
      </c>
      <c r="Y191">
        <v>10</v>
      </c>
      <c r="Z191">
        <v>10</v>
      </c>
      <c r="AC191">
        <v>10</v>
      </c>
      <c r="AD191">
        <v>8.4444444440000002</v>
      </c>
      <c r="AE191">
        <v>8.1055555560000005</v>
      </c>
      <c r="AF191">
        <v>8.85</v>
      </c>
      <c r="AG191">
        <v>10</v>
      </c>
      <c r="AH191">
        <v>10</v>
      </c>
      <c r="AK191">
        <v>10</v>
      </c>
      <c r="AN191">
        <v>10</v>
      </c>
      <c r="AQ191">
        <v>10</v>
      </c>
      <c r="AR191">
        <v>10</v>
      </c>
      <c r="AS191">
        <v>10</v>
      </c>
      <c r="AT191">
        <v>10</v>
      </c>
      <c r="AU191">
        <v>8.3333333330000006</v>
      </c>
      <c r="AV191">
        <v>8.25</v>
      </c>
      <c r="AW191">
        <v>10</v>
      </c>
      <c r="AX191">
        <v>10</v>
      </c>
      <c r="AY191">
        <v>10</v>
      </c>
      <c r="AZ191">
        <v>9.5119047620000003</v>
      </c>
      <c r="BA191">
        <v>7</v>
      </c>
      <c r="BB191">
        <v>10</v>
      </c>
      <c r="BC191">
        <v>10</v>
      </c>
      <c r="BD191">
        <v>10</v>
      </c>
      <c r="BE191">
        <v>10</v>
      </c>
      <c r="BF191">
        <v>10</v>
      </c>
      <c r="BG191">
        <v>10</v>
      </c>
      <c r="BH191">
        <v>10</v>
      </c>
      <c r="BI191">
        <v>9.25</v>
      </c>
      <c r="BJ191">
        <v>9.1301120430000005</v>
      </c>
      <c r="BK191">
        <v>14</v>
      </c>
      <c r="BL191">
        <v>3.8470588239999999</v>
      </c>
      <c r="BM191">
        <v>7.1727158229999999</v>
      </c>
      <c r="BN191">
        <v>8</v>
      </c>
      <c r="BO191">
        <v>4</v>
      </c>
      <c r="BP191">
        <v>4</v>
      </c>
      <c r="BQ191">
        <v>4</v>
      </c>
      <c r="BR191">
        <v>5.7549436619999996</v>
      </c>
      <c r="BS191">
        <v>8.5436874790000008</v>
      </c>
      <c r="BT191">
        <v>6.508702596</v>
      </c>
      <c r="BU191">
        <v>8.1712328860000003</v>
      </c>
      <c r="BV191">
        <v>10</v>
      </c>
      <c r="BW191">
        <v>9.1666666669999994</v>
      </c>
      <c r="BX191">
        <v>3.6450240730000001</v>
      </c>
      <c r="BY191">
        <v>8.6691577459999998</v>
      </c>
      <c r="BZ191">
        <v>8.7786261240000005</v>
      </c>
      <c r="CA191">
        <v>7.1730234810000004</v>
      </c>
      <c r="CB191">
        <v>1</v>
      </c>
      <c r="CC191">
        <v>7.8506801169999996</v>
      </c>
      <c r="CD191">
        <v>9.0994470510000003</v>
      </c>
      <c r="CE191">
        <v>9.45564392</v>
      </c>
      <c r="CF191">
        <v>9.7749517279999996</v>
      </c>
      <c r="CG191">
        <v>10</v>
      </c>
      <c r="CH191">
        <v>9.582510675</v>
      </c>
      <c r="CI191">
        <v>9.7333333329999991</v>
      </c>
      <c r="CJ191">
        <v>9.16</v>
      </c>
      <c r="CK191">
        <v>1.9359999999999999</v>
      </c>
      <c r="CL191">
        <v>6.9431111110000003</v>
      </c>
      <c r="CM191">
        <v>5.7518716840000002</v>
      </c>
      <c r="CN191">
        <v>9.8899412949999999</v>
      </c>
      <c r="CO191">
        <v>7.8209064890000004</v>
      </c>
      <c r="CP191">
        <v>10</v>
      </c>
      <c r="CQ191">
        <v>6.9694966730000001</v>
      </c>
      <c r="CR191">
        <v>7.692307692</v>
      </c>
      <c r="CS191">
        <v>5.5312820660000002</v>
      </c>
      <c r="CT191">
        <v>6.7310288099999998</v>
      </c>
      <c r="CU191">
        <v>7.8737616030000002</v>
      </c>
      <c r="CV191">
        <v>10</v>
      </c>
      <c r="CW191">
        <v>9.1760000000000002</v>
      </c>
      <c r="CX191">
        <v>10</v>
      </c>
      <c r="CY191">
        <v>9.725333333</v>
      </c>
      <c r="CZ191">
        <v>8.9</v>
      </c>
      <c r="DA191">
        <v>6.3462697700000001</v>
      </c>
      <c r="DB191">
        <v>7.3322470749999997</v>
      </c>
      <c r="DC191">
        <v>8</v>
      </c>
      <c r="DD191">
        <v>8.2732124260000006</v>
      </c>
      <c r="DE191">
        <v>10</v>
      </c>
      <c r="DF191">
        <v>8.141954878</v>
      </c>
      <c r="DG191">
        <v>4.6133829820000001</v>
      </c>
      <c r="DH191">
        <v>9.3333333330000006</v>
      </c>
      <c r="DI191">
        <v>9.9477734160000004</v>
      </c>
      <c r="DJ191">
        <v>6.5393527560000004</v>
      </c>
      <c r="DK191">
        <v>6.8554536920000002</v>
      </c>
      <c r="DL191">
        <v>8.5315782329999994</v>
      </c>
      <c r="DM191">
        <v>7.6368124020000003</v>
      </c>
      <c r="DN191">
        <v>8.5013668710000001</v>
      </c>
      <c r="DO191">
        <v>7.91</v>
      </c>
      <c r="DP191">
        <v>12</v>
      </c>
      <c r="DQ191">
        <v>8.5200560220000003</v>
      </c>
      <c r="DR191">
        <v>10</v>
      </c>
      <c r="DS191">
        <v>1</v>
      </c>
    </row>
    <row r="192" spans="1:123" x14ac:dyDescent="0.35">
      <c r="A192">
        <v>2015</v>
      </c>
      <c r="B192" t="s">
        <v>316</v>
      </c>
      <c r="C192" t="s">
        <v>317</v>
      </c>
      <c r="D192" t="s">
        <v>259</v>
      </c>
      <c r="H192">
        <v>6.1187233069999998</v>
      </c>
      <c r="I192">
        <v>6.5472788240000002</v>
      </c>
      <c r="J192">
        <v>10</v>
      </c>
      <c r="K192">
        <v>10</v>
      </c>
      <c r="M192">
        <v>10</v>
      </c>
      <c r="N192">
        <v>10</v>
      </c>
      <c r="O192">
        <v>10</v>
      </c>
      <c r="V192">
        <v>8.2736394119999996</v>
      </c>
      <c r="W192">
        <v>10</v>
      </c>
      <c r="X192">
        <v>10</v>
      </c>
      <c r="Z192">
        <v>10</v>
      </c>
      <c r="AD192">
        <v>9.2222222219999992</v>
      </c>
      <c r="AE192">
        <v>9.1222222219999995</v>
      </c>
      <c r="AF192">
        <v>9.1722222220000003</v>
      </c>
      <c r="AS192">
        <v>10</v>
      </c>
      <c r="AT192">
        <v>10</v>
      </c>
      <c r="AU192">
        <v>8</v>
      </c>
      <c r="AV192">
        <v>7.75</v>
      </c>
      <c r="AZ192">
        <v>8.9375</v>
      </c>
      <c r="BE192">
        <v>10</v>
      </c>
      <c r="BF192">
        <v>10</v>
      </c>
      <c r="BG192">
        <v>10</v>
      </c>
      <c r="BI192">
        <v>10</v>
      </c>
      <c r="BJ192">
        <v>8.3618059579999997</v>
      </c>
      <c r="BK192">
        <v>39</v>
      </c>
      <c r="BL192">
        <v>5.1709466319999997</v>
      </c>
      <c r="BM192">
        <v>9.3599808689999993</v>
      </c>
      <c r="BN192">
        <v>0</v>
      </c>
      <c r="BO192">
        <v>8</v>
      </c>
      <c r="BP192">
        <v>4</v>
      </c>
      <c r="BQ192">
        <v>6</v>
      </c>
      <c r="BR192">
        <v>5.1327318750000002</v>
      </c>
      <c r="BS192">
        <v>5.5210496979999997</v>
      </c>
      <c r="BT192">
        <v>3.8617532950000002</v>
      </c>
      <c r="BU192">
        <v>5.4180301030000004</v>
      </c>
      <c r="BV192">
        <v>8.4</v>
      </c>
      <c r="BX192">
        <v>6.0585816330000002</v>
      </c>
      <c r="BY192">
        <v>8.8281809290000002</v>
      </c>
      <c r="BZ192">
        <v>5.4430381460000001</v>
      </c>
      <c r="CA192">
        <v>5.0879042739999996</v>
      </c>
      <c r="CB192">
        <v>1</v>
      </c>
      <c r="CC192">
        <v>6.0773172600000001</v>
      </c>
      <c r="CD192">
        <v>9.2925172170000003</v>
      </c>
      <c r="CE192">
        <v>9.1666741179999995</v>
      </c>
      <c r="CF192">
        <v>9.9734840560000002</v>
      </c>
      <c r="CG192">
        <v>5</v>
      </c>
      <c r="CH192">
        <v>8.358168847</v>
      </c>
      <c r="CI192">
        <v>7.2533333329999996</v>
      </c>
      <c r="CJ192">
        <v>8</v>
      </c>
      <c r="CK192">
        <v>4.84</v>
      </c>
      <c r="CL192">
        <v>6.6977777779999998</v>
      </c>
      <c r="CM192">
        <v>5.043452362</v>
      </c>
      <c r="CN192">
        <v>5.3810865420000003</v>
      </c>
      <c r="CO192">
        <v>5.2122694520000001</v>
      </c>
      <c r="CP192">
        <v>10</v>
      </c>
      <c r="CQ192">
        <v>5.8512939810000004</v>
      </c>
      <c r="CR192">
        <v>3</v>
      </c>
      <c r="CS192">
        <v>10</v>
      </c>
      <c r="CT192">
        <v>6.2837646600000001</v>
      </c>
      <c r="CU192">
        <v>7.0484529729999998</v>
      </c>
      <c r="CW192">
        <v>8.4760000000000009</v>
      </c>
      <c r="CX192">
        <v>10</v>
      </c>
      <c r="CY192">
        <v>9.2379999999999995</v>
      </c>
      <c r="CZ192">
        <v>3.9</v>
      </c>
      <c r="DA192">
        <v>4.2927628760000003</v>
      </c>
      <c r="DB192">
        <v>6.805358569</v>
      </c>
      <c r="DC192">
        <v>8</v>
      </c>
      <c r="DD192">
        <v>2.517253846</v>
      </c>
      <c r="DE192">
        <v>1</v>
      </c>
      <c r="DF192">
        <v>4.4192292149999997</v>
      </c>
      <c r="DG192">
        <v>4.3681316969999999</v>
      </c>
      <c r="DH192">
        <v>3.7777777779999999</v>
      </c>
      <c r="DI192">
        <v>9.4934025030000004</v>
      </c>
      <c r="DJ192">
        <v>4.6959360139999999</v>
      </c>
      <c r="DK192">
        <v>8.6286271889999995</v>
      </c>
      <c r="DL192">
        <v>7.9823212359999998</v>
      </c>
      <c r="DM192">
        <v>6.4910327360000002</v>
      </c>
      <c r="DN192">
        <v>6.7160873170000004</v>
      </c>
      <c r="DO192">
        <v>6.67</v>
      </c>
      <c r="DP192">
        <v>92</v>
      </c>
      <c r="DQ192">
        <v>7.5159029789999998</v>
      </c>
      <c r="DR192">
        <v>51</v>
      </c>
      <c r="DS192">
        <v>2</v>
      </c>
    </row>
    <row r="193" spans="1:123" x14ac:dyDescent="0.35">
      <c r="A193">
        <v>2015</v>
      </c>
      <c r="B193" t="s">
        <v>318</v>
      </c>
      <c r="C193" t="s">
        <v>319</v>
      </c>
      <c r="D193" t="s">
        <v>259</v>
      </c>
      <c r="H193">
        <v>2.4637624439999999</v>
      </c>
      <c r="I193">
        <v>2.0970496160000001</v>
      </c>
      <c r="J193">
        <v>5</v>
      </c>
      <c r="K193">
        <v>10</v>
      </c>
      <c r="L193">
        <v>0</v>
      </c>
      <c r="M193">
        <v>0</v>
      </c>
      <c r="N193">
        <v>5.9965684870000002</v>
      </c>
      <c r="O193">
        <v>4.199313697</v>
      </c>
      <c r="P193">
        <v>7.6</v>
      </c>
      <c r="Q193">
        <v>10</v>
      </c>
      <c r="R193">
        <v>5</v>
      </c>
      <c r="S193">
        <v>5</v>
      </c>
      <c r="T193">
        <v>5</v>
      </c>
      <c r="U193">
        <v>7.5333333329999999</v>
      </c>
      <c r="V193">
        <v>4.6098988820000004</v>
      </c>
      <c r="Y193">
        <v>5</v>
      </c>
      <c r="Z193">
        <v>5</v>
      </c>
      <c r="AC193">
        <v>10</v>
      </c>
      <c r="AD193">
        <v>7.6444444440000003</v>
      </c>
      <c r="AE193">
        <v>8.3777777780000005</v>
      </c>
      <c r="AF193">
        <v>8.674074074</v>
      </c>
      <c r="AG193">
        <v>7.5</v>
      </c>
      <c r="AH193">
        <v>10</v>
      </c>
      <c r="AK193">
        <v>7.5</v>
      </c>
      <c r="AN193">
        <v>7.5</v>
      </c>
      <c r="AQ193">
        <v>10</v>
      </c>
      <c r="AR193">
        <v>8.5</v>
      </c>
      <c r="AS193">
        <v>10</v>
      </c>
      <c r="AT193">
        <v>10</v>
      </c>
      <c r="AU193">
        <v>3</v>
      </c>
      <c r="AV193">
        <v>3</v>
      </c>
      <c r="AW193">
        <v>10</v>
      </c>
      <c r="AX193">
        <v>10</v>
      </c>
      <c r="AY193">
        <v>10</v>
      </c>
      <c r="AZ193">
        <v>8</v>
      </c>
      <c r="BB193">
        <v>5</v>
      </c>
      <c r="BC193">
        <v>5</v>
      </c>
      <c r="BD193">
        <v>5</v>
      </c>
      <c r="BE193">
        <v>10</v>
      </c>
      <c r="BF193">
        <v>10</v>
      </c>
      <c r="BG193">
        <v>10</v>
      </c>
      <c r="BH193">
        <v>10</v>
      </c>
      <c r="BI193">
        <v>8.3333333330000006</v>
      </c>
      <c r="BJ193">
        <v>5.619156072</v>
      </c>
      <c r="BK193">
        <v>130</v>
      </c>
      <c r="BL193">
        <v>9.6764705880000008</v>
      </c>
      <c r="BM193">
        <v>9.5800958400000003</v>
      </c>
      <c r="BN193">
        <v>4</v>
      </c>
      <c r="BO193">
        <v>3</v>
      </c>
      <c r="BQ193">
        <v>3</v>
      </c>
      <c r="BR193">
        <v>6.5641416069999998</v>
      </c>
      <c r="BT193">
        <v>2.5</v>
      </c>
      <c r="BV193">
        <v>0.8</v>
      </c>
      <c r="BX193">
        <v>0.50817146899999999</v>
      </c>
      <c r="BY193">
        <v>4.9338624539999998</v>
      </c>
      <c r="CB193">
        <v>0.69230769199999997</v>
      </c>
      <c r="CC193">
        <v>1.8492764070000001</v>
      </c>
      <c r="CD193">
        <v>8.5552328039999992</v>
      </c>
      <c r="CE193">
        <v>8.2422152109999995</v>
      </c>
      <c r="CF193">
        <v>2.5715599999999998</v>
      </c>
      <c r="CG193">
        <v>0</v>
      </c>
      <c r="CH193">
        <v>4.8422520039999997</v>
      </c>
      <c r="CI193">
        <v>0.88666666699999996</v>
      </c>
      <c r="CJ193">
        <v>6.4</v>
      </c>
      <c r="CK193">
        <v>6.1840000000000002</v>
      </c>
      <c r="CL193">
        <v>4.4902222219999999</v>
      </c>
      <c r="CN193">
        <v>2.6373074879999998</v>
      </c>
      <c r="CO193">
        <v>2.6373074879999998</v>
      </c>
      <c r="CP193">
        <v>10</v>
      </c>
      <c r="CR193">
        <v>1.538461538</v>
      </c>
      <c r="CS193">
        <v>1.438133337</v>
      </c>
      <c r="CT193">
        <v>1.488297438</v>
      </c>
      <c r="CU193">
        <v>4.6539567870000003</v>
      </c>
      <c r="CV193">
        <v>5</v>
      </c>
      <c r="CW193">
        <v>9.5850000000000009</v>
      </c>
      <c r="CX193">
        <v>9</v>
      </c>
      <c r="CY193">
        <v>7.8616666669999997</v>
      </c>
      <c r="CZ193">
        <v>0</v>
      </c>
      <c r="DC193">
        <v>6</v>
      </c>
      <c r="DD193">
        <v>7.0069015380000002</v>
      </c>
      <c r="DE193">
        <v>0</v>
      </c>
      <c r="DF193">
        <v>3.2517253849999999</v>
      </c>
      <c r="DH193">
        <v>1.111111111</v>
      </c>
      <c r="DI193">
        <v>5.2711889899999997</v>
      </c>
      <c r="DK193">
        <v>7.649055057</v>
      </c>
      <c r="DL193">
        <v>4.5858953160000002</v>
      </c>
      <c r="DM193">
        <v>4.6543126179999996</v>
      </c>
      <c r="DN193">
        <v>5.2559015569999996</v>
      </c>
      <c r="DO193">
        <v>4.63</v>
      </c>
      <c r="DP193">
        <v>158</v>
      </c>
      <c r="DQ193">
        <v>5.1245780359999999</v>
      </c>
      <c r="DR193">
        <v>151</v>
      </c>
      <c r="DS193">
        <v>4</v>
      </c>
    </row>
    <row r="194" spans="1:123" x14ac:dyDescent="0.35">
      <c r="A194">
        <v>2015</v>
      </c>
      <c r="B194" t="s">
        <v>320</v>
      </c>
      <c r="C194" t="s">
        <v>321</v>
      </c>
      <c r="D194" t="s">
        <v>259</v>
      </c>
      <c r="H194">
        <v>3.3642580240000002</v>
      </c>
      <c r="I194">
        <v>6.3838798829999996</v>
      </c>
      <c r="J194">
        <v>5</v>
      </c>
      <c r="K194">
        <v>3.5281609110000001</v>
      </c>
      <c r="L194">
        <v>2.5</v>
      </c>
      <c r="M194">
        <v>2.7191810250000001</v>
      </c>
      <c r="N194">
        <v>3.9040986229999999</v>
      </c>
      <c r="O194">
        <v>3.530288112</v>
      </c>
      <c r="P194">
        <v>5.6</v>
      </c>
      <c r="Q194">
        <v>10</v>
      </c>
      <c r="R194">
        <v>0</v>
      </c>
      <c r="S194">
        <v>0</v>
      </c>
      <c r="T194">
        <v>0</v>
      </c>
      <c r="U194">
        <v>5.2</v>
      </c>
      <c r="V194">
        <v>5.0380559979999999</v>
      </c>
      <c r="W194">
        <v>10</v>
      </c>
      <c r="X194">
        <v>10</v>
      </c>
      <c r="Y194">
        <v>5</v>
      </c>
      <c r="Z194">
        <v>8.3333333330000006</v>
      </c>
      <c r="AC194">
        <v>7.5</v>
      </c>
      <c r="AD194">
        <v>8.4111111110000003</v>
      </c>
      <c r="AE194">
        <v>8.0500000000000007</v>
      </c>
      <c r="AF194">
        <v>7.9870370370000003</v>
      </c>
      <c r="AG194">
        <v>5</v>
      </c>
      <c r="AH194">
        <v>5</v>
      </c>
      <c r="AK194">
        <v>7.5</v>
      </c>
      <c r="AN194">
        <v>7.5</v>
      </c>
      <c r="AQ194">
        <v>7.5</v>
      </c>
      <c r="AR194">
        <v>6.5</v>
      </c>
      <c r="AS194">
        <v>10</v>
      </c>
      <c r="AT194">
        <v>10</v>
      </c>
      <c r="AU194">
        <v>2.6666666669999999</v>
      </c>
      <c r="AV194">
        <v>2.5</v>
      </c>
      <c r="AW194">
        <v>10</v>
      </c>
      <c r="AX194">
        <v>7.5</v>
      </c>
      <c r="AY194">
        <v>10</v>
      </c>
      <c r="AZ194">
        <v>7.5238095239999998</v>
      </c>
      <c r="BB194">
        <v>0</v>
      </c>
      <c r="BC194">
        <v>0</v>
      </c>
      <c r="BD194">
        <v>0</v>
      </c>
      <c r="BE194">
        <v>10</v>
      </c>
      <c r="BF194">
        <v>10</v>
      </c>
      <c r="BG194">
        <v>10</v>
      </c>
      <c r="BH194">
        <v>5</v>
      </c>
      <c r="BI194">
        <v>5</v>
      </c>
      <c r="BJ194">
        <v>5.6349964950000002</v>
      </c>
      <c r="BK194">
        <v>128</v>
      </c>
      <c r="BL194">
        <v>9.8352941180000002</v>
      </c>
      <c r="BM194">
        <v>9.9182561309999997</v>
      </c>
      <c r="BN194">
        <v>7</v>
      </c>
      <c r="BO194">
        <v>1</v>
      </c>
      <c r="BP194">
        <v>1</v>
      </c>
      <c r="BQ194">
        <v>1</v>
      </c>
      <c r="BR194">
        <v>6.938387562</v>
      </c>
      <c r="BS194">
        <v>2.0042480189999998</v>
      </c>
      <c r="BT194">
        <v>3.0949670010000001</v>
      </c>
      <c r="BU194">
        <v>3.344730781</v>
      </c>
      <c r="BV194">
        <v>3.7</v>
      </c>
      <c r="BX194">
        <v>2.223210769</v>
      </c>
      <c r="BY194">
        <v>4.9609297129999996</v>
      </c>
      <c r="BZ194">
        <v>3.120915095</v>
      </c>
      <c r="CA194">
        <v>3.328550849</v>
      </c>
      <c r="CB194">
        <v>0.71794871800000004</v>
      </c>
      <c r="CC194">
        <v>2.7677820500000001</v>
      </c>
      <c r="CD194">
        <v>8.8553732360000001</v>
      </c>
      <c r="CE194">
        <v>7.2864504329999997</v>
      </c>
      <c r="CF194">
        <v>9.2680000000000007</v>
      </c>
      <c r="CG194">
        <v>0</v>
      </c>
      <c r="CH194">
        <v>6.3524559170000003</v>
      </c>
      <c r="CJ194">
        <v>6.42</v>
      </c>
      <c r="CK194">
        <v>6.2051999999999996</v>
      </c>
      <c r="CL194">
        <v>6.3125999999999998</v>
      </c>
      <c r="CM194">
        <v>3.4368570580000002</v>
      </c>
      <c r="CN194">
        <v>0.77458621599999999</v>
      </c>
      <c r="CO194">
        <v>2.1057216369999998</v>
      </c>
      <c r="CP194">
        <v>10</v>
      </c>
      <c r="CQ194">
        <v>3.6308667890000001</v>
      </c>
      <c r="CR194">
        <v>1.538461538</v>
      </c>
      <c r="CS194">
        <v>1.438133337</v>
      </c>
      <c r="CT194">
        <v>2.2024872219999998</v>
      </c>
      <c r="CU194">
        <v>5.1552022150000001</v>
      </c>
      <c r="CV194">
        <v>2</v>
      </c>
      <c r="CW194">
        <v>6.5750000000000002</v>
      </c>
      <c r="CX194">
        <v>9</v>
      </c>
      <c r="CY194">
        <v>5.858333333</v>
      </c>
      <c r="CZ194">
        <v>5</v>
      </c>
      <c r="DA194">
        <v>3.8989709939999999</v>
      </c>
      <c r="DB194">
        <v>6.3257722300000001</v>
      </c>
      <c r="DC194">
        <v>6</v>
      </c>
      <c r="DD194">
        <v>7.9422448079999999</v>
      </c>
      <c r="DE194">
        <v>3</v>
      </c>
      <c r="DF194">
        <v>5.3611646720000001</v>
      </c>
      <c r="DG194">
        <v>3.5943792349999999</v>
      </c>
      <c r="DH194">
        <v>1.111111111</v>
      </c>
      <c r="DI194">
        <v>6.3269560990000002</v>
      </c>
      <c r="DJ194">
        <v>1.9964303080000001</v>
      </c>
      <c r="DK194">
        <v>7.2999429200000003</v>
      </c>
      <c r="DL194">
        <v>1.4136559259999999</v>
      </c>
      <c r="DM194">
        <v>3.6237459329999999</v>
      </c>
      <c r="DN194">
        <v>4.9477479789999999</v>
      </c>
      <c r="DO194">
        <v>5.23</v>
      </c>
      <c r="DP194">
        <v>152</v>
      </c>
      <c r="DQ194">
        <v>5.4324982469999998</v>
      </c>
      <c r="DR194">
        <v>146</v>
      </c>
      <c r="DS194">
        <v>4</v>
      </c>
    </row>
    <row r="195" spans="1:123" x14ac:dyDescent="0.35">
      <c r="A195">
        <v>2015</v>
      </c>
      <c r="B195" t="s">
        <v>322</v>
      </c>
      <c r="C195" t="s">
        <v>323</v>
      </c>
      <c r="D195" t="s">
        <v>262</v>
      </c>
      <c r="E195">
        <v>7.8450437490000002</v>
      </c>
      <c r="F195">
        <v>6.4207003440000001</v>
      </c>
      <c r="G195">
        <v>5.7644204969999997</v>
      </c>
      <c r="H195">
        <v>6.67672153</v>
      </c>
      <c r="I195">
        <v>8.7974788270000008</v>
      </c>
      <c r="J195">
        <v>10</v>
      </c>
      <c r="K195">
        <v>10</v>
      </c>
      <c r="L195">
        <v>10</v>
      </c>
      <c r="M195">
        <v>10</v>
      </c>
      <c r="N195">
        <v>10</v>
      </c>
      <c r="O195">
        <v>10</v>
      </c>
      <c r="P195">
        <v>10</v>
      </c>
      <c r="Q195">
        <v>10</v>
      </c>
      <c r="R195">
        <v>5</v>
      </c>
      <c r="S195">
        <v>5</v>
      </c>
      <c r="T195">
        <v>5</v>
      </c>
      <c r="U195">
        <v>8.3333333330000006</v>
      </c>
      <c r="V195">
        <v>9.0436040529999993</v>
      </c>
      <c r="W195">
        <v>10</v>
      </c>
      <c r="X195">
        <v>10</v>
      </c>
      <c r="Y195">
        <v>10</v>
      </c>
      <c r="Z195">
        <v>10</v>
      </c>
      <c r="AC195">
        <v>10</v>
      </c>
      <c r="AD195">
        <v>9.6666666669999994</v>
      </c>
      <c r="AE195">
        <v>7.9166666670000003</v>
      </c>
      <c r="AF195">
        <v>9.1944444440000002</v>
      </c>
      <c r="AG195">
        <v>10</v>
      </c>
      <c r="AH195">
        <v>10</v>
      </c>
      <c r="AK195">
        <v>10</v>
      </c>
      <c r="AN195">
        <v>10</v>
      </c>
      <c r="AQ195">
        <v>10</v>
      </c>
      <c r="AR195">
        <v>10</v>
      </c>
      <c r="AS195">
        <v>10</v>
      </c>
      <c r="AT195">
        <v>10</v>
      </c>
      <c r="AU195">
        <v>7.3333333329999997</v>
      </c>
      <c r="AV195">
        <v>6.75</v>
      </c>
      <c r="AW195">
        <v>10</v>
      </c>
      <c r="AX195">
        <v>10</v>
      </c>
      <c r="AY195">
        <v>10</v>
      </c>
      <c r="AZ195">
        <v>9.1547619050000009</v>
      </c>
      <c r="BA195">
        <v>0</v>
      </c>
      <c r="BB195">
        <v>0</v>
      </c>
      <c r="BC195">
        <v>0</v>
      </c>
      <c r="BD195">
        <v>0</v>
      </c>
      <c r="BE195">
        <v>10</v>
      </c>
      <c r="BF195">
        <v>10</v>
      </c>
      <c r="BG195">
        <v>10</v>
      </c>
      <c r="BH195">
        <v>10</v>
      </c>
      <c r="BI195">
        <v>5</v>
      </c>
      <c r="BJ195">
        <v>8.2650020309999999</v>
      </c>
      <c r="BK195">
        <v>40</v>
      </c>
      <c r="BL195">
        <v>6.7058823529999998</v>
      </c>
      <c r="BM195">
        <v>7.8916417729999999</v>
      </c>
      <c r="BN195">
        <v>10</v>
      </c>
      <c r="BO195">
        <v>7</v>
      </c>
      <c r="BP195">
        <v>7</v>
      </c>
      <c r="BQ195">
        <v>7</v>
      </c>
      <c r="BR195">
        <v>7.899381032</v>
      </c>
      <c r="BS195">
        <v>6.3827048230000001</v>
      </c>
      <c r="BT195">
        <v>4.7881194569999996</v>
      </c>
      <c r="BU195">
        <v>7.1242440609999997</v>
      </c>
      <c r="BV195">
        <v>7.5</v>
      </c>
      <c r="BW195">
        <v>7.5</v>
      </c>
      <c r="BX195">
        <v>5.1093791450000001</v>
      </c>
      <c r="BY195">
        <v>9.0669182470000003</v>
      </c>
      <c r="BZ195">
        <v>8.1895089149999993</v>
      </c>
      <c r="CA195">
        <v>5.3671614139999999</v>
      </c>
      <c r="CB195">
        <v>0.90243902399999998</v>
      </c>
      <c r="CC195">
        <v>6.4501176329999996</v>
      </c>
      <c r="CD195">
        <v>8.7452858560000006</v>
      </c>
      <c r="CE195">
        <v>9.3651699159999993</v>
      </c>
      <c r="CF195">
        <v>9.1302265429999991</v>
      </c>
      <c r="CG195">
        <v>10</v>
      </c>
      <c r="CH195">
        <v>9.3101705789999993</v>
      </c>
      <c r="CI195">
        <v>9.7733333330000001</v>
      </c>
      <c r="CJ195">
        <v>8.8000000000000007</v>
      </c>
      <c r="CK195">
        <v>9.8320000000000007</v>
      </c>
      <c r="CL195">
        <v>9.4684444439999993</v>
      </c>
      <c r="CM195">
        <v>6.9056452899999998</v>
      </c>
      <c r="CN195">
        <v>6.8295988569999997</v>
      </c>
      <c r="CO195">
        <v>6.8676220729999997</v>
      </c>
      <c r="CP195">
        <v>10</v>
      </c>
      <c r="CQ195">
        <v>7.4046359820000003</v>
      </c>
      <c r="CR195">
        <v>3.076923077</v>
      </c>
      <c r="CS195">
        <v>9.071302588</v>
      </c>
      <c r="CT195">
        <v>6.5176205490000001</v>
      </c>
      <c r="CU195">
        <v>8.2134217669999998</v>
      </c>
      <c r="CV195">
        <v>8</v>
      </c>
      <c r="CW195">
        <v>8.8520000000000003</v>
      </c>
      <c r="CX195">
        <v>10</v>
      </c>
      <c r="CY195">
        <v>8.9506666670000001</v>
      </c>
      <c r="CZ195">
        <v>6.6666666670000003</v>
      </c>
      <c r="DA195">
        <v>3.3202010720000001</v>
      </c>
      <c r="DB195">
        <v>8.4629822570000002</v>
      </c>
      <c r="DC195">
        <v>10</v>
      </c>
      <c r="DD195">
        <v>2.517253846</v>
      </c>
      <c r="DE195">
        <v>0</v>
      </c>
      <c r="DF195">
        <v>5.1611839740000001</v>
      </c>
      <c r="DG195">
        <v>4.1286285469999999</v>
      </c>
      <c r="DH195">
        <v>8.2222222219999992</v>
      </c>
      <c r="DI195">
        <v>9.8165559489999996</v>
      </c>
      <c r="DJ195">
        <v>5.6550555779999998</v>
      </c>
      <c r="DK195">
        <v>8.4391918290000003</v>
      </c>
      <c r="DL195">
        <v>6.7380859979999999</v>
      </c>
      <c r="DM195">
        <v>7.1666233540000004</v>
      </c>
      <c r="DN195">
        <v>7.0928246650000002</v>
      </c>
      <c r="DO195">
        <v>7.79</v>
      </c>
      <c r="DP195">
        <v>14</v>
      </c>
      <c r="DQ195">
        <v>8.0275010150000004</v>
      </c>
      <c r="DR195">
        <v>32</v>
      </c>
      <c r="DS195">
        <v>1</v>
      </c>
    </row>
    <row r="196" spans="1:123" x14ac:dyDescent="0.35">
      <c r="A196">
        <v>2015</v>
      </c>
      <c r="B196" t="s">
        <v>324</v>
      </c>
      <c r="C196" t="s">
        <v>325</v>
      </c>
      <c r="D196" t="s">
        <v>326</v>
      </c>
      <c r="E196">
        <v>4.0277284450000002</v>
      </c>
      <c r="F196">
        <v>5.2265498890000002</v>
      </c>
      <c r="G196">
        <v>4.6982453739999999</v>
      </c>
      <c r="H196">
        <v>4.6508412359999998</v>
      </c>
      <c r="I196">
        <v>9.7365837660000008</v>
      </c>
      <c r="J196">
        <v>0</v>
      </c>
      <c r="K196">
        <v>10</v>
      </c>
      <c r="L196">
        <v>5</v>
      </c>
      <c r="M196">
        <v>9.9700996190000009</v>
      </c>
      <c r="N196">
        <v>9.9878939920000001</v>
      </c>
      <c r="O196">
        <v>6.991598722</v>
      </c>
      <c r="P196">
        <v>10</v>
      </c>
      <c r="Q196">
        <v>2.5</v>
      </c>
      <c r="R196">
        <v>5</v>
      </c>
      <c r="S196">
        <v>5</v>
      </c>
      <c r="T196">
        <v>5</v>
      </c>
      <c r="U196">
        <v>5.8333333329999997</v>
      </c>
      <c r="V196">
        <v>7.5205052739999996</v>
      </c>
      <c r="W196">
        <v>0</v>
      </c>
      <c r="X196">
        <v>0</v>
      </c>
      <c r="Y196">
        <v>10</v>
      </c>
      <c r="Z196">
        <v>3.3333333330000001</v>
      </c>
      <c r="AC196">
        <v>0</v>
      </c>
      <c r="AD196">
        <v>7.14</v>
      </c>
      <c r="AE196">
        <v>5.1833333330000002</v>
      </c>
      <c r="AF196">
        <v>4.107777778</v>
      </c>
      <c r="AG196">
        <v>2.5</v>
      </c>
      <c r="AH196">
        <v>2.5</v>
      </c>
      <c r="AK196">
        <v>0</v>
      </c>
      <c r="AN196">
        <v>0</v>
      </c>
      <c r="AQ196">
        <v>2.5</v>
      </c>
      <c r="AR196">
        <v>1.5</v>
      </c>
      <c r="AS196">
        <v>10</v>
      </c>
      <c r="AT196">
        <v>9.6426539869999992</v>
      </c>
      <c r="AU196">
        <v>0</v>
      </c>
      <c r="AV196">
        <v>1.25</v>
      </c>
      <c r="AW196">
        <v>7.5</v>
      </c>
      <c r="AX196">
        <v>2.5</v>
      </c>
      <c r="AY196">
        <v>5</v>
      </c>
      <c r="AZ196">
        <v>5.1275219979999997</v>
      </c>
      <c r="BA196">
        <v>7</v>
      </c>
      <c r="BB196">
        <v>10</v>
      </c>
      <c r="BC196">
        <v>10</v>
      </c>
      <c r="BD196">
        <v>10</v>
      </c>
      <c r="BE196">
        <v>10</v>
      </c>
      <c r="BF196">
        <v>10</v>
      </c>
      <c r="BG196">
        <v>10</v>
      </c>
      <c r="BH196">
        <v>10</v>
      </c>
      <c r="BI196">
        <v>9.25</v>
      </c>
      <c r="BJ196">
        <v>5.374699938</v>
      </c>
      <c r="BK196">
        <v>141</v>
      </c>
      <c r="BL196">
        <v>3.947058824</v>
      </c>
      <c r="BM196">
        <v>8.2942779289999997</v>
      </c>
      <c r="BN196">
        <v>2</v>
      </c>
      <c r="BO196">
        <v>6</v>
      </c>
      <c r="BP196">
        <v>6</v>
      </c>
      <c r="BQ196">
        <v>6</v>
      </c>
      <c r="BR196">
        <v>5.0603341879999997</v>
      </c>
      <c r="BS196">
        <v>5.2695865550000001</v>
      </c>
      <c r="BT196">
        <v>4.9690957779999998</v>
      </c>
      <c r="BU196">
        <v>5.868727647</v>
      </c>
      <c r="BV196">
        <v>5</v>
      </c>
      <c r="BW196">
        <v>5.8333333329999997</v>
      </c>
      <c r="BX196">
        <v>6.0678094790000001</v>
      </c>
      <c r="BY196">
        <v>8.5138466620000006</v>
      </c>
      <c r="BZ196">
        <v>6.153484186</v>
      </c>
      <c r="CA196">
        <v>6.4943191450000004</v>
      </c>
      <c r="CB196">
        <v>0.87179487200000005</v>
      </c>
      <c r="CC196">
        <v>5.6330837650000003</v>
      </c>
      <c r="CD196">
        <v>9.6684585260000002</v>
      </c>
      <c r="CE196">
        <v>8.7447051380000005</v>
      </c>
      <c r="CF196">
        <v>9.7114889229999992</v>
      </c>
      <c r="CG196">
        <v>5</v>
      </c>
      <c r="CH196">
        <v>8.2811631469999991</v>
      </c>
      <c r="CI196">
        <v>9.3466666669999992</v>
      </c>
      <c r="CJ196">
        <v>8.02</v>
      </c>
      <c r="CK196">
        <v>6.9508000000000001</v>
      </c>
      <c r="CL196">
        <v>8.1058222220000005</v>
      </c>
      <c r="CM196">
        <v>5.4936183490000001</v>
      </c>
      <c r="CN196">
        <v>6.6337351169999996</v>
      </c>
      <c r="CO196">
        <v>6.0636767330000003</v>
      </c>
      <c r="CP196">
        <v>10</v>
      </c>
      <c r="CQ196">
        <v>5.760544543</v>
      </c>
      <c r="CR196">
        <v>0.76923076899999998</v>
      </c>
      <c r="CS196">
        <v>0.55312820699999998</v>
      </c>
      <c r="CT196">
        <v>2.3609678399999998</v>
      </c>
      <c r="CU196">
        <v>6.6326166989999997</v>
      </c>
      <c r="CV196">
        <v>2</v>
      </c>
      <c r="CW196">
        <v>9.4039999999999999</v>
      </c>
      <c r="CX196">
        <v>10</v>
      </c>
      <c r="CY196">
        <v>7.1346666670000003</v>
      </c>
      <c r="CZ196">
        <v>8.9</v>
      </c>
      <c r="DA196">
        <v>5.7589307810000001</v>
      </c>
      <c r="DB196">
        <v>6.4214257730000002</v>
      </c>
      <c r="DC196">
        <v>10</v>
      </c>
      <c r="DD196">
        <v>2.517253846</v>
      </c>
      <c r="DE196">
        <v>0</v>
      </c>
      <c r="DF196">
        <v>5.5996017330000001</v>
      </c>
      <c r="DG196">
        <v>5.2474056080000002</v>
      </c>
      <c r="DH196">
        <v>3.7777777779999999</v>
      </c>
      <c r="DI196">
        <v>9.0673691020000007</v>
      </c>
      <c r="DJ196">
        <v>5.3985517669999998</v>
      </c>
      <c r="DK196">
        <v>6.9218143039999998</v>
      </c>
      <c r="DL196">
        <v>7.0967844449999999</v>
      </c>
      <c r="DM196">
        <v>6.251617167</v>
      </c>
      <c r="DN196">
        <v>6.3286285219999998</v>
      </c>
      <c r="DO196">
        <v>6.39</v>
      </c>
      <c r="DP196">
        <v>113</v>
      </c>
      <c r="DQ196">
        <v>5.8823499689999998</v>
      </c>
      <c r="DR196">
        <v>133</v>
      </c>
      <c r="DS196">
        <v>4</v>
      </c>
    </row>
    <row r="197" spans="1:123" x14ac:dyDescent="0.35">
      <c r="A197">
        <v>2015</v>
      </c>
      <c r="B197" t="s">
        <v>327</v>
      </c>
      <c r="C197" t="s">
        <v>328</v>
      </c>
      <c r="D197" t="s">
        <v>262</v>
      </c>
      <c r="E197">
        <v>5.0045268319999998</v>
      </c>
      <c r="F197">
        <v>4.9764489999999997</v>
      </c>
      <c r="G197">
        <v>3.414367897</v>
      </c>
      <c r="H197">
        <v>4.4651145760000004</v>
      </c>
      <c r="I197">
        <v>0</v>
      </c>
      <c r="J197">
        <v>0</v>
      </c>
      <c r="K197">
        <v>9.0738570719999991</v>
      </c>
      <c r="L197">
        <v>2.5</v>
      </c>
      <c r="M197">
        <v>7.5809699630000003</v>
      </c>
      <c r="N197">
        <v>8.7434866840000005</v>
      </c>
      <c r="O197">
        <v>5.5796627440000002</v>
      </c>
      <c r="P197">
        <v>10</v>
      </c>
      <c r="Q197">
        <v>10</v>
      </c>
      <c r="R197">
        <v>10</v>
      </c>
      <c r="S197">
        <v>10</v>
      </c>
      <c r="T197">
        <v>10</v>
      </c>
      <c r="U197">
        <v>10</v>
      </c>
      <c r="V197">
        <v>5.1932209150000004</v>
      </c>
      <c r="W197">
        <v>10</v>
      </c>
      <c r="X197">
        <v>10</v>
      </c>
      <c r="Y197">
        <v>5</v>
      </c>
      <c r="Z197">
        <v>8.3333333330000006</v>
      </c>
      <c r="AC197">
        <v>10</v>
      </c>
      <c r="AD197">
        <v>8.9444444440000002</v>
      </c>
      <c r="AE197">
        <v>8.1</v>
      </c>
      <c r="AF197">
        <v>9.0148148149999994</v>
      </c>
      <c r="AG197">
        <v>10</v>
      </c>
      <c r="AH197">
        <v>10</v>
      </c>
      <c r="AK197">
        <v>10</v>
      </c>
      <c r="AN197">
        <v>10</v>
      </c>
      <c r="AQ197">
        <v>10</v>
      </c>
      <c r="AR197">
        <v>10</v>
      </c>
      <c r="AS197">
        <v>3.7796370490000002</v>
      </c>
      <c r="AT197">
        <v>10</v>
      </c>
      <c r="AU197">
        <v>5.6666666670000003</v>
      </c>
      <c r="AV197">
        <v>3.5</v>
      </c>
      <c r="AW197">
        <v>10</v>
      </c>
      <c r="AX197">
        <v>10</v>
      </c>
      <c r="AY197">
        <v>10</v>
      </c>
      <c r="AZ197">
        <v>7.5637576739999997</v>
      </c>
      <c r="BA197">
        <v>10</v>
      </c>
      <c r="BB197">
        <v>10</v>
      </c>
      <c r="BC197">
        <v>10</v>
      </c>
      <c r="BD197">
        <v>10</v>
      </c>
      <c r="BE197">
        <v>10</v>
      </c>
      <c r="BF197">
        <v>10</v>
      </c>
      <c r="BG197">
        <v>10</v>
      </c>
      <c r="BH197">
        <v>10</v>
      </c>
      <c r="BI197">
        <v>10</v>
      </c>
      <c r="BJ197">
        <v>6.9057744550000004</v>
      </c>
      <c r="BK197">
        <v>85</v>
      </c>
      <c r="BL197">
        <v>5.0382352939999997</v>
      </c>
      <c r="BM197">
        <v>7.840214037</v>
      </c>
      <c r="BN197">
        <v>10</v>
      </c>
      <c r="BO197">
        <v>7</v>
      </c>
      <c r="BP197">
        <v>2</v>
      </c>
      <c r="BQ197">
        <v>4.5</v>
      </c>
      <c r="BR197">
        <v>6.8446123329999997</v>
      </c>
      <c r="BS197">
        <v>3.2122564499999999</v>
      </c>
      <c r="BT197">
        <v>3.1788141130000001</v>
      </c>
      <c r="BU197">
        <v>5.1827051610000003</v>
      </c>
      <c r="BV197">
        <v>3.3333333330000001</v>
      </c>
      <c r="BW197">
        <v>3.3333333330000001</v>
      </c>
      <c r="BX197">
        <v>2.2171346430000001</v>
      </c>
      <c r="BY197">
        <v>9.0401897259999995</v>
      </c>
      <c r="BZ197">
        <v>3.9850425719999998</v>
      </c>
      <c r="CA197">
        <v>2.9997910929999998</v>
      </c>
      <c r="CB197">
        <v>0.87179487200000005</v>
      </c>
      <c r="CC197">
        <v>3.7937746880000001</v>
      </c>
      <c r="CD197">
        <v>8.9574537759999995</v>
      </c>
      <c r="CE197">
        <v>9.1481024869999992</v>
      </c>
      <c r="CF197">
        <v>8.9989938689999995</v>
      </c>
      <c r="CG197">
        <v>5</v>
      </c>
      <c r="CH197">
        <v>8.026137533</v>
      </c>
      <c r="CI197">
        <v>8.94</v>
      </c>
      <c r="CJ197">
        <v>8.86</v>
      </c>
      <c r="CK197">
        <v>6.2835999999999999</v>
      </c>
      <c r="CL197">
        <v>8.0278666669999996</v>
      </c>
      <c r="CM197">
        <v>5.2125240740000001</v>
      </c>
      <c r="CN197">
        <v>3.6307959689999998</v>
      </c>
      <c r="CO197">
        <v>4.4216600210000001</v>
      </c>
      <c r="CP197">
        <v>9.5344262299999993</v>
      </c>
      <c r="CQ197">
        <v>5.8649295009999998</v>
      </c>
      <c r="CR197">
        <v>1.538461538</v>
      </c>
      <c r="CS197">
        <v>9.6244307940000002</v>
      </c>
      <c r="CT197">
        <v>5.6759406109999997</v>
      </c>
      <c r="CU197">
        <v>6.9149733820000003</v>
      </c>
      <c r="CV197">
        <v>8</v>
      </c>
      <c r="CW197">
        <v>8.4190000000000005</v>
      </c>
      <c r="CX197">
        <v>10</v>
      </c>
      <c r="CY197">
        <v>8.8063333329999995</v>
      </c>
      <c r="CZ197">
        <v>8.9</v>
      </c>
      <c r="DA197">
        <v>3.9391170880000002</v>
      </c>
      <c r="DB197">
        <v>7.2235441329999999</v>
      </c>
      <c r="DC197">
        <v>10</v>
      </c>
      <c r="DD197">
        <v>4.8196372780000001</v>
      </c>
      <c r="DE197">
        <v>1</v>
      </c>
      <c r="DF197">
        <v>5.9803830830000004</v>
      </c>
      <c r="DG197">
        <v>2.6925246789999999</v>
      </c>
      <c r="DH197">
        <v>7.7777777779999999</v>
      </c>
      <c r="DI197">
        <v>9.6330677199999997</v>
      </c>
      <c r="DJ197">
        <v>3.2059340500000002</v>
      </c>
      <c r="DK197">
        <v>9.7169688959999991</v>
      </c>
      <c r="DL197">
        <v>7.3209709739999997</v>
      </c>
      <c r="DM197">
        <v>6.7245406829999999</v>
      </c>
      <c r="DN197">
        <v>7.1704190329999999</v>
      </c>
      <c r="DO197">
        <v>6.55</v>
      </c>
      <c r="DP197">
        <v>103</v>
      </c>
      <c r="DQ197">
        <v>6.7278872270000001</v>
      </c>
      <c r="DR197">
        <v>86</v>
      </c>
      <c r="DS197">
        <v>3</v>
      </c>
    </row>
    <row r="198" spans="1:123" x14ac:dyDescent="0.35">
      <c r="A198">
        <v>2015</v>
      </c>
      <c r="B198" t="s">
        <v>329</v>
      </c>
      <c r="C198" t="s">
        <v>330</v>
      </c>
      <c r="D198" t="s">
        <v>259</v>
      </c>
      <c r="H198">
        <v>2.7367620779999999</v>
      </c>
      <c r="I198">
        <v>4.581444641</v>
      </c>
      <c r="J198">
        <v>0</v>
      </c>
      <c r="K198">
        <v>10</v>
      </c>
      <c r="L198">
        <v>2.5</v>
      </c>
      <c r="M198">
        <v>8.3945044420000006</v>
      </c>
      <c r="N198">
        <v>9.3595516360000008</v>
      </c>
      <c r="O198">
        <v>6.0508112159999996</v>
      </c>
      <c r="P198">
        <v>10</v>
      </c>
      <c r="Q198">
        <v>10</v>
      </c>
      <c r="R198">
        <v>5</v>
      </c>
      <c r="S198">
        <v>5</v>
      </c>
      <c r="T198">
        <v>5</v>
      </c>
      <c r="U198">
        <v>8.3333333330000006</v>
      </c>
      <c r="V198">
        <v>6.3218630630000003</v>
      </c>
      <c r="W198">
        <v>0</v>
      </c>
      <c r="X198">
        <v>5</v>
      </c>
      <c r="Y198">
        <v>0</v>
      </c>
      <c r="Z198">
        <v>1.6666666670000001</v>
      </c>
      <c r="AD198">
        <v>8.4733333329999994</v>
      </c>
      <c r="AE198">
        <v>7.5444444439999998</v>
      </c>
      <c r="AF198">
        <v>8.0088888889999996</v>
      </c>
      <c r="AS198">
        <v>8.6876058109999992</v>
      </c>
      <c r="AT198">
        <v>9.8687605810000001</v>
      </c>
      <c r="AU198">
        <v>2</v>
      </c>
      <c r="AV198">
        <v>2.5</v>
      </c>
      <c r="AZ198">
        <v>5.7640915980000003</v>
      </c>
      <c r="BB198">
        <v>0</v>
      </c>
      <c r="BC198">
        <v>0</v>
      </c>
      <c r="BD198">
        <v>0</v>
      </c>
      <c r="BE198">
        <v>10</v>
      </c>
      <c r="BF198">
        <v>10</v>
      </c>
      <c r="BG198">
        <v>10</v>
      </c>
      <c r="BH198">
        <v>5</v>
      </c>
      <c r="BI198">
        <v>5</v>
      </c>
      <c r="BJ198">
        <v>4.8196121789999999</v>
      </c>
      <c r="BK198">
        <v>151</v>
      </c>
      <c r="BL198">
        <v>7.4882352939999999</v>
      </c>
      <c r="BM198">
        <v>8.8504087190000007</v>
      </c>
      <c r="BN198">
        <v>8</v>
      </c>
      <c r="BO198">
        <v>5</v>
      </c>
      <c r="BP198">
        <v>3</v>
      </c>
      <c r="BQ198">
        <v>4</v>
      </c>
      <c r="BR198">
        <v>7.0846610029999999</v>
      </c>
      <c r="BS198">
        <v>2.0035461579999998</v>
      </c>
      <c r="BT198">
        <v>3.265770872</v>
      </c>
      <c r="BU198">
        <v>4.5652174949999997</v>
      </c>
      <c r="BV198">
        <v>2.5</v>
      </c>
      <c r="BW198">
        <v>1.6666666670000001</v>
      </c>
      <c r="BX198">
        <v>0.97005855600000002</v>
      </c>
      <c r="BY198">
        <v>5.3882543219999999</v>
      </c>
      <c r="BZ198">
        <v>4.4444445769999996</v>
      </c>
      <c r="CA198">
        <v>5.3191486990000003</v>
      </c>
      <c r="CB198">
        <v>0.58536585399999996</v>
      </c>
      <c r="CC198">
        <v>2.6531192109999999</v>
      </c>
      <c r="CD198">
        <v>9.2957140819999999</v>
      </c>
      <c r="CE198">
        <v>7.7956258160000003</v>
      </c>
      <c r="CF198">
        <v>9.48</v>
      </c>
      <c r="CG198">
        <v>5</v>
      </c>
      <c r="CH198">
        <v>7.8928349740000003</v>
      </c>
      <c r="CI198">
        <v>7.7866666670000004</v>
      </c>
      <c r="CJ198">
        <v>7.82</v>
      </c>
      <c r="CK198">
        <v>7.6456</v>
      </c>
      <c r="CL198">
        <v>7.7507555559999997</v>
      </c>
      <c r="CM198">
        <v>3.2105263069999999</v>
      </c>
      <c r="CN198">
        <v>0</v>
      </c>
      <c r="CO198">
        <v>1.605263154</v>
      </c>
      <c r="CP198">
        <v>10</v>
      </c>
      <c r="CQ198">
        <v>6.2101268770000004</v>
      </c>
      <c r="CR198">
        <v>0.76923076899999998</v>
      </c>
      <c r="CS198">
        <v>0.33187692400000002</v>
      </c>
      <c r="CT198">
        <v>2.4370781899999998</v>
      </c>
      <c r="CU198">
        <v>5.4482742249999996</v>
      </c>
      <c r="CV198">
        <v>0</v>
      </c>
      <c r="CW198">
        <v>10</v>
      </c>
      <c r="CX198">
        <v>9</v>
      </c>
      <c r="CY198">
        <v>6.3333333329999997</v>
      </c>
      <c r="CZ198">
        <v>5</v>
      </c>
      <c r="DA198">
        <v>3.9298244320000002</v>
      </c>
      <c r="DB198">
        <v>6.9649124149999997</v>
      </c>
      <c r="DC198">
        <v>6</v>
      </c>
      <c r="DD198">
        <v>10</v>
      </c>
      <c r="DE198">
        <v>3</v>
      </c>
      <c r="DF198">
        <v>5.8157894739999998</v>
      </c>
      <c r="DG198">
        <v>4.365942081</v>
      </c>
      <c r="DH198">
        <v>0</v>
      </c>
      <c r="DI198">
        <v>9.3240290370000007</v>
      </c>
      <c r="DJ198">
        <v>2.7939820289999999</v>
      </c>
      <c r="DK198">
        <v>8.9184810839999997</v>
      </c>
      <c r="DL198">
        <v>6.1215730419999996</v>
      </c>
      <c r="DM198">
        <v>5.2540012120000004</v>
      </c>
      <c r="DN198">
        <v>5.8010413400000003</v>
      </c>
      <c r="DO198">
        <v>5.78</v>
      </c>
      <c r="DP198">
        <v>134</v>
      </c>
      <c r="DQ198">
        <v>5.2998060899999997</v>
      </c>
      <c r="DR198">
        <v>150</v>
      </c>
      <c r="DS198">
        <v>4</v>
      </c>
    </row>
    <row r="199" spans="1:123" x14ac:dyDescent="0.35">
      <c r="A199">
        <v>2015</v>
      </c>
      <c r="B199" t="s">
        <v>331</v>
      </c>
      <c r="C199" t="s">
        <v>332</v>
      </c>
      <c r="D199" t="s">
        <v>259</v>
      </c>
      <c r="H199">
        <v>3.5518553819999998</v>
      </c>
      <c r="I199">
        <v>6.2710194359999996</v>
      </c>
      <c r="J199">
        <v>0</v>
      </c>
      <c r="K199">
        <v>10</v>
      </c>
      <c r="L199">
        <v>5</v>
      </c>
      <c r="M199">
        <v>10</v>
      </c>
      <c r="N199">
        <v>10</v>
      </c>
      <c r="O199">
        <v>7</v>
      </c>
      <c r="P199">
        <v>10</v>
      </c>
      <c r="Q199">
        <v>10</v>
      </c>
      <c r="R199">
        <v>10</v>
      </c>
      <c r="S199">
        <v>5</v>
      </c>
      <c r="T199">
        <v>7.5</v>
      </c>
      <c r="U199">
        <v>9.1666666669999994</v>
      </c>
      <c r="V199">
        <v>7.4792287010000003</v>
      </c>
      <c r="W199">
        <v>10</v>
      </c>
      <c r="X199">
        <v>5</v>
      </c>
      <c r="Y199">
        <v>5</v>
      </c>
      <c r="Z199">
        <v>6.6666666670000003</v>
      </c>
      <c r="AC199">
        <v>10</v>
      </c>
      <c r="AD199">
        <v>8.8888888890000004</v>
      </c>
      <c r="AE199">
        <v>8.5166666670000009</v>
      </c>
      <c r="AF199">
        <v>9.1351851849999992</v>
      </c>
      <c r="AG199">
        <v>10</v>
      </c>
      <c r="AH199">
        <v>2.5</v>
      </c>
      <c r="AK199">
        <v>10</v>
      </c>
      <c r="AN199">
        <v>10</v>
      </c>
      <c r="AQ199">
        <v>10</v>
      </c>
      <c r="AR199">
        <v>8.5</v>
      </c>
      <c r="AS199">
        <v>10</v>
      </c>
      <c r="AT199">
        <v>10</v>
      </c>
      <c r="AU199">
        <v>4.3333333329999997</v>
      </c>
      <c r="AV199">
        <v>3.75</v>
      </c>
      <c r="AW199">
        <v>10</v>
      </c>
      <c r="AX199">
        <v>7.5</v>
      </c>
      <c r="AY199">
        <v>7.5</v>
      </c>
      <c r="AZ199">
        <v>7.5833333329999997</v>
      </c>
      <c r="BB199">
        <v>10</v>
      </c>
      <c r="BC199">
        <v>5</v>
      </c>
      <c r="BD199">
        <v>7.5</v>
      </c>
      <c r="BE199">
        <v>10</v>
      </c>
      <c r="BF199">
        <v>10</v>
      </c>
      <c r="BG199">
        <v>10</v>
      </c>
      <c r="BH199">
        <v>10</v>
      </c>
      <c r="BI199">
        <v>9.1666666669999994</v>
      </c>
      <c r="BJ199">
        <v>6.8629562059999998</v>
      </c>
      <c r="BK199">
        <v>88</v>
      </c>
      <c r="BL199">
        <v>5.5764705880000003</v>
      </c>
      <c r="BM199">
        <v>9.8982152449999994</v>
      </c>
      <c r="BN199">
        <v>0</v>
      </c>
      <c r="BO199">
        <v>4</v>
      </c>
      <c r="BP199">
        <v>2</v>
      </c>
      <c r="BQ199">
        <v>3</v>
      </c>
      <c r="BR199">
        <v>4.6186714579999997</v>
      </c>
      <c r="BT199">
        <v>3.7</v>
      </c>
      <c r="BV199">
        <v>5</v>
      </c>
      <c r="BW199">
        <v>3.3333333330000001</v>
      </c>
      <c r="BX199">
        <v>3.0117382039999998</v>
      </c>
      <c r="BY199">
        <v>4.9173937189999997</v>
      </c>
      <c r="CB199">
        <v>0.70731707300000002</v>
      </c>
      <c r="CC199">
        <v>3.408225775</v>
      </c>
      <c r="CD199">
        <v>9.8934043949999992</v>
      </c>
      <c r="CE199">
        <v>4.1075297170000002</v>
      </c>
      <c r="CF199">
        <v>9.0972000000000008</v>
      </c>
      <c r="CG199">
        <v>0</v>
      </c>
      <c r="CH199">
        <v>5.7745335280000001</v>
      </c>
      <c r="CI199">
        <v>9.3466666669999992</v>
      </c>
      <c r="CJ199">
        <v>6.38</v>
      </c>
      <c r="CK199">
        <v>6.1627999999999998</v>
      </c>
      <c r="CL199">
        <v>7.2964888889999999</v>
      </c>
      <c r="CN199">
        <v>0</v>
      </c>
      <c r="CO199">
        <v>0</v>
      </c>
      <c r="CP199">
        <v>10</v>
      </c>
      <c r="CR199">
        <v>1.538461538</v>
      </c>
      <c r="CS199">
        <v>1.548758978</v>
      </c>
      <c r="CT199">
        <v>1.543610258</v>
      </c>
      <c r="CU199">
        <v>4.710024787</v>
      </c>
      <c r="CV199">
        <v>0</v>
      </c>
      <c r="CW199">
        <v>9.1566976810000007</v>
      </c>
      <c r="CX199">
        <v>9</v>
      </c>
      <c r="CY199">
        <v>6.0522325600000002</v>
      </c>
      <c r="CZ199">
        <v>1.1000000000000001</v>
      </c>
      <c r="DC199">
        <v>4</v>
      </c>
      <c r="DD199">
        <v>7.530693769</v>
      </c>
      <c r="DE199">
        <v>10</v>
      </c>
      <c r="DF199">
        <v>5.6576734420000001</v>
      </c>
      <c r="DH199">
        <v>0.66666666699999999</v>
      </c>
      <c r="DI199">
        <v>7.4540225539999998</v>
      </c>
      <c r="DK199">
        <v>8.2316585189999998</v>
      </c>
      <c r="DL199">
        <v>3.2519854659999998</v>
      </c>
      <c r="DM199">
        <v>4.9010833009999999</v>
      </c>
      <c r="DN199">
        <v>5.5369964349999998</v>
      </c>
      <c r="DO199">
        <v>4.8099999999999996</v>
      </c>
      <c r="DP199">
        <v>157</v>
      </c>
      <c r="DQ199">
        <v>5.8364781030000001</v>
      </c>
      <c r="DR199">
        <v>134</v>
      </c>
      <c r="DS199">
        <v>4</v>
      </c>
    </row>
    <row r="200" spans="1:123" x14ac:dyDescent="0.35">
      <c r="A200">
        <v>2015</v>
      </c>
      <c r="B200" t="s">
        <v>333</v>
      </c>
      <c r="C200" t="s">
        <v>334</v>
      </c>
      <c r="D200" t="s">
        <v>262</v>
      </c>
      <c r="E200">
        <v>8.3500721210000002</v>
      </c>
      <c r="F200">
        <v>6.1576529649999996</v>
      </c>
      <c r="G200">
        <v>5.5441877049999997</v>
      </c>
      <c r="H200">
        <v>6.6839709300000001</v>
      </c>
      <c r="I200">
        <v>5.3659139260000002</v>
      </c>
      <c r="J200">
        <v>10</v>
      </c>
      <c r="K200">
        <v>10</v>
      </c>
      <c r="L200">
        <v>10</v>
      </c>
      <c r="M200">
        <v>10</v>
      </c>
      <c r="N200">
        <v>10</v>
      </c>
      <c r="O200">
        <v>10</v>
      </c>
      <c r="P200">
        <v>10</v>
      </c>
      <c r="Q200">
        <v>10</v>
      </c>
      <c r="R200">
        <v>10</v>
      </c>
      <c r="S200">
        <v>10</v>
      </c>
      <c r="T200">
        <v>10</v>
      </c>
      <c r="U200">
        <v>10</v>
      </c>
      <c r="V200">
        <v>8.4553046419999998</v>
      </c>
      <c r="W200">
        <v>10</v>
      </c>
      <c r="X200">
        <v>10</v>
      </c>
      <c r="Y200">
        <v>10</v>
      </c>
      <c r="Z200">
        <v>10</v>
      </c>
      <c r="AC200">
        <v>10</v>
      </c>
      <c r="AD200">
        <v>9.5555555559999998</v>
      </c>
      <c r="AE200">
        <v>6.755555556</v>
      </c>
      <c r="AF200">
        <v>8.7703703700000002</v>
      </c>
      <c r="AG200">
        <v>10</v>
      </c>
      <c r="AH200">
        <v>10</v>
      </c>
      <c r="AK200">
        <v>10</v>
      </c>
      <c r="AN200">
        <v>7.5</v>
      </c>
      <c r="AQ200">
        <v>10</v>
      </c>
      <c r="AR200">
        <v>9.5</v>
      </c>
      <c r="AS200">
        <v>10</v>
      </c>
      <c r="AT200">
        <v>10</v>
      </c>
      <c r="AU200">
        <v>8.6666666669999994</v>
      </c>
      <c r="AV200">
        <v>8.25</v>
      </c>
      <c r="AW200">
        <v>10</v>
      </c>
      <c r="AX200">
        <v>10</v>
      </c>
      <c r="AY200">
        <v>10</v>
      </c>
      <c r="AZ200">
        <v>9.55952381</v>
      </c>
      <c r="BA200">
        <v>0</v>
      </c>
      <c r="BB200">
        <v>5</v>
      </c>
      <c r="BC200">
        <v>10</v>
      </c>
      <c r="BD200">
        <v>7.5</v>
      </c>
      <c r="BE200">
        <v>10</v>
      </c>
      <c r="BF200">
        <v>10</v>
      </c>
      <c r="BG200">
        <v>10</v>
      </c>
      <c r="BH200">
        <v>10</v>
      </c>
      <c r="BI200">
        <v>6.875</v>
      </c>
      <c r="BJ200">
        <v>8.2553083110000003</v>
      </c>
      <c r="BK200">
        <v>41</v>
      </c>
      <c r="BL200">
        <v>5.3911764709999996</v>
      </c>
      <c r="BM200">
        <v>8.50132522</v>
      </c>
      <c r="BN200">
        <v>10</v>
      </c>
      <c r="BO200">
        <v>9</v>
      </c>
      <c r="BP200">
        <v>4</v>
      </c>
      <c r="BQ200">
        <v>6.5</v>
      </c>
      <c r="BR200">
        <v>7.5981254229999999</v>
      </c>
      <c r="BS200">
        <v>6.9623896009999999</v>
      </c>
      <c r="BT200">
        <v>4.2985274530000002</v>
      </c>
      <c r="BU200">
        <v>6.0089545610000004</v>
      </c>
      <c r="BV200">
        <v>10</v>
      </c>
      <c r="BW200">
        <v>5</v>
      </c>
      <c r="BX200">
        <v>3.5235015679999999</v>
      </c>
      <c r="BY200">
        <v>8.5232962810000004</v>
      </c>
      <c r="BZ200">
        <v>5.7905983919999997</v>
      </c>
      <c r="CA200">
        <v>5.3697735570000003</v>
      </c>
      <c r="CB200">
        <v>0.87179487200000005</v>
      </c>
      <c r="CC200">
        <v>5.7689800900000003</v>
      </c>
      <c r="CD200">
        <v>9.410246699</v>
      </c>
      <c r="CE200">
        <v>9.7866155159999995</v>
      </c>
      <c r="CF200">
        <v>9.8406630039999996</v>
      </c>
      <c r="CG200">
        <v>10</v>
      </c>
      <c r="CH200">
        <v>9.7593813049999998</v>
      </c>
      <c r="CI200">
        <v>8.8866666670000001</v>
      </c>
      <c r="CJ200">
        <v>8.8800000000000008</v>
      </c>
      <c r="CK200">
        <v>6.2367999999999997</v>
      </c>
      <c r="CL200">
        <v>8.0011555560000005</v>
      </c>
      <c r="CM200">
        <v>4.6715403860000002</v>
      </c>
      <c r="CN200">
        <v>7.4686458929999997</v>
      </c>
      <c r="CO200">
        <v>6.07009314</v>
      </c>
      <c r="CP200">
        <v>10</v>
      </c>
      <c r="CQ200">
        <v>6.7060779610000001</v>
      </c>
      <c r="CR200">
        <v>7.692307692</v>
      </c>
      <c r="CS200">
        <v>9.2925538700000008</v>
      </c>
      <c r="CT200">
        <v>7.8969798410000003</v>
      </c>
      <c r="CU200">
        <v>7.9920571340000004</v>
      </c>
      <c r="CV200">
        <v>5</v>
      </c>
      <c r="CW200">
        <v>6.1280000000000001</v>
      </c>
      <c r="CX200">
        <v>9</v>
      </c>
      <c r="CY200">
        <v>6.709333333</v>
      </c>
      <c r="CZ200">
        <v>2.233333333</v>
      </c>
      <c r="DA200">
        <v>5.3711455399999997</v>
      </c>
      <c r="DB200">
        <v>5.9017308320000001</v>
      </c>
      <c r="DC200">
        <v>8</v>
      </c>
      <c r="DD200">
        <v>5.6583626709999999</v>
      </c>
      <c r="DE200">
        <v>10</v>
      </c>
      <c r="DF200">
        <v>6.1940953959999998</v>
      </c>
      <c r="DG200">
        <v>2.6098647279999998</v>
      </c>
      <c r="DH200">
        <v>4.8888888890000004</v>
      </c>
      <c r="DI200">
        <v>9.1840373940000006</v>
      </c>
      <c r="DJ200">
        <v>4.3934136229999998</v>
      </c>
      <c r="DK200">
        <v>8.9918817089999994</v>
      </c>
      <c r="DL200">
        <v>8.3073917030000004</v>
      </c>
      <c r="DM200">
        <v>6.395913008</v>
      </c>
      <c r="DN200">
        <v>6.4331139119999996</v>
      </c>
      <c r="DO200">
        <v>7.51</v>
      </c>
      <c r="DP200">
        <v>36</v>
      </c>
      <c r="DQ200">
        <v>7.8826541560000001</v>
      </c>
      <c r="DR200">
        <v>39</v>
      </c>
      <c r="DS200">
        <v>1</v>
      </c>
    </row>
    <row r="201" spans="1:123" x14ac:dyDescent="0.35">
      <c r="A201">
        <v>2015</v>
      </c>
      <c r="B201" t="s">
        <v>335</v>
      </c>
      <c r="C201" t="s">
        <v>336</v>
      </c>
      <c r="D201" t="s">
        <v>259</v>
      </c>
      <c r="E201">
        <v>2.0932657799999999</v>
      </c>
      <c r="F201">
        <v>5.0836937339999997</v>
      </c>
      <c r="G201">
        <v>3.6744698759999999</v>
      </c>
      <c r="H201">
        <v>3.6171431300000001</v>
      </c>
      <c r="I201">
        <v>5.3477902830000001</v>
      </c>
      <c r="J201">
        <v>5</v>
      </c>
      <c r="K201">
        <v>10</v>
      </c>
      <c r="L201">
        <v>5</v>
      </c>
      <c r="M201">
        <v>9.7980538619999997</v>
      </c>
      <c r="N201">
        <v>9.9134516549999994</v>
      </c>
      <c r="O201">
        <v>7.9423011040000002</v>
      </c>
      <c r="P201">
        <v>6.4</v>
      </c>
      <c r="Q201">
        <v>7.5</v>
      </c>
      <c r="R201">
        <v>5</v>
      </c>
      <c r="S201">
        <v>5</v>
      </c>
      <c r="T201">
        <v>5</v>
      </c>
      <c r="U201">
        <v>6.3</v>
      </c>
      <c r="V201">
        <v>6.530030462</v>
      </c>
      <c r="W201">
        <v>0</v>
      </c>
      <c r="X201">
        <v>10</v>
      </c>
      <c r="Y201">
        <v>10</v>
      </c>
      <c r="Z201">
        <v>6.6666666670000003</v>
      </c>
      <c r="AC201">
        <v>10</v>
      </c>
      <c r="AD201">
        <v>9.3888888890000004</v>
      </c>
      <c r="AE201">
        <v>8.6111111109999996</v>
      </c>
      <c r="AF201">
        <v>9.3333333330000006</v>
      </c>
      <c r="AG201">
        <v>10</v>
      </c>
      <c r="AH201">
        <v>7.5</v>
      </c>
      <c r="AK201">
        <v>10</v>
      </c>
      <c r="AN201">
        <v>10</v>
      </c>
      <c r="AQ201">
        <v>10</v>
      </c>
      <c r="AR201">
        <v>9.5</v>
      </c>
      <c r="AS201">
        <v>10</v>
      </c>
      <c r="AT201">
        <v>10</v>
      </c>
      <c r="AU201">
        <v>5.3333333329999997</v>
      </c>
      <c r="AV201">
        <v>5.25</v>
      </c>
      <c r="AW201">
        <v>10</v>
      </c>
      <c r="AX201">
        <v>10</v>
      </c>
      <c r="AY201">
        <v>10</v>
      </c>
      <c r="AZ201">
        <v>8.6547619050000009</v>
      </c>
      <c r="BB201">
        <v>10</v>
      </c>
      <c r="BC201">
        <v>10</v>
      </c>
      <c r="BD201">
        <v>10</v>
      </c>
      <c r="BE201">
        <v>10</v>
      </c>
      <c r="BF201">
        <v>10</v>
      </c>
      <c r="BG201">
        <v>10</v>
      </c>
      <c r="BH201">
        <v>10</v>
      </c>
      <c r="BI201">
        <v>10</v>
      </c>
      <c r="BJ201">
        <v>6.9522695890000001</v>
      </c>
      <c r="BK201">
        <v>81</v>
      </c>
      <c r="BL201">
        <v>7.1705882350000003</v>
      </c>
      <c r="BM201">
        <v>9.9582485379999994</v>
      </c>
      <c r="BN201">
        <v>4</v>
      </c>
      <c r="BO201">
        <v>3</v>
      </c>
      <c r="BP201">
        <v>1</v>
      </c>
      <c r="BQ201">
        <v>2</v>
      </c>
      <c r="BR201">
        <v>5.7822091929999999</v>
      </c>
      <c r="BS201">
        <v>4.2912106090000002</v>
      </c>
      <c r="BT201">
        <v>4.8377253150000001</v>
      </c>
      <c r="BU201">
        <v>5.4021950140000001</v>
      </c>
      <c r="BV201">
        <v>3.3333333330000001</v>
      </c>
      <c r="BW201">
        <v>4.1666666670000003</v>
      </c>
      <c r="BX201">
        <v>3.974267539</v>
      </c>
      <c r="BY201">
        <v>6.9348174719999998</v>
      </c>
      <c r="BZ201">
        <v>5.0833336510000002</v>
      </c>
      <c r="CA201">
        <v>4.6309690129999996</v>
      </c>
      <c r="CB201">
        <v>0.92307692299999999</v>
      </c>
      <c r="CC201">
        <v>4.5571066890000003</v>
      </c>
      <c r="CD201">
        <v>8.9090339370000002</v>
      </c>
      <c r="CE201">
        <v>9.3476797479999991</v>
      </c>
      <c r="CF201">
        <v>9.7525113480000005</v>
      </c>
      <c r="CG201">
        <v>0</v>
      </c>
      <c r="CH201">
        <v>7.0023062579999999</v>
      </c>
      <c r="CI201">
        <v>3.9733333329999998</v>
      </c>
      <c r="CJ201">
        <v>7.56</v>
      </c>
      <c r="CK201">
        <v>7.0232000000000001</v>
      </c>
      <c r="CL201">
        <v>6.1855111110000003</v>
      </c>
      <c r="CM201">
        <v>4.0253480829999999</v>
      </c>
      <c r="CN201">
        <v>1.8343195269999999</v>
      </c>
      <c r="CO201">
        <v>2.9298338049999999</v>
      </c>
      <c r="CP201">
        <v>10</v>
      </c>
      <c r="CQ201">
        <v>6.4465672359999999</v>
      </c>
      <c r="CR201">
        <v>0.76923076899999998</v>
      </c>
      <c r="CS201">
        <v>2.4337641090000002</v>
      </c>
      <c r="CT201">
        <v>3.2165207050000002</v>
      </c>
      <c r="CU201">
        <v>5.5829664049999996</v>
      </c>
      <c r="CV201">
        <v>8</v>
      </c>
      <c r="CW201">
        <v>8.08</v>
      </c>
      <c r="CX201">
        <v>10</v>
      </c>
      <c r="CY201">
        <v>8.693333333</v>
      </c>
      <c r="CZ201">
        <v>4.4333333330000002</v>
      </c>
      <c r="DA201">
        <v>4.7013188570000004</v>
      </c>
      <c r="DB201">
        <v>6.7485780340000003</v>
      </c>
      <c r="DC201">
        <v>8</v>
      </c>
      <c r="DD201">
        <v>7.5681075</v>
      </c>
      <c r="DE201">
        <v>3</v>
      </c>
      <c r="DF201">
        <v>5.7418896210000003</v>
      </c>
      <c r="DG201">
        <v>5.0741710720000004</v>
      </c>
      <c r="DH201">
        <v>3.3333333330000001</v>
      </c>
      <c r="DI201">
        <v>9.5665308299999996</v>
      </c>
      <c r="DJ201">
        <v>3.9802130299999998</v>
      </c>
      <c r="DK201">
        <v>5.2573921920000002</v>
      </c>
      <c r="DL201">
        <v>6.9734818540000001</v>
      </c>
      <c r="DM201">
        <v>5.6975203849999998</v>
      </c>
      <c r="DN201">
        <v>6.7109144460000003</v>
      </c>
      <c r="DO201">
        <v>5.93</v>
      </c>
      <c r="DP201">
        <v>129</v>
      </c>
      <c r="DQ201">
        <v>6.4411347939999999</v>
      </c>
      <c r="DR201">
        <v>111</v>
      </c>
      <c r="DS201">
        <v>3</v>
      </c>
    </row>
    <row r="202" spans="1:123" x14ac:dyDescent="0.35">
      <c r="A202">
        <v>2015</v>
      </c>
      <c r="B202" t="s">
        <v>337</v>
      </c>
      <c r="C202" t="s">
        <v>338</v>
      </c>
      <c r="D202" t="s">
        <v>253</v>
      </c>
      <c r="E202">
        <v>6.8786111510000003</v>
      </c>
      <c r="F202">
        <v>5.2632631349999999</v>
      </c>
      <c r="G202">
        <v>5.3826166649999996</v>
      </c>
      <c r="H202">
        <v>5.8414969839999999</v>
      </c>
      <c r="I202">
        <v>9.6506151060000001</v>
      </c>
      <c r="J202">
        <v>10</v>
      </c>
      <c r="K202">
        <v>10</v>
      </c>
      <c r="L202">
        <v>10</v>
      </c>
      <c r="M202">
        <v>10</v>
      </c>
      <c r="N202">
        <v>10</v>
      </c>
      <c r="O202">
        <v>10</v>
      </c>
      <c r="P202">
        <v>10</v>
      </c>
      <c r="Q202">
        <v>10</v>
      </c>
      <c r="R202">
        <v>10</v>
      </c>
      <c r="S202">
        <v>10</v>
      </c>
      <c r="T202">
        <v>10</v>
      </c>
      <c r="U202">
        <v>10</v>
      </c>
      <c r="V202">
        <v>9.883538369</v>
      </c>
      <c r="W202">
        <v>10</v>
      </c>
      <c r="X202">
        <v>10</v>
      </c>
      <c r="Y202">
        <v>10</v>
      </c>
      <c r="Z202">
        <v>10</v>
      </c>
      <c r="AC202">
        <v>7.5</v>
      </c>
      <c r="AD202">
        <v>9.4</v>
      </c>
      <c r="AE202">
        <v>8.1055555560000005</v>
      </c>
      <c r="AF202">
        <v>8.3351851850000003</v>
      </c>
      <c r="AG202">
        <v>10</v>
      </c>
      <c r="AH202">
        <v>10</v>
      </c>
      <c r="AK202">
        <v>7.5</v>
      </c>
      <c r="AN202">
        <v>7.5</v>
      </c>
      <c r="AQ202">
        <v>10</v>
      </c>
      <c r="AR202">
        <v>9</v>
      </c>
      <c r="AS202">
        <v>10</v>
      </c>
      <c r="AT202">
        <v>10</v>
      </c>
      <c r="AU202">
        <v>7</v>
      </c>
      <c r="AV202">
        <v>5.5</v>
      </c>
      <c r="AW202">
        <v>10</v>
      </c>
      <c r="AX202">
        <v>10</v>
      </c>
      <c r="AY202">
        <v>7.5</v>
      </c>
      <c r="AZ202">
        <v>8.5714285710000002</v>
      </c>
      <c r="BA202">
        <v>10</v>
      </c>
      <c r="BB202">
        <v>10</v>
      </c>
      <c r="BC202">
        <v>10</v>
      </c>
      <c r="BD202">
        <v>10</v>
      </c>
      <c r="BE202">
        <v>10</v>
      </c>
      <c r="BF202">
        <v>10</v>
      </c>
      <c r="BG202">
        <v>10</v>
      </c>
      <c r="BH202">
        <v>10</v>
      </c>
      <c r="BI202">
        <v>10</v>
      </c>
      <c r="BJ202">
        <v>8.5219202139999997</v>
      </c>
      <c r="BK202">
        <v>36</v>
      </c>
      <c r="BL202">
        <v>4.4382352940000001</v>
      </c>
      <c r="BM202">
        <v>4.297314868</v>
      </c>
      <c r="BN202">
        <v>8</v>
      </c>
      <c r="BO202">
        <v>4</v>
      </c>
      <c r="BP202">
        <v>0</v>
      </c>
      <c r="BQ202">
        <v>2</v>
      </c>
      <c r="BR202">
        <v>4.6838875399999997</v>
      </c>
      <c r="BS202">
        <v>3.541369929</v>
      </c>
      <c r="BT202">
        <v>2.1379966499999998</v>
      </c>
      <c r="BU202">
        <v>4.6811714650000003</v>
      </c>
      <c r="BV202">
        <v>8.3333333330000006</v>
      </c>
      <c r="BW202">
        <v>7.5</v>
      </c>
      <c r="BX202">
        <v>5.1390867929999997</v>
      </c>
      <c r="BY202">
        <v>7.1846910890000002</v>
      </c>
      <c r="BZ202">
        <v>6.4484127359999999</v>
      </c>
      <c r="CA202">
        <v>7.6282860049999996</v>
      </c>
      <c r="CB202">
        <v>0.94871794899999995</v>
      </c>
      <c r="CC202">
        <v>5.6939749969999998</v>
      </c>
      <c r="CD202">
        <v>7.6283205179999998</v>
      </c>
      <c r="CE202">
        <v>9.5914850470000008</v>
      </c>
      <c r="CF202">
        <v>9.9071001990000003</v>
      </c>
      <c r="CG202">
        <v>10</v>
      </c>
      <c r="CH202">
        <v>9.281726441</v>
      </c>
      <c r="CI202">
        <v>9.9066666669999996</v>
      </c>
      <c r="CJ202">
        <v>8.98</v>
      </c>
      <c r="CK202">
        <v>7.0011999999999999</v>
      </c>
      <c r="CL202">
        <v>8.6292888889999997</v>
      </c>
      <c r="CM202">
        <v>6.7026613939999997</v>
      </c>
      <c r="CN202">
        <v>9.9633137650000005</v>
      </c>
      <c r="CO202">
        <v>8.3329875789999992</v>
      </c>
      <c r="CP202">
        <v>10</v>
      </c>
      <c r="CQ202">
        <v>5.000770814</v>
      </c>
      <c r="CR202">
        <v>4.615384615</v>
      </c>
      <c r="CS202">
        <v>7.633169251</v>
      </c>
      <c r="CT202">
        <v>5.7497748939999997</v>
      </c>
      <c r="CU202">
        <v>8.1780128399999992</v>
      </c>
      <c r="CV202">
        <v>10</v>
      </c>
      <c r="CW202">
        <v>8.2200000000000006</v>
      </c>
      <c r="CX202">
        <v>10</v>
      </c>
      <c r="CY202">
        <v>9.4066666669999996</v>
      </c>
      <c r="CZ202">
        <v>5.5666666669999998</v>
      </c>
      <c r="DA202">
        <v>2.8072576210000002</v>
      </c>
      <c r="DB202">
        <v>6.795276232</v>
      </c>
      <c r="DC202">
        <v>6</v>
      </c>
      <c r="DD202">
        <v>7.5057512820000003</v>
      </c>
      <c r="DE202">
        <v>10</v>
      </c>
      <c r="DF202">
        <v>6.4458253000000001</v>
      </c>
      <c r="DG202">
        <v>1.7066776779999999</v>
      </c>
      <c r="DH202">
        <v>5.5555555559999998</v>
      </c>
      <c r="DI202">
        <v>9.6155999689999998</v>
      </c>
      <c r="DJ202">
        <v>3.792285905</v>
      </c>
      <c r="DK202">
        <v>8.8331098309999998</v>
      </c>
      <c r="DL202">
        <v>7.6908787480000003</v>
      </c>
      <c r="DM202">
        <v>6.1990179479999998</v>
      </c>
      <c r="DN202">
        <v>7.3505033050000002</v>
      </c>
      <c r="DO202">
        <v>7.04</v>
      </c>
      <c r="DP202">
        <v>73</v>
      </c>
      <c r="DQ202">
        <v>7.7809601070000003</v>
      </c>
      <c r="DR202">
        <v>43</v>
      </c>
      <c r="DS202">
        <v>2</v>
      </c>
    </row>
    <row r="203" spans="1:123" x14ac:dyDescent="0.35">
      <c r="A203">
        <v>2015</v>
      </c>
      <c r="B203" t="s">
        <v>339</v>
      </c>
      <c r="C203" t="s">
        <v>340</v>
      </c>
      <c r="D203" t="s">
        <v>253</v>
      </c>
      <c r="H203">
        <v>6.8588312130000002</v>
      </c>
      <c r="I203">
        <v>9.4831974569999993</v>
      </c>
      <c r="J203">
        <v>10</v>
      </c>
      <c r="K203">
        <v>10</v>
      </c>
      <c r="L203">
        <v>7.5</v>
      </c>
      <c r="M203">
        <v>10</v>
      </c>
      <c r="N203">
        <v>10</v>
      </c>
      <c r="O203">
        <v>9.5</v>
      </c>
      <c r="P203">
        <v>10</v>
      </c>
      <c r="Q203">
        <v>10</v>
      </c>
      <c r="R203">
        <v>10</v>
      </c>
      <c r="S203">
        <v>10</v>
      </c>
      <c r="T203">
        <v>10</v>
      </c>
      <c r="U203">
        <v>10</v>
      </c>
      <c r="V203">
        <v>9.6610658189999992</v>
      </c>
      <c r="W203">
        <v>10</v>
      </c>
      <c r="X203">
        <v>10</v>
      </c>
      <c r="Y203">
        <v>10</v>
      </c>
      <c r="Z203">
        <v>10</v>
      </c>
      <c r="AC203">
        <v>7.5</v>
      </c>
      <c r="AD203">
        <v>8.6666666669999994</v>
      </c>
      <c r="AE203">
        <v>6.2944444439999998</v>
      </c>
      <c r="AF203">
        <v>7.4870370370000003</v>
      </c>
      <c r="AG203">
        <v>10</v>
      </c>
      <c r="AH203">
        <v>10</v>
      </c>
      <c r="AK203">
        <v>7.5</v>
      </c>
      <c r="AN203">
        <v>7.5</v>
      </c>
      <c r="AQ203">
        <v>7.5</v>
      </c>
      <c r="AR203">
        <v>8.5</v>
      </c>
      <c r="AS203">
        <v>10</v>
      </c>
      <c r="AT203">
        <v>10</v>
      </c>
      <c r="AU203">
        <v>8.3333333330000006</v>
      </c>
      <c r="AV203">
        <v>7.5</v>
      </c>
      <c r="AW203">
        <v>10</v>
      </c>
      <c r="AX203">
        <v>10</v>
      </c>
      <c r="AY203">
        <v>10</v>
      </c>
      <c r="AZ203">
        <v>9.4047619050000009</v>
      </c>
      <c r="BA203">
        <v>10</v>
      </c>
      <c r="BB203">
        <v>10</v>
      </c>
      <c r="BC203">
        <v>10</v>
      </c>
      <c r="BD203">
        <v>10</v>
      </c>
      <c r="BE203">
        <v>10</v>
      </c>
      <c r="BF203">
        <v>10</v>
      </c>
      <c r="BG203">
        <v>10</v>
      </c>
      <c r="BH203">
        <v>10</v>
      </c>
      <c r="BI203">
        <v>10</v>
      </c>
      <c r="BJ203">
        <v>8.6691541520000008</v>
      </c>
      <c r="BK203">
        <v>32</v>
      </c>
      <c r="BL203">
        <v>6.3382352940000004</v>
      </c>
      <c r="BM203">
        <v>6.2353374449999999</v>
      </c>
      <c r="BN203">
        <v>10</v>
      </c>
      <c r="BO203">
        <v>7</v>
      </c>
      <c r="BP203">
        <v>6</v>
      </c>
      <c r="BQ203">
        <v>6.5</v>
      </c>
      <c r="BR203">
        <v>7.2683931849999999</v>
      </c>
      <c r="BS203">
        <v>6.1007809530000001</v>
      </c>
      <c r="BT203">
        <v>3.7762720089999999</v>
      </c>
      <c r="BU203">
        <v>5.4438432329999999</v>
      </c>
      <c r="BV203">
        <v>8.3333333330000006</v>
      </c>
      <c r="BW203">
        <v>8.3333333330000006</v>
      </c>
      <c r="BX203">
        <v>4.0035154620000002</v>
      </c>
      <c r="BY203">
        <v>6.4113099949999999</v>
      </c>
      <c r="BZ203">
        <v>5.7552083329999997</v>
      </c>
      <c r="CA203">
        <v>7.2071717299999998</v>
      </c>
      <c r="CB203">
        <v>0.89743589700000004</v>
      </c>
      <c r="CC203">
        <v>5.8361721659999999</v>
      </c>
      <c r="CD203">
        <v>9.7471041130000007</v>
      </c>
      <c r="CE203">
        <v>9.4173112420000002</v>
      </c>
      <c r="CF203">
        <v>9.5806004619999996</v>
      </c>
      <c r="CG203">
        <v>10</v>
      </c>
      <c r="CH203">
        <v>9.6862539539999997</v>
      </c>
      <c r="CI203">
        <v>9.1005597379999994</v>
      </c>
      <c r="CJ203">
        <v>8.98</v>
      </c>
      <c r="CK203">
        <v>7.0011999999999999</v>
      </c>
      <c r="CL203">
        <v>8.3605865789999996</v>
      </c>
      <c r="CM203">
        <v>6.1831665850000004</v>
      </c>
      <c r="CN203">
        <v>9.3106539969999993</v>
      </c>
      <c r="CO203">
        <v>7.7469102909999998</v>
      </c>
      <c r="CP203">
        <v>10</v>
      </c>
      <c r="CQ203">
        <v>5.6488829779999996</v>
      </c>
      <c r="CR203">
        <v>6.923076923</v>
      </c>
      <c r="CS203">
        <v>7.7437948920000004</v>
      </c>
      <c r="CT203">
        <v>6.771918264</v>
      </c>
      <c r="CU203">
        <v>8.2198537839999997</v>
      </c>
      <c r="CV203">
        <v>10</v>
      </c>
      <c r="CW203">
        <v>8.3659999999999997</v>
      </c>
      <c r="CX203">
        <v>10</v>
      </c>
      <c r="CY203">
        <v>9.4553333330000005</v>
      </c>
      <c r="CZ203">
        <v>5.5666666669999998</v>
      </c>
      <c r="DA203">
        <v>4.486454663</v>
      </c>
      <c r="DB203">
        <v>6.2320928049999997</v>
      </c>
      <c r="DC203">
        <v>10</v>
      </c>
      <c r="DD203">
        <v>10</v>
      </c>
      <c r="DE203">
        <v>0</v>
      </c>
      <c r="DF203">
        <v>6.047535689</v>
      </c>
      <c r="DG203">
        <v>4.9453873249999996</v>
      </c>
      <c r="DH203">
        <v>8.4444444440000002</v>
      </c>
      <c r="DI203">
        <v>9.6797463270000002</v>
      </c>
      <c r="DJ203">
        <v>4.2370949570000001</v>
      </c>
      <c r="DK203">
        <v>4.9980092259999997</v>
      </c>
      <c r="DL203">
        <v>8.5764155389999992</v>
      </c>
      <c r="DM203">
        <v>6.8135163030000001</v>
      </c>
      <c r="DN203">
        <v>7.4387951079999999</v>
      </c>
      <c r="DO203">
        <v>7.69</v>
      </c>
      <c r="DP203">
        <v>22</v>
      </c>
      <c r="DQ203">
        <v>8.1795770759999993</v>
      </c>
      <c r="DR203">
        <v>28</v>
      </c>
      <c r="DS203">
        <v>1</v>
      </c>
    </row>
    <row r="204" spans="1:123" x14ac:dyDescent="0.35">
      <c r="A204">
        <v>2015</v>
      </c>
      <c r="B204" t="s">
        <v>341</v>
      </c>
      <c r="C204" t="s">
        <v>342</v>
      </c>
      <c r="D204" t="s">
        <v>253</v>
      </c>
      <c r="E204">
        <v>8.3212185410000004</v>
      </c>
      <c r="F204">
        <v>7.2743272990000003</v>
      </c>
      <c r="G204">
        <v>7.345653778</v>
      </c>
      <c r="H204">
        <v>7.6470665389999999</v>
      </c>
      <c r="I204">
        <v>9.6680423419999997</v>
      </c>
      <c r="J204">
        <v>10</v>
      </c>
      <c r="K204">
        <v>10</v>
      </c>
      <c r="L204">
        <v>10</v>
      </c>
      <c r="M204">
        <v>10</v>
      </c>
      <c r="N204">
        <v>10</v>
      </c>
      <c r="O204">
        <v>10</v>
      </c>
      <c r="P204">
        <v>10</v>
      </c>
      <c r="Q204">
        <v>10</v>
      </c>
      <c r="R204">
        <v>10</v>
      </c>
      <c r="S204">
        <v>10</v>
      </c>
      <c r="T204">
        <v>10</v>
      </c>
      <c r="U204">
        <v>10</v>
      </c>
      <c r="V204">
        <v>9.8893474470000005</v>
      </c>
      <c r="W204">
        <v>10</v>
      </c>
      <c r="X204">
        <v>10</v>
      </c>
      <c r="Y204">
        <v>10</v>
      </c>
      <c r="Z204">
        <v>10</v>
      </c>
      <c r="AC204">
        <v>7.5</v>
      </c>
      <c r="AD204">
        <v>8.8000000000000007</v>
      </c>
      <c r="AE204">
        <v>8.5166666670000009</v>
      </c>
      <c r="AF204">
        <v>8.2722222219999999</v>
      </c>
      <c r="AG204">
        <v>10</v>
      </c>
      <c r="AH204">
        <v>7.5</v>
      </c>
      <c r="AK204">
        <v>10</v>
      </c>
      <c r="AN204">
        <v>10</v>
      </c>
      <c r="AQ204">
        <v>10</v>
      </c>
      <c r="AR204">
        <v>9.5</v>
      </c>
      <c r="AS204">
        <v>10</v>
      </c>
      <c r="AT204">
        <v>10</v>
      </c>
      <c r="AU204">
        <v>8.6666666669999994</v>
      </c>
      <c r="AV204">
        <v>8</v>
      </c>
      <c r="AW204">
        <v>10</v>
      </c>
      <c r="AX204">
        <v>10</v>
      </c>
      <c r="AY204">
        <v>10</v>
      </c>
      <c r="AZ204">
        <v>9.5238095240000007</v>
      </c>
      <c r="BA204">
        <v>7</v>
      </c>
      <c r="BB204">
        <v>10</v>
      </c>
      <c r="BC204">
        <v>10</v>
      </c>
      <c r="BD204">
        <v>10</v>
      </c>
      <c r="BE204">
        <v>10</v>
      </c>
      <c r="BF204">
        <v>10</v>
      </c>
      <c r="BG204">
        <v>10</v>
      </c>
      <c r="BH204">
        <v>10</v>
      </c>
      <c r="BI204">
        <v>9.25</v>
      </c>
      <c r="BJ204">
        <v>9.0387066709999999</v>
      </c>
      <c r="BK204">
        <v>20</v>
      </c>
      <c r="BL204">
        <v>3.1264705880000001</v>
      </c>
      <c r="BM204">
        <v>3.353893802</v>
      </c>
      <c r="BN204">
        <v>8</v>
      </c>
      <c r="BO204">
        <v>9</v>
      </c>
      <c r="BP204">
        <v>4</v>
      </c>
      <c r="BQ204">
        <v>6.5</v>
      </c>
      <c r="BR204">
        <v>5.2450910970000004</v>
      </c>
      <c r="BS204">
        <v>5.7127154600000001</v>
      </c>
      <c r="BT204">
        <v>3.4677372989999999</v>
      </c>
      <c r="BU204">
        <v>5.8565876570000004</v>
      </c>
      <c r="BV204">
        <v>10</v>
      </c>
      <c r="BW204">
        <v>8.3333333330000006</v>
      </c>
      <c r="BX204">
        <v>3.8547577400000002</v>
      </c>
      <c r="BY204">
        <v>8.1559764010000002</v>
      </c>
      <c r="BZ204">
        <v>5.9119494760000002</v>
      </c>
      <c r="CA204">
        <v>7.112138141</v>
      </c>
      <c r="CB204">
        <v>0.92307692299999999</v>
      </c>
      <c r="CC204">
        <v>6.2398713150000003</v>
      </c>
      <c r="CD204">
        <v>8.8515186509999992</v>
      </c>
      <c r="CE204">
        <v>9.5192413800000004</v>
      </c>
      <c r="CF204">
        <v>9.9310435120000005</v>
      </c>
      <c r="CG204">
        <v>10</v>
      </c>
      <c r="CH204">
        <v>9.5754508860000005</v>
      </c>
      <c r="CI204">
        <v>9.1005597379999994</v>
      </c>
      <c r="CJ204">
        <v>8.98</v>
      </c>
      <c r="CK204">
        <v>7.0011999999999999</v>
      </c>
      <c r="CL204">
        <v>8.3605865789999996</v>
      </c>
      <c r="CM204">
        <v>6.61440392</v>
      </c>
      <c r="CN204">
        <v>9.9633137650000005</v>
      </c>
      <c r="CO204">
        <v>8.2888588419999998</v>
      </c>
      <c r="CP204">
        <v>10</v>
      </c>
      <c r="CQ204">
        <v>7.7441138670000003</v>
      </c>
      <c r="CR204">
        <v>3.076923077</v>
      </c>
      <c r="CS204">
        <v>7.7437948920000004</v>
      </c>
      <c r="CT204">
        <v>6.1882772790000002</v>
      </c>
      <c r="CU204">
        <v>8.2094306750000001</v>
      </c>
      <c r="CV204">
        <v>10</v>
      </c>
      <c r="CW204">
        <v>9.3109999999999999</v>
      </c>
      <c r="CX204">
        <v>10</v>
      </c>
      <c r="CY204">
        <v>9.770333333</v>
      </c>
      <c r="CZ204">
        <v>10</v>
      </c>
      <c r="DA204">
        <v>4.1942195890000002</v>
      </c>
      <c r="DB204">
        <v>8.2215449189999994</v>
      </c>
      <c r="DC204">
        <v>10</v>
      </c>
      <c r="DD204">
        <v>7.7551761539999999</v>
      </c>
      <c r="DE204">
        <v>10</v>
      </c>
      <c r="DF204">
        <v>8.3618234440000005</v>
      </c>
      <c r="DG204">
        <v>3.0081312869999999</v>
      </c>
      <c r="DH204">
        <v>7.3333333329999997</v>
      </c>
      <c r="DI204">
        <v>9.6519757580000007</v>
      </c>
      <c r="DJ204">
        <v>4.293910253</v>
      </c>
      <c r="DK204">
        <v>6.8898917600000003</v>
      </c>
      <c r="DL204">
        <v>7.377017607</v>
      </c>
      <c r="DM204">
        <v>6.4257099999999996</v>
      </c>
      <c r="DN204">
        <v>8.1859555919999991</v>
      </c>
      <c r="DO204">
        <v>7.49</v>
      </c>
      <c r="DP204">
        <v>37</v>
      </c>
      <c r="DQ204">
        <v>8.2643533359999992</v>
      </c>
      <c r="DR204">
        <v>24</v>
      </c>
      <c r="DS204">
        <v>1</v>
      </c>
    </row>
    <row r="205" spans="1:123" x14ac:dyDescent="0.35">
      <c r="A205">
        <v>2015</v>
      </c>
      <c r="B205" t="s">
        <v>343</v>
      </c>
      <c r="C205" t="s">
        <v>344</v>
      </c>
      <c r="D205" t="s">
        <v>271</v>
      </c>
      <c r="E205">
        <v>9.5722289689999993</v>
      </c>
      <c r="F205">
        <v>8.4229268449999992</v>
      </c>
      <c r="G205">
        <v>8.1741253799999996</v>
      </c>
      <c r="H205">
        <v>8.7230937310000005</v>
      </c>
      <c r="I205">
        <v>9.6062365799999991</v>
      </c>
      <c r="J205">
        <v>10</v>
      </c>
      <c r="K205">
        <v>10</v>
      </c>
      <c r="L205">
        <v>10</v>
      </c>
      <c r="M205">
        <v>9.8827010360000003</v>
      </c>
      <c r="N205">
        <v>9.8240515540000004</v>
      </c>
      <c r="O205">
        <v>9.9413505180000001</v>
      </c>
      <c r="P205">
        <v>10</v>
      </c>
      <c r="Q205">
        <v>10</v>
      </c>
      <c r="R205">
        <v>10</v>
      </c>
      <c r="S205">
        <v>10</v>
      </c>
      <c r="T205">
        <v>10</v>
      </c>
      <c r="U205">
        <v>10</v>
      </c>
      <c r="V205">
        <v>9.8491956989999991</v>
      </c>
      <c r="W205">
        <v>10</v>
      </c>
      <c r="X205">
        <v>10</v>
      </c>
      <c r="Y205">
        <v>10</v>
      </c>
      <c r="Z205">
        <v>10</v>
      </c>
      <c r="AC205">
        <v>10</v>
      </c>
      <c r="AD205">
        <v>7.8511111109999998</v>
      </c>
      <c r="AE205">
        <v>5.3666666669999996</v>
      </c>
      <c r="AF205">
        <v>7.7392592589999998</v>
      </c>
      <c r="AG205">
        <v>10</v>
      </c>
      <c r="AH205">
        <v>10</v>
      </c>
      <c r="AK205">
        <v>10</v>
      </c>
      <c r="AN205">
        <v>7.5</v>
      </c>
      <c r="AQ205">
        <v>10</v>
      </c>
      <c r="AR205">
        <v>9.5</v>
      </c>
      <c r="AS205">
        <v>10</v>
      </c>
      <c r="AT205">
        <v>10</v>
      </c>
      <c r="AU205">
        <v>9.3333333330000006</v>
      </c>
      <c r="AV205">
        <v>8.5</v>
      </c>
      <c r="AW205">
        <v>10</v>
      </c>
      <c r="AX205">
        <v>10</v>
      </c>
      <c r="AY205">
        <v>10</v>
      </c>
      <c r="AZ205">
        <v>9.69047619</v>
      </c>
      <c r="BA205">
        <v>10</v>
      </c>
      <c r="BB205">
        <v>10</v>
      </c>
      <c r="BC205">
        <v>10</v>
      </c>
      <c r="BD205">
        <v>10</v>
      </c>
      <c r="BE205">
        <v>10</v>
      </c>
      <c r="BF205">
        <v>10</v>
      </c>
      <c r="BG205">
        <v>10</v>
      </c>
      <c r="BH205">
        <v>10</v>
      </c>
      <c r="BI205">
        <v>10</v>
      </c>
      <c r="BJ205">
        <v>9.3360459030000005</v>
      </c>
      <c r="BK205">
        <v>5</v>
      </c>
      <c r="BL205">
        <v>1.4029411759999999</v>
      </c>
      <c r="BM205">
        <v>4.5307154499999998</v>
      </c>
      <c r="BN205">
        <v>8</v>
      </c>
      <c r="BO205">
        <v>3</v>
      </c>
      <c r="BP205">
        <v>2</v>
      </c>
      <c r="BQ205">
        <v>2.5</v>
      </c>
      <c r="BR205">
        <v>4.1084141570000003</v>
      </c>
      <c r="BS205">
        <v>8.6162865679999996</v>
      </c>
      <c r="BT205">
        <v>6.1008365219999998</v>
      </c>
      <c r="BU205">
        <v>7.9605309650000002</v>
      </c>
      <c r="BV205">
        <v>10</v>
      </c>
      <c r="BW205">
        <v>10</v>
      </c>
      <c r="BX205">
        <v>6.1850564500000003</v>
      </c>
      <c r="BY205">
        <v>9.7271763080000007</v>
      </c>
      <c r="BZ205">
        <v>8.2861638069999994</v>
      </c>
      <c r="CA205">
        <v>7.3457986110000002</v>
      </c>
      <c r="CB205">
        <v>1</v>
      </c>
      <c r="CC205">
        <v>8.2468721370000004</v>
      </c>
      <c r="CD205">
        <v>8.7901152969999998</v>
      </c>
      <c r="CE205">
        <v>9.7378146979999993</v>
      </c>
      <c r="CF205">
        <v>9.9095931690000008</v>
      </c>
      <c r="CG205">
        <v>10</v>
      </c>
      <c r="CH205">
        <v>9.6093807909999995</v>
      </c>
      <c r="CI205">
        <v>9.1005597379999994</v>
      </c>
      <c r="CJ205">
        <v>8.98</v>
      </c>
      <c r="CK205">
        <v>7.0011999999999999</v>
      </c>
      <c r="CL205">
        <v>8.3605865789999996</v>
      </c>
      <c r="CM205">
        <v>5.9430846710000003</v>
      </c>
      <c r="CN205">
        <v>9.9633137650000005</v>
      </c>
      <c r="CO205">
        <v>7.953199218</v>
      </c>
      <c r="CP205">
        <v>10</v>
      </c>
      <c r="CQ205">
        <v>7.3801665930000002</v>
      </c>
      <c r="CR205">
        <v>6.923076923</v>
      </c>
      <c r="CS205">
        <v>7.7437948920000004</v>
      </c>
      <c r="CT205">
        <v>7.3490128029999999</v>
      </c>
      <c r="CU205">
        <v>8.4156996500000005</v>
      </c>
      <c r="CV205">
        <v>10</v>
      </c>
      <c r="CW205">
        <v>9.2579999999999991</v>
      </c>
      <c r="CX205">
        <v>10</v>
      </c>
      <c r="CY205">
        <v>9.7526666669999997</v>
      </c>
      <c r="CZ205">
        <v>10</v>
      </c>
      <c r="DA205">
        <v>7.422552563</v>
      </c>
      <c r="DB205">
        <v>5.9124628609999998</v>
      </c>
      <c r="DC205">
        <v>8</v>
      </c>
      <c r="DD205">
        <v>10</v>
      </c>
      <c r="DE205">
        <v>3</v>
      </c>
      <c r="DF205">
        <v>7.3891692369999999</v>
      </c>
      <c r="DG205">
        <v>3.839131735</v>
      </c>
      <c r="DH205">
        <v>7.5555555559999998</v>
      </c>
      <c r="DI205">
        <v>9.8562783839999994</v>
      </c>
      <c r="DJ205">
        <v>7.8215464959999998</v>
      </c>
      <c r="DK205">
        <v>9.8726641229999998</v>
      </c>
      <c r="DL205">
        <v>8.5427875590000006</v>
      </c>
      <c r="DM205">
        <v>7.9146606420000003</v>
      </c>
      <c r="DN205">
        <v>8.3521655149999994</v>
      </c>
      <c r="DO205">
        <v>7.75</v>
      </c>
      <c r="DP205">
        <v>16</v>
      </c>
      <c r="DQ205">
        <v>8.5430229509999993</v>
      </c>
      <c r="DR205">
        <v>8</v>
      </c>
      <c r="DS205">
        <v>1</v>
      </c>
    </row>
    <row r="206" spans="1:123" x14ac:dyDescent="0.35">
      <c r="A206">
        <v>2015</v>
      </c>
      <c r="B206" t="s">
        <v>345</v>
      </c>
      <c r="C206" t="s">
        <v>346</v>
      </c>
      <c r="D206" t="s">
        <v>262</v>
      </c>
      <c r="E206">
        <v>5.5197358110000003</v>
      </c>
      <c r="F206">
        <v>4.5638058140000002</v>
      </c>
      <c r="G206">
        <v>3.3866940579999998</v>
      </c>
      <c r="H206">
        <v>4.4900785609999998</v>
      </c>
      <c r="I206">
        <v>3.9273180390000002</v>
      </c>
      <c r="J206">
        <v>10</v>
      </c>
      <c r="K206">
        <v>10</v>
      </c>
      <c r="L206">
        <v>7.5</v>
      </c>
      <c r="M206">
        <v>10</v>
      </c>
      <c r="N206">
        <v>10</v>
      </c>
      <c r="O206">
        <v>9.5</v>
      </c>
      <c r="P206">
        <v>10</v>
      </c>
      <c r="Q206">
        <v>10</v>
      </c>
      <c r="R206">
        <v>10</v>
      </c>
      <c r="S206">
        <v>10</v>
      </c>
      <c r="T206">
        <v>10</v>
      </c>
      <c r="U206">
        <v>10</v>
      </c>
      <c r="V206">
        <v>7.8091060130000001</v>
      </c>
      <c r="W206">
        <v>5</v>
      </c>
      <c r="X206">
        <v>5</v>
      </c>
      <c r="Y206">
        <v>10</v>
      </c>
      <c r="Z206">
        <v>6.6666666670000003</v>
      </c>
      <c r="AC206">
        <v>10</v>
      </c>
      <c r="AD206">
        <v>10</v>
      </c>
      <c r="AE206">
        <v>6.85</v>
      </c>
      <c r="AF206">
        <v>8.9499999999999993</v>
      </c>
      <c r="AG206">
        <v>7.5</v>
      </c>
      <c r="AH206">
        <v>7.5</v>
      </c>
      <c r="AK206">
        <v>7.5</v>
      </c>
      <c r="AN206">
        <v>5</v>
      </c>
      <c r="AQ206">
        <v>10</v>
      </c>
      <c r="AR206">
        <v>7.5</v>
      </c>
      <c r="AS206">
        <v>10</v>
      </c>
      <c r="AT206">
        <v>10</v>
      </c>
      <c r="AU206">
        <v>7.3333333329999997</v>
      </c>
      <c r="AV206">
        <v>4.75</v>
      </c>
      <c r="AW206">
        <v>10</v>
      </c>
      <c r="AX206">
        <v>10</v>
      </c>
      <c r="AY206">
        <v>10</v>
      </c>
      <c r="AZ206">
        <v>8.8690476189999998</v>
      </c>
      <c r="BA206">
        <v>0</v>
      </c>
      <c r="BB206">
        <v>10</v>
      </c>
      <c r="BC206">
        <v>10</v>
      </c>
      <c r="BD206">
        <v>10</v>
      </c>
      <c r="BE206">
        <v>10</v>
      </c>
      <c r="BF206">
        <v>10</v>
      </c>
      <c r="BG206">
        <v>10</v>
      </c>
      <c r="BH206">
        <v>10</v>
      </c>
      <c r="BI206">
        <v>7.5</v>
      </c>
      <c r="BJ206">
        <v>7.0233675719999997</v>
      </c>
      <c r="BK206">
        <v>79</v>
      </c>
      <c r="BL206">
        <v>7.8147058820000002</v>
      </c>
      <c r="BM206">
        <v>9.5855965950000002</v>
      </c>
      <c r="BN206">
        <v>6</v>
      </c>
      <c r="BO206">
        <v>9</v>
      </c>
      <c r="BP206">
        <v>7</v>
      </c>
      <c r="BQ206">
        <v>8</v>
      </c>
      <c r="BR206">
        <v>7.8500756190000001</v>
      </c>
      <c r="BS206">
        <v>2.4975434129999998</v>
      </c>
      <c r="BT206">
        <v>2.856078433</v>
      </c>
      <c r="BU206">
        <v>5.0378811729999997</v>
      </c>
      <c r="BV206">
        <v>5</v>
      </c>
      <c r="BW206">
        <v>3.3333333330000001</v>
      </c>
      <c r="BX206">
        <v>4.1736050740000001</v>
      </c>
      <c r="BY206">
        <v>7.999044982</v>
      </c>
      <c r="BZ206">
        <v>2.2649574280000002</v>
      </c>
      <c r="CA206">
        <v>3.464285571</v>
      </c>
      <c r="CB206">
        <v>1</v>
      </c>
      <c r="CC206">
        <v>4.069636601</v>
      </c>
      <c r="CD206">
        <v>9.1908520399999993</v>
      </c>
      <c r="CE206">
        <v>9.0096541820000002</v>
      </c>
      <c r="CF206">
        <v>9.8326507309999993</v>
      </c>
      <c r="CG206">
        <v>10</v>
      </c>
      <c r="CH206">
        <v>9.5082892379999997</v>
      </c>
      <c r="CI206">
        <v>8.8933333329999993</v>
      </c>
      <c r="CJ206">
        <v>8.5399999999999991</v>
      </c>
      <c r="CK206">
        <v>8.4231999999999996</v>
      </c>
      <c r="CL206">
        <v>8.6188444440000005</v>
      </c>
      <c r="CM206">
        <v>5.636507624</v>
      </c>
      <c r="CN206">
        <v>8.8686430949999995</v>
      </c>
      <c r="CO206">
        <v>7.2525753599999998</v>
      </c>
      <c r="CP206">
        <v>10</v>
      </c>
      <c r="CQ206">
        <v>6.7289174410000001</v>
      </c>
      <c r="CR206">
        <v>3.846153846</v>
      </c>
      <c r="CS206">
        <v>10</v>
      </c>
      <c r="CT206">
        <v>6.8583570959999998</v>
      </c>
      <c r="CU206">
        <v>8.1824442249999993</v>
      </c>
      <c r="CV206">
        <v>5</v>
      </c>
      <c r="CW206">
        <v>10</v>
      </c>
      <c r="CX206">
        <v>9</v>
      </c>
      <c r="CY206">
        <v>8</v>
      </c>
      <c r="CZ206">
        <v>5.5666666669999998</v>
      </c>
      <c r="DA206">
        <v>3.837247122</v>
      </c>
      <c r="DB206">
        <v>7.2178824180000003</v>
      </c>
      <c r="DC206">
        <v>8</v>
      </c>
      <c r="DD206">
        <v>2.7788883270000002</v>
      </c>
      <c r="DE206">
        <v>10</v>
      </c>
      <c r="DF206">
        <v>6.2334474220000002</v>
      </c>
      <c r="DG206">
        <v>3.0283828129999999</v>
      </c>
      <c r="DH206">
        <v>4.4444444440000002</v>
      </c>
      <c r="DI206">
        <v>9.2448723059999995</v>
      </c>
      <c r="DJ206">
        <v>2.5388224670000001</v>
      </c>
      <c r="DK206">
        <v>7.915148673</v>
      </c>
      <c r="DL206">
        <v>6.4466435100000004</v>
      </c>
      <c r="DM206">
        <v>5.6030523690000003</v>
      </c>
      <c r="DN206">
        <v>6.6121665969999999</v>
      </c>
      <c r="DO206">
        <v>7.24</v>
      </c>
      <c r="DP206">
        <v>61</v>
      </c>
      <c r="DQ206">
        <v>7.131683786</v>
      </c>
      <c r="DR206">
        <v>65</v>
      </c>
      <c r="DS206">
        <v>2</v>
      </c>
    </row>
    <row r="207" spans="1:123" x14ac:dyDescent="0.35">
      <c r="A207">
        <v>2015</v>
      </c>
      <c r="B207" t="s">
        <v>347</v>
      </c>
      <c r="C207" t="s">
        <v>348</v>
      </c>
      <c r="D207" t="s">
        <v>262</v>
      </c>
      <c r="E207">
        <v>4.6449620210000004</v>
      </c>
      <c r="F207">
        <v>4.3756660180000004</v>
      </c>
      <c r="G207">
        <v>3.5968428050000001</v>
      </c>
      <c r="H207">
        <v>4.2058236149999999</v>
      </c>
      <c r="I207">
        <v>7.3860853520000003</v>
      </c>
      <c r="J207">
        <v>10</v>
      </c>
      <c r="K207">
        <v>10</v>
      </c>
      <c r="L207">
        <v>5</v>
      </c>
      <c r="M207">
        <v>10</v>
      </c>
      <c r="N207">
        <v>10</v>
      </c>
      <c r="O207">
        <v>9</v>
      </c>
      <c r="P207">
        <v>10</v>
      </c>
      <c r="Q207">
        <v>10</v>
      </c>
      <c r="R207">
        <v>10</v>
      </c>
      <c r="S207">
        <v>10</v>
      </c>
      <c r="T207">
        <v>10</v>
      </c>
      <c r="U207">
        <v>10</v>
      </c>
      <c r="V207">
        <v>8.7953617840000007</v>
      </c>
      <c r="W207">
        <v>10</v>
      </c>
      <c r="X207">
        <v>10</v>
      </c>
      <c r="Y207">
        <v>10</v>
      </c>
      <c r="Z207">
        <v>10</v>
      </c>
      <c r="AC207">
        <v>5</v>
      </c>
      <c r="AD207">
        <v>9.5555555559999998</v>
      </c>
      <c r="AE207">
        <v>8.1944444440000002</v>
      </c>
      <c r="AF207">
        <v>7.5833333329999997</v>
      </c>
      <c r="AG207">
        <v>7.5</v>
      </c>
      <c r="AH207">
        <v>10</v>
      </c>
      <c r="AK207">
        <v>5</v>
      </c>
      <c r="AN207">
        <v>2.5</v>
      </c>
      <c r="AQ207">
        <v>7.5</v>
      </c>
      <c r="AR207">
        <v>6.5</v>
      </c>
      <c r="AS207">
        <v>10</v>
      </c>
      <c r="AT207">
        <v>10</v>
      </c>
      <c r="AU207">
        <v>2.3333333330000001</v>
      </c>
      <c r="AV207">
        <v>3.25</v>
      </c>
      <c r="AW207">
        <v>10</v>
      </c>
      <c r="AX207">
        <v>10</v>
      </c>
      <c r="AY207">
        <v>10</v>
      </c>
      <c r="AZ207">
        <v>7.94047619</v>
      </c>
      <c r="BA207">
        <v>10</v>
      </c>
      <c r="BB207">
        <v>10</v>
      </c>
      <c r="BC207">
        <v>10</v>
      </c>
      <c r="BD207">
        <v>10</v>
      </c>
      <c r="BE207">
        <v>10</v>
      </c>
      <c r="BF207">
        <v>10</v>
      </c>
      <c r="BG207">
        <v>10</v>
      </c>
      <c r="BH207">
        <v>10</v>
      </c>
      <c r="BI207">
        <v>10</v>
      </c>
      <c r="BJ207">
        <v>7.4526773019999997</v>
      </c>
      <c r="BK207">
        <v>66</v>
      </c>
      <c r="BL207">
        <v>6.2117647060000003</v>
      </c>
      <c r="BM207">
        <v>9.5912806540000002</v>
      </c>
      <c r="BN207">
        <v>2</v>
      </c>
      <c r="BO207">
        <v>7</v>
      </c>
      <c r="BP207">
        <v>4</v>
      </c>
      <c r="BQ207">
        <v>5.5</v>
      </c>
      <c r="BR207">
        <v>5.8257613399999997</v>
      </c>
      <c r="BS207">
        <v>1.531141114</v>
      </c>
      <c r="BT207">
        <v>2.479120419</v>
      </c>
      <c r="BU207">
        <v>4.3823510309999998</v>
      </c>
      <c r="BV207">
        <v>2.5</v>
      </c>
      <c r="BW207">
        <v>4.1666666670000003</v>
      </c>
      <c r="BX207">
        <v>4.3805108170000002</v>
      </c>
      <c r="BY207">
        <v>8.5915353769999996</v>
      </c>
      <c r="BZ207">
        <v>4.8550724980000002</v>
      </c>
      <c r="CA207">
        <v>4.551830227</v>
      </c>
      <c r="CB207">
        <v>0.87179487200000005</v>
      </c>
      <c r="CC207">
        <v>3.8931490809999998</v>
      </c>
      <c r="CD207">
        <v>9.3607123590000008</v>
      </c>
      <c r="CE207">
        <v>8.8264977830000007</v>
      </c>
      <c r="CF207">
        <v>9.2059561680000002</v>
      </c>
      <c r="CG207">
        <v>5</v>
      </c>
      <c r="CH207">
        <v>8.0982915779999995</v>
      </c>
      <c r="CI207">
        <v>6.5333333329999999</v>
      </c>
      <c r="CJ207">
        <v>7.62</v>
      </c>
      <c r="CK207">
        <v>4.7640000000000002</v>
      </c>
      <c r="CL207">
        <v>6.3057777780000004</v>
      </c>
      <c r="CM207">
        <v>3.1854527269999999</v>
      </c>
      <c r="CN207">
        <v>5.242622205</v>
      </c>
      <c r="CO207">
        <v>4.2140374659999997</v>
      </c>
      <c r="CP207">
        <v>10</v>
      </c>
      <c r="CQ207">
        <v>3.7480858029999999</v>
      </c>
      <c r="CR207">
        <v>3.076923077</v>
      </c>
      <c r="CS207">
        <v>10</v>
      </c>
      <c r="CT207">
        <v>5.6083362929999998</v>
      </c>
      <c r="CU207">
        <v>6.5320378840000002</v>
      </c>
      <c r="CV207">
        <v>8</v>
      </c>
      <c r="CW207">
        <v>7.51</v>
      </c>
      <c r="CX207">
        <v>10</v>
      </c>
      <c r="CY207">
        <v>8.5033333330000005</v>
      </c>
      <c r="CZ207">
        <v>4.4333333330000002</v>
      </c>
      <c r="DA207">
        <v>2.2887087180000001</v>
      </c>
      <c r="DB207">
        <v>6.9469879099999998</v>
      </c>
      <c r="DC207">
        <v>6</v>
      </c>
      <c r="DD207">
        <v>0.64656730799999995</v>
      </c>
      <c r="DE207">
        <v>10</v>
      </c>
      <c r="DF207">
        <v>5.0525995449999996</v>
      </c>
      <c r="DG207">
        <v>2.033027439</v>
      </c>
      <c r="DH207">
        <v>3.111111111</v>
      </c>
      <c r="DI207">
        <v>8.2266044229999995</v>
      </c>
      <c r="DJ207">
        <v>3.2295114869999999</v>
      </c>
      <c r="DK207">
        <v>9.0587670720000002</v>
      </c>
      <c r="DL207">
        <v>2.557007225</v>
      </c>
      <c r="DM207">
        <v>4.7026714600000004</v>
      </c>
      <c r="DN207">
        <v>6.0862014459999996</v>
      </c>
      <c r="DO207">
        <v>6.09</v>
      </c>
      <c r="DP207">
        <v>124</v>
      </c>
      <c r="DQ207">
        <v>6.7713386509999998</v>
      </c>
      <c r="DR207">
        <v>83</v>
      </c>
      <c r="DS207">
        <v>3</v>
      </c>
    </row>
    <row r="208" spans="1:123" x14ac:dyDescent="0.35">
      <c r="A208">
        <v>2015</v>
      </c>
      <c r="B208" t="s">
        <v>349</v>
      </c>
      <c r="C208" t="s">
        <v>350</v>
      </c>
      <c r="D208" t="s">
        <v>256</v>
      </c>
      <c r="E208">
        <v>2.4331106710000001</v>
      </c>
      <c r="F208">
        <v>3.8233040709999999</v>
      </c>
      <c r="G208">
        <v>4.274757342</v>
      </c>
      <c r="H208">
        <v>3.5103906949999999</v>
      </c>
      <c r="I208">
        <v>8.9946848230000001</v>
      </c>
      <c r="J208">
        <v>0</v>
      </c>
      <c r="K208">
        <v>7.3341344289999997</v>
      </c>
      <c r="L208">
        <v>2.5</v>
      </c>
      <c r="M208">
        <v>7.1919549319999998</v>
      </c>
      <c r="N208">
        <v>7.867307544</v>
      </c>
      <c r="O208">
        <v>4.9786793810000001</v>
      </c>
      <c r="P208">
        <v>0.9</v>
      </c>
      <c r="Q208">
        <v>7.5</v>
      </c>
      <c r="R208">
        <v>0</v>
      </c>
      <c r="S208">
        <v>0</v>
      </c>
      <c r="T208">
        <v>0</v>
      </c>
      <c r="U208">
        <v>2.8</v>
      </c>
      <c r="V208">
        <v>5.5911214009999997</v>
      </c>
      <c r="W208">
        <v>5</v>
      </c>
      <c r="X208">
        <v>0</v>
      </c>
      <c r="Y208">
        <v>0</v>
      </c>
      <c r="Z208">
        <v>1.6666666670000001</v>
      </c>
      <c r="AC208">
        <v>2.5</v>
      </c>
      <c r="AD208">
        <v>6.1666666670000003</v>
      </c>
      <c r="AE208">
        <v>3.6555555559999999</v>
      </c>
      <c r="AF208">
        <v>4.1074074070000002</v>
      </c>
      <c r="AG208">
        <v>5</v>
      </c>
      <c r="AH208">
        <v>2.5</v>
      </c>
      <c r="AK208">
        <v>2.5</v>
      </c>
      <c r="AN208">
        <v>2.5</v>
      </c>
      <c r="AQ208">
        <v>5</v>
      </c>
      <c r="AR208">
        <v>3.5</v>
      </c>
      <c r="AS208">
        <v>10</v>
      </c>
      <c r="AT208">
        <v>7.547403675</v>
      </c>
      <c r="AU208">
        <v>1.6666666670000001</v>
      </c>
      <c r="AV208">
        <v>1.25</v>
      </c>
      <c r="AW208">
        <v>7.5</v>
      </c>
      <c r="AX208">
        <v>10</v>
      </c>
      <c r="AY208">
        <v>7.5</v>
      </c>
      <c r="AZ208">
        <v>6.4948671920000001</v>
      </c>
      <c r="BB208">
        <v>0</v>
      </c>
      <c r="BC208">
        <v>0</v>
      </c>
      <c r="BD208">
        <v>0</v>
      </c>
      <c r="BE208">
        <v>0</v>
      </c>
      <c r="BF208">
        <v>0</v>
      </c>
      <c r="BG208">
        <v>0</v>
      </c>
      <c r="BH208">
        <v>0</v>
      </c>
      <c r="BI208">
        <v>0</v>
      </c>
      <c r="BJ208">
        <v>3.8522721510000002</v>
      </c>
      <c r="BK208">
        <v>157</v>
      </c>
      <c r="BL208">
        <v>8.0676470590000005</v>
      </c>
      <c r="BM208">
        <v>7.0702872409999999</v>
      </c>
      <c r="BN208">
        <v>2</v>
      </c>
      <c r="BO208">
        <v>9</v>
      </c>
      <c r="BP208">
        <v>5</v>
      </c>
      <c r="BQ208">
        <v>7</v>
      </c>
      <c r="BR208">
        <v>6.0344835750000003</v>
      </c>
      <c r="BS208">
        <v>5.9113181150000003</v>
      </c>
      <c r="BT208">
        <v>4.035330321</v>
      </c>
      <c r="BU208">
        <v>4.9032209599999996</v>
      </c>
      <c r="BV208">
        <v>1.6666666670000001</v>
      </c>
      <c r="BW208">
        <v>5</v>
      </c>
      <c r="BX208">
        <v>3.4080551890000002</v>
      </c>
      <c r="BY208">
        <v>8.7016901319999995</v>
      </c>
      <c r="BZ208">
        <v>3.8903288269999998</v>
      </c>
      <c r="CA208">
        <v>3.1953878499999999</v>
      </c>
      <c r="CB208">
        <v>0.53846153799999996</v>
      </c>
      <c r="CC208">
        <v>3.4796579539999999</v>
      </c>
      <c r="CD208">
        <v>7.6934584829999997</v>
      </c>
      <c r="CE208">
        <v>9.4977487350000001</v>
      </c>
      <c r="CF208">
        <v>7.9285020700000004</v>
      </c>
      <c r="CG208">
        <v>10</v>
      </c>
      <c r="CH208">
        <v>8.7799273220000007</v>
      </c>
      <c r="CI208">
        <v>8.2799999999999994</v>
      </c>
      <c r="CJ208">
        <v>6.64</v>
      </c>
      <c r="CK208">
        <v>0</v>
      </c>
      <c r="CL208">
        <v>4.9733333330000002</v>
      </c>
      <c r="CM208">
        <v>5.033099891</v>
      </c>
      <c r="CN208">
        <v>2.0225063489999999</v>
      </c>
      <c r="CO208">
        <v>3.5278031200000002</v>
      </c>
      <c r="CP208">
        <v>9.1826309070000001</v>
      </c>
      <c r="CQ208">
        <v>4.2869525550000001</v>
      </c>
      <c r="CR208">
        <v>4.615384615</v>
      </c>
      <c r="CS208">
        <v>5.1994051419999998</v>
      </c>
      <c r="CT208">
        <v>4.7005807710000003</v>
      </c>
      <c r="CU208">
        <v>5.5960870329999999</v>
      </c>
      <c r="CV208">
        <v>2</v>
      </c>
      <c r="CW208">
        <v>0</v>
      </c>
      <c r="CX208">
        <v>10</v>
      </c>
      <c r="CY208">
        <v>4</v>
      </c>
      <c r="CZ208">
        <v>10</v>
      </c>
      <c r="DA208">
        <v>4.7554708379999999</v>
      </c>
      <c r="DB208">
        <v>6.6474632040000001</v>
      </c>
      <c r="DC208">
        <v>8</v>
      </c>
      <c r="DD208">
        <v>0.64656730799999995</v>
      </c>
      <c r="DE208">
        <v>0</v>
      </c>
      <c r="DF208">
        <v>5.0082502250000003</v>
      </c>
      <c r="DG208">
        <v>4.1832454889999999</v>
      </c>
      <c r="DH208">
        <v>2.2222222220000001</v>
      </c>
      <c r="DI208">
        <v>9.7141594960000006</v>
      </c>
      <c r="DJ208">
        <v>5.1649916720000002</v>
      </c>
      <c r="DK208">
        <v>8.5515809919999999</v>
      </c>
      <c r="DL208">
        <v>5.6059440250000003</v>
      </c>
      <c r="DM208">
        <v>5.9070239830000002</v>
      </c>
      <c r="DN208">
        <v>4.9717580689999998</v>
      </c>
      <c r="DO208">
        <v>5.77</v>
      </c>
      <c r="DP208">
        <v>138</v>
      </c>
      <c r="DQ208">
        <v>4.8111360750000003</v>
      </c>
      <c r="DR208">
        <v>155</v>
      </c>
      <c r="DS208">
        <v>4</v>
      </c>
    </row>
    <row r="209" spans="1:123" x14ac:dyDescent="0.35">
      <c r="A209">
        <v>2015</v>
      </c>
      <c r="B209" t="s">
        <v>351</v>
      </c>
      <c r="C209" t="s">
        <v>352</v>
      </c>
      <c r="D209" t="s">
        <v>262</v>
      </c>
      <c r="E209">
        <v>5.3906422919999999</v>
      </c>
      <c r="F209">
        <v>4.7738875500000004</v>
      </c>
      <c r="G209">
        <v>3.3624328609999998</v>
      </c>
      <c r="H209">
        <v>4.5089875680000002</v>
      </c>
      <c r="I209">
        <v>0</v>
      </c>
      <c r="J209">
        <v>10</v>
      </c>
      <c r="K209">
        <v>10</v>
      </c>
      <c r="L209">
        <v>7.5</v>
      </c>
      <c r="M209">
        <v>10</v>
      </c>
      <c r="N209">
        <v>10</v>
      </c>
      <c r="O209">
        <v>9.5</v>
      </c>
      <c r="P209">
        <v>10</v>
      </c>
      <c r="Q209">
        <v>10</v>
      </c>
      <c r="R209">
        <v>10</v>
      </c>
      <c r="S209">
        <v>10</v>
      </c>
      <c r="T209">
        <v>10</v>
      </c>
      <c r="U209">
        <v>10</v>
      </c>
      <c r="V209">
        <v>6.5</v>
      </c>
      <c r="W209">
        <v>10</v>
      </c>
      <c r="X209">
        <v>10</v>
      </c>
      <c r="Y209">
        <v>10</v>
      </c>
      <c r="Z209">
        <v>10</v>
      </c>
      <c r="AC209">
        <v>10</v>
      </c>
      <c r="AD209">
        <v>9.4444444440000002</v>
      </c>
      <c r="AE209">
        <v>8.1944444440000002</v>
      </c>
      <c r="AF209">
        <v>9.2129629630000007</v>
      </c>
      <c r="AG209">
        <v>7.5</v>
      </c>
      <c r="AH209">
        <v>7.5</v>
      </c>
      <c r="AK209">
        <v>7.5</v>
      </c>
      <c r="AN209">
        <v>7.5</v>
      </c>
      <c r="AQ209">
        <v>10</v>
      </c>
      <c r="AR209">
        <v>8</v>
      </c>
      <c r="AS209">
        <v>10</v>
      </c>
      <c r="AT209">
        <v>10</v>
      </c>
      <c r="AU209">
        <v>7</v>
      </c>
      <c r="AV209">
        <v>5.75</v>
      </c>
      <c r="AW209">
        <v>10</v>
      </c>
      <c r="AX209">
        <v>10</v>
      </c>
      <c r="AY209">
        <v>10</v>
      </c>
      <c r="AZ209">
        <v>8.9642857140000007</v>
      </c>
      <c r="BA209">
        <v>0</v>
      </c>
      <c r="BB209">
        <v>10</v>
      </c>
      <c r="BC209">
        <v>10</v>
      </c>
      <c r="BD209">
        <v>10</v>
      </c>
      <c r="BE209">
        <v>10</v>
      </c>
      <c r="BF209">
        <v>10</v>
      </c>
      <c r="BG209">
        <v>10</v>
      </c>
      <c r="BH209">
        <v>10</v>
      </c>
      <c r="BI209">
        <v>7.5</v>
      </c>
      <c r="BJ209">
        <v>7.1199717600000003</v>
      </c>
      <c r="BK209">
        <v>75</v>
      </c>
      <c r="BL209">
        <v>8.3382352940000004</v>
      </c>
      <c r="BM209">
        <v>9.4720891480000002</v>
      </c>
      <c r="BN209">
        <v>8</v>
      </c>
      <c r="BO209">
        <v>8</v>
      </c>
      <c r="BP209">
        <v>8</v>
      </c>
      <c r="BQ209">
        <v>8</v>
      </c>
      <c r="BR209">
        <v>8.4525811110000006</v>
      </c>
      <c r="BS209">
        <v>3.738130076</v>
      </c>
      <c r="BT209">
        <v>2.7276321229999998</v>
      </c>
      <c r="BU209">
        <v>4.6816598120000004</v>
      </c>
      <c r="BV209">
        <v>4.1666666670000003</v>
      </c>
      <c r="BW209">
        <v>2.5</v>
      </c>
      <c r="BX209">
        <v>3.833383955</v>
      </c>
      <c r="BY209">
        <v>8.1650209359999995</v>
      </c>
      <c r="BZ209">
        <v>2.1180554229999999</v>
      </c>
      <c r="CA209">
        <v>1.32670406</v>
      </c>
      <c r="CB209">
        <v>1</v>
      </c>
      <c r="CC209">
        <v>3.6952503390000002</v>
      </c>
      <c r="CD209">
        <v>9.4135474440000007</v>
      </c>
      <c r="CE209">
        <v>9.0718768779999994</v>
      </c>
      <c r="CF209">
        <v>9.8538732660000008</v>
      </c>
      <c r="CG209">
        <v>10</v>
      </c>
      <c r="CH209">
        <v>9.5848243970000002</v>
      </c>
      <c r="CI209">
        <v>9.1199999999999992</v>
      </c>
      <c r="CJ209">
        <v>8.8000000000000007</v>
      </c>
      <c r="CK209">
        <v>6.64</v>
      </c>
      <c r="CL209">
        <v>8.1866666670000008</v>
      </c>
      <c r="CM209">
        <v>4.8170604020000001</v>
      </c>
      <c r="CN209">
        <v>8.1869895550000003</v>
      </c>
      <c r="CO209">
        <v>6.5020249779999997</v>
      </c>
      <c r="CP209">
        <v>10</v>
      </c>
      <c r="CQ209">
        <v>5.3852924030000002</v>
      </c>
      <c r="CR209">
        <v>4.615384615</v>
      </c>
      <c r="CS209">
        <v>7.8544205329999999</v>
      </c>
      <c r="CT209">
        <v>5.9516991839999998</v>
      </c>
      <c r="CU209">
        <v>7.6600977070000003</v>
      </c>
      <c r="CV209">
        <v>8</v>
      </c>
      <c r="CW209">
        <v>6.9710000000000001</v>
      </c>
      <c r="CX209">
        <v>10</v>
      </c>
      <c r="CY209">
        <v>8.3236666669999995</v>
      </c>
      <c r="CZ209">
        <v>5.5666666669999998</v>
      </c>
      <c r="DA209">
        <v>4.2347428469999997</v>
      </c>
      <c r="DB209">
        <v>7.0115112929999999</v>
      </c>
      <c r="DC209">
        <v>6</v>
      </c>
      <c r="DD209">
        <v>2.5994818259999999</v>
      </c>
      <c r="DE209">
        <v>3</v>
      </c>
      <c r="DF209">
        <v>4.7354004390000002</v>
      </c>
      <c r="DG209">
        <v>2.8095750869999998</v>
      </c>
      <c r="DH209">
        <v>4.2222222220000001</v>
      </c>
      <c r="DI209">
        <v>9.0680157539999993</v>
      </c>
      <c r="DJ209">
        <v>3.0783067119999998</v>
      </c>
      <c r="DK209">
        <v>9.1015561799999993</v>
      </c>
      <c r="DL209">
        <v>7.2200870359999998</v>
      </c>
      <c r="DM209">
        <v>5.9166271650000004</v>
      </c>
      <c r="DN209">
        <v>6.325231424</v>
      </c>
      <c r="DO209">
        <v>7.14</v>
      </c>
      <c r="DP209">
        <v>69</v>
      </c>
      <c r="DQ209">
        <v>7.1299858800000004</v>
      </c>
      <c r="DR209">
        <v>65</v>
      </c>
      <c r="DS209">
        <v>2</v>
      </c>
    </row>
    <row r="210" spans="1:123" x14ac:dyDescent="0.35">
      <c r="A210">
        <v>2015</v>
      </c>
      <c r="B210" t="s">
        <v>353</v>
      </c>
      <c r="C210" t="s">
        <v>354</v>
      </c>
      <c r="D210" t="s">
        <v>253</v>
      </c>
      <c r="E210">
        <v>8.0021893619999993</v>
      </c>
      <c r="F210">
        <v>7.7040500200000004</v>
      </c>
      <c r="G210">
        <v>7.02289926</v>
      </c>
      <c r="H210">
        <v>7.5763795470000002</v>
      </c>
      <c r="I210">
        <v>8.7227452460000006</v>
      </c>
      <c r="J210">
        <v>10</v>
      </c>
      <c r="K210">
        <v>10</v>
      </c>
      <c r="L210">
        <v>10</v>
      </c>
      <c r="M210">
        <v>10</v>
      </c>
      <c r="N210">
        <v>10</v>
      </c>
      <c r="O210">
        <v>10</v>
      </c>
      <c r="P210">
        <v>10</v>
      </c>
      <c r="Q210">
        <v>10</v>
      </c>
      <c r="R210">
        <v>10</v>
      </c>
      <c r="S210">
        <v>10</v>
      </c>
      <c r="T210">
        <v>10</v>
      </c>
      <c r="U210">
        <v>10</v>
      </c>
      <c r="V210">
        <v>9.5742484149999996</v>
      </c>
      <c r="W210">
        <v>10</v>
      </c>
      <c r="X210">
        <v>10</v>
      </c>
      <c r="Y210">
        <v>10</v>
      </c>
      <c r="Z210">
        <v>10</v>
      </c>
      <c r="AC210">
        <v>7.5</v>
      </c>
      <c r="AD210">
        <v>9.5555555559999998</v>
      </c>
      <c r="AE210">
        <v>8.1</v>
      </c>
      <c r="AF210">
        <v>8.3851851849999992</v>
      </c>
      <c r="AG210">
        <v>10</v>
      </c>
      <c r="AH210">
        <v>7.5</v>
      </c>
      <c r="AK210">
        <v>10</v>
      </c>
      <c r="AN210">
        <v>10</v>
      </c>
      <c r="AQ210">
        <v>10</v>
      </c>
      <c r="AR210">
        <v>9.5</v>
      </c>
      <c r="AS210">
        <v>10</v>
      </c>
      <c r="AT210">
        <v>10</v>
      </c>
      <c r="AU210">
        <v>8.3333333330000006</v>
      </c>
      <c r="AV210">
        <v>9</v>
      </c>
      <c r="AW210">
        <v>10</v>
      </c>
      <c r="AX210">
        <v>10</v>
      </c>
      <c r="AY210">
        <v>10</v>
      </c>
      <c r="AZ210">
        <v>9.6190476189999998</v>
      </c>
      <c r="BA210">
        <v>7</v>
      </c>
      <c r="BB210">
        <v>10</v>
      </c>
      <c r="BC210">
        <v>10</v>
      </c>
      <c r="BD210">
        <v>10</v>
      </c>
      <c r="BE210">
        <v>10</v>
      </c>
      <c r="BF210">
        <v>10</v>
      </c>
      <c r="BG210">
        <v>10</v>
      </c>
      <c r="BH210">
        <v>10</v>
      </c>
      <c r="BI210">
        <v>9.25</v>
      </c>
      <c r="BJ210">
        <v>8.9630802710000008</v>
      </c>
      <c r="BK210">
        <v>21</v>
      </c>
      <c r="BL210">
        <v>3.5117647060000001</v>
      </c>
      <c r="BM210">
        <v>6.0613660190000003</v>
      </c>
      <c r="BN210">
        <v>7</v>
      </c>
      <c r="BO210">
        <v>10</v>
      </c>
      <c r="BP210">
        <v>4</v>
      </c>
      <c r="BQ210">
        <v>7</v>
      </c>
      <c r="BR210">
        <v>5.8932826809999996</v>
      </c>
      <c r="BS210">
        <v>7.8561625800000003</v>
      </c>
      <c r="BT210">
        <v>5.7163042940000004</v>
      </c>
      <c r="BU210">
        <v>7.5720905289999996</v>
      </c>
      <c r="BV210">
        <v>8.3333333330000006</v>
      </c>
      <c r="BW210">
        <v>6.6666666670000003</v>
      </c>
      <c r="BX210">
        <v>5.9309830029999997</v>
      </c>
      <c r="BY210">
        <v>9.5049077250000007</v>
      </c>
      <c r="BZ210">
        <v>8.4496124590000008</v>
      </c>
      <c r="CA210">
        <v>7.5566147770000001</v>
      </c>
      <c r="CB210">
        <v>1</v>
      </c>
      <c r="CC210">
        <v>7.509630596</v>
      </c>
      <c r="CD210">
        <v>8.5062097550000004</v>
      </c>
      <c r="CE210">
        <v>9.5424678239999992</v>
      </c>
      <c r="CF210">
        <v>9.9086466689999995</v>
      </c>
      <c r="CG210">
        <v>10</v>
      </c>
      <c r="CH210">
        <v>9.4893310619999998</v>
      </c>
      <c r="CI210">
        <v>9.1005597379999994</v>
      </c>
      <c r="CJ210">
        <v>8.98</v>
      </c>
      <c r="CK210">
        <v>8.6332000000000004</v>
      </c>
      <c r="CL210">
        <v>8.9045865790000001</v>
      </c>
      <c r="CM210">
        <v>6.5848936809999996</v>
      </c>
      <c r="CN210">
        <v>9.9195270939999993</v>
      </c>
      <c r="CO210">
        <v>8.2522103869999999</v>
      </c>
      <c r="CP210">
        <v>10</v>
      </c>
      <c r="CQ210">
        <v>7.86341863</v>
      </c>
      <c r="CR210">
        <v>5.384615385</v>
      </c>
      <c r="CS210">
        <v>7.7437948920000004</v>
      </c>
      <c r="CT210">
        <v>6.9972763020000004</v>
      </c>
      <c r="CU210">
        <v>8.5385183169999994</v>
      </c>
      <c r="CV210">
        <v>10</v>
      </c>
      <c r="CW210">
        <v>10</v>
      </c>
      <c r="CX210">
        <v>10</v>
      </c>
      <c r="CY210">
        <v>10</v>
      </c>
      <c r="CZ210">
        <v>6.6666666670000003</v>
      </c>
      <c r="DA210">
        <v>6.1059211649999998</v>
      </c>
      <c r="DB210">
        <v>8.7424272460000001</v>
      </c>
      <c r="DC210">
        <v>4</v>
      </c>
      <c r="DD210">
        <v>9.2517253850000003</v>
      </c>
      <c r="DE210">
        <v>3</v>
      </c>
      <c r="DF210">
        <v>6.2944567439999997</v>
      </c>
      <c r="DG210">
        <v>5.1426699889999998</v>
      </c>
      <c r="DH210">
        <v>9.5555555559999998</v>
      </c>
      <c r="DI210">
        <v>9.8215694070000001</v>
      </c>
      <c r="DJ210">
        <v>6.9298388749999997</v>
      </c>
      <c r="DK210">
        <v>9.2556225919999999</v>
      </c>
      <c r="DL210">
        <v>9.0584165769999991</v>
      </c>
      <c r="DM210">
        <v>8.2939454989999994</v>
      </c>
      <c r="DN210">
        <v>8.1961340810000003</v>
      </c>
      <c r="DO210">
        <v>7.93</v>
      </c>
      <c r="DP210">
        <v>10</v>
      </c>
      <c r="DQ210">
        <v>8.4465401359999994</v>
      </c>
      <c r="DR210">
        <v>16</v>
      </c>
      <c r="DS210">
        <v>1</v>
      </c>
    </row>
    <row r="211" spans="1:123" x14ac:dyDescent="0.35">
      <c r="A211">
        <v>2015</v>
      </c>
      <c r="B211" t="s">
        <v>355</v>
      </c>
      <c r="C211" t="s">
        <v>356</v>
      </c>
      <c r="D211" t="s">
        <v>259</v>
      </c>
      <c r="E211">
        <v>2.1108203809999999</v>
      </c>
      <c r="F211">
        <v>3.730377404</v>
      </c>
      <c r="G211">
        <v>3.2836982589999999</v>
      </c>
      <c r="H211">
        <v>3.0416320149999998</v>
      </c>
      <c r="I211">
        <v>6.9753550420000003</v>
      </c>
      <c r="J211">
        <v>5</v>
      </c>
      <c r="K211">
        <v>9.8331214530000004</v>
      </c>
      <c r="L211">
        <v>5</v>
      </c>
      <c r="M211">
        <v>9.8397965949999993</v>
      </c>
      <c r="N211">
        <v>9.9138906700000007</v>
      </c>
      <c r="O211">
        <v>7.9173617429999998</v>
      </c>
      <c r="P211">
        <v>2.6</v>
      </c>
      <c r="Q211">
        <v>10</v>
      </c>
      <c r="R211">
        <v>5</v>
      </c>
      <c r="S211">
        <v>5</v>
      </c>
      <c r="T211">
        <v>5</v>
      </c>
      <c r="U211">
        <v>5.8666666669999996</v>
      </c>
      <c r="V211">
        <v>6.9197944839999996</v>
      </c>
      <c r="W211">
        <v>5</v>
      </c>
      <c r="X211">
        <v>5</v>
      </c>
      <c r="Y211">
        <v>10</v>
      </c>
      <c r="Z211">
        <v>6.6666666670000003</v>
      </c>
      <c r="AC211">
        <v>2.5</v>
      </c>
      <c r="AD211">
        <v>9.3111111110000007</v>
      </c>
      <c r="AE211">
        <v>7.3111111109999998</v>
      </c>
      <c r="AF211">
        <v>6.3740740740000001</v>
      </c>
      <c r="AG211">
        <v>0</v>
      </c>
      <c r="AH211">
        <v>0</v>
      </c>
      <c r="AK211">
        <v>2.5</v>
      </c>
      <c r="AN211">
        <v>2.5</v>
      </c>
      <c r="AQ211">
        <v>2.5</v>
      </c>
      <c r="AR211">
        <v>1.5</v>
      </c>
      <c r="AS211">
        <v>10</v>
      </c>
      <c r="AT211">
        <v>8.9987287160000005</v>
      </c>
      <c r="AU211">
        <v>0.66666666699999999</v>
      </c>
      <c r="AV211">
        <v>1</v>
      </c>
      <c r="AW211">
        <v>7.5</v>
      </c>
      <c r="AX211">
        <v>7.5</v>
      </c>
      <c r="AY211">
        <v>2.5</v>
      </c>
      <c r="AZ211">
        <v>5.4521993399999999</v>
      </c>
      <c r="BB211">
        <v>10</v>
      </c>
      <c r="BC211">
        <v>10</v>
      </c>
      <c r="BD211">
        <v>10</v>
      </c>
      <c r="BE211">
        <v>0</v>
      </c>
      <c r="BF211">
        <v>0</v>
      </c>
      <c r="BG211">
        <v>0</v>
      </c>
      <c r="BH211">
        <v>10</v>
      </c>
      <c r="BI211">
        <v>6.6666666670000003</v>
      </c>
      <c r="BJ211">
        <v>5.1563172990000004</v>
      </c>
      <c r="BK211">
        <v>146</v>
      </c>
      <c r="BL211">
        <v>8.3823529410000006</v>
      </c>
      <c r="BM211">
        <v>9.1056649949999997</v>
      </c>
      <c r="BN211">
        <v>4</v>
      </c>
      <c r="BO211">
        <v>7</v>
      </c>
      <c r="BP211">
        <v>3</v>
      </c>
      <c r="BQ211">
        <v>5</v>
      </c>
      <c r="BR211">
        <v>6.6220044839999996</v>
      </c>
      <c r="BS211">
        <v>4.749940391</v>
      </c>
      <c r="BT211">
        <v>4.7240802139999998</v>
      </c>
      <c r="BU211">
        <v>5.0461432479999999</v>
      </c>
      <c r="BV211">
        <v>1.6666666670000001</v>
      </c>
      <c r="BW211">
        <v>7.5</v>
      </c>
      <c r="BX211">
        <v>5.5467585919999998</v>
      </c>
      <c r="BY211">
        <v>7.012101103</v>
      </c>
      <c r="BZ211">
        <v>4.7991967200000003</v>
      </c>
      <c r="CA211">
        <v>5.1576683709999998</v>
      </c>
      <c r="CB211">
        <v>0.79487179500000005</v>
      </c>
      <c r="CC211">
        <v>4.6070924089999998</v>
      </c>
      <c r="CD211">
        <v>8.7938168369999996</v>
      </c>
      <c r="CE211">
        <v>5.1972650509999996</v>
      </c>
      <c r="CF211">
        <v>7.9731770710000003</v>
      </c>
      <c r="CG211">
        <v>0</v>
      </c>
      <c r="CH211">
        <v>5.4910647399999997</v>
      </c>
      <c r="CI211">
        <v>3.84</v>
      </c>
      <c r="CJ211">
        <v>6.52</v>
      </c>
      <c r="CK211">
        <v>5.3368000000000002</v>
      </c>
      <c r="CL211">
        <v>5.2322666670000002</v>
      </c>
      <c r="CM211">
        <v>4.3331719120000001</v>
      </c>
      <c r="CN211">
        <v>1.759786321</v>
      </c>
      <c r="CO211">
        <v>3.046479116</v>
      </c>
      <c r="CP211">
        <v>10</v>
      </c>
      <c r="CQ211">
        <v>4.6035496870000001</v>
      </c>
      <c r="CR211">
        <v>0</v>
      </c>
      <c r="CS211">
        <v>0.22125128299999999</v>
      </c>
      <c r="CT211">
        <v>1.60826699</v>
      </c>
      <c r="CU211">
        <v>4.9717531929999996</v>
      </c>
      <c r="CV211">
        <v>2</v>
      </c>
      <c r="CW211">
        <v>9.0749999999999993</v>
      </c>
      <c r="CX211">
        <v>5</v>
      </c>
      <c r="CY211">
        <v>5.358333333</v>
      </c>
      <c r="CZ211">
        <v>6.6666666670000003</v>
      </c>
      <c r="DA211">
        <v>4.2872241750000004</v>
      </c>
      <c r="DB211">
        <v>5.3382334079999998</v>
      </c>
      <c r="DC211">
        <v>10</v>
      </c>
      <c r="DD211">
        <v>7.0397927300000003</v>
      </c>
      <c r="DE211">
        <v>10</v>
      </c>
      <c r="DF211">
        <v>7.2219861630000004</v>
      </c>
      <c r="DG211">
        <v>4.3376895150000001</v>
      </c>
      <c r="DH211">
        <v>1.3333333329999999</v>
      </c>
      <c r="DI211">
        <v>7.753124358</v>
      </c>
      <c r="DJ211">
        <v>4.5266935640000003</v>
      </c>
      <c r="DK211">
        <v>8.7653455529999995</v>
      </c>
      <c r="DL211">
        <v>6.5699461010000002</v>
      </c>
      <c r="DM211">
        <v>5.5476887369999996</v>
      </c>
      <c r="DN211">
        <v>6.0426694110000003</v>
      </c>
      <c r="DO211">
        <v>5.55</v>
      </c>
      <c r="DP211">
        <v>147</v>
      </c>
      <c r="DQ211">
        <v>5.3531586500000001</v>
      </c>
      <c r="DR211">
        <v>148</v>
      </c>
      <c r="DS211">
        <v>4</v>
      </c>
    </row>
    <row r="212" spans="1:123" x14ac:dyDescent="0.35">
      <c r="A212">
        <v>2015</v>
      </c>
      <c r="B212" t="s">
        <v>357</v>
      </c>
      <c r="C212" t="s">
        <v>358</v>
      </c>
      <c r="D212" t="s">
        <v>268</v>
      </c>
      <c r="H212">
        <v>4.5367624119999999</v>
      </c>
      <c r="I212">
        <v>9.0968677109999998</v>
      </c>
      <c r="J212">
        <v>10</v>
      </c>
      <c r="K212">
        <v>10</v>
      </c>
      <c r="M212">
        <v>10</v>
      </c>
      <c r="N212">
        <v>10</v>
      </c>
      <c r="O212">
        <v>10</v>
      </c>
      <c r="P212">
        <v>10</v>
      </c>
      <c r="Q212">
        <v>7.5</v>
      </c>
      <c r="R212">
        <v>5</v>
      </c>
      <c r="S212">
        <v>5</v>
      </c>
      <c r="T212">
        <v>5</v>
      </c>
      <c r="U212">
        <v>7.5</v>
      </c>
      <c r="V212">
        <v>8.8656225699999993</v>
      </c>
      <c r="W212">
        <v>10</v>
      </c>
      <c r="X212">
        <v>5</v>
      </c>
      <c r="Y212">
        <v>10</v>
      </c>
      <c r="Z212">
        <v>8.3333333330000006</v>
      </c>
      <c r="AD212">
        <v>9.5</v>
      </c>
      <c r="AE212">
        <v>8.6111111109999996</v>
      </c>
      <c r="AF212">
        <v>9.0555555559999998</v>
      </c>
      <c r="AS212">
        <v>10</v>
      </c>
      <c r="AT212">
        <v>10</v>
      </c>
      <c r="AU212">
        <v>4.6666666670000003</v>
      </c>
      <c r="AV212">
        <v>5</v>
      </c>
      <c r="AZ212">
        <v>7.4166666670000003</v>
      </c>
      <c r="BB212">
        <v>10</v>
      </c>
      <c r="BC212">
        <v>10</v>
      </c>
      <c r="BD212">
        <v>10</v>
      </c>
      <c r="BE212">
        <v>10</v>
      </c>
      <c r="BF212">
        <v>10</v>
      </c>
      <c r="BG212">
        <v>10</v>
      </c>
      <c r="BH212">
        <v>10</v>
      </c>
      <c r="BI212">
        <v>10</v>
      </c>
      <c r="BJ212">
        <v>7.7012906900000004</v>
      </c>
      <c r="BK212">
        <v>58</v>
      </c>
      <c r="BL212">
        <v>4.2970588239999996</v>
      </c>
      <c r="BM212">
        <v>9.4627106409999993</v>
      </c>
      <c r="BN212">
        <v>6</v>
      </c>
      <c r="BO212">
        <v>5</v>
      </c>
      <c r="BP212">
        <v>5</v>
      </c>
      <c r="BQ212">
        <v>5</v>
      </c>
      <c r="BR212">
        <v>6.1899423660000004</v>
      </c>
      <c r="BT212">
        <v>4.8</v>
      </c>
      <c r="BV212">
        <v>7.9</v>
      </c>
      <c r="BX212">
        <v>5.1090616600000001</v>
      </c>
      <c r="BY212">
        <v>7.7098189010000002</v>
      </c>
      <c r="CB212">
        <v>0.918918919</v>
      </c>
      <c r="CC212">
        <v>6.1210828370000003</v>
      </c>
      <c r="CD212">
        <v>6.9901571259999997</v>
      </c>
      <c r="CE212">
        <v>8.6590835659999996</v>
      </c>
      <c r="CF212">
        <v>9.7258353450000001</v>
      </c>
      <c r="CG212">
        <v>0</v>
      </c>
      <c r="CH212">
        <v>6.3437690089999998</v>
      </c>
      <c r="CI212">
        <v>7.2133333329999996</v>
      </c>
      <c r="CJ212">
        <v>7.7</v>
      </c>
      <c r="CK212">
        <v>0.56999999999999995</v>
      </c>
      <c r="CL212">
        <v>5.1611111110000003</v>
      </c>
      <c r="CN212">
        <v>6.4236860499999997</v>
      </c>
      <c r="CO212">
        <v>6.4236860499999997</v>
      </c>
      <c r="CP212">
        <v>10</v>
      </c>
      <c r="CR212">
        <v>0</v>
      </c>
      <c r="CS212">
        <v>10</v>
      </c>
      <c r="CT212">
        <v>5</v>
      </c>
      <c r="CU212">
        <v>6.6461992900000002</v>
      </c>
      <c r="CV212">
        <v>10</v>
      </c>
      <c r="CW212">
        <v>8.9055490499999994</v>
      </c>
      <c r="CX212">
        <v>10</v>
      </c>
      <c r="CY212">
        <v>9.6351830169999992</v>
      </c>
      <c r="CZ212">
        <v>7.766666667</v>
      </c>
      <c r="DC212">
        <v>10</v>
      </c>
      <c r="DD212">
        <v>8.2732124260000006</v>
      </c>
      <c r="DE212">
        <v>10</v>
      </c>
      <c r="DF212">
        <v>9.0099697729999999</v>
      </c>
      <c r="DH212">
        <v>6.8888888890000004</v>
      </c>
      <c r="DI212">
        <v>8.5313087880000005</v>
      </c>
      <c r="DK212">
        <v>8.6190092939999996</v>
      </c>
      <c r="DL212">
        <v>7.2312963620000001</v>
      </c>
      <c r="DM212">
        <v>7.8176258330000001</v>
      </c>
      <c r="DN212">
        <v>8.8209262079999995</v>
      </c>
      <c r="DO212">
        <v>6.82</v>
      </c>
      <c r="DP212">
        <v>84</v>
      </c>
      <c r="DQ212">
        <v>7.2606453450000004</v>
      </c>
      <c r="DR212">
        <v>58</v>
      </c>
      <c r="DS212">
        <v>2</v>
      </c>
    </row>
    <row r="213" spans="1:123" x14ac:dyDescent="0.35">
      <c r="A213">
        <v>2015</v>
      </c>
      <c r="B213" t="s">
        <v>359</v>
      </c>
      <c r="C213" t="s">
        <v>360</v>
      </c>
      <c r="D213" t="s">
        <v>271</v>
      </c>
      <c r="E213">
        <v>9.5375271529999992</v>
      </c>
      <c r="F213">
        <v>8.0001936469999997</v>
      </c>
      <c r="G213">
        <v>8.4750350860000001</v>
      </c>
      <c r="H213">
        <v>8.6709186290000009</v>
      </c>
      <c r="I213">
        <v>9.4016745089999993</v>
      </c>
      <c r="J213">
        <v>10</v>
      </c>
      <c r="K213">
        <v>10</v>
      </c>
      <c r="L213">
        <v>10</v>
      </c>
      <c r="M213">
        <v>10</v>
      </c>
      <c r="N213">
        <v>9.9635005260000007</v>
      </c>
      <c r="O213">
        <v>9.9927001050000008</v>
      </c>
      <c r="P213">
        <v>10</v>
      </c>
      <c r="Q213">
        <v>10</v>
      </c>
      <c r="R213">
        <v>10</v>
      </c>
      <c r="S213">
        <v>10</v>
      </c>
      <c r="T213">
        <v>10</v>
      </c>
      <c r="U213">
        <v>10</v>
      </c>
      <c r="V213">
        <v>9.7981248710000006</v>
      </c>
      <c r="W213">
        <v>10</v>
      </c>
      <c r="X213">
        <v>10</v>
      </c>
      <c r="Y213">
        <v>10</v>
      </c>
      <c r="Z213">
        <v>10</v>
      </c>
      <c r="AC213">
        <v>10</v>
      </c>
      <c r="AD213">
        <v>9.2222222219999992</v>
      </c>
      <c r="AE213">
        <v>7.6388888890000004</v>
      </c>
      <c r="AF213">
        <v>8.9537037040000005</v>
      </c>
      <c r="AG213">
        <v>10</v>
      </c>
      <c r="AH213">
        <v>10</v>
      </c>
      <c r="AK213">
        <v>10</v>
      </c>
      <c r="AN213">
        <v>10</v>
      </c>
      <c r="AQ213">
        <v>10</v>
      </c>
      <c r="AR213">
        <v>10</v>
      </c>
      <c r="AS213">
        <v>10</v>
      </c>
      <c r="AT213">
        <v>10</v>
      </c>
      <c r="AU213">
        <v>8.6666666669999994</v>
      </c>
      <c r="AV213">
        <v>9.25</v>
      </c>
      <c r="AW213">
        <v>10</v>
      </c>
      <c r="AX213">
        <v>10</v>
      </c>
      <c r="AY213">
        <v>10</v>
      </c>
      <c r="AZ213">
        <v>9.7023809520000004</v>
      </c>
      <c r="BA213">
        <v>7</v>
      </c>
      <c r="BB213">
        <v>10</v>
      </c>
      <c r="BC213">
        <v>10</v>
      </c>
      <c r="BD213">
        <v>10</v>
      </c>
      <c r="BE213">
        <v>10</v>
      </c>
      <c r="BF213">
        <v>10</v>
      </c>
      <c r="BG213">
        <v>10</v>
      </c>
      <c r="BH213">
        <v>10</v>
      </c>
      <c r="BI213">
        <v>9.25</v>
      </c>
      <c r="BJ213">
        <v>9.4078693409999996</v>
      </c>
      <c r="BK213">
        <v>1</v>
      </c>
      <c r="BL213">
        <v>2.7647058819999999</v>
      </c>
      <c r="BM213">
        <v>3.2454961679999998</v>
      </c>
      <c r="BN213">
        <v>8</v>
      </c>
      <c r="BO213">
        <v>3</v>
      </c>
      <c r="BP213">
        <v>2</v>
      </c>
      <c r="BQ213">
        <v>2.5</v>
      </c>
      <c r="BR213">
        <v>4.1275505130000001</v>
      </c>
      <c r="BS213">
        <v>9.5710120140000008</v>
      </c>
      <c r="BT213">
        <v>7.9220249960000002</v>
      </c>
      <c r="BU213">
        <v>9.1173254079999992</v>
      </c>
      <c r="BV213">
        <v>10</v>
      </c>
      <c r="BW213">
        <v>10</v>
      </c>
      <c r="BX213">
        <v>6.6541434749999997</v>
      </c>
      <c r="BY213">
        <v>8.0803794510000007</v>
      </c>
      <c r="BZ213">
        <v>9.6453897160000004</v>
      </c>
      <c r="CA213">
        <v>8.9432128859999995</v>
      </c>
      <c r="CB213">
        <v>1</v>
      </c>
      <c r="CC213">
        <v>8.8814986610000002</v>
      </c>
      <c r="CD213">
        <v>8.7404631090000002</v>
      </c>
      <c r="CE213">
        <v>9.7179953379999997</v>
      </c>
      <c r="CF213">
        <v>9.9585671260000002</v>
      </c>
      <c r="CG213">
        <v>10</v>
      </c>
      <c r="CH213">
        <v>9.604256393</v>
      </c>
      <c r="CI213">
        <v>9.8165999999999993</v>
      </c>
      <c r="CJ213">
        <v>8.98</v>
      </c>
      <c r="CK213">
        <v>7.0011999999999999</v>
      </c>
      <c r="CL213">
        <v>8.5992666670000002</v>
      </c>
      <c r="CM213">
        <v>7.3439549810000004</v>
      </c>
      <c r="CN213">
        <v>9.1236745460000002</v>
      </c>
      <c r="CO213">
        <v>8.2338147639999999</v>
      </c>
      <c r="CP213">
        <v>10</v>
      </c>
      <c r="CQ213">
        <v>7.5619416629999998</v>
      </c>
      <c r="CR213">
        <v>3.076923077</v>
      </c>
      <c r="CS213">
        <v>7.7437948920000004</v>
      </c>
      <c r="CT213">
        <v>6.1275532110000004</v>
      </c>
      <c r="CU213">
        <v>8.2401586600000005</v>
      </c>
      <c r="CV213">
        <v>10</v>
      </c>
      <c r="CW213">
        <v>8.234</v>
      </c>
      <c r="CX213">
        <v>10</v>
      </c>
      <c r="CY213">
        <v>9.411333333</v>
      </c>
      <c r="CZ213">
        <v>3.9</v>
      </c>
      <c r="DA213">
        <v>4.2319052399999997</v>
      </c>
      <c r="DB213">
        <v>1.95958477</v>
      </c>
      <c r="DC213">
        <v>8</v>
      </c>
      <c r="DD213">
        <v>10</v>
      </c>
      <c r="DE213">
        <v>3</v>
      </c>
      <c r="DF213">
        <v>5.1819150020000002</v>
      </c>
      <c r="DG213">
        <v>5.8484403240000002</v>
      </c>
      <c r="DH213">
        <v>7.7777777779999999</v>
      </c>
      <c r="DI213">
        <v>9.5196259990000005</v>
      </c>
      <c r="DJ213">
        <v>8.6297206000000006</v>
      </c>
      <c r="DK213">
        <v>9.8579788009999998</v>
      </c>
      <c r="DL213">
        <v>8.957532638</v>
      </c>
      <c r="DM213">
        <v>8.4318460230000003</v>
      </c>
      <c r="DN213">
        <v>7.6750314529999999</v>
      </c>
      <c r="DO213">
        <v>7.71</v>
      </c>
      <c r="DP213">
        <v>20</v>
      </c>
      <c r="DQ213">
        <v>8.5589346699999993</v>
      </c>
      <c r="DR213">
        <v>6</v>
      </c>
      <c r="DS213">
        <v>1</v>
      </c>
    </row>
    <row r="214" spans="1:123" x14ac:dyDescent="0.35">
      <c r="A214">
        <v>2015</v>
      </c>
      <c r="B214" t="s">
        <v>361</v>
      </c>
      <c r="C214" t="s">
        <v>362</v>
      </c>
      <c r="D214" t="s">
        <v>271</v>
      </c>
      <c r="E214">
        <v>7.1669712539999999</v>
      </c>
      <c r="F214">
        <v>7.112594852</v>
      </c>
      <c r="G214">
        <v>6.4552648530000001</v>
      </c>
      <c r="H214">
        <v>6.9116103200000003</v>
      </c>
      <c r="I214">
        <v>9.3688835479999995</v>
      </c>
      <c r="J214">
        <v>10</v>
      </c>
      <c r="K214">
        <v>10</v>
      </c>
      <c r="L214">
        <v>10</v>
      </c>
      <c r="M214">
        <v>9.1944852919999995</v>
      </c>
      <c r="N214">
        <v>9.5226950119999998</v>
      </c>
      <c r="O214">
        <v>9.7434360610000006</v>
      </c>
      <c r="P214">
        <v>10</v>
      </c>
      <c r="Q214">
        <v>10</v>
      </c>
      <c r="R214">
        <v>10</v>
      </c>
      <c r="S214">
        <v>10</v>
      </c>
      <c r="T214">
        <v>10</v>
      </c>
      <c r="U214">
        <v>10</v>
      </c>
      <c r="V214">
        <v>9.7041065359999994</v>
      </c>
      <c r="W214">
        <v>10</v>
      </c>
      <c r="X214">
        <v>10</v>
      </c>
      <c r="Y214">
        <v>10</v>
      </c>
      <c r="Z214">
        <v>10</v>
      </c>
      <c r="AC214">
        <v>7.5</v>
      </c>
      <c r="AD214">
        <v>7.6844444440000004</v>
      </c>
      <c r="AE214">
        <v>6.7111111110000001</v>
      </c>
      <c r="AF214">
        <v>7.2985185189999999</v>
      </c>
      <c r="AG214">
        <v>10</v>
      </c>
      <c r="AH214">
        <v>10</v>
      </c>
      <c r="AK214">
        <v>10</v>
      </c>
      <c r="AN214">
        <v>10</v>
      </c>
      <c r="AQ214">
        <v>10</v>
      </c>
      <c r="AR214">
        <v>10</v>
      </c>
      <c r="AS214">
        <v>0</v>
      </c>
      <c r="AT214">
        <v>10</v>
      </c>
      <c r="AU214">
        <v>8</v>
      </c>
      <c r="AV214">
        <v>6.25</v>
      </c>
      <c r="AW214">
        <v>10</v>
      </c>
      <c r="AX214">
        <v>10</v>
      </c>
      <c r="AY214">
        <v>10</v>
      </c>
      <c r="AZ214">
        <v>7.75</v>
      </c>
      <c r="BA214">
        <v>10</v>
      </c>
      <c r="BB214">
        <v>10</v>
      </c>
      <c r="BC214">
        <v>10</v>
      </c>
      <c r="BD214">
        <v>10</v>
      </c>
      <c r="BE214">
        <v>10</v>
      </c>
      <c r="BF214">
        <v>10</v>
      </c>
      <c r="BG214">
        <v>10</v>
      </c>
      <c r="BH214">
        <v>10</v>
      </c>
      <c r="BI214">
        <v>10</v>
      </c>
      <c r="BJ214">
        <v>8.6587810659999995</v>
      </c>
      <c r="BK214">
        <v>33</v>
      </c>
      <c r="BL214">
        <v>2.8588235289999999</v>
      </c>
      <c r="BM214">
        <v>2.4184670669999999</v>
      </c>
      <c r="BN214">
        <v>8</v>
      </c>
      <c r="BO214">
        <v>5</v>
      </c>
      <c r="BP214">
        <v>2</v>
      </c>
      <c r="BQ214">
        <v>3.5</v>
      </c>
      <c r="BR214">
        <v>4.1943226490000001</v>
      </c>
      <c r="BS214">
        <v>7.1173225689999997</v>
      </c>
      <c r="BT214">
        <v>6.1495634460000002</v>
      </c>
      <c r="BU214">
        <v>7.416049321</v>
      </c>
      <c r="BV214">
        <v>9.1666666669999994</v>
      </c>
      <c r="BW214">
        <v>8.3333333330000006</v>
      </c>
      <c r="BX214">
        <v>6.4305014380000003</v>
      </c>
      <c r="BY214">
        <v>6.3908567679999999</v>
      </c>
      <c r="BZ214">
        <v>7.9304027560000003</v>
      </c>
      <c r="CA214">
        <v>6.3265949739999998</v>
      </c>
      <c r="CB214">
        <v>0.94871794899999995</v>
      </c>
      <c r="CC214">
        <v>7.0653249809999998</v>
      </c>
      <c r="CD214">
        <v>9.2457535970000002</v>
      </c>
      <c r="CE214">
        <v>9.8250381529999995</v>
      </c>
      <c r="CF214">
        <v>9.9924392530000006</v>
      </c>
      <c r="CG214">
        <v>10</v>
      </c>
      <c r="CH214">
        <v>9.7658077510000005</v>
      </c>
      <c r="CI214">
        <v>9.8165999999999993</v>
      </c>
      <c r="CJ214">
        <v>8.98</v>
      </c>
      <c r="CK214">
        <v>7.0011999999999999</v>
      </c>
      <c r="CL214">
        <v>8.5992666670000002</v>
      </c>
      <c r="CM214">
        <v>5.4101130150000003</v>
      </c>
      <c r="CN214">
        <v>9.9633137650000005</v>
      </c>
      <c r="CO214">
        <v>7.6867133900000004</v>
      </c>
      <c r="CP214">
        <v>10</v>
      </c>
      <c r="CQ214">
        <v>6.9903635959999999</v>
      </c>
      <c r="CR214">
        <v>5.384615385</v>
      </c>
      <c r="CS214">
        <v>7.7437948920000004</v>
      </c>
      <c r="CT214">
        <v>6.7062579580000001</v>
      </c>
      <c r="CU214">
        <v>8.2480595030000003</v>
      </c>
      <c r="CV214">
        <v>10</v>
      </c>
      <c r="CW214">
        <v>8.2919999999999998</v>
      </c>
      <c r="CX214">
        <v>10</v>
      </c>
      <c r="CY214">
        <v>9.4306666670000006</v>
      </c>
      <c r="CZ214">
        <v>2.233333333</v>
      </c>
      <c r="DA214">
        <v>2.6856832810000002</v>
      </c>
      <c r="DB214">
        <v>6.8039018919999998</v>
      </c>
      <c r="DC214">
        <v>4</v>
      </c>
      <c r="DD214">
        <v>8.5034507690000005</v>
      </c>
      <c r="DE214">
        <v>10</v>
      </c>
      <c r="DF214">
        <v>5.7043948789999996</v>
      </c>
      <c r="DG214">
        <v>2.9253468969999998</v>
      </c>
      <c r="DH214">
        <v>8.6666666669999994</v>
      </c>
      <c r="DI214">
        <v>9.8805890119999997</v>
      </c>
      <c r="DJ214">
        <v>6.2421364009999998</v>
      </c>
      <c r="DK214">
        <v>7.9291100769999998</v>
      </c>
      <c r="DL214">
        <v>8.4419036209999998</v>
      </c>
      <c r="DM214">
        <v>7.3476254460000003</v>
      </c>
      <c r="DN214">
        <v>7.4942289969999996</v>
      </c>
      <c r="DO214">
        <v>7.35</v>
      </c>
      <c r="DP214">
        <v>50</v>
      </c>
      <c r="DQ214">
        <v>8.0043905330000005</v>
      </c>
      <c r="DR214">
        <v>35</v>
      </c>
      <c r="DS214">
        <v>1</v>
      </c>
    </row>
    <row r="215" spans="1:123" x14ac:dyDescent="0.35">
      <c r="A215">
        <v>2015</v>
      </c>
      <c r="B215" t="s">
        <v>363</v>
      </c>
      <c r="C215" t="s">
        <v>364</v>
      </c>
      <c r="D215" t="s">
        <v>259</v>
      </c>
      <c r="H215">
        <v>4.3683881710000003</v>
      </c>
      <c r="I215">
        <v>6.7828652790000001</v>
      </c>
      <c r="J215">
        <v>10</v>
      </c>
      <c r="K215">
        <v>10</v>
      </c>
      <c r="L215">
        <v>5</v>
      </c>
      <c r="M215">
        <v>10</v>
      </c>
      <c r="N215">
        <v>10</v>
      </c>
      <c r="O215">
        <v>9</v>
      </c>
      <c r="P215">
        <v>10</v>
      </c>
      <c r="Q215">
        <v>7.5</v>
      </c>
      <c r="R215">
        <v>10</v>
      </c>
      <c r="S215">
        <v>5</v>
      </c>
      <c r="T215">
        <v>7.5</v>
      </c>
      <c r="U215">
        <v>8.3333333330000006</v>
      </c>
      <c r="V215">
        <v>8.0387328710000006</v>
      </c>
      <c r="W215">
        <v>0</v>
      </c>
      <c r="X215">
        <v>0</v>
      </c>
      <c r="Y215">
        <v>0</v>
      </c>
      <c r="Z215">
        <v>0</v>
      </c>
      <c r="AC215">
        <v>7.5</v>
      </c>
      <c r="AD215">
        <v>9.4444444440000002</v>
      </c>
      <c r="AE215">
        <v>8.7055555560000002</v>
      </c>
      <c r="AF215">
        <v>8.5500000000000007</v>
      </c>
      <c r="AG215">
        <v>5</v>
      </c>
      <c r="AH215">
        <v>2.5</v>
      </c>
      <c r="AK215">
        <v>2.5</v>
      </c>
      <c r="AN215">
        <v>2.5</v>
      </c>
      <c r="AQ215">
        <v>7.5</v>
      </c>
      <c r="AR215">
        <v>4</v>
      </c>
      <c r="AS215">
        <v>10</v>
      </c>
      <c r="AT215">
        <v>10</v>
      </c>
      <c r="AU215">
        <v>2</v>
      </c>
      <c r="AV215">
        <v>4.5</v>
      </c>
      <c r="AW215">
        <v>7.5</v>
      </c>
      <c r="AX215">
        <v>7.5</v>
      </c>
      <c r="AY215">
        <v>2.5</v>
      </c>
      <c r="AZ215">
        <v>6.2857142860000002</v>
      </c>
      <c r="BB215">
        <v>0</v>
      </c>
      <c r="BC215">
        <v>0</v>
      </c>
      <c r="BD215">
        <v>0</v>
      </c>
      <c r="BE215">
        <v>10</v>
      </c>
      <c r="BF215">
        <v>10</v>
      </c>
      <c r="BG215">
        <v>10</v>
      </c>
      <c r="BH215">
        <v>0</v>
      </c>
      <c r="BI215">
        <v>3.3333333330000001</v>
      </c>
      <c r="BJ215">
        <v>5.3186850220000004</v>
      </c>
      <c r="BK215">
        <v>143</v>
      </c>
      <c r="BL215">
        <v>3.7647058819999999</v>
      </c>
      <c r="BM215">
        <v>9.8092643049999992</v>
      </c>
      <c r="BN215">
        <v>8</v>
      </c>
      <c r="BO215">
        <v>5</v>
      </c>
      <c r="BP215">
        <v>2</v>
      </c>
      <c r="BQ215">
        <v>3.5</v>
      </c>
      <c r="BR215">
        <v>6.2684925470000001</v>
      </c>
      <c r="BS215">
        <v>3.4331248489999999</v>
      </c>
      <c r="BT215">
        <v>3.6362993650000002</v>
      </c>
      <c r="BU215">
        <v>5.1475551580000003</v>
      </c>
      <c r="BV215">
        <v>3.3333333330000001</v>
      </c>
      <c r="BW215">
        <v>5</v>
      </c>
      <c r="BX215">
        <v>2.9158890450000001</v>
      </c>
      <c r="BY215">
        <v>4.6019105470000001</v>
      </c>
      <c r="BZ215">
        <v>4.898989995</v>
      </c>
      <c r="CA215">
        <v>5.9338380610000003</v>
      </c>
      <c r="CB215">
        <v>0.80487804900000004</v>
      </c>
      <c r="CC215">
        <v>3.9006362960000001</v>
      </c>
      <c r="CD215">
        <v>9.5800327660000004</v>
      </c>
      <c r="CE215">
        <v>6.206199271</v>
      </c>
      <c r="CF215">
        <v>9.9404000000000003</v>
      </c>
      <c r="CG215">
        <v>0</v>
      </c>
      <c r="CH215">
        <v>6.4316580090000004</v>
      </c>
      <c r="CJ215">
        <v>6.46</v>
      </c>
      <c r="CK215">
        <v>6.1059999999999999</v>
      </c>
      <c r="CL215">
        <v>6.2830000000000004</v>
      </c>
      <c r="CM215">
        <v>3.830852594</v>
      </c>
      <c r="CN215">
        <v>3.5668881560000001</v>
      </c>
      <c r="CO215">
        <v>3.6988703749999998</v>
      </c>
      <c r="CP215">
        <v>10</v>
      </c>
      <c r="CQ215">
        <v>6.5978945720000004</v>
      </c>
      <c r="CR215">
        <v>1.538461538</v>
      </c>
      <c r="CS215">
        <v>0.22125128299999999</v>
      </c>
      <c r="CT215">
        <v>2.7858691310000001</v>
      </c>
      <c r="CU215">
        <v>5.6919348769999996</v>
      </c>
      <c r="CV215">
        <v>5</v>
      </c>
      <c r="CW215">
        <v>9.3279999999999994</v>
      </c>
      <c r="CX215">
        <v>9</v>
      </c>
      <c r="CY215">
        <v>7.7759999999999998</v>
      </c>
      <c r="CZ215">
        <v>8.3333333330000006</v>
      </c>
      <c r="DA215">
        <v>3.9928487939999999</v>
      </c>
      <c r="DB215">
        <v>5.8744624679999999</v>
      </c>
      <c r="DC215">
        <v>8</v>
      </c>
      <c r="DD215">
        <v>8.5034507690000005</v>
      </c>
      <c r="DE215">
        <v>10</v>
      </c>
      <c r="DF215">
        <v>7.4506825609999998</v>
      </c>
      <c r="DG215">
        <v>3.9489247540000001</v>
      </c>
      <c r="DH215">
        <v>1.7777777779999999</v>
      </c>
      <c r="DI215">
        <v>8.2135517629999999</v>
      </c>
      <c r="DJ215">
        <v>3.6869292709999999</v>
      </c>
      <c r="DK215">
        <v>5.5510466569999997</v>
      </c>
      <c r="DL215">
        <v>4.5298486840000001</v>
      </c>
      <c r="DM215">
        <v>4.6180131510000004</v>
      </c>
      <c r="DN215">
        <v>6.6148985710000003</v>
      </c>
      <c r="DO215">
        <v>5.78</v>
      </c>
      <c r="DP215">
        <v>134</v>
      </c>
      <c r="DQ215">
        <v>5.5493425109999999</v>
      </c>
      <c r="DR215">
        <v>143</v>
      </c>
      <c r="DS215">
        <v>4</v>
      </c>
    </row>
    <row r="216" spans="1:123" x14ac:dyDescent="0.35">
      <c r="A216">
        <v>2015</v>
      </c>
      <c r="B216" t="s">
        <v>365</v>
      </c>
      <c r="C216" t="s">
        <v>366</v>
      </c>
      <c r="D216" t="s">
        <v>259</v>
      </c>
      <c r="H216">
        <v>4.1743682010000001</v>
      </c>
      <c r="I216">
        <v>6.3485968819999998</v>
      </c>
      <c r="J216">
        <v>5</v>
      </c>
      <c r="K216">
        <v>10</v>
      </c>
      <c r="L216">
        <v>5</v>
      </c>
      <c r="M216">
        <v>10</v>
      </c>
      <c r="N216">
        <v>10</v>
      </c>
      <c r="O216">
        <v>8</v>
      </c>
      <c r="P216">
        <v>2.4</v>
      </c>
      <c r="Q216">
        <v>10</v>
      </c>
      <c r="R216">
        <v>0</v>
      </c>
      <c r="S216">
        <v>0</v>
      </c>
      <c r="T216">
        <v>0</v>
      </c>
      <c r="U216">
        <v>4.1333333330000004</v>
      </c>
      <c r="V216">
        <v>6.1606434050000001</v>
      </c>
      <c r="W216">
        <v>10</v>
      </c>
      <c r="X216">
        <v>5</v>
      </c>
      <c r="Y216">
        <v>5</v>
      </c>
      <c r="Z216">
        <v>6.6666666670000003</v>
      </c>
      <c r="AD216">
        <v>9.011111111</v>
      </c>
      <c r="AE216">
        <v>8.011111111</v>
      </c>
      <c r="AF216">
        <v>8.511111111</v>
      </c>
      <c r="AS216">
        <v>10</v>
      </c>
      <c r="AT216">
        <v>0</v>
      </c>
      <c r="AU216">
        <v>0.33333333300000001</v>
      </c>
      <c r="AV216">
        <v>1</v>
      </c>
      <c r="AZ216">
        <v>2.8333333330000001</v>
      </c>
      <c r="BB216">
        <v>10</v>
      </c>
      <c r="BC216">
        <v>10</v>
      </c>
      <c r="BD216">
        <v>10</v>
      </c>
      <c r="BE216">
        <v>0</v>
      </c>
      <c r="BF216">
        <v>0</v>
      </c>
      <c r="BG216">
        <v>0</v>
      </c>
      <c r="BH216">
        <v>5</v>
      </c>
      <c r="BI216">
        <v>5</v>
      </c>
      <c r="BJ216">
        <v>5.4601417899999998</v>
      </c>
      <c r="BK216">
        <v>139</v>
      </c>
      <c r="BL216">
        <v>8.3235294119999992</v>
      </c>
      <c r="BM216">
        <v>9.5795100499999997</v>
      </c>
      <c r="BN216">
        <v>4</v>
      </c>
      <c r="BO216">
        <v>8</v>
      </c>
      <c r="BP216">
        <v>8</v>
      </c>
      <c r="BQ216">
        <v>8</v>
      </c>
      <c r="BR216">
        <v>7.4757598649999997</v>
      </c>
      <c r="BS216">
        <v>4.1795911239999999</v>
      </c>
      <c r="BT216">
        <v>4.8545435499999998</v>
      </c>
      <c r="BU216">
        <v>5.3631592970000002</v>
      </c>
      <c r="BV216">
        <v>3.3333333330000001</v>
      </c>
      <c r="BW216">
        <v>5.8333333329999997</v>
      </c>
      <c r="BX216">
        <v>5.0944586459999996</v>
      </c>
      <c r="BY216">
        <v>6.2544449220000002</v>
      </c>
      <c r="BZ216">
        <v>6.5490198140000002</v>
      </c>
      <c r="CA216">
        <v>7.120527761</v>
      </c>
      <c r="CB216">
        <v>0.94871794899999995</v>
      </c>
      <c r="CC216">
        <v>5.2596343240000003</v>
      </c>
      <c r="CD216">
        <v>8.8922373619999995</v>
      </c>
      <c r="CE216">
        <v>9.2186754890000007</v>
      </c>
      <c r="CF216">
        <v>8.6384000000000007</v>
      </c>
      <c r="CG216">
        <v>10</v>
      </c>
      <c r="CH216">
        <v>9.1873282130000007</v>
      </c>
      <c r="CI216">
        <v>5.24</v>
      </c>
      <c r="CJ216">
        <v>7.18</v>
      </c>
      <c r="CK216">
        <v>7.0107999999999997</v>
      </c>
      <c r="CL216">
        <v>6.4769333329999998</v>
      </c>
      <c r="CM216">
        <v>5.4993387870000001</v>
      </c>
      <c r="CN216">
        <v>4.5177779070000001</v>
      </c>
      <c r="CO216">
        <v>5.0085583470000001</v>
      </c>
      <c r="CP216">
        <v>10</v>
      </c>
      <c r="CQ216">
        <v>6.3972395300000002</v>
      </c>
      <c r="CR216">
        <v>7.692307692</v>
      </c>
      <c r="CS216">
        <v>10</v>
      </c>
      <c r="CT216">
        <v>8.0298490739999995</v>
      </c>
      <c r="CU216">
        <v>7.3788351890000001</v>
      </c>
      <c r="CV216">
        <v>10</v>
      </c>
      <c r="CW216">
        <v>0</v>
      </c>
      <c r="CX216">
        <v>9</v>
      </c>
      <c r="CY216">
        <v>6.3333333329999997</v>
      </c>
      <c r="CZ216">
        <v>10</v>
      </c>
      <c r="DA216">
        <v>4.9246770739999999</v>
      </c>
      <c r="DB216">
        <v>7.6197584870000004</v>
      </c>
      <c r="DC216">
        <v>6</v>
      </c>
      <c r="DD216">
        <v>10</v>
      </c>
      <c r="DE216">
        <v>10</v>
      </c>
      <c r="DF216">
        <v>8.0907392599999994</v>
      </c>
      <c r="DG216">
        <v>5.5878389620000002</v>
      </c>
      <c r="DH216">
        <v>2.2222222220000001</v>
      </c>
      <c r="DI216">
        <v>7.8844275919999998</v>
      </c>
      <c r="DJ216">
        <v>4.9212818780000003</v>
      </c>
      <c r="DK216">
        <v>8.5668092520000005</v>
      </c>
      <c r="DL216">
        <v>6.3457595710000003</v>
      </c>
      <c r="DM216">
        <v>5.9213899129999996</v>
      </c>
      <c r="DN216">
        <v>6.7818208359999996</v>
      </c>
      <c r="DO216">
        <v>7.22</v>
      </c>
      <c r="DP216">
        <v>63</v>
      </c>
      <c r="DQ216">
        <v>6.3400708950000002</v>
      </c>
      <c r="DR216">
        <v>115</v>
      </c>
      <c r="DS216">
        <v>3</v>
      </c>
    </row>
    <row r="217" spans="1:123" x14ac:dyDescent="0.35">
      <c r="A217">
        <v>2015</v>
      </c>
      <c r="B217" t="s">
        <v>367</v>
      </c>
      <c r="C217" t="s">
        <v>368</v>
      </c>
      <c r="D217" t="s">
        <v>265</v>
      </c>
      <c r="E217">
        <v>6.1243359259999997</v>
      </c>
      <c r="F217">
        <v>6.1167474000000004</v>
      </c>
      <c r="G217">
        <v>5.6156441429999999</v>
      </c>
      <c r="H217">
        <v>5.9522424889999996</v>
      </c>
      <c r="I217">
        <v>9.6041531839999994</v>
      </c>
      <c r="J217">
        <v>10</v>
      </c>
      <c r="K217">
        <v>10</v>
      </c>
      <c r="L217">
        <v>5</v>
      </c>
      <c r="M217">
        <v>10</v>
      </c>
      <c r="N217">
        <v>10</v>
      </c>
      <c r="O217">
        <v>9</v>
      </c>
      <c r="P217">
        <v>10</v>
      </c>
      <c r="Q217">
        <v>7.5</v>
      </c>
      <c r="R217">
        <v>5</v>
      </c>
      <c r="S217">
        <v>5</v>
      </c>
      <c r="T217">
        <v>5</v>
      </c>
      <c r="U217">
        <v>7.5</v>
      </c>
      <c r="V217">
        <v>8.7013843949999998</v>
      </c>
      <c r="W217">
        <v>5</v>
      </c>
      <c r="X217">
        <v>10</v>
      </c>
      <c r="Y217">
        <v>10</v>
      </c>
      <c r="Z217">
        <v>8.3333333330000006</v>
      </c>
      <c r="AC217">
        <v>7.5</v>
      </c>
      <c r="AD217">
        <v>8.4177777779999996</v>
      </c>
      <c r="AE217">
        <v>6.988888889</v>
      </c>
      <c r="AF217">
        <v>7.6355555559999999</v>
      </c>
      <c r="AG217">
        <v>10</v>
      </c>
      <c r="AH217">
        <v>7.5</v>
      </c>
      <c r="AK217">
        <v>7.5</v>
      </c>
      <c r="AN217">
        <v>7.5</v>
      </c>
      <c r="AQ217">
        <v>10</v>
      </c>
      <c r="AR217">
        <v>8.5</v>
      </c>
      <c r="AS217">
        <v>10</v>
      </c>
      <c r="AT217">
        <v>10</v>
      </c>
      <c r="AU217">
        <v>5.6666666670000003</v>
      </c>
      <c r="AV217">
        <v>5</v>
      </c>
      <c r="AW217">
        <v>10</v>
      </c>
      <c r="AX217">
        <v>10</v>
      </c>
      <c r="AY217">
        <v>10</v>
      </c>
      <c r="AZ217">
        <v>8.6666666669999994</v>
      </c>
      <c r="BA217">
        <v>7</v>
      </c>
      <c r="BB217">
        <v>5</v>
      </c>
      <c r="BC217">
        <v>5</v>
      </c>
      <c r="BD217">
        <v>5</v>
      </c>
      <c r="BE217">
        <v>10</v>
      </c>
      <c r="BF217">
        <v>10</v>
      </c>
      <c r="BG217">
        <v>10</v>
      </c>
      <c r="BH217">
        <v>10</v>
      </c>
      <c r="BI217">
        <v>8</v>
      </c>
      <c r="BJ217">
        <v>7.776962277</v>
      </c>
      <c r="BK217">
        <v>52</v>
      </c>
      <c r="BL217">
        <v>5.6588235290000002</v>
      </c>
      <c r="BM217">
        <v>6.8825475450000004</v>
      </c>
      <c r="BN217">
        <v>8</v>
      </c>
      <c r="BO217">
        <v>10</v>
      </c>
      <c r="BP217">
        <v>10</v>
      </c>
      <c r="BQ217">
        <v>10</v>
      </c>
      <c r="BR217">
        <v>7.6353427690000002</v>
      </c>
      <c r="BS217">
        <v>5.04900416</v>
      </c>
      <c r="BT217">
        <v>4.7441579559999996</v>
      </c>
      <c r="BU217">
        <v>6.2910222300000003</v>
      </c>
      <c r="BV217">
        <v>5.3</v>
      </c>
      <c r="BX217">
        <v>6.4999927189999998</v>
      </c>
      <c r="BY217">
        <v>9.9811007630000006</v>
      </c>
      <c r="BZ217">
        <v>7.1851849559999996</v>
      </c>
      <c r="CA217">
        <v>7.494759352</v>
      </c>
      <c r="CB217">
        <v>1</v>
      </c>
      <c r="CC217">
        <v>6.5681527669999999</v>
      </c>
      <c r="CD217">
        <v>8.3067160379999994</v>
      </c>
      <c r="CE217">
        <v>8.4553091550000001</v>
      </c>
      <c r="CF217">
        <v>9.199284359</v>
      </c>
      <c r="CG217">
        <v>10</v>
      </c>
      <c r="CH217">
        <v>8.9903273880000008</v>
      </c>
      <c r="CI217">
        <v>9.8666666670000005</v>
      </c>
      <c r="CJ217">
        <v>9.6999999999999993</v>
      </c>
      <c r="CK217">
        <v>8.3620000000000001</v>
      </c>
      <c r="CL217">
        <v>9.3095555559999994</v>
      </c>
      <c r="CM217">
        <v>6.6528835060000002</v>
      </c>
      <c r="CN217">
        <v>9.398227339</v>
      </c>
      <c r="CO217">
        <v>8.0255554230000001</v>
      </c>
      <c r="CP217">
        <v>10</v>
      </c>
      <c r="CQ217">
        <v>6.2970414459999997</v>
      </c>
      <c r="CR217">
        <v>6.153846154</v>
      </c>
      <c r="CS217">
        <v>9.5138051529999998</v>
      </c>
      <c r="CT217">
        <v>7.3215642509999999</v>
      </c>
      <c r="CU217">
        <v>8.6641688069999994</v>
      </c>
      <c r="CV217">
        <v>10</v>
      </c>
      <c r="CW217">
        <v>9.4649999999999999</v>
      </c>
      <c r="CX217">
        <v>10</v>
      </c>
      <c r="CY217">
        <v>9.8216666670000006</v>
      </c>
      <c r="CZ217">
        <v>6.6666666670000003</v>
      </c>
      <c r="DA217">
        <v>5.9183957319999996</v>
      </c>
      <c r="DB217">
        <v>7.8681677810000004</v>
      </c>
      <c r="DC217">
        <v>8</v>
      </c>
      <c r="DD217">
        <v>9.2517253850000003</v>
      </c>
      <c r="DE217">
        <v>1</v>
      </c>
      <c r="DF217">
        <v>6.4508259270000003</v>
      </c>
      <c r="DG217">
        <v>6.3441952749999997</v>
      </c>
      <c r="DH217">
        <v>8</v>
      </c>
      <c r="DI217">
        <v>9.8787396869999995</v>
      </c>
      <c r="DJ217">
        <v>5.9280961149999998</v>
      </c>
      <c r="DK217">
        <v>9.9996380410000008</v>
      </c>
      <c r="DL217">
        <v>6.9734818540000001</v>
      </c>
      <c r="DM217">
        <v>7.8540251620000001</v>
      </c>
      <c r="DN217">
        <v>8.0421725849999994</v>
      </c>
      <c r="DO217">
        <v>7.98</v>
      </c>
      <c r="DP217">
        <v>9</v>
      </c>
      <c r="DQ217">
        <v>7.8784811379999997</v>
      </c>
      <c r="DR217">
        <v>39</v>
      </c>
      <c r="DS217">
        <v>1</v>
      </c>
    </row>
    <row r="218" spans="1:123" x14ac:dyDescent="0.35">
      <c r="A218">
        <v>2015</v>
      </c>
      <c r="B218" t="s">
        <v>369</v>
      </c>
      <c r="C218" t="s">
        <v>370</v>
      </c>
      <c r="D218" t="s">
        <v>271</v>
      </c>
      <c r="E218">
        <v>8.5762258159999991</v>
      </c>
      <c r="F218">
        <v>8.5996622620000007</v>
      </c>
      <c r="G218">
        <v>7.7258121150000001</v>
      </c>
      <c r="H218">
        <v>8.300566731</v>
      </c>
      <c r="I218">
        <v>9.6661273019999996</v>
      </c>
      <c r="J218">
        <v>10</v>
      </c>
      <c r="K218">
        <v>10</v>
      </c>
      <c r="L218">
        <v>10</v>
      </c>
      <c r="M218">
        <v>9.9755161829999999</v>
      </c>
      <c r="N218">
        <v>9.8751325350000005</v>
      </c>
      <c r="O218">
        <v>9.9701297439999994</v>
      </c>
      <c r="P218">
        <v>10</v>
      </c>
      <c r="Q218">
        <v>10</v>
      </c>
      <c r="R218">
        <v>10</v>
      </c>
      <c r="S218">
        <v>10</v>
      </c>
      <c r="T218">
        <v>10</v>
      </c>
      <c r="U218">
        <v>10</v>
      </c>
      <c r="V218">
        <v>9.8787523480000008</v>
      </c>
      <c r="W218">
        <v>10</v>
      </c>
      <c r="X218">
        <v>10</v>
      </c>
      <c r="Y218">
        <v>10</v>
      </c>
      <c r="Z218">
        <v>10</v>
      </c>
      <c r="AC218">
        <v>10</v>
      </c>
      <c r="AD218">
        <v>7.6444444440000003</v>
      </c>
      <c r="AE218">
        <v>6.6666666670000003</v>
      </c>
      <c r="AF218">
        <v>8.1037037040000008</v>
      </c>
      <c r="AG218">
        <v>10</v>
      </c>
      <c r="AH218">
        <v>10</v>
      </c>
      <c r="AK218">
        <v>10</v>
      </c>
      <c r="AN218">
        <v>10</v>
      </c>
      <c r="AQ218">
        <v>10</v>
      </c>
      <c r="AR218">
        <v>10</v>
      </c>
      <c r="AS218">
        <v>10</v>
      </c>
      <c r="AT218">
        <v>10</v>
      </c>
      <c r="AU218">
        <v>8</v>
      </c>
      <c r="AV218">
        <v>7.5</v>
      </c>
      <c r="AW218">
        <v>10</v>
      </c>
      <c r="AX218">
        <v>10</v>
      </c>
      <c r="AY218">
        <v>10</v>
      </c>
      <c r="AZ218">
        <v>9.3571428569999995</v>
      </c>
      <c r="BA218">
        <v>10</v>
      </c>
      <c r="BB218">
        <v>10</v>
      </c>
      <c r="BC218">
        <v>10</v>
      </c>
      <c r="BD218">
        <v>10</v>
      </c>
      <c r="BE218">
        <v>10</v>
      </c>
      <c r="BF218">
        <v>10</v>
      </c>
      <c r="BG218">
        <v>10</v>
      </c>
      <c r="BH218">
        <v>10</v>
      </c>
      <c r="BI218">
        <v>10</v>
      </c>
      <c r="BJ218">
        <v>9.2909144260000005</v>
      </c>
      <c r="BK218">
        <v>8</v>
      </c>
      <c r="BL218">
        <v>3.979411765</v>
      </c>
      <c r="BM218">
        <v>3.0646610829999998</v>
      </c>
      <c r="BN218">
        <v>10</v>
      </c>
      <c r="BO218">
        <v>5</v>
      </c>
      <c r="BP218">
        <v>5</v>
      </c>
      <c r="BQ218">
        <v>5</v>
      </c>
      <c r="BR218">
        <v>5.5110182119999997</v>
      </c>
      <c r="BS218">
        <v>7.6263329530000004</v>
      </c>
      <c r="BT218">
        <v>6.8045425939999999</v>
      </c>
      <c r="BU218">
        <v>8.0214712719999994</v>
      </c>
      <c r="BV218">
        <v>10</v>
      </c>
      <c r="BW218">
        <v>8.3333333330000006</v>
      </c>
      <c r="BX218">
        <v>5.8289968209999996</v>
      </c>
      <c r="BY218">
        <v>6.8148743610000002</v>
      </c>
      <c r="BZ218">
        <v>7.2385621069999999</v>
      </c>
      <c r="CA218">
        <v>6.3401892780000004</v>
      </c>
      <c r="CB218">
        <v>1</v>
      </c>
      <c r="CC218">
        <v>7.4453669690000002</v>
      </c>
      <c r="CD218">
        <v>8.8491487899999992</v>
      </c>
      <c r="CE218">
        <v>9.7965515409999995</v>
      </c>
      <c r="CF218">
        <v>9.9531140110000003</v>
      </c>
      <c r="CG218">
        <v>10</v>
      </c>
      <c r="CH218">
        <v>9.6497035849999993</v>
      </c>
      <c r="CI218">
        <v>9.1005597379999994</v>
      </c>
      <c r="CJ218">
        <v>8.98</v>
      </c>
      <c r="CK218">
        <v>7.0011999999999999</v>
      </c>
      <c r="CL218">
        <v>8.3605865789999996</v>
      </c>
      <c r="CM218">
        <v>5.9369889389999999</v>
      </c>
      <c r="CN218">
        <v>9.1751536809999994</v>
      </c>
      <c r="CO218">
        <v>7.5560713100000001</v>
      </c>
      <c r="CP218">
        <v>10</v>
      </c>
      <c r="CQ218">
        <v>6.4763246399999996</v>
      </c>
      <c r="CR218">
        <v>3.076923077</v>
      </c>
      <c r="CS218">
        <v>7.7437948920000004</v>
      </c>
      <c r="CT218">
        <v>5.7656808699999997</v>
      </c>
      <c r="CU218">
        <v>7.9205846900000001</v>
      </c>
      <c r="CV218">
        <v>5</v>
      </c>
      <c r="CW218">
        <v>10</v>
      </c>
      <c r="CX218">
        <v>10</v>
      </c>
      <c r="CY218">
        <v>8.3333333330000006</v>
      </c>
      <c r="CZ218">
        <v>8.9</v>
      </c>
      <c r="DA218">
        <v>5.1666665079999996</v>
      </c>
      <c r="DB218">
        <v>4.7770490470000002</v>
      </c>
      <c r="DC218">
        <v>8</v>
      </c>
      <c r="DD218">
        <v>6.2586269229999996</v>
      </c>
      <c r="DE218">
        <v>10</v>
      </c>
      <c r="DF218">
        <v>7.1837237460000001</v>
      </c>
      <c r="DG218">
        <v>5.4584136059999997</v>
      </c>
      <c r="DH218">
        <v>9.5555555559999998</v>
      </c>
      <c r="DI218">
        <v>9.5360053340000004</v>
      </c>
      <c r="DJ218">
        <v>6.6741694770000004</v>
      </c>
      <c r="DK218">
        <v>9.3518785980000008</v>
      </c>
      <c r="DL218">
        <v>7.55636683</v>
      </c>
      <c r="DM218">
        <v>8.0220649000000002</v>
      </c>
      <c r="DN218">
        <v>7.8463739930000003</v>
      </c>
      <c r="DO218">
        <v>7.67</v>
      </c>
      <c r="DP218">
        <v>24</v>
      </c>
      <c r="DQ218">
        <v>8.4804572129999993</v>
      </c>
      <c r="DR218">
        <v>13</v>
      </c>
      <c r="DS218">
        <v>1</v>
      </c>
    </row>
    <row r="219" spans="1:123" x14ac:dyDescent="0.35">
      <c r="A219">
        <v>2015</v>
      </c>
      <c r="B219" t="s">
        <v>371</v>
      </c>
      <c r="C219" t="s">
        <v>372</v>
      </c>
      <c r="D219" t="s">
        <v>259</v>
      </c>
      <c r="E219">
        <v>5.1229150539999999</v>
      </c>
      <c r="F219">
        <v>6.1093924150000003</v>
      </c>
      <c r="G219">
        <v>4.7136414440000003</v>
      </c>
      <c r="H219">
        <v>5.3153163040000004</v>
      </c>
      <c r="I219">
        <v>9.3264812750000008</v>
      </c>
      <c r="J219">
        <v>10</v>
      </c>
      <c r="K219">
        <v>10</v>
      </c>
      <c r="L219">
        <v>7.5</v>
      </c>
      <c r="M219">
        <v>10</v>
      </c>
      <c r="N219">
        <v>10</v>
      </c>
      <c r="O219">
        <v>9.5</v>
      </c>
      <c r="P219">
        <v>9.6</v>
      </c>
      <c r="Q219">
        <v>10</v>
      </c>
      <c r="R219">
        <v>5</v>
      </c>
      <c r="S219">
        <v>5</v>
      </c>
      <c r="T219">
        <v>5</v>
      </c>
      <c r="U219">
        <v>8.1999999999999993</v>
      </c>
      <c r="V219">
        <v>9.0088270920000006</v>
      </c>
      <c r="W219">
        <v>10</v>
      </c>
      <c r="X219">
        <v>10</v>
      </c>
      <c r="Y219">
        <v>10</v>
      </c>
      <c r="Z219">
        <v>10</v>
      </c>
      <c r="AC219">
        <v>7.5</v>
      </c>
      <c r="AD219">
        <v>8.9555555560000002</v>
      </c>
      <c r="AE219">
        <v>7.505555556</v>
      </c>
      <c r="AF219">
        <v>7.9870370370000003</v>
      </c>
      <c r="AG219">
        <v>7.5</v>
      </c>
      <c r="AH219">
        <v>7.5</v>
      </c>
      <c r="AK219">
        <v>7.5</v>
      </c>
      <c r="AN219">
        <v>7.5</v>
      </c>
      <c r="AQ219">
        <v>7.5</v>
      </c>
      <c r="AR219">
        <v>7.5</v>
      </c>
      <c r="AS219">
        <v>6.3745550169999996</v>
      </c>
      <c r="AT219">
        <v>10</v>
      </c>
      <c r="AU219">
        <v>7.3333333329999997</v>
      </c>
      <c r="AV219">
        <v>7</v>
      </c>
      <c r="AW219">
        <v>10</v>
      </c>
      <c r="AX219">
        <v>7.5</v>
      </c>
      <c r="AY219">
        <v>10</v>
      </c>
      <c r="AZ219">
        <v>8.3154126220000002</v>
      </c>
      <c r="BB219">
        <v>10</v>
      </c>
      <c r="BC219">
        <v>5</v>
      </c>
      <c r="BD219">
        <v>7.5</v>
      </c>
      <c r="BE219">
        <v>0</v>
      </c>
      <c r="BF219">
        <v>10</v>
      </c>
      <c r="BG219">
        <v>5</v>
      </c>
      <c r="BH219">
        <v>10</v>
      </c>
      <c r="BI219">
        <v>7.5</v>
      </c>
      <c r="BJ219">
        <v>7.7112808150000003</v>
      </c>
      <c r="BK219">
        <v>56</v>
      </c>
      <c r="BL219">
        <v>5.229411765</v>
      </c>
      <c r="BM219">
        <v>9.63760218</v>
      </c>
      <c r="BN219">
        <v>6</v>
      </c>
      <c r="BO219">
        <v>9</v>
      </c>
      <c r="BP219">
        <v>5</v>
      </c>
      <c r="BQ219">
        <v>7</v>
      </c>
      <c r="BR219">
        <v>6.966753486</v>
      </c>
      <c r="BS219">
        <v>5.9867811199999998</v>
      </c>
      <c r="BT219">
        <v>5.044727623</v>
      </c>
      <c r="BU219">
        <v>5.4453125</v>
      </c>
      <c r="BV219">
        <v>5</v>
      </c>
      <c r="BW219">
        <v>4.1666666670000003</v>
      </c>
      <c r="BX219">
        <v>3.7162640229999999</v>
      </c>
      <c r="BY219">
        <v>8.7361815909999994</v>
      </c>
      <c r="BZ219">
        <v>6.1447811129999996</v>
      </c>
      <c r="CA219">
        <v>5.3405303359999996</v>
      </c>
      <c r="CB219">
        <v>0.97560975599999999</v>
      </c>
      <c r="CC219">
        <v>5.4418439599999999</v>
      </c>
      <c r="CD219">
        <v>6.7928616110000002</v>
      </c>
      <c r="CE219">
        <v>9.104642943</v>
      </c>
      <c r="CF219">
        <v>6.5709852599999996</v>
      </c>
      <c r="CG219">
        <v>5</v>
      </c>
      <c r="CH219">
        <v>6.8671224540000004</v>
      </c>
      <c r="CI219">
        <v>7.2866666670000004</v>
      </c>
      <c r="CJ219">
        <v>7.42</v>
      </c>
      <c r="CK219">
        <v>7.1619999999999999</v>
      </c>
      <c r="CL219">
        <v>7.2895555559999998</v>
      </c>
      <c r="CM219">
        <v>5.7961957059999998</v>
      </c>
      <c r="CN219">
        <v>3.2461844709999998</v>
      </c>
      <c r="CO219">
        <v>4.521190088</v>
      </c>
      <c r="CP219">
        <v>10</v>
      </c>
      <c r="CQ219">
        <v>6.349893411</v>
      </c>
      <c r="CR219">
        <v>3.846153846</v>
      </c>
      <c r="CS219">
        <v>2.5443897500000001</v>
      </c>
      <c r="CT219">
        <v>4.2468123359999996</v>
      </c>
      <c r="CU219">
        <v>6.5143894949999996</v>
      </c>
      <c r="CV219">
        <v>8</v>
      </c>
      <c r="CW219">
        <v>6.77</v>
      </c>
      <c r="CY219">
        <v>7.3849999999999998</v>
      </c>
      <c r="CZ219">
        <v>10</v>
      </c>
      <c r="DA219">
        <v>5.6069108249999999</v>
      </c>
      <c r="DB219">
        <v>6.2278610470000002</v>
      </c>
      <c r="DC219">
        <v>8</v>
      </c>
      <c r="DD219">
        <v>0</v>
      </c>
      <c r="DE219">
        <v>10</v>
      </c>
      <c r="DF219">
        <v>6.6391286450000004</v>
      </c>
      <c r="DG219">
        <v>4.1853741209999997</v>
      </c>
      <c r="DH219">
        <v>6</v>
      </c>
      <c r="DI219">
        <v>9.3382735819999994</v>
      </c>
      <c r="DJ219">
        <v>3.2727574939999999</v>
      </c>
      <c r="DK219">
        <v>8.1413748360000007</v>
      </c>
      <c r="DL219">
        <v>7.4891108710000003</v>
      </c>
      <c r="DM219">
        <v>6.4044818169999997</v>
      </c>
      <c r="DN219">
        <v>6.809536821</v>
      </c>
      <c r="DO219">
        <v>6.52</v>
      </c>
      <c r="DP219">
        <v>105</v>
      </c>
      <c r="DQ219">
        <v>7.1156404069999999</v>
      </c>
      <c r="DR219">
        <v>67</v>
      </c>
      <c r="DS219">
        <v>2</v>
      </c>
    </row>
    <row r="220" spans="1:123" x14ac:dyDescent="0.35">
      <c r="A220">
        <v>2015</v>
      </c>
      <c r="B220" t="s">
        <v>373</v>
      </c>
      <c r="C220" t="s">
        <v>374</v>
      </c>
      <c r="D220" t="s">
        <v>253</v>
      </c>
      <c r="E220">
        <v>7.0686424619999997</v>
      </c>
      <c r="F220">
        <v>5.7173808560000001</v>
      </c>
      <c r="G220">
        <v>5.0554474340000004</v>
      </c>
      <c r="H220">
        <v>5.947156917</v>
      </c>
      <c r="I220">
        <v>9.6683841749999999</v>
      </c>
      <c r="J220">
        <v>10</v>
      </c>
      <c r="K220">
        <v>10</v>
      </c>
      <c r="L220">
        <v>5</v>
      </c>
      <c r="M220">
        <v>9.9691953669999993</v>
      </c>
      <c r="N220">
        <v>9.9630344399999995</v>
      </c>
      <c r="O220">
        <v>8.9864459609999994</v>
      </c>
      <c r="P220">
        <v>10</v>
      </c>
      <c r="Q220">
        <v>10</v>
      </c>
      <c r="R220">
        <v>5</v>
      </c>
      <c r="S220">
        <v>5</v>
      </c>
      <c r="T220">
        <v>5</v>
      </c>
      <c r="U220">
        <v>8.3333333330000006</v>
      </c>
      <c r="V220">
        <v>8.9960544900000006</v>
      </c>
      <c r="W220">
        <v>10</v>
      </c>
      <c r="X220">
        <v>10</v>
      </c>
      <c r="Y220">
        <v>10</v>
      </c>
      <c r="Z220">
        <v>10</v>
      </c>
      <c r="AC220">
        <v>10</v>
      </c>
      <c r="AD220">
        <v>8.3333333330000006</v>
      </c>
      <c r="AE220">
        <v>5.7833333329999999</v>
      </c>
      <c r="AF220">
        <v>8.0388888890000008</v>
      </c>
      <c r="AG220">
        <v>10</v>
      </c>
      <c r="AH220">
        <v>10</v>
      </c>
      <c r="AK220">
        <v>10</v>
      </c>
      <c r="AN220">
        <v>10</v>
      </c>
      <c r="AQ220">
        <v>10</v>
      </c>
      <c r="AR220">
        <v>10</v>
      </c>
      <c r="AS220">
        <v>10</v>
      </c>
      <c r="AT220">
        <v>10</v>
      </c>
      <c r="AU220">
        <v>5</v>
      </c>
      <c r="AV220">
        <v>5</v>
      </c>
      <c r="AW220">
        <v>10</v>
      </c>
      <c r="AX220">
        <v>10</v>
      </c>
      <c r="AY220">
        <v>10</v>
      </c>
      <c r="AZ220">
        <v>8.5714285710000002</v>
      </c>
      <c r="BA220">
        <v>7</v>
      </c>
      <c r="BB220">
        <v>5</v>
      </c>
      <c r="BC220">
        <v>5</v>
      </c>
      <c r="BD220">
        <v>5</v>
      </c>
      <c r="BE220">
        <v>10</v>
      </c>
      <c r="BF220">
        <v>10</v>
      </c>
      <c r="BG220">
        <v>10</v>
      </c>
      <c r="BH220">
        <v>5</v>
      </c>
      <c r="BI220">
        <v>6.75</v>
      </c>
      <c r="BJ220">
        <v>8.0718345980000006</v>
      </c>
      <c r="BK220">
        <v>43</v>
      </c>
      <c r="BL220">
        <v>5.1941176469999997</v>
      </c>
      <c r="BM220">
        <v>3.8560364809999998</v>
      </c>
      <c r="BN220">
        <v>4</v>
      </c>
      <c r="BO220">
        <v>3</v>
      </c>
      <c r="BP220">
        <v>2</v>
      </c>
      <c r="BQ220">
        <v>2.5</v>
      </c>
      <c r="BR220">
        <v>3.8875385320000002</v>
      </c>
      <c r="BS220">
        <v>4.8756736099999998</v>
      </c>
      <c r="BT220">
        <v>2.9686881999999999</v>
      </c>
      <c r="BU220">
        <v>5.1004657829999998</v>
      </c>
      <c r="BV220">
        <v>8.3333333330000006</v>
      </c>
      <c r="BW220">
        <v>7.5</v>
      </c>
      <c r="BX220">
        <v>4.1250379659999998</v>
      </c>
      <c r="BY220">
        <v>8.0442013110000001</v>
      </c>
      <c r="BZ220">
        <v>6.2139916419999999</v>
      </c>
      <c r="CA220">
        <v>6.6572962990000004</v>
      </c>
      <c r="CB220">
        <v>1</v>
      </c>
      <c r="CC220">
        <v>5.9798542379999997</v>
      </c>
      <c r="CD220">
        <v>9.2975576600000007</v>
      </c>
      <c r="CE220">
        <v>9.4328851759999992</v>
      </c>
      <c r="CF220">
        <v>9.6528195270000001</v>
      </c>
      <c r="CG220">
        <v>5</v>
      </c>
      <c r="CH220">
        <v>8.3458155909999991</v>
      </c>
      <c r="CI220">
        <v>9.1005597379999994</v>
      </c>
      <c r="CJ220">
        <v>8.98</v>
      </c>
      <c r="CK220">
        <v>7.0011999999999999</v>
      </c>
      <c r="CL220">
        <v>8.3605865789999996</v>
      </c>
      <c r="CM220">
        <v>5.9145729329999996</v>
      </c>
      <c r="CN220">
        <v>9.423080809</v>
      </c>
      <c r="CO220">
        <v>7.6688268710000003</v>
      </c>
      <c r="CP220">
        <v>10</v>
      </c>
      <c r="CQ220">
        <v>5.0310225160000002</v>
      </c>
      <c r="CR220">
        <v>0.76923076899999998</v>
      </c>
      <c r="CS220">
        <v>7.7437948920000004</v>
      </c>
      <c r="CT220">
        <v>4.5146827260000002</v>
      </c>
      <c r="CU220">
        <v>7.636024044</v>
      </c>
      <c r="CV220">
        <v>8</v>
      </c>
      <c r="CW220">
        <v>5.7149999999999999</v>
      </c>
      <c r="CX220">
        <v>10</v>
      </c>
      <c r="CY220">
        <v>7.9050000000000002</v>
      </c>
      <c r="CZ220">
        <v>5.5666666669999998</v>
      </c>
      <c r="DA220">
        <v>3.9875830969999999</v>
      </c>
      <c r="DB220">
        <v>5.0533466269999998</v>
      </c>
      <c r="DC220">
        <v>6</v>
      </c>
      <c r="DD220">
        <v>5.5103523079999999</v>
      </c>
      <c r="DE220">
        <v>3</v>
      </c>
      <c r="DF220">
        <v>4.8529914500000002</v>
      </c>
      <c r="DG220">
        <v>2.327535336</v>
      </c>
      <c r="DH220">
        <v>6</v>
      </c>
      <c r="DI220">
        <v>9.5606752610000001</v>
      </c>
      <c r="DJ220">
        <v>3.9979477650000002</v>
      </c>
      <c r="DK220">
        <v>8.8938159080000005</v>
      </c>
      <c r="DL220">
        <v>7.836599992</v>
      </c>
      <c r="DM220">
        <v>6.43609571</v>
      </c>
      <c r="DN220">
        <v>6.3980290530000001</v>
      </c>
      <c r="DO220">
        <v>6.45</v>
      </c>
      <c r="DP220">
        <v>111</v>
      </c>
      <c r="DQ220">
        <v>7.2609172989999999</v>
      </c>
      <c r="DR220">
        <v>58</v>
      </c>
      <c r="DS220">
        <v>2</v>
      </c>
    </row>
    <row r="221" spans="1:123" x14ac:dyDescent="0.35">
      <c r="A221">
        <v>2015</v>
      </c>
      <c r="B221" t="s">
        <v>375</v>
      </c>
      <c r="C221" t="s">
        <v>376</v>
      </c>
      <c r="D221" t="s">
        <v>262</v>
      </c>
      <c r="E221">
        <v>5.5568402880000001</v>
      </c>
      <c r="F221">
        <v>3.3183137550000001</v>
      </c>
      <c r="G221">
        <v>2.8873426750000002</v>
      </c>
      <c r="H221">
        <v>3.9208322390000001</v>
      </c>
      <c r="I221">
        <v>0</v>
      </c>
      <c r="J221">
        <v>10</v>
      </c>
      <c r="K221">
        <v>10</v>
      </c>
      <c r="L221">
        <v>5</v>
      </c>
      <c r="M221">
        <v>10</v>
      </c>
      <c r="N221">
        <v>10</v>
      </c>
      <c r="O221">
        <v>9</v>
      </c>
      <c r="P221">
        <v>10</v>
      </c>
      <c r="Q221">
        <v>10</v>
      </c>
      <c r="R221">
        <v>10</v>
      </c>
      <c r="S221">
        <v>10</v>
      </c>
      <c r="T221">
        <v>10</v>
      </c>
      <c r="U221">
        <v>10</v>
      </c>
      <c r="V221">
        <v>6.3333333329999997</v>
      </c>
      <c r="W221">
        <v>10</v>
      </c>
      <c r="X221">
        <v>10</v>
      </c>
      <c r="Y221">
        <v>10</v>
      </c>
      <c r="Z221">
        <v>10</v>
      </c>
      <c r="AC221">
        <v>10</v>
      </c>
      <c r="AD221">
        <v>9.4444444440000002</v>
      </c>
      <c r="AE221">
        <v>7.6388888890000004</v>
      </c>
      <c r="AF221">
        <v>9.0277777780000008</v>
      </c>
      <c r="AG221">
        <v>7.5</v>
      </c>
      <c r="AH221">
        <v>7.5</v>
      </c>
      <c r="AK221">
        <v>10</v>
      </c>
      <c r="AN221">
        <v>2.5</v>
      </c>
      <c r="AQ221">
        <v>10</v>
      </c>
      <c r="AR221">
        <v>7.5</v>
      </c>
      <c r="AS221">
        <v>0</v>
      </c>
      <c r="AT221">
        <v>10</v>
      </c>
      <c r="AU221">
        <v>4</v>
      </c>
      <c r="AV221">
        <v>4.25</v>
      </c>
      <c r="AW221">
        <v>10</v>
      </c>
      <c r="AX221">
        <v>10</v>
      </c>
      <c r="AY221">
        <v>10</v>
      </c>
      <c r="AZ221">
        <v>6.8928571429999996</v>
      </c>
      <c r="BA221">
        <v>0</v>
      </c>
      <c r="BB221">
        <v>5</v>
      </c>
      <c r="BC221">
        <v>5</v>
      </c>
      <c r="BD221">
        <v>5</v>
      </c>
      <c r="BE221">
        <v>10</v>
      </c>
      <c r="BF221">
        <v>10</v>
      </c>
      <c r="BG221">
        <v>10</v>
      </c>
      <c r="BH221">
        <v>10</v>
      </c>
      <c r="BI221">
        <v>6.25</v>
      </c>
      <c r="BJ221">
        <v>6.5306048849999998</v>
      </c>
      <c r="BK221">
        <v>100</v>
      </c>
      <c r="BL221">
        <v>8.5676470590000005</v>
      </c>
      <c r="BM221">
        <v>9.8786459230000006</v>
      </c>
      <c r="BN221">
        <v>10</v>
      </c>
      <c r="BO221">
        <v>10</v>
      </c>
      <c r="BP221">
        <v>9</v>
      </c>
      <c r="BQ221">
        <v>9.5</v>
      </c>
      <c r="BR221">
        <v>9.4865732450000007</v>
      </c>
      <c r="BS221">
        <v>3.8921353440000002</v>
      </c>
      <c r="BT221">
        <v>3.4001572659999999</v>
      </c>
      <c r="BU221">
        <v>5.5428006500000002</v>
      </c>
      <c r="BV221">
        <v>6.6666666670000003</v>
      </c>
      <c r="BW221">
        <v>5</v>
      </c>
      <c r="BX221">
        <v>3.389826813</v>
      </c>
      <c r="BY221">
        <v>8.3301867220000005</v>
      </c>
      <c r="BZ221">
        <v>2.8861788910000001</v>
      </c>
      <c r="CA221">
        <v>2.2976867749999998</v>
      </c>
      <c r="CB221">
        <v>0.94871794899999995</v>
      </c>
      <c r="CC221">
        <v>4.4826617860000004</v>
      </c>
      <c r="CD221">
        <v>9.4225065459999993</v>
      </c>
      <c r="CE221">
        <v>9.5737581489999997</v>
      </c>
      <c r="CF221">
        <v>9.5222559340000004</v>
      </c>
      <c r="CG221">
        <v>10</v>
      </c>
      <c r="CH221">
        <v>9.6296301569999994</v>
      </c>
      <c r="CI221">
        <v>9.4066666669999996</v>
      </c>
      <c r="CJ221">
        <v>8.8800000000000008</v>
      </c>
      <c r="CK221">
        <v>7.5136000000000003</v>
      </c>
      <c r="CL221">
        <v>8.6000888890000002</v>
      </c>
      <c r="CM221">
        <v>6.0537602909999997</v>
      </c>
      <c r="CN221">
        <v>6.6224982649999999</v>
      </c>
      <c r="CO221">
        <v>6.3381292780000003</v>
      </c>
      <c r="CP221">
        <v>10</v>
      </c>
      <c r="CQ221">
        <v>6.646517545</v>
      </c>
      <c r="CR221">
        <v>8.461538462</v>
      </c>
      <c r="CS221">
        <v>8.7394256640000005</v>
      </c>
      <c r="CT221">
        <v>7.9491605569999999</v>
      </c>
      <c r="CU221">
        <v>8.2218446810000003</v>
      </c>
      <c r="CV221">
        <v>10</v>
      </c>
      <c r="CW221">
        <v>8.7590000000000003</v>
      </c>
      <c r="CX221">
        <v>10</v>
      </c>
      <c r="CY221">
        <v>9.5863333330000007</v>
      </c>
      <c r="CZ221">
        <v>3.3333333330000001</v>
      </c>
      <c r="DA221">
        <v>5.2248551939999999</v>
      </c>
      <c r="DB221">
        <v>7.5034232440000004</v>
      </c>
      <c r="DC221">
        <v>4</v>
      </c>
      <c r="DD221">
        <v>1.2701294869999999</v>
      </c>
      <c r="DE221">
        <v>3</v>
      </c>
      <c r="DF221">
        <v>4.0552902099999999</v>
      </c>
      <c r="DG221">
        <v>4.0529485489999999</v>
      </c>
      <c r="DH221">
        <v>6</v>
      </c>
      <c r="DI221">
        <v>9.0661298319999997</v>
      </c>
      <c r="DJ221">
        <v>3.2487652159999998</v>
      </c>
      <c r="DK221">
        <v>8.3300862789999996</v>
      </c>
      <c r="DL221">
        <v>7.1304124240000002</v>
      </c>
      <c r="DM221">
        <v>6.3047237169999999</v>
      </c>
      <c r="DN221">
        <v>6.6487824199999999</v>
      </c>
      <c r="DO221">
        <v>7.69</v>
      </c>
      <c r="DP221">
        <v>22</v>
      </c>
      <c r="DQ221">
        <v>7.1103024430000001</v>
      </c>
      <c r="DR221">
        <v>68</v>
      </c>
      <c r="DS221">
        <v>2</v>
      </c>
    </row>
    <row r="222" spans="1:123" x14ac:dyDescent="0.35">
      <c r="A222">
        <v>2015</v>
      </c>
      <c r="B222" t="s">
        <v>377</v>
      </c>
      <c r="C222" t="s">
        <v>378</v>
      </c>
      <c r="D222" t="s">
        <v>259</v>
      </c>
      <c r="H222">
        <v>3.3463864409999999</v>
      </c>
      <c r="I222">
        <v>6.4701679590000003</v>
      </c>
      <c r="J222">
        <v>10</v>
      </c>
      <c r="K222">
        <v>10</v>
      </c>
      <c r="L222">
        <v>7.5</v>
      </c>
      <c r="M222">
        <v>9.9724325</v>
      </c>
      <c r="N222">
        <v>9.9338380009999998</v>
      </c>
      <c r="O222">
        <v>9.4812540999999992</v>
      </c>
      <c r="P222">
        <v>0.4</v>
      </c>
      <c r="Q222">
        <v>7.5</v>
      </c>
      <c r="R222">
        <v>10</v>
      </c>
      <c r="S222">
        <v>5</v>
      </c>
      <c r="T222">
        <v>7.5</v>
      </c>
      <c r="U222">
        <v>5.1333333330000004</v>
      </c>
      <c r="V222">
        <v>7.0282517980000003</v>
      </c>
      <c r="W222">
        <v>0</v>
      </c>
      <c r="X222">
        <v>5</v>
      </c>
      <c r="Y222">
        <v>5</v>
      </c>
      <c r="Z222">
        <v>3.3333333330000001</v>
      </c>
      <c r="AC222">
        <v>10</v>
      </c>
      <c r="AD222">
        <v>8.6666666669999994</v>
      </c>
      <c r="AE222">
        <v>7.3611111109999996</v>
      </c>
      <c r="AF222">
        <v>8.6759259259999997</v>
      </c>
      <c r="AG222">
        <v>7.5</v>
      </c>
      <c r="AH222">
        <v>7.5</v>
      </c>
      <c r="AK222">
        <v>10</v>
      </c>
      <c r="AN222">
        <v>10</v>
      </c>
      <c r="AQ222">
        <v>10</v>
      </c>
      <c r="AR222">
        <v>9</v>
      </c>
      <c r="AS222">
        <v>10</v>
      </c>
      <c r="AT222">
        <v>10</v>
      </c>
      <c r="AU222">
        <v>3.6666666669999999</v>
      </c>
      <c r="AV222">
        <v>2.75</v>
      </c>
      <c r="AW222">
        <v>7.5</v>
      </c>
      <c r="AX222">
        <v>7.5</v>
      </c>
      <c r="AY222">
        <v>7.5</v>
      </c>
      <c r="AZ222">
        <v>6.9880952379999997</v>
      </c>
      <c r="BB222">
        <v>0</v>
      </c>
      <c r="BC222">
        <v>0</v>
      </c>
      <c r="BD222">
        <v>0</v>
      </c>
      <c r="BE222">
        <v>0</v>
      </c>
      <c r="BF222">
        <v>0</v>
      </c>
      <c r="BG222">
        <v>0</v>
      </c>
      <c r="BH222">
        <v>5</v>
      </c>
      <c r="BI222">
        <v>1.6666666670000001</v>
      </c>
      <c r="BJ222">
        <v>5.5600616760000001</v>
      </c>
      <c r="BK222">
        <v>136</v>
      </c>
      <c r="BL222">
        <v>9.1941176470000006</v>
      </c>
      <c r="BN222">
        <v>6</v>
      </c>
      <c r="BO222">
        <v>5</v>
      </c>
      <c r="BP222">
        <v>3</v>
      </c>
      <c r="BQ222">
        <v>4</v>
      </c>
      <c r="BR222">
        <v>6.3980392159999999</v>
      </c>
      <c r="BS222">
        <v>1.7187369029999999</v>
      </c>
      <c r="BT222">
        <v>2.2507275569999998</v>
      </c>
      <c r="BU222">
        <v>2.7079653179999998</v>
      </c>
      <c r="BV222">
        <v>0.83333333300000001</v>
      </c>
      <c r="BW222">
        <v>4.1666666670000003</v>
      </c>
      <c r="BX222">
        <v>5.3865507150000003</v>
      </c>
      <c r="BY222">
        <v>6.3743880329999998</v>
      </c>
      <c r="BZ222">
        <v>3.394412048</v>
      </c>
      <c r="CA222">
        <v>4.3487106000000004</v>
      </c>
      <c r="CB222">
        <v>0.71794871800000004</v>
      </c>
      <c r="CC222">
        <v>2.976011266</v>
      </c>
      <c r="CD222">
        <v>9.9830023259999994</v>
      </c>
      <c r="CE222">
        <v>7.7707241229999999</v>
      </c>
      <c r="CF222">
        <v>8.3696199999999994</v>
      </c>
      <c r="CG222">
        <v>5</v>
      </c>
      <c r="CH222">
        <v>7.7808366119999999</v>
      </c>
      <c r="CJ222">
        <v>7.62</v>
      </c>
      <c r="CK222">
        <v>7.1916000000000002</v>
      </c>
      <c r="CL222">
        <v>7.4058000000000002</v>
      </c>
      <c r="CM222">
        <v>5.0528721140000004</v>
      </c>
      <c r="CN222">
        <v>1.72666002</v>
      </c>
      <c r="CO222">
        <v>3.389766067</v>
      </c>
      <c r="CP222">
        <v>6.5840220389999997</v>
      </c>
      <c r="CQ222">
        <v>4.1351016060000001</v>
      </c>
      <c r="CR222">
        <v>0.83333333300000001</v>
      </c>
      <c r="CS222">
        <v>2.3231384679999998</v>
      </c>
      <c r="CT222">
        <v>2.4305244689999999</v>
      </c>
      <c r="CU222">
        <v>4.9525281440000004</v>
      </c>
      <c r="CW222">
        <v>10</v>
      </c>
      <c r="CY222">
        <v>10</v>
      </c>
      <c r="CZ222">
        <v>3.3333333330000001</v>
      </c>
      <c r="DA222">
        <v>4.0394478600000001</v>
      </c>
      <c r="DB222">
        <v>7.2449664199999999</v>
      </c>
      <c r="DC222">
        <v>6</v>
      </c>
      <c r="DD222">
        <v>8.1293134620000007</v>
      </c>
      <c r="DE222">
        <v>0</v>
      </c>
      <c r="DF222">
        <v>4.7911768459999999</v>
      </c>
      <c r="DG222">
        <v>4.1725040059999996</v>
      </c>
      <c r="DH222">
        <v>2.2222222220000001</v>
      </c>
      <c r="DI222">
        <v>8.8830831799999999</v>
      </c>
      <c r="DJ222">
        <v>1.766533157</v>
      </c>
      <c r="DK222">
        <v>8.0942422199999999</v>
      </c>
      <c r="DL222">
        <v>5.0678963540000002</v>
      </c>
      <c r="DM222">
        <v>5.0344135229999996</v>
      </c>
      <c r="DN222">
        <v>6.6085301230000004</v>
      </c>
      <c r="DO222">
        <v>5.74</v>
      </c>
      <c r="DP222">
        <v>141</v>
      </c>
      <c r="DQ222">
        <v>5.6500308380000002</v>
      </c>
      <c r="DR222">
        <v>140</v>
      </c>
      <c r="DS222">
        <v>4</v>
      </c>
    </row>
    <row r="223" spans="1:123" x14ac:dyDescent="0.35">
      <c r="A223">
        <v>2015</v>
      </c>
      <c r="B223" t="s">
        <v>379</v>
      </c>
      <c r="C223" t="s">
        <v>380</v>
      </c>
      <c r="D223" t="s">
        <v>259</v>
      </c>
      <c r="H223">
        <v>3.1383320449999998</v>
      </c>
      <c r="I223">
        <v>6.1800576469999999</v>
      </c>
      <c r="J223">
        <v>10</v>
      </c>
      <c r="K223">
        <v>10</v>
      </c>
      <c r="L223">
        <v>5</v>
      </c>
      <c r="M223">
        <v>10</v>
      </c>
      <c r="N223">
        <v>10</v>
      </c>
      <c r="O223">
        <v>9</v>
      </c>
      <c r="P223">
        <v>5</v>
      </c>
      <c r="Q223">
        <v>10</v>
      </c>
      <c r="R223">
        <v>5</v>
      </c>
      <c r="S223">
        <v>0</v>
      </c>
      <c r="T223">
        <v>2.5</v>
      </c>
      <c r="U223">
        <v>5.8333333329999997</v>
      </c>
      <c r="V223">
        <v>7.0044636599999999</v>
      </c>
      <c r="W223">
        <v>10</v>
      </c>
      <c r="X223">
        <v>10</v>
      </c>
      <c r="Y223">
        <v>10</v>
      </c>
      <c r="Z223">
        <v>10</v>
      </c>
      <c r="AD223">
        <v>9.8155555559999996</v>
      </c>
      <c r="AE223">
        <v>8.2444444440000009</v>
      </c>
      <c r="AF223">
        <v>9.0299999999999994</v>
      </c>
      <c r="AS223">
        <v>10</v>
      </c>
      <c r="AT223">
        <v>10</v>
      </c>
      <c r="AU223">
        <v>4</v>
      </c>
      <c r="AV223">
        <v>4</v>
      </c>
      <c r="AZ223">
        <v>7</v>
      </c>
      <c r="BB223">
        <v>5</v>
      </c>
      <c r="BC223">
        <v>5</v>
      </c>
      <c r="BD223">
        <v>5</v>
      </c>
      <c r="BE223">
        <v>10</v>
      </c>
      <c r="BF223">
        <v>10</v>
      </c>
      <c r="BG223">
        <v>10</v>
      </c>
      <c r="BH223">
        <v>10</v>
      </c>
      <c r="BI223">
        <v>8.3333333330000006</v>
      </c>
      <c r="BJ223">
        <v>6.8311155929999998</v>
      </c>
      <c r="BK223">
        <v>90</v>
      </c>
      <c r="BL223">
        <v>7.1823529410000004</v>
      </c>
      <c r="BN223">
        <v>0</v>
      </c>
      <c r="BO223">
        <v>10</v>
      </c>
      <c r="BP223">
        <v>7</v>
      </c>
      <c r="BQ223">
        <v>8.5</v>
      </c>
      <c r="BR223">
        <v>5.2274509800000004</v>
      </c>
      <c r="BT223">
        <v>3.3</v>
      </c>
      <c r="BV223">
        <v>3.3333333330000001</v>
      </c>
      <c r="BW223">
        <v>4.1666666670000003</v>
      </c>
      <c r="BX223">
        <v>3.4809686919999998</v>
      </c>
      <c r="BY223">
        <v>7.2282270830000002</v>
      </c>
      <c r="CB223">
        <v>0.79487179500000005</v>
      </c>
      <c r="CC223">
        <v>3.8606248829999998</v>
      </c>
      <c r="CD223">
        <v>8.0675175960000001</v>
      </c>
      <c r="CE223">
        <v>7.8086986960000004</v>
      </c>
      <c r="CF223">
        <v>9.7190782250000005</v>
      </c>
      <c r="CG223">
        <v>0</v>
      </c>
      <c r="CH223">
        <v>6.3988236289999998</v>
      </c>
      <c r="CJ223">
        <v>7.62</v>
      </c>
      <c r="CK223">
        <v>7.2868000000000004</v>
      </c>
      <c r="CL223">
        <v>7.4534000000000002</v>
      </c>
      <c r="CN223">
        <v>5.621913234</v>
      </c>
      <c r="CO223">
        <v>5.621913234</v>
      </c>
      <c r="CP223">
        <v>10</v>
      </c>
      <c r="CR223">
        <v>0.76923076899999998</v>
      </c>
      <c r="CS223">
        <v>1.548758978</v>
      </c>
      <c r="CT223">
        <v>1.158994874</v>
      </c>
      <c r="CU223">
        <v>6.0585770270000001</v>
      </c>
      <c r="CV223">
        <v>10</v>
      </c>
      <c r="CW223">
        <v>5.5116971369999996</v>
      </c>
      <c r="CX223">
        <v>10</v>
      </c>
      <c r="CY223">
        <v>8.5038990460000008</v>
      </c>
      <c r="CZ223">
        <v>3.3333333330000001</v>
      </c>
      <c r="DC223">
        <v>8</v>
      </c>
      <c r="DD223">
        <v>2.517253846</v>
      </c>
      <c r="DE223">
        <v>0</v>
      </c>
      <c r="DF223">
        <v>3.4626467949999999</v>
      </c>
      <c r="DH223">
        <v>3.111111111</v>
      </c>
      <c r="DI223">
        <v>8.3707927299999998</v>
      </c>
      <c r="DK223">
        <v>9.0033353819999995</v>
      </c>
      <c r="DL223">
        <v>7.6684600950000004</v>
      </c>
      <c r="DM223">
        <v>7.0384248300000003</v>
      </c>
      <c r="DN223">
        <v>6.3349902230000001</v>
      </c>
      <c r="DO223">
        <v>5.58</v>
      </c>
      <c r="DP223">
        <v>146</v>
      </c>
      <c r="DQ223">
        <v>6.2055577959999999</v>
      </c>
      <c r="DR223">
        <v>120</v>
      </c>
      <c r="DS223">
        <v>3</v>
      </c>
    </row>
    <row r="224" spans="1:123" x14ac:dyDescent="0.35">
      <c r="A224">
        <v>2015</v>
      </c>
      <c r="B224" t="s">
        <v>381</v>
      </c>
      <c r="C224" t="s">
        <v>382</v>
      </c>
      <c r="D224" t="s">
        <v>262</v>
      </c>
      <c r="E224">
        <v>4.5065386639999998</v>
      </c>
      <c r="F224">
        <v>4.818616199</v>
      </c>
      <c r="G224">
        <v>3.4915411569999999</v>
      </c>
      <c r="H224">
        <v>4.2722320070000004</v>
      </c>
      <c r="I224">
        <v>2.2447736800000002</v>
      </c>
      <c r="J224">
        <v>10</v>
      </c>
      <c r="K224">
        <v>10</v>
      </c>
      <c r="L224">
        <v>7.5</v>
      </c>
      <c r="M224">
        <v>10</v>
      </c>
      <c r="N224">
        <v>10</v>
      </c>
      <c r="O224">
        <v>9.5</v>
      </c>
      <c r="R224">
        <v>10</v>
      </c>
      <c r="S224">
        <v>10</v>
      </c>
      <c r="T224">
        <v>10</v>
      </c>
      <c r="U224">
        <v>10</v>
      </c>
      <c r="V224">
        <v>7.2482578929999999</v>
      </c>
      <c r="W224">
        <v>10</v>
      </c>
      <c r="X224">
        <v>10</v>
      </c>
      <c r="Z224">
        <v>10</v>
      </c>
      <c r="AD224">
        <v>9.6666666669999994</v>
      </c>
      <c r="AE224">
        <v>9.0277777780000008</v>
      </c>
      <c r="AF224">
        <v>9.3472222219999992</v>
      </c>
      <c r="AS224">
        <v>10</v>
      </c>
      <c r="AT224">
        <v>10</v>
      </c>
      <c r="AU224">
        <v>6.3333333329999997</v>
      </c>
      <c r="AV224">
        <v>6.5</v>
      </c>
      <c r="AZ224">
        <v>8.2083333330000006</v>
      </c>
      <c r="BE224">
        <v>0</v>
      </c>
      <c r="BF224">
        <v>10</v>
      </c>
      <c r="BG224">
        <v>5</v>
      </c>
      <c r="BI224">
        <v>5</v>
      </c>
      <c r="BJ224">
        <v>6.9495669189999996</v>
      </c>
      <c r="BK224">
        <v>83</v>
      </c>
      <c r="BL224">
        <v>6.6176470590000003</v>
      </c>
      <c r="BN224">
        <v>8</v>
      </c>
      <c r="BO224">
        <v>8</v>
      </c>
      <c r="BP224">
        <v>4</v>
      </c>
      <c r="BQ224">
        <v>6</v>
      </c>
      <c r="BR224">
        <v>6.8725490200000001</v>
      </c>
      <c r="BS224">
        <v>3.8582484419999998</v>
      </c>
      <c r="BT224">
        <v>4.1195866499999996</v>
      </c>
      <c r="BU224">
        <v>4.5346006120000002</v>
      </c>
      <c r="BV224">
        <v>6.6666666670000003</v>
      </c>
      <c r="BW224">
        <v>2.5</v>
      </c>
      <c r="BX224">
        <v>4.5547883090000001</v>
      </c>
      <c r="BY224">
        <v>7.070485497</v>
      </c>
      <c r="BZ224">
        <v>2.9856971400000001</v>
      </c>
      <c r="CA224">
        <v>4.3814824720000001</v>
      </c>
      <c r="CB224">
        <v>0.92307692299999999</v>
      </c>
      <c r="CC224">
        <v>4.3452516870000002</v>
      </c>
      <c r="CD224">
        <v>9.8593274050000002</v>
      </c>
      <c r="CE224">
        <v>8.3683767519999996</v>
      </c>
      <c r="CF224">
        <v>9.8086000000000002</v>
      </c>
      <c r="CG224">
        <v>5</v>
      </c>
      <c r="CH224">
        <v>8.259076039</v>
      </c>
      <c r="CJ224">
        <v>7.82</v>
      </c>
      <c r="CK224">
        <v>5.1167999999999996</v>
      </c>
      <c r="CL224">
        <v>6.4683999999999999</v>
      </c>
      <c r="CM224">
        <v>6.2269737709999999</v>
      </c>
      <c r="CN224">
        <v>1.4497041420000001</v>
      </c>
      <c r="CO224">
        <v>3.8383389559999999</v>
      </c>
      <c r="CP224">
        <v>10</v>
      </c>
      <c r="CQ224">
        <v>5.6646935569999997</v>
      </c>
      <c r="CR224">
        <v>5.8333333329999997</v>
      </c>
      <c r="CS224">
        <v>4.535651294</v>
      </c>
      <c r="CT224">
        <v>5.3445593950000001</v>
      </c>
      <c r="CU224">
        <v>6.4128245880000003</v>
      </c>
      <c r="CV224">
        <v>10</v>
      </c>
      <c r="CW224">
        <v>0</v>
      </c>
      <c r="CX224">
        <v>9</v>
      </c>
      <c r="CY224">
        <v>6.3333333329999997</v>
      </c>
      <c r="CZ224">
        <v>8.9</v>
      </c>
      <c r="DA224">
        <v>5.8619350140000002</v>
      </c>
      <c r="DB224">
        <v>6.8610394790000004</v>
      </c>
      <c r="DC224">
        <v>10</v>
      </c>
      <c r="DD224">
        <v>5.6830310649999998</v>
      </c>
      <c r="DE224">
        <v>10</v>
      </c>
      <c r="DF224">
        <v>7.8843342600000001</v>
      </c>
      <c r="DG224">
        <v>3.9904781589999998</v>
      </c>
      <c r="DH224">
        <v>4.4444444440000002</v>
      </c>
      <c r="DI224">
        <v>9.3113046429999997</v>
      </c>
      <c r="DJ224">
        <v>3.115146765</v>
      </c>
      <c r="DK224">
        <v>7.8518828999999997</v>
      </c>
      <c r="DL224">
        <v>7.1304124240000002</v>
      </c>
      <c r="DM224">
        <v>5.9739448890000002</v>
      </c>
      <c r="DN224">
        <v>6.730537494</v>
      </c>
      <c r="DO224">
        <v>6.52</v>
      </c>
      <c r="DP224">
        <v>105</v>
      </c>
      <c r="DQ224">
        <v>6.7347834600000001</v>
      </c>
      <c r="DR224">
        <v>86</v>
      </c>
      <c r="DS224">
        <v>3</v>
      </c>
    </row>
    <row r="225" spans="1:123" x14ac:dyDescent="0.35">
      <c r="A225">
        <v>2015</v>
      </c>
      <c r="B225" t="s">
        <v>383</v>
      </c>
      <c r="C225" t="s">
        <v>384</v>
      </c>
      <c r="D225" t="s">
        <v>262</v>
      </c>
      <c r="H225">
        <v>3.3558475290000001</v>
      </c>
      <c r="I225">
        <v>5.9841426120000003</v>
      </c>
      <c r="J225">
        <v>10</v>
      </c>
      <c r="K225">
        <v>10</v>
      </c>
      <c r="L225">
        <v>5</v>
      </c>
      <c r="M225">
        <v>10</v>
      </c>
      <c r="N225">
        <v>10</v>
      </c>
      <c r="O225">
        <v>9</v>
      </c>
      <c r="P225">
        <v>10</v>
      </c>
      <c r="Q225">
        <v>10</v>
      </c>
      <c r="R225">
        <v>5</v>
      </c>
      <c r="S225">
        <v>5</v>
      </c>
      <c r="T225">
        <v>5</v>
      </c>
      <c r="U225">
        <v>8.3333333330000006</v>
      </c>
      <c r="V225">
        <v>7.772491982</v>
      </c>
      <c r="W225">
        <v>10</v>
      </c>
      <c r="X225">
        <v>10</v>
      </c>
      <c r="Y225">
        <v>10</v>
      </c>
      <c r="Z225">
        <v>10</v>
      </c>
      <c r="AC225">
        <v>10</v>
      </c>
      <c r="AD225">
        <v>9.3333333330000006</v>
      </c>
      <c r="AE225">
        <v>8.1944444440000002</v>
      </c>
      <c r="AF225">
        <v>9.1759259259999997</v>
      </c>
      <c r="AG225">
        <v>10</v>
      </c>
      <c r="AH225">
        <v>10</v>
      </c>
      <c r="AK225">
        <v>10</v>
      </c>
      <c r="AN225">
        <v>10</v>
      </c>
      <c r="AQ225">
        <v>10</v>
      </c>
      <c r="AR225">
        <v>10</v>
      </c>
      <c r="AS225">
        <v>10</v>
      </c>
      <c r="AT225">
        <v>10</v>
      </c>
      <c r="AU225">
        <v>4.6666666670000003</v>
      </c>
      <c r="AV225">
        <v>5.5</v>
      </c>
      <c r="AW225">
        <v>10</v>
      </c>
      <c r="AX225">
        <v>7.5</v>
      </c>
      <c r="AY225">
        <v>10</v>
      </c>
      <c r="AZ225">
        <v>8.2380952379999997</v>
      </c>
      <c r="BA225">
        <v>0</v>
      </c>
      <c r="BB225">
        <v>5</v>
      </c>
      <c r="BC225">
        <v>10</v>
      </c>
      <c r="BD225">
        <v>7.5</v>
      </c>
      <c r="BE225">
        <v>10</v>
      </c>
      <c r="BF225">
        <v>10</v>
      </c>
      <c r="BG225">
        <v>10</v>
      </c>
      <c r="BH225">
        <v>10</v>
      </c>
      <c r="BI225">
        <v>6.875</v>
      </c>
      <c r="BJ225">
        <v>7.2109869939999998</v>
      </c>
      <c r="BK225">
        <v>72</v>
      </c>
      <c r="BL225">
        <v>8.7529411760000002</v>
      </c>
      <c r="BM225">
        <v>9.9168937330000002</v>
      </c>
      <c r="BN225">
        <v>4</v>
      </c>
      <c r="BO225">
        <v>8</v>
      </c>
      <c r="BQ225">
        <v>8</v>
      </c>
      <c r="BR225">
        <v>7.6674587269999996</v>
      </c>
      <c r="BS225">
        <v>2.7520655020000002</v>
      </c>
      <c r="BT225">
        <v>2.4364544850000001</v>
      </c>
      <c r="BU225">
        <v>2.6147594989999998</v>
      </c>
      <c r="BV225">
        <v>0</v>
      </c>
      <c r="BW225">
        <v>2.5</v>
      </c>
      <c r="BX225">
        <v>3.8819002789999999</v>
      </c>
      <c r="BY225">
        <v>2.6990213390000002</v>
      </c>
      <c r="BZ225">
        <v>3.3570617729999999</v>
      </c>
      <c r="CA225">
        <v>3.2703676380000002</v>
      </c>
      <c r="CB225">
        <v>0.89743589700000004</v>
      </c>
      <c r="CC225">
        <v>2.4784339860000002</v>
      </c>
      <c r="CD225">
        <v>8.4446524309999997</v>
      </c>
      <c r="CE225">
        <v>9.4076405419999993</v>
      </c>
      <c r="CF225">
        <v>8.1966962369999994</v>
      </c>
      <c r="CG225">
        <v>5</v>
      </c>
      <c r="CH225">
        <v>7.7622473029999997</v>
      </c>
      <c r="CJ225">
        <v>9.0399999999999991</v>
      </c>
      <c r="CK225">
        <v>7.6768000000000001</v>
      </c>
      <c r="CL225">
        <v>8.3583999999999996</v>
      </c>
      <c r="CM225">
        <v>5.0070429399999998</v>
      </c>
      <c r="CN225">
        <v>7.263321382</v>
      </c>
      <c r="CO225">
        <v>6.1351821610000004</v>
      </c>
      <c r="CP225">
        <v>10</v>
      </c>
      <c r="CQ225">
        <v>3.7477911869999998</v>
      </c>
      <c r="CR225">
        <v>6.153846154</v>
      </c>
      <c r="CS225">
        <v>10</v>
      </c>
      <c r="CT225">
        <v>6.633879114</v>
      </c>
      <c r="CU225">
        <v>7.7818653189999996</v>
      </c>
      <c r="CW225">
        <v>7.48</v>
      </c>
      <c r="CX225">
        <v>9</v>
      </c>
      <c r="CY225">
        <v>8.24</v>
      </c>
      <c r="CZ225">
        <v>6.6666666670000003</v>
      </c>
      <c r="DA225">
        <v>5.0640430280000004</v>
      </c>
      <c r="DB225">
        <v>6.8761629119999998</v>
      </c>
      <c r="DC225">
        <v>10</v>
      </c>
      <c r="DD225">
        <v>10</v>
      </c>
      <c r="DE225">
        <v>10</v>
      </c>
      <c r="DF225">
        <v>8.1011454349999994</v>
      </c>
      <c r="DG225">
        <v>3.4812423560000001</v>
      </c>
      <c r="DH225">
        <v>0</v>
      </c>
      <c r="DI225">
        <v>4.5399503460000004</v>
      </c>
      <c r="DJ225">
        <v>2.6729725320000002</v>
      </c>
      <c r="DK225">
        <v>9.5879296190000005</v>
      </c>
      <c r="DL225">
        <v>7.93748393</v>
      </c>
      <c r="DM225">
        <v>4.7032631299999998</v>
      </c>
      <c r="DN225">
        <v>7.0148028550000001</v>
      </c>
      <c r="DO225">
        <v>6.54</v>
      </c>
      <c r="DP225">
        <v>104</v>
      </c>
      <c r="DQ225">
        <v>6.8754934969999999</v>
      </c>
      <c r="DR225">
        <v>77</v>
      </c>
      <c r="DS225">
        <v>2</v>
      </c>
    </row>
    <row r="226" spans="1:123" x14ac:dyDescent="0.35">
      <c r="A226">
        <v>2015</v>
      </c>
      <c r="B226" t="s">
        <v>385</v>
      </c>
      <c r="C226" t="s">
        <v>386</v>
      </c>
      <c r="D226" t="s">
        <v>262</v>
      </c>
      <c r="E226">
        <v>3.0254905609999998</v>
      </c>
      <c r="F226">
        <v>4.2548050919999998</v>
      </c>
      <c r="G226">
        <v>2.5103026690000001</v>
      </c>
      <c r="H226">
        <v>3.2635327740000002</v>
      </c>
      <c r="I226">
        <v>0</v>
      </c>
      <c r="J226">
        <v>10</v>
      </c>
      <c r="K226">
        <v>10</v>
      </c>
      <c r="L226">
        <v>7.5</v>
      </c>
      <c r="M226">
        <v>10</v>
      </c>
      <c r="N226">
        <v>10</v>
      </c>
      <c r="O226">
        <v>9.5</v>
      </c>
      <c r="P226">
        <v>10</v>
      </c>
      <c r="Q226">
        <v>10</v>
      </c>
      <c r="R226">
        <v>5</v>
      </c>
      <c r="S226">
        <v>5</v>
      </c>
      <c r="T226">
        <v>5</v>
      </c>
      <c r="U226">
        <v>8.3333333330000006</v>
      </c>
      <c r="V226">
        <v>5.9444444440000002</v>
      </c>
      <c r="W226">
        <v>10</v>
      </c>
      <c r="X226">
        <v>10</v>
      </c>
      <c r="Y226">
        <v>5</v>
      </c>
      <c r="Z226">
        <v>8.3333333330000006</v>
      </c>
      <c r="AC226">
        <v>10</v>
      </c>
      <c r="AD226">
        <v>9</v>
      </c>
      <c r="AE226">
        <v>7.0833333329999997</v>
      </c>
      <c r="AF226">
        <v>8.6944444440000002</v>
      </c>
      <c r="AG226">
        <v>7.5</v>
      </c>
      <c r="AH226">
        <v>7.5</v>
      </c>
      <c r="AK226">
        <v>7.5</v>
      </c>
      <c r="AN226">
        <v>10</v>
      </c>
      <c r="AQ226">
        <v>10</v>
      </c>
      <c r="AR226">
        <v>8.5</v>
      </c>
      <c r="AS226">
        <v>10</v>
      </c>
      <c r="AT226">
        <v>10</v>
      </c>
      <c r="AU226">
        <v>4</v>
      </c>
      <c r="AV226">
        <v>1.5</v>
      </c>
      <c r="AW226">
        <v>10</v>
      </c>
      <c r="AX226">
        <v>10</v>
      </c>
      <c r="AY226">
        <v>10</v>
      </c>
      <c r="AZ226">
        <v>7.9285714289999998</v>
      </c>
      <c r="BA226">
        <v>0</v>
      </c>
      <c r="BB226">
        <v>10</v>
      </c>
      <c r="BC226">
        <v>10</v>
      </c>
      <c r="BD226">
        <v>10</v>
      </c>
      <c r="BE226">
        <v>10</v>
      </c>
      <c r="BF226">
        <v>10</v>
      </c>
      <c r="BG226">
        <v>10</v>
      </c>
      <c r="BH226">
        <v>10</v>
      </c>
      <c r="BI226">
        <v>7.5</v>
      </c>
      <c r="BJ226">
        <v>6.3976292250000002</v>
      </c>
      <c r="BK226">
        <v>105</v>
      </c>
      <c r="BL226">
        <v>7.1382352940000002</v>
      </c>
      <c r="BM226">
        <v>10</v>
      </c>
      <c r="BN226">
        <v>10</v>
      </c>
      <c r="BO226">
        <v>9</v>
      </c>
      <c r="BP226">
        <v>9</v>
      </c>
      <c r="BQ226">
        <v>9</v>
      </c>
      <c r="BR226">
        <v>9.0345588239999994</v>
      </c>
      <c r="BS226">
        <v>3.9025592429999998</v>
      </c>
      <c r="BT226">
        <v>4.5096999279999999</v>
      </c>
      <c r="BU226">
        <v>5.2417550390000001</v>
      </c>
      <c r="BV226">
        <v>4.1666666670000003</v>
      </c>
      <c r="BW226">
        <v>2.5</v>
      </c>
      <c r="BX226">
        <v>2.8612039180000002</v>
      </c>
      <c r="BY226">
        <v>7.7105627229999998</v>
      </c>
      <c r="BZ226">
        <v>3.6545801459999998</v>
      </c>
      <c r="CA226">
        <v>2.816240922</v>
      </c>
      <c r="CB226">
        <v>0.92307692299999999</v>
      </c>
      <c r="CC226">
        <v>3.9918021989999999</v>
      </c>
      <c r="CD226">
        <v>9.2341361959999997</v>
      </c>
      <c r="CE226">
        <v>8.8288107789999994</v>
      </c>
      <c r="CF226">
        <v>9.3684337640000006</v>
      </c>
      <c r="CG226">
        <v>10</v>
      </c>
      <c r="CH226">
        <v>9.3578451850000004</v>
      </c>
      <c r="CI226">
        <v>9.5133333330000003</v>
      </c>
      <c r="CJ226">
        <v>8.86</v>
      </c>
      <c r="CK226">
        <v>6.8536000000000001</v>
      </c>
      <c r="CL226">
        <v>8.4089777780000006</v>
      </c>
      <c r="CM226">
        <v>6.1739558329999999</v>
      </c>
      <c r="CN226">
        <v>4.5372992480000001</v>
      </c>
      <c r="CO226">
        <v>5.3556275409999996</v>
      </c>
      <c r="CP226">
        <v>10</v>
      </c>
      <c r="CQ226">
        <v>6.8021329169999998</v>
      </c>
      <c r="CR226">
        <v>2.307692308</v>
      </c>
      <c r="CS226">
        <v>8.6288000230000002</v>
      </c>
      <c r="CT226">
        <v>5.9128750820000002</v>
      </c>
      <c r="CU226">
        <v>7.4193701000000001</v>
      </c>
      <c r="CV226">
        <v>10</v>
      </c>
      <c r="CW226">
        <v>9.2460000000000004</v>
      </c>
      <c r="CX226">
        <v>9</v>
      </c>
      <c r="CY226">
        <v>9.4153333329999995</v>
      </c>
      <c r="CZ226">
        <v>0</v>
      </c>
      <c r="DA226">
        <v>4.3376135830000004</v>
      </c>
      <c r="DB226">
        <v>6.2441374170000001</v>
      </c>
      <c r="DC226">
        <v>8</v>
      </c>
      <c r="DD226">
        <v>2.517253846</v>
      </c>
      <c r="DE226">
        <v>10</v>
      </c>
      <c r="DF226">
        <v>5.1831674740000002</v>
      </c>
      <c r="DG226">
        <v>3.7207817529999998</v>
      </c>
      <c r="DH226">
        <v>3.7777777779999999</v>
      </c>
      <c r="DI226">
        <v>9.1520515440000008</v>
      </c>
      <c r="DJ226">
        <v>3.8900661840000001</v>
      </c>
      <c r="DK226">
        <v>9.4572095619999992</v>
      </c>
      <c r="DL226">
        <v>7.4891108710000003</v>
      </c>
      <c r="DM226">
        <v>6.2478329490000002</v>
      </c>
      <c r="DN226">
        <v>6.9487779190000003</v>
      </c>
      <c r="DO226">
        <v>7.35</v>
      </c>
      <c r="DP226">
        <v>50</v>
      </c>
      <c r="DQ226">
        <v>6.8738146130000004</v>
      </c>
      <c r="DR226">
        <v>79</v>
      </c>
      <c r="DS226">
        <v>2</v>
      </c>
    </row>
    <row r="227" spans="1:123" x14ac:dyDescent="0.35">
      <c r="A227">
        <v>2015</v>
      </c>
      <c r="B227" t="s">
        <v>387</v>
      </c>
      <c r="C227" t="s">
        <v>388</v>
      </c>
      <c r="D227" t="s">
        <v>326</v>
      </c>
      <c r="E227">
        <v>7.6375058779999998</v>
      </c>
      <c r="F227">
        <v>7.7246875299999997</v>
      </c>
      <c r="G227">
        <v>8.0215158819999992</v>
      </c>
      <c r="H227">
        <v>7.7945697630000002</v>
      </c>
      <c r="I227">
        <v>9.8785486729999992</v>
      </c>
      <c r="K227">
        <v>10</v>
      </c>
      <c r="M227">
        <v>10</v>
      </c>
      <c r="N227">
        <v>10</v>
      </c>
      <c r="O227">
        <v>10</v>
      </c>
      <c r="P227">
        <v>10</v>
      </c>
      <c r="Q227">
        <v>7.5</v>
      </c>
      <c r="R227">
        <v>5</v>
      </c>
      <c r="S227">
        <v>10</v>
      </c>
      <c r="T227">
        <v>7.5</v>
      </c>
      <c r="U227">
        <v>8.3333333330000006</v>
      </c>
      <c r="V227">
        <v>9.4039606689999999</v>
      </c>
      <c r="Y227">
        <v>10</v>
      </c>
      <c r="Z227">
        <v>10</v>
      </c>
      <c r="AC227">
        <v>7.5</v>
      </c>
      <c r="AD227">
        <v>9.2777777780000008</v>
      </c>
      <c r="AE227">
        <v>8.5166666670000009</v>
      </c>
      <c r="AF227">
        <v>8.4314814810000005</v>
      </c>
      <c r="AG227">
        <v>7.5</v>
      </c>
      <c r="AH227">
        <v>7.5</v>
      </c>
      <c r="AK227">
        <v>7.5</v>
      </c>
      <c r="AN227">
        <v>7.5</v>
      </c>
      <c r="AQ227">
        <v>10</v>
      </c>
      <c r="AR227">
        <v>8</v>
      </c>
      <c r="AS227">
        <v>10</v>
      </c>
      <c r="AT227">
        <v>10</v>
      </c>
      <c r="AU227">
        <v>5.6666666670000003</v>
      </c>
      <c r="AV227">
        <v>5.75</v>
      </c>
      <c r="AW227">
        <v>10</v>
      </c>
      <c r="AX227">
        <v>10</v>
      </c>
      <c r="AY227">
        <v>10</v>
      </c>
      <c r="AZ227">
        <v>8.7738095240000007</v>
      </c>
      <c r="BA227">
        <v>7</v>
      </c>
      <c r="BB227">
        <v>10</v>
      </c>
      <c r="BC227">
        <v>10</v>
      </c>
      <c r="BD227">
        <v>10</v>
      </c>
      <c r="BE227">
        <v>10</v>
      </c>
      <c r="BF227">
        <v>10</v>
      </c>
      <c r="BG227">
        <v>10</v>
      </c>
      <c r="BH227">
        <v>10</v>
      </c>
      <c r="BI227">
        <v>9.25</v>
      </c>
      <c r="BJ227">
        <v>8.7451617089999996</v>
      </c>
      <c r="BK227">
        <v>28</v>
      </c>
      <c r="BL227">
        <v>8.0264705880000005</v>
      </c>
      <c r="BM227">
        <v>9.4361718539999995</v>
      </c>
      <c r="BN227">
        <v>7</v>
      </c>
      <c r="BO227">
        <v>10</v>
      </c>
      <c r="BP227">
        <v>10</v>
      </c>
      <c r="BQ227">
        <v>10</v>
      </c>
      <c r="BR227">
        <v>8.6156606100000008</v>
      </c>
      <c r="BS227">
        <v>8.8587346520000008</v>
      </c>
      <c r="BT227">
        <v>7.9633579140000004</v>
      </c>
      <c r="BU227">
        <v>8.6756466939999992</v>
      </c>
      <c r="BV227">
        <v>8.3333333330000006</v>
      </c>
      <c r="BW227">
        <v>8.3333333330000006</v>
      </c>
      <c r="BX227">
        <v>6.4633836130000004</v>
      </c>
      <c r="BY227">
        <v>6.9491944419999996</v>
      </c>
      <c r="BZ227">
        <v>8.6854189959999992</v>
      </c>
      <c r="CA227">
        <v>8.4690707280000002</v>
      </c>
      <c r="CB227">
        <v>1</v>
      </c>
      <c r="CC227">
        <v>8.0812748560000003</v>
      </c>
      <c r="CD227">
        <v>8.9741801960000007</v>
      </c>
      <c r="CE227">
        <v>9.6586166389999999</v>
      </c>
      <c r="CF227">
        <v>9.4009983360000007</v>
      </c>
      <c r="CG227">
        <v>10</v>
      </c>
      <c r="CH227">
        <v>9.5084487929999995</v>
      </c>
      <c r="CI227">
        <v>9.9933333330000007</v>
      </c>
      <c r="CJ227">
        <v>10</v>
      </c>
      <c r="CK227">
        <v>10</v>
      </c>
      <c r="CL227">
        <v>9.9977777779999997</v>
      </c>
      <c r="CM227">
        <v>7.5129074039999999</v>
      </c>
      <c r="CN227">
        <v>9.266275298</v>
      </c>
      <c r="CO227">
        <v>8.389591351</v>
      </c>
      <c r="CP227">
        <v>10</v>
      </c>
      <c r="CQ227">
        <v>8.6398599439999995</v>
      </c>
      <c r="CR227">
        <v>6.923076923</v>
      </c>
      <c r="CS227">
        <v>10</v>
      </c>
      <c r="CT227">
        <v>8.5209789560000004</v>
      </c>
      <c r="CU227">
        <v>9.2270870209999991</v>
      </c>
      <c r="CV227">
        <v>10</v>
      </c>
      <c r="CW227">
        <v>10</v>
      </c>
      <c r="CX227">
        <v>10</v>
      </c>
      <c r="CY227">
        <v>10</v>
      </c>
      <c r="CZ227">
        <v>10</v>
      </c>
      <c r="DA227">
        <v>7.8872606889999997</v>
      </c>
      <c r="DB227">
        <v>8.6038492929999997</v>
      </c>
      <c r="DC227">
        <v>10</v>
      </c>
      <c r="DD227">
        <v>9.4992316040000002</v>
      </c>
      <c r="DE227">
        <v>10</v>
      </c>
      <c r="DF227">
        <v>9.331723598</v>
      </c>
      <c r="DG227">
        <v>7.0518644540000004</v>
      </c>
      <c r="DH227">
        <v>10</v>
      </c>
      <c r="DI227">
        <v>9.9456725230000007</v>
      </c>
      <c r="DJ227">
        <v>7.4559146289999996</v>
      </c>
      <c r="DK227">
        <v>9.7441418019999997</v>
      </c>
      <c r="DL227">
        <v>9.1705098409999994</v>
      </c>
      <c r="DM227">
        <v>8.8946838750000001</v>
      </c>
      <c r="DN227">
        <v>9.4088024909999994</v>
      </c>
      <c r="DO227">
        <v>8.9700000000000006</v>
      </c>
      <c r="DP227">
        <v>1</v>
      </c>
      <c r="DQ227">
        <v>8.8575808540000001</v>
      </c>
      <c r="DR227">
        <v>2</v>
      </c>
      <c r="DS227">
        <v>1</v>
      </c>
    </row>
    <row r="228" spans="1:123" x14ac:dyDescent="0.35">
      <c r="A228">
        <v>2015</v>
      </c>
      <c r="B228" t="s">
        <v>389</v>
      </c>
      <c r="C228" t="s">
        <v>390</v>
      </c>
      <c r="D228" t="s">
        <v>253</v>
      </c>
      <c r="E228">
        <v>6.9418762709999999</v>
      </c>
      <c r="F228">
        <v>5.242162649</v>
      </c>
      <c r="G228">
        <v>5.4084240360000004</v>
      </c>
      <c r="H228">
        <v>5.8641543179999998</v>
      </c>
      <c r="I228">
        <v>9.0964771300000002</v>
      </c>
      <c r="J228">
        <v>10</v>
      </c>
      <c r="K228">
        <v>10</v>
      </c>
      <c r="L228">
        <v>7.5</v>
      </c>
      <c r="M228">
        <v>10</v>
      </c>
      <c r="N228">
        <v>10</v>
      </c>
      <c r="O228">
        <v>9.5</v>
      </c>
      <c r="P228">
        <v>10</v>
      </c>
      <c r="Q228">
        <v>10</v>
      </c>
      <c r="R228">
        <v>10</v>
      </c>
      <c r="S228">
        <v>10</v>
      </c>
      <c r="T228">
        <v>10</v>
      </c>
      <c r="U228">
        <v>10</v>
      </c>
      <c r="V228">
        <v>9.5321590430000001</v>
      </c>
      <c r="W228">
        <v>10</v>
      </c>
      <c r="X228">
        <v>10</v>
      </c>
      <c r="Y228">
        <v>10</v>
      </c>
      <c r="Z228">
        <v>10</v>
      </c>
      <c r="AC228">
        <v>7.5</v>
      </c>
      <c r="AD228">
        <v>8.4</v>
      </c>
      <c r="AE228">
        <v>8.238888889</v>
      </c>
      <c r="AF228">
        <v>8.0462962959999995</v>
      </c>
      <c r="AG228">
        <v>10</v>
      </c>
      <c r="AH228">
        <v>7.5</v>
      </c>
      <c r="AK228">
        <v>10</v>
      </c>
      <c r="AN228">
        <v>10</v>
      </c>
      <c r="AQ228">
        <v>7.5</v>
      </c>
      <c r="AR228">
        <v>9</v>
      </c>
      <c r="AS228">
        <v>10</v>
      </c>
      <c r="AT228">
        <v>10</v>
      </c>
      <c r="AU228">
        <v>6</v>
      </c>
      <c r="AV228">
        <v>6.25</v>
      </c>
      <c r="AW228">
        <v>10</v>
      </c>
      <c r="AX228">
        <v>10</v>
      </c>
      <c r="AY228">
        <v>10</v>
      </c>
      <c r="AZ228">
        <v>8.8928571430000005</v>
      </c>
      <c r="BA228">
        <v>10</v>
      </c>
      <c r="BB228">
        <v>10</v>
      </c>
      <c r="BC228">
        <v>10</v>
      </c>
      <c r="BD228">
        <v>10</v>
      </c>
      <c r="BE228">
        <v>10</v>
      </c>
      <c r="BF228">
        <v>10</v>
      </c>
      <c r="BG228">
        <v>10</v>
      </c>
      <c r="BH228">
        <v>10</v>
      </c>
      <c r="BI228">
        <v>10</v>
      </c>
      <c r="BJ228">
        <v>8.4429936839999993</v>
      </c>
      <c r="BK228">
        <v>37</v>
      </c>
      <c r="BL228">
        <v>3.270588235</v>
      </c>
      <c r="BM228">
        <v>5.2914000799999998</v>
      </c>
      <c r="BN228">
        <v>4</v>
      </c>
      <c r="BO228">
        <v>10</v>
      </c>
      <c r="BP228">
        <v>3</v>
      </c>
      <c r="BQ228">
        <v>6.5</v>
      </c>
      <c r="BR228">
        <v>4.7654970790000002</v>
      </c>
      <c r="BS228">
        <v>3.5706548119999999</v>
      </c>
      <c r="BT228">
        <v>3.0583899410000002</v>
      </c>
      <c r="BU228">
        <v>3.117309385</v>
      </c>
      <c r="BV228">
        <v>10</v>
      </c>
      <c r="BW228">
        <v>6.6666666670000003</v>
      </c>
      <c r="BX228">
        <v>6.5763284439999996</v>
      </c>
      <c r="BY228">
        <v>8.0257071569999994</v>
      </c>
      <c r="BZ228">
        <v>5.5448714890000002</v>
      </c>
      <c r="CA228">
        <v>7.7858655609999996</v>
      </c>
      <c r="CB228">
        <v>1</v>
      </c>
      <c r="CC228">
        <v>6.0384214949999997</v>
      </c>
      <c r="CD228">
        <v>8.2626557619999996</v>
      </c>
      <c r="CE228">
        <v>9.718109707</v>
      </c>
      <c r="CF228">
        <v>9.9859435049999998</v>
      </c>
      <c r="CG228">
        <v>10</v>
      </c>
      <c r="CH228">
        <v>9.4916772429999998</v>
      </c>
      <c r="CI228">
        <v>9.1005597379999994</v>
      </c>
      <c r="CJ228">
        <v>8.98</v>
      </c>
      <c r="CK228">
        <v>7.0011999999999999</v>
      </c>
      <c r="CL228">
        <v>8.3605865789999996</v>
      </c>
      <c r="CM228">
        <v>4.6753536799999997</v>
      </c>
      <c r="CN228">
        <v>9.9633137650000005</v>
      </c>
      <c r="CO228">
        <v>7.3193337229999997</v>
      </c>
      <c r="CP228">
        <v>10</v>
      </c>
      <c r="CQ228">
        <v>6.2769835550000002</v>
      </c>
      <c r="CR228">
        <v>3.846153846</v>
      </c>
      <c r="CS228">
        <v>7.7437948920000004</v>
      </c>
      <c r="CT228">
        <v>5.9556440979999996</v>
      </c>
      <c r="CU228">
        <v>7.9088911</v>
      </c>
      <c r="CV228">
        <v>10</v>
      </c>
      <c r="CW228">
        <v>9.1750000000000007</v>
      </c>
      <c r="CX228">
        <v>10</v>
      </c>
      <c r="CY228">
        <v>9.7249999999999996</v>
      </c>
      <c r="CZ228">
        <v>7.233333333</v>
      </c>
      <c r="DA228">
        <v>5.5978141429999999</v>
      </c>
      <c r="DB228">
        <v>6.5018360709999996</v>
      </c>
      <c r="DC228">
        <v>6</v>
      </c>
      <c r="DD228">
        <v>7.7551761539999999</v>
      </c>
      <c r="DE228">
        <v>10</v>
      </c>
      <c r="DF228">
        <v>7.18135995</v>
      </c>
      <c r="DG228">
        <v>2.7367352720000002</v>
      </c>
      <c r="DH228">
        <v>7.3333333329999997</v>
      </c>
      <c r="DI228">
        <v>9.5521308949999995</v>
      </c>
      <c r="DJ228">
        <v>3.4341705280000001</v>
      </c>
      <c r="DK228">
        <v>7.6242089010000003</v>
      </c>
      <c r="DL228">
        <v>6.895016568</v>
      </c>
      <c r="DM228">
        <v>6.2625992500000001</v>
      </c>
      <c r="DN228">
        <v>7.7229863999999999</v>
      </c>
      <c r="DO228">
        <v>7.19</v>
      </c>
      <c r="DP228">
        <v>65</v>
      </c>
      <c r="DQ228">
        <v>7.8164968420000003</v>
      </c>
      <c r="DR228">
        <v>41</v>
      </c>
      <c r="DS228">
        <v>2</v>
      </c>
    </row>
    <row r="229" spans="1:123" x14ac:dyDescent="0.35">
      <c r="A229">
        <v>2015</v>
      </c>
      <c r="B229" t="s">
        <v>391</v>
      </c>
      <c r="C229" t="s">
        <v>392</v>
      </c>
      <c r="D229" t="s">
        <v>271</v>
      </c>
      <c r="H229">
        <v>7.9253695510000002</v>
      </c>
      <c r="I229">
        <v>9.6366312080000007</v>
      </c>
      <c r="J229">
        <v>10</v>
      </c>
      <c r="K229">
        <v>10</v>
      </c>
      <c r="L229">
        <v>10</v>
      </c>
      <c r="M229">
        <v>10</v>
      </c>
      <c r="N229">
        <v>10</v>
      </c>
      <c r="O229">
        <v>10</v>
      </c>
      <c r="P229">
        <v>10</v>
      </c>
      <c r="Q229">
        <v>10</v>
      </c>
      <c r="R229">
        <v>10</v>
      </c>
      <c r="S229">
        <v>10</v>
      </c>
      <c r="T229">
        <v>10</v>
      </c>
      <c r="U229">
        <v>10</v>
      </c>
      <c r="V229">
        <v>9.8788770689999996</v>
      </c>
      <c r="W229">
        <v>10</v>
      </c>
      <c r="X229">
        <v>10</v>
      </c>
      <c r="Y229">
        <v>10</v>
      </c>
      <c r="Z229">
        <v>10</v>
      </c>
      <c r="AC229">
        <v>10</v>
      </c>
      <c r="AD229">
        <v>9.2222222219999992</v>
      </c>
      <c r="AE229">
        <v>5.0888888889999997</v>
      </c>
      <c r="AF229">
        <v>8.1037037040000008</v>
      </c>
      <c r="AG229">
        <v>10</v>
      </c>
      <c r="AH229">
        <v>10</v>
      </c>
      <c r="AK229">
        <v>10</v>
      </c>
      <c r="AN229">
        <v>10</v>
      </c>
      <c r="AQ229">
        <v>10</v>
      </c>
      <c r="AR229">
        <v>10</v>
      </c>
      <c r="AS229">
        <v>10</v>
      </c>
      <c r="AT229">
        <v>10</v>
      </c>
      <c r="AU229">
        <v>8.6666666669999994</v>
      </c>
      <c r="AV229">
        <v>8.75</v>
      </c>
      <c r="AW229">
        <v>10</v>
      </c>
      <c r="AX229">
        <v>10</v>
      </c>
      <c r="AY229">
        <v>10</v>
      </c>
      <c r="AZ229">
        <v>9.6309523810000002</v>
      </c>
      <c r="BA229">
        <v>7</v>
      </c>
      <c r="BB229">
        <v>10</v>
      </c>
      <c r="BC229">
        <v>10</v>
      </c>
      <c r="BD229">
        <v>10</v>
      </c>
      <c r="BE229">
        <v>10</v>
      </c>
      <c r="BF229">
        <v>10</v>
      </c>
      <c r="BG229">
        <v>10</v>
      </c>
      <c r="BH229">
        <v>10</v>
      </c>
      <c r="BI229">
        <v>9.25</v>
      </c>
      <c r="BJ229">
        <v>9.1495272639999996</v>
      </c>
      <c r="BK229">
        <v>13</v>
      </c>
      <c r="BL229">
        <v>2.3058823529999999</v>
      </c>
      <c r="BM229">
        <v>7.9578801239999999</v>
      </c>
      <c r="BN229">
        <v>8</v>
      </c>
      <c r="BO229">
        <v>4</v>
      </c>
      <c r="BP229">
        <v>3</v>
      </c>
      <c r="BQ229">
        <v>3.5</v>
      </c>
      <c r="BR229">
        <v>5.440940619</v>
      </c>
      <c r="BS229">
        <v>7.8468207469999998</v>
      </c>
      <c r="BT229">
        <v>7.0400471009999999</v>
      </c>
      <c r="BU229">
        <v>8.0487595459999994</v>
      </c>
      <c r="BV229">
        <v>10</v>
      </c>
      <c r="BW229">
        <v>10</v>
      </c>
      <c r="BX229">
        <v>6.7750945710000003</v>
      </c>
      <c r="BY229">
        <v>8.7504922149999995</v>
      </c>
      <c r="BZ229">
        <v>9.0123454729999999</v>
      </c>
      <c r="CA229">
        <v>8.5768453640000004</v>
      </c>
      <c r="CB229">
        <v>1</v>
      </c>
      <c r="CC229">
        <v>8.4500450019999995</v>
      </c>
      <c r="CD229">
        <v>9.6130308089999996</v>
      </c>
      <c r="CE229">
        <v>9.3950909750000005</v>
      </c>
      <c r="CF229">
        <v>9.6737430169999996</v>
      </c>
      <c r="CG229">
        <v>0</v>
      </c>
      <c r="CH229">
        <v>7.1704661999999999</v>
      </c>
      <c r="CI229">
        <v>9.8000000000000007</v>
      </c>
      <c r="CJ229">
        <v>8.9600000000000009</v>
      </c>
      <c r="CK229">
        <v>3.032</v>
      </c>
      <c r="CL229">
        <v>7.2640000000000002</v>
      </c>
      <c r="CM229">
        <v>5.4512621179999998</v>
      </c>
      <c r="CN229">
        <v>8.7686449609999997</v>
      </c>
      <c r="CO229">
        <v>7.1099535400000002</v>
      </c>
      <c r="CP229">
        <v>10</v>
      </c>
      <c r="CQ229">
        <v>4.1451446379999997</v>
      </c>
      <c r="CR229">
        <v>0.76923076899999998</v>
      </c>
      <c r="CS229">
        <v>7.7437948920000004</v>
      </c>
      <c r="CT229">
        <v>4.2193901</v>
      </c>
      <c r="CU229">
        <v>7.1483359100000001</v>
      </c>
      <c r="CV229">
        <v>5</v>
      </c>
      <c r="CW229">
        <v>10</v>
      </c>
      <c r="CX229">
        <v>10</v>
      </c>
      <c r="CY229">
        <v>8.3333333330000006</v>
      </c>
      <c r="CZ229">
        <v>5.5666666669999998</v>
      </c>
      <c r="DA229">
        <v>7.6026414649999996</v>
      </c>
      <c r="DB229">
        <v>5.0563471340000001</v>
      </c>
      <c r="DC229">
        <v>8</v>
      </c>
      <c r="DD229">
        <v>10</v>
      </c>
      <c r="DE229">
        <v>10</v>
      </c>
      <c r="DF229">
        <v>7.7042758779999998</v>
      </c>
      <c r="DG229">
        <v>5.5269074509999996</v>
      </c>
      <c r="DH229">
        <v>7.7777777779999999</v>
      </c>
      <c r="DI229">
        <v>9.8420166190000007</v>
      </c>
      <c r="DJ229">
        <v>7.2362975519999999</v>
      </c>
      <c r="DK229">
        <v>9.5489150980000002</v>
      </c>
      <c r="DL229">
        <v>8.4306942950000003</v>
      </c>
      <c r="DM229">
        <v>8.0604347989999994</v>
      </c>
      <c r="DN229">
        <v>8.0326813369999996</v>
      </c>
      <c r="DO229">
        <v>7.25</v>
      </c>
      <c r="DP229">
        <v>59</v>
      </c>
      <c r="DQ229">
        <v>8.1997636319999998</v>
      </c>
      <c r="DR229">
        <v>27</v>
      </c>
      <c r="DS229">
        <v>1</v>
      </c>
    </row>
    <row r="230" spans="1:123" x14ac:dyDescent="0.35">
      <c r="A230">
        <v>2015</v>
      </c>
      <c r="B230" t="s">
        <v>393</v>
      </c>
      <c r="C230" t="s">
        <v>394</v>
      </c>
      <c r="D230" t="s">
        <v>280</v>
      </c>
      <c r="E230">
        <v>4.1851611389999999</v>
      </c>
      <c r="F230">
        <v>4.2696377710000002</v>
      </c>
      <c r="G230">
        <v>4.1373254099999999</v>
      </c>
      <c r="H230">
        <v>4.1973747729999999</v>
      </c>
      <c r="I230">
        <v>8.6437534070000002</v>
      </c>
      <c r="J230">
        <v>0</v>
      </c>
      <c r="K230">
        <v>9.8739547779999999</v>
      </c>
      <c r="L230">
        <v>5</v>
      </c>
      <c r="M230">
        <v>9.9014555529999999</v>
      </c>
      <c r="N230">
        <v>9.9011499890000003</v>
      </c>
      <c r="O230">
        <v>6.9353120639999997</v>
      </c>
      <c r="P230">
        <v>10</v>
      </c>
      <c r="Q230">
        <v>5</v>
      </c>
      <c r="R230">
        <v>5</v>
      </c>
      <c r="S230">
        <v>5</v>
      </c>
      <c r="T230">
        <v>5</v>
      </c>
      <c r="U230">
        <v>6.6666666670000003</v>
      </c>
      <c r="V230">
        <v>7.4152440459999998</v>
      </c>
      <c r="W230">
        <v>5</v>
      </c>
      <c r="X230">
        <v>5</v>
      </c>
      <c r="Y230">
        <v>10</v>
      </c>
      <c r="Z230">
        <v>6.6666666670000003</v>
      </c>
      <c r="AC230">
        <v>5</v>
      </c>
      <c r="AD230">
        <v>6.1777777780000003</v>
      </c>
      <c r="AE230">
        <v>6.4777777780000001</v>
      </c>
      <c r="AF230">
        <v>5.8851851850000001</v>
      </c>
      <c r="AG230">
        <v>7.5</v>
      </c>
      <c r="AH230">
        <v>7.5</v>
      </c>
      <c r="AK230">
        <v>10</v>
      </c>
      <c r="AN230">
        <v>5</v>
      </c>
      <c r="AQ230">
        <v>5</v>
      </c>
      <c r="AR230">
        <v>7</v>
      </c>
      <c r="AS230">
        <v>9.6944358249999993</v>
      </c>
      <c r="AT230">
        <v>9.9694435820000002</v>
      </c>
      <c r="AU230">
        <v>6.3333333329999997</v>
      </c>
      <c r="AV230">
        <v>4.75</v>
      </c>
      <c r="AW230">
        <v>10</v>
      </c>
      <c r="AX230">
        <v>7.5</v>
      </c>
      <c r="AY230">
        <v>7.5</v>
      </c>
      <c r="AZ230">
        <v>7.9638875340000004</v>
      </c>
      <c r="BA230">
        <v>7</v>
      </c>
      <c r="BB230">
        <v>5</v>
      </c>
      <c r="BC230">
        <v>5</v>
      </c>
      <c r="BD230">
        <v>5</v>
      </c>
      <c r="BE230">
        <v>0</v>
      </c>
      <c r="BF230">
        <v>10</v>
      </c>
      <c r="BG230">
        <v>5</v>
      </c>
      <c r="BH230">
        <v>5</v>
      </c>
      <c r="BI230">
        <v>5.5</v>
      </c>
      <c r="BJ230">
        <v>6.2047286430000002</v>
      </c>
      <c r="BK230">
        <v>112</v>
      </c>
      <c r="BL230">
        <v>7.3176470589999996</v>
      </c>
      <c r="BM230">
        <v>8.9777713909999992</v>
      </c>
      <c r="BN230">
        <v>7</v>
      </c>
      <c r="BO230">
        <v>8</v>
      </c>
      <c r="BP230">
        <v>8</v>
      </c>
      <c r="BQ230">
        <v>8</v>
      </c>
      <c r="BR230">
        <v>7.823854613</v>
      </c>
      <c r="BS230">
        <v>5.5144352540000003</v>
      </c>
      <c r="BT230">
        <v>5.8576442159999997</v>
      </c>
      <c r="BU230">
        <v>4.9029530049999996</v>
      </c>
      <c r="BV230">
        <v>6.6666666670000003</v>
      </c>
      <c r="BW230">
        <v>7.5</v>
      </c>
      <c r="BX230">
        <v>2.5938544079999999</v>
      </c>
      <c r="BY230">
        <v>6.5844391580000003</v>
      </c>
      <c r="BZ230">
        <v>6.2260540329999996</v>
      </c>
      <c r="CA230">
        <v>5.6010023909999997</v>
      </c>
      <c r="CB230">
        <v>0.78378378400000004</v>
      </c>
      <c r="CC230">
        <v>5.0983562200000003</v>
      </c>
      <c r="CD230">
        <v>9.7780430799999998</v>
      </c>
      <c r="CE230">
        <v>8.7962384090000008</v>
      </c>
      <c r="CF230">
        <v>8.8255146809999996</v>
      </c>
      <c r="CG230">
        <v>5</v>
      </c>
      <c r="CH230">
        <v>8.0999490430000005</v>
      </c>
      <c r="CI230">
        <v>7.9333333330000002</v>
      </c>
      <c r="CJ230">
        <v>7.32</v>
      </c>
      <c r="CK230">
        <v>3.5144000000000002</v>
      </c>
      <c r="CL230">
        <v>6.2559111109999996</v>
      </c>
      <c r="CM230">
        <v>5.9842804149999997</v>
      </c>
      <c r="CN230">
        <v>1.8473596640000001</v>
      </c>
      <c r="CO230">
        <v>3.9158200390000002</v>
      </c>
      <c r="CP230">
        <v>10</v>
      </c>
      <c r="CQ230">
        <v>5.8584603790000003</v>
      </c>
      <c r="CR230">
        <v>0</v>
      </c>
      <c r="CS230">
        <v>0.33187692400000002</v>
      </c>
      <c r="CT230">
        <v>2.0634457670000002</v>
      </c>
      <c r="CU230">
        <v>5.5587942300000002</v>
      </c>
      <c r="CV230">
        <v>2</v>
      </c>
      <c r="CW230">
        <v>7.758</v>
      </c>
      <c r="CX230">
        <v>10</v>
      </c>
      <c r="CY230">
        <v>6.5860000000000003</v>
      </c>
      <c r="CZ230">
        <v>6.6666666670000003</v>
      </c>
      <c r="DA230">
        <v>6.2566926460000003</v>
      </c>
      <c r="DB230">
        <v>5.5464692199999996</v>
      </c>
      <c r="DC230">
        <v>4</v>
      </c>
      <c r="DD230">
        <v>6.2997409129999999</v>
      </c>
      <c r="DE230">
        <v>10</v>
      </c>
      <c r="DF230">
        <v>6.4615949080000004</v>
      </c>
      <c r="DG230">
        <v>5.1473057669999998</v>
      </c>
      <c r="DH230">
        <v>3.3333333330000001</v>
      </c>
      <c r="DI230">
        <v>9.0226085440000006</v>
      </c>
      <c r="DJ230">
        <v>5.4616685030000003</v>
      </c>
      <c r="DK230">
        <v>7.7734668149999999</v>
      </c>
      <c r="DL230">
        <v>7.2985523209999998</v>
      </c>
      <c r="DM230">
        <v>6.3394892140000003</v>
      </c>
      <c r="DN230">
        <v>6.4623613740000003</v>
      </c>
      <c r="DO230">
        <v>6.61</v>
      </c>
      <c r="DP230">
        <v>98</v>
      </c>
      <c r="DQ230">
        <v>6.4073643220000003</v>
      </c>
      <c r="DR230">
        <v>114</v>
      </c>
      <c r="DS230">
        <v>3</v>
      </c>
    </row>
    <row r="231" spans="1:123" x14ac:dyDescent="0.35">
      <c r="A231">
        <v>2015</v>
      </c>
      <c r="B231" t="s">
        <v>395</v>
      </c>
      <c r="C231" t="s">
        <v>396</v>
      </c>
      <c r="D231" t="s">
        <v>280</v>
      </c>
      <c r="E231">
        <v>4.1598777890000003</v>
      </c>
      <c r="F231">
        <v>4.3090051750000002</v>
      </c>
      <c r="G231">
        <v>3.811873098</v>
      </c>
      <c r="H231">
        <v>4.093585354</v>
      </c>
      <c r="I231">
        <v>9.7689823679999996</v>
      </c>
      <c r="J231">
        <v>10</v>
      </c>
      <c r="K231">
        <v>10</v>
      </c>
      <c r="L231">
        <v>7.5</v>
      </c>
      <c r="M231">
        <v>9.9754676109999991</v>
      </c>
      <c r="N231">
        <v>9.9868299809999996</v>
      </c>
      <c r="O231">
        <v>9.4924595180000004</v>
      </c>
      <c r="P231">
        <v>10</v>
      </c>
      <c r="Q231">
        <v>7.5</v>
      </c>
      <c r="R231">
        <v>5</v>
      </c>
      <c r="S231">
        <v>5</v>
      </c>
      <c r="T231">
        <v>5</v>
      </c>
      <c r="U231">
        <v>7.5</v>
      </c>
      <c r="V231">
        <v>8.9204806290000001</v>
      </c>
      <c r="W231">
        <v>10</v>
      </c>
      <c r="X231">
        <v>5</v>
      </c>
      <c r="Y231">
        <v>5</v>
      </c>
      <c r="Z231">
        <v>6.6666666670000003</v>
      </c>
      <c r="AC231">
        <v>2.5</v>
      </c>
      <c r="AD231">
        <v>6.3444444439999996</v>
      </c>
      <c r="AE231">
        <v>4.0722222219999997</v>
      </c>
      <c r="AF231">
        <v>4.3055555559999998</v>
      </c>
      <c r="AG231">
        <v>10</v>
      </c>
      <c r="AH231">
        <v>10</v>
      </c>
      <c r="AK231">
        <v>5</v>
      </c>
      <c r="AN231">
        <v>2.5</v>
      </c>
      <c r="AQ231">
        <v>7.5</v>
      </c>
      <c r="AR231">
        <v>7</v>
      </c>
      <c r="AS231">
        <v>10</v>
      </c>
      <c r="AT231">
        <v>10</v>
      </c>
      <c r="AU231">
        <v>4.6666666670000003</v>
      </c>
      <c r="AV231">
        <v>5.5</v>
      </c>
      <c r="AW231">
        <v>7.5</v>
      </c>
      <c r="AX231">
        <v>10</v>
      </c>
      <c r="AY231">
        <v>5</v>
      </c>
      <c r="AZ231">
        <v>7.5238095239999998</v>
      </c>
      <c r="BA231">
        <v>10</v>
      </c>
      <c r="BB231">
        <v>5</v>
      </c>
      <c r="BC231">
        <v>5</v>
      </c>
      <c r="BD231">
        <v>5</v>
      </c>
      <c r="BE231">
        <v>5</v>
      </c>
      <c r="BF231">
        <v>5</v>
      </c>
      <c r="BG231">
        <v>5</v>
      </c>
      <c r="BH231">
        <v>5</v>
      </c>
      <c r="BI231">
        <v>6.25</v>
      </c>
      <c r="BJ231">
        <v>6.4281196700000001</v>
      </c>
      <c r="BK231">
        <v>103</v>
      </c>
      <c r="BL231">
        <v>7.4705882350000001</v>
      </c>
      <c r="BM231">
        <v>9.120230308</v>
      </c>
      <c r="BN231">
        <v>7</v>
      </c>
      <c r="BO231">
        <v>8</v>
      </c>
      <c r="BP231">
        <v>7</v>
      </c>
      <c r="BQ231">
        <v>7.5</v>
      </c>
      <c r="BR231">
        <v>7.7727046360000003</v>
      </c>
      <c r="BS231">
        <v>5.1219161270000004</v>
      </c>
      <c r="BT231">
        <v>4.8938034989999997</v>
      </c>
      <c r="BU231">
        <v>5.5930104900000002</v>
      </c>
      <c r="BV231">
        <v>4.1666666670000003</v>
      </c>
      <c r="BW231">
        <v>4.1666666670000003</v>
      </c>
      <c r="BX231">
        <v>1.914978802</v>
      </c>
      <c r="BY231">
        <v>5.9320795300000002</v>
      </c>
      <c r="BZ231">
        <v>5.5294116339999997</v>
      </c>
      <c r="CA231">
        <v>4.8944314049999997</v>
      </c>
      <c r="CB231">
        <v>0.92682926799999998</v>
      </c>
      <c r="CC231">
        <v>4.5187320069999997</v>
      </c>
      <c r="CD231">
        <v>9.3999688270000004</v>
      </c>
      <c r="CE231">
        <v>9.3191855980000007</v>
      </c>
      <c r="CF231">
        <v>8.7273757740000004</v>
      </c>
      <c r="CG231">
        <v>10</v>
      </c>
      <c r="CH231">
        <v>9.3616325499999995</v>
      </c>
      <c r="CI231">
        <v>9.4333333330000002</v>
      </c>
      <c r="CJ231">
        <v>8.6199999999999992</v>
      </c>
      <c r="CK231">
        <v>6.1635999999999997</v>
      </c>
      <c r="CL231">
        <v>8.0723111109999994</v>
      </c>
      <c r="CM231">
        <v>5.262996287</v>
      </c>
      <c r="CN231">
        <v>4.0722070710000002</v>
      </c>
      <c r="CO231">
        <v>4.6676016789999997</v>
      </c>
      <c r="CP231">
        <v>10</v>
      </c>
      <c r="CQ231">
        <v>5.8180544449999996</v>
      </c>
      <c r="CR231">
        <v>1.538461538</v>
      </c>
      <c r="CS231">
        <v>8.2969230990000007</v>
      </c>
      <c r="CT231">
        <v>5.217813027</v>
      </c>
      <c r="CU231">
        <v>6.989431454</v>
      </c>
      <c r="CV231">
        <v>5</v>
      </c>
      <c r="CW231">
        <v>9.2210000000000001</v>
      </c>
      <c r="CX231">
        <v>10</v>
      </c>
      <c r="CY231">
        <v>8.0736666669999995</v>
      </c>
      <c r="CZ231">
        <v>1.1000000000000001</v>
      </c>
      <c r="DA231">
        <v>5.6827788740000003</v>
      </c>
      <c r="DB231">
        <v>5.582036156</v>
      </c>
      <c r="DC231">
        <v>10</v>
      </c>
      <c r="DD231">
        <v>0</v>
      </c>
      <c r="DE231">
        <v>5</v>
      </c>
      <c r="DF231">
        <v>4.5608025049999998</v>
      </c>
      <c r="DG231">
        <v>4.8036206769999996</v>
      </c>
      <c r="DH231">
        <v>4.8888888890000004</v>
      </c>
      <c r="DI231">
        <v>8.9990017210000008</v>
      </c>
      <c r="DJ231">
        <v>4.5111769500000003</v>
      </c>
      <c r="DK231">
        <v>7.644706352</v>
      </c>
      <c r="DL231">
        <v>7.5227388509999997</v>
      </c>
      <c r="DM231">
        <v>6.3950222400000003</v>
      </c>
      <c r="DN231">
        <v>6.3431638039999996</v>
      </c>
      <c r="DO231">
        <v>7</v>
      </c>
      <c r="DP231">
        <v>75</v>
      </c>
      <c r="DQ231">
        <v>6.7140598349999996</v>
      </c>
      <c r="DR231">
        <v>90</v>
      </c>
      <c r="DS231">
        <v>3</v>
      </c>
    </row>
    <row r="232" spans="1:123" x14ac:dyDescent="0.35">
      <c r="A232">
        <v>2015</v>
      </c>
      <c r="B232" t="s">
        <v>397</v>
      </c>
      <c r="C232" t="s">
        <v>398</v>
      </c>
      <c r="D232" t="s">
        <v>256</v>
      </c>
      <c r="E232">
        <v>3.080470547</v>
      </c>
      <c r="F232">
        <v>5.5047700920000002</v>
      </c>
      <c r="G232">
        <v>4.2662609079999996</v>
      </c>
      <c r="H232">
        <v>4.2838338489999996</v>
      </c>
      <c r="I232">
        <v>9.0123846249999993</v>
      </c>
      <c r="J232">
        <v>0</v>
      </c>
      <c r="K232">
        <v>10</v>
      </c>
      <c r="L232">
        <v>2.5</v>
      </c>
      <c r="M232">
        <v>9.8403907640000003</v>
      </c>
      <c r="N232">
        <v>9.9722783960000001</v>
      </c>
      <c r="O232">
        <v>6.4625338320000001</v>
      </c>
      <c r="P232">
        <v>10</v>
      </c>
      <c r="Q232">
        <v>7.5</v>
      </c>
      <c r="R232">
        <v>0</v>
      </c>
      <c r="S232">
        <v>0</v>
      </c>
      <c r="T232">
        <v>0</v>
      </c>
      <c r="U232">
        <v>5.8333333329999997</v>
      </c>
      <c r="V232">
        <v>7.102750597</v>
      </c>
      <c r="W232">
        <v>0</v>
      </c>
      <c r="X232">
        <v>0</v>
      </c>
      <c r="Y232">
        <v>0</v>
      </c>
      <c r="Z232">
        <v>0</v>
      </c>
      <c r="AC232">
        <v>2.5</v>
      </c>
      <c r="AD232">
        <v>7.011111111</v>
      </c>
      <c r="AE232">
        <v>3.377777778</v>
      </c>
      <c r="AF232">
        <v>4.2962962960000004</v>
      </c>
      <c r="AG232">
        <v>2.5</v>
      </c>
      <c r="AH232">
        <v>5</v>
      </c>
      <c r="AK232">
        <v>5</v>
      </c>
      <c r="AN232">
        <v>2.5</v>
      </c>
      <c r="AQ232">
        <v>5</v>
      </c>
      <c r="AR232">
        <v>4</v>
      </c>
      <c r="AS232">
        <v>10</v>
      </c>
      <c r="AT232">
        <v>7.6058614660000003</v>
      </c>
      <c r="AU232">
        <v>0</v>
      </c>
      <c r="AV232">
        <v>1</v>
      </c>
      <c r="AW232">
        <v>7.5</v>
      </c>
      <c r="AX232">
        <v>5</v>
      </c>
      <c r="AY232">
        <v>5</v>
      </c>
      <c r="AZ232">
        <v>5.1579802089999998</v>
      </c>
      <c r="BA232">
        <v>7</v>
      </c>
      <c r="BB232">
        <v>0</v>
      </c>
      <c r="BC232">
        <v>0</v>
      </c>
      <c r="BD232">
        <v>0</v>
      </c>
      <c r="BE232">
        <v>0</v>
      </c>
      <c r="BF232">
        <v>0</v>
      </c>
      <c r="BG232">
        <v>0</v>
      </c>
      <c r="BH232">
        <v>5</v>
      </c>
      <c r="BI232">
        <v>3</v>
      </c>
      <c r="BJ232">
        <v>4.4920737620000004</v>
      </c>
      <c r="BK232">
        <v>153</v>
      </c>
      <c r="BL232">
        <v>5.8382352940000004</v>
      </c>
      <c r="BM232">
        <v>7.9891008169999997</v>
      </c>
      <c r="BN232">
        <v>6</v>
      </c>
      <c r="BO232">
        <v>10</v>
      </c>
      <c r="BP232">
        <v>10</v>
      </c>
      <c r="BQ232">
        <v>10</v>
      </c>
      <c r="BR232">
        <v>7.4568340280000003</v>
      </c>
      <c r="BS232">
        <v>4.1912677800000004</v>
      </c>
      <c r="BT232">
        <v>3.7432384449999998</v>
      </c>
      <c r="BU232">
        <v>4.7570413829999998</v>
      </c>
      <c r="BV232">
        <v>7.5</v>
      </c>
      <c r="BW232">
        <v>6.6666666670000003</v>
      </c>
      <c r="BX232">
        <v>5.6257990050000002</v>
      </c>
      <c r="BY232">
        <v>7.8995550980000004</v>
      </c>
      <c r="BZ232">
        <v>5.4990021389999999</v>
      </c>
      <c r="CA232">
        <v>5.6292880590000003</v>
      </c>
      <c r="CB232">
        <v>0.58536585399999996</v>
      </c>
      <c r="CC232">
        <v>4.5369523139999997</v>
      </c>
      <c r="CG232">
        <v>10</v>
      </c>
      <c r="CI232">
        <v>7.52</v>
      </c>
      <c r="CJ232">
        <v>4.68</v>
      </c>
      <c r="CK232">
        <v>0</v>
      </c>
      <c r="CL232">
        <v>4.0666666669999998</v>
      </c>
      <c r="CM232">
        <v>5.3037474529999997</v>
      </c>
      <c r="CN232">
        <v>0</v>
      </c>
      <c r="CO232">
        <v>2.6518737269999999</v>
      </c>
      <c r="CP232">
        <v>10</v>
      </c>
      <c r="CQ232">
        <v>2.9734296929999999</v>
      </c>
      <c r="CR232">
        <v>0.83333333300000001</v>
      </c>
      <c r="CS232">
        <v>0.44250256500000001</v>
      </c>
      <c r="CT232">
        <v>1.4164218639999999</v>
      </c>
      <c r="CU232">
        <v>4.5337405640000004</v>
      </c>
      <c r="CV232">
        <v>0</v>
      </c>
      <c r="CW232">
        <v>9.0269999999999992</v>
      </c>
      <c r="CX232">
        <v>5</v>
      </c>
      <c r="CY232">
        <v>4.6756666669999998</v>
      </c>
      <c r="CZ232">
        <v>8.9</v>
      </c>
      <c r="DA232">
        <v>4.4073994279999997</v>
      </c>
      <c r="DB232">
        <v>4.9765627070000003</v>
      </c>
      <c r="DC232">
        <v>8</v>
      </c>
      <c r="DD232">
        <v>2.517253846</v>
      </c>
      <c r="DE232">
        <v>1</v>
      </c>
      <c r="DF232">
        <v>4.9668693299999997</v>
      </c>
      <c r="DG232">
        <v>3.5259286099999998</v>
      </c>
      <c r="DH232">
        <v>0.88888888899999996</v>
      </c>
      <c r="DI232">
        <v>9.4921888429999992</v>
      </c>
      <c r="DJ232">
        <v>4.1380520130000003</v>
      </c>
      <c r="DK232">
        <v>9.3018503110000008</v>
      </c>
      <c r="DL232">
        <v>6.1439916950000004</v>
      </c>
      <c r="DM232">
        <v>5.5818167269999996</v>
      </c>
      <c r="DN232">
        <v>5.0747842409999997</v>
      </c>
      <c r="DO232">
        <v>5.4</v>
      </c>
      <c r="DP232">
        <v>149</v>
      </c>
      <c r="DQ232">
        <v>4.9460368810000004</v>
      </c>
      <c r="DR232">
        <v>154</v>
      </c>
      <c r="DS232">
        <v>4</v>
      </c>
    </row>
    <row r="233" spans="1:123" x14ac:dyDescent="0.35">
      <c r="A233">
        <v>2015</v>
      </c>
      <c r="B233" t="s">
        <v>399</v>
      </c>
      <c r="C233" t="s">
        <v>400</v>
      </c>
      <c r="D233" t="s">
        <v>256</v>
      </c>
      <c r="CD233">
        <v>6.3049003629999998</v>
      </c>
      <c r="CE233">
        <v>4.3833004439999996</v>
      </c>
      <c r="CF233">
        <v>7.2588400489999998</v>
      </c>
    </row>
    <row r="234" spans="1:123" x14ac:dyDescent="0.35">
      <c r="A234">
        <v>2015</v>
      </c>
      <c r="B234" t="s">
        <v>401</v>
      </c>
      <c r="C234" t="s">
        <v>402</v>
      </c>
      <c r="D234" t="s">
        <v>271</v>
      </c>
      <c r="H234">
        <v>8.1066777309999996</v>
      </c>
      <c r="I234">
        <v>9.7531971080000002</v>
      </c>
      <c r="J234">
        <v>10</v>
      </c>
      <c r="K234">
        <v>10</v>
      </c>
      <c r="L234">
        <v>7.5</v>
      </c>
      <c r="M234">
        <v>10</v>
      </c>
      <c r="N234">
        <v>10</v>
      </c>
      <c r="O234">
        <v>9.5</v>
      </c>
      <c r="P234">
        <v>10</v>
      </c>
      <c r="Q234">
        <v>10</v>
      </c>
      <c r="R234">
        <v>10</v>
      </c>
      <c r="S234">
        <v>10</v>
      </c>
      <c r="T234">
        <v>10</v>
      </c>
      <c r="U234">
        <v>10</v>
      </c>
      <c r="V234">
        <v>9.7510657030000001</v>
      </c>
      <c r="W234">
        <v>10</v>
      </c>
      <c r="X234">
        <v>10</v>
      </c>
      <c r="Y234">
        <v>10</v>
      </c>
      <c r="Z234">
        <v>10</v>
      </c>
      <c r="AC234">
        <v>10</v>
      </c>
      <c r="AD234">
        <v>8.3333333330000006</v>
      </c>
      <c r="AE234">
        <v>7.8222222219999997</v>
      </c>
      <c r="AF234">
        <v>8.7185185189999999</v>
      </c>
      <c r="AG234">
        <v>10</v>
      </c>
      <c r="AH234">
        <v>10</v>
      </c>
      <c r="AK234">
        <v>7.5</v>
      </c>
      <c r="AN234">
        <v>5</v>
      </c>
      <c r="AQ234">
        <v>5</v>
      </c>
      <c r="AR234">
        <v>7.5</v>
      </c>
      <c r="AS234">
        <v>10</v>
      </c>
      <c r="AT234">
        <v>10</v>
      </c>
      <c r="AU234">
        <v>8.3333333330000006</v>
      </c>
      <c r="AV234">
        <v>8.5</v>
      </c>
      <c r="AW234">
        <v>10</v>
      </c>
      <c r="AX234">
        <v>10</v>
      </c>
      <c r="AY234">
        <v>10</v>
      </c>
      <c r="AZ234">
        <v>9.5476190479999996</v>
      </c>
      <c r="BA234">
        <v>10</v>
      </c>
      <c r="BB234">
        <v>10</v>
      </c>
      <c r="BC234">
        <v>10</v>
      </c>
      <c r="BD234">
        <v>10</v>
      </c>
      <c r="BE234">
        <v>10</v>
      </c>
      <c r="BF234">
        <v>10</v>
      </c>
      <c r="BG234">
        <v>10</v>
      </c>
      <c r="BH234">
        <v>10</v>
      </c>
      <c r="BI234">
        <v>10</v>
      </c>
      <c r="BJ234">
        <v>9.0410496150000004</v>
      </c>
      <c r="BK234">
        <v>19</v>
      </c>
      <c r="BL234">
        <v>3.8235294120000001</v>
      </c>
      <c r="BM234">
        <v>7.0131498270000003</v>
      </c>
      <c r="BN234">
        <v>10</v>
      </c>
      <c r="BO234">
        <v>6</v>
      </c>
      <c r="BP234">
        <v>3</v>
      </c>
      <c r="BQ234">
        <v>4.5</v>
      </c>
      <c r="BR234">
        <v>6.3341698099999997</v>
      </c>
      <c r="BS234">
        <v>8.9853184479999992</v>
      </c>
      <c r="BT234">
        <v>6.3283742189999996</v>
      </c>
      <c r="BU234">
        <v>8.6496469709999992</v>
      </c>
      <c r="BV234">
        <v>10</v>
      </c>
      <c r="BW234">
        <v>10</v>
      </c>
      <c r="BX234">
        <v>3.9314807389999999</v>
      </c>
      <c r="BY234">
        <v>8.5828959260000008</v>
      </c>
      <c r="BZ234">
        <v>8.5135134059999995</v>
      </c>
      <c r="CA234">
        <v>6.9920166630000002</v>
      </c>
      <c r="CB234">
        <v>1</v>
      </c>
      <c r="CC234">
        <v>7.9981384860000002</v>
      </c>
      <c r="CD234">
        <v>8.9664155169999997</v>
      </c>
      <c r="CE234">
        <v>9.2321000019999993</v>
      </c>
      <c r="CF234">
        <v>9.9410801959999997</v>
      </c>
      <c r="CG234">
        <v>10</v>
      </c>
      <c r="CH234">
        <v>9.5348989290000006</v>
      </c>
      <c r="CI234">
        <v>9.1005597379999994</v>
      </c>
      <c r="CJ234">
        <v>8.98</v>
      </c>
      <c r="CK234">
        <v>7.0011999999999999</v>
      </c>
      <c r="CL234">
        <v>8.3605865789999996</v>
      </c>
      <c r="CM234">
        <v>7.3854332940000003</v>
      </c>
      <c r="CN234">
        <v>9.0828441229999992</v>
      </c>
      <c r="CO234">
        <v>8.2341387089999998</v>
      </c>
      <c r="CP234">
        <v>10</v>
      </c>
      <c r="CQ234">
        <v>8.829731958</v>
      </c>
      <c r="CR234">
        <v>7.692307692</v>
      </c>
      <c r="CS234">
        <v>8.8500513049999991</v>
      </c>
      <c r="CT234">
        <v>8.4573636519999997</v>
      </c>
      <c r="CU234">
        <v>8.7630222349999993</v>
      </c>
      <c r="CV234">
        <v>8</v>
      </c>
      <c r="CW234">
        <v>9.4260000000000002</v>
      </c>
      <c r="CX234">
        <v>10</v>
      </c>
      <c r="CY234">
        <v>9.1419999999999995</v>
      </c>
      <c r="CZ234">
        <v>8.9</v>
      </c>
      <c r="DA234">
        <v>6.2619992299999998</v>
      </c>
      <c r="DB234">
        <v>7.2591782169999997</v>
      </c>
      <c r="DC234">
        <v>10</v>
      </c>
      <c r="DD234">
        <v>6.3737460949999996</v>
      </c>
      <c r="DE234">
        <v>10</v>
      </c>
      <c r="DF234">
        <v>8.1324872569999993</v>
      </c>
      <c r="DG234">
        <v>6.0863142909999999</v>
      </c>
      <c r="DH234">
        <v>10</v>
      </c>
      <c r="DI234">
        <v>9.8378164469999998</v>
      </c>
      <c r="DJ234">
        <v>7.9947662040000003</v>
      </c>
      <c r="DK234">
        <v>8.4712901550000002</v>
      </c>
      <c r="DL234">
        <v>9.0808352299999999</v>
      </c>
      <c r="DM234">
        <v>8.5785037210000006</v>
      </c>
      <c r="DN234">
        <v>8.6176636589999998</v>
      </c>
      <c r="DO234">
        <v>8.25</v>
      </c>
      <c r="DP234">
        <v>5</v>
      </c>
      <c r="DQ234">
        <v>8.6455248079999993</v>
      </c>
      <c r="DR234">
        <v>4</v>
      </c>
      <c r="DS234">
        <v>1</v>
      </c>
    </row>
    <row r="235" spans="1:123" x14ac:dyDescent="0.35">
      <c r="A235">
        <v>2015</v>
      </c>
      <c r="B235" t="s">
        <v>403</v>
      </c>
      <c r="C235" t="s">
        <v>404</v>
      </c>
      <c r="D235" t="s">
        <v>256</v>
      </c>
      <c r="H235">
        <v>7.1105835649999998</v>
      </c>
      <c r="I235">
        <v>9.4544020890000002</v>
      </c>
      <c r="J235">
        <v>10</v>
      </c>
      <c r="K235">
        <v>10</v>
      </c>
      <c r="L235">
        <v>5</v>
      </c>
      <c r="M235">
        <v>9.2044645450000004</v>
      </c>
      <c r="N235">
        <v>7.1838044889999999</v>
      </c>
      <c r="O235">
        <v>8.2776538070000001</v>
      </c>
      <c r="P235">
        <v>10</v>
      </c>
      <c r="Q235">
        <v>10</v>
      </c>
      <c r="R235">
        <v>10</v>
      </c>
      <c r="S235">
        <v>10</v>
      </c>
      <c r="T235">
        <v>10</v>
      </c>
      <c r="U235">
        <v>10</v>
      </c>
      <c r="V235">
        <v>9.2440186319999995</v>
      </c>
      <c r="W235">
        <v>0</v>
      </c>
      <c r="X235">
        <v>0</v>
      </c>
      <c r="Y235">
        <v>5</v>
      </c>
      <c r="Z235">
        <v>1.6666666670000001</v>
      </c>
      <c r="AC235">
        <v>7.5</v>
      </c>
      <c r="AD235">
        <v>7.0266666669999998</v>
      </c>
      <c r="AE235">
        <v>5.505555556</v>
      </c>
      <c r="AF235">
        <v>6.6774074069999996</v>
      </c>
      <c r="AG235">
        <v>10</v>
      </c>
      <c r="AH235">
        <v>10</v>
      </c>
      <c r="AK235">
        <v>10</v>
      </c>
      <c r="AN235">
        <v>10</v>
      </c>
      <c r="AQ235">
        <v>10</v>
      </c>
      <c r="AR235">
        <v>10</v>
      </c>
      <c r="AS235">
        <v>10</v>
      </c>
      <c r="AT235">
        <v>8.8066968170000006</v>
      </c>
      <c r="AU235">
        <v>7.6666666670000003</v>
      </c>
      <c r="AV235">
        <v>6.5</v>
      </c>
      <c r="AW235">
        <v>10</v>
      </c>
      <c r="AX235">
        <v>10</v>
      </c>
      <c r="AY235">
        <v>10</v>
      </c>
      <c r="AZ235">
        <v>8.996194783</v>
      </c>
      <c r="BB235">
        <v>10</v>
      </c>
      <c r="BC235">
        <v>10</v>
      </c>
      <c r="BD235">
        <v>10</v>
      </c>
      <c r="BE235">
        <v>10</v>
      </c>
      <c r="BF235">
        <v>10</v>
      </c>
      <c r="BG235">
        <v>10</v>
      </c>
      <c r="BH235">
        <v>10</v>
      </c>
      <c r="BI235">
        <v>10</v>
      </c>
      <c r="BJ235">
        <v>7.8226774350000001</v>
      </c>
      <c r="BK235">
        <v>49</v>
      </c>
      <c r="BL235">
        <v>3.1882352940000001</v>
      </c>
      <c r="BM235">
        <v>6.7330578560000003</v>
      </c>
      <c r="BN235">
        <v>10</v>
      </c>
      <c r="BO235">
        <v>5</v>
      </c>
      <c r="BP235">
        <v>5</v>
      </c>
      <c r="BQ235">
        <v>5</v>
      </c>
      <c r="BR235">
        <v>6.2303232880000001</v>
      </c>
      <c r="BS235">
        <v>8.520297029</v>
      </c>
      <c r="BT235">
        <v>5.7235706070000001</v>
      </c>
      <c r="BU235">
        <v>7.3000611969999998</v>
      </c>
      <c r="BV235">
        <v>4.1666666670000003</v>
      </c>
      <c r="BW235">
        <v>8.3333333330000006</v>
      </c>
      <c r="BX235">
        <v>3.4627403160000001</v>
      </c>
      <c r="BY235">
        <v>5.7408584940000003</v>
      </c>
      <c r="BZ235">
        <v>6.7982459070000001</v>
      </c>
      <c r="CA235">
        <v>6.5956452619999997</v>
      </c>
      <c r="CB235">
        <v>0.94871794899999995</v>
      </c>
      <c r="CC235">
        <v>6.132119415</v>
      </c>
      <c r="CD235">
        <v>8.5377256040000002</v>
      </c>
      <c r="CE235">
        <v>9.5577620529999994</v>
      </c>
      <c r="CF235">
        <v>9.8733755409999997</v>
      </c>
      <c r="CG235">
        <v>10</v>
      </c>
      <c r="CH235">
        <v>9.4922158000000003</v>
      </c>
      <c r="CI235">
        <v>9.7200000000000006</v>
      </c>
      <c r="CJ235">
        <v>9.1</v>
      </c>
      <c r="CK235">
        <v>5.9139999999999997</v>
      </c>
      <c r="CL235">
        <v>8.2446666670000006</v>
      </c>
      <c r="CM235">
        <v>5.9351112260000001</v>
      </c>
      <c r="CN235">
        <v>7.3295934159999998</v>
      </c>
      <c r="CO235">
        <v>6.6323523209999999</v>
      </c>
      <c r="CP235">
        <v>10</v>
      </c>
      <c r="CQ235">
        <v>6.7175270280000001</v>
      </c>
      <c r="CR235">
        <v>6.153846154</v>
      </c>
      <c r="CS235">
        <v>9.8456820769999993</v>
      </c>
      <c r="CT235">
        <v>7.5723517530000004</v>
      </c>
      <c r="CU235">
        <v>8.1123426849999998</v>
      </c>
      <c r="CV235">
        <v>10</v>
      </c>
      <c r="CW235">
        <v>8.7140000000000004</v>
      </c>
      <c r="CX235">
        <v>10</v>
      </c>
      <c r="CY235">
        <v>9.5713333330000001</v>
      </c>
      <c r="CZ235">
        <v>8.9</v>
      </c>
      <c r="DA235">
        <v>5.8591803349999996</v>
      </c>
      <c r="DB235">
        <v>7.0221534060000002</v>
      </c>
      <c r="DC235">
        <v>8</v>
      </c>
      <c r="DD235">
        <v>2.517253846</v>
      </c>
      <c r="DE235">
        <v>0</v>
      </c>
      <c r="DF235">
        <v>5.383097931</v>
      </c>
      <c r="DG235">
        <v>4.4794845580000002</v>
      </c>
      <c r="DH235">
        <v>8.4444444440000002</v>
      </c>
      <c r="DI235">
        <v>9.5811368800000007</v>
      </c>
      <c r="DJ235">
        <v>5.8154204009999999</v>
      </c>
      <c r="DK235">
        <v>7.5076572090000004</v>
      </c>
      <c r="DL235">
        <v>7.3658082800000004</v>
      </c>
      <c r="DM235">
        <v>7.198991962</v>
      </c>
      <c r="DN235">
        <v>7.3844744090000001</v>
      </c>
      <c r="DO235">
        <v>7.47</v>
      </c>
      <c r="DP235">
        <v>38</v>
      </c>
      <c r="DQ235">
        <v>7.6463387169999999</v>
      </c>
      <c r="DR235">
        <v>46</v>
      </c>
      <c r="DS235">
        <v>2</v>
      </c>
    </row>
    <row r="236" spans="1:123" x14ac:dyDescent="0.35">
      <c r="A236">
        <v>2015</v>
      </c>
      <c r="B236" t="s">
        <v>405</v>
      </c>
      <c r="C236" t="s">
        <v>406</v>
      </c>
      <c r="D236" t="s">
        <v>271</v>
      </c>
      <c r="E236">
        <v>7.6059245080000002</v>
      </c>
      <c r="F236">
        <v>5.7012893900000003</v>
      </c>
      <c r="G236">
        <v>6.3807056510000004</v>
      </c>
      <c r="H236">
        <v>6.562639849</v>
      </c>
      <c r="I236">
        <v>9.6847282000000003</v>
      </c>
      <c r="J236">
        <v>10</v>
      </c>
      <c r="K236">
        <v>10</v>
      </c>
      <c r="L236">
        <v>10</v>
      </c>
      <c r="M236">
        <v>10</v>
      </c>
      <c r="N236">
        <v>9.9967067660000009</v>
      </c>
      <c r="O236">
        <v>9.9993413530000002</v>
      </c>
      <c r="P236">
        <v>10</v>
      </c>
      <c r="Q236">
        <v>10</v>
      </c>
      <c r="R236">
        <v>10</v>
      </c>
      <c r="S236">
        <v>10</v>
      </c>
      <c r="T236">
        <v>10</v>
      </c>
      <c r="U236">
        <v>10</v>
      </c>
      <c r="V236">
        <v>9.8946898510000008</v>
      </c>
      <c r="W236">
        <v>10</v>
      </c>
      <c r="X236">
        <v>10</v>
      </c>
      <c r="Y236">
        <v>10</v>
      </c>
      <c r="Z236">
        <v>10</v>
      </c>
      <c r="AC236">
        <v>10</v>
      </c>
      <c r="AD236">
        <v>7.5444444439999998</v>
      </c>
      <c r="AE236">
        <v>7.0777777779999997</v>
      </c>
      <c r="AF236">
        <v>8.2074074069999998</v>
      </c>
      <c r="AG236">
        <v>10</v>
      </c>
      <c r="AH236">
        <v>10</v>
      </c>
      <c r="AK236">
        <v>10</v>
      </c>
      <c r="AN236">
        <v>7.5</v>
      </c>
      <c r="AQ236">
        <v>10</v>
      </c>
      <c r="AR236">
        <v>9.5</v>
      </c>
      <c r="AS236">
        <v>10</v>
      </c>
      <c r="AT236">
        <v>10</v>
      </c>
      <c r="AU236">
        <v>6</v>
      </c>
      <c r="AV236">
        <v>7.5</v>
      </c>
      <c r="AW236">
        <v>10</v>
      </c>
      <c r="AX236">
        <v>10</v>
      </c>
      <c r="AY236">
        <v>10</v>
      </c>
      <c r="AZ236">
        <v>9.0714285710000002</v>
      </c>
      <c r="BA236">
        <v>7</v>
      </c>
      <c r="BB236">
        <v>10</v>
      </c>
      <c r="BC236">
        <v>10</v>
      </c>
      <c r="BD236">
        <v>10</v>
      </c>
      <c r="BE236">
        <v>10</v>
      </c>
      <c r="BF236">
        <v>10</v>
      </c>
      <c r="BG236">
        <v>10</v>
      </c>
      <c r="BH236">
        <v>10</v>
      </c>
      <c r="BI236">
        <v>9.25</v>
      </c>
      <c r="BJ236">
        <v>8.7172160230000006</v>
      </c>
      <c r="BK236">
        <v>29</v>
      </c>
      <c r="BL236">
        <v>4.7970588239999996</v>
      </c>
      <c r="BM236">
        <v>3.4562020439999999</v>
      </c>
      <c r="BN236">
        <v>10</v>
      </c>
      <c r="BO236">
        <v>5</v>
      </c>
      <c r="BP236">
        <v>2</v>
      </c>
      <c r="BQ236">
        <v>3.5</v>
      </c>
      <c r="BR236">
        <v>5.4383152170000004</v>
      </c>
      <c r="BS236">
        <v>4.7159539519999996</v>
      </c>
      <c r="BT236">
        <v>2.2563578369999999</v>
      </c>
      <c r="BU236">
        <v>4.9920150899999998</v>
      </c>
      <c r="BV236">
        <v>10</v>
      </c>
      <c r="BW236">
        <v>6.6666666670000003</v>
      </c>
      <c r="BX236">
        <v>3.596415071</v>
      </c>
      <c r="BY236">
        <v>8.2512827560000002</v>
      </c>
      <c r="BZ236">
        <v>5.527777672</v>
      </c>
      <c r="CA236">
        <v>4.9767632060000002</v>
      </c>
      <c r="CB236">
        <v>1</v>
      </c>
      <c r="CC236">
        <v>5.6648035840000004</v>
      </c>
      <c r="CD236">
        <v>9.1407852989999991</v>
      </c>
      <c r="CE236">
        <v>9.8306358930000002</v>
      </c>
      <c r="CF236">
        <v>9.9922426499999997</v>
      </c>
      <c r="CG236">
        <v>10</v>
      </c>
      <c r="CH236">
        <v>9.7409159610000007</v>
      </c>
      <c r="CI236">
        <v>9.1005597379999994</v>
      </c>
      <c r="CJ236">
        <v>8.98</v>
      </c>
      <c r="CK236">
        <v>7.0011999999999999</v>
      </c>
      <c r="CL236">
        <v>8.3605865789999996</v>
      </c>
      <c r="CM236">
        <v>6.1834054529999998</v>
      </c>
      <c r="CN236">
        <v>9.9633137650000005</v>
      </c>
      <c r="CO236">
        <v>8.0733596090000006</v>
      </c>
      <c r="CP236">
        <v>10</v>
      </c>
      <c r="CQ236">
        <v>5.1125793210000001</v>
      </c>
      <c r="CR236">
        <v>6.923076923</v>
      </c>
      <c r="CS236">
        <v>7.7437948920000004</v>
      </c>
      <c r="CT236">
        <v>6.5931503789999999</v>
      </c>
      <c r="CU236">
        <v>8.2567741419999994</v>
      </c>
      <c r="CV236">
        <v>10</v>
      </c>
      <c r="CW236">
        <v>8.6069999999999993</v>
      </c>
      <c r="CX236">
        <v>10</v>
      </c>
      <c r="CY236">
        <v>9.5356666669999992</v>
      </c>
      <c r="CZ236">
        <v>5.5666666669999998</v>
      </c>
      <c r="DA236">
        <v>3.0331400049999999</v>
      </c>
      <c r="DB236">
        <v>3.9988561169999999</v>
      </c>
      <c r="DC236">
        <v>8</v>
      </c>
      <c r="DD236">
        <v>10</v>
      </c>
      <c r="DE236">
        <v>10</v>
      </c>
      <c r="DF236">
        <v>6.7664437980000001</v>
      </c>
      <c r="DG236">
        <v>1.5994126470000001</v>
      </c>
      <c r="DH236">
        <v>7.1111111109999996</v>
      </c>
      <c r="DI236">
        <v>9.6458804689999997</v>
      </c>
      <c r="DJ236">
        <v>3.762135571</v>
      </c>
      <c r="DK236">
        <v>7.2022260869999997</v>
      </c>
      <c r="DL236">
        <v>7.3097616480000003</v>
      </c>
      <c r="DM236">
        <v>6.1050879220000001</v>
      </c>
      <c r="DN236">
        <v>7.4690661289999998</v>
      </c>
      <c r="DO236">
        <v>7.31</v>
      </c>
      <c r="DP236">
        <v>55</v>
      </c>
      <c r="DQ236">
        <v>8.0136080120000006</v>
      </c>
      <c r="DR236">
        <v>34</v>
      </c>
      <c r="DS236">
        <v>1</v>
      </c>
    </row>
    <row r="237" spans="1:123" x14ac:dyDescent="0.35">
      <c r="A237">
        <v>2015</v>
      </c>
      <c r="B237" t="s">
        <v>407</v>
      </c>
      <c r="C237" t="s">
        <v>408</v>
      </c>
      <c r="D237" t="s">
        <v>262</v>
      </c>
      <c r="E237">
        <v>5.5788983139999999</v>
      </c>
      <c r="F237">
        <v>5.4476166399999997</v>
      </c>
      <c r="G237">
        <v>4.5428452549999996</v>
      </c>
      <c r="H237">
        <v>5.1897867360000003</v>
      </c>
      <c r="I237">
        <v>0</v>
      </c>
      <c r="J237">
        <v>10</v>
      </c>
      <c r="K237">
        <v>10</v>
      </c>
      <c r="L237">
        <v>7.5</v>
      </c>
      <c r="M237">
        <v>10</v>
      </c>
      <c r="N237">
        <v>10</v>
      </c>
      <c r="O237">
        <v>9.5</v>
      </c>
      <c r="P237">
        <v>10</v>
      </c>
      <c r="Q237">
        <v>10</v>
      </c>
      <c r="R237">
        <v>10</v>
      </c>
      <c r="S237">
        <v>10</v>
      </c>
      <c r="T237">
        <v>10</v>
      </c>
      <c r="U237">
        <v>10</v>
      </c>
      <c r="V237">
        <v>6.5</v>
      </c>
      <c r="W237">
        <v>10</v>
      </c>
      <c r="X237">
        <v>10</v>
      </c>
      <c r="Y237">
        <v>5</v>
      </c>
      <c r="Z237">
        <v>8.3333333330000006</v>
      </c>
      <c r="AC237">
        <v>10</v>
      </c>
      <c r="AD237">
        <v>9.6222222219999995</v>
      </c>
      <c r="AE237">
        <v>8.8444444440000005</v>
      </c>
      <c r="AF237">
        <v>9.488888889</v>
      </c>
      <c r="AG237">
        <v>10</v>
      </c>
      <c r="AH237">
        <v>10</v>
      </c>
      <c r="AK237">
        <v>10</v>
      </c>
      <c r="AN237">
        <v>7.5</v>
      </c>
      <c r="AQ237">
        <v>10</v>
      </c>
      <c r="AR237">
        <v>9.5</v>
      </c>
      <c r="AS237">
        <v>10</v>
      </c>
      <c r="AT237">
        <v>10</v>
      </c>
      <c r="AU237">
        <v>9</v>
      </c>
      <c r="AV237">
        <v>8</v>
      </c>
      <c r="AW237">
        <v>10</v>
      </c>
      <c r="AX237">
        <v>10</v>
      </c>
      <c r="AY237">
        <v>10</v>
      </c>
      <c r="AZ237">
        <v>9.5714285710000002</v>
      </c>
      <c r="BA237">
        <v>0</v>
      </c>
      <c r="BB237">
        <v>10</v>
      </c>
      <c r="BC237">
        <v>10</v>
      </c>
      <c r="BD237">
        <v>10</v>
      </c>
      <c r="BE237">
        <v>0</v>
      </c>
      <c r="BF237">
        <v>10</v>
      </c>
      <c r="BG237">
        <v>5</v>
      </c>
      <c r="BH237">
        <v>10</v>
      </c>
      <c r="BI237">
        <v>6.25</v>
      </c>
      <c r="BJ237">
        <v>7.2368117630000004</v>
      </c>
      <c r="BK237">
        <v>71</v>
      </c>
      <c r="BL237">
        <v>7.4823529410000003</v>
      </c>
      <c r="BM237">
        <v>8.3777769739999997</v>
      </c>
      <c r="BN237">
        <v>7</v>
      </c>
      <c r="BO237">
        <v>9</v>
      </c>
      <c r="BP237">
        <v>5</v>
      </c>
      <c r="BQ237">
        <v>7</v>
      </c>
      <c r="BR237">
        <v>7.4650324790000004</v>
      </c>
      <c r="BS237">
        <v>6.4743876509999998</v>
      </c>
      <c r="BT237">
        <v>4.0494348650000003</v>
      </c>
      <c r="BU237">
        <v>6.1805568319999997</v>
      </c>
      <c r="BV237">
        <v>10</v>
      </c>
      <c r="BW237">
        <v>4.1666666670000003</v>
      </c>
      <c r="BX237">
        <v>3.5488879880000002</v>
      </c>
      <c r="BY237">
        <v>6.4384436000000003</v>
      </c>
      <c r="BZ237">
        <v>4.6464645859999996</v>
      </c>
      <c r="CA237">
        <v>2.2017991399999999</v>
      </c>
      <c r="CB237">
        <v>0.94594594600000004</v>
      </c>
      <c r="CC237">
        <v>5.1574747380000003</v>
      </c>
      <c r="CD237">
        <v>5.8796479560000003</v>
      </c>
      <c r="CE237">
        <v>9.5950661769999996</v>
      </c>
      <c r="CF237">
        <v>9.2645657890000006</v>
      </c>
      <c r="CG237">
        <v>10</v>
      </c>
      <c r="CH237">
        <v>8.6848199800000003</v>
      </c>
      <c r="CI237">
        <v>3.5066666670000002</v>
      </c>
      <c r="CJ237">
        <v>8.3000000000000007</v>
      </c>
      <c r="CK237">
        <v>5.5119999999999996</v>
      </c>
      <c r="CL237">
        <v>5.7728888889999999</v>
      </c>
      <c r="CM237">
        <v>6.9045933880000003</v>
      </c>
      <c r="CN237">
        <v>5.452679045</v>
      </c>
      <c r="CO237">
        <v>6.1786362160000001</v>
      </c>
      <c r="CP237">
        <v>10</v>
      </c>
      <c r="CQ237">
        <v>7.0811321630000004</v>
      </c>
      <c r="CR237">
        <v>1.538461538</v>
      </c>
      <c r="CS237">
        <v>10</v>
      </c>
      <c r="CT237">
        <v>6.2065312339999998</v>
      </c>
      <c r="CU237">
        <v>7.0395140850000004</v>
      </c>
      <c r="CV237">
        <v>10</v>
      </c>
      <c r="CW237">
        <v>9.68</v>
      </c>
      <c r="CX237">
        <v>9</v>
      </c>
      <c r="CY237">
        <v>9.56</v>
      </c>
      <c r="CZ237">
        <v>8.9</v>
      </c>
      <c r="DA237">
        <v>4.7039403540000002</v>
      </c>
      <c r="DB237">
        <v>6.9893065510000003</v>
      </c>
      <c r="DC237">
        <v>10</v>
      </c>
      <c r="DD237">
        <v>6.5464248520000003</v>
      </c>
      <c r="DE237">
        <v>10</v>
      </c>
      <c r="DF237">
        <v>7.8566119600000004</v>
      </c>
      <c r="DG237">
        <v>3.572328443</v>
      </c>
      <c r="DH237">
        <v>5.1111111109999996</v>
      </c>
      <c r="DI237">
        <v>9.6346654780000005</v>
      </c>
      <c r="DJ237">
        <v>3.7805549809999999</v>
      </c>
      <c r="DK237">
        <v>8.8058979500000003</v>
      </c>
      <c r="DL237">
        <v>6.995900507</v>
      </c>
      <c r="DM237">
        <v>6.316743078</v>
      </c>
      <c r="DN237">
        <v>7.9111183460000003</v>
      </c>
      <c r="DO237">
        <v>7.25</v>
      </c>
      <c r="DP237">
        <v>59</v>
      </c>
      <c r="DQ237">
        <v>7.2434058820000002</v>
      </c>
      <c r="DR237">
        <v>62</v>
      </c>
      <c r="DS237">
        <v>2</v>
      </c>
    </row>
    <row r="238" spans="1:123" x14ac:dyDescent="0.35">
      <c r="A238">
        <v>2015</v>
      </c>
      <c r="B238" t="s">
        <v>409</v>
      </c>
      <c r="C238" t="s">
        <v>410</v>
      </c>
      <c r="D238" t="s">
        <v>326</v>
      </c>
      <c r="E238">
        <v>7.6979805089999997</v>
      </c>
      <c r="F238">
        <v>8.2064558240000007</v>
      </c>
      <c r="G238">
        <v>6.8429247149999997</v>
      </c>
      <c r="H238">
        <v>7.5824536829999998</v>
      </c>
      <c r="I238">
        <v>9.8865403030000003</v>
      </c>
      <c r="J238">
        <v>10</v>
      </c>
      <c r="K238">
        <v>10</v>
      </c>
      <c r="L238">
        <v>10</v>
      </c>
      <c r="M238">
        <v>10</v>
      </c>
      <c r="N238">
        <v>10</v>
      </c>
      <c r="O238">
        <v>10</v>
      </c>
      <c r="P238">
        <v>10</v>
      </c>
      <c r="Q238">
        <v>7.5</v>
      </c>
      <c r="R238">
        <v>10</v>
      </c>
      <c r="S238">
        <v>10</v>
      </c>
      <c r="T238">
        <v>10</v>
      </c>
      <c r="U238">
        <v>9.1666666669999994</v>
      </c>
      <c r="V238">
        <v>9.6844023230000005</v>
      </c>
      <c r="W238">
        <v>10</v>
      </c>
      <c r="X238">
        <v>10</v>
      </c>
      <c r="Y238">
        <v>10</v>
      </c>
      <c r="Z238">
        <v>10</v>
      </c>
      <c r="AC238">
        <v>5</v>
      </c>
      <c r="AD238">
        <v>8.9444444440000002</v>
      </c>
      <c r="AE238">
        <v>9.8166666669999998</v>
      </c>
      <c r="AF238">
        <v>7.9203703699999997</v>
      </c>
      <c r="AG238">
        <v>10</v>
      </c>
      <c r="AH238">
        <v>10</v>
      </c>
      <c r="AK238">
        <v>7.5</v>
      </c>
      <c r="AN238">
        <v>5</v>
      </c>
      <c r="AQ238">
        <v>5</v>
      </c>
      <c r="AR238">
        <v>7.5</v>
      </c>
      <c r="AS238">
        <v>10</v>
      </c>
      <c r="AT238">
        <v>10</v>
      </c>
      <c r="AU238">
        <v>8.3333333330000006</v>
      </c>
      <c r="AV238">
        <v>6.25</v>
      </c>
      <c r="AW238">
        <v>10</v>
      </c>
      <c r="AX238">
        <v>10</v>
      </c>
      <c r="AY238">
        <v>10</v>
      </c>
      <c r="AZ238">
        <v>9.2261904759999993</v>
      </c>
      <c r="BA238">
        <v>7</v>
      </c>
      <c r="BB238">
        <v>10</v>
      </c>
      <c r="BC238">
        <v>10</v>
      </c>
      <c r="BD238">
        <v>10</v>
      </c>
      <c r="BE238">
        <v>10</v>
      </c>
      <c r="BF238">
        <v>10</v>
      </c>
      <c r="BG238">
        <v>10</v>
      </c>
      <c r="BH238">
        <v>10</v>
      </c>
      <c r="BI238">
        <v>9.25</v>
      </c>
      <c r="BJ238">
        <v>8.7063700859999997</v>
      </c>
      <c r="BK238">
        <v>31</v>
      </c>
      <c r="BL238">
        <v>4.1676470590000001</v>
      </c>
      <c r="BM238">
        <v>4.0704826589999996</v>
      </c>
      <c r="BN238">
        <v>7</v>
      </c>
      <c r="BO238">
        <v>3</v>
      </c>
      <c r="BP238">
        <v>3</v>
      </c>
      <c r="BQ238">
        <v>3</v>
      </c>
      <c r="BR238">
        <v>4.55953243</v>
      </c>
      <c r="BS238">
        <v>8.4691385990000008</v>
      </c>
      <c r="BT238">
        <v>6.5652919809999997</v>
      </c>
      <c r="BU238">
        <v>8.6191512059999997</v>
      </c>
      <c r="BV238">
        <v>8.3333333330000006</v>
      </c>
      <c r="BW238">
        <v>8.3333333330000006</v>
      </c>
      <c r="BX238">
        <v>6.329708858</v>
      </c>
      <c r="BY238">
        <v>7.8477847360000004</v>
      </c>
      <c r="BZ238">
        <v>8.5451976460000001</v>
      </c>
      <c r="CA238">
        <v>7.1930522269999999</v>
      </c>
      <c r="CB238">
        <v>0.94871794899999995</v>
      </c>
      <c r="CC238">
        <v>7.603896561</v>
      </c>
      <c r="CD238">
        <v>9.3767039860000008</v>
      </c>
      <c r="CE238">
        <v>9.2961153949999993</v>
      </c>
      <c r="CF238">
        <v>9.8427239560000004</v>
      </c>
      <c r="CG238">
        <v>10</v>
      </c>
      <c r="CH238">
        <v>9.6288858340000001</v>
      </c>
      <c r="CI238">
        <v>9.6266666670000003</v>
      </c>
      <c r="CJ238">
        <v>9.1999999999999993</v>
      </c>
      <c r="CK238">
        <v>4.3040000000000003</v>
      </c>
      <c r="CL238">
        <v>7.7102222219999996</v>
      </c>
      <c r="CM238">
        <v>5.2953597370000001</v>
      </c>
      <c r="CN238">
        <v>8.8165719340000006</v>
      </c>
      <c r="CO238">
        <v>7.0559658350000003</v>
      </c>
      <c r="CP238">
        <v>10</v>
      </c>
      <c r="CQ238">
        <v>7.0045480949999996</v>
      </c>
      <c r="CR238">
        <v>0.76923076899999998</v>
      </c>
      <c r="CS238">
        <v>7.0800410439999997</v>
      </c>
      <c r="CT238">
        <v>4.9512733029999998</v>
      </c>
      <c r="CU238">
        <v>7.4293653400000004</v>
      </c>
      <c r="CV238">
        <v>8</v>
      </c>
      <c r="CW238">
        <v>7.9320000000000004</v>
      </c>
      <c r="CX238">
        <v>9</v>
      </c>
      <c r="CY238">
        <v>8.3106666669999996</v>
      </c>
      <c r="CZ238">
        <v>8.9</v>
      </c>
      <c r="DA238">
        <v>3.7111244270000001</v>
      </c>
      <c r="DB238">
        <v>8.2911913209999994</v>
      </c>
      <c r="DC238">
        <v>8</v>
      </c>
      <c r="DD238">
        <v>10</v>
      </c>
      <c r="DE238">
        <v>10</v>
      </c>
      <c r="DF238">
        <v>8.1503859579999993</v>
      </c>
      <c r="DG238">
        <v>4.3444944589999999</v>
      </c>
      <c r="DH238">
        <v>9.3333333330000006</v>
      </c>
      <c r="DI238">
        <v>9.5626313500000002</v>
      </c>
      <c r="DJ238">
        <v>7.5928529679999999</v>
      </c>
      <c r="DK238">
        <v>7.7052366470000004</v>
      </c>
      <c r="DL238">
        <v>8.0383678679999999</v>
      </c>
      <c r="DM238">
        <v>7.7628194380000002</v>
      </c>
      <c r="DN238">
        <v>8.074624021</v>
      </c>
      <c r="DO238">
        <v>7.46</v>
      </c>
      <c r="DP238">
        <v>41</v>
      </c>
      <c r="DQ238">
        <v>8.0831850430000003</v>
      </c>
      <c r="DR238">
        <v>31</v>
      </c>
      <c r="DS238">
        <v>1</v>
      </c>
    </row>
    <row r="239" spans="1:123" x14ac:dyDescent="0.35">
      <c r="A239">
        <v>2015</v>
      </c>
      <c r="B239" t="s">
        <v>411</v>
      </c>
      <c r="C239" t="s">
        <v>412</v>
      </c>
      <c r="D239" t="s">
        <v>256</v>
      </c>
      <c r="E239">
        <v>5.0174163930000004</v>
      </c>
      <c r="F239">
        <v>6.2579727260000002</v>
      </c>
      <c r="G239">
        <v>5.8768136670000004</v>
      </c>
      <c r="H239">
        <v>5.7174009290000001</v>
      </c>
      <c r="I239">
        <v>9.3056239440000006</v>
      </c>
      <c r="J239">
        <v>10</v>
      </c>
      <c r="K239">
        <v>10</v>
      </c>
      <c r="L239">
        <v>7.5</v>
      </c>
      <c r="M239">
        <v>9.7452498750000007</v>
      </c>
      <c r="N239">
        <v>9.7598070250000006</v>
      </c>
      <c r="O239">
        <v>9.4010113799999999</v>
      </c>
      <c r="P239">
        <v>10</v>
      </c>
      <c r="Q239">
        <v>7.5</v>
      </c>
      <c r="R239">
        <v>0</v>
      </c>
      <c r="S239">
        <v>0</v>
      </c>
      <c r="T239">
        <v>0</v>
      </c>
      <c r="U239">
        <v>5.8333333329999997</v>
      </c>
      <c r="V239">
        <v>8.1799895520000003</v>
      </c>
      <c r="W239">
        <v>10</v>
      </c>
      <c r="X239">
        <v>5</v>
      </c>
      <c r="Y239">
        <v>5</v>
      </c>
      <c r="Z239">
        <v>6.6666666670000003</v>
      </c>
      <c r="AC239">
        <v>7.5</v>
      </c>
      <c r="AD239">
        <v>7.7622222220000001</v>
      </c>
      <c r="AE239">
        <v>4.3055555559999998</v>
      </c>
      <c r="AF239">
        <v>6.5225925929999997</v>
      </c>
      <c r="AG239">
        <v>5</v>
      </c>
      <c r="AH239">
        <v>7.5</v>
      </c>
      <c r="AK239">
        <v>5</v>
      </c>
      <c r="AN239">
        <v>2.5</v>
      </c>
      <c r="AQ239">
        <v>5</v>
      </c>
      <c r="AR239">
        <v>5</v>
      </c>
      <c r="AS239">
        <v>10</v>
      </c>
      <c r="AT239">
        <v>10</v>
      </c>
      <c r="AU239">
        <v>2.6666666669999999</v>
      </c>
      <c r="AV239">
        <v>4</v>
      </c>
      <c r="AW239">
        <v>7.5</v>
      </c>
      <c r="AX239">
        <v>7.5</v>
      </c>
      <c r="AY239">
        <v>5</v>
      </c>
      <c r="AZ239">
        <v>6.6666666670000003</v>
      </c>
      <c r="BB239">
        <v>0</v>
      </c>
      <c r="BC239">
        <v>0</v>
      </c>
      <c r="BD239">
        <v>0</v>
      </c>
      <c r="BE239">
        <v>10</v>
      </c>
      <c r="BF239">
        <v>10</v>
      </c>
      <c r="BG239">
        <v>10</v>
      </c>
      <c r="BH239">
        <v>0</v>
      </c>
      <c r="BI239">
        <v>3.3333333330000001</v>
      </c>
      <c r="BJ239">
        <v>6.293273546</v>
      </c>
      <c r="BK239">
        <v>109</v>
      </c>
      <c r="BL239">
        <v>6.2264705879999998</v>
      </c>
      <c r="BM239">
        <v>7.7999661290000004</v>
      </c>
      <c r="BN239">
        <v>8</v>
      </c>
      <c r="BO239">
        <v>10</v>
      </c>
      <c r="BP239">
        <v>5</v>
      </c>
      <c r="BQ239">
        <v>7.5</v>
      </c>
      <c r="BR239">
        <v>7.3816091789999998</v>
      </c>
      <c r="BS239">
        <v>6.5819238139999996</v>
      </c>
      <c r="BT239">
        <v>5.4467749689999998</v>
      </c>
      <c r="BU239">
        <v>6.6662714459999997</v>
      </c>
      <c r="BV239">
        <v>7.5</v>
      </c>
      <c r="BW239">
        <v>6.6666666670000003</v>
      </c>
      <c r="BX239">
        <v>3.3762867139999999</v>
      </c>
      <c r="BY239">
        <v>6.6447148770000002</v>
      </c>
      <c r="BZ239">
        <v>8.3163261409999993</v>
      </c>
      <c r="CA239">
        <v>6.4359195839999996</v>
      </c>
      <c r="CB239">
        <v>0.487804878</v>
      </c>
      <c r="CC239">
        <v>4.7638589930000004</v>
      </c>
      <c r="CD239">
        <v>9.4647030369999996</v>
      </c>
      <c r="CE239">
        <v>9.3427062190000001</v>
      </c>
      <c r="CF239">
        <v>9.8254204810000001</v>
      </c>
      <c r="CG239">
        <v>10</v>
      </c>
      <c r="CH239">
        <v>9.6582074339999995</v>
      </c>
      <c r="CI239">
        <v>9.1533333330000008</v>
      </c>
      <c r="CJ239">
        <v>8</v>
      </c>
      <c r="CK239">
        <v>4</v>
      </c>
      <c r="CL239">
        <v>7.051111111</v>
      </c>
      <c r="CM239">
        <v>5.1087317539999999</v>
      </c>
      <c r="CN239">
        <v>7.2011896499999999</v>
      </c>
      <c r="CO239">
        <v>6.1549607020000003</v>
      </c>
      <c r="CP239">
        <v>10</v>
      </c>
      <c r="CQ239">
        <v>5.787150102</v>
      </c>
      <c r="CR239">
        <v>6.153846154</v>
      </c>
      <c r="CS239">
        <v>10</v>
      </c>
      <c r="CT239">
        <v>7.3136654190000003</v>
      </c>
      <c r="CU239">
        <v>7.6299343080000002</v>
      </c>
      <c r="CV239">
        <v>10</v>
      </c>
      <c r="CW239">
        <v>6.4950000000000001</v>
      </c>
      <c r="CX239">
        <v>10</v>
      </c>
      <c r="CY239">
        <v>8.8316666670000004</v>
      </c>
      <c r="CZ239">
        <v>8.9</v>
      </c>
      <c r="DA239">
        <v>5.5254151839999999</v>
      </c>
      <c r="DB239">
        <v>6.9820609569999998</v>
      </c>
      <c r="DC239">
        <v>6</v>
      </c>
      <c r="DD239">
        <v>10</v>
      </c>
      <c r="DE239">
        <v>10</v>
      </c>
      <c r="DF239">
        <v>7.9012460239999998</v>
      </c>
      <c r="DG239">
        <v>4.5627189330000002</v>
      </c>
      <c r="DH239">
        <v>4.2222222220000001</v>
      </c>
      <c r="DI239">
        <v>9.3641654689999996</v>
      </c>
      <c r="DJ239">
        <v>5.5007909670000004</v>
      </c>
      <c r="DK239">
        <v>9.8741379420000008</v>
      </c>
      <c r="DL239">
        <v>8.3746476619999992</v>
      </c>
      <c r="DM239">
        <v>6.9831138660000001</v>
      </c>
      <c r="DN239">
        <v>7.9053421850000003</v>
      </c>
      <c r="DO239">
        <v>7.47</v>
      </c>
      <c r="DP239">
        <v>38</v>
      </c>
      <c r="DQ239">
        <v>6.8816367730000003</v>
      </c>
      <c r="DR239">
        <v>77</v>
      </c>
      <c r="DS239">
        <v>2</v>
      </c>
    </row>
    <row r="240" spans="1:123" x14ac:dyDescent="0.35">
      <c r="A240">
        <v>2015</v>
      </c>
      <c r="B240" t="s">
        <v>413</v>
      </c>
      <c r="C240" t="s">
        <v>414</v>
      </c>
      <c r="D240" t="s">
        <v>265</v>
      </c>
      <c r="E240">
        <v>4.0766759229999998</v>
      </c>
      <c r="F240">
        <v>5.467893009</v>
      </c>
      <c r="G240">
        <v>4.0572187360000003</v>
      </c>
      <c r="H240">
        <v>4.5339292230000003</v>
      </c>
      <c r="I240">
        <v>8.0777083580000006</v>
      </c>
      <c r="J240">
        <v>10</v>
      </c>
      <c r="K240">
        <v>10</v>
      </c>
      <c r="L240">
        <v>5</v>
      </c>
      <c r="M240">
        <v>10</v>
      </c>
      <c r="N240">
        <v>10</v>
      </c>
      <c r="O240">
        <v>9</v>
      </c>
      <c r="P240">
        <v>10</v>
      </c>
      <c r="Q240">
        <v>10</v>
      </c>
      <c r="R240">
        <v>10</v>
      </c>
      <c r="S240">
        <v>10</v>
      </c>
      <c r="T240">
        <v>10</v>
      </c>
      <c r="U240">
        <v>10</v>
      </c>
      <c r="V240">
        <v>9.0259027859999996</v>
      </c>
      <c r="W240">
        <v>5</v>
      </c>
      <c r="X240">
        <v>5</v>
      </c>
      <c r="Y240">
        <v>5</v>
      </c>
      <c r="Z240">
        <v>5</v>
      </c>
      <c r="AC240">
        <v>2.5</v>
      </c>
      <c r="AD240">
        <v>8.4444444440000002</v>
      </c>
      <c r="AE240">
        <v>6.016666667</v>
      </c>
      <c r="AF240">
        <v>5.6537037039999998</v>
      </c>
      <c r="AG240">
        <v>5</v>
      </c>
      <c r="AH240">
        <v>5</v>
      </c>
      <c r="AK240">
        <v>2.5</v>
      </c>
      <c r="AN240">
        <v>2.5</v>
      </c>
      <c r="AQ240">
        <v>5</v>
      </c>
      <c r="AR240">
        <v>4</v>
      </c>
      <c r="AS240">
        <v>10</v>
      </c>
      <c r="AT240">
        <v>10</v>
      </c>
      <c r="AU240">
        <v>0.66666666699999999</v>
      </c>
      <c r="AV240">
        <v>1.75</v>
      </c>
      <c r="AW240">
        <v>7.5</v>
      </c>
      <c r="AX240">
        <v>7.5</v>
      </c>
      <c r="AY240">
        <v>7.5</v>
      </c>
      <c r="AZ240">
        <v>6.4166666670000003</v>
      </c>
      <c r="BA240">
        <v>7</v>
      </c>
      <c r="BB240">
        <v>10</v>
      </c>
      <c r="BC240">
        <v>10</v>
      </c>
      <c r="BD240">
        <v>10</v>
      </c>
      <c r="BE240">
        <v>10</v>
      </c>
      <c r="BF240">
        <v>10</v>
      </c>
      <c r="BG240">
        <v>10</v>
      </c>
      <c r="BH240">
        <v>10</v>
      </c>
      <c r="BI240">
        <v>9.25</v>
      </c>
      <c r="BJ240">
        <v>6.4219950389999996</v>
      </c>
      <c r="BK240">
        <v>104</v>
      </c>
      <c r="BL240">
        <v>6.5294117649999999</v>
      </c>
      <c r="BM240">
        <v>8.5513743009999992</v>
      </c>
      <c r="BN240">
        <v>6</v>
      </c>
      <c r="BO240">
        <v>10</v>
      </c>
      <c r="BP240">
        <v>8</v>
      </c>
      <c r="BQ240">
        <v>9</v>
      </c>
      <c r="BR240">
        <v>7.5201965160000004</v>
      </c>
      <c r="BS240">
        <v>4.8968866359999996</v>
      </c>
      <c r="BT240">
        <v>4.8103883549999997</v>
      </c>
      <c r="BU240">
        <v>5.6085291799999997</v>
      </c>
      <c r="BV240">
        <v>8.3333333330000006</v>
      </c>
      <c r="BW240">
        <v>5.8333333329999997</v>
      </c>
      <c r="BX240">
        <v>6.3394103450000001</v>
      </c>
      <c r="BY240">
        <v>9.9009815450000005</v>
      </c>
      <c r="BZ240">
        <v>5.1346802709999997</v>
      </c>
      <c r="CA240">
        <v>7.017318521</v>
      </c>
      <c r="CB240">
        <v>0.743589744</v>
      </c>
      <c r="CC240">
        <v>5.6061119420000001</v>
      </c>
      <c r="CD240">
        <v>9.5440349090000005</v>
      </c>
      <c r="CE240">
        <v>7.5788011879999999</v>
      </c>
      <c r="CF240">
        <v>8.6707999999999998</v>
      </c>
      <c r="CG240">
        <v>10</v>
      </c>
      <c r="CH240">
        <v>8.948409024</v>
      </c>
      <c r="CI240">
        <v>6.5933333330000004</v>
      </c>
      <c r="CJ240">
        <v>8.44</v>
      </c>
      <c r="CK240">
        <v>6.5368000000000004</v>
      </c>
      <c r="CL240">
        <v>7.1900444439999998</v>
      </c>
      <c r="CM240">
        <v>5.6758635220000002</v>
      </c>
      <c r="CN240">
        <v>4.8816568050000004</v>
      </c>
      <c r="CO240">
        <v>5.2787601630000003</v>
      </c>
      <c r="CP240">
        <v>10</v>
      </c>
      <c r="CQ240">
        <v>5.2143572760000003</v>
      </c>
      <c r="CR240">
        <v>2.307692308</v>
      </c>
      <c r="CS240">
        <v>1.65938462</v>
      </c>
      <c r="CT240">
        <v>3.0604780680000001</v>
      </c>
      <c r="CU240">
        <v>6.3823206690000003</v>
      </c>
      <c r="CV240">
        <v>8</v>
      </c>
      <c r="CW240">
        <v>7.7949999999999999</v>
      </c>
      <c r="CX240">
        <v>10</v>
      </c>
      <c r="CY240">
        <v>8.5983333329999994</v>
      </c>
      <c r="CZ240">
        <v>10</v>
      </c>
      <c r="DA240">
        <v>5.5882075110000002</v>
      </c>
      <c r="DB240">
        <v>7.3290774670000003</v>
      </c>
      <c r="DC240">
        <v>10</v>
      </c>
      <c r="DD240">
        <v>9.2517253850000003</v>
      </c>
      <c r="DE240">
        <v>3</v>
      </c>
      <c r="DF240">
        <v>7.5281683939999997</v>
      </c>
      <c r="DG240">
        <v>4.7206079110000001</v>
      </c>
      <c r="DH240">
        <v>7.1111111109999996</v>
      </c>
      <c r="DI240">
        <v>9.7086998730000005</v>
      </c>
      <c r="DJ240">
        <v>4.6369645420000003</v>
      </c>
      <c r="DK240">
        <v>9.8083124730000009</v>
      </c>
      <c r="DL240">
        <v>8.0047398889999997</v>
      </c>
      <c r="DM240">
        <v>7.3317392999999997</v>
      </c>
      <c r="DN240">
        <v>7.8194136759999999</v>
      </c>
      <c r="DO240">
        <v>7.26</v>
      </c>
      <c r="DP240">
        <v>58</v>
      </c>
      <c r="DQ240">
        <v>6.8409975200000002</v>
      </c>
      <c r="DR240">
        <v>80</v>
      </c>
      <c r="DS240">
        <v>2</v>
      </c>
    </row>
    <row r="241" spans="1:123" x14ac:dyDescent="0.35">
      <c r="A241">
        <v>2015</v>
      </c>
      <c r="B241" t="s">
        <v>415</v>
      </c>
      <c r="C241" t="s">
        <v>416</v>
      </c>
      <c r="D241" t="s">
        <v>259</v>
      </c>
      <c r="E241">
        <v>3.124398083</v>
      </c>
      <c r="F241">
        <v>4.3230922180000002</v>
      </c>
      <c r="G241">
        <v>3.5126860720000002</v>
      </c>
      <c r="H241">
        <v>3.6533921249999999</v>
      </c>
      <c r="I241">
        <v>8.0853691229999995</v>
      </c>
      <c r="J241">
        <v>0</v>
      </c>
      <c r="K241">
        <v>9.7036175109999991</v>
      </c>
      <c r="L241">
        <v>5</v>
      </c>
      <c r="M241">
        <v>8.0523436460000006</v>
      </c>
      <c r="N241">
        <v>9.1320227119999995</v>
      </c>
      <c r="O241">
        <v>6.3775967739999997</v>
      </c>
      <c r="P241">
        <v>7.3</v>
      </c>
      <c r="Q241">
        <v>7.5</v>
      </c>
      <c r="R241">
        <v>5</v>
      </c>
      <c r="S241">
        <v>5</v>
      </c>
      <c r="T241">
        <v>5</v>
      </c>
      <c r="U241">
        <v>6.6</v>
      </c>
      <c r="V241">
        <v>7.0209886319999999</v>
      </c>
      <c r="W241">
        <v>5</v>
      </c>
      <c r="X241">
        <v>5</v>
      </c>
      <c r="Y241">
        <v>10</v>
      </c>
      <c r="Z241">
        <v>6.6666666670000003</v>
      </c>
      <c r="AC241">
        <v>7.5</v>
      </c>
      <c r="AD241">
        <v>7.5177777780000001</v>
      </c>
      <c r="AE241">
        <v>7.0333333329999999</v>
      </c>
      <c r="AF241">
        <v>7.3503703700000003</v>
      </c>
      <c r="AG241">
        <v>10</v>
      </c>
      <c r="AH241">
        <v>7.5</v>
      </c>
      <c r="AK241">
        <v>5</v>
      </c>
      <c r="AN241">
        <v>5</v>
      </c>
      <c r="AQ241">
        <v>7.5</v>
      </c>
      <c r="AR241">
        <v>7</v>
      </c>
      <c r="AS241">
        <v>7.882982223</v>
      </c>
      <c r="AT241">
        <v>10</v>
      </c>
      <c r="AU241">
        <v>4.3333333329999997</v>
      </c>
      <c r="AV241">
        <v>4</v>
      </c>
      <c r="AW241">
        <v>10</v>
      </c>
      <c r="AX241">
        <v>10</v>
      </c>
      <c r="AY241">
        <v>10</v>
      </c>
      <c r="AZ241">
        <v>8.0309022219999999</v>
      </c>
      <c r="BA241">
        <v>10</v>
      </c>
      <c r="BB241">
        <v>5</v>
      </c>
      <c r="BC241">
        <v>5</v>
      </c>
      <c r="BD241">
        <v>5</v>
      </c>
      <c r="BE241">
        <v>0</v>
      </c>
      <c r="BF241">
        <v>10</v>
      </c>
      <c r="BG241">
        <v>5</v>
      </c>
      <c r="BH241">
        <v>10</v>
      </c>
      <c r="BI241">
        <v>7.5</v>
      </c>
      <c r="BJ241">
        <v>6.3233891150000003</v>
      </c>
      <c r="BK241">
        <v>108</v>
      </c>
      <c r="BL241">
        <v>7.2647058820000003</v>
      </c>
      <c r="BM241">
        <v>9.8141907839999991</v>
      </c>
      <c r="BN241">
        <v>6</v>
      </c>
      <c r="BO241">
        <v>8</v>
      </c>
      <c r="BP241">
        <v>8</v>
      </c>
      <c r="BQ241">
        <v>8</v>
      </c>
      <c r="BR241">
        <v>7.7697241669999997</v>
      </c>
      <c r="BS241">
        <v>5.0730188600000004</v>
      </c>
      <c r="BT241">
        <v>4.7696622690000003</v>
      </c>
      <c r="BU241">
        <v>5.5981359550000001</v>
      </c>
      <c r="BV241">
        <v>6.6666666670000003</v>
      </c>
      <c r="BW241">
        <v>3.3333333330000001</v>
      </c>
      <c r="BX241">
        <v>4.4203770139999996</v>
      </c>
      <c r="BY241">
        <v>6.8420079659999997</v>
      </c>
      <c r="BZ241">
        <v>4.77477471</v>
      </c>
      <c r="CA241">
        <v>2.936187275</v>
      </c>
      <c r="CB241">
        <v>0.92307692299999999</v>
      </c>
      <c r="CC241">
        <v>4.745102997</v>
      </c>
      <c r="CD241">
        <v>8.7874961010000003</v>
      </c>
      <c r="CE241">
        <v>8.9277271890000005</v>
      </c>
      <c r="CF241">
        <v>8.6835178170000002</v>
      </c>
      <c r="CG241">
        <v>10</v>
      </c>
      <c r="CH241">
        <v>9.0996852770000007</v>
      </c>
      <c r="CI241">
        <v>7.7466666670000004</v>
      </c>
      <c r="CJ241">
        <v>7.42</v>
      </c>
      <c r="CK241">
        <v>5.2012</v>
      </c>
      <c r="CL241">
        <v>6.7892888889999998</v>
      </c>
      <c r="CM241">
        <v>5.291603823</v>
      </c>
      <c r="CN241">
        <v>5.2189411290000001</v>
      </c>
      <c r="CO241">
        <v>5.255272476</v>
      </c>
      <c r="CP241">
        <v>10</v>
      </c>
      <c r="CQ241">
        <v>5.8686004709999997</v>
      </c>
      <c r="CR241">
        <v>3.846153846</v>
      </c>
      <c r="CS241">
        <v>3.7612718049999998</v>
      </c>
      <c r="CT241">
        <v>4.4920087070000001</v>
      </c>
      <c r="CU241">
        <v>6.634142518</v>
      </c>
      <c r="CV241">
        <v>10</v>
      </c>
      <c r="CW241">
        <v>4.1239999999999997</v>
      </c>
      <c r="CX241">
        <v>10</v>
      </c>
      <c r="CY241">
        <v>8.0413333330000007</v>
      </c>
      <c r="CZ241">
        <v>6.6666666670000003</v>
      </c>
      <c r="DA241">
        <v>5.1096593400000003</v>
      </c>
      <c r="DB241">
        <v>7.1994112540000001</v>
      </c>
      <c r="DC241">
        <v>8</v>
      </c>
      <c r="DD241">
        <v>9.6299740909999993</v>
      </c>
      <c r="DE241">
        <v>10</v>
      </c>
      <c r="DF241">
        <v>7.7676185589999998</v>
      </c>
      <c r="DG241">
        <v>4.811500841</v>
      </c>
      <c r="DH241">
        <v>3.3333333330000001</v>
      </c>
      <c r="DI241">
        <v>9.0739920709999993</v>
      </c>
      <c r="DJ241">
        <v>3.137624518</v>
      </c>
      <c r="DK241">
        <v>8.2983629019999992</v>
      </c>
      <c r="DL241">
        <v>7.8085766760000004</v>
      </c>
      <c r="DM241">
        <v>6.0772317239999998</v>
      </c>
      <c r="DN241">
        <v>7.2953945390000001</v>
      </c>
      <c r="DO241">
        <v>7.11</v>
      </c>
      <c r="DP241">
        <v>70</v>
      </c>
      <c r="DQ241">
        <v>6.7166945580000004</v>
      </c>
      <c r="DR241">
        <v>89</v>
      </c>
      <c r="DS241">
        <v>3</v>
      </c>
    </row>
    <row r="242" spans="1:123" x14ac:dyDescent="0.35">
      <c r="A242">
        <v>2015</v>
      </c>
      <c r="B242" t="s">
        <v>417</v>
      </c>
      <c r="C242" t="s">
        <v>418</v>
      </c>
      <c r="D242" t="s">
        <v>326</v>
      </c>
      <c r="E242">
        <v>7.5729072799999999</v>
      </c>
      <c r="F242">
        <v>8.1043407809999994</v>
      </c>
      <c r="G242">
        <v>7.0666624420000002</v>
      </c>
      <c r="H242">
        <v>7.5813035009999998</v>
      </c>
      <c r="I242">
        <v>9.7114263049999998</v>
      </c>
      <c r="J242">
        <v>10</v>
      </c>
      <c r="K242">
        <v>10</v>
      </c>
      <c r="L242">
        <v>7.5</v>
      </c>
      <c r="M242">
        <v>10</v>
      </c>
      <c r="N242">
        <v>9.99607958</v>
      </c>
      <c r="O242">
        <v>9.4992159160000007</v>
      </c>
      <c r="P242">
        <v>10</v>
      </c>
      <c r="Q242">
        <v>7.5</v>
      </c>
      <c r="R242">
        <v>10</v>
      </c>
      <c r="S242">
        <v>10</v>
      </c>
      <c r="T242">
        <v>10</v>
      </c>
      <c r="U242">
        <v>9.1666666669999994</v>
      </c>
      <c r="V242">
        <v>9.4591029619999993</v>
      </c>
      <c r="W242">
        <v>10</v>
      </c>
      <c r="X242">
        <v>5</v>
      </c>
      <c r="Y242">
        <v>10</v>
      </c>
      <c r="Z242">
        <v>8.3333333330000006</v>
      </c>
      <c r="AC242">
        <v>10</v>
      </c>
      <c r="AD242">
        <v>8.7555555559999991</v>
      </c>
      <c r="AE242">
        <v>9.0277777780000008</v>
      </c>
      <c r="AF242">
        <v>9.261111111</v>
      </c>
      <c r="AG242">
        <v>10</v>
      </c>
      <c r="AH242">
        <v>10</v>
      </c>
      <c r="AK242">
        <v>7.5</v>
      </c>
      <c r="AN242">
        <v>10</v>
      </c>
      <c r="AQ242">
        <v>10</v>
      </c>
      <c r="AR242">
        <v>9.5</v>
      </c>
      <c r="AS242">
        <v>10</v>
      </c>
      <c r="AT242">
        <v>10</v>
      </c>
      <c r="AU242">
        <v>6.6666666670000003</v>
      </c>
      <c r="AV242">
        <v>6.5</v>
      </c>
      <c r="AW242">
        <v>10</v>
      </c>
      <c r="AX242">
        <v>10</v>
      </c>
      <c r="AY242">
        <v>10</v>
      </c>
      <c r="AZ242">
        <v>9.0238095240000007</v>
      </c>
      <c r="BA242">
        <v>7</v>
      </c>
      <c r="BB242">
        <v>10</v>
      </c>
      <c r="BC242">
        <v>10</v>
      </c>
      <c r="BD242">
        <v>10</v>
      </c>
      <c r="BE242">
        <v>10</v>
      </c>
      <c r="BF242">
        <v>10</v>
      </c>
      <c r="BG242">
        <v>10</v>
      </c>
      <c r="BH242">
        <v>10</v>
      </c>
      <c r="BI242">
        <v>9.25</v>
      </c>
      <c r="BJ242">
        <v>8.7969270129999995</v>
      </c>
      <c r="BK242">
        <v>27</v>
      </c>
      <c r="BL242">
        <v>4.9000000000000004</v>
      </c>
      <c r="BM242">
        <v>7.0351296540000003</v>
      </c>
      <c r="BN242">
        <v>10</v>
      </c>
      <c r="BO242">
        <v>6</v>
      </c>
      <c r="BP242">
        <v>5</v>
      </c>
      <c r="BQ242">
        <v>5.5</v>
      </c>
      <c r="BR242">
        <v>6.8587824140000002</v>
      </c>
      <c r="BS242">
        <v>4.8162878349999998</v>
      </c>
      <c r="BT242">
        <v>4.7034849430000003</v>
      </c>
      <c r="BU242">
        <v>6.4470454449999997</v>
      </c>
      <c r="BV242">
        <v>6.6666666670000003</v>
      </c>
      <c r="BW242">
        <v>8.3333333330000006</v>
      </c>
      <c r="BX242">
        <v>7.5074041249999999</v>
      </c>
      <c r="BY242">
        <v>8.2196268840000002</v>
      </c>
      <c r="BZ242">
        <v>7.166666985</v>
      </c>
      <c r="CA242">
        <v>6.5161842109999997</v>
      </c>
      <c r="CB242">
        <v>0.92307692299999999</v>
      </c>
      <c r="CC242">
        <v>6.4505021820000001</v>
      </c>
      <c r="CD242">
        <v>9.0647416140000008</v>
      </c>
      <c r="CE242">
        <v>9.7262575949999999</v>
      </c>
      <c r="CF242">
        <v>9.8587674249999999</v>
      </c>
      <c r="CG242">
        <v>10</v>
      </c>
      <c r="CH242">
        <v>9.6624416580000005</v>
      </c>
      <c r="CI242">
        <v>9.5933333330000004</v>
      </c>
      <c r="CJ242">
        <v>7.22</v>
      </c>
      <c r="CK242">
        <v>0</v>
      </c>
      <c r="CL242">
        <v>5.6044444440000003</v>
      </c>
      <c r="CM242">
        <v>5.2123563290000003</v>
      </c>
      <c r="CN242">
        <v>9.5899430050000003</v>
      </c>
      <c r="CO242">
        <v>7.4011496670000003</v>
      </c>
      <c r="CP242">
        <v>10</v>
      </c>
      <c r="CQ242">
        <v>5.4016941980000004</v>
      </c>
      <c r="CR242">
        <v>6.153846154</v>
      </c>
      <c r="CS242">
        <v>10</v>
      </c>
      <c r="CT242">
        <v>7.1851801169999998</v>
      </c>
      <c r="CU242">
        <v>7.5476935569999997</v>
      </c>
      <c r="CV242">
        <v>8</v>
      </c>
      <c r="CW242">
        <v>9.9489999999999998</v>
      </c>
      <c r="CX242">
        <v>10</v>
      </c>
      <c r="CY242">
        <v>9.3163333329999993</v>
      </c>
      <c r="CZ242">
        <v>5.5666666669999998</v>
      </c>
      <c r="DA242">
        <v>3.7541666629999999</v>
      </c>
      <c r="DB242">
        <v>6.6174998279999997</v>
      </c>
      <c r="DC242">
        <v>10</v>
      </c>
      <c r="DD242">
        <v>2.517253846</v>
      </c>
      <c r="DE242">
        <v>0</v>
      </c>
      <c r="DF242">
        <v>4.7425978339999997</v>
      </c>
      <c r="DG242">
        <v>3.3172713319999998</v>
      </c>
      <c r="DH242">
        <v>10</v>
      </c>
      <c r="DI242">
        <v>9.718568673</v>
      </c>
      <c r="DJ242">
        <v>4.4263374960000004</v>
      </c>
      <c r="DK242">
        <v>9.9922178820000003</v>
      </c>
      <c r="DL242">
        <v>7.8926466240000002</v>
      </c>
      <c r="DM242">
        <v>7.5578403339999998</v>
      </c>
      <c r="DN242">
        <v>7.2055905009999996</v>
      </c>
      <c r="DO242">
        <v>7.55</v>
      </c>
      <c r="DP242">
        <v>32</v>
      </c>
      <c r="DQ242">
        <v>8.1734635059999992</v>
      </c>
      <c r="DR242">
        <v>30</v>
      </c>
      <c r="DS242">
        <v>1</v>
      </c>
    </row>
    <row r="243" spans="1:123" x14ac:dyDescent="0.35">
      <c r="A243">
        <v>2015</v>
      </c>
      <c r="B243" t="s">
        <v>419</v>
      </c>
      <c r="C243" t="s">
        <v>420</v>
      </c>
      <c r="D243" t="s">
        <v>256</v>
      </c>
      <c r="H243">
        <v>5.2878181480000004</v>
      </c>
      <c r="I243">
        <v>9.2814137070000005</v>
      </c>
      <c r="J243">
        <v>10</v>
      </c>
      <c r="K243">
        <v>10</v>
      </c>
      <c r="L243">
        <v>7.5</v>
      </c>
      <c r="M243">
        <v>7.6286021740000001</v>
      </c>
      <c r="N243">
        <v>0</v>
      </c>
      <c r="O243">
        <v>7.0257204350000002</v>
      </c>
      <c r="P243">
        <v>10</v>
      </c>
      <c r="Q243">
        <v>7.5</v>
      </c>
      <c r="R243">
        <v>0</v>
      </c>
      <c r="S243">
        <v>0</v>
      </c>
      <c r="T243">
        <v>0</v>
      </c>
      <c r="U243">
        <v>5.8333333329999997</v>
      </c>
      <c r="V243">
        <v>7.3801558250000001</v>
      </c>
      <c r="W243">
        <v>10</v>
      </c>
      <c r="X243">
        <v>0</v>
      </c>
      <c r="Y243">
        <v>5</v>
      </c>
      <c r="Z243">
        <v>5</v>
      </c>
      <c r="AC243">
        <v>2.5</v>
      </c>
      <c r="AD243">
        <v>7.9377777780000001</v>
      </c>
      <c r="AE243">
        <v>4.766666667</v>
      </c>
      <c r="AF243">
        <v>5.0681481479999997</v>
      </c>
      <c r="AG243">
        <v>7.5</v>
      </c>
      <c r="AH243">
        <v>7.5</v>
      </c>
      <c r="AK243">
        <v>0</v>
      </c>
      <c r="AN243">
        <v>2.5</v>
      </c>
      <c r="AQ243">
        <v>2.5</v>
      </c>
      <c r="AR243">
        <v>4</v>
      </c>
      <c r="AS243">
        <v>10</v>
      </c>
      <c r="AT243">
        <v>7.459216616</v>
      </c>
      <c r="AU243">
        <v>3.3333333330000001</v>
      </c>
      <c r="AV243">
        <v>4.25</v>
      </c>
      <c r="AW243">
        <v>10</v>
      </c>
      <c r="AX243">
        <v>7.5</v>
      </c>
      <c r="AY243">
        <v>7.5</v>
      </c>
      <c r="AZ243">
        <v>7.1489357069999997</v>
      </c>
      <c r="BB243">
        <v>0</v>
      </c>
      <c r="BC243">
        <v>0</v>
      </c>
      <c r="BD243">
        <v>0</v>
      </c>
      <c r="BE243">
        <v>0</v>
      </c>
      <c r="BF243">
        <v>10</v>
      </c>
      <c r="BG243">
        <v>5</v>
      </c>
      <c r="BH243">
        <v>0</v>
      </c>
      <c r="BI243">
        <v>1.6666666670000001</v>
      </c>
      <c r="BJ243">
        <v>5.4553685449999998</v>
      </c>
      <c r="BK243">
        <v>140</v>
      </c>
      <c r="BL243">
        <v>0.944117647</v>
      </c>
      <c r="BM243">
        <v>6.8963310619999998</v>
      </c>
      <c r="BN243">
        <v>7</v>
      </c>
      <c r="BO243">
        <v>10</v>
      </c>
      <c r="BP243">
        <v>10</v>
      </c>
      <c r="BQ243">
        <v>10</v>
      </c>
      <c r="BR243">
        <v>6.2101121770000001</v>
      </c>
      <c r="BS243">
        <v>6.2203394980000004</v>
      </c>
      <c r="BT243">
        <v>5.466284903</v>
      </c>
      <c r="BU243">
        <v>5.7257998829999996</v>
      </c>
      <c r="BV243">
        <v>8.3333333330000006</v>
      </c>
      <c r="BW243">
        <v>6.6666666670000003</v>
      </c>
      <c r="BX243">
        <v>5.0688589740000003</v>
      </c>
      <c r="BY243">
        <v>8.9095817440000005</v>
      </c>
      <c r="BZ243">
        <v>6.7796611789999996</v>
      </c>
      <c r="CA243">
        <v>7.2276824370000003</v>
      </c>
      <c r="CB243">
        <v>0.48717948700000002</v>
      </c>
      <c r="CC243">
        <v>4.990165384</v>
      </c>
      <c r="CD243">
        <v>8.8056977990000007</v>
      </c>
      <c r="CE243">
        <v>2.1714429270000002</v>
      </c>
      <c r="CF243">
        <v>9.3456595040000003</v>
      </c>
      <c r="CG243">
        <v>10</v>
      </c>
      <c r="CH243">
        <v>7.5807000579999997</v>
      </c>
      <c r="CI243">
        <v>9.6199999999999992</v>
      </c>
      <c r="CJ243">
        <v>9.06</v>
      </c>
      <c r="CK243">
        <v>7.8944000000000001</v>
      </c>
      <c r="CL243">
        <v>8.8581333329999996</v>
      </c>
      <c r="CM243">
        <v>5.2623264399999998</v>
      </c>
      <c r="CN243">
        <v>2.767471789</v>
      </c>
      <c r="CO243">
        <v>4.0148991150000004</v>
      </c>
      <c r="CP243">
        <v>10</v>
      </c>
      <c r="CQ243">
        <v>3.2392003429999998</v>
      </c>
      <c r="CR243">
        <v>3.076923077</v>
      </c>
      <c r="CS243">
        <v>6.195035914</v>
      </c>
      <c r="CT243">
        <v>4.1703864450000001</v>
      </c>
      <c r="CU243">
        <v>6.7608547229999996</v>
      </c>
      <c r="CV243">
        <v>10</v>
      </c>
      <c r="CW243">
        <v>10</v>
      </c>
      <c r="CX243">
        <v>10</v>
      </c>
      <c r="CY243">
        <v>10</v>
      </c>
      <c r="CZ243">
        <v>10</v>
      </c>
      <c r="DA243">
        <v>4.7985376630000003</v>
      </c>
      <c r="DB243">
        <v>6.9237106219999998</v>
      </c>
      <c r="DC243">
        <v>4</v>
      </c>
      <c r="DD243">
        <v>4.3879403850000003</v>
      </c>
      <c r="DE243">
        <v>10</v>
      </c>
      <c r="DF243">
        <v>6.6850314449999999</v>
      </c>
      <c r="DG243">
        <v>3.1532468800000002</v>
      </c>
      <c r="DH243">
        <v>1.3333333329999999</v>
      </c>
      <c r="DI243">
        <v>7.9681301009999999</v>
      </c>
      <c r="DJ243">
        <v>4.1384172789999996</v>
      </c>
      <c r="DK243">
        <v>7.3949060869999999</v>
      </c>
      <c r="DL243">
        <v>8.9014860060000007</v>
      </c>
      <c r="DM243">
        <v>5.4815866140000002</v>
      </c>
      <c r="DN243">
        <v>7.388872686</v>
      </c>
      <c r="DO243">
        <v>6.59</v>
      </c>
      <c r="DP243">
        <v>101</v>
      </c>
      <c r="DQ243">
        <v>6.0226842730000003</v>
      </c>
      <c r="DR243">
        <v>129</v>
      </c>
      <c r="DS243">
        <v>4</v>
      </c>
    </row>
    <row r="244" spans="1:123" x14ac:dyDescent="0.35">
      <c r="A244">
        <v>2015</v>
      </c>
      <c r="B244" t="s">
        <v>421</v>
      </c>
      <c r="C244" t="s">
        <v>422</v>
      </c>
      <c r="D244" t="s">
        <v>265</v>
      </c>
      <c r="E244">
        <v>4.3245720050000003</v>
      </c>
      <c r="F244">
        <v>4.2644808540000003</v>
      </c>
      <c r="G244">
        <v>3.3499789799999999</v>
      </c>
      <c r="H244">
        <v>3.9796772800000002</v>
      </c>
      <c r="I244">
        <v>7.9268254630000001</v>
      </c>
      <c r="J244">
        <v>5</v>
      </c>
      <c r="K244">
        <v>10</v>
      </c>
      <c r="L244">
        <v>2.5</v>
      </c>
      <c r="M244">
        <v>9.9440424830000005</v>
      </c>
      <c r="N244">
        <v>10</v>
      </c>
      <c r="O244">
        <v>7.488808497</v>
      </c>
      <c r="P244">
        <v>10</v>
      </c>
      <c r="Q244">
        <v>10</v>
      </c>
      <c r="R244">
        <v>5</v>
      </c>
      <c r="S244">
        <v>5</v>
      </c>
      <c r="T244">
        <v>5</v>
      </c>
      <c r="U244">
        <v>8.3333333330000006</v>
      </c>
      <c r="V244">
        <v>7.9163224310000002</v>
      </c>
      <c r="W244">
        <v>5</v>
      </c>
      <c r="X244">
        <v>5</v>
      </c>
      <c r="Y244">
        <v>5</v>
      </c>
      <c r="Z244">
        <v>5</v>
      </c>
      <c r="AD244">
        <v>7.3822222220000002</v>
      </c>
      <c r="AE244">
        <v>5.9722222220000001</v>
      </c>
      <c r="AF244">
        <v>6.6772222220000002</v>
      </c>
      <c r="AS244">
        <v>10</v>
      </c>
      <c r="AT244">
        <v>8.3212744880000002</v>
      </c>
      <c r="AU244">
        <v>3.3333333330000001</v>
      </c>
      <c r="AV244">
        <v>3.25</v>
      </c>
      <c r="AZ244">
        <v>6.2261519549999997</v>
      </c>
      <c r="BA244">
        <v>7</v>
      </c>
      <c r="BB244">
        <v>10</v>
      </c>
      <c r="BC244">
        <v>10</v>
      </c>
      <c r="BD244">
        <v>10</v>
      </c>
      <c r="BE244">
        <v>10</v>
      </c>
      <c r="BF244">
        <v>10</v>
      </c>
      <c r="BG244">
        <v>10</v>
      </c>
      <c r="BH244">
        <v>5</v>
      </c>
      <c r="BI244">
        <v>8</v>
      </c>
      <c r="BJ244">
        <v>6.2119217000000004</v>
      </c>
      <c r="BK244">
        <v>111</v>
      </c>
      <c r="BL244">
        <v>6.8941176469999998</v>
      </c>
      <c r="BM244">
        <v>7.1494583150000004</v>
      </c>
      <c r="BN244">
        <v>6</v>
      </c>
      <c r="BO244">
        <v>10</v>
      </c>
      <c r="BP244">
        <v>7</v>
      </c>
      <c r="BQ244">
        <v>8.5</v>
      </c>
      <c r="BR244">
        <v>7.1358939909999997</v>
      </c>
      <c r="BS244">
        <v>3.818901211</v>
      </c>
      <c r="BT244">
        <v>3.4373782830000001</v>
      </c>
      <c r="BU244">
        <v>4.2211415370000003</v>
      </c>
      <c r="BV244">
        <v>4</v>
      </c>
      <c r="BX244">
        <v>4.518921969</v>
      </c>
      <c r="BY244">
        <v>9.8681104210000008</v>
      </c>
      <c r="BZ244">
        <v>3.716666698</v>
      </c>
      <c r="CA244">
        <v>4.9713118669999998</v>
      </c>
      <c r="CB244">
        <v>0.743589744</v>
      </c>
      <c r="CC244">
        <v>4.2012265629999996</v>
      </c>
      <c r="CD244">
        <v>9.1000232130000001</v>
      </c>
      <c r="CE244">
        <v>6.7429802570000001</v>
      </c>
      <c r="CF244">
        <v>8.6993363220000006</v>
      </c>
      <c r="CG244">
        <v>10</v>
      </c>
      <c r="CH244">
        <v>8.635584948</v>
      </c>
      <c r="CI244">
        <v>8.1666666669999994</v>
      </c>
      <c r="CJ244">
        <v>8.52</v>
      </c>
      <c r="CK244">
        <v>7.6319999999999997</v>
      </c>
      <c r="CL244">
        <v>8.1062222219999995</v>
      </c>
      <c r="CM244">
        <v>4.8925048679999996</v>
      </c>
      <c r="CN244">
        <v>8.0224915810000006</v>
      </c>
      <c r="CO244">
        <v>6.4574982250000001</v>
      </c>
      <c r="CP244">
        <v>10</v>
      </c>
      <c r="CQ244">
        <v>4.3634800279999997</v>
      </c>
      <c r="CR244">
        <v>1.538461538</v>
      </c>
      <c r="CS244">
        <v>8.7394256640000005</v>
      </c>
      <c r="CT244">
        <v>4.8804557439999998</v>
      </c>
      <c r="CU244">
        <v>7.3610440480000001</v>
      </c>
      <c r="CV244">
        <v>8</v>
      </c>
      <c r="CW244">
        <v>9.0809999999999995</v>
      </c>
      <c r="CX244">
        <v>8</v>
      </c>
      <c r="CY244">
        <v>8.3603333329999998</v>
      </c>
      <c r="CZ244">
        <v>5</v>
      </c>
      <c r="DA244">
        <v>4.6187064339999999</v>
      </c>
      <c r="DB244">
        <v>7.103285606</v>
      </c>
      <c r="DC244">
        <v>10</v>
      </c>
      <c r="DD244">
        <v>7.7551761539999999</v>
      </c>
      <c r="DE244">
        <v>1</v>
      </c>
      <c r="DF244">
        <v>5.9128613659999996</v>
      </c>
      <c r="DG244">
        <v>4.1880041050000001</v>
      </c>
      <c r="DH244">
        <v>2.6666666669999999</v>
      </c>
      <c r="DI244">
        <v>9.6588257500000001</v>
      </c>
      <c r="DJ244">
        <v>2.8684267320000001</v>
      </c>
      <c r="DK244">
        <v>8.6001614439999994</v>
      </c>
      <c r="DL244">
        <v>7.4779015449999999</v>
      </c>
      <c r="DM244">
        <v>5.9099977069999996</v>
      </c>
      <c r="DN244">
        <v>6.727730802</v>
      </c>
      <c r="DO244">
        <v>6.81</v>
      </c>
      <c r="DP244">
        <v>85</v>
      </c>
      <c r="DQ244">
        <v>6.51096085</v>
      </c>
      <c r="DR244">
        <v>105</v>
      </c>
      <c r="DS244">
        <v>3</v>
      </c>
    </row>
    <row r="245" spans="1:123" x14ac:dyDescent="0.35">
      <c r="A245">
        <v>2015</v>
      </c>
      <c r="B245" t="s">
        <v>423</v>
      </c>
      <c r="C245" t="s">
        <v>424</v>
      </c>
      <c r="D245" t="s">
        <v>280</v>
      </c>
      <c r="H245">
        <v>4.024116448</v>
      </c>
      <c r="I245">
        <v>7.1960071780000003</v>
      </c>
      <c r="J245">
        <v>10</v>
      </c>
      <c r="K245">
        <v>10</v>
      </c>
      <c r="L245">
        <v>5</v>
      </c>
      <c r="M245">
        <v>10</v>
      </c>
      <c r="N245">
        <v>10</v>
      </c>
      <c r="O245">
        <v>9</v>
      </c>
      <c r="P245">
        <v>10</v>
      </c>
      <c r="Q245">
        <v>10</v>
      </c>
      <c r="R245">
        <v>5</v>
      </c>
      <c r="S245">
        <v>5</v>
      </c>
      <c r="T245">
        <v>5</v>
      </c>
      <c r="U245">
        <v>8.3333333330000006</v>
      </c>
      <c r="V245">
        <v>8.1764468370000003</v>
      </c>
      <c r="W245">
        <v>5</v>
      </c>
      <c r="X245">
        <v>5</v>
      </c>
      <c r="Y245">
        <v>5</v>
      </c>
      <c r="Z245">
        <v>5</v>
      </c>
      <c r="AC245">
        <v>7.5</v>
      </c>
      <c r="AD245">
        <v>8.5666666669999998</v>
      </c>
      <c r="AE245">
        <v>6.016666667</v>
      </c>
      <c r="AF245">
        <v>7.3611111109999996</v>
      </c>
      <c r="AG245">
        <v>0</v>
      </c>
      <c r="AH245">
        <v>0</v>
      </c>
      <c r="AK245">
        <v>0</v>
      </c>
      <c r="AN245">
        <v>0</v>
      </c>
      <c r="AQ245">
        <v>2.5</v>
      </c>
      <c r="AR245">
        <v>0.5</v>
      </c>
      <c r="AS245">
        <v>10</v>
      </c>
      <c r="AT245">
        <v>10</v>
      </c>
      <c r="AU245">
        <v>1.3333333329999999</v>
      </c>
      <c r="AV245">
        <v>1.75</v>
      </c>
      <c r="AW245">
        <v>7.5</v>
      </c>
      <c r="AX245">
        <v>2.5</v>
      </c>
      <c r="AY245">
        <v>7.5</v>
      </c>
      <c r="AZ245">
        <v>5.7976190479999996</v>
      </c>
      <c r="BB245">
        <v>10</v>
      </c>
      <c r="BC245">
        <v>10</v>
      </c>
      <c r="BD245">
        <v>10</v>
      </c>
      <c r="BE245">
        <v>10</v>
      </c>
      <c r="BF245">
        <v>10</v>
      </c>
      <c r="BG245">
        <v>10</v>
      </c>
      <c r="BH245">
        <v>10</v>
      </c>
      <c r="BI245">
        <v>10</v>
      </c>
      <c r="BJ245">
        <v>5.9160138370000004</v>
      </c>
      <c r="BK245">
        <v>125</v>
      </c>
      <c r="BL245">
        <v>6.6176470590000003</v>
      </c>
      <c r="BM245">
        <v>9.8369215000000008</v>
      </c>
      <c r="BO245">
        <v>9</v>
      </c>
      <c r="BP245">
        <v>9</v>
      </c>
      <c r="BQ245">
        <v>9</v>
      </c>
      <c r="BR245">
        <v>8.484856186</v>
      </c>
      <c r="BS245">
        <v>4.6687060389999999</v>
      </c>
      <c r="BT245">
        <v>4.8944066839999998</v>
      </c>
      <c r="BU245">
        <v>4.5977878150000002</v>
      </c>
      <c r="BV245">
        <v>7.6</v>
      </c>
      <c r="BX245">
        <v>5.2059431749999998</v>
      </c>
      <c r="BY245">
        <v>8.6696291760000008</v>
      </c>
      <c r="BZ245">
        <v>5.7232705749999999</v>
      </c>
      <c r="CA245">
        <v>6.4850430269999997</v>
      </c>
      <c r="CB245">
        <v>1</v>
      </c>
      <c r="CC245">
        <v>5.9805983109999996</v>
      </c>
      <c r="CD245">
        <v>6.1021899570000002</v>
      </c>
      <c r="CE245">
        <v>8.534338022</v>
      </c>
      <c r="CF245">
        <v>9.7447544589999993</v>
      </c>
      <c r="CG245">
        <v>5</v>
      </c>
      <c r="CH245">
        <v>7.3453206089999998</v>
      </c>
      <c r="CI245">
        <v>8.5686666670000005</v>
      </c>
      <c r="CJ245">
        <v>8</v>
      </c>
      <c r="CK245">
        <v>6.6</v>
      </c>
      <c r="CL245">
        <v>7.722888889</v>
      </c>
      <c r="CM245">
        <v>5.5700576770000003</v>
      </c>
      <c r="CN245">
        <v>1.6059526040000001</v>
      </c>
      <c r="CO245">
        <v>3.588005141</v>
      </c>
      <c r="CP245">
        <v>10</v>
      </c>
      <c r="CQ245">
        <v>5.2722076690000002</v>
      </c>
      <c r="CR245">
        <v>1.6666666670000001</v>
      </c>
      <c r="CS245">
        <v>10</v>
      </c>
      <c r="CT245">
        <v>5.6462914450000001</v>
      </c>
      <c r="CU245">
        <v>6.7392963689999998</v>
      </c>
      <c r="CW245">
        <v>8.5389999999999997</v>
      </c>
      <c r="CX245">
        <v>8</v>
      </c>
      <c r="CY245">
        <v>8.2695000000000007</v>
      </c>
      <c r="CZ245">
        <v>5.5666666669999998</v>
      </c>
      <c r="DA245">
        <v>5.0092694020000001</v>
      </c>
      <c r="DB245">
        <v>6.9443946089999997</v>
      </c>
      <c r="DC245">
        <v>10</v>
      </c>
      <c r="DD245">
        <v>1.0207046150000001</v>
      </c>
      <c r="DE245">
        <v>1</v>
      </c>
      <c r="DF245">
        <v>4.9235058819999997</v>
      </c>
      <c r="DG245">
        <v>4.8436443689999997</v>
      </c>
      <c r="DH245">
        <v>1.7777777779999999</v>
      </c>
      <c r="DI245">
        <v>7.8065718210000004</v>
      </c>
      <c r="DJ245">
        <v>4.5596137460000001</v>
      </c>
      <c r="DK245">
        <v>9.5650482550000007</v>
      </c>
      <c r="DL245">
        <v>5.9422238189999996</v>
      </c>
      <c r="DM245">
        <v>5.7491466310000003</v>
      </c>
      <c r="DN245">
        <v>6.314050838</v>
      </c>
      <c r="DO245">
        <v>6.97</v>
      </c>
      <c r="DP245">
        <v>76</v>
      </c>
      <c r="DQ245">
        <v>6.4430069190000001</v>
      </c>
      <c r="DR245">
        <v>111</v>
      </c>
      <c r="DS245">
        <v>3</v>
      </c>
    </row>
    <row r="246" spans="1:123" x14ac:dyDescent="0.35">
      <c r="A246">
        <v>2015</v>
      </c>
      <c r="B246" t="s">
        <v>425</v>
      </c>
      <c r="C246" t="s">
        <v>426</v>
      </c>
      <c r="D246" t="s">
        <v>253</v>
      </c>
      <c r="H246">
        <v>6.4954429170000001</v>
      </c>
      <c r="I246">
        <v>8.6550661099999999</v>
      </c>
      <c r="J246">
        <v>10</v>
      </c>
      <c r="K246">
        <v>10</v>
      </c>
      <c r="L246">
        <v>10</v>
      </c>
      <c r="M246">
        <v>10</v>
      </c>
      <c r="N246">
        <v>10</v>
      </c>
      <c r="O246">
        <v>10</v>
      </c>
      <c r="P246">
        <v>10</v>
      </c>
      <c r="Q246">
        <v>10</v>
      </c>
      <c r="R246">
        <v>10</v>
      </c>
      <c r="S246">
        <v>10</v>
      </c>
      <c r="T246">
        <v>10</v>
      </c>
      <c r="U246">
        <v>10</v>
      </c>
      <c r="V246">
        <v>9.5516887029999999</v>
      </c>
      <c r="W246">
        <v>10</v>
      </c>
      <c r="X246">
        <v>10</v>
      </c>
      <c r="Y246">
        <v>10</v>
      </c>
      <c r="Z246">
        <v>10</v>
      </c>
      <c r="AC246">
        <v>10</v>
      </c>
      <c r="AD246">
        <v>9.1222222219999995</v>
      </c>
      <c r="AE246">
        <v>7.0833333329999997</v>
      </c>
      <c r="AF246">
        <v>8.7351851850000006</v>
      </c>
      <c r="AG246">
        <v>10</v>
      </c>
      <c r="AH246">
        <v>10</v>
      </c>
      <c r="AK246">
        <v>10</v>
      </c>
      <c r="AN246">
        <v>10</v>
      </c>
      <c r="AQ246">
        <v>10</v>
      </c>
      <c r="AR246">
        <v>10</v>
      </c>
      <c r="AS246">
        <v>10</v>
      </c>
      <c r="AT246">
        <v>10</v>
      </c>
      <c r="AU246">
        <v>7.6666666670000003</v>
      </c>
      <c r="AV246">
        <v>7.5</v>
      </c>
      <c r="AW246">
        <v>10</v>
      </c>
      <c r="AX246">
        <v>10</v>
      </c>
      <c r="AY246">
        <v>10</v>
      </c>
      <c r="AZ246">
        <v>9.30952381</v>
      </c>
      <c r="BA246">
        <v>10</v>
      </c>
      <c r="BB246">
        <v>10</v>
      </c>
      <c r="BC246">
        <v>10</v>
      </c>
      <c r="BD246">
        <v>10</v>
      </c>
      <c r="BE246">
        <v>10</v>
      </c>
      <c r="BF246">
        <v>10</v>
      </c>
      <c r="BG246">
        <v>10</v>
      </c>
      <c r="BH246">
        <v>10</v>
      </c>
      <c r="BI246">
        <v>10</v>
      </c>
      <c r="BJ246">
        <v>8.8162538050000006</v>
      </c>
      <c r="BK246">
        <v>26</v>
      </c>
      <c r="BL246">
        <v>5.052941176</v>
      </c>
      <c r="BM246">
        <v>7.0190547719999996</v>
      </c>
      <c r="BN246">
        <v>7</v>
      </c>
      <c r="BO246">
        <v>9</v>
      </c>
      <c r="BP246">
        <v>4</v>
      </c>
      <c r="BQ246">
        <v>6.5</v>
      </c>
      <c r="BR246">
        <v>6.3929989870000004</v>
      </c>
      <c r="BS246">
        <v>4.9606353319999998</v>
      </c>
      <c r="BT246">
        <v>3.2183121610000001</v>
      </c>
      <c r="BU246">
        <v>5.6889816360000003</v>
      </c>
      <c r="BV246">
        <v>8.3333333330000006</v>
      </c>
      <c r="BW246">
        <v>8.3333333330000006</v>
      </c>
      <c r="BX246">
        <v>5.5264667259999998</v>
      </c>
      <c r="BY246">
        <v>9.0307401069999997</v>
      </c>
      <c r="BZ246">
        <v>5.3065133089999996</v>
      </c>
      <c r="CA246">
        <v>7.1920197789999998</v>
      </c>
      <c r="CB246">
        <v>1</v>
      </c>
      <c r="CC246">
        <v>6.3989261910000002</v>
      </c>
      <c r="CD246">
        <v>8.7499727230000008</v>
      </c>
      <c r="CE246">
        <v>9.1732409990000008</v>
      </c>
      <c r="CF246">
        <v>9.9596774190000001</v>
      </c>
      <c r="CG246">
        <v>10</v>
      </c>
      <c r="CH246">
        <v>9.4707227849999995</v>
      </c>
      <c r="CI246">
        <v>9.1005597379999994</v>
      </c>
      <c r="CJ246">
        <v>8.98</v>
      </c>
      <c r="CK246">
        <v>7.0011999999999999</v>
      </c>
      <c r="CL246">
        <v>8.3605865789999996</v>
      </c>
      <c r="CM246">
        <v>6.3744621659999998</v>
      </c>
      <c r="CN246">
        <v>9.415980373</v>
      </c>
      <c r="CO246">
        <v>7.8952212700000004</v>
      </c>
      <c r="CP246">
        <v>10</v>
      </c>
      <c r="CQ246">
        <v>6.7229570570000003</v>
      </c>
      <c r="CR246">
        <v>6.923076923</v>
      </c>
      <c r="CS246">
        <v>7.7437948920000004</v>
      </c>
      <c r="CT246">
        <v>7.1299429569999999</v>
      </c>
      <c r="CU246">
        <v>8.3464377019999993</v>
      </c>
      <c r="CV246">
        <v>8</v>
      </c>
      <c r="CW246">
        <v>9.26</v>
      </c>
      <c r="CX246">
        <v>10</v>
      </c>
      <c r="CY246">
        <v>9.0866666669999994</v>
      </c>
      <c r="CZ246">
        <v>5</v>
      </c>
      <c r="DA246">
        <v>4.6391831799999999</v>
      </c>
      <c r="DB246">
        <v>8.4214868710000008</v>
      </c>
      <c r="DC246">
        <v>10</v>
      </c>
      <c r="DD246">
        <v>7.7551761539999999</v>
      </c>
      <c r="DE246">
        <v>10</v>
      </c>
      <c r="DF246">
        <v>7.6359743680000003</v>
      </c>
      <c r="DG246">
        <v>3.8356514659999998</v>
      </c>
      <c r="DH246">
        <v>9.3333333330000006</v>
      </c>
      <c r="DI246">
        <v>9.8081523760000007</v>
      </c>
      <c r="DJ246">
        <v>4.3233353790000004</v>
      </c>
      <c r="DK246">
        <v>8.521305452</v>
      </c>
      <c r="DL246">
        <v>8.1112284900000002</v>
      </c>
      <c r="DM246">
        <v>7.3221677490000001</v>
      </c>
      <c r="DN246">
        <v>8.0149362610000008</v>
      </c>
      <c r="DO246">
        <v>7.72</v>
      </c>
      <c r="DP246">
        <v>18</v>
      </c>
      <c r="DQ246">
        <v>8.2681269020000006</v>
      </c>
      <c r="DR246">
        <v>23</v>
      </c>
      <c r="DS246">
        <v>1</v>
      </c>
    </row>
    <row r="247" spans="1:123" x14ac:dyDescent="0.35">
      <c r="A247">
        <v>2015</v>
      </c>
      <c r="B247" t="s">
        <v>427</v>
      </c>
      <c r="C247" t="s">
        <v>428</v>
      </c>
      <c r="D247" t="s">
        <v>256</v>
      </c>
      <c r="E247">
        <v>4.3587859590000004</v>
      </c>
      <c r="F247">
        <v>4.7729996400000001</v>
      </c>
      <c r="G247">
        <v>3.0895393229999999</v>
      </c>
      <c r="H247">
        <v>4.073774974</v>
      </c>
      <c r="I247">
        <v>8.4209120459999998</v>
      </c>
      <c r="J247">
        <v>10</v>
      </c>
      <c r="K247">
        <v>5.6706102280000001</v>
      </c>
      <c r="L247">
        <v>2.5</v>
      </c>
      <c r="M247">
        <v>3.6768123070000001</v>
      </c>
      <c r="N247">
        <v>0</v>
      </c>
      <c r="O247">
        <v>4.3694845070000001</v>
      </c>
      <c r="P247">
        <v>10</v>
      </c>
      <c r="Q247">
        <v>10</v>
      </c>
      <c r="R247">
        <v>0</v>
      </c>
      <c r="S247">
        <v>0</v>
      </c>
      <c r="T247">
        <v>0</v>
      </c>
      <c r="U247">
        <v>6.6666666670000003</v>
      </c>
      <c r="V247">
        <v>6.4856877400000004</v>
      </c>
      <c r="W247">
        <v>5</v>
      </c>
      <c r="X247">
        <v>10</v>
      </c>
      <c r="Y247">
        <v>5</v>
      </c>
      <c r="Z247">
        <v>6.6666666670000003</v>
      </c>
      <c r="AC247">
        <v>7.5</v>
      </c>
      <c r="AD247">
        <v>8.3000000000000007</v>
      </c>
      <c r="AE247">
        <v>6.755555556</v>
      </c>
      <c r="AF247">
        <v>7.5185185189999997</v>
      </c>
      <c r="AG247">
        <v>10</v>
      </c>
      <c r="AH247">
        <v>10</v>
      </c>
      <c r="AK247">
        <v>7.5</v>
      </c>
      <c r="AN247">
        <v>7.5</v>
      </c>
      <c r="AQ247">
        <v>10</v>
      </c>
      <c r="AR247">
        <v>9</v>
      </c>
      <c r="AS247">
        <v>10</v>
      </c>
      <c r="AT247">
        <v>10</v>
      </c>
      <c r="AU247">
        <v>3.3333333330000001</v>
      </c>
      <c r="AV247">
        <v>4.5</v>
      </c>
      <c r="AW247">
        <v>10</v>
      </c>
      <c r="AX247">
        <v>10</v>
      </c>
      <c r="AY247">
        <v>10</v>
      </c>
      <c r="AZ247">
        <v>8.2619047620000003</v>
      </c>
      <c r="BB247">
        <v>5</v>
      </c>
      <c r="BC247">
        <v>5</v>
      </c>
      <c r="BD247">
        <v>5</v>
      </c>
      <c r="BE247">
        <v>0</v>
      </c>
      <c r="BF247">
        <v>10</v>
      </c>
      <c r="BG247">
        <v>5</v>
      </c>
      <c r="BH247">
        <v>0</v>
      </c>
      <c r="BI247">
        <v>3.3333333330000001</v>
      </c>
      <c r="BJ247">
        <v>6.1179080069999996</v>
      </c>
      <c r="BK247">
        <v>119</v>
      </c>
      <c r="BL247">
        <v>8.0058823530000005</v>
      </c>
      <c r="BM247">
        <v>8.1269684089999998</v>
      </c>
      <c r="BN247">
        <v>10</v>
      </c>
      <c r="BO247">
        <v>10</v>
      </c>
      <c r="BP247">
        <v>8</v>
      </c>
      <c r="BQ247">
        <v>9</v>
      </c>
      <c r="BR247">
        <v>8.7832126899999992</v>
      </c>
      <c r="BS247">
        <v>3.3958194210000001</v>
      </c>
      <c r="BT247">
        <v>3.3638480949999998</v>
      </c>
      <c r="BU247">
        <v>5.4866587920000001</v>
      </c>
      <c r="BV247">
        <v>3.3333333330000001</v>
      </c>
      <c r="BW247">
        <v>6.6666666670000003</v>
      </c>
      <c r="BX247">
        <v>3.1594255609999999</v>
      </c>
      <c r="BY247">
        <v>7.418029625</v>
      </c>
      <c r="BZ247">
        <v>4.1774892809999997</v>
      </c>
      <c r="CA247">
        <v>4.8160333870000001</v>
      </c>
      <c r="CB247">
        <v>0.743589744</v>
      </c>
      <c r="CC247">
        <v>4.050679036</v>
      </c>
      <c r="CD247">
        <v>9.8616798150000005</v>
      </c>
      <c r="CE247">
        <v>9.1647502339999996</v>
      </c>
      <c r="CF247">
        <v>9.2502215999999997</v>
      </c>
      <c r="CG247">
        <v>10</v>
      </c>
      <c r="CH247">
        <v>9.5691629119999995</v>
      </c>
      <c r="CI247">
        <v>9.4533333329999998</v>
      </c>
      <c r="CJ247">
        <v>8.8800000000000008</v>
      </c>
      <c r="CK247">
        <v>5.5872000000000002</v>
      </c>
      <c r="CL247">
        <v>7.9735111109999997</v>
      </c>
      <c r="CM247">
        <v>5.3791856219999996</v>
      </c>
      <c r="CN247">
        <v>3.1195490129999999</v>
      </c>
      <c r="CO247">
        <v>4.2493673169999999</v>
      </c>
      <c r="CP247">
        <v>10</v>
      </c>
      <c r="CQ247">
        <v>5.2153790799999999</v>
      </c>
      <c r="CR247">
        <v>1.538461538</v>
      </c>
      <c r="CS247">
        <v>9.2925538700000008</v>
      </c>
      <c r="CT247">
        <v>5.3487981629999997</v>
      </c>
      <c r="CU247">
        <v>6.8929191479999998</v>
      </c>
      <c r="CW247">
        <v>0</v>
      </c>
      <c r="CX247">
        <v>10</v>
      </c>
      <c r="CY247">
        <v>5</v>
      </c>
      <c r="CZ247">
        <v>5.5666666669999998</v>
      </c>
      <c r="DA247">
        <v>4.7733032120000001</v>
      </c>
      <c r="DB247">
        <v>6.8747613489999999</v>
      </c>
      <c r="DC247">
        <v>8</v>
      </c>
      <c r="DD247">
        <v>7.5057512820000003</v>
      </c>
      <c r="DE247">
        <v>10</v>
      </c>
      <c r="DF247">
        <v>7.1200804179999997</v>
      </c>
      <c r="DG247">
        <v>3.3964155040000001</v>
      </c>
      <c r="DH247">
        <v>0.66666666699999999</v>
      </c>
      <c r="DI247">
        <v>8.9598358299999994</v>
      </c>
      <c r="DJ247">
        <v>2.6207254170000001</v>
      </c>
      <c r="DK247">
        <v>6.9305091150000004</v>
      </c>
      <c r="DL247">
        <v>7.9711119090000002</v>
      </c>
      <c r="DM247">
        <v>5.0908774069999998</v>
      </c>
      <c r="DN247">
        <v>5.7369859419999996</v>
      </c>
      <c r="DO247">
        <v>7.01</v>
      </c>
      <c r="DP247">
        <v>74</v>
      </c>
      <c r="DQ247">
        <v>6.5639540030000001</v>
      </c>
      <c r="DR247">
        <v>102</v>
      </c>
      <c r="DS247">
        <v>3</v>
      </c>
    </row>
    <row r="248" spans="1:123" x14ac:dyDescent="0.35">
      <c r="A248">
        <v>2015</v>
      </c>
      <c r="B248" t="s">
        <v>429</v>
      </c>
      <c r="C248" t="s">
        <v>430</v>
      </c>
      <c r="D248" t="s">
        <v>259</v>
      </c>
      <c r="H248">
        <v>4.9533614650000004</v>
      </c>
      <c r="I248">
        <v>0</v>
      </c>
      <c r="J248">
        <v>10</v>
      </c>
      <c r="K248">
        <v>10</v>
      </c>
      <c r="L248">
        <v>7.5</v>
      </c>
      <c r="M248">
        <v>9.8467182770000008</v>
      </c>
      <c r="N248">
        <v>9.8160619320000002</v>
      </c>
      <c r="O248">
        <v>9.4325560419999999</v>
      </c>
      <c r="P248">
        <v>10</v>
      </c>
      <c r="Q248">
        <v>7.5</v>
      </c>
      <c r="R248">
        <v>5</v>
      </c>
      <c r="S248">
        <v>5</v>
      </c>
      <c r="T248">
        <v>5</v>
      </c>
      <c r="U248">
        <v>7.5</v>
      </c>
      <c r="V248">
        <v>5.6441853469999996</v>
      </c>
      <c r="W248">
        <v>10</v>
      </c>
      <c r="X248">
        <v>10</v>
      </c>
      <c r="Y248">
        <v>10</v>
      </c>
      <c r="Z248">
        <v>10</v>
      </c>
      <c r="AD248">
        <v>9.7777777780000008</v>
      </c>
      <c r="AE248">
        <v>8.15</v>
      </c>
      <c r="AF248">
        <v>8.9638888889999997</v>
      </c>
      <c r="AS248">
        <v>10</v>
      </c>
      <c r="AT248">
        <v>10</v>
      </c>
      <c r="AU248">
        <v>5.6666666670000003</v>
      </c>
      <c r="AV248">
        <v>5</v>
      </c>
      <c r="AZ248">
        <v>7.6666666670000003</v>
      </c>
      <c r="BA248">
        <v>0</v>
      </c>
      <c r="BB248">
        <v>5</v>
      </c>
      <c r="BC248">
        <v>10</v>
      </c>
      <c r="BD248">
        <v>7.5</v>
      </c>
      <c r="BE248">
        <v>10</v>
      </c>
      <c r="BF248">
        <v>10</v>
      </c>
      <c r="BG248">
        <v>10</v>
      </c>
      <c r="BH248">
        <v>5</v>
      </c>
      <c r="BI248">
        <v>5.625</v>
      </c>
      <c r="BJ248">
        <v>6.6813311469999999</v>
      </c>
      <c r="BK248">
        <v>95</v>
      </c>
      <c r="BL248">
        <v>2.4529411759999999</v>
      </c>
      <c r="BM248">
        <v>8.8931853640000007</v>
      </c>
      <c r="BN248">
        <v>0</v>
      </c>
      <c r="BO248">
        <v>8</v>
      </c>
      <c r="BP248">
        <v>8</v>
      </c>
      <c r="BQ248">
        <v>8</v>
      </c>
      <c r="BR248">
        <v>4.8365316350000001</v>
      </c>
      <c r="BS248">
        <v>5.8861948560000004</v>
      </c>
      <c r="BT248">
        <v>4.2873729049999998</v>
      </c>
      <c r="BU248">
        <v>5.3629806149999997</v>
      </c>
      <c r="BV248">
        <v>6</v>
      </c>
      <c r="BX248">
        <v>3.9279061620000002</v>
      </c>
      <c r="BY248">
        <v>6.4919006420000001</v>
      </c>
      <c r="BZ248">
        <v>7.8252029419999998</v>
      </c>
      <c r="CA248">
        <v>8.9544174830000003</v>
      </c>
      <c r="CB248">
        <v>0.89189189199999996</v>
      </c>
      <c r="CC248">
        <v>5.7626998179999998</v>
      </c>
      <c r="CD248">
        <v>8.6587807689999998</v>
      </c>
      <c r="CE248">
        <v>8.614766843</v>
      </c>
      <c r="CF248">
        <v>9.3649090810000004</v>
      </c>
      <c r="CG248">
        <v>5</v>
      </c>
      <c r="CH248">
        <v>7.9096141729999996</v>
      </c>
      <c r="CI248">
        <v>0</v>
      </c>
      <c r="CJ248">
        <v>8.48</v>
      </c>
      <c r="CK248">
        <v>5.5919999999999996</v>
      </c>
      <c r="CL248">
        <v>4.6906666670000003</v>
      </c>
      <c r="CM248">
        <v>4.2788693179999999</v>
      </c>
      <c r="CN248">
        <v>9.7284034550000005</v>
      </c>
      <c r="CO248">
        <v>7.0036363860000002</v>
      </c>
      <c r="CP248">
        <v>10</v>
      </c>
      <c r="CQ248">
        <v>5.1096870470000004</v>
      </c>
      <c r="CR248">
        <v>2.307692308</v>
      </c>
      <c r="CS248">
        <v>5.0887795000000002</v>
      </c>
      <c r="CT248">
        <v>4.1687196179999999</v>
      </c>
      <c r="CU248">
        <v>6.4657556679999999</v>
      </c>
      <c r="CV248">
        <v>10</v>
      </c>
      <c r="CW248">
        <v>10</v>
      </c>
      <c r="CX248">
        <v>9</v>
      </c>
      <c r="CY248">
        <v>9.6666666669999994</v>
      </c>
      <c r="CZ248">
        <v>6.6666666670000003</v>
      </c>
      <c r="DA248">
        <v>4.3817486690000003</v>
      </c>
      <c r="DB248">
        <v>4.22715044</v>
      </c>
      <c r="DC248">
        <v>8</v>
      </c>
      <c r="DD248">
        <v>6.5464248520000003</v>
      </c>
      <c r="DE248">
        <v>10</v>
      </c>
      <c r="DF248">
        <v>6.636998438</v>
      </c>
      <c r="DG248">
        <v>5.3843555319999998</v>
      </c>
      <c r="DH248">
        <v>4.4444444440000002</v>
      </c>
      <c r="DI248">
        <v>8.9864344030000005</v>
      </c>
      <c r="DJ248">
        <v>3.2981365189999998</v>
      </c>
      <c r="DK248">
        <v>7.9784404289999999</v>
      </c>
      <c r="DL248">
        <v>6.3681782240000002</v>
      </c>
      <c r="DM248">
        <v>6.0766649250000002</v>
      </c>
      <c r="DN248">
        <v>7.4601100100000002</v>
      </c>
      <c r="DO248">
        <v>6.49</v>
      </c>
      <c r="DP248">
        <v>109</v>
      </c>
      <c r="DQ248">
        <v>6.5856655740000001</v>
      </c>
      <c r="DR248">
        <v>101</v>
      </c>
      <c r="DS248">
        <v>3</v>
      </c>
    </row>
    <row r="249" spans="1:123" x14ac:dyDescent="0.35">
      <c r="A249">
        <v>2015</v>
      </c>
      <c r="B249" t="s">
        <v>431</v>
      </c>
      <c r="C249" t="s">
        <v>432</v>
      </c>
      <c r="D249" t="s">
        <v>259</v>
      </c>
      <c r="E249">
        <v>3.9603610570000001</v>
      </c>
      <c r="F249">
        <v>4.46243985</v>
      </c>
      <c r="G249">
        <v>2.6478361050000001</v>
      </c>
      <c r="H249">
        <v>3.6902123370000002</v>
      </c>
      <c r="I249">
        <v>8.7086168500000003</v>
      </c>
      <c r="J249">
        <v>10</v>
      </c>
      <c r="K249">
        <v>10</v>
      </c>
      <c r="L249">
        <v>7.5</v>
      </c>
      <c r="M249">
        <v>10</v>
      </c>
      <c r="N249">
        <v>10</v>
      </c>
      <c r="O249">
        <v>9.5</v>
      </c>
      <c r="P249">
        <v>4.2</v>
      </c>
      <c r="Q249">
        <v>10</v>
      </c>
      <c r="R249">
        <v>5</v>
      </c>
      <c r="S249">
        <v>5</v>
      </c>
      <c r="T249">
        <v>5</v>
      </c>
      <c r="U249">
        <v>6.4</v>
      </c>
      <c r="V249">
        <v>8.2028722829999996</v>
      </c>
      <c r="W249">
        <v>5</v>
      </c>
      <c r="X249">
        <v>10</v>
      </c>
      <c r="Y249">
        <v>5</v>
      </c>
      <c r="Z249">
        <v>6.6666666670000003</v>
      </c>
      <c r="AD249">
        <v>9.1844444440000004</v>
      </c>
      <c r="AE249">
        <v>8.7944444439999998</v>
      </c>
      <c r="AF249">
        <v>8.9894444440000001</v>
      </c>
      <c r="AS249">
        <v>10</v>
      </c>
      <c r="AT249">
        <v>10</v>
      </c>
      <c r="AU249">
        <v>4.6666666670000003</v>
      </c>
      <c r="AV249">
        <v>4.75</v>
      </c>
      <c r="AZ249">
        <v>7.3541666670000003</v>
      </c>
      <c r="BB249">
        <v>10</v>
      </c>
      <c r="BC249">
        <v>5</v>
      </c>
      <c r="BD249">
        <v>7.5</v>
      </c>
      <c r="BE249">
        <v>0</v>
      </c>
      <c r="BF249">
        <v>0</v>
      </c>
      <c r="BG249">
        <v>0</v>
      </c>
      <c r="BH249">
        <v>5</v>
      </c>
      <c r="BI249">
        <v>4.1666666670000003</v>
      </c>
      <c r="BJ249">
        <v>6.370389211</v>
      </c>
      <c r="BK249">
        <v>106</v>
      </c>
      <c r="BL249">
        <v>8.8205882350000007</v>
      </c>
      <c r="BM249">
        <v>8.6446887920000002</v>
      </c>
      <c r="BO249">
        <v>9</v>
      </c>
      <c r="BP249">
        <v>7</v>
      </c>
      <c r="BQ249">
        <v>8</v>
      </c>
      <c r="BR249">
        <v>8.4884256760000003</v>
      </c>
      <c r="BS249">
        <v>4.662218041</v>
      </c>
      <c r="BT249">
        <v>4.6063160810000001</v>
      </c>
      <c r="BU249">
        <v>5.3123043250000004</v>
      </c>
      <c r="BV249">
        <v>5</v>
      </c>
      <c r="BW249">
        <v>5.3</v>
      </c>
      <c r="BX249">
        <v>2.8733561679999999</v>
      </c>
      <c r="BY249">
        <v>4.8951874660000003</v>
      </c>
      <c r="BZ249">
        <v>4.2929291730000001</v>
      </c>
      <c r="CA249">
        <v>5.1414989330000003</v>
      </c>
      <c r="CB249">
        <v>1</v>
      </c>
      <c r="CC249">
        <v>4.6759789100000004</v>
      </c>
      <c r="CD249">
        <v>9.409295599</v>
      </c>
      <c r="CE249">
        <v>8.6225285950000004</v>
      </c>
      <c r="CF249">
        <v>8.4436</v>
      </c>
      <c r="CG249">
        <v>10</v>
      </c>
      <c r="CH249">
        <v>9.1188560479999996</v>
      </c>
      <c r="CI249">
        <v>6.4333333330000002</v>
      </c>
      <c r="CJ249">
        <v>7.96</v>
      </c>
      <c r="CK249">
        <v>7.0216000000000003</v>
      </c>
      <c r="CL249">
        <v>7.1383111110000002</v>
      </c>
      <c r="CM249">
        <v>4.4602112539999998</v>
      </c>
      <c r="CN249">
        <v>0</v>
      </c>
      <c r="CO249">
        <v>2.2301056269999999</v>
      </c>
      <c r="CP249">
        <v>10</v>
      </c>
      <c r="CQ249">
        <v>4.8854928160000002</v>
      </c>
      <c r="CR249">
        <v>8.461538462</v>
      </c>
      <c r="CS249">
        <v>1.7700102609999999</v>
      </c>
      <c r="CT249">
        <v>5.0390138459999996</v>
      </c>
      <c r="CU249">
        <v>6.101857646</v>
      </c>
      <c r="CW249">
        <v>0</v>
      </c>
      <c r="CX249">
        <v>9</v>
      </c>
      <c r="CY249">
        <v>4.5</v>
      </c>
      <c r="CZ249">
        <v>10</v>
      </c>
      <c r="DA249">
        <v>4.6818659599999997</v>
      </c>
      <c r="DB249">
        <v>4.7156254320000004</v>
      </c>
      <c r="DC249">
        <v>8</v>
      </c>
      <c r="DD249">
        <v>3.0928497039999998</v>
      </c>
      <c r="DE249">
        <v>10</v>
      </c>
      <c r="DF249">
        <v>6.7483901829999997</v>
      </c>
      <c r="DG249">
        <v>4.8575019900000003</v>
      </c>
      <c r="DH249">
        <v>2.4444444440000002</v>
      </c>
      <c r="DI249">
        <v>9.6805010290000002</v>
      </c>
      <c r="DJ249">
        <v>4.6423435890000002</v>
      </c>
      <c r="DK249">
        <v>9.7002927999999997</v>
      </c>
      <c r="DL249">
        <v>8.4362989580000001</v>
      </c>
      <c r="DM249">
        <v>6.6268971350000001</v>
      </c>
      <c r="DN249">
        <v>5.9584291059999996</v>
      </c>
      <c r="DO249">
        <v>6.87</v>
      </c>
      <c r="DP249">
        <v>80</v>
      </c>
      <c r="DQ249">
        <v>6.620194605</v>
      </c>
      <c r="DR249">
        <v>98</v>
      </c>
      <c r="DS249">
        <v>3</v>
      </c>
    </row>
    <row r="250" spans="1:123" x14ac:dyDescent="0.35">
      <c r="A250">
        <v>2015</v>
      </c>
      <c r="B250" t="s">
        <v>433</v>
      </c>
      <c r="C250" t="s">
        <v>434</v>
      </c>
      <c r="D250" t="s">
        <v>256</v>
      </c>
      <c r="H250">
        <v>2.516339442</v>
      </c>
      <c r="I250">
        <v>8.9984492469999999</v>
      </c>
      <c r="J250">
        <v>5</v>
      </c>
      <c r="K250">
        <v>0</v>
      </c>
      <c r="L250">
        <v>0</v>
      </c>
      <c r="M250">
        <v>0</v>
      </c>
      <c r="N250">
        <v>0</v>
      </c>
      <c r="O250">
        <v>1</v>
      </c>
      <c r="P250">
        <v>10</v>
      </c>
      <c r="Q250">
        <v>7.5</v>
      </c>
      <c r="R250">
        <v>0</v>
      </c>
      <c r="S250">
        <v>0</v>
      </c>
      <c r="T250">
        <v>0</v>
      </c>
      <c r="U250">
        <v>5.8333333329999997</v>
      </c>
      <c r="V250">
        <v>5.2772608600000002</v>
      </c>
      <c r="Y250">
        <v>5</v>
      </c>
      <c r="Z250">
        <v>5</v>
      </c>
      <c r="AC250">
        <v>7.5</v>
      </c>
      <c r="AD250">
        <v>7.5711111109999996</v>
      </c>
      <c r="AE250">
        <v>6.0611111109999998</v>
      </c>
      <c r="AF250">
        <v>7.0440740740000001</v>
      </c>
      <c r="AG250">
        <v>2.5</v>
      </c>
      <c r="AH250">
        <v>2.5</v>
      </c>
      <c r="AK250">
        <v>2.5</v>
      </c>
      <c r="AN250">
        <v>2.5</v>
      </c>
      <c r="AQ250">
        <v>2.5</v>
      </c>
      <c r="AR250">
        <v>2.5</v>
      </c>
      <c r="AS250">
        <v>0</v>
      </c>
      <c r="AT250">
        <v>10</v>
      </c>
      <c r="AU250">
        <v>2.6666666669999999</v>
      </c>
      <c r="AV250">
        <v>1.5</v>
      </c>
      <c r="AW250">
        <v>7.5</v>
      </c>
      <c r="AX250">
        <v>7.5</v>
      </c>
      <c r="AY250">
        <v>5</v>
      </c>
      <c r="AZ250">
        <v>4.8809523810000002</v>
      </c>
      <c r="BB250">
        <v>0</v>
      </c>
      <c r="BC250">
        <v>5</v>
      </c>
      <c r="BD250">
        <v>2.5</v>
      </c>
      <c r="BE250">
        <v>0</v>
      </c>
      <c r="BF250">
        <v>0</v>
      </c>
      <c r="BG250">
        <v>0</v>
      </c>
      <c r="BH250">
        <v>0</v>
      </c>
      <c r="BI250">
        <v>0.83333333300000001</v>
      </c>
      <c r="BJ250">
        <v>3.9742360539999999</v>
      </c>
      <c r="BK250">
        <v>156</v>
      </c>
      <c r="BL250">
        <v>0</v>
      </c>
      <c r="BO250">
        <v>10</v>
      </c>
      <c r="BP250">
        <v>9</v>
      </c>
      <c r="BQ250">
        <v>9.5</v>
      </c>
      <c r="BR250">
        <v>4.75</v>
      </c>
      <c r="BS250">
        <v>3.39827703</v>
      </c>
      <c r="BT250">
        <v>2.3320752410000001</v>
      </c>
      <c r="BU250">
        <v>3.2780821750000002</v>
      </c>
      <c r="BV250">
        <v>5</v>
      </c>
      <c r="BW250">
        <v>6.6666666670000003</v>
      </c>
      <c r="BX250">
        <v>3.6239475470000002</v>
      </c>
      <c r="BZ250">
        <v>1.672883951</v>
      </c>
      <c r="CA250">
        <v>2.451828377</v>
      </c>
      <c r="CB250">
        <v>0.80487804900000004</v>
      </c>
      <c r="CC250">
        <v>3.2063388920000002</v>
      </c>
      <c r="CD250">
        <v>7.4663122030000002</v>
      </c>
      <c r="CE250">
        <v>0.936985929</v>
      </c>
      <c r="CF250">
        <v>8.0399999999999991</v>
      </c>
      <c r="CG250">
        <v>10</v>
      </c>
      <c r="CH250">
        <v>6.6108245329999997</v>
      </c>
      <c r="CM250">
        <v>5.5056070029999997</v>
      </c>
      <c r="CN250">
        <v>4.2586022669999997</v>
      </c>
      <c r="CO250">
        <v>4.8821046350000001</v>
      </c>
      <c r="CP250">
        <v>7.3722627740000002</v>
      </c>
      <c r="CQ250">
        <v>5.0097637329999998</v>
      </c>
      <c r="CR250">
        <v>0.76923076899999998</v>
      </c>
      <c r="CS250">
        <v>0.33187692400000002</v>
      </c>
      <c r="CT250">
        <v>2.0369571419999999</v>
      </c>
      <c r="CU250">
        <v>4.7637748499999999</v>
      </c>
      <c r="CV250">
        <v>0</v>
      </c>
      <c r="CW250">
        <v>10</v>
      </c>
      <c r="CX250">
        <v>10</v>
      </c>
      <c r="CY250">
        <v>6.6666666670000003</v>
      </c>
      <c r="CZ250">
        <v>6.1</v>
      </c>
      <c r="DA250">
        <v>2.6546937750000001</v>
      </c>
      <c r="DB250">
        <v>5.3877618350000001</v>
      </c>
      <c r="DC250">
        <v>6</v>
      </c>
      <c r="DD250">
        <v>4.3879403850000003</v>
      </c>
      <c r="DE250">
        <v>10</v>
      </c>
      <c r="DF250">
        <v>5.7550659990000002</v>
      </c>
      <c r="DG250">
        <v>3.2052590049999998</v>
      </c>
      <c r="DH250">
        <v>0</v>
      </c>
      <c r="DI250">
        <v>8.4093952240000007</v>
      </c>
      <c r="DJ250">
        <v>3.1320496520000001</v>
      </c>
      <c r="DL250">
        <v>3.4908769999999999E-2</v>
      </c>
      <c r="DM250">
        <v>2.95632253</v>
      </c>
      <c r="DN250">
        <v>5.1260183990000003</v>
      </c>
      <c r="DO250">
        <v>4.8899999999999997</v>
      </c>
      <c r="DP250">
        <v>155</v>
      </c>
      <c r="DQ250">
        <v>4.4321180269999996</v>
      </c>
      <c r="DR250">
        <v>156</v>
      </c>
      <c r="DS250">
        <v>4</v>
      </c>
    </row>
    <row r="251" spans="1:123" x14ac:dyDescent="0.35">
      <c r="A251">
        <v>2015</v>
      </c>
      <c r="B251" t="s">
        <v>435</v>
      </c>
      <c r="C251" t="s">
        <v>436</v>
      </c>
      <c r="D251" t="s">
        <v>253</v>
      </c>
      <c r="H251">
        <v>6.8146929869999999</v>
      </c>
      <c r="I251">
        <v>7.6534196290000001</v>
      </c>
      <c r="J251">
        <v>10</v>
      </c>
      <c r="K251">
        <v>10</v>
      </c>
      <c r="L251">
        <v>10</v>
      </c>
      <c r="M251">
        <v>10</v>
      </c>
      <c r="N251">
        <v>10</v>
      </c>
      <c r="O251">
        <v>10</v>
      </c>
      <c r="P251">
        <v>10</v>
      </c>
      <c r="Q251">
        <v>10</v>
      </c>
      <c r="R251">
        <v>10</v>
      </c>
      <c r="S251">
        <v>10</v>
      </c>
      <c r="T251">
        <v>10</v>
      </c>
      <c r="U251">
        <v>10</v>
      </c>
      <c r="V251">
        <v>9.217806543</v>
      </c>
      <c r="W251">
        <v>10</v>
      </c>
      <c r="X251">
        <v>10</v>
      </c>
      <c r="Y251">
        <v>10</v>
      </c>
      <c r="Z251">
        <v>10</v>
      </c>
      <c r="AC251">
        <v>10</v>
      </c>
      <c r="AD251">
        <v>8.9555555560000002</v>
      </c>
      <c r="AE251">
        <v>7.5888888889999997</v>
      </c>
      <c r="AF251">
        <v>8.8481481479999999</v>
      </c>
      <c r="AG251">
        <v>10</v>
      </c>
      <c r="AH251">
        <v>10</v>
      </c>
      <c r="AK251">
        <v>10</v>
      </c>
      <c r="AN251">
        <v>10</v>
      </c>
      <c r="AQ251">
        <v>10</v>
      </c>
      <c r="AR251">
        <v>10</v>
      </c>
      <c r="AS251">
        <v>10</v>
      </c>
      <c r="AT251">
        <v>10</v>
      </c>
      <c r="AU251">
        <v>8</v>
      </c>
      <c r="AV251">
        <v>8.25</v>
      </c>
      <c r="AW251">
        <v>10</v>
      </c>
      <c r="AX251">
        <v>10</v>
      </c>
      <c r="AY251">
        <v>10</v>
      </c>
      <c r="AZ251">
        <v>9.4642857140000007</v>
      </c>
      <c r="BA251">
        <v>10</v>
      </c>
      <c r="BB251">
        <v>10</v>
      </c>
      <c r="BC251">
        <v>10</v>
      </c>
      <c r="BD251">
        <v>10</v>
      </c>
      <c r="BE251">
        <v>10</v>
      </c>
      <c r="BF251">
        <v>10</v>
      </c>
      <c r="BG251">
        <v>10</v>
      </c>
      <c r="BH251">
        <v>10</v>
      </c>
      <c r="BI251">
        <v>10</v>
      </c>
      <c r="BJ251">
        <v>8.8393682689999995</v>
      </c>
      <c r="BK251">
        <v>23</v>
      </c>
      <c r="BL251">
        <v>5.3588235290000004</v>
      </c>
      <c r="BM251">
        <v>6.3655681480000004</v>
      </c>
      <c r="BN251">
        <v>10</v>
      </c>
      <c r="BO251">
        <v>10</v>
      </c>
      <c r="BP251">
        <v>4</v>
      </c>
      <c r="BQ251">
        <v>7</v>
      </c>
      <c r="BR251">
        <v>7.1810979189999999</v>
      </c>
      <c r="BS251">
        <v>5.2317732159999997</v>
      </c>
      <c r="BT251">
        <v>3.9626389620000002</v>
      </c>
      <c r="BU251">
        <v>5.6196678899999997</v>
      </c>
      <c r="BV251">
        <v>8.3333333330000006</v>
      </c>
      <c r="BW251">
        <v>6.6666666670000003</v>
      </c>
      <c r="BX251">
        <v>6.242192341</v>
      </c>
      <c r="BY251">
        <v>9.6708836789999992</v>
      </c>
      <c r="BZ251">
        <v>6.1983474100000002</v>
      </c>
      <c r="CA251">
        <v>6.8784851619999996</v>
      </c>
      <c r="CB251">
        <v>1</v>
      </c>
      <c r="CC251">
        <v>6.5337765179999998</v>
      </c>
      <c r="CD251">
        <v>8.6966916730000001</v>
      </c>
      <c r="CE251">
        <v>9.1153768159999995</v>
      </c>
      <c r="CF251">
        <v>9.8241960939999995</v>
      </c>
      <c r="CG251">
        <v>10</v>
      </c>
      <c r="CH251">
        <v>9.4090661460000007</v>
      </c>
      <c r="CI251">
        <v>9.1</v>
      </c>
      <c r="CJ251">
        <v>8.98</v>
      </c>
      <c r="CK251">
        <v>7.0011999999999999</v>
      </c>
      <c r="CL251">
        <v>8.3604000000000003</v>
      </c>
      <c r="CM251">
        <v>5.4627568789999996</v>
      </c>
      <c r="CN251">
        <v>9.7224870729999999</v>
      </c>
      <c r="CO251">
        <v>7.5926219760000002</v>
      </c>
      <c r="CP251">
        <v>10</v>
      </c>
      <c r="CQ251">
        <v>5.8480220899999997</v>
      </c>
      <c r="CR251">
        <v>6.923076923</v>
      </c>
      <c r="CS251">
        <v>7.7437948920000004</v>
      </c>
      <c r="CT251">
        <v>6.838297968</v>
      </c>
      <c r="CU251">
        <v>8.1978299860000003</v>
      </c>
      <c r="CV251">
        <v>10</v>
      </c>
      <c r="CW251">
        <v>9.577</v>
      </c>
      <c r="CX251">
        <v>10</v>
      </c>
      <c r="CY251">
        <v>9.859</v>
      </c>
      <c r="CZ251">
        <v>8.3333333330000006</v>
      </c>
      <c r="DA251">
        <v>3.710885915</v>
      </c>
      <c r="DB251">
        <v>8.1102165409999998</v>
      </c>
      <c r="DC251">
        <v>10</v>
      </c>
      <c r="DD251">
        <v>6.2586269229999996</v>
      </c>
      <c r="DE251">
        <v>3</v>
      </c>
      <c r="DF251">
        <v>6.5688437850000003</v>
      </c>
      <c r="DG251">
        <v>3.6310627270000002</v>
      </c>
      <c r="DH251">
        <v>9.7777777780000008</v>
      </c>
      <c r="DI251">
        <v>9.7510528789999995</v>
      </c>
      <c r="DJ251">
        <v>4.9940394030000004</v>
      </c>
      <c r="DK251">
        <v>9.2391274760000002</v>
      </c>
      <c r="DL251">
        <v>8.0832051739999997</v>
      </c>
      <c r="DM251">
        <v>7.5793775730000004</v>
      </c>
      <c r="DN251">
        <v>8.0024071190000008</v>
      </c>
      <c r="DO251">
        <v>7.86</v>
      </c>
      <c r="DP251">
        <v>13</v>
      </c>
      <c r="DQ251">
        <v>8.3496841340000003</v>
      </c>
      <c r="DR251">
        <v>20</v>
      </c>
      <c r="DS251">
        <v>1</v>
      </c>
    </row>
    <row r="252" spans="1:123" x14ac:dyDescent="0.35">
      <c r="A252">
        <v>2015</v>
      </c>
      <c r="B252" t="s">
        <v>437</v>
      </c>
      <c r="C252" t="s">
        <v>438</v>
      </c>
      <c r="D252" t="s">
        <v>271</v>
      </c>
      <c r="H252">
        <v>8.2303056760000004</v>
      </c>
      <c r="I252">
        <v>9.7123936759999996</v>
      </c>
      <c r="J252">
        <v>10</v>
      </c>
      <c r="K252">
        <v>10</v>
      </c>
      <c r="M252">
        <v>10</v>
      </c>
      <c r="N252">
        <v>10</v>
      </c>
      <c r="O252">
        <v>10</v>
      </c>
      <c r="P252">
        <v>10</v>
      </c>
      <c r="Q252">
        <v>10</v>
      </c>
      <c r="R252">
        <v>10</v>
      </c>
      <c r="S252">
        <v>10</v>
      </c>
      <c r="T252">
        <v>10</v>
      </c>
      <c r="U252">
        <v>10</v>
      </c>
      <c r="V252">
        <v>9.9041312250000004</v>
      </c>
      <c r="W252">
        <v>10</v>
      </c>
      <c r="X252">
        <v>10</v>
      </c>
      <c r="Y252">
        <v>10</v>
      </c>
      <c r="Z252">
        <v>10</v>
      </c>
      <c r="AC252">
        <v>10</v>
      </c>
      <c r="AD252">
        <v>9.8511111109999998</v>
      </c>
      <c r="AE252">
        <v>7.1277777779999996</v>
      </c>
      <c r="AF252">
        <v>8.9929629630000001</v>
      </c>
      <c r="AG252">
        <v>10</v>
      </c>
      <c r="AH252">
        <v>10</v>
      </c>
      <c r="AK252">
        <v>10</v>
      </c>
      <c r="AN252">
        <v>10</v>
      </c>
      <c r="AQ252">
        <v>10</v>
      </c>
      <c r="AR252">
        <v>10</v>
      </c>
      <c r="AS252">
        <v>10</v>
      </c>
      <c r="AT252">
        <v>10</v>
      </c>
      <c r="AU252">
        <v>9</v>
      </c>
      <c r="AV252">
        <v>9</v>
      </c>
      <c r="AW252">
        <v>10</v>
      </c>
      <c r="AX252">
        <v>10</v>
      </c>
      <c r="AY252">
        <v>10</v>
      </c>
      <c r="AZ252">
        <v>9.7142857140000007</v>
      </c>
      <c r="BA252">
        <v>7</v>
      </c>
      <c r="BB252">
        <v>10</v>
      </c>
      <c r="BC252">
        <v>10</v>
      </c>
      <c r="BD252">
        <v>10</v>
      </c>
      <c r="BE252">
        <v>10</v>
      </c>
      <c r="BF252">
        <v>10</v>
      </c>
      <c r="BG252">
        <v>10</v>
      </c>
      <c r="BH252">
        <v>10</v>
      </c>
      <c r="BI252">
        <v>9.25</v>
      </c>
      <c r="BJ252">
        <v>9.3293340929999999</v>
      </c>
      <c r="BK252">
        <v>6</v>
      </c>
      <c r="BL252">
        <v>1.3</v>
      </c>
      <c r="BM252">
        <v>3.87154227</v>
      </c>
      <c r="BN252">
        <v>7</v>
      </c>
      <c r="BO252">
        <v>5</v>
      </c>
      <c r="BP252">
        <v>4</v>
      </c>
      <c r="BQ252">
        <v>4.5</v>
      </c>
      <c r="BR252">
        <v>4.167885568</v>
      </c>
      <c r="BS252">
        <v>8.642077767</v>
      </c>
      <c r="BT252">
        <v>7.361817211</v>
      </c>
      <c r="BU252">
        <v>8.8720989069999998</v>
      </c>
      <c r="BV252">
        <v>10</v>
      </c>
      <c r="BW252">
        <v>10</v>
      </c>
      <c r="BX252">
        <v>7.4560586549999996</v>
      </c>
      <c r="BY252">
        <v>6.1791867099999997</v>
      </c>
      <c r="BZ252">
        <v>8.7356321020000003</v>
      </c>
      <c r="CA252">
        <v>7.9584101179999998</v>
      </c>
      <c r="CB252">
        <v>1</v>
      </c>
      <c r="CC252">
        <v>8.3561423860000001</v>
      </c>
      <c r="CD252">
        <v>8.5511206069999997</v>
      </c>
      <c r="CE252">
        <v>9.3688314500000001</v>
      </c>
      <c r="CF252">
        <v>9.905097241</v>
      </c>
      <c r="CG252">
        <v>10</v>
      </c>
      <c r="CH252">
        <v>9.4562623240000008</v>
      </c>
      <c r="CI252">
        <v>9.1</v>
      </c>
      <c r="CJ252">
        <v>8.98</v>
      </c>
      <c r="CK252">
        <v>7.0011999999999999</v>
      </c>
      <c r="CL252">
        <v>8.3604000000000003</v>
      </c>
      <c r="CM252">
        <v>6.4606147390000004</v>
      </c>
      <c r="CN252">
        <v>9.9633137650000005</v>
      </c>
      <c r="CO252">
        <v>8.2119642519999996</v>
      </c>
      <c r="CP252">
        <v>10</v>
      </c>
      <c r="CQ252">
        <v>8.3503759399999993</v>
      </c>
      <c r="CR252">
        <v>3.846153846</v>
      </c>
      <c r="CS252">
        <v>7.7437948920000004</v>
      </c>
      <c r="CT252">
        <v>6.6467748929999999</v>
      </c>
      <c r="CU252">
        <v>8.3047847860000008</v>
      </c>
      <c r="CV252">
        <v>8</v>
      </c>
      <c r="CW252">
        <v>10</v>
      </c>
      <c r="CX252">
        <v>10</v>
      </c>
      <c r="CY252">
        <v>9.3333333330000006</v>
      </c>
      <c r="CZ252">
        <v>2.233333333</v>
      </c>
      <c r="DA252">
        <v>4.8255390690000004</v>
      </c>
      <c r="DB252">
        <v>6.5359948609999998</v>
      </c>
      <c r="DC252">
        <v>6</v>
      </c>
      <c r="DD252">
        <v>8.5034507690000005</v>
      </c>
      <c r="DE252">
        <v>10</v>
      </c>
      <c r="DF252">
        <v>6.349719672</v>
      </c>
      <c r="DG252">
        <v>5.8889668329999996</v>
      </c>
      <c r="DH252">
        <v>7.1111111109999996</v>
      </c>
      <c r="DI252">
        <v>9.389938914</v>
      </c>
      <c r="DJ252">
        <v>7.9187604540000001</v>
      </c>
      <c r="DK252">
        <v>8.3574401649999999</v>
      </c>
      <c r="DL252">
        <v>9.3834870440000007</v>
      </c>
      <c r="DM252">
        <v>8.0082840869999998</v>
      </c>
      <c r="DN252">
        <v>7.8971123639999998</v>
      </c>
      <c r="DO252">
        <v>7.64</v>
      </c>
      <c r="DP252">
        <v>27</v>
      </c>
      <c r="DQ252">
        <v>8.4846670470000003</v>
      </c>
      <c r="DR252">
        <v>13</v>
      </c>
      <c r="DS252">
        <v>1</v>
      </c>
    </row>
    <row r="253" spans="1:123" x14ac:dyDescent="0.35">
      <c r="A253">
        <v>2015</v>
      </c>
      <c r="B253" t="s">
        <v>439</v>
      </c>
      <c r="C253" t="s">
        <v>440</v>
      </c>
      <c r="D253" t="s">
        <v>253</v>
      </c>
      <c r="E253">
        <v>4.6490025480000003</v>
      </c>
      <c r="F253">
        <v>5.5831433050000001</v>
      </c>
      <c r="G253">
        <v>5.1420205230000002</v>
      </c>
      <c r="H253">
        <v>5.1247221249999999</v>
      </c>
      <c r="I253">
        <v>9.3646194089999995</v>
      </c>
      <c r="J253">
        <v>10</v>
      </c>
      <c r="K253">
        <v>10</v>
      </c>
      <c r="L253">
        <v>5</v>
      </c>
      <c r="M253">
        <v>10</v>
      </c>
      <c r="N253">
        <v>9.8076283069999999</v>
      </c>
      <c r="O253">
        <v>8.9615256609999996</v>
      </c>
      <c r="P253">
        <v>10</v>
      </c>
      <c r="Q253">
        <v>7.5</v>
      </c>
      <c r="R253">
        <v>5</v>
      </c>
      <c r="S253">
        <v>5</v>
      </c>
      <c r="T253">
        <v>5</v>
      </c>
      <c r="U253">
        <v>7.5</v>
      </c>
      <c r="V253">
        <v>8.6087150240000003</v>
      </c>
      <c r="W253">
        <v>10</v>
      </c>
      <c r="X253">
        <v>0</v>
      </c>
      <c r="Y253">
        <v>10</v>
      </c>
      <c r="Z253">
        <v>6.6666666670000003</v>
      </c>
      <c r="AC253">
        <v>10</v>
      </c>
      <c r="AD253">
        <v>8.511111111</v>
      </c>
      <c r="AE253">
        <v>7.2222222220000001</v>
      </c>
      <c r="AF253">
        <v>8.5777777779999997</v>
      </c>
      <c r="AG253">
        <v>7.5</v>
      </c>
      <c r="AH253">
        <v>7.5</v>
      </c>
      <c r="AK253">
        <v>5</v>
      </c>
      <c r="AN253">
        <v>10</v>
      </c>
      <c r="AQ253">
        <v>10</v>
      </c>
      <c r="AR253">
        <v>8</v>
      </c>
      <c r="AS253">
        <v>10</v>
      </c>
      <c r="AT253">
        <v>10</v>
      </c>
      <c r="AU253">
        <v>3.6666666669999999</v>
      </c>
      <c r="AV253">
        <v>4</v>
      </c>
      <c r="AW253">
        <v>10</v>
      </c>
      <c r="AX253">
        <v>10</v>
      </c>
      <c r="AY253">
        <v>7.5</v>
      </c>
      <c r="AZ253">
        <v>7.8809523810000002</v>
      </c>
      <c r="BA253">
        <v>7</v>
      </c>
      <c r="BB253">
        <v>10</v>
      </c>
      <c r="BC253">
        <v>10</v>
      </c>
      <c r="BD253">
        <v>10</v>
      </c>
      <c r="BE253">
        <v>10</v>
      </c>
      <c r="BF253">
        <v>10</v>
      </c>
      <c r="BG253">
        <v>10</v>
      </c>
      <c r="BH253">
        <v>10</v>
      </c>
      <c r="BI253">
        <v>9.25</v>
      </c>
      <c r="BJ253">
        <v>7.4708989700000004</v>
      </c>
      <c r="BK253">
        <v>64</v>
      </c>
      <c r="BL253">
        <v>6.0029411760000002</v>
      </c>
      <c r="BM253">
        <v>4.5544309609999996</v>
      </c>
      <c r="BN253">
        <v>6</v>
      </c>
      <c r="BO253">
        <v>10</v>
      </c>
      <c r="BP253">
        <v>7</v>
      </c>
      <c r="BQ253">
        <v>8.5</v>
      </c>
      <c r="BR253">
        <v>6.2643430340000004</v>
      </c>
      <c r="BS253">
        <v>3.456874322</v>
      </c>
      <c r="BT253">
        <v>3.741427866</v>
      </c>
      <c r="BU253">
        <v>5.1168358300000003</v>
      </c>
      <c r="BV253">
        <v>5.8</v>
      </c>
      <c r="BX253">
        <v>3.9366171859999999</v>
      </c>
      <c r="BY253">
        <v>8.3811469160000005</v>
      </c>
      <c r="BZ253">
        <v>6.6260162989999998</v>
      </c>
      <c r="CA253">
        <v>5.6958836660000003</v>
      </c>
      <c r="CB253">
        <v>0.89743589700000004</v>
      </c>
      <c r="CC253">
        <v>5.0702810170000001</v>
      </c>
      <c r="CD253">
        <v>8.9959690489999993</v>
      </c>
      <c r="CE253">
        <v>9.3220990140000008</v>
      </c>
      <c r="CF253">
        <v>9.9397441880000006</v>
      </c>
      <c r="CG253">
        <v>5</v>
      </c>
      <c r="CH253">
        <v>8.3144530630000002</v>
      </c>
      <c r="CI253">
        <v>9.5399999999999991</v>
      </c>
      <c r="CJ253">
        <v>8.6199999999999992</v>
      </c>
      <c r="CK253">
        <v>6.4947999999999997</v>
      </c>
      <c r="CL253">
        <v>8.218266667</v>
      </c>
      <c r="CM253">
        <v>5.7847073</v>
      </c>
      <c r="CN253">
        <v>9.5964514140000006</v>
      </c>
      <c r="CO253">
        <v>7.6905793569999998</v>
      </c>
      <c r="CP253">
        <v>10</v>
      </c>
      <c r="CQ253">
        <v>6.0820605739999998</v>
      </c>
      <c r="CR253">
        <v>3.076923077</v>
      </c>
      <c r="CS253">
        <v>8.5181743809999997</v>
      </c>
      <c r="CT253">
        <v>5.8923860110000001</v>
      </c>
      <c r="CU253">
        <v>7.9503080089999996</v>
      </c>
      <c r="CV253">
        <v>10</v>
      </c>
      <c r="CW253">
        <v>8.7739999999999991</v>
      </c>
      <c r="CX253">
        <v>10</v>
      </c>
      <c r="CY253">
        <v>9.5913333329999997</v>
      </c>
      <c r="CZ253">
        <v>7.233333333</v>
      </c>
      <c r="DA253">
        <v>5.2679747140000002</v>
      </c>
      <c r="DB253">
        <v>5.1975154559999996</v>
      </c>
      <c r="DC253">
        <v>8</v>
      </c>
      <c r="DD253">
        <v>7.7551761539999999</v>
      </c>
      <c r="DE253">
        <v>10</v>
      </c>
      <c r="DF253">
        <v>7.2423332760000001</v>
      </c>
      <c r="DG253">
        <v>4.4636785640000003</v>
      </c>
      <c r="DH253">
        <v>9.3333333330000006</v>
      </c>
      <c r="DI253">
        <v>9.9349164900000009</v>
      </c>
      <c r="DJ253">
        <v>5.0492938589999996</v>
      </c>
      <c r="DK253">
        <v>9.4588383769999993</v>
      </c>
      <c r="DL253">
        <v>8.6660901500000005</v>
      </c>
      <c r="DM253">
        <v>7.817691795</v>
      </c>
      <c r="DN253">
        <v>8.2171194679999999</v>
      </c>
      <c r="DO253">
        <v>7.16</v>
      </c>
      <c r="DP253">
        <v>66</v>
      </c>
      <c r="DQ253">
        <v>7.3154494850000003</v>
      </c>
      <c r="DR253">
        <v>55</v>
      </c>
      <c r="DS253">
        <v>2</v>
      </c>
    </row>
    <row r="254" spans="1:123" x14ac:dyDescent="0.35">
      <c r="A254">
        <v>2015</v>
      </c>
      <c r="B254" t="s">
        <v>441</v>
      </c>
      <c r="C254" t="s">
        <v>442</v>
      </c>
      <c r="D254" t="s">
        <v>259</v>
      </c>
      <c r="E254">
        <v>3.075712765</v>
      </c>
      <c r="F254">
        <v>4.1151954819999998</v>
      </c>
      <c r="G254">
        <v>3.9848879570000002</v>
      </c>
      <c r="H254">
        <v>3.7252654010000001</v>
      </c>
      <c r="I254">
        <v>6.925294149</v>
      </c>
      <c r="J254">
        <v>10</v>
      </c>
      <c r="K254">
        <v>10</v>
      </c>
      <c r="L254">
        <v>7.5</v>
      </c>
      <c r="M254">
        <v>10</v>
      </c>
      <c r="N254">
        <v>10</v>
      </c>
      <c r="O254">
        <v>9.5</v>
      </c>
      <c r="P254">
        <v>10</v>
      </c>
      <c r="Q254">
        <v>10</v>
      </c>
      <c r="R254">
        <v>5</v>
      </c>
      <c r="S254">
        <v>5</v>
      </c>
      <c r="T254">
        <v>5</v>
      </c>
      <c r="U254">
        <v>8.3333333330000006</v>
      </c>
      <c r="V254">
        <v>8.2528758270000004</v>
      </c>
      <c r="W254">
        <v>10</v>
      </c>
      <c r="X254">
        <v>10</v>
      </c>
      <c r="Y254">
        <v>10</v>
      </c>
      <c r="Z254">
        <v>10</v>
      </c>
      <c r="AC254">
        <v>5</v>
      </c>
      <c r="AD254">
        <v>9.8444444440000005</v>
      </c>
      <c r="AE254">
        <v>8.0555555559999998</v>
      </c>
      <c r="AF254">
        <v>7.6333333330000004</v>
      </c>
      <c r="AG254">
        <v>7.5</v>
      </c>
      <c r="AH254">
        <v>2.5</v>
      </c>
      <c r="AK254">
        <v>5</v>
      </c>
      <c r="AN254">
        <v>5</v>
      </c>
      <c r="AQ254">
        <v>7.5</v>
      </c>
      <c r="AR254">
        <v>5.5</v>
      </c>
      <c r="AS254">
        <v>10</v>
      </c>
      <c r="AT254">
        <v>10</v>
      </c>
      <c r="AU254">
        <v>3.6666666669999999</v>
      </c>
      <c r="AV254">
        <v>4.25</v>
      </c>
      <c r="AW254">
        <v>10</v>
      </c>
      <c r="AX254">
        <v>10</v>
      </c>
      <c r="AY254">
        <v>10</v>
      </c>
      <c r="AZ254">
        <v>8.2738095240000007</v>
      </c>
      <c r="BB254">
        <v>10</v>
      </c>
      <c r="BC254">
        <v>5</v>
      </c>
      <c r="BD254">
        <v>7.5</v>
      </c>
      <c r="BE254">
        <v>10</v>
      </c>
      <c r="BF254">
        <v>10</v>
      </c>
      <c r="BG254">
        <v>10</v>
      </c>
      <c r="BH254">
        <v>5</v>
      </c>
      <c r="BI254">
        <v>7.5</v>
      </c>
      <c r="BJ254">
        <v>6.8852495930000002</v>
      </c>
      <c r="BK254">
        <v>86</v>
      </c>
      <c r="BL254">
        <v>8.2352941180000006</v>
      </c>
      <c r="BM254">
        <v>9.9073569480000003</v>
      </c>
      <c r="BN254">
        <v>6</v>
      </c>
      <c r="BO254">
        <v>10</v>
      </c>
      <c r="BP254">
        <v>7</v>
      </c>
      <c r="BQ254">
        <v>8.5</v>
      </c>
      <c r="BR254">
        <v>8.1606627659999997</v>
      </c>
      <c r="BS254">
        <v>2.5671738469999998</v>
      </c>
      <c r="BT254">
        <v>2.7007879290000001</v>
      </c>
      <c r="BU254">
        <v>3.63276932</v>
      </c>
      <c r="BV254">
        <v>1.6666666670000001</v>
      </c>
      <c r="BW254">
        <v>4.1666666670000003</v>
      </c>
      <c r="BX254">
        <v>2.9584219219999999</v>
      </c>
      <c r="BY254">
        <v>5.0859328680000004</v>
      </c>
      <c r="BZ254">
        <v>3.1910570460000001</v>
      </c>
      <c r="CA254">
        <v>4.4046243980000002</v>
      </c>
      <c r="CB254">
        <v>0.70731707300000002</v>
      </c>
      <c r="CC254">
        <v>2.8810122580000002</v>
      </c>
      <c r="CD254">
        <v>9.1254984700000001</v>
      </c>
      <c r="CE254">
        <v>9.5476962089999997</v>
      </c>
      <c r="CF254">
        <v>8.5191995939999998</v>
      </c>
      <c r="CG254">
        <v>5</v>
      </c>
      <c r="CH254">
        <v>8.0480985680000003</v>
      </c>
      <c r="CI254">
        <v>5.653333333</v>
      </c>
      <c r="CJ254">
        <v>7.66</v>
      </c>
      <c r="CK254">
        <v>7.2388000000000003</v>
      </c>
      <c r="CL254">
        <v>6.8507111109999999</v>
      </c>
      <c r="CM254">
        <v>3.5155003640000002</v>
      </c>
      <c r="CN254">
        <v>5.0722078479999997</v>
      </c>
      <c r="CO254">
        <v>4.2938541060000004</v>
      </c>
      <c r="CP254">
        <v>10</v>
      </c>
      <c r="CQ254">
        <v>5.1065781120000002</v>
      </c>
      <c r="CR254">
        <v>0.76923076899999998</v>
      </c>
      <c r="CS254">
        <v>10</v>
      </c>
      <c r="CT254">
        <v>5.2919362940000001</v>
      </c>
      <c r="CU254">
        <v>6.6091253779999999</v>
      </c>
      <c r="CV254">
        <v>10</v>
      </c>
      <c r="CW254">
        <v>7.5209999999999999</v>
      </c>
      <c r="CX254">
        <v>5</v>
      </c>
      <c r="CY254">
        <v>7.5069999999999997</v>
      </c>
      <c r="CZ254">
        <v>0</v>
      </c>
      <c r="DA254">
        <v>4.5509926180000004</v>
      </c>
      <c r="DB254">
        <v>6.2738551600000001</v>
      </c>
      <c r="DC254">
        <v>8</v>
      </c>
      <c r="DD254">
        <v>7.1220207100000001</v>
      </c>
      <c r="DE254">
        <v>1</v>
      </c>
      <c r="DF254">
        <v>4.491144748</v>
      </c>
      <c r="DG254">
        <v>3.5976429730000001</v>
      </c>
      <c r="DH254">
        <v>2.4444444440000002</v>
      </c>
      <c r="DI254">
        <v>9.2234377330000008</v>
      </c>
      <c r="DJ254">
        <v>2.6884263700000002</v>
      </c>
      <c r="DK254">
        <v>7.8508749709999996</v>
      </c>
      <c r="DL254">
        <v>7.9486932560000003</v>
      </c>
      <c r="DM254">
        <v>5.6255866250000004</v>
      </c>
      <c r="DN254">
        <v>5.874577124</v>
      </c>
      <c r="DO254">
        <v>6.31</v>
      </c>
      <c r="DP254">
        <v>119</v>
      </c>
      <c r="DQ254">
        <v>6.5976247959999998</v>
      </c>
      <c r="DR254">
        <v>100</v>
      </c>
      <c r="DS254">
        <v>3</v>
      </c>
    </row>
    <row r="255" spans="1:123" x14ac:dyDescent="0.35">
      <c r="A255">
        <v>2015</v>
      </c>
      <c r="B255" t="s">
        <v>443</v>
      </c>
      <c r="C255" t="s">
        <v>444</v>
      </c>
      <c r="D255" t="s">
        <v>259</v>
      </c>
      <c r="E255">
        <v>4.9206356209999997</v>
      </c>
      <c r="F255">
        <v>5.4341832109999997</v>
      </c>
      <c r="G255">
        <v>4.4395007270000004</v>
      </c>
      <c r="H255">
        <v>4.9314398529999997</v>
      </c>
      <c r="I255">
        <v>9.3067162480000007</v>
      </c>
      <c r="J255">
        <v>10</v>
      </c>
      <c r="K255">
        <v>10</v>
      </c>
      <c r="L255">
        <v>7.5</v>
      </c>
      <c r="M255">
        <v>10</v>
      </c>
      <c r="N255">
        <v>10</v>
      </c>
      <c r="O255">
        <v>9.5</v>
      </c>
      <c r="P255">
        <v>10</v>
      </c>
      <c r="Q255">
        <v>7.5</v>
      </c>
      <c r="R255">
        <v>5</v>
      </c>
      <c r="S255">
        <v>5</v>
      </c>
      <c r="T255">
        <v>5</v>
      </c>
      <c r="U255">
        <v>7.5</v>
      </c>
      <c r="V255">
        <v>8.7689054160000008</v>
      </c>
      <c r="W255">
        <v>10</v>
      </c>
      <c r="X255">
        <v>10</v>
      </c>
      <c r="Y255">
        <v>5</v>
      </c>
      <c r="Z255">
        <v>8.3333333330000006</v>
      </c>
      <c r="AD255">
        <v>9.3888888890000004</v>
      </c>
      <c r="AE255">
        <v>7.8277777779999997</v>
      </c>
      <c r="AF255">
        <v>8.6083333329999991</v>
      </c>
      <c r="AS255">
        <v>10</v>
      </c>
      <c r="AT255">
        <v>10</v>
      </c>
      <c r="AU255">
        <v>5</v>
      </c>
      <c r="AV255">
        <v>6.25</v>
      </c>
      <c r="AZ255">
        <v>7.8125</v>
      </c>
      <c r="BA255">
        <v>10</v>
      </c>
      <c r="BB255">
        <v>10</v>
      </c>
      <c r="BC255">
        <v>10</v>
      </c>
      <c r="BD255">
        <v>10</v>
      </c>
      <c r="BE255">
        <v>0</v>
      </c>
      <c r="BF255">
        <v>0</v>
      </c>
      <c r="BG255">
        <v>0</v>
      </c>
      <c r="BH255">
        <v>10</v>
      </c>
      <c r="BI255">
        <v>7.5</v>
      </c>
      <c r="BJ255">
        <v>7.4568571510000003</v>
      </c>
      <c r="BK255">
        <v>65</v>
      </c>
      <c r="BL255">
        <v>7.35</v>
      </c>
      <c r="BM255">
        <v>9.3823282030000001</v>
      </c>
      <c r="BN255">
        <v>2</v>
      </c>
      <c r="BO255">
        <v>8</v>
      </c>
      <c r="BP255">
        <v>4</v>
      </c>
      <c r="BQ255">
        <v>6</v>
      </c>
      <c r="BR255">
        <v>6.1830820510000004</v>
      </c>
      <c r="BS255">
        <v>5.2322810869999996</v>
      </c>
      <c r="BT255">
        <v>3.6638670320000002</v>
      </c>
      <c r="BU255">
        <v>4.9909434680000002</v>
      </c>
      <c r="BV255">
        <v>5.8333333329999997</v>
      </c>
      <c r="BW255">
        <v>4.1666666670000003</v>
      </c>
      <c r="BX255">
        <v>2.3320185050000002</v>
      </c>
      <c r="BY255">
        <v>8.1371435099999996</v>
      </c>
      <c r="BZ255">
        <v>4.6198829019999996</v>
      </c>
      <c r="CA255">
        <v>3.769035208</v>
      </c>
      <c r="CB255">
        <v>0.94594594600000004</v>
      </c>
      <c r="CC255">
        <v>4.6210996440000001</v>
      </c>
      <c r="CD255">
        <v>7.616662024</v>
      </c>
      <c r="CE255">
        <v>6.4927975020000002</v>
      </c>
      <c r="CF255">
        <v>5.7508155319999998</v>
      </c>
      <c r="CG255">
        <v>5</v>
      </c>
      <c r="CH255">
        <v>6.2150687649999998</v>
      </c>
      <c r="CI255">
        <v>8.5133333330000003</v>
      </c>
      <c r="CJ255">
        <v>7.48</v>
      </c>
      <c r="CK255">
        <v>5.1616</v>
      </c>
      <c r="CL255">
        <v>7.0516444439999999</v>
      </c>
      <c r="CM255">
        <v>6.2717249339999999</v>
      </c>
      <c r="CN255">
        <v>4.443221383</v>
      </c>
      <c r="CO255">
        <v>5.3574731590000004</v>
      </c>
      <c r="CP255">
        <v>6.6397124889999999</v>
      </c>
      <c r="CQ255">
        <v>6.2407706850000002</v>
      </c>
      <c r="CR255">
        <v>1.538461538</v>
      </c>
      <c r="CS255">
        <v>7.0800410439999997</v>
      </c>
      <c r="CT255">
        <v>4.9530910889999999</v>
      </c>
      <c r="CU255">
        <v>6.000480295</v>
      </c>
      <c r="CV255">
        <v>8</v>
      </c>
      <c r="CW255">
        <v>0</v>
      </c>
      <c r="CX255">
        <v>6</v>
      </c>
      <c r="CY255">
        <v>4.6666666670000003</v>
      </c>
      <c r="CZ255">
        <v>4.4333333330000002</v>
      </c>
      <c r="DA255">
        <v>4.5022779899999996</v>
      </c>
      <c r="DB255">
        <v>7.3424414950000001</v>
      </c>
      <c r="DC255">
        <v>10</v>
      </c>
      <c r="DD255">
        <v>5.6830310649999998</v>
      </c>
      <c r="DE255">
        <v>10</v>
      </c>
      <c r="DF255">
        <v>6.9935139800000004</v>
      </c>
      <c r="DG255">
        <v>3.9944007300000002</v>
      </c>
      <c r="DH255">
        <v>2.6666666669999999</v>
      </c>
      <c r="DI255">
        <v>8.3720998659999992</v>
      </c>
      <c r="DJ255">
        <v>2.8266563640000002</v>
      </c>
      <c r="DK255">
        <v>8.4221537739999999</v>
      </c>
      <c r="DL255">
        <v>8.0103445519999994</v>
      </c>
      <c r="DM255">
        <v>5.715386992</v>
      </c>
      <c r="DN255">
        <v>5.79185588</v>
      </c>
      <c r="DO255">
        <v>5.76</v>
      </c>
      <c r="DP255">
        <v>139</v>
      </c>
      <c r="DQ255">
        <v>6.6084285749999996</v>
      </c>
      <c r="DR255">
        <v>99</v>
      </c>
      <c r="DS255">
        <v>3</v>
      </c>
    </row>
    <row r="256" spans="1:123" x14ac:dyDescent="0.35">
      <c r="A256">
        <v>2015</v>
      </c>
      <c r="B256" t="s">
        <v>445</v>
      </c>
      <c r="C256" t="s">
        <v>446</v>
      </c>
      <c r="D256" t="s">
        <v>280</v>
      </c>
      <c r="E256">
        <v>5.0880646970000001</v>
      </c>
      <c r="F256">
        <v>5.6309102299999996</v>
      </c>
      <c r="G256">
        <v>5.5765869979999998</v>
      </c>
      <c r="H256">
        <v>5.4318539750000001</v>
      </c>
      <c r="I256">
        <v>9.1557466919999992</v>
      </c>
      <c r="J256">
        <v>10</v>
      </c>
      <c r="K256">
        <v>10</v>
      </c>
      <c r="L256">
        <v>10</v>
      </c>
      <c r="M256">
        <v>9.9891504199999996</v>
      </c>
      <c r="N256">
        <v>9.9934902520000009</v>
      </c>
      <c r="O256">
        <v>9.9965281340000001</v>
      </c>
      <c r="P256">
        <v>10</v>
      </c>
      <c r="Q256">
        <v>10</v>
      </c>
      <c r="R256">
        <v>0</v>
      </c>
      <c r="S256">
        <v>0</v>
      </c>
      <c r="T256">
        <v>0</v>
      </c>
      <c r="U256">
        <v>6.6666666670000003</v>
      </c>
      <c r="V256">
        <v>8.6063138309999996</v>
      </c>
      <c r="W256">
        <v>5</v>
      </c>
      <c r="X256">
        <v>5</v>
      </c>
      <c r="Y256">
        <v>5</v>
      </c>
      <c r="Z256">
        <v>5</v>
      </c>
      <c r="AC256">
        <v>2.5</v>
      </c>
      <c r="AD256">
        <v>7.2733333330000001</v>
      </c>
      <c r="AE256">
        <v>3.7944444439999998</v>
      </c>
      <c r="AF256">
        <v>4.5225925929999997</v>
      </c>
      <c r="AG256">
        <v>7.5</v>
      </c>
      <c r="AH256">
        <v>2.5</v>
      </c>
      <c r="AK256">
        <v>2.5</v>
      </c>
      <c r="AN256">
        <v>2.5</v>
      </c>
      <c r="AQ256">
        <v>5</v>
      </c>
      <c r="AR256">
        <v>4</v>
      </c>
      <c r="AS256">
        <v>10</v>
      </c>
      <c r="AT256">
        <v>10</v>
      </c>
      <c r="AU256">
        <v>1.3333333329999999</v>
      </c>
      <c r="AV256">
        <v>4</v>
      </c>
      <c r="AW256">
        <v>7.5</v>
      </c>
      <c r="AX256">
        <v>7.5</v>
      </c>
      <c r="AY256">
        <v>7.5</v>
      </c>
      <c r="AZ256">
        <v>6.8333333329999997</v>
      </c>
      <c r="BA256">
        <v>7</v>
      </c>
      <c r="BB256">
        <v>5</v>
      </c>
      <c r="BC256">
        <v>5</v>
      </c>
      <c r="BD256">
        <v>5</v>
      </c>
      <c r="BE256">
        <v>0</v>
      </c>
      <c r="BF256">
        <v>0</v>
      </c>
      <c r="BG256">
        <v>0</v>
      </c>
      <c r="BH256">
        <v>5</v>
      </c>
      <c r="BI256">
        <v>4.25</v>
      </c>
      <c r="BJ256">
        <v>5.9701345440000004</v>
      </c>
      <c r="BK256">
        <v>124</v>
      </c>
      <c r="BL256">
        <v>6.020588235</v>
      </c>
      <c r="BM256">
        <v>8.1719405139999992</v>
      </c>
      <c r="BN256">
        <v>4</v>
      </c>
      <c r="BO256">
        <v>9</v>
      </c>
      <c r="BP256">
        <v>9</v>
      </c>
      <c r="BQ256">
        <v>9</v>
      </c>
      <c r="BR256">
        <v>6.7981321870000002</v>
      </c>
      <c r="BS256">
        <v>6.013960322</v>
      </c>
      <c r="BT256">
        <v>6.6688721180000003</v>
      </c>
      <c r="BU256">
        <v>7.1517163909999999</v>
      </c>
      <c r="BV256">
        <v>8.3333333330000006</v>
      </c>
      <c r="BW256">
        <v>6.6666666670000003</v>
      </c>
      <c r="BX256">
        <v>4.9952597169999997</v>
      </c>
      <c r="BY256">
        <v>8.6366917060000006</v>
      </c>
      <c r="BZ256">
        <v>7.316666444</v>
      </c>
      <c r="CA256">
        <v>6.411666512</v>
      </c>
      <c r="CB256">
        <v>0.66666666699999999</v>
      </c>
      <c r="CC256">
        <v>5.7587808530000002</v>
      </c>
      <c r="CD256">
        <v>9.4174800600000008</v>
      </c>
      <c r="CE256">
        <v>9.0562121990000009</v>
      </c>
      <c r="CF256">
        <v>9.5791220399999997</v>
      </c>
      <c r="CG256">
        <v>0</v>
      </c>
      <c r="CH256">
        <v>7.0132035750000004</v>
      </c>
      <c r="CI256">
        <v>9.8000000000000007</v>
      </c>
      <c r="CJ256">
        <v>8.7799999999999994</v>
      </c>
      <c r="CK256">
        <v>2.7532000000000001</v>
      </c>
      <c r="CL256">
        <v>7.1110666670000002</v>
      </c>
      <c r="CM256">
        <v>6.5695966080000003</v>
      </c>
      <c r="CN256">
        <v>7.5171687800000004</v>
      </c>
      <c r="CO256">
        <v>7.0433826939999999</v>
      </c>
      <c r="CP256">
        <v>10</v>
      </c>
      <c r="CQ256">
        <v>6.8470534279999997</v>
      </c>
      <c r="CR256">
        <v>0.76923076899999998</v>
      </c>
      <c r="CS256">
        <v>10</v>
      </c>
      <c r="CT256">
        <v>5.872094733</v>
      </c>
      <c r="CU256">
        <v>7.5066360230000004</v>
      </c>
      <c r="CV256">
        <v>10</v>
      </c>
      <c r="CW256">
        <v>8.9190000000000005</v>
      </c>
      <c r="CX256">
        <v>10</v>
      </c>
      <c r="CY256">
        <v>9.6396666670000002</v>
      </c>
      <c r="CZ256">
        <v>10</v>
      </c>
      <c r="DA256">
        <v>6.7698020139999997</v>
      </c>
      <c r="DB256">
        <v>7.2657922509999997</v>
      </c>
      <c r="DC256">
        <v>10</v>
      </c>
      <c r="DD256">
        <v>4.2440414200000003</v>
      </c>
      <c r="DE256">
        <v>10</v>
      </c>
      <c r="DF256">
        <v>8.0466059469999998</v>
      </c>
      <c r="DG256">
        <v>6.5153703690000002</v>
      </c>
      <c r="DH256">
        <v>10</v>
      </c>
      <c r="DI256">
        <v>9.3425664719999997</v>
      </c>
      <c r="DJ256">
        <v>5.991274615</v>
      </c>
      <c r="DK256">
        <v>9.6286759869999994</v>
      </c>
      <c r="DL256">
        <v>8.1616704589999998</v>
      </c>
      <c r="DM256">
        <v>8.273259651</v>
      </c>
      <c r="DN256">
        <v>8.6531774220000006</v>
      </c>
      <c r="DO256">
        <v>7.15</v>
      </c>
      <c r="DP256">
        <v>67</v>
      </c>
      <c r="DQ256">
        <v>6.5600672720000004</v>
      </c>
      <c r="DR256">
        <v>102</v>
      </c>
      <c r="DS256">
        <v>3</v>
      </c>
    </row>
    <row r="257" spans="1:123" x14ac:dyDescent="0.35">
      <c r="A257">
        <v>2015</v>
      </c>
      <c r="B257" t="s">
        <v>447</v>
      </c>
      <c r="C257" t="s">
        <v>448</v>
      </c>
      <c r="D257" t="s">
        <v>259</v>
      </c>
      <c r="H257">
        <v>4.0157716160000003</v>
      </c>
      <c r="I257">
        <v>5.6387296090000003</v>
      </c>
      <c r="J257">
        <v>5</v>
      </c>
      <c r="K257">
        <v>6.8513682669999998</v>
      </c>
      <c r="L257">
        <v>2.5</v>
      </c>
      <c r="M257">
        <v>4.8858587599999996</v>
      </c>
      <c r="N257">
        <v>7.137607515</v>
      </c>
      <c r="O257">
        <v>5.2749669079999997</v>
      </c>
      <c r="P257">
        <v>1.1000000000000001</v>
      </c>
      <c r="Q257">
        <v>7.5</v>
      </c>
      <c r="R257">
        <v>5</v>
      </c>
      <c r="S257">
        <v>5</v>
      </c>
      <c r="T257">
        <v>5</v>
      </c>
      <c r="U257">
        <v>4.5333333329999999</v>
      </c>
      <c r="V257">
        <v>5.1490099499999999</v>
      </c>
      <c r="W257">
        <v>10</v>
      </c>
      <c r="X257">
        <v>10</v>
      </c>
      <c r="Y257">
        <v>5</v>
      </c>
      <c r="Z257">
        <v>8.3333333330000006</v>
      </c>
      <c r="AC257">
        <v>7.5</v>
      </c>
      <c r="AD257">
        <v>8.6666666669999994</v>
      </c>
      <c r="AE257">
        <v>8.15</v>
      </c>
      <c r="AF257">
        <v>8.1055555560000005</v>
      </c>
      <c r="AG257">
        <v>7.5</v>
      </c>
      <c r="AH257">
        <v>7.5</v>
      </c>
      <c r="AK257">
        <v>7.5</v>
      </c>
      <c r="AN257">
        <v>7.5</v>
      </c>
      <c r="AQ257">
        <v>7.5</v>
      </c>
      <c r="AR257">
        <v>7.5</v>
      </c>
      <c r="AS257">
        <v>10</v>
      </c>
      <c r="AT257">
        <v>10</v>
      </c>
      <c r="AU257">
        <v>7.3333333329999997</v>
      </c>
      <c r="AV257">
        <v>5.25</v>
      </c>
      <c r="AW257">
        <v>7.5</v>
      </c>
      <c r="AX257">
        <v>7.5</v>
      </c>
      <c r="AY257">
        <v>7.5</v>
      </c>
      <c r="AZ257">
        <v>7.8690476189999998</v>
      </c>
      <c r="BB257">
        <v>0</v>
      </c>
      <c r="BC257">
        <v>0</v>
      </c>
      <c r="BD257">
        <v>0</v>
      </c>
      <c r="BE257">
        <v>10</v>
      </c>
      <c r="BF257">
        <v>10</v>
      </c>
      <c r="BG257">
        <v>10</v>
      </c>
      <c r="BH257">
        <v>5</v>
      </c>
      <c r="BI257">
        <v>5</v>
      </c>
      <c r="BJ257">
        <v>5.9719890419999997</v>
      </c>
      <c r="BK257">
        <v>123</v>
      </c>
      <c r="BL257">
        <v>6.9117647059999996</v>
      </c>
      <c r="BM257">
        <v>9.8478644039999992</v>
      </c>
      <c r="BN257">
        <v>0</v>
      </c>
      <c r="BO257">
        <v>5</v>
      </c>
      <c r="BP257">
        <v>1</v>
      </c>
      <c r="BQ257">
        <v>3</v>
      </c>
      <c r="BR257">
        <v>4.9399072779999997</v>
      </c>
      <c r="BS257">
        <v>4.4648647959999996</v>
      </c>
      <c r="BT257">
        <v>4.3074493110000001</v>
      </c>
      <c r="BU257">
        <v>4.5728994170000004</v>
      </c>
      <c r="BV257">
        <v>4.1666666670000003</v>
      </c>
      <c r="BW257">
        <v>5</v>
      </c>
      <c r="BX257">
        <v>2.6324661059999999</v>
      </c>
      <c r="BY257">
        <v>5.5731295129999996</v>
      </c>
      <c r="BZ257">
        <v>4.298245509</v>
      </c>
      <c r="CA257">
        <v>4.3373250959999998</v>
      </c>
      <c r="CB257">
        <v>0.65853658500000001</v>
      </c>
      <c r="CC257">
        <v>3.626025957</v>
      </c>
      <c r="CD257">
        <v>9.2152066290000008</v>
      </c>
      <c r="CE257">
        <v>9.0338836810000007</v>
      </c>
      <c r="CF257">
        <v>9.7128528319999994</v>
      </c>
      <c r="CG257">
        <v>0</v>
      </c>
      <c r="CH257">
        <v>6.9904857849999997</v>
      </c>
      <c r="CI257">
        <v>7.6466666669999999</v>
      </c>
      <c r="CJ257">
        <v>7.56</v>
      </c>
      <c r="CK257">
        <v>7.0232000000000001</v>
      </c>
      <c r="CL257">
        <v>7.4099555559999999</v>
      </c>
      <c r="CM257">
        <v>4.4013161070000004</v>
      </c>
      <c r="CN257">
        <v>5.3094823790000003</v>
      </c>
      <c r="CO257">
        <v>4.8553992429999999</v>
      </c>
      <c r="CP257">
        <v>10</v>
      </c>
      <c r="CQ257">
        <v>4.2440189330000004</v>
      </c>
      <c r="CR257">
        <v>0.76923076899999998</v>
      </c>
      <c r="CS257">
        <v>10</v>
      </c>
      <c r="CT257">
        <v>5.0044165669999998</v>
      </c>
      <c r="CU257">
        <v>6.8174428420000002</v>
      </c>
      <c r="CV257">
        <v>8</v>
      </c>
      <c r="CW257">
        <v>9.0190000000000001</v>
      </c>
      <c r="CX257">
        <v>10</v>
      </c>
      <c r="CY257">
        <v>9.0063333330000006</v>
      </c>
      <c r="CZ257">
        <v>4.4333333330000002</v>
      </c>
      <c r="DA257">
        <v>4.8872941110000001</v>
      </c>
      <c r="DB257">
        <v>5.3355666939999997</v>
      </c>
      <c r="DC257">
        <v>8</v>
      </c>
      <c r="DD257">
        <v>7.5681075</v>
      </c>
      <c r="DE257">
        <v>0</v>
      </c>
      <c r="DF257">
        <v>5.0373836059999997</v>
      </c>
      <c r="DG257">
        <v>4.0327014979999998</v>
      </c>
      <c r="DH257">
        <v>4.2222222220000001</v>
      </c>
      <c r="DI257">
        <v>9.0677439290000006</v>
      </c>
      <c r="DJ257">
        <v>3.4105868340000001</v>
      </c>
      <c r="DK257">
        <v>8.8853098720000006</v>
      </c>
      <c r="DL257">
        <v>6.9734818540000001</v>
      </c>
      <c r="DM257">
        <v>6.0986743680000002</v>
      </c>
      <c r="DN257">
        <v>6.7141304359999996</v>
      </c>
      <c r="DO257">
        <v>5.82</v>
      </c>
      <c r="DP257">
        <v>132</v>
      </c>
      <c r="DQ257">
        <v>5.8959945210000004</v>
      </c>
      <c r="DR257">
        <v>132</v>
      </c>
      <c r="DS257">
        <v>4</v>
      </c>
    </row>
    <row r="258" spans="1:123" x14ac:dyDescent="0.35">
      <c r="A258">
        <v>2015</v>
      </c>
      <c r="B258" t="s">
        <v>449</v>
      </c>
      <c r="C258" t="s">
        <v>450</v>
      </c>
      <c r="D258" t="s">
        <v>271</v>
      </c>
      <c r="H258">
        <v>7.0867537020000002</v>
      </c>
      <c r="I258">
        <v>9.6258325229999997</v>
      </c>
      <c r="J258">
        <v>10</v>
      </c>
      <c r="K258">
        <v>10</v>
      </c>
      <c r="M258">
        <v>10</v>
      </c>
      <c r="N258">
        <v>10</v>
      </c>
      <c r="O258">
        <v>10</v>
      </c>
      <c r="Q258">
        <v>10</v>
      </c>
      <c r="R258">
        <v>10</v>
      </c>
      <c r="S258">
        <v>10</v>
      </c>
      <c r="T258">
        <v>10</v>
      </c>
      <c r="U258">
        <v>10</v>
      </c>
      <c r="V258">
        <v>9.8752775079999999</v>
      </c>
      <c r="W258">
        <v>10</v>
      </c>
      <c r="X258">
        <v>10</v>
      </c>
      <c r="Y258">
        <v>10</v>
      </c>
      <c r="Z258">
        <v>10</v>
      </c>
      <c r="AC258">
        <v>10</v>
      </c>
      <c r="AD258">
        <v>9.2222222219999992</v>
      </c>
      <c r="AE258">
        <v>6.483333333</v>
      </c>
      <c r="AF258">
        <v>8.5685185189999995</v>
      </c>
      <c r="AG258">
        <v>10</v>
      </c>
      <c r="AH258">
        <v>10</v>
      </c>
      <c r="AK258">
        <v>10</v>
      </c>
      <c r="AN258">
        <v>10</v>
      </c>
      <c r="AQ258">
        <v>10</v>
      </c>
      <c r="AR258">
        <v>10</v>
      </c>
      <c r="AS258">
        <v>10</v>
      </c>
      <c r="AT258">
        <v>10</v>
      </c>
      <c r="AU258">
        <v>8.3333333330000006</v>
      </c>
      <c r="AV258">
        <v>7.75</v>
      </c>
      <c r="AW258">
        <v>10</v>
      </c>
      <c r="AX258">
        <v>10</v>
      </c>
      <c r="AY258">
        <v>10</v>
      </c>
      <c r="AZ258">
        <v>9.44047619</v>
      </c>
      <c r="BA258">
        <v>10</v>
      </c>
      <c r="BB258">
        <v>10</v>
      </c>
      <c r="BC258">
        <v>10</v>
      </c>
      <c r="BD258">
        <v>10</v>
      </c>
      <c r="BE258">
        <v>10</v>
      </c>
      <c r="BF258">
        <v>10</v>
      </c>
      <c r="BG258">
        <v>10</v>
      </c>
      <c r="BI258">
        <v>10</v>
      </c>
      <c r="BJ258">
        <v>9.0414072730000008</v>
      </c>
      <c r="BK258">
        <v>17</v>
      </c>
      <c r="BL258">
        <v>3.9176470590000001</v>
      </c>
      <c r="BM258">
        <v>6.5429412400000002</v>
      </c>
      <c r="BN258">
        <v>6</v>
      </c>
      <c r="BO258">
        <v>7</v>
      </c>
      <c r="BP258">
        <v>7</v>
      </c>
      <c r="BQ258">
        <v>7</v>
      </c>
      <c r="BR258">
        <v>5.8651470750000003</v>
      </c>
      <c r="BS258">
        <v>6.0804352579999996</v>
      </c>
      <c r="BT258">
        <v>4.4411531230000003</v>
      </c>
      <c r="BU258">
        <v>6.6946053489999997</v>
      </c>
      <c r="BV258">
        <v>10</v>
      </c>
      <c r="BW258">
        <v>8.3333333330000006</v>
      </c>
      <c r="BX258">
        <v>4.4774113360000003</v>
      </c>
      <c r="BY258">
        <v>5.278909734</v>
      </c>
      <c r="BZ258">
        <v>6.6438357039999998</v>
      </c>
      <c r="CA258">
        <v>7.3738582839999998</v>
      </c>
      <c r="CB258">
        <v>1</v>
      </c>
      <c r="CC258">
        <v>6.5915046799999999</v>
      </c>
      <c r="CD258">
        <v>8.9528890870000009</v>
      </c>
      <c r="CE258">
        <v>9.8817976000000005</v>
      </c>
      <c r="CF258">
        <v>9.7800136819999999</v>
      </c>
      <c r="CG258">
        <v>10</v>
      </c>
      <c r="CH258">
        <v>9.6536750920000003</v>
      </c>
      <c r="CI258">
        <v>9.1</v>
      </c>
      <c r="CJ258">
        <v>8.98</v>
      </c>
      <c r="CK258">
        <v>7.0011999999999999</v>
      </c>
      <c r="CL258">
        <v>8.3604000000000003</v>
      </c>
      <c r="CM258">
        <v>6.6031021079999999</v>
      </c>
      <c r="CN258">
        <v>9.3645012390000009</v>
      </c>
      <c r="CO258">
        <v>7.9838016740000004</v>
      </c>
      <c r="CP258">
        <v>10</v>
      </c>
      <c r="CQ258">
        <v>6.8966558190000002</v>
      </c>
      <c r="CR258">
        <v>6.923076923</v>
      </c>
      <c r="CS258">
        <v>7.7437948920000004</v>
      </c>
      <c r="CT258">
        <v>7.1878425449999996</v>
      </c>
      <c r="CU258">
        <v>8.3830110550000008</v>
      </c>
      <c r="CV258">
        <v>10</v>
      </c>
      <c r="CW258">
        <v>9.5250000000000004</v>
      </c>
      <c r="CX258">
        <v>10</v>
      </c>
      <c r="CY258">
        <v>9.8416666670000001</v>
      </c>
      <c r="CZ258">
        <v>7.233333333</v>
      </c>
      <c r="DA258">
        <v>4.7600856729999999</v>
      </c>
      <c r="DB258">
        <v>7.3901508050000002</v>
      </c>
      <c r="DC258">
        <v>8</v>
      </c>
      <c r="DD258">
        <v>10</v>
      </c>
      <c r="DE258">
        <v>10</v>
      </c>
      <c r="DF258">
        <v>7.8972616349999996</v>
      </c>
      <c r="DG258">
        <v>4.1015924339999996</v>
      </c>
      <c r="DH258">
        <v>4.8888888890000004</v>
      </c>
      <c r="DI258">
        <v>9.0341031940000001</v>
      </c>
      <c r="DJ258">
        <v>4.6591294699999999</v>
      </c>
      <c r="DK258">
        <v>8.1910411649999997</v>
      </c>
      <c r="DL258">
        <v>8.4419036209999998</v>
      </c>
      <c r="DM258">
        <v>6.5527764619999997</v>
      </c>
      <c r="DN258">
        <v>8.0972349210000001</v>
      </c>
      <c r="DO258">
        <v>7.72</v>
      </c>
      <c r="DP258">
        <v>18</v>
      </c>
      <c r="DQ258">
        <v>8.3807036369999999</v>
      </c>
      <c r="DR258">
        <v>18</v>
      </c>
      <c r="DS258">
        <v>1</v>
      </c>
    </row>
    <row r="259" spans="1:123" x14ac:dyDescent="0.35">
      <c r="A259">
        <v>2015</v>
      </c>
      <c r="B259" t="s">
        <v>451</v>
      </c>
      <c r="C259" t="s">
        <v>452</v>
      </c>
      <c r="D259" t="s">
        <v>259</v>
      </c>
      <c r="H259">
        <v>3.9126623450000002</v>
      </c>
      <c r="I259">
        <v>6.0233256949999996</v>
      </c>
      <c r="J259">
        <v>5</v>
      </c>
      <c r="K259">
        <v>10</v>
      </c>
      <c r="L259">
        <v>5</v>
      </c>
      <c r="M259">
        <v>10</v>
      </c>
      <c r="N259">
        <v>10</v>
      </c>
      <c r="O259">
        <v>8</v>
      </c>
      <c r="P259">
        <v>2.8</v>
      </c>
      <c r="Q259">
        <v>7.5</v>
      </c>
      <c r="R259">
        <v>0</v>
      </c>
      <c r="S259">
        <v>0</v>
      </c>
      <c r="T259">
        <v>0</v>
      </c>
      <c r="U259">
        <v>3.4333333330000002</v>
      </c>
      <c r="V259">
        <v>5.818886343</v>
      </c>
      <c r="W259">
        <v>5</v>
      </c>
      <c r="X259">
        <v>10</v>
      </c>
      <c r="Y259">
        <v>10</v>
      </c>
      <c r="Z259">
        <v>8.3333333330000006</v>
      </c>
      <c r="AC259">
        <v>5</v>
      </c>
      <c r="AD259">
        <v>9.0666666669999998</v>
      </c>
      <c r="AE259">
        <v>4.5833333329999997</v>
      </c>
      <c r="AF259">
        <v>6.2166666670000001</v>
      </c>
      <c r="AG259">
        <v>7.5</v>
      </c>
      <c r="AH259">
        <v>7.5</v>
      </c>
      <c r="AK259">
        <v>7.5</v>
      </c>
      <c r="AN259">
        <v>0</v>
      </c>
      <c r="AQ259">
        <v>5</v>
      </c>
      <c r="AR259">
        <v>5.5</v>
      </c>
      <c r="AS259">
        <v>10</v>
      </c>
      <c r="AT259">
        <v>7.6089945800000001</v>
      </c>
      <c r="AU259">
        <v>4.6666666670000003</v>
      </c>
      <c r="AV259">
        <v>5</v>
      </c>
      <c r="AW259">
        <v>5</v>
      </c>
      <c r="AX259">
        <v>5</v>
      </c>
      <c r="AY259">
        <v>5</v>
      </c>
      <c r="AZ259">
        <v>6.039380178</v>
      </c>
      <c r="BB259">
        <v>0</v>
      </c>
      <c r="BC259">
        <v>0</v>
      </c>
      <c r="BD259">
        <v>0</v>
      </c>
      <c r="BE259">
        <v>0</v>
      </c>
      <c r="BF259">
        <v>0</v>
      </c>
      <c r="BG259">
        <v>0</v>
      </c>
      <c r="BH259">
        <v>0</v>
      </c>
      <c r="BI259">
        <v>0</v>
      </c>
      <c r="BJ259">
        <v>5.04182519</v>
      </c>
      <c r="BK259">
        <v>150</v>
      </c>
      <c r="BL259">
        <v>3.4970588239999998</v>
      </c>
      <c r="BN259">
        <v>7</v>
      </c>
      <c r="BO259">
        <v>5</v>
      </c>
      <c r="BP259">
        <v>5</v>
      </c>
      <c r="BQ259">
        <v>5</v>
      </c>
      <c r="BR259">
        <v>5.1656862749999997</v>
      </c>
      <c r="BS259">
        <v>3.0728772950000001</v>
      </c>
      <c r="BT259">
        <v>2.2696077030000001</v>
      </c>
      <c r="BU259">
        <v>2.9085183419999998</v>
      </c>
      <c r="BV259">
        <v>4.5999999999999996</v>
      </c>
      <c r="BX259">
        <v>6.2664968419999996</v>
      </c>
      <c r="BY259">
        <v>7.5618656709999996</v>
      </c>
      <c r="BZ259">
        <v>1.8888890739999999</v>
      </c>
      <c r="CA259">
        <v>4.037850068</v>
      </c>
      <c r="CB259">
        <v>0.60975609799999997</v>
      </c>
      <c r="CC259">
        <v>3.280492271</v>
      </c>
      <c r="CD259">
        <v>9.2839091039999992</v>
      </c>
      <c r="CE259">
        <v>6.7584270880000004</v>
      </c>
      <c r="CF259">
        <v>9.9032</v>
      </c>
      <c r="CG259">
        <v>5</v>
      </c>
      <c r="CH259">
        <v>7.7363840479999997</v>
      </c>
      <c r="CJ259">
        <v>7.6</v>
      </c>
      <c r="CK259">
        <v>7.1680000000000001</v>
      </c>
      <c r="CL259">
        <v>7.3840000000000003</v>
      </c>
      <c r="CM259">
        <v>2.6861874879999998</v>
      </c>
      <c r="CN259">
        <v>5.1177706000000001</v>
      </c>
      <c r="CO259">
        <v>3.901979044</v>
      </c>
      <c r="CP259">
        <v>10</v>
      </c>
      <c r="CQ259">
        <v>3.228879284</v>
      </c>
      <c r="CR259">
        <v>3.3333333330000001</v>
      </c>
      <c r="CS259">
        <v>0.99563077200000005</v>
      </c>
      <c r="CT259">
        <v>2.51928113</v>
      </c>
      <c r="CU259">
        <v>5.9513150430000001</v>
      </c>
      <c r="CV259">
        <v>8</v>
      </c>
      <c r="CW259">
        <v>7.8620000000000001</v>
      </c>
      <c r="CX259">
        <v>9</v>
      </c>
      <c r="CY259">
        <v>8.2873333329999994</v>
      </c>
      <c r="CZ259">
        <v>4.4333333330000002</v>
      </c>
      <c r="DA259">
        <v>4.6023679690000003</v>
      </c>
      <c r="DB259">
        <v>5.5840568719999997</v>
      </c>
      <c r="DC259">
        <v>10</v>
      </c>
      <c r="DD259">
        <v>7.9422448079999999</v>
      </c>
      <c r="DE259">
        <v>5</v>
      </c>
      <c r="DF259">
        <v>6.2603338300000004</v>
      </c>
      <c r="DG259">
        <v>3.6403026199999999</v>
      </c>
      <c r="DH259">
        <v>0.222222222</v>
      </c>
      <c r="DI259">
        <v>9.5400811099999991</v>
      </c>
      <c r="DJ259">
        <v>2.8431670929999999</v>
      </c>
      <c r="DK259">
        <v>9.2155741590000009</v>
      </c>
      <c r="DL259">
        <v>1.8844476370000001</v>
      </c>
      <c r="DM259">
        <v>4.557632474</v>
      </c>
      <c r="DN259">
        <v>6.3684332120000002</v>
      </c>
      <c r="DO259">
        <v>5.7</v>
      </c>
      <c r="DP259">
        <v>143</v>
      </c>
      <c r="DQ259">
        <v>5.3709125950000001</v>
      </c>
      <c r="DR259">
        <v>147</v>
      </c>
      <c r="DS259">
        <v>4</v>
      </c>
    </row>
    <row r="260" spans="1:123" x14ac:dyDescent="0.35">
      <c r="A260">
        <v>2015</v>
      </c>
      <c r="B260" t="s">
        <v>453</v>
      </c>
      <c r="C260" t="s">
        <v>454</v>
      </c>
      <c r="D260" t="s">
        <v>259</v>
      </c>
      <c r="H260">
        <v>6.6050742040000001</v>
      </c>
      <c r="I260">
        <v>9.3330453779999996</v>
      </c>
      <c r="J260">
        <v>10</v>
      </c>
      <c r="K260">
        <v>10</v>
      </c>
      <c r="L260">
        <v>10</v>
      </c>
      <c r="M260">
        <v>10</v>
      </c>
      <c r="N260">
        <v>10</v>
      </c>
      <c r="O260">
        <v>10</v>
      </c>
      <c r="P260">
        <v>10</v>
      </c>
      <c r="Q260">
        <v>10</v>
      </c>
      <c r="R260">
        <v>5</v>
      </c>
      <c r="S260">
        <v>5</v>
      </c>
      <c r="T260">
        <v>5</v>
      </c>
      <c r="U260">
        <v>8.3333333330000006</v>
      </c>
      <c r="V260">
        <v>9.2221262369999994</v>
      </c>
      <c r="W260">
        <v>5</v>
      </c>
      <c r="X260">
        <v>5</v>
      </c>
      <c r="Y260">
        <v>10</v>
      </c>
      <c r="Z260">
        <v>6.6666666670000003</v>
      </c>
      <c r="AC260">
        <v>7.5</v>
      </c>
      <c r="AD260">
        <v>9.3333333330000006</v>
      </c>
      <c r="AE260">
        <v>7.8222222219999997</v>
      </c>
      <c r="AF260">
        <v>8.2185185189999999</v>
      </c>
      <c r="AG260">
        <v>10</v>
      </c>
      <c r="AH260">
        <v>7.5</v>
      </c>
      <c r="AK260">
        <v>10</v>
      </c>
      <c r="AN260">
        <v>7.5</v>
      </c>
      <c r="AQ260">
        <v>10</v>
      </c>
      <c r="AR260">
        <v>9</v>
      </c>
      <c r="AS260">
        <v>10</v>
      </c>
      <c r="AT260">
        <v>10</v>
      </c>
      <c r="AU260">
        <v>8</v>
      </c>
      <c r="AV260">
        <v>7.5</v>
      </c>
      <c r="AW260">
        <v>10</v>
      </c>
      <c r="AX260">
        <v>10</v>
      </c>
      <c r="AY260">
        <v>10</v>
      </c>
      <c r="AZ260">
        <v>9.3571428569999995</v>
      </c>
      <c r="BB260">
        <v>10</v>
      </c>
      <c r="BC260">
        <v>10</v>
      </c>
      <c r="BD260">
        <v>10</v>
      </c>
      <c r="BE260">
        <v>0</v>
      </c>
      <c r="BF260">
        <v>0</v>
      </c>
      <c r="BG260">
        <v>0</v>
      </c>
      <c r="BH260">
        <v>5</v>
      </c>
      <c r="BI260">
        <v>5</v>
      </c>
      <c r="BJ260">
        <v>7.7810329149999999</v>
      </c>
      <c r="BK260">
        <v>51</v>
      </c>
      <c r="BL260">
        <v>6.864705882</v>
      </c>
      <c r="BM260">
        <v>8.3614412480000002</v>
      </c>
      <c r="BN260">
        <v>6</v>
      </c>
      <c r="BO260">
        <v>10</v>
      </c>
      <c r="BP260">
        <v>8</v>
      </c>
      <c r="BQ260">
        <v>9</v>
      </c>
      <c r="BR260">
        <v>7.5565367830000003</v>
      </c>
      <c r="BS260">
        <v>6.6504884090000003</v>
      </c>
      <c r="BT260">
        <v>5.8827867239999998</v>
      </c>
      <c r="BU260">
        <v>6.5949038770000001</v>
      </c>
      <c r="BV260">
        <v>8.8000000000000007</v>
      </c>
      <c r="BX260">
        <v>5.0341990130000003</v>
      </c>
      <c r="BY260">
        <v>6.2510715599999997</v>
      </c>
      <c r="BZ260">
        <v>6.25</v>
      </c>
      <c r="CA260">
        <v>6.9894769329999997</v>
      </c>
      <c r="CB260">
        <v>0.97435897400000004</v>
      </c>
      <c r="CC260">
        <v>6.4725566370000003</v>
      </c>
      <c r="CD260">
        <v>9.0936308310000005</v>
      </c>
      <c r="CE260">
        <v>9.524126356</v>
      </c>
      <c r="CF260">
        <v>9.7426900580000009</v>
      </c>
      <c r="CG260">
        <v>10</v>
      </c>
      <c r="CH260">
        <v>9.5901118109999999</v>
      </c>
      <c r="CI260">
        <v>9.8133333329999992</v>
      </c>
      <c r="CJ260">
        <v>9.8000000000000007</v>
      </c>
      <c r="CK260">
        <v>8.66</v>
      </c>
      <c r="CL260">
        <v>9.4244444440000006</v>
      </c>
      <c r="CM260">
        <v>6.1351403089999996</v>
      </c>
      <c r="CN260">
        <v>7.8645059020000003</v>
      </c>
      <c r="CO260">
        <v>6.999823106</v>
      </c>
      <c r="CP260">
        <v>10</v>
      </c>
      <c r="CQ260">
        <v>6.4590729119999999</v>
      </c>
      <c r="CR260">
        <v>4.615384615</v>
      </c>
      <c r="CS260">
        <v>10</v>
      </c>
      <c r="CT260">
        <v>7.0248191760000003</v>
      </c>
      <c r="CU260">
        <v>8.3622716809999993</v>
      </c>
      <c r="CV260">
        <v>10</v>
      </c>
      <c r="CW260">
        <v>8.3249999999999993</v>
      </c>
      <c r="CX260">
        <v>10</v>
      </c>
      <c r="CY260">
        <v>9.4416666669999998</v>
      </c>
      <c r="CZ260">
        <v>5.5666666669999998</v>
      </c>
      <c r="DA260">
        <v>5.4348109640000004</v>
      </c>
      <c r="DB260">
        <v>5.7699023030000003</v>
      </c>
      <c r="DC260">
        <v>10</v>
      </c>
      <c r="DD260">
        <v>7.5331606090000003</v>
      </c>
      <c r="DE260">
        <v>10</v>
      </c>
      <c r="DF260">
        <v>7.3840900899999999</v>
      </c>
      <c r="DG260">
        <v>4.6691086229999996</v>
      </c>
      <c r="DH260">
        <v>9.7777777780000008</v>
      </c>
      <c r="DI260">
        <v>9.7729845040000001</v>
      </c>
      <c r="DJ260">
        <v>4.7054710799999997</v>
      </c>
      <c r="DK260">
        <v>8.3739352809999996</v>
      </c>
      <c r="DL260">
        <v>8.2961823769999992</v>
      </c>
      <c r="DM260">
        <v>7.599243274</v>
      </c>
      <c r="DN260">
        <v>8.1416666769999999</v>
      </c>
      <c r="DO260">
        <v>8.02</v>
      </c>
      <c r="DP260">
        <v>6</v>
      </c>
      <c r="DQ260">
        <v>7.9005164570000002</v>
      </c>
      <c r="DR260">
        <v>38</v>
      </c>
      <c r="DS260">
        <v>1</v>
      </c>
    </row>
    <row r="261" spans="1:123" x14ac:dyDescent="0.35">
      <c r="A261">
        <v>2015</v>
      </c>
      <c r="B261" t="s">
        <v>455</v>
      </c>
      <c r="C261" t="s">
        <v>456</v>
      </c>
      <c r="D261" t="s">
        <v>262</v>
      </c>
      <c r="E261">
        <v>4.5055359450000001</v>
      </c>
      <c r="F261">
        <v>4.0768062589999996</v>
      </c>
      <c r="G261">
        <v>2.8610545059999999</v>
      </c>
      <c r="H261">
        <v>3.8144655699999999</v>
      </c>
      <c r="I261">
        <v>3.4031794450000001</v>
      </c>
      <c r="J261">
        <v>0</v>
      </c>
      <c r="K261">
        <v>10</v>
      </c>
      <c r="L261">
        <v>7.5</v>
      </c>
      <c r="M261">
        <v>9.9761698519999999</v>
      </c>
      <c r="N261">
        <v>9.9841132340000005</v>
      </c>
      <c r="O261">
        <v>7.4920566170000003</v>
      </c>
      <c r="P261">
        <v>10</v>
      </c>
      <c r="Q261">
        <v>10</v>
      </c>
      <c r="R261">
        <v>5</v>
      </c>
      <c r="S261">
        <v>5</v>
      </c>
      <c r="T261">
        <v>5</v>
      </c>
      <c r="U261">
        <v>8.3333333330000006</v>
      </c>
      <c r="V261">
        <v>6.4095231320000003</v>
      </c>
      <c r="W261">
        <v>10</v>
      </c>
      <c r="X261">
        <v>10</v>
      </c>
      <c r="Y261">
        <v>10</v>
      </c>
      <c r="Z261">
        <v>10</v>
      </c>
      <c r="AC261">
        <v>7.5</v>
      </c>
      <c r="AD261">
        <v>8.2555555559999991</v>
      </c>
      <c r="AE261">
        <v>7.1777777780000003</v>
      </c>
      <c r="AF261">
        <v>7.6444444440000003</v>
      </c>
      <c r="AG261">
        <v>10</v>
      </c>
      <c r="AH261">
        <v>10</v>
      </c>
      <c r="AK261">
        <v>7.5</v>
      </c>
      <c r="AN261">
        <v>7.5</v>
      </c>
      <c r="AQ261">
        <v>7.5</v>
      </c>
      <c r="AR261">
        <v>8.5</v>
      </c>
      <c r="AS261">
        <v>6.0283085959999996</v>
      </c>
      <c r="AT261">
        <v>10</v>
      </c>
      <c r="AU261">
        <v>3.6666666669999999</v>
      </c>
      <c r="AV261">
        <v>2.25</v>
      </c>
      <c r="AW261">
        <v>10</v>
      </c>
      <c r="AX261">
        <v>10</v>
      </c>
      <c r="AY261">
        <v>10</v>
      </c>
      <c r="AZ261">
        <v>7.4207107519999997</v>
      </c>
      <c r="BA261">
        <v>10</v>
      </c>
      <c r="BB261">
        <v>10</v>
      </c>
      <c r="BC261">
        <v>10</v>
      </c>
      <c r="BD261">
        <v>10</v>
      </c>
      <c r="BE261">
        <v>10</v>
      </c>
      <c r="BF261">
        <v>10</v>
      </c>
      <c r="BG261">
        <v>10</v>
      </c>
      <c r="BH261">
        <v>10</v>
      </c>
      <c r="BI261">
        <v>10</v>
      </c>
      <c r="BJ261">
        <v>6.9125126950000002</v>
      </c>
      <c r="BK261">
        <v>84</v>
      </c>
      <c r="BL261">
        <v>7.2235294120000004</v>
      </c>
      <c r="BM261">
        <v>6.2779291549999998</v>
      </c>
      <c r="BN261">
        <v>8</v>
      </c>
      <c r="BO261">
        <v>8</v>
      </c>
      <c r="BP261">
        <v>8</v>
      </c>
      <c r="BQ261">
        <v>8</v>
      </c>
      <c r="BR261">
        <v>7.3753646420000001</v>
      </c>
      <c r="BS261">
        <v>3.503567694</v>
      </c>
      <c r="BT261">
        <v>3.2094478670000002</v>
      </c>
      <c r="BU261">
        <v>5.1331748859999999</v>
      </c>
      <c r="BV261">
        <v>5</v>
      </c>
      <c r="BW261">
        <v>2.5</v>
      </c>
      <c r="BX261">
        <v>5.8918538710000004</v>
      </c>
      <c r="BY261">
        <v>7.4950436680000001</v>
      </c>
      <c r="BZ261">
        <v>2.5170067949999999</v>
      </c>
      <c r="CA261">
        <v>2.7523703949999998</v>
      </c>
      <c r="CB261">
        <v>1</v>
      </c>
      <c r="CC261">
        <v>4.2224961299999997</v>
      </c>
      <c r="CD261">
        <v>8.7487328699999996</v>
      </c>
      <c r="CE261">
        <v>9.3963105779999996</v>
      </c>
      <c r="CF261">
        <v>9.4558717469999998</v>
      </c>
      <c r="CG261">
        <v>5</v>
      </c>
      <c r="CH261">
        <v>8.1502287990000006</v>
      </c>
      <c r="CI261">
        <v>9.3733333329999997</v>
      </c>
      <c r="CJ261">
        <v>8.58</v>
      </c>
      <c r="CK261">
        <v>5.1436000000000002</v>
      </c>
      <c r="CL261">
        <v>7.6989777779999997</v>
      </c>
      <c r="CM261">
        <v>5.6956099250000003</v>
      </c>
      <c r="CN261">
        <v>8.4698268379999995</v>
      </c>
      <c r="CO261">
        <v>7.0827183810000003</v>
      </c>
      <c r="CP261">
        <v>10</v>
      </c>
      <c r="CQ261">
        <v>7.0859001240000001</v>
      </c>
      <c r="CR261">
        <v>1.538461538</v>
      </c>
      <c r="CS261">
        <v>7.3012923269999996</v>
      </c>
      <c r="CT261">
        <v>5.3085513300000002</v>
      </c>
      <c r="CU261">
        <v>7.5225618719999998</v>
      </c>
      <c r="CV261">
        <v>10</v>
      </c>
      <c r="CW261">
        <v>7.9509999999999996</v>
      </c>
      <c r="CX261">
        <v>10</v>
      </c>
      <c r="CY261">
        <v>9.3170000000000002</v>
      </c>
      <c r="CZ261">
        <v>6.6666666670000003</v>
      </c>
      <c r="DA261">
        <v>4.2015579279999997</v>
      </c>
      <c r="DB261">
        <v>7.1298643009999996</v>
      </c>
      <c r="DC261">
        <v>8</v>
      </c>
      <c r="DD261">
        <v>4.8196372780000001</v>
      </c>
      <c r="DE261">
        <v>3</v>
      </c>
      <c r="DF261">
        <v>5.6362876960000001</v>
      </c>
      <c r="DG261">
        <v>2.8496595550000001</v>
      </c>
      <c r="DH261">
        <v>6.8888888890000004</v>
      </c>
      <c r="DI261">
        <v>9.5440816420000001</v>
      </c>
      <c r="DJ261">
        <v>2.8243778449999999</v>
      </c>
      <c r="DK261">
        <v>9.4927490970000008</v>
      </c>
      <c r="DL261">
        <v>6.79413263</v>
      </c>
      <c r="DM261">
        <v>6.3989816099999999</v>
      </c>
      <c r="DN261">
        <v>7.1174231020000001</v>
      </c>
      <c r="DO261">
        <v>6.88</v>
      </c>
      <c r="DP261">
        <v>79</v>
      </c>
      <c r="DQ261">
        <v>6.8962563479999996</v>
      </c>
      <c r="DR261">
        <v>75</v>
      </c>
      <c r="DS261">
        <v>2</v>
      </c>
    </row>
    <row r="262" spans="1:123" x14ac:dyDescent="0.35">
      <c r="A262">
        <v>2015</v>
      </c>
      <c r="B262" t="s">
        <v>457</v>
      </c>
      <c r="C262" t="s">
        <v>458</v>
      </c>
      <c r="D262" t="s">
        <v>253</v>
      </c>
      <c r="E262">
        <v>5.0088397210000002</v>
      </c>
      <c r="F262">
        <v>4.6485798550000004</v>
      </c>
      <c r="G262">
        <v>3.8205279760000002</v>
      </c>
      <c r="H262">
        <v>4.4926491840000002</v>
      </c>
      <c r="I262">
        <v>8.7223395729999993</v>
      </c>
      <c r="J262">
        <v>10</v>
      </c>
      <c r="K262">
        <v>10</v>
      </c>
      <c r="L262">
        <v>5</v>
      </c>
      <c r="M262">
        <v>10</v>
      </c>
      <c r="N262">
        <v>10</v>
      </c>
      <c r="O262">
        <v>9</v>
      </c>
      <c r="P262">
        <v>10</v>
      </c>
      <c r="Q262">
        <v>10</v>
      </c>
      <c r="R262">
        <v>5</v>
      </c>
      <c r="S262">
        <v>5</v>
      </c>
      <c r="T262">
        <v>5</v>
      </c>
      <c r="U262">
        <v>8.3333333330000006</v>
      </c>
      <c r="V262">
        <v>8.685224302</v>
      </c>
      <c r="W262">
        <v>5</v>
      </c>
      <c r="X262">
        <v>10</v>
      </c>
      <c r="Y262">
        <v>10</v>
      </c>
      <c r="Z262">
        <v>8.3333333330000006</v>
      </c>
      <c r="AC262">
        <v>5</v>
      </c>
      <c r="AD262">
        <v>7.8</v>
      </c>
      <c r="AE262">
        <v>6.2944444439999998</v>
      </c>
      <c r="AF262">
        <v>6.3648148149999999</v>
      </c>
      <c r="AG262">
        <v>7.5</v>
      </c>
      <c r="AH262">
        <v>7.5</v>
      </c>
      <c r="AK262">
        <v>5</v>
      </c>
      <c r="AN262">
        <v>5</v>
      </c>
      <c r="AQ262">
        <v>5</v>
      </c>
      <c r="AR262">
        <v>6</v>
      </c>
      <c r="AS262">
        <v>10</v>
      </c>
      <c r="AT262">
        <v>10</v>
      </c>
      <c r="AU262">
        <v>4.3333333329999997</v>
      </c>
      <c r="AV262">
        <v>4.75</v>
      </c>
      <c r="AW262">
        <v>7.5</v>
      </c>
      <c r="AX262">
        <v>7.5</v>
      </c>
      <c r="AY262">
        <v>7.5</v>
      </c>
      <c r="AZ262">
        <v>7.3690476189999998</v>
      </c>
      <c r="BA262">
        <v>10</v>
      </c>
      <c r="BB262">
        <v>10</v>
      </c>
      <c r="BC262">
        <v>10</v>
      </c>
      <c r="BD262">
        <v>10</v>
      </c>
      <c r="BE262">
        <v>10</v>
      </c>
      <c r="BF262">
        <v>10</v>
      </c>
      <c r="BG262">
        <v>10</v>
      </c>
      <c r="BH262">
        <v>10</v>
      </c>
      <c r="BI262">
        <v>10</v>
      </c>
      <c r="BJ262">
        <v>7.1011879479999997</v>
      </c>
      <c r="BK262">
        <v>76</v>
      </c>
      <c r="BL262">
        <v>6.1941176469999997</v>
      </c>
      <c r="BM262">
        <v>6.5240175320000002</v>
      </c>
      <c r="BN262">
        <v>6</v>
      </c>
      <c r="BO262">
        <v>10</v>
      </c>
      <c r="BP262">
        <v>4</v>
      </c>
      <c r="BQ262">
        <v>7</v>
      </c>
      <c r="BR262">
        <v>6.4295337950000002</v>
      </c>
      <c r="BS262">
        <v>1.65528137</v>
      </c>
      <c r="BT262">
        <v>1.9441282639999999</v>
      </c>
      <c r="BU262">
        <v>3.5660708680000002</v>
      </c>
      <c r="BV262">
        <v>6.6666666670000003</v>
      </c>
      <c r="BW262">
        <v>6.6666666670000003</v>
      </c>
      <c r="BX262">
        <v>4.3180543440000001</v>
      </c>
      <c r="BY262">
        <v>9.6002140800000006</v>
      </c>
      <c r="BZ262">
        <v>3.6799999080000001</v>
      </c>
      <c r="CA262">
        <v>6.4093708200000004</v>
      </c>
      <c r="CB262">
        <v>0.71794871800000004</v>
      </c>
      <c r="CC262">
        <v>4.2477668800000004</v>
      </c>
      <c r="CD262">
        <v>8.9059000140000002</v>
      </c>
      <c r="CE262">
        <v>9.2046709950000007</v>
      </c>
      <c r="CF262">
        <v>8.0642781069999998</v>
      </c>
      <c r="CG262">
        <v>5</v>
      </c>
      <c r="CH262">
        <v>7.7937122790000002</v>
      </c>
      <c r="CI262">
        <v>9.2799999999999994</v>
      </c>
      <c r="CJ262">
        <v>8.92</v>
      </c>
      <c r="CK262">
        <v>7.7968000000000002</v>
      </c>
      <c r="CL262">
        <v>8.6655999999999995</v>
      </c>
      <c r="CM262">
        <v>5.3520845709999998</v>
      </c>
      <c r="CN262">
        <v>8.7946824840000009</v>
      </c>
      <c r="CO262">
        <v>7.0733835279999999</v>
      </c>
      <c r="CP262">
        <v>10</v>
      </c>
      <c r="CQ262">
        <v>4.7464432990000001</v>
      </c>
      <c r="CR262">
        <v>0.76923076899999998</v>
      </c>
      <c r="CS262">
        <v>6.5269128380000003</v>
      </c>
      <c r="CT262">
        <v>4.0141956350000001</v>
      </c>
      <c r="CU262">
        <v>7.4382947909999997</v>
      </c>
      <c r="CV262">
        <v>10</v>
      </c>
      <c r="CW262">
        <v>8.25</v>
      </c>
      <c r="CX262">
        <v>10</v>
      </c>
      <c r="CY262">
        <v>9.4166666669999994</v>
      </c>
      <c r="CZ262">
        <v>5.5666666669999998</v>
      </c>
      <c r="DA262">
        <v>3.8769019120000001</v>
      </c>
      <c r="DB262">
        <v>7.3331789130000002</v>
      </c>
      <c r="DC262">
        <v>6</v>
      </c>
      <c r="DD262">
        <v>6.7881751120000002</v>
      </c>
      <c r="DE262">
        <v>3</v>
      </c>
      <c r="DF262">
        <v>5.4274871009999996</v>
      </c>
      <c r="DG262">
        <v>3.0079558479999999</v>
      </c>
      <c r="DH262">
        <v>6</v>
      </c>
      <c r="DI262">
        <v>9.7427731210000008</v>
      </c>
      <c r="DJ262">
        <v>2.4634178800000002</v>
      </c>
      <c r="DK262">
        <v>6.4160578719999997</v>
      </c>
      <c r="DL262">
        <v>7.9711119090000002</v>
      </c>
      <c r="DM262">
        <v>5.9335527719999996</v>
      </c>
      <c r="DN262">
        <v>6.9259021799999996</v>
      </c>
      <c r="DO262">
        <v>6.57</v>
      </c>
      <c r="DP262">
        <v>102</v>
      </c>
      <c r="DQ262">
        <v>6.835593974</v>
      </c>
      <c r="DR262">
        <v>80</v>
      </c>
      <c r="DS262">
        <v>3</v>
      </c>
    </row>
    <row r="263" spans="1:123" x14ac:dyDescent="0.35">
      <c r="A263">
        <v>2015</v>
      </c>
      <c r="B263" t="s">
        <v>459</v>
      </c>
      <c r="C263" t="s">
        <v>460</v>
      </c>
      <c r="D263" t="s">
        <v>326</v>
      </c>
      <c r="E263">
        <v>5.7170190359999999</v>
      </c>
      <c r="F263">
        <v>5.4468999800000004</v>
      </c>
      <c r="G263">
        <v>4.838115749</v>
      </c>
      <c r="H263">
        <v>5.3340115880000001</v>
      </c>
      <c r="I263">
        <v>7.5276103110000001</v>
      </c>
      <c r="J263">
        <v>5</v>
      </c>
      <c r="K263">
        <v>10</v>
      </c>
      <c r="L263">
        <v>10</v>
      </c>
      <c r="M263">
        <v>10</v>
      </c>
      <c r="N263">
        <v>10</v>
      </c>
      <c r="O263">
        <v>9</v>
      </c>
      <c r="P263">
        <v>10</v>
      </c>
      <c r="Q263">
        <v>10</v>
      </c>
      <c r="R263">
        <v>10</v>
      </c>
      <c r="S263">
        <v>10</v>
      </c>
      <c r="T263">
        <v>10</v>
      </c>
      <c r="U263">
        <v>10</v>
      </c>
      <c r="V263">
        <v>8.8425367700000006</v>
      </c>
      <c r="W263">
        <v>10</v>
      </c>
      <c r="X263">
        <v>10</v>
      </c>
      <c r="Y263">
        <v>10</v>
      </c>
      <c r="Z263">
        <v>10</v>
      </c>
      <c r="AC263">
        <v>10</v>
      </c>
      <c r="AD263">
        <v>9.3333333330000006</v>
      </c>
      <c r="AE263">
        <v>7.5444444439999998</v>
      </c>
      <c r="AF263">
        <v>8.9592592589999995</v>
      </c>
      <c r="AG263">
        <v>10</v>
      </c>
      <c r="AH263">
        <v>10</v>
      </c>
      <c r="AK263">
        <v>10</v>
      </c>
      <c r="AN263">
        <v>2.5</v>
      </c>
      <c r="AQ263">
        <v>10</v>
      </c>
      <c r="AR263">
        <v>8.5</v>
      </c>
      <c r="AS263">
        <v>10</v>
      </c>
      <c r="AT263">
        <v>10</v>
      </c>
      <c r="AU263">
        <v>5.6666666670000003</v>
      </c>
      <c r="AV263">
        <v>7</v>
      </c>
      <c r="AW263">
        <v>10</v>
      </c>
      <c r="AX263">
        <v>10</v>
      </c>
      <c r="AY263">
        <v>5</v>
      </c>
      <c r="AZ263">
        <v>8.2380952379999997</v>
      </c>
      <c r="BA263">
        <v>7</v>
      </c>
      <c r="BB263">
        <v>10</v>
      </c>
      <c r="BC263">
        <v>10</v>
      </c>
      <c r="BD263">
        <v>10</v>
      </c>
      <c r="BE263">
        <v>10</v>
      </c>
      <c r="BF263">
        <v>10</v>
      </c>
      <c r="BG263">
        <v>10</v>
      </c>
      <c r="BH263">
        <v>10</v>
      </c>
      <c r="BI263">
        <v>9.25</v>
      </c>
      <c r="BJ263">
        <v>8.0388725389999998</v>
      </c>
      <c r="BK263">
        <v>44</v>
      </c>
      <c r="BL263">
        <v>6.2823529410000001</v>
      </c>
      <c r="BM263">
        <v>7.6280066020000001</v>
      </c>
      <c r="BN263">
        <v>10</v>
      </c>
      <c r="BO263">
        <v>10</v>
      </c>
      <c r="BP263">
        <v>8</v>
      </c>
      <c r="BQ263">
        <v>9</v>
      </c>
      <c r="BR263">
        <v>8.2275898860000005</v>
      </c>
      <c r="BS263">
        <v>3.6455955000000002</v>
      </c>
      <c r="BT263">
        <v>3.9648980379999998</v>
      </c>
      <c r="BU263">
        <v>4.6346218830000003</v>
      </c>
      <c r="BV263">
        <v>8.3333333330000006</v>
      </c>
      <c r="BW263">
        <v>6.6666666670000003</v>
      </c>
      <c r="BX263">
        <v>5.7867178680000002</v>
      </c>
      <c r="BY263">
        <v>9.1112644080000003</v>
      </c>
      <c r="BZ263">
        <v>5.2500001589999998</v>
      </c>
      <c r="CA263">
        <v>6.923933431</v>
      </c>
      <c r="CB263">
        <v>0.87179487200000005</v>
      </c>
      <c r="CC263">
        <v>5.6483522559999999</v>
      </c>
      <c r="CD263">
        <v>9.3202346170000006</v>
      </c>
      <c r="CE263">
        <v>8.0016027150000006</v>
      </c>
      <c r="CF263">
        <v>8.844810098</v>
      </c>
      <c r="CG263">
        <v>10</v>
      </c>
      <c r="CH263">
        <v>9.0416618569999994</v>
      </c>
      <c r="CI263">
        <v>8.68</v>
      </c>
      <c r="CJ263">
        <v>9</v>
      </c>
      <c r="CK263">
        <v>9.64</v>
      </c>
      <c r="CL263">
        <v>9.1066666670000007</v>
      </c>
      <c r="CM263">
        <v>5.2327199069999999</v>
      </c>
      <c r="CN263">
        <v>2.5887573960000001</v>
      </c>
      <c r="CO263">
        <v>3.910738652</v>
      </c>
      <c r="CP263">
        <v>10</v>
      </c>
      <c r="CQ263">
        <v>4.548236889</v>
      </c>
      <c r="CR263">
        <v>6.153846154</v>
      </c>
      <c r="CS263">
        <v>2.5443897500000001</v>
      </c>
      <c r="CT263">
        <v>4.4154909309999999</v>
      </c>
      <c r="CU263">
        <v>6.8582240619999997</v>
      </c>
      <c r="CW263">
        <v>6.1790000000000003</v>
      </c>
      <c r="CX263">
        <v>10</v>
      </c>
      <c r="CY263">
        <v>8.0894999999999992</v>
      </c>
      <c r="CZ263">
        <v>10</v>
      </c>
      <c r="DA263">
        <v>4.7736150640000004</v>
      </c>
      <c r="DB263">
        <v>8.5456416659999999</v>
      </c>
      <c r="DC263">
        <v>6</v>
      </c>
      <c r="DD263">
        <v>9.2517253850000003</v>
      </c>
      <c r="DE263">
        <v>3</v>
      </c>
      <c r="DF263">
        <v>6.9284970189999999</v>
      </c>
      <c r="DG263">
        <v>3.8869236699999998</v>
      </c>
      <c r="DH263">
        <v>4.6666666670000003</v>
      </c>
      <c r="DI263">
        <v>9.7921441100000006</v>
      </c>
      <c r="DJ263">
        <v>3.1066451160000002</v>
      </c>
      <c r="DK263">
        <v>8.6848087799999991</v>
      </c>
      <c r="DL263">
        <v>8.3410196830000007</v>
      </c>
      <c r="DM263">
        <v>6.4130346710000001</v>
      </c>
      <c r="DN263">
        <v>7.1436772299999998</v>
      </c>
      <c r="DO263">
        <v>7.38</v>
      </c>
      <c r="DP263">
        <v>47</v>
      </c>
      <c r="DQ263">
        <v>7.7094362700000003</v>
      </c>
      <c r="DR263">
        <v>45</v>
      </c>
      <c r="DS263">
        <v>2</v>
      </c>
    </row>
    <row r="264" spans="1:123" x14ac:dyDescent="0.35">
      <c r="A264">
        <v>2015</v>
      </c>
      <c r="B264" t="s">
        <v>461</v>
      </c>
      <c r="C264" t="s">
        <v>462</v>
      </c>
      <c r="D264" t="s">
        <v>253</v>
      </c>
      <c r="H264">
        <v>5.2842490980000001</v>
      </c>
      <c r="I264">
        <v>8.9175042740000006</v>
      </c>
      <c r="J264">
        <v>10</v>
      </c>
      <c r="K264">
        <v>10</v>
      </c>
      <c r="L264">
        <v>7.5</v>
      </c>
      <c r="M264">
        <v>10</v>
      </c>
      <c r="N264">
        <v>10</v>
      </c>
      <c r="O264">
        <v>9.5</v>
      </c>
      <c r="V264">
        <v>9.2087521369999994</v>
      </c>
      <c r="W264">
        <v>10</v>
      </c>
      <c r="X264">
        <v>10</v>
      </c>
      <c r="Z264">
        <v>10</v>
      </c>
      <c r="AD264">
        <v>8.2444444440000009</v>
      </c>
      <c r="AE264">
        <v>7.5944444439999996</v>
      </c>
      <c r="AF264">
        <v>7.9194444439999998</v>
      </c>
      <c r="AS264">
        <v>10</v>
      </c>
      <c r="AT264">
        <v>10</v>
      </c>
      <c r="AU264">
        <v>6.3333333329999997</v>
      </c>
      <c r="AV264">
        <v>5.5</v>
      </c>
      <c r="AZ264">
        <v>7.9583333329999997</v>
      </c>
      <c r="BA264">
        <v>7</v>
      </c>
      <c r="BB264">
        <v>10</v>
      </c>
      <c r="BC264">
        <v>10</v>
      </c>
      <c r="BD264">
        <v>10</v>
      </c>
      <c r="BE264">
        <v>10</v>
      </c>
      <c r="BF264">
        <v>10</v>
      </c>
      <c r="BG264">
        <v>10</v>
      </c>
      <c r="BI264">
        <v>9</v>
      </c>
      <c r="BJ264">
        <v>7.9829725309999997</v>
      </c>
      <c r="BK264">
        <v>47</v>
      </c>
      <c r="BL264">
        <v>5.9294117650000002</v>
      </c>
      <c r="BN264">
        <v>2</v>
      </c>
      <c r="BO264">
        <v>10</v>
      </c>
      <c r="BP264">
        <v>4</v>
      </c>
      <c r="BQ264">
        <v>7</v>
      </c>
      <c r="BR264">
        <v>4.9764705879999998</v>
      </c>
      <c r="BS264">
        <v>4.2554451100000001</v>
      </c>
      <c r="BT264">
        <v>4.0139547589999998</v>
      </c>
      <c r="BU264">
        <v>4.8143269929999999</v>
      </c>
      <c r="BV264">
        <v>6.7</v>
      </c>
      <c r="BX264">
        <v>4.7957190430000001</v>
      </c>
      <c r="BY264">
        <v>7.6769477769999996</v>
      </c>
      <c r="BZ264">
        <v>4.5265150070000004</v>
      </c>
      <c r="CA264">
        <v>5.6392664559999996</v>
      </c>
      <c r="CB264">
        <v>0.820512821</v>
      </c>
      <c r="CC264">
        <v>4.8268821080000004</v>
      </c>
      <c r="CD264">
        <v>9.1457184859999998</v>
      </c>
      <c r="CE264">
        <v>9.7683981529999997</v>
      </c>
      <c r="CF264">
        <v>9.6902616839999993</v>
      </c>
      <c r="CG264">
        <v>5</v>
      </c>
      <c r="CH264">
        <v>8.4010945800000005</v>
      </c>
      <c r="CI264">
        <v>7.8</v>
      </c>
      <c r="CJ264">
        <v>9.1999999999999993</v>
      </c>
      <c r="CK264">
        <v>7.68</v>
      </c>
      <c r="CL264">
        <v>8.2266666669999999</v>
      </c>
      <c r="CM264">
        <v>5.9362855090000002</v>
      </c>
      <c r="CN264">
        <v>9.227220956</v>
      </c>
      <c r="CO264">
        <v>7.5817532329999997</v>
      </c>
      <c r="CP264">
        <v>10</v>
      </c>
      <c r="CQ264">
        <v>5.223895926</v>
      </c>
      <c r="CR264">
        <v>6.923076923</v>
      </c>
      <c r="CS264">
        <v>8.0756718159999998</v>
      </c>
      <c r="CT264">
        <v>6.7408815549999996</v>
      </c>
      <c r="CU264">
        <v>8.1373253640000005</v>
      </c>
      <c r="CV264">
        <v>10</v>
      </c>
      <c r="CW264">
        <v>4.9980000000000002</v>
      </c>
      <c r="CX264">
        <v>10</v>
      </c>
      <c r="CY264">
        <v>8.3326666669999998</v>
      </c>
      <c r="CZ264">
        <v>5.5666666669999998</v>
      </c>
      <c r="DA264">
        <v>4.3164703590000002</v>
      </c>
      <c r="DB264">
        <v>6.5460837090000004</v>
      </c>
      <c r="DC264">
        <v>8</v>
      </c>
      <c r="DD264">
        <v>7.7551761539999999</v>
      </c>
      <c r="DE264">
        <v>10</v>
      </c>
      <c r="DF264">
        <v>7.0307328150000004</v>
      </c>
      <c r="DG264">
        <v>4.2574839080000002</v>
      </c>
      <c r="DH264">
        <v>6.8888888890000004</v>
      </c>
      <c r="DI264">
        <v>9.6640779820000002</v>
      </c>
      <c r="DJ264">
        <v>4.1899179950000001</v>
      </c>
      <c r="DK264">
        <v>8.4198270229999999</v>
      </c>
      <c r="DL264">
        <v>6.6372020599999999</v>
      </c>
      <c r="DM264">
        <v>6.6762329759999997</v>
      </c>
      <c r="DN264">
        <v>7.346544153</v>
      </c>
      <c r="DO264">
        <v>6.74</v>
      </c>
      <c r="DP264">
        <v>90</v>
      </c>
      <c r="DQ264">
        <v>7.3614862649999999</v>
      </c>
      <c r="DR264">
        <v>54</v>
      </c>
      <c r="DS264">
        <v>2</v>
      </c>
    </row>
    <row r="265" spans="1:123" x14ac:dyDescent="0.35">
      <c r="A265">
        <v>2015</v>
      </c>
      <c r="B265" t="s">
        <v>463</v>
      </c>
      <c r="C265" t="s">
        <v>464</v>
      </c>
      <c r="D265" t="s">
        <v>256</v>
      </c>
      <c r="E265">
        <v>2.8693746299999998</v>
      </c>
      <c r="F265">
        <v>5.3489603519999998</v>
      </c>
      <c r="G265">
        <v>3.685410305</v>
      </c>
      <c r="H265">
        <v>3.967915096</v>
      </c>
      <c r="I265">
        <v>9.5046449880000008</v>
      </c>
      <c r="J265">
        <v>10</v>
      </c>
      <c r="K265">
        <v>10</v>
      </c>
      <c r="L265">
        <v>5</v>
      </c>
      <c r="M265">
        <v>10</v>
      </c>
      <c r="N265">
        <v>10</v>
      </c>
      <c r="O265">
        <v>9</v>
      </c>
      <c r="P265">
        <v>10</v>
      </c>
      <c r="Q265">
        <v>10</v>
      </c>
      <c r="R265">
        <v>0</v>
      </c>
      <c r="S265">
        <v>0</v>
      </c>
      <c r="T265">
        <v>0</v>
      </c>
      <c r="U265">
        <v>6.6666666670000003</v>
      </c>
      <c r="V265">
        <v>8.3904372180000006</v>
      </c>
      <c r="W265">
        <v>10</v>
      </c>
      <c r="X265">
        <v>5</v>
      </c>
      <c r="Y265">
        <v>10</v>
      </c>
      <c r="Z265">
        <v>8.3333333330000006</v>
      </c>
      <c r="AC265">
        <v>2.5</v>
      </c>
      <c r="AD265">
        <v>8.1</v>
      </c>
      <c r="AE265">
        <v>4.3499999999999996</v>
      </c>
      <c r="AF265">
        <v>4.983333333</v>
      </c>
      <c r="AG265">
        <v>7.5</v>
      </c>
      <c r="AH265">
        <v>2.5</v>
      </c>
      <c r="AK265">
        <v>2.5</v>
      </c>
      <c r="AN265">
        <v>5</v>
      </c>
      <c r="AQ265">
        <v>7.5</v>
      </c>
      <c r="AR265">
        <v>5</v>
      </c>
      <c r="AS265">
        <v>10</v>
      </c>
      <c r="AT265">
        <v>9.7126711070000002</v>
      </c>
      <c r="AU265">
        <v>2.3333333330000001</v>
      </c>
      <c r="AV265">
        <v>3.75</v>
      </c>
      <c r="AW265">
        <v>10</v>
      </c>
      <c r="AX265">
        <v>7.5</v>
      </c>
      <c r="AY265">
        <v>7.5</v>
      </c>
      <c r="AZ265">
        <v>7.2565720630000001</v>
      </c>
      <c r="BB265">
        <v>5</v>
      </c>
      <c r="BC265">
        <v>5</v>
      </c>
      <c r="BD265">
        <v>5</v>
      </c>
      <c r="BE265">
        <v>0</v>
      </c>
      <c r="BF265">
        <v>0</v>
      </c>
      <c r="BG265">
        <v>0</v>
      </c>
      <c r="BH265">
        <v>5</v>
      </c>
      <c r="BI265">
        <v>3.3333333330000001</v>
      </c>
      <c r="BJ265">
        <v>5.9802452849999996</v>
      </c>
      <c r="BK265">
        <v>122</v>
      </c>
      <c r="BL265">
        <v>4.4264705879999999</v>
      </c>
      <c r="BM265">
        <v>7.2940932570000001</v>
      </c>
      <c r="BN265">
        <v>8</v>
      </c>
      <c r="BO265">
        <v>5</v>
      </c>
      <c r="BP265">
        <v>3</v>
      </c>
      <c r="BQ265">
        <v>4</v>
      </c>
      <c r="BR265">
        <v>5.9301409610000002</v>
      </c>
      <c r="BS265">
        <v>4.5088366520000003</v>
      </c>
      <c r="BT265">
        <v>4.278171468</v>
      </c>
      <c r="BU265">
        <v>6.1085572880000001</v>
      </c>
      <c r="BV265">
        <v>6.6666666670000003</v>
      </c>
      <c r="BW265">
        <v>7.5</v>
      </c>
      <c r="BX265">
        <v>5.0898746030000002</v>
      </c>
      <c r="BY265">
        <v>7.6448204750000004</v>
      </c>
      <c r="BZ265">
        <v>7.996633053</v>
      </c>
      <c r="CA265">
        <v>7.3347687129999999</v>
      </c>
      <c r="CB265">
        <v>0.75609756100000003</v>
      </c>
      <c r="CC265">
        <v>5.5734955040000003</v>
      </c>
      <c r="CD265">
        <v>9.9496856460000007</v>
      </c>
      <c r="CE265">
        <v>9.5346830540000003</v>
      </c>
      <c r="CF265">
        <v>9.6884185770000002</v>
      </c>
      <c r="CG265">
        <v>0</v>
      </c>
      <c r="CH265">
        <v>7.2931968190000003</v>
      </c>
      <c r="CI265">
        <v>9.2733333330000001</v>
      </c>
      <c r="CJ265">
        <v>7.7</v>
      </c>
      <c r="CK265">
        <v>3.3759999999999999</v>
      </c>
      <c r="CL265">
        <v>6.7831111110000002</v>
      </c>
      <c r="CM265">
        <v>4.3319535350000002</v>
      </c>
      <c r="CN265">
        <v>7.062137173</v>
      </c>
      <c r="CO265">
        <v>5.6970453540000001</v>
      </c>
      <c r="CP265">
        <v>10</v>
      </c>
      <c r="CQ265">
        <v>6.5108414190000001</v>
      </c>
      <c r="CR265">
        <v>0.76923076899999998</v>
      </c>
      <c r="CS265">
        <v>7.411917968</v>
      </c>
      <c r="CT265">
        <v>4.897330052</v>
      </c>
      <c r="CU265">
        <v>6.8443716290000003</v>
      </c>
      <c r="CV265">
        <v>5</v>
      </c>
      <c r="CW265">
        <v>8.6560000000000006</v>
      </c>
      <c r="CX265">
        <v>8</v>
      </c>
      <c r="CY265">
        <v>7.2186666669999999</v>
      </c>
      <c r="CZ265">
        <v>1.1000000000000001</v>
      </c>
      <c r="DA265">
        <v>3.9131192289999999</v>
      </c>
      <c r="DB265">
        <v>7.1382746050000003</v>
      </c>
      <c r="DC265">
        <v>8</v>
      </c>
      <c r="DD265">
        <v>5.2858699229999999</v>
      </c>
      <c r="DE265">
        <v>1</v>
      </c>
      <c r="DF265">
        <v>4.406210626</v>
      </c>
      <c r="DG265">
        <v>4.2625789760000004</v>
      </c>
      <c r="DH265">
        <v>5.3333333329999997</v>
      </c>
      <c r="DI265">
        <v>9.6128576680000002</v>
      </c>
      <c r="DJ265">
        <v>4.4613839110000004</v>
      </c>
      <c r="DK265">
        <v>9.4698911169999995</v>
      </c>
      <c r="DL265">
        <v>7.634832115</v>
      </c>
      <c r="DM265">
        <v>6.7958128530000002</v>
      </c>
      <c r="DN265">
        <v>6.1402300490000004</v>
      </c>
      <c r="DO265">
        <v>6.36</v>
      </c>
      <c r="DP265">
        <v>116</v>
      </c>
      <c r="DQ265">
        <v>6.1701226419999999</v>
      </c>
      <c r="DR265">
        <v>124</v>
      </c>
      <c r="DS265">
        <v>4</v>
      </c>
    </row>
    <row r="266" spans="1:123" x14ac:dyDescent="0.35">
      <c r="A266">
        <v>2015</v>
      </c>
      <c r="B266" t="s">
        <v>465</v>
      </c>
      <c r="C266" t="s">
        <v>466</v>
      </c>
      <c r="D266" t="s">
        <v>259</v>
      </c>
      <c r="H266">
        <v>3.8381847969999998</v>
      </c>
      <c r="I266">
        <v>8.6382776700000008</v>
      </c>
      <c r="J266">
        <v>10</v>
      </c>
      <c r="K266">
        <v>10</v>
      </c>
      <c r="L266">
        <v>5</v>
      </c>
      <c r="M266">
        <v>9.8571973820000007</v>
      </c>
      <c r="N266">
        <v>9.9785796070000004</v>
      </c>
      <c r="O266">
        <v>8.9671553979999992</v>
      </c>
      <c r="P266">
        <v>10</v>
      </c>
      <c r="Q266">
        <v>10</v>
      </c>
      <c r="R266">
        <v>5</v>
      </c>
      <c r="S266">
        <v>5</v>
      </c>
      <c r="T266">
        <v>5</v>
      </c>
      <c r="U266">
        <v>8.3333333330000006</v>
      </c>
      <c r="V266">
        <v>8.6462554669999996</v>
      </c>
      <c r="W266">
        <v>10</v>
      </c>
      <c r="X266">
        <v>10</v>
      </c>
      <c r="Y266">
        <v>5</v>
      </c>
      <c r="Z266">
        <v>8.3333333330000006</v>
      </c>
      <c r="AC266">
        <v>5</v>
      </c>
      <c r="AD266">
        <v>9.9555555560000002</v>
      </c>
      <c r="AE266">
        <v>9.261111111</v>
      </c>
      <c r="AF266">
        <v>8.0722222220000006</v>
      </c>
      <c r="AG266">
        <v>5</v>
      </c>
      <c r="AH266">
        <v>2.5</v>
      </c>
      <c r="AK266">
        <v>0</v>
      </c>
      <c r="AN266">
        <v>2.5</v>
      </c>
      <c r="AQ266">
        <v>2.5</v>
      </c>
      <c r="AR266">
        <v>2.5</v>
      </c>
      <c r="AS266">
        <v>10</v>
      </c>
      <c r="AT266">
        <v>10</v>
      </c>
      <c r="AU266">
        <v>6</v>
      </c>
      <c r="AV266">
        <v>5.25</v>
      </c>
      <c r="AW266">
        <v>7.5</v>
      </c>
      <c r="AX266">
        <v>7.5</v>
      </c>
      <c r="AY266">
        <v>7.5</v>
      </c>
      <c r="AZ266">
        <v>7.6785714289999998</v>
      </c>
      <c r="BA266">
        <v>10</v>
      </c>
      <c r="BB266">
        <v>10</v>
      </c>
      <c r="BC266">
        <v>10</v>
      </c>
      <c r="BD266">
        <v>10</v>
      </c>
      <c r="BE266">
        <v>10</v>
      </c>
      <c r="BF266">
        <v>10</v>
      </c>
      <c r="BG266">
        <v>10</v>
      </c>
      <c r="BH266">
        <v>10</v>
      </c>
      <c r="BI266">
        <v>10</v>
      </c>
      <c r="BJ266">
        <v>6.7795227640000002</v>
      </c>
      <c r="BK266">
        <v>92</v>
      </c>
      <c r="BL266">
        <v>3.4294117649999998</v>
      </c>
      <c r="BM266">
        <v>9.0221957610000008</v>
      </c>
      <c r="BN266">
        <v>6</v>
      </c>
      <c r="BO266">
        <v>7</v>
      </c>
      <c r="BP266">
        <v>5</v>
      </c>
      <c r="BQ266">
        <v>6</v>
      </c>
      <c r="BR266">
        <v>6.112901881</v>
      </c>
      <c r="BS266">
        <v>3.2457865379999999</v>
      </c>
      <c r="BT266">
        <v>3.0253075960000002</v>
      </c>
      <c r="BU266">
        <v>4.4021872379999998</v>
      </c>
      <c r="BV266">
        <v>6.6666666670000003</v>
      </c>
      <c r="BW266">
        <v>5</v>
      </c>
      <c r="BX266">
        <v>0</v>
      </c>
      <c r="BY266">
        <v>7.4689898189999999</v>
      </c>
      <c r="BZ266">
        <v>2.9166666669999999</v>
      </c>
      <c r="CA266">
        <v>3.904132267</v>
      </c>
      <c r="CB266">
        <v>0.94871794899999995</v>
      </c>
      <c r="CC266">
        <v>3.96561253</v>
      </c>
      <c r="CD266">
        <v>7.5460016220000004</v>
      </c>
      <c r="CE266">
        <v>8.7271034640000007</v>
      </c>
      <c r="CF266">
        <v>9.2898480649999993</v>
      </c>
      <c r="CG266">
        <v>0</v>
      </c>
      <c r="CH266">
        <v>6.3907382879999997</v>
      </c>
      <c r="CI266">
        <v>8.8000000000000007</v>
      </c>
      <c r="CJ266">
        <v>7.98</v>
      </c>
      <c r="CK266">
        <v>7.0507999999999997</v>
      </c>
      <c r="CL266">
        <v>7.9436</v>
      </c>
      <c r="CM266">
        <v>4.8356250129999996</v>
      </c>
      <c r="CN266">
        <v>6.1976561439999998</v>
      </c>
      <c r="CO266">
        <v>5.5166405779999996</v>
      </c>
      <c r="CP266">
        <v>10</v>
      </c>
      <c r="CQ266">
        <v>5.7766767139999997</v>
      </c>
      <c r="CR266">
        <v>0</v>
      </c>
      <c r="CS266">
        <v>0.885005131</v>
      </c>
      <c r="CT266">
        <v>2.2205606150000001</v>
      </c>
      <c r="CU266">
        <v>6.4202002980000001</v>
      </c>
      <c r="CV266">
        <v>10</v>
      </c>
      <c r="CW266">
        <v>0</v>
      </c>
      <c r="CX266">
        <v>10</v>
      </c>
      <c r="CY266">
        <v>6.6666666670000003</v>
      </c>
      <c r="CZ266">
        <v>3.3333333330000001</v>
      </c>
      <c r="DA266">
        <v>4.1844330830000001</v>
      </c>
      <c r="DB266">
        <v>5.5125292339999996</v>
      </c>
      <c r="DC266">
        <v>6</v>
      </c>
      <c r="DD266">
        <v>0</v>
      </c>
      <c r="DE266">
        <v>0</v>
      </c>
      <c r="DF266">
        <v>3.1717159420000001</v>
      </c>
      <c r="DG266">
        <v>3.6569522220000001</v>
      </c>
      <c r="DH266">
        <v>2.6666666669999999</v>
      </c>
      <c r="DI266">
        <v>9.2026055109999998</v>
      </c>
      <c r="DJ266">
        <v>2.839376857</v>
      </c>
      <c r="DK266">
        <v>9.1028230370000003</v>
      </c>
      <c r="DL266">
        <v>7.7581347059999999</v>
      </c>
      <c r="DM266">
        <v>5.8710931669999997</v>
      </c>
      <c r="DN266">
        <v>5.2364919250000002</v>
      </c>
      <c r="DO266">
        <v>5.63</v>
      </c>
      <c r="DP266">
        <v>145</v>
      </c>
      <c r="DQ266">
        <v>6.204761382</v>
      </c>
      <c r="DR266">
        <v>122</v>
      </c>
      <c r="DS266">
        <v>4</v>
      </c>
    </row>
    <row r="267" spans="1:123" x14ac:dyDescent="0.35">
      <c r="A267">
        <v>2015</v>
      </c>
      <c r="B267" t="s">
        <v>467</v>
      </c>
      <c r="C267" t="s">
        <v>468</v>
      </c>
      <c r="D267" t="s">
        <v>280</v>
      </c>
      <c r="E267">
        <v>2.300836077</v>
      </c>
      <c r="F267">
        <v>4.2090359749999999</v>
      </c>
      <c r="G267">
        <v>3.1873886699999998</v>
      </c>
      <c r="H267">
        <v>3.2324202409999998</v>
      </c>
      <c r="I267">
        <v>9.1206722570000007</v>
      </c>
      <c r="J267">
        <v>5</v>
      </c>
      <c r="K267">
        <v>5.9926470030000001</v>
      </c>
      <c r="L267">
        <v>5</v>
      </c>
      <c r="M267">
        <v>9.6310690890000004</v>
      </c>
      <c r="N267">
        <v>9.4237044740000009</v>
      </c>
      <c r="O267">
        <v>7.0094841130000001</v>
      </c>
      <c r="P267">
        <v>10</v>
      </c>
      <c r="Q267">
        <v>10</v>
      </c>
      <c r="R267">
        <v>0</v>
      </c>
      <c r="S267">
        <v>5</v>
      </c>
      <c r="T267">
        <v>2.5</v>
      </c>
      <c r="U267">
        <v>7.5</v>
      </c>
      <c r="V267">
        <v>7.87671879</v>
      </c>
      <c r="W267">
        <v>0</v>
      </c>
      <c r="X267">
        <v>0</v>
      </c>
      <c r="Y267">
        <v>5</v>
      </c>
      <c r="Z267">
        <v>1.6666666670000001</v>
      </c>
      <c r="AC267">
        <v>7.5</v>
      </c>
      <c r="AD267">
        <v>7.5222222219999999</v>
      </c>
      <c r="AE267">
        <v>6.7111111110000001</v>
      </c>
      <c r="AF267">
        <v>7.244444444</v>
      </c>
      <c r="AG267">
        <v>7.5</v>
      </c>
      <c r="AH267">
        <v>7.5</v>
      </c>
      <c r="AK267">
        <v>5</v>
      </c>
      <c r="AN267">
        <v>7.5</v>
      </c>
      <c r="AQ267">
        <v>7.5</v>
      </c>
      <c r="AR267">
        <v>7</v>
      </c>
      <c r="AS267">
        <v>10</v>
      </c>
      <c r="AT267">
        <v>9.0458683339999997</v>
      </c>
      <c r="AU267">
        <v>2.3333333330000001</v>
      </c>
      <c r="AV267">
        <v>3</v>
      </c>
      <c r="AW267">
        <v>10</v>
      </c>
      <c r="AX267">
        <v>10</v>
      </c>
      <c r="AY267">
        <v>10</v>
      </c>
      <c r="AZ267">
        <v>7.7684573810000002</v>
      </c>
      <c r="BA267">
        <v>0</v>
      </c>
      <c r="BB267">
        <v>0</v>
      </c>
      <c r="BC267">
        <v>5</v>
      </c>
      <c r="BD267">
        <v>2.5</v>
      </c>
      <c r="BE267">
        <v>0</v>
      </c>
      <c r="BF267">
        <v>10</v>
      </c>
      <c r="BG267">
        <v>5</v>
      </c>
      <c r="BH267">
        <v>10</v>
      </c>
      <c r="BI267">
        <v>4.375</v>
      </c>
      <c r="BJ267">
        <v>5.582741607</v>
      </c>
      <c r="BK267">
        <v>135</v>
      </c>
      <c r="BL267">
        <v>2.8911764710000001</v>
      </c>
      <c r="BN267">
        <v>7</v>
      </c>
      <c r="BO267">
        <v>9</v>
      </c>
      <c r="BP267">
        <v>9</v>
      </c>
      <c r="BQ267">
        <v>9</v>
      </c>
      <c r="BR267">
        <v>6.2970588239999996</v>
      </c>
      <c r="BS267">
        <v>2.6969544029999999</v>
      </c>
      <c r="BT267">
        <v>2.7335338330000001</v>
      </c>
      <c r="BU267">
        <v>3.4096095059999998</v>
      </c>
      <c r="BV267">
        <v>2.5</v>
      </c>
      <c r="BW267">
        <v>5</v>
      </c>
      <c r="BX267">
        <v>1.870795505</v>
      </c>
      <c r="BY267">
        <v>6.717137503</v>
      </c>
      <c r="BZ267">
        <v>3.095484076</v>
      </c>
      <c r="CA267">
        <v>3.9392062920000002</v>
      </c>
      <c r="CB267">
        <v>0.92682926799999998</v>
      </c>
      <c r="CC267">
        <v>3.4214836970000002</v>
      </c>
      <c r="CD267">
        <v>7.780655994</v>
      </c>
      <c r="CE267">
        <v>9.5768533940000005</v>
      </c>
      <c r="CF267">
        <v>7.839313432</v>
      </c>
      <c r="CG267">
        <v>0</v>
      </c>
      <c r="CH267">
        <v>6.2992057050000003</v>
      </c>
      <c r="CI267">
        <v>0</v>
      </c>
      <c r="CJ267">
        <v>8.8800000000000008</v>
      </c>
      <c r="CK267">
        <v>7.3120000000000003</v>
      </c>
      <c r="CL267">
        <v>5.3973333329999997</v>
      </c>
      <c r="CM267">
        <v>4.977518409</v>
      </c>
      <c r="CN267">
        <v>0.85798816600000005</v>
      </c>
      <c r="CO267">
        <v>2.917753287</v>
      </c>
      <c r="CP267">
        <v>10</v>
      </c>
      <c r="CQ267">
        <v>3.8518617900000001</v>
      </c>
      <c r="CR267">
        <v>0.76923076899999998</v>
      </c>
      <c r="CS267">
        <v>0</v>
      </c>
      <c r="CT267">
        <v>1.5403641859999999</v>
      </c>
      <c r="CU267">
        <v>4.9638627020000001</v>
      </c>
      <c r="CV267">
        <v>0</v>
      </c>
      <c r="CW267">
        <v>7.6740000000000004</v>
      </c>
      <c r="CX267">
        <v>10</v>
      </c>
      <c r="CY267">
        <v>5.8913333330000004</v>
      </c>
      <c r="CZ267">
        <v>8.9</v>
      </c>
      <c r="DA267">
        <v>5.218518499</v>
      </c>
      <c r="DB267">
        <v>7.4173207159999999</v>
      </c>
      <c r="DC267">
        <v>8</v>
      </c>
      <c r="DD267">
        <v>4.0138030770000004</v>
      </c>
      <c r="DE267">
        <v>0</v>
      </c>
      <c r="DF267">
        <v>5.5916070490000003</v>
      </c>
      <c r="DG267">
        <v>3.2354331319999998</v>
      </c>
      <c r="DH267">
        <v>1.3333333329999999</v>
      </c>
      <c r="DI267">
        <v>9.1594046700000007</v>
      </c>
      <c r="DJ267">
        <v>2.1790410740000001</v>
      </c>
      <c r="DK267">
        <v>9.3647541249999993</v>
      </c>
      <c r="DL267">
        <v>6.8389699359999998</v>
      </c>
      <c r="DM267">
        <v>5.3518227119999997</v>
      </c>
      <c r="DN267">
        <v>5.6115876980000001</v>
      </c>
      <c r="DO267">
        <v>5.32</v>
      </c>
      <c r="DP267">
        <v>151</v>
      </c>
      <c r="DQ267">
        <v>5.4513708029999997</v>
      </c>
      <c r="DR267">
        <v>145</v>
      </c>
      <c r="DS267">
        <v>4</v>
      </c>
    </row>
    <row r="268" spans="1:123" x14ac:dyDescent="0.35">
      <c r="A268">
        <v>2015</v>
      </c>
      <c r="B268" t="s">
        <v>469</v>
      </c>
      <c r="C268" t="s">
        <v>470</v>
      </c>
      <c r="D268" t="s">
        <v>259</v>
      </c>
      <c r="H268">
        <v>5.5361700909999998</v>
      </c>
      <c r="I268">
        <v>3.1446764790000001</v>
      </c>
      <c r="J268">
        <v>10</v>
      </c>
      <c r="K268">
        <v>10</v>
      </c>
      <c r="L268">
        <v>7.5</v>
      </c>
      <c r="M268">
        <v>10</v>
      </c>
      <c r="N268">
        <v>10</v>
      </c>
      <c r="O268">
        <v>9.5</v>
      </c>
      <c r="P268">
        <v>10</v>
      </c>
      <c r="Q268">
        <v>10</v>
      </c>
      <c r="R268">
        <v>5</v>
      </c>
      <c r="S268">
        <v>5</v>
      </c>
      <c r="T268">
        <v>5</v>
      </c>
      <c r="U268">
        <v>8.3333333330000006</v>
      </c>
      <c r="V268">
        <v>6.9926699369999996</v>
      </c>
      <c r="W268">
        <v>10</v>
      </c>
      <c r="X268">
        <v>10</v>
      </c>
      <c r="Y268">
        <v>10</v>
      </c>
      <c r="Z268">
        <v>10</v>
      </c>
      <c r="AC268">
        <v>7.5</v>
      </c>
      <c r="AD268">
        <v>9.8000000000000007</v>
      </c>
      <c r="AE268">
        <v>9.0777777779999997</v>
      </c>
      <c r="AF268">
        <v>8.7925925930000002</v>
      </c>
      <c r="AG268">
        <v>7.5</v>
      </c>
      <c r="AH268">
        <v>7.5</v>
      </c>
      <c r="AK268">
        <v>7.5</v>
      </c>
      <c r="AN268">
        <v>7.5</v>
      </c>
      <c r="AQ268">
        <v>5</v>
      </c>
      <c r="AR268">
        <v>7</v>
      </c>
      <c r="AS268">
        <v>10</v>
      </c>
      <c r="AT268">
        <v>10</v>
      </c>
      <c r="AU268">
        <v>7</v>
      </c>
      <c r="AV268">
        <v>6.5</v>
      </c>
      <c r="AY268">
        <v>7.5</v>
      </c>
      <c r="AZ268">
        <v>8.1999999999999993</v>
      </c>
      <c r="BA268">
        <v>7</v>
      </c>
      <c r="BB268">
        <v>10</v>
      </c>
      <c r="BC268">
        <v>10</v>
      </c>
      <c r="BD268">
        <v>10</v>
      </c>
      <c r="BE268">
        <v>0</v>
      </c>
      <c r="BF268">
        <v>10</v>
      </c>
      <c r="BG268">
        <v>5</v>
      </c>
      <c r="BH268">
        <v>10</v>
      </c>
      <c r="BI268">
        <v>8</v>
      </c>
      <c r="BJ268">
        <v>7.331469266</v>
      </c>
      <c r="BK268">
        <v>69</v>
      </c>
      <c r="BL268">
        <v>3.791176471</v>
      </c>
      <c r="BM268">
        <v>6.8447434940000003</v>
      </c>
      <c r="BN268">
        <v>6</v>
      </c>
      <c r="BO268">
        <v>6</v>
      </c>
      <c r="BP268">
        <v>6</v>
      </c>
      <c r="BQ268">
        <v>6</v>
      </c>
      <c r="BR268">
        <v>5.6589799909999998</v>
      </c>
      <c r="BS268">
        <v>6.9659906769999997</v>
      </c>
      <c r="BT268">
        <v>5.9267120029999996</v>
      </c>
      <c r="BU268">
        <v>7.065214858</v>
      </c>
      <c r="BV268">
        <v>10</v>
      </c>
      <c r="BW268">
        <v>8.3333333330000006</v>
      </c>
      <c r="BX268">
        <v>4.8226266620000002</v>
      </c>
      <c r="BY268">
        <v>4.4810245760000003</v>
      </c>
      <c r="BZ268">
        <v>5.7359306019999998</v>
      </c>
      <c r="CA268">
        <v>5.2697776889999997</v>
      </c>
      <c r="CB268">
        <v>1</v>
      </c>
      <c r="CC268">
        <v>6.5111789330000001</v>
      </c>
      <c r="CD268">
        <v>8.9885461919999994</v>
      </c>
      <c r="CE268">
        <v>8.2507997399999997</v>
      </c>
      <c r="CF268">
        <v>9.3188453379999991</v>
      </c>
      <c r="CG268">
        <v>0</v>
      </c>
      <c r="CH268">
        <v>6.6395478179999996</v>
      </c>
      <c r="CI268">
        <v>2.9533333329999998</v>
      </c>
      <c r="CJ268">
        <v>8.48</v>
      </c>
      <c r="CK268">
        <v>5.44</v>
      </c>
      <c r="CL268">
        <v>5.6244444439999999</v>
      </c>
      <c r="CM268">
        <v>6.0481041710000003</v>
      </c>
      <c r="CN268">
        <v>5.2692634150000002</v>
      </c>
      <c r="CO268">
        <v>5.6586837929999998</v>
      </c>
      <c r="CP268">
        <v>10</v>
      </c>
      <c r="CQ268">
        <v>6.2924944749999998</v>
      </c>
      <c r="CR268">
        <v>0.76923076899999998</v>
      </c>
      <c r="CS268">
        <v>5.752533348</v>
      </c>
      <c r="CT268">
        <v>4.2714195310000003</v>
      </c>
      <c r="CU268">
        <v>6.3886369419999998</v>
      </c>
      <c r="CV268">
        <v>10</v>
      </c>
      <c r="CW268">
        <v>7.0019999999999998</v>
      </c>
      <c r="CX268">
        <v>10</v>
      </c>
      <c r="CY268">
        <v>9.0006666670000008</v>
      </c>
      <c r="CZ268">
        <v>10</v>
      </c>
      <c r="DA268">
        <v>4.2780110130000004</v>
      </c>
      <c r="DB268">
        <v>6.2975164680000004</v>
      </c>
      <c r="DC268">
        <v>10</v>
      </c>
      <c r="DD268">
        <v>8.2732124260000006</v>
      </c>
      <c r="DE268">
        <v>10</v>
      </c>
      <c r="DF268">
        <v>8.1414566510000004</v>
      </c>
      <c r="DG268">
        <v>4.9630978370000003</v>
      </c>
      <c r="DH268">
        <v>5.7777777779999999</v>
      </c>
      <c r="DI268">
        <v>7.7661075390000001</v>
      </c>
      <c r="DJ268">
        <v>4.3629251089999999</v>
      </c>
      <c r="DK268">
        <v>8.6840848620000006</v>
      </c>
      <c r="DL268">
        <v>6.614783407</v>
      </c>
      <c r="DM268">
        <v>6.3614627549999998</v>
      </c>
      <c r="DN268">
        <v>7.834528691</v>
      </c>
      <c r="DO268">
        <v>6.61</v>
      </c>
      <c r="DP268">
        <v>98</v>
      </c>
      <c r="DQ268">
        <v>6.9707346330000002</v>
      </c>
      <c r="DR268">
        <v>72</v>
      </c>
      <c r="DS268">
        <v>2</v>
      </c>
    </row>
    <row r="269" spans="1:123" x14ac:dyDescent="0.35">
      <c r="A269">
        <v>2015</v>
      </c>
      <c r="B269" t="s">
        <v>471</v>
      </c>
      <c r="C269" t="s">
        <v>472</v>
      </c>
      <c r="D269" t="s">
        <v>280</v>
      </c>
      <c r="E269">
        <v>3.9066693309999998</v>
      </c>
      <c r="F269">
        <v>4.1478827230000004</v>
      </c>
      <c r="G269">
        <v>4.4421605509999997</v>
      </c>
      <c r="H269">
        <v>4.1655708679999996</v>
      </c>
      <c r="I269">
        <v>9.1344883249999995</v>
      </c>
      <c r="J269">
        <v>10</v>
      </c>
      <c r="K269">
        <v>10</v>
      </c>
      <c r="L269">
        <v>7.5</v>
      </c>
      <c r="M269">
        <v>10</v>
      </c>
      <c r="N269">
        <v>9.9232280030000002</v>
      </c>
      <c r="O269">
        <v>9.4846456010000004</v>
      </c>
      <c r="P269">
        <v>10</v>
      </c>
      <c r="Q269">
        <v>7.5</v>
      </c>
      <c r="R269">
        <v>10</v>
      </c>
      <c r="S269">
        <v>10</v>
      </c>
      <c r="T269">
        <v>10</v>
      </c>
      <c r="U269">
        <v>9.1666666669999994</v>
      </c>
      <c r="V269">
        <v>9.2619335310000004</v>
      </c>
      <c r="W269">
        <v>10</v>
      </c>
      <c r="X269">
        <v>10</v>
      </c>
      <c r="Y269">
        <v>5</v>
      </c>
      <c r="Z269">
        <v>8.3333333330000006</v>
      </c>
      <c r="AC269">
        <v>2.5</v>
      </c>
      <c r="AD269">
        <v>7.8</v>
      </c>
      <c r="AE269">
        <v>7.6333333330000004</v>
      </c>
      <c r="AF269">
        <v>5.9777777780000001</v>
      </c>
      <c r="AG269">
        <v>7.5</v>
      </c>
      <c r="AH269">
        <v>7.5</v>
      </c>
      <c r="AK269">
        <v>5</v>
      </c>
      <c r="AN269">
        <v>2.5</v>
      </c>
      <c r="AQ269">
        <v>2.5</v>
      </c>
      <c r="AR269">
        <v>5</v>
      </c>
      <c r="AS269">
        <v>10</v>
      </c>
      <c r="AT269">
        <v>10</v>
      </c>
      <c r="AU269">
        <v>4.6666666670000003</v>
      </c>
      <c r="AV269">
        <v>4.25</v>
      </c>
      <c r="AW269">
        <v>5</v>
      </c>
      <c r="AX269">
        <v>7.5</v>
      </c>
      <c r="AY269">
        <v>5</v>
      </c>
      <c r="AZ269">
        <v>6.6309523810000002</v>
      </c>
      <c r="BA269">
        <v>10</v>
      </c>
      <c r="BB269">
        <v>10</v>
      </c>
      <c r="BC269">
        <v>10</v>
      </c>
      <c r="BD269">
        <v>10</v>
      </c>
      <c r="BE269">
        <v>10</v>
      </c>
      <c r="BF269">
        <v>10</v>
      </c>
      <c r="BG269">
        <v>10</v>
      </c>
      <c r="BH269">
        <v>10</v>
      </c>
      <c r="BI269">
        <v>10</v>
      </c>
      <c r="BJ269">
        <v>6.9510824490000003</v>
      </c>
      <c r="BK269">
        <v>82</v>
      </c>
      <c r="BL269">
        <v>8.1558823530000009</v>
      </c>
      <c r="BM269">
        <v>9.3621324430000001</v>
      </c>
      <c r="BN269">
        <v>8</v>
      </c>
      <c r="BO269">
        <v>7</v>
      </c>
      <c r="BP269">
        <v>7</v>
      </c>
      <c r="BQ269">
        <v>7</v>
      </c>
      <c r="BR269">
        <v>8.1295036990000007</v>
      </c>
      <c r="BS269">
        <v>5.2176565960000003</v>
      </c>
      <c r="BT269">
        <v>3.538971734</v>
      </c>
      <c r="BU269">
        <v>5.1242923290000002</v>
      </c>
      <c r="BV269">
        <v>3.8</v>
      </c>
      <c r="BX269">
        <v>3.3715984379999999</v>
      </c>
      <c r="BY269">
        <v>8.3276898740000007</v>
      </c>
      <c r="BZ269">
        <v>4.6666665869999999</v>
      </c>
      <c r="CA269">
        <v>5.1242816329999998</v>
      </c>
      <c r="CB269">
        <v>0.837837838</v>
      </c>
      <c r="CC269">
        <v>4.4993896769999999</v>
      </c>
      <c r="CD269">
        <v>8.0244237569999992</v>
      </c>
      <c r="CE269">
        <v>9.1590488089999997</v>
      </c>
      <c r="CF269">
        <v>8.426218209</v>
      </c>
      <c r="CG269">
        <v>0</v>
      </c>
      <c r="CH269">
        <v>6.4024226940000002</v>
      </c>
      <c r="CI269">
        <v>5.8133333330000001</v>
      </c>
      <c r="CJ269">
        <v>7.54</v>
      </c>
      <c r="CK269">
        <v>5.4244000000000003</v>
      </c>
      <c r="CL269">
        <v>6.2592444440000001</v>
      </c>
      <c r="CM269">
        <v>5.5589264370000002</v>
      </c>
      <c r="CN269">
        <v>6.7455737889999998</v>
      </c>
      <c r="CO269">
        <v>6.152250113</v>
      </c>
      <c r="CP269">
        <v>10</v>
      </c>
      <c r="CQ269">
        <v>3.8670191950000001</v>
      </c>
      <c r="CR269">
        <v>0</v>
      </c>
      <c r="CS269">
        <v>10</v>
      </c>
      <c r="CT269">
        <v>4.6223397320000004</v>
      </c>
      <c r="CU269">
        <v>6.7584585720000003</v>
      </c>
      <c r="CV269">
        <v>8</v>
      </c>
      <c r="CW269">
        <v>10</v>
      </c>
      <c r="CX269">
        <v>7</v>
      </c>
      <c r="CY269">
        <v>8.3333333330000006</v>
      </c>
      <c r="CZ269">
        <v>3.3333333330000001</v>
      </c>
      <c r="DA269">
        <v>3.010688461</v>
      </c>
      <c r="DB269">
        <v>5.5782949039999998</v>
      </c>
      <c r="DC269">
        <v>10</v>
      </c>
      <c r="DD269">
        <v>2.5994818259999999</v>
      </c>
      <c r="DE269">
        <v>10</v>
      </c>
      <c r="DF269">
        <v>5.7536330869999999</v>
      </c>
      <c r="DG269">
        <v>3.5011834959999999</v>
      </c>
      <c r="DH269">
        <v>4.8888888890000004</v>
      </c>
      <c r="DI269">
        <v>9.1815524019999994</v>
      </c>
      <c r="DJ269">
        <v>2.84687124</v>
      </c>
      <c r="DK269">
        <v>9.4931214490000002</v>
      </c>
      <c r="DL269">
        <v>6.2000383269999997</v>
      </c>
      <c r="DM269">
        <v>6.0186093009999997</v>
      </c>
      <c r="DN269">
        <v>6.7018585740000001</v>
      </c>
      <c r="DO269">
        <v>6.5</v>
      </c>
      <c r="DP269">
        <v>107</v>
      </c>
      <c r="DQ269">
        <v>6.7255412239999997</v>
      </c>
      <c r="DR269">
        <v>86</v>
      </c>
      <c r="DS269">
        <v>3</v>
      </c>
    </row>
    <row r="270" spans="1:123" x14ac:dyDescent="0.35">
      <c r="A270">
        <v>2015</v>
      </c>
      <c r="B270" t="s">
        <v>473</v>
      </c>
      <c r="C270" t="s">
        <v>474</v>
      </c>
      <c r="D270" t="s">
        <v>271</v>
      </c>
      <c r="E270">
        <v>8.73445523</v>
      </c>
      <c r="F270">
        <v>8.7735325700000004</v>
      </c>
      <c r="G270">
        <v>7.9910617559999997</v>
      </c>
      <c r="H270">
        <v>8.4996831850000003</v>
      </c>
      <c r="I270">
        <v>9.7544056290000007</v>
      </c>
      <c r="J270">
        <v>10</v>
      </c>
      <c r="K270">
        <v>10</v>
      </c>
      <c r="L270">
        <v>10</v>
      </c>
      <c r="M270">
        <v>10</v>
      </c>
      <c r="N270">
        <v>10</v>
      </c>
      <c r="O270">
        <v>10</v>
      </c>
      <c r="P270">
        <v>10</v>
      </c>
      <c r="Q270">
        <v>10</v>
      </c>
      <c r="R270">
        <v>10</v>
      </c>
      <c r="S270">
        <v>10</v>
      </c>
      <c r="T270">
        <v>10</v>
      </c>
      <c r="U270">
        <v>10</v>
      </c>
      <c r="V270">
        <v>9.9181352100000009</v>
      </c>
      <c r="W270">
        <v>10</v>
      </c>
      <c r="X270">
        <v>10</v>
      </c>
      <c r="Y270">
        <v>10</v>
      </c>
      <c r="Z270">
        <v>10</v>
      </c>
      <c r="AC270">
        <v>10</v>
      </c>
      <c r="AD270">
        <v>8.3888888890000004</v>
      </c>
      <c r="AE270">
        <v>7.5444444439999998</v>
      </c>
      <c r="AF270">
        <v>8.6444444439999995</v>
      </c>
      <c r="AG270">
        <v>10</v>
      </c>
      <c r="AH270">
        <v>10</v>
      </c>
      <c r="AK270">
        <v>10</v>
      </c>
      <c r="AN270">
        <v>10</v>
      </c>
      <c r="AQ270">
        <v>10</v>
      </c>
      <c r="AR270">
        <v>10</v>
      </c>
      <c r="AS270">
        <v>10</v>
      </c>
      <c r="AT270">
        <v>10</v>
      </c>
      <c r="AU270">
        <v>9.3333333330000006</v>
      </c>
      <c r="AV270">
        <v>8.75</v>
      </c>
      <c r="AW270">
        <v>10</v>
      </c>
      <c r="AX270">
        <v>10</v>
      </c>
      <c r="AY270">
        <v>10</v>
      </c>
      <c r="AZ270">
        <v>9.7261904759999993</v>
      </c>
      <c r="BA270">
        <v>7</v>
      </c>
      <c r="BB270">
        <v>10</v>
      </c>
      <c r="BC270">
        <v>10</v>
      </c>
      <c r="BD270">
        <v>10</v>
      </c>
      <c r="BE270">
        <v>10</v>
      </c>
      <c r="BF270">
        <v>10</v>
      </c>
      <c r="BG270">
        <v>10</v>
      </c>
      <c r="BH270">
        <v>10</v>
      </c>
      <c r="BI270">
        <v>9.25</v>
      </c>
      <c r="BJ270">
        <v>9.3665180909999997</v>
      </c>
      <c r="BK270">
        <v>4</v>
      </c>
      <c r="BL270">
        <v>1.111764706</v>
      </c>
      <c r="BM270">
        <v>3.514908674</v>
      </c>
      <c r="BN270">
        <v>8</v>
      </c>
      <c r="BO270">
        <v>3</v>
      </c>
      <c r="BP270">
        <v>3</v>
      </c>
      <c r="BQ270">
        <v>3</v>
      </c>
      <c r="BR270">
        <v>3.9066683449999999</v>
      </c>
      <c r="BS270">
        <v>8.9702379329999999</v>
      </c>
      <c r="BT270">
        <v>7.4843753380000004</v>
      </c>
      <c r="BU270">
        <v>8.6410740229999998</v>
      </c>
      <c r="BV270">
        <v>10</v>
      </c>
      <c r="BW270">
        <v>10</v>
      </c>
      <c r="BX270">
        <v>5.1387185239999997</v>
      </c>
      <c r="BY270">
        <v>7.947613359</v>
      </c>
      <c r="BZ270">
        <v>8.7198066710000006</v>
      </c>
      <c r="CA270">
        <v>7.0090397209999997</v>
      </c>
      <c r="CB270">
        <v>1</v>
      </c>
      <c r="CC270">
        <v>8.2123183960000006</v>
      </c>
      <c r="CD270">
        <v>9.3369061749999993</v>
      </c>
      <c r="CE270">
        <v>9.7839763170000005</v>
      </c>
      <c r="CF270">
        <v>9.8799503709999996</v>
      </c>
      <c r="CG270">
        <v>10</v>
      </c>
      <c r="CH270">
        <v>9.7502082160000008</v>
      </c>
      <c r="CI270">
        <v>9.1</v>
      </c>
      <c r="CJ270">
        <v>8.98</v>
      </c>
      <c r="CK270">
        <v>7.0011999999999999</v>
      </c>
      <c r="CL270">
        <v>8.3604000000000003</v>
      </c>
      <c r="CM270">
        <v>6.4405685029999997</v>
      </c>
      <c r="CN270">
        <v>9.9633137650000005</v>
      </c>
      <c r="CO270">
        <v>8.2019411340000001</v>
      </c>
      <c r="CP270">
        <v>10</v>
      </c>
      <c r="CQ270">
        <v>7.465648539</v>
      </c>
      <c r="CR270">
        <v>8.461538462</v>
      </c>
      <c r="CS270">
        <v>7.7437948920000004</v>
      </c>
      <c r="CT270">
        <v>7.8903272969999998</v>
      </c>
      <c r="CU270">
        <v>8.6131671080000007</v>
      </c>
      <c r="CV270">
        <v>8</v>
      </c>
      <c r="CW270">
        <v>9.3260000000000005</v>
      </c>
      <c r="CX270">
        <v>10</v>
      </c>
      <c r="CY270">
        <v>9.1086666669999996</v>
      </c>
      <c r="CZ270">
        <v>6.6666666670000003</v>
      </c>
      <c r="DA270">
        <v>5.0305939390000001</v>
      </c>
      <c r="DB270">
        <v>4.757547261</v>
      </c>
      <c r="DC270">
        <v>10</v>
      </c>
      <c r="DD270">
        <v>7.530693769</v>
      </c>
      <c r="DE270">
        <v>10</v>
      </c>
      <c r="DF270">
        <v>7.3309169389999997</v>
      </c>
      <c r="DG270">
        <v>4.9634980610000001</v>
      </c>
      <c r="DH270">
        <v>9.1111111109999996</v>
      </c>
      <c r="DI270">
        <v>9.8246637769999996</v>
      </c>
      <c r="DJ270">
        <v>7.8581319250000004</v>
      </c>
      <c r="DK270">
        <v>8.2867542319999998</v>
      </c>
      <c r="DL270">
        <v>8.6660901500000005</v>
      </c>
      <c r="DM270">
        <v>8.1183748760000007</v>
      </c>
      <c r="DN270">
        <v>8.1859861610000006</v>
      </c>
      <c r="DO270">
        <v>7.73</v>
      </c>
      <c r="DP270">
        <v>17</v>
      </c>
      <c r="DQ270">
        <v>8.548259045</v>
      </c>
      <c r="DR270">
        <v>7</v>
      </c>
      <c r="DS270">
        <v>1</v>
      </c>
    </row>
    <row r="271" spans="1:123" x14ac:dyDescent="0.35">
      <c r="A271">
        <v>2015</v>
      </c>
      <c r="B271" t="s">
        <v>475</v>
      </c>
      <c r="C271" t="s">
        <v>476</v>
      </c>
      <c r="D271" t="s">
        <v>268</v>
      </c>
      <c r="E271">
        <v>8.1232834349999994</v>
      </c>
      <c r="F271">
        <v>7.840253487</v>
      </c>
      <c r="G271">
        <v>7.5067754239999998</v>
      </c>
      <c r="H271">
        <v>7.823437448</v>
      </c>
      <c r="I271">
        <v>9.6058422930000003</v>
      </c>
      <c r="J271">
        <v>10</v>
      </c>
      <c r="K271">
        <v>10</v>
      </c>
      <c r="L271">
        <v>10</v>
      </c>
      <c r="M271">
        <v>10</v>
      </c>
      <c r="N271">
        <v>10</v>
      </c>
      <c r="O271">
        <v>10</v>
      </c>
      <c r="P271">
        <v>10</v>
      </c>
      <c r="Q271">
        <v>10</v>
      </c>
      <c r="R271">
        <v>10</v>
      </c>
      <c r="S271">
        <v>10</v>
      </c>
      <c r="T271">
        <v>10</v>
      </c>
      <c r="U271">
        <v>10</v>
      </c>
      <c r="V271">
        <v>9.8686140980000001</v>
      </c>
      <c r="W271">
        <v>10</v>
      </c>
      <c r="X271">
        <v>10</v>
      </c>
      <c r="Y271">
        <v>10</v>
      </c>
      <c r="Z271">
        <v>10</v>
      </c>
      <c r="AC271">
        <v>10</v>
      </c>
      <c r="AD271">
        <v>9.6666666669999994</v>
      </c>
      <c r="AE271">
        <v>9.6777777779999994</v>
      </c>
      <c r="AF271">
        <v>9.7814814810000001</v>
      </c>
      <c r="AG271">
        <v>10</v>
      </c>
      <c r="AH271">
        <v>10</v>
      </c>
      <c r="AK271">
        <v>10</v>
      </c>
      <c r="AN271">
        <v>10</v>
      </c>
      <c r="AQ271">
        <v>10</v>
      </c>
      <c r="AR271">
        <v>10</v>
      </c>
      <c r="AS271">
        <v>10</v>
      </c>
      <c r="AT271">
        <v>10</v>
      </c>
      <c r="AU271">
        <v>8.3333333330000006</v>
      </c>
      <c r="AV271">
        <v>8</v>
      </c>
      <c r="AW271">
        <v>10</v>
      </c>
      <c r="AX271">
        <v>10</v>
      </c>
      <c r="AY271">
        <v>10</v>
      </c>
      <c r="AZ271">
        <v>9.4761904759999993</v>
      </c>
      <c r="BA271">
        <v>7</v>
      </c>
      <c r="BB271">
        <v>10</v>
      </c>
      <c r="BC271">
        <v>10</v>
      </c>
      <c r="BD271">
        <v>10</v>
      </c>
      <c r="BE271">
        <v>10</v>
      </c>
      <c r="BF271">
        <v>10</v>
      </c>
      <c r="BG271">
        <v>10</v>
      </c>
      <c r="BH271">
        <v>10</v>
      </c>
      <c r="BI271">
        <v>9.25</v>
      </c>
      <c r="BJ271">
        <v>9.273780082</v>
      </c>
      <c r="BK271">
        <v>9</v>
      </c>
      <c r="BL271">
        <v>4.5420053329999996</v>
      </c>
      <c r="BM271">
        <v>6.2868285840000002</v>
      </c>
      <c r="BN271">
        <v>8</v>
      </c>
      <c r="BO271">
        <v>7</v>
      </c>
      <c r="BP271">
        <v>7</v>
      </c>
      <c r="BQ271">
        <v>7</v>
      </c>
      <c r="BR271">
        <v>6.4572084790000002</v>
      </c>
      <c r="BS271">
        <v>9.4662036149999995</v>
      </c>
      <c r="BT271">
        <v>7.6236631590000004</v>
      </c>
      <c r="BU271">
        <v>8.5849670800000002</v>
      </c>
      <c r="BV271">
        <v>10</v>
      </c>
      <c r="BW271">
        <v>9.1666666669999994</v>
      </c>
      <c r="BX271">
        <v>7.1840615400000001</v>
      </c>
      <c r="BY271">
        <v>9.9482296389999991</v>
      </c>
      <c r="BZ271">
        <v>9.3518519399999995</v>
      </c>
      <c r="CA271">
        <v>7.3298595469999999</v>
      </c>
      <c r="CB271">
        <v>1</v>
      </c>
      <c r="CC271">
        <v>8.7395003540000005</v>
      </c>
      <c r="CD271">
        <v>8.8596694399999993</v>
      </c>
      <c r="CE271">
        <v>9.2179441600000001</v>
      </c>
      <c r="CF271">
        <v>9.9540325949999993</v>
      </c>
      <c r="CG271">
        <v>10</v>
      </c>
      <c r="CH271">
        <v>9.5079115489999992</v>
      </c>
      <c r="CI271">
        <v>8.8800000000000008</v>
      </c>
      <c r="CJ271">
        <v>9.6</v>
      </c>
      <c r="CK271">
        <v>8.9600000000000009</v>
      </c>
      <c r="CL271">
        <v>9.1466666669999999</v>
      </c>
      <c r="CM271">
        <v>7.2047153169999998</v>
      </c>
      <c r="CN271">
        <v>8.7177578530000002</v>
      </c>
      <c r="CO271">
        <v>7.961236585</v>
      </c>
      <c r="CP271">
        <v>10</v>
      </c>
      <c r="CQ271">
        <v>6.8863894429999997</v>
      </c>
      <c r="CR271">
        <v>6.923076923</v>
      </c>
      <c r="CS271">
        <v>7.7437948920000004</v>
      </c>
      <c r="CT271">
        <v>7.1844204190000003</v>
      </c>
      <c r="CU271">
        <v>8.5730809180000005</v>
      </c>
      <c r="CV271">
        <v>10</v>
      </c>
      <c r="CW271">
        <v>10</v>
      </c>
      <c r="CX271">
        <v>10</v>
      </c>
      <c r="CY271">
        <v>10</v>
      </c>
      <c r="CZ271">
        <v>8.9</v>
      </c>
      <c r="DA271">
        <v>6.0155614220000002</v>
      </c>
      <c r="DB271">
        <v>8.021390298</v>
      </c>
      <c r="DC271">
        <v>10</v>
      </c>
      <c r="DD271">
        <v>10</v>
      </c>
      <c r="DE271">
        <v>10</v>
      </c>
      <c r="DF271">
        <v>8.8228252870000006</v>
      </c>
      <c r="DG271">
        <v>5.0766726569999996</v>
      </c>
      <c r="DH271">
        <v>10</v>
      </c>
      <c r="DI271">
        <v>9.9808403939999994</v>
      </c>
      <c r="DJ271">
        <v>8.3798345770000005</v>
      </c>
      <c r="DK271">
        <v>9.3988302350000001</v>
      </c>
      <c r="DL271">
        <v>8.2961823769999992</v>
      </c>
      <c r="DM271">
        <v>8.5220600399999995</v>
      </c>
      <c r="DN271">
        <v>9.1149617759999995</v>
      </c>
      <c r="DO271">
        <v>8.48</v>
      </c>
      <c r="DP271">
        <v>3</v>
      </c>
      <c r="DQ271">
        <v>8.8768900409999993</v>
      </c>
      <c r="DR271">
        <v>1</v>
      </c>
      <c r="DS271">
        <v>1</v>
      </c>
    </row>
    <row r="272" spans="1:123" x14ac:dyDescent="0.35">
      <c r="A272">
        <v>2015</v>
      </c>
      <c r="B272" t="s">
        <v>477</v>
      </c>
      <c r="C272" t="s">
        <v>478</v>
      </c>
      <c r="D272" t="s">
        <v>262</v>
      </c>
      <c r="E272">
        <v>3.4417527589999999</v>
      </c>
      <c r="F272">
        <v>3.67695784</v>
      </c>
      <c r="G272">
        <v>3.1511964739999998</v>
      </c>
      <c r="H272">
        <v>3.4233023579999999</v>
      </c>
      <c r="I272">
        <v>6.5537850410000003</v>
      </c>
      <c r="J272">
        <v>10</v>
      </c>
      <c r="K272">
        <v>10</v>
      </c>
      <c r="L272">
        <v>7.5</v>
      </c>
      <c r="M272">
        <v>10</v>
      </c>
      <c r="N272">
        <v>10</v>
      </c>
      <c r="O272">
        <v>9.5</v>
      </c>
      <c r="P272">
        <v>10</v>
      </c>
      <c r="Q272">
        <v>10</v>
      </c>
      <c r="R272">
        <v>5</v>
      </c>
      <c r="S272">
        <v>5</v>
      </c>
      <c r="T272">
        <v>5</v>
      </c>
      <c r="U272">
        <v>8.3333333330000006</v>
      </c>
      <c r="V272">
        <v>8.1290394579999994</v>
      </c>
      <c r="W272">
        <v>10</v>
      </c>
      <c r="X272">
        <v>10</v>
      </c>
      <c r="Y272">
        <v>5</v>
      </c>
      <c r="Z272">
        <v>8.3333333330000006</v>
      </c>
      <c r="AC272">
        <v>7.5</v>
      </c>
      <c r="AD272">
        <v>9.511111111</v>
      </c>
      <c r="AE272">
        <v>8.3388888889999997</v>
      </c>
      <c r="AF272">
        <v>8.4499999999999993</v>
      </c>
      <c r="AG272">
        <v>5</v>
      </c>
      <c r="AH272">
        <v>2.5</v>
      </c>
      <c r="AK272">
        <v>2.5</v>
      </c>
      <c r="AN272">
        <v>2.5</v>
      </c>
      <c r="AQ272">
        <v>7.5</v>
      </c>
      <c r="AR272">
        <v>4</v>
      </c>
      <c r="AS272">
        <v>10</v>
      </c>
      <c r="AT272">
        <v>10</v>
      </c>
      <c r="AU272">
        <v>5.3333333329999997</v>
      </c>
      <c r="AV272">
        <v>4.25</v>
      </c>
      <c r="AW272">
        <v>7.5</v>
      </c>
      <c r="AX272">
        <v>5</v>
      </c>
      <c r="AY272">
        <v>7.5</v>
      </c>
      <c r="AZ272">
        <v>7.0833333329999997</v>
      </c>
      <c r="BA272">
        <v>0</v>
      </c>
      <c r="BB272">
        <v>5</v>
      </c>
      <c r="BC272">
        <v>10</v>
      </c>
      <c r="BD272">
        <v>7.5</v>
      </c>
      <c r="BE272">
        <v>10</v>
      </c>
      <c r="BF272">
        <v>10</v>
      </c>
      <c r="BG272">
        <v>10</v>
      </c>
      <c r="BH272">
        <v>10</v>
      </c>
      <c r="BI272">
        <v>6.875</v>
      </c>
      <c r="BJ272">
        <v>6.362252121</v>
      </c>
      <c r="BK272">
        <v>107</v>
      </c>
      <c r="BL272">
        <v>9.1382352939999993</v>
      </c>
      <c r="BM272">
        <v>10</v>
      </c>
      <c r="BN272">
        <v>7</v>
      </c>
      <c r="BO272">
        <v>8</v>
      </c>
      <c r="BP272">
        <v>4</v>
      </c>
      <c r="BQ272">
        <v>6</v>
      </c>
      <c r="BR272">
        <v>8.0345588239999994</v>
      </c>
      <c r="BS272">
        <v>1.1311508020000001</v>
      </c>
      <c r="BT272">
        <v>2.429279798</v>
      </c>
      <c r="BU272">
        <v>3.743634277</v>
      </c>
      <c r="BV272">
        <v>4.1666666670000003</v>
      </c>
      <c r="BW272">
        <v>5.8333333329999997</v>
      </c>
      <c r="BX272">
        <v>5.1433851319999997</v>
      </c>
      <c r="BY272">
        <v>7.2980865140000004</v>
      </c>
      <c r="BZ272">
        <v>4.4984212230000002</v>
      </c>
      <c r="CA272">
        <v>6.789682547</v>
      </c>
      <c r="CB272">
        <v>0.95121951199999999</v>
      </c>
      <c r="CC272">
        <v>4.4480910890000001</v>
      </c>
      <c r="CD272">
        <v>7.3418259319999999</v>
      </c>
      <c r="CE272">
        <v>9.0487374410000001</v>
      </c>
      <c r="CF272">
        <v>9.2001796349999996</v>
      </c>
      <c r="CG272">
        <v>10</v>
      </c>
      <c r="CH272">
        <v>8.8976857519999992</v>
      </c>
      <c r="CI272">
        <v>9.52</v>
      </c>
      <c r="CJ272">
        <v>8.86</v>
      </c>
      <c r="CK272">
        <v>7.0132000000000003</v>
      </c>
      <c r="CL272">
        <v>8.4643999999999995</v>
      </c>
      <c r="CM272">
        <v>4.9668986530000003</v>
      </c>
      <c r="CN272">
        <v>6.3337446000000002</v>
      </c>
      <c r="CO272">
        <v>5.6503216270000003</v>
      </c>
      <c r="CP272">
        <v>10</v>
      </c>
      <c r="CQ272">
        <v>6.0166899100000002</v>
      </c>
      <c r="CR272">
        <v>5.384615385</v>
      </c>
      <c r="CS272">
        <v>10</v>
      </c>
      <c r="CT272">
        <v>7.133768431</v>
      </c>
      <c r="CU272">
        <v>7.8121225150000004</v>
      </c>
      <c r="CV272">
        <v>10</v>
      </c>
      <c r="CW272">
        <v>9.2550000000000008</v>
      </c>
      <c r="CX272">
        <v>9</v>
      </c>
      <c r="CY272">
        <v>9.4183333329999996</v>
      </c>
      <c r="CZ272">
        <v>6.6666666670000003</v>
      </c>
      <c r="DA272">
        <v>5.4712840720000004</v>
      </c>
      <c r="DB272">
        <v>6.3708683380000002</v>
      </c>
      <c r="DC272">
        <v>4</v>
      </c>
      <c r="DD272">
        <v>6.2586269229999996</v>
      </c>
      <c r="DE272">
        <v>10</v>
      </c>
      <c r="DF272">
        <v>6.4612410000000002</v>
      </c>
      <c r="DG272">
        <v>2.962449683</v>
      </c>
      <c r="DH272">
        <v>3.5555555559999998</v>
      </c>
      <c r="DI272">
        <v>8.8694814149999992</v>
      </c>
      <c r="DJ272">
        <v>2.6134620740000001</v>
      </c>
      <c r="DK272">
        <v>7.5373898109999997</v>
      </c>
      <c r="DL272">
        <v>7.7469253800000004</v>
      </c>
      <c r="DM272">
        <v>5.5475439870000001</v>
      </c>
      <c r="DN272">
        <v>7.142372773</v>
      </c>
      <c r="DO272">
        <v>7.27</v>
      </c>
      <c r="DP272">
        <v>57</v>
      </c>
      <c r="DQ272">
        <v>6.8161260600000002</v>
      </c>
      <c r="DR272">
        <v>82</v>
      </c>
      <c r="DS272">
        <v>3</v>
      </c>
    </row>
    <row r="273" spans="1:123" x14ac:dyDescent="0.35">
      <c r="A273">
        <v>2015</v>
      </c>
      <c r="B273" t="s">
        <v>479</v>
      </c>
      <c r="C273" t="s">
        <v>480</v>
      </c>
      <c r="D273" t="s">
        <v>259</v>
      </c>
      <c r="H273">
        <v>4.2565112420000002</v>
      </c>
      <c r="I273">
        <v>8.2223860470000005</v>
      </c>
      <c r="J273">
        <v>10</v>
      </c>
      <c r="K273">
        <v>7.1352414800000004</v>
      </c>
      <c r="L273">
        <v>2.5</v>
      </c>
      <c r="M273">
        <v>0</v>
      </c>
      <c r="N273">
        <v>8.8339930239999997</v>
      </c>
      <c r="O273">
        <v>5.6938469009999997</v>
      </c>
      <c r="P273">
        <v>9.8000000000000007</v>
      </c>
      <c r="Q273">
        <v>7.5</v>
      </c>
      <c r="R273">
        <v>0</v>
      </c>
      <c r="S273">
        <v>0</v>
      </c>
      <c r="T273">
        <v>0</v>
      </c>
      <c r="U273">
        <v>5.766666667</v>
      </c>
      <c r="V273">
        <v>6.5609665379999997</v>
      </c>
      <c r="W273">
        <v>10</v>
      </c>
      <c r="X273">
        <v>10</v>
      </c>
      <c r="Y273">
        <v>0</v>
      </c>
      <c r="Z273">
        <v>6.6666666670000003</v>
      </c>
      <c r="AC273">
        <v>7.5</v>
      </c>
      <c r="AD273">
        <v>8.3244444439999992</v>
      </c>
      <c r="AE273">
        <v>6.25</v>
      </c>
      <c r="AF273">
        <v>7.3581481479999997</v>
      </c>
      <c r="AG273">
        <v>5</v>
      </c>
      <c r="AH273">
        <v>5</v>
      </c>
      <c r="AK273">
        <v>5</v>
      </c>
      <c r="AN273">
        <v>7.5</v>
      </c>
      <c r="AQ273">
        <v>5</v>
      </c>
      <c r="AR273">
        <v>5.5</v>
      </c>
      <c r="AS273">
        <v>10</v>
      </c>
      <c r="AT273">
        <v>10</v>
      </c>
      <c r="AU273">
        <v>4.6666666670000003</v>
      </c>
      <c r="AV273">
        <v>5</v>
      </c>
      <c r="AW273">
        <v>2.5</v>
      </c>
      <c r="AX273">
        <v>2.5</v>
      </c>
      <c r="AY273">
        <v>2.5</v>
      </c>
      <c r="AZ273">
        <v>5.30952381</v>
      </c>
      <c r="BB273">
        <v>5</v>
      </c>
      <c r="BC273">
        <v>0</v>
      </c>
      <c r="BD273">
        <v>2.5</v>
      </c>
      <c r="BE273">
        <v>10</v>
      </c>
      <c r="BF273">
        <v>10</v>
      </c>
      <c r="BG273">
        <v>10</v>
      </c>
      <c r="BH273">
        <v>0</v>
      </c>
      <c r="BI273">
        <v>4.1666666670000003</v>
      </c>
      <c r="BJ273">
        <v>5.6044699739999997</v>
      </c>
      <c r="BK273">
        <v>132</v>
      </c>
      <c r="BL273">
        <v>5.885294118</v>
      </c>
      <c r="BM273">
        <v>9.8392370570000001</v>
      </c>
      <c r="BN273">
        <v>4</v>
      </c>
      <c r="BO273">
        <v>7</v>
      </c>
      <c r="BP273">
        <v>3</v>
      </c>
      <c r="BQ273">
        <v>5</v>
      </c>
      <c r="BR273">
        <v>6.1811327939999998</v>
      </c>
      <c r="BT273">
        <v>4.5</v>
      </c>
      <c r="BV273">
        <v>3.3333333330000001</v>
      </c>
      <c r="BW273">
        <v>3.3333333330000001</v>
      </c>
      <c r="BX273">
        <v>3.161241355</v>
      </c>
      <c r="BY273">
        <v>6.380125552</v>
      </c>
      <c r="CB273">
        <v>0.64864864899999997</v>
      </c>
      <c r="CC273">
        <v>3.414027157</v>
      </c>
      <c r="CD273">
        <v>8.0578569719999997</v>
      </c>
      <c r="CE273">
        <v>9.2652035829999999</v>
      </c>
      <c r="CF273">
        <v>9.7986229829999996</v>
      </c>
      <c r="CG273">
        <v>0</v>
      </c>
      <c r="CH273">
        <v>6.7804208839999998</v>
      </c>
      <c r="CI273">
        <v>3.8195162250000001</v>
      </c>
      <c r="CJ273">
        <v>7.56</v>
      </c>
      <c r="CK273">
        <v>7.0232000000000001</v>
      </c>
      <c r="CL273">
        <v>6.134238742</v>
      </c>
      <c r="CN273">
        <v>4.3710213070000004</v>
      </c>
      <c r="CO273">
        <v>4.3710213070000004</v>
      </c>
      <c r="CP273">
        <v>10</v>
      </c>
      <c r="CR273">
        <v>0.76923076899999998</v>
      </c>
      <c r="CS273">
        <v>2.1018871849999998</v>
      </c>
      <c r="CT273">
        <v>1.4355589769999999</v>
      </c>
      <c r="CU273">
        <v>5.485204757</v>
      </c>
      <c r="CV273">
        <v>10</v>
      </c>
      <c r="CW273">
        <v>8.2652627180000007</v>
      </c>
      <c r="CX273">
        <v>10</v>
      </c>
      <c r="CY273">
        <v>9.4217542390000002</v>
      </c>
      <c r="CZ273">
        <v>1.6666666670000001</v>
      </c>
      <c r="DC273">
        <v>8</v>
      </c>
      <c r="DD273">
        <v>7.381038846</v>
      </c>
      <c r="DE273">
        <v>0</v>
      </c>
      <c r="DF273">
        <v>4.2619263780000001</v>
      </c>
      <c r="DH273">
        <v>2.2222222220000001</v>
      </c>
      <c r="DI273">
        <v>9.1821220700000001</v>
      </c>
      <c r="DK273">
        <v>9.0628005859999998</v>
      </c>
      <c r="DL273">
        <v>6.9734818540000001</v>
      </c>
      <c r="DM273">
        <v>6.8601566829999996</v>
      </c>
      <c r="DN273">
        <v>6.8479457669999997</v>
      </c>
      <c r="DO273">
        <v>5.74</v>
      </c>
      <c r="DP273">
        <v>141</v>
      </c>
      <c r="DQ273">
        <v>5.6722349870000004</v>
      </c>
      <c r="DR273">
        <v>139</v>
      </c>
      <c r="DS273">
        <v>4</v>
      </c>
    </row>
    <row r="274" spans="1:123" x14ac:dyDescent="0.35">
      <c r="A274">
        <v>2015</v>
      </c>
      <c r="B274" t="s">
        <v>481</v>
      </c>
      <c r="C274" t="s">
        <v>482</v>
      </c>
      <c r="D274" t="s">
        <v>259</v>
      </c>
      <c r="E274">
        <v>3.6610740079999999</v>
      </c>
      <c r="F274">
        <v>4.7989074790000004</v>
      </c>
      <c r="G274">
        <v>4.1855214910000003</v>
      </c>
      <c r="H274">
        <v>4.2151676589999996</v>
      </c>
      <c r="I274">
        <v>6.0606600569999998</v>
      </c>
      <c r="J274">
        <v>0</v>
      </c>
      <c r="K274">
        <v>1.496567851</v>
      </c>
      <c r="L274">
        <v>2.5</v>
      </c>
      <c r="M274">
        <v>0.155373123</v>
      </c>
      <c r="N274">
        <v>6.8495722170000004</v>
      </c>
      <c r="O274">
        <v>2.2003026380000001</v>
      </c>
      <c r="P274">
        <v>7</v>
      </c>
      <c r="Q274">
        <v>7.5</v>
      </c>
      <c r="R274">
        <v>0</v>
      </c>
      <c r="S274">
        <v>0</v>
      </c>
      <c r="T274">
        <v>0</v>
      </c>
      <c r="U274">
        <v>4.8333333329999997</v>
      </c>
      <c r="V274">
        <v>4.3647653430000002</v>
      </c>
      <c r="W274">
        <v>5</v>
      </c>
      <c r="X274">
        <v>10</v>
      </c>
      <c r="Y274">
        <v>5</v>
      </c>
      <c r="Z274">
        <v>6.6666666670000003</v>
      </c>
      <c r="AC274">
        <v>10</v>
      </c>
      <c r="AD274">
        <v>6.755555556</v>
      </c>
      <c r="AE274">
        <v>6.25</v>
      </c>
      <c r="AF274">
        <v>7.668518519</v>
      </c>
      <c r="AG274">
        <v>7.5</v>
      </c>
      <c r="AH274">
        <v>7.5</v>
      </c>
      <c r="AK274">
        <v>10</v>
      </c>
      <c r="AN274">
        <v>10</v>
      </c>
      <c r="AQ274">
        <v>10</v>
      </c>
      <c r="AR274">
        <v>9</v>
      </c>
      <c r="AS274">
        <v>10</v>
      </c>
      <c r="AT274">
        <v>10</v>
      </c>
      <c r="AU274">
        <v>5.3333333329999997</v>
      </c>
      <c r="AV274">
        <v>4.5</v>
      </c>
      <c r="AW274">
        <v>10</v>
      </c>
      <c r="AX274">
        <v>10</v>
      </c>
      <c r="AY274">
        <v>7.5</v>
      </c>
      <c r="AZ274">
        <v>8.19047619</v>
      </c>
      <c r="BB274">
        <v>5</v>
      </c>
      <c r="BC274">
        <v>5</v>
      </c>
      <c r="BD274">
        <v>5</v>
      </c>
      <c r="BE274">
        <v>0</v>
      </c>
      <c r="BF274">
        <v>0</v>
      </c>
      <c r="BG274">
        <v>0</v>
      </c>
      <c r="BH274">
        <v>5</v>
      </c>
      <c r="BI274">
        <v>3.3333333330000001</v>
      </c>
      <c r="BJ274">
        <v>5.6308827209999999</v>
      </c>
      <c r="BK274">
        <v>129</v>
      </c>
      <c r="BL274">
        <v>9.6970588240000009</v>
      </c>
      <c r="BM274">
        <v>9.8674937360000001</v>
      </c>
      <c r="BN274">
        <v>2</v>
      </c>
      <c r="BO274">
        <v>9</v>
      </c>
      <c r="BP274">
        <v>5</v>
      </c>
      <c r="BQ274">
        <v>7</v>
      </c>
      <c r="BR274">
        <v>7.1411381399999998</v>
      </c>
      <c r="BS274">
        <v>4.6911386500000001</v>
      </c>
      <c r="BT274">
        <v>3.6986411399999999</v>
      </c>
      <c r="BU274">
        <v>4.9912671810000004</v>
      </c>
      <c r="BV274">
        <v>3.3333333330000001</v>
      </c>
      <c r="BW274">
        <v>3.3333333330000001</v>
      </c>
      <c r="BX274">
        <v>3.1166411869999999</v>
      </c>
      <c r="BY274">
        <v>5.2331450789999998</v>
      </c>
      <c r="BZ274">
        <v>3.317610025</v>
      </c>
      <c r="CA274">
        <v>3.4801325410000001</v>
      </c>
      <c r="CB274">
        <v>0.84615384599999999</v>
      </c>
      <c r="CC274">
        <v>3.6097684590000001</v>
      </c>
      <c r="CD274">
        <v>9.1920742539999996</v>
      </c>
      <c r="CE274">
        <v>9.3687164369999998</v>
      </c>
      <c r="CF274">
        <v>8.1964632420000001</v>
      </c>
      <c r="CG274">
        <v>5</v>
      </c>
      <c r="CH274">
        <v>7.9393134830000003</v>
      </c>
      <c r="CJ274">
        <v>7.58</v>
      </c>
      <c r="CK274">
        <v>6.9992000000000001</v>
      </c>
      <c r="CL274">
        <v>7.2896000000000001</v>
      </c>
      <c r="CM274">
        <v>6.3472372520000002</v>
      </c>
      <c r="CN274">
        <v>0</v>
      </c>
      <c r="CO274">
        <v>3.1736186260000001</v>
      </c>
      <c r="CP274">
        <v>8.4461152879999997</v>
      </c>
      <c r="CQ274">
        <v>6.5791600959999998</v>
      </c>
      <c r="CR274">
        <v>5.8333333329999997</v>
      </c>
      <c r="CS274">
        <v>1.9912615440000001</v>
      </c>
      <c r="CT274">
        <v>4.801251658</v>
      </c>
      <c r="CU274">
        <v>5.9276463929999998</v>
      </c>
      <c r="CV274">
        <v>10</v>
      </c>
      <c r="CW274">
        <v>6.694</v>
      </c>
      <c r="CX274">
        <v>10</v>
      </c>
      <c r="CY274">
        <v>8.8979999999999997</v>
      </c>
      <c r="CZ274">
        <v>10</v>
      </c>
      <c r="DA274">
        <v>6.2543702300000001</v>
      </c>
      <c r="DB274">
        <v>7.2898410150000004</v>
      </c>
      <c r="DC274">
        <v>10</v>
      </c>
      <c r="DD274">
        <v>10</v>
      </c>
      <c r="DE274">
        <v>10</v>
      </c>
      <c r="DF274">
        <v>8.9240352079999994</v>
      </c>
      <c r="DG274">
        <v>3.281904962</v>
      </c>
      <c r="DH274">
        <v>1.111111111</v>
      </c>
      <c r="DI274">
        <v>8.8675449589999999</v>
      </c>
      <c r="DJ274">
        <v>2.2142204759999999</v>
      </c>
      <c r="DK274">
        <v>9.143122602</v>
      </c>
      <c r="DL274">
        <v>0</v>
      </c>
      <c r="DM274">
        <v>4.1029840179999999</v>
      </c>
      <c r="DN274">
        <v>7.3083397420000002</v>
      </c>
      <c r="DO274">
        <v>6.39</v>
      </c>
      <c r="DP274">
        <v>113</v>
      </c>
      <c r="DQ274">
        <v>6.0104413609999998</v>
      </c>
      <c r="DR274">
        <v>130</v>
      </c>
      <c r="DS274">
        <v>4</v>
      </c>
    </row>
    <row r="275" spans="1:123" x14ac:dyDescent="0.35">
      <c r="A275">
        <v>2015</v>
      </c>
      <c r="B275" t="s">
        <v>483</v>
      </c>
      <c r="C275" t="s">
        <v>484</v>
      </c>
      <c r="D275" t="s">
        <v>271</v>
      </c>
      <c r="E275">
        <v>8.9975016520000004</v>
      </c>
      <c r="F275">
        <v>8.5113847309999997</v>
      </c>
      <c r="G275">
        <v>8.3487147789999998</v>
      </c>
      <c r="H275">
        <v>8.6192003869999994</v>
      </c>
      <c r="I275">
        <v>9.8153787930000007</v>
      </c>
      <c r="J275">
        <v>10</v>
      </c>
      <c r="K275">
        <v>10</v>
      </c>
      <c r="L275">
        <v>10</v>
      </c>
      <c r="M275">
        <v>10</v>
      </c>
      <c r="N275">
        <v>10</v>
      </c>
      <c r="O275">
        <v>10</v>
      </c>
      <c r="P275">
        <v>10</v>
      </c>
      <c r="Q275">
        <v>10</v>
      </c>
      <c r="R275">
        <v>10</v>
      </c>
      <c r="S275">
        <v>10</v>
      </c>
      <c r="T275">
        <v>10</v>
      </c>
      <c r="U275">
        <v>10</v>
      </c>
      <c r="V275">
        <v>9.9384595979999997</v>
      </c>
      <c r="W275">
        <v>10</v>
      </c>
      <c r="X275">
        <v>10</v>
      </c>
      <c r="Y275">
        <v>10</v>
      </c>
      <c r="Z275">
        <v>10</v>
      </c>
      <c r="AC275">
        <v>7.5</v>
      </c>
      <c r="AD275">
        <v>8.8333333330000006</v>
      </c>
      <c r="AE275">
        <v>6.761111111</v>
      </c>
      <c r="AF275">
        <v>7.6981481479999996</v>
      </c>
      <c r="AG275">
        <v>10</v>
      </c>
      <c r="AH275">
        <v>10</v>
      </c>
      <c r="AK275">
        <v>10</v>
      </c>
      <c r="AN275">
        <v>10</v>
      </c>
      <c r="AQ275">
        <v>10</v>
      </c>
      <c r="AR275">
        <v>10</v>
      </c>
      <c r="AS275">
        <v>10</v>
      </c>
      <c r="AT275">
        <v>10</v>
      </c>
      <c r="AU275">
        <v>9.3333333330000006</v>
      </c>
      <c r="AV275">
        <v>9.25</v>
      </c>
      <c r="AW275">
        <v>10</v>
      </c>
      <c r="AX275">
        <v>10</v>
      </c>
      <c r="AY275">
        <v>10</v>
      </c>
      <c r="AZ275">
        <v>9.7976190479999996</v>
      </c>
      <c r="BA275">
        <v>10</v>
      </c>
      <c r="BB275">
        <v>10</v>
      </c>
      <c r="BC275">
        <v>10</v>
      </c>
      <c r="BD275">
        <v>10</v>
      </c>
      <c r="BE275">
        <v>10</v>
      </c>
      <c r="BF275">
        <v>10</v>
      </c>
      <c r="BG275">
        <v>10</v>
      </c>
      <c r="BH275">
        <v>10</v>
      </c>
      <c r="BI275">
        <v>10</v>
      </c>
      <c r="BJ275">
        <v>9.3889917159999996</v>
      </c>
      <c r="BK275">
        <v>2</v>
      </c>
      <c r="BL275">
        <v>1.4235294119999999</v>
      </c>
      <c r="BM275">
        <v>4.9540594909999998</v>
      </c>
      <c r="BN275">
        <v>7</v>
      </c>
      <c r="BO275">
        <v>6</v>
      </c>
      <c r="BP275">
        <v>3</v>
      </c>
      <c r="BQ275">
        <v>4.5</v>
      </c>
      <c r="BR275">
        <v>4.4693972259999999</v>
      </c>
      <c r="BS275">
        <v>9.2875592969999996</v>
      </c>
      <c r="BT275">
        <v>7.5214242010000003</v>
      </c>
      <c r="BU275">
        <v>8.6222670699999995</v>
      </c>
      <c r="BV275">
        <v>10</v>
      </c>
      <c r="BW275">
        <v>10</v>
      </c>
      <c r="BX275">
        <v>7.7528998979999999</v>
      </c>
      <c r="BY275">
        <v>9.1215241939999991</v>
      </c>
      <c r="BZ275">
        <v>9.1379308699999999</v>
      </c>
      <c r="CA275">
        <v>8.0372612389999993</v>
      </c>
      <c r="CB275">
        <v>1</v>
      </c>
      <c r="CC275">
        <v>8.8312074190000001</v>
      </c>
      <c r="CD275">
        <v>9.7640422010000005</v>
      </c>
      <c r="CE275">
        <v>8.7276083750000009</v>
      </c>
      <c r="CF275">
        <v>9.5652703359999993</v>
      </c>
      <c r="CG275">
        <v>10</v>
      </c>
      <c r="CH275">
        <v>9.5142302280000006</v>
      </c>
      <c r="CI275">
        <v>9.9</v>
      </c>
      <c r="CJ275">
        <v>8.68</v>
      </c>
      <c r="CK275">
        <v>0</v>
      </c>
      <c r="CL275">
        <v>6.193333333</v>
      </c>
      <c r="CM275">
        <v>6.0728129810000002</v>
      </c>
      <c r="CN275">
        <v>9.8532550600000004</v>
      </c>
      <c r="CO275">
        <v>7.9630340200000003</v>
      </c>
      <c r="CP275">
        <v>10</v>
      </c>
      <c r="CQ275">
        <v>7.0258655589999996</v>
      </c>
      <c r="CR275">
        <v>4.615384615</v>
      </c>
      <c r="CS275">
        <v>7.7437948920000004</v>
      </c>
      <c r="CT275">
        <v>6.4616816889999997</v>
      </c>
      <c r="CU275">
        <v>7.6545122609999998</v>
      </c>
      <c r="CV275">
        <v>10</v>
      </c>
      <c r="CW275">
        <v>10</v>
      </c>
      <c r="CX275">
        <v>10</v>
      </c>
      <c r="CY275">
        <v>10</v>
      </c>
      <c r="CZ275">
        <v>7.233333333</v>
      </c>
      <c r="DA275">
        <v>4.3505504569999998</v>
      </c>
      <c r="DB275">
        <v>4.8119660169999996</v>
      </c>
      <c r="DC275">
        <v>4</v>
      </c>
      <c r="DD275">
        <v>10</v>
      </c>
      <c r="DE275">
        <v>1</v>
      </c>
      <c r="DF275">
        <v>5.2326416350000002</v>
      </c>
      <c r="DG275">
        <v>5.2914723380000002</v>
      </c>
      <c r="DH275">
        <v>7.5555555559999998</v>
      </c>
      <c r="DI275">
        <v>9.8470709109999994</v>
      </c>
      <c r="DJ275">
        <v>7.9275070679999997</v>
      </c>
      <c r="DK275">
        <v>9.1162285099999991</v>
      </c>
      <c r="DL275">
        <v>9.0696259030000004</v>
      </c>
      <c r="DM275">
        <v>8.1345767139999996</v>
      </c>
      <c r="DN275">
        <v>7.7890727829999999</v>
      </c>
      <c r="DO275">
        <v>7.65</v>
      </c>
      <c r="DP275">
        <v>25</v>
      </c>
      <c r="DQ275">
        <v>8.5194958580000009</v>
      </c>
      <c r="DR275">
        <v>10</v>
      </c>
      <c r="DS275">
        <v>1</v>
      </c>
    </row>
    <row r="276" spans="1:123" x14ac:dyDescent="0.35">
      <c r="A276">
        <v>2015</v>
      </c>
      <c r="B276" t="s">
        <v>485</v>
      </c>
      <c r="C276" t="s">
        <v>486</v>
      </c>
      <c r="D276" t="s">
        <v>256</v>
      </c>
      <c r="H276">
        <v>5.9754907810000004</v>
      </c>
      <c r="I276">
        <v>9.737435069</v>
      </c>
      <c r="J276">
        <v>10</v>
      </c>
      <c r="K276">
        <v>10</v>
      </c>
      <c r="L276">
        <v>7.5</v>
      </c>
      <c r="M276">
        <v>10</v>
      </c>
      <c r="N276">
        <v>10</v>
      </c>
      <c r="O276">
        <v>9.5</v>
      </c>
      <c r="P276">
        <v>10</v>
      </c>
      <c r="Q276">
        <v>7.5</v>
      </c>
      <c r="R276">
        <v>0</v>
      </c>
      <c r="S276">
        <v>0</v>
      </c>
      <c r="T276">
        <v>0</v>
      </c>
      <c r="U276">
        <v>5.8333333329999997</v>
      </c>
      <c r="V276">
        <v>8.3569228009999996</v>
      </c>
      <c r="W276">
        <v>10</v>
      </c>
      <c r="X276">
        <v>10</v>
      </c>
      <c r="Y276">
        <v>0</v>
      </c>
      <c r="Z276">
        <v>6.6666666670000003</v>
      </c>
      <c r="AC276">
        <v>2.5</v>
      </c>
      <c r="AD276">
        <v>9.4444444440000002</v>
      </c>
      <c r="AE276">
        <v>4.8111111109999998</v>
      </c>
      <c r="AF276">
        <v>5.5851851850000003</v>
      </c>
      <c r="AG276">
        <v>2.5</v>
      </c>
      <c r="AH276">
        <v>2.5</v>
      </c>
      <c r="AK276">
        <v>0</v>
      </c>
      <c r="AN276">
        <v>5</v>
      </c>
      <c r="AQ276">
        <v>2.5</v>
      </c>
      <c r="AR276">
        <v>2.5</v>
      </c>
      <c r="AS276">
        <v>10</v>
      </c>
      <c r="AT276">
        <v>10</v>
      </c>
      <c r="AU276">
        <v>1.6666666670000001</v>
      </c>
      <c r="AV276">
        <v>3.25</v>
      </c>
      <c r="AW276">
        <v>5</v>
      </c>
      <c r="AX276">
        <v>2.5</v>
      </c>
      <c r="AY276">
        <v>5</v>
      </c>
      <c r="AZ276">
        <v>5.345238095</v>
      </c>
      <c r="BB276">
        <v>0</v>
      </c>
      <c r="BC276">
        <v>0</v>
      </c>
      <c r="BD276">
        <v>0</v>
      </c>
      <c r="BE276">
        <v>0</v>
      </c>
      <c r="BF276">
        <v>0</v>
      </c>
      <c r="BG276">
        <v>0</v>
      </c>
      <c r="BH276">
        <v>0</v>
      </c>
      <c r="BI276">
        <v>0</v>
      </c>
      <c r="BJ276">
        <v>5.5928123899999997</v>
      </c>
      <c r="BK276">
        <v>134</v>
      </c>
      <c r="BL276">
        <v>0</v>
      </c>
      <c r="BM276">
        <v>8.1348596640000004</v>
      </c>
      <c r="BN276">
        <v>0</v>
      </c>
      <c r="BO276">
        <v>10</v>
      </c>
      <c r="BP276">
        <v>10</v>
      </c>
      <c r="BQ276">
        <v>10</v>
      </c>
      <c r="BR276">
        <v>4.5337149160000001</v>
      </c>
      <c r="BS276">
        <v>6.0913226329999999</v>
      </c>
      <c r="BT276">
        <v>5.5763740650000004</v>
      </c>
      <c r="BU276">
        <v>7.4148006769999997</v>
      </c>
      <c r="BV276">
        <v>8.3333333330000006</v>
      </c>
      <c r="BW276">
        <v>8.3333333330000006</v>
      </c>
      <c r="BX276">
        <v>5.1375757069999999</v>
      </c>
      <c r="BY276">
        <v>8.7114784879999991</v>
      </c>
      <c r="BZ276">
        <v>8.7592593829999998</v>
      </c>
      <c r="CA276">
        <v>8.8008807339999997</v>
      </c>
      <c r="CB276">
        <v>0.60975609799999997</v>
      </c>
      <c r="CC276">
        <v>6.0060320479999998</v>
      </c>
      <c r="CD276">
        <v>8.6307322410000005</v>
      </c>
      <c r="CE276">
        <v>4.7515433040000001</v>
      </c>
      <c r="CF276">
        <v>9.9869419730000004</v>
      </c>
      <c r="CG276">
        <v>10</v>
      </c>
      <c r="CH276">
        <v>8.3423043789999998</v>
      </c>
      <c r="CI276">
        <v>9.6266666670000003</v>
      </c>
      <c r="CJ276">
        <v>8.9</v>
      </c>
      <c r="CK276">
        <v>5.71</v>
      </c>
      <c r="CL276">
        <v>8.0788888889999999</v>
      </c>
      <c r="CM276">
        <v>6.0784526469999998</v>
      </c>
      <c r="CN276">
        <v>7.0041535159999997</v>
      </c>
      <c r="CO276">
        <v>6.5413030809999997</v>
      </c>
      <c r="CP276">
        <v>10</v>
      </c>
      <c r="CQ276">
        <v>5.2507924639999999</v>
      </c>
      <c r="CR276">
        <v>5.384615385</v>
      </c>
      <c r="CS276">
        <v>7.3012923269999996</v>
      </c>
      <c r="CT276">
        <v>5.9789000579999998</v>
      </c>
      <c r="CU276">
        <v>7.6497730070000003</v>
      </c>
      <c r="CV276">
        <v>10</v>
      </c>
      <c r="CW276">
        <v>0</v>
      </c>
      <c r="CX276">
        <v>10</v>
      </c>
      <c r="CY276">
        <v>6.6666666670000003</v>
      </c>
      <c r="CZ276">
        <v>7.766666667</v>
      </c>
      <c r="DA276">
        <v>3.436646187</v>
      </c>
      <c r="DB276">
        <v>6.7255787390000004</v>
      </c>
      <c r="DC276">
        <v>2</v>
      </c>
      <c r="DE276">
        <v>10</v>
      </c>
      <c r="DF276">
        <v>5.9857783189999996</v>
      </c>
      <c r="DG276">
        <v>4.5158567029999999</v>
      </c>
      <c r="DH276">
        <v>6.2222222220000001</v>
      </c>
      <c r="DI276">
        <v>9.7498746799999996</v>
      </c>
      <c r="DJ276">
        <v>5.9546825109999997</v>
      </c>
      <c r="DK276">
        <v>8.3567162469999996</v>
      </c>
      <c r="DL276">
        <v>9.2377658</v>
      </c>
      <c r="DM276">
        <v>7.3395196939999998</v>
      </c>
      <c r="DN276">
        <v>6.6639882259999998</v>
      </c>
      <c r="DO276">
        <v>6.64</v>
      </c>
      <c r="DP276">
        <v>95</v>
      </c>
      <c r="DQ276">
        <v>6.1164061949999997</v>
      </c>
      <c r="DR276">
        <v>127</v>
      </c>
      <c r="DS276">
        <v>4</v>
      </c>
    </row>
    <row r="277" spans="1:123" x14ac:dyDescent="0.35">
      <c r="A277">
        <v>2015</v>
      </c>
      <c r="B277" t="s">
        <v>487</v>
      </c>
      <c r="C277" t="s">
        <v>488</v>
      </c>
      <c r="D277" t="s">
        <v>280</v>
      </c>
      <c r="E277">
        <v>3.0233587229999999</v>
      </c>
      <c r="F277">
        <v>3.702229327</v>
      </c>
      <c r="G277">
        <v>3.7685405319999998</v>
      </c>
      <c r="H277">
        <v>3.4980428610000001</v>
      </c>
      <c r="I277">
        <v>7.9964147629999998</v>
      </c>
      <c r="J277">
        <v>0</v>
      </c>
      <c r="K277">
        <v>6.4040650790000004</v>
      </c>
      <c r="L277">
        <v>2.5</v>
      </c>
      <c r="M277">
        <v>7.1732396070000002</v>
      </c>
      <c r="N277">
        <v>8.0494297209999992</v>
      </c>
      <c r="O277">
        <v>4.8253468819999998</v>
      </c>
      <c r="P277">
        <v>10</v>
      </c>
      <c r="Q277">
        <v>5</v>
      </c>
      <c r="R277">
        <v>0</v>
      </c>
      <c r="S277">
        <v>0</v>
      </c>
      <c r="T277">
        <v>0</v>
      </c>
      <c r="U277">
        <v>5</v>
      </c>
      <c r="V277">
        <v>5.9405872149999999</v>
      </c>
      <c r="W277">
        <v>5</v>
      </c>
      <c r="X277">
        <v>5</v>
      </c>
      <c r="Y277">
        <v>5</v>
      </c>
      <c r="Z277">
        <v>5</v>
      </c>
      <c r="AC277">
        <v>2.5</v>
      </c>
      <c r="AD277">
        <v>5.6955555560000004</v>
      </c>
      <c r="AE277">
        <v>5.3222222219999997</v>
      </c>
      <c r="AF277">
        <v>4.5059259259999997</v>
      </c>
      <c r="AG277">
        <v>7.5</v>
      </c>
      <c r="AH277">
        <v>7.5</v>
      </c>
      <c r="AK277">
        <v>10</v>
      </c>
      <c r="AN277">
        <v>10</v>
      </c>
      <c r="AQ277">
        <v>10</v>
      </c>
      <c r="AR277">
        <v>9</v>
      </c>
      <c r="AS277">
        <v>8.9439251330000005</v>
      </c>
      <c r="AT277">
        <v>10</v>
      </c>
      <c r="AU277">
        <v>3.6666666669999999</v>
      </c>
      <c r="AV277">
        <v>2.75</v>
      </c>
      <c r="AW277">
        <v>10</v>
      </c>
      <c r="AX277">
        <v>7.5</v>
      </c>
      <c r="AY277">
        <v>7.5</v>
      </c>
      <c r="AZ277">
        <v>7.1943702570000001</v>
      </c>
      <c r="BA277">
        <v>10</v>
      </c>
      <c r="BB277">
        <v>0</v>
      </c>
      <c r="BC277">
        <v>0</v>
      </c>
      <c r="BD277">
        <v>0</v>
      </c>
      <c r="BE277">
        <v>0</v>
      </c>
      <c r="BF277">
        <v>10</v>
      </c>
      <c r="BG277">
        <v>5</v>
      </c>
      <c r="BH277">
        <v>0</v>
      </c>
      <c r="BI277">
        <v>3.75</v>
      </c>
      <c r="BJ277">
        <v>5.3046871370000002</v>
      </c>
      <c r="BK277">
        <v>144</v>
      </c>
      <c r="BL277">
        <v>8.2235294119999995</v>
      </c>
      <c r="BM277">
        <v>9.2192776829999996</v>
      </c>
      <c r="BN277">
        <v>6</v>
      </c>
      <c r="BO277">
        <v>8</v>
      </c>
      <c r="BP277">
        <v>8</v>
      </c>
      <c r="BQ277">
        <v>8</v>
      </c>
      <c r="BR277">
        <v>7.8607017739999998</v>
      </c>
      <c r="BS277">
        <v>4.2819590429999996</v>
      </c>
      <c r="BT277">
        <v>3.2856366910000001</v>
      </c>
      <c r="BU277">
        <v>4.1402130860000002</v>
      </c>
      <c r="BV277">
        <v>2.5</v>
      </c>
      <c r="BW277">
        <v>5</v>
      </c>
      <c r="BX277">
        <v>3.754394327</v>
      </c>
      <c r="BY277">
        <v>5.5623263449999998</v>
      </c>
      <c r="BZ277">
        <v>3.5201148189999998</v>
      </c>
      <c r="CA277">
        <v>3.0979581610000002</v>
      </c>
      <c r="CB277">
        <v>0.69230769199999997</v>
      </c>
      <c r="CC277">
        <v>3.3040053610000002</v>
      </c>
      <c r="CD277">
        <v>8.2909383220000006</v>
      </c>
      <c r="CE277">
        <v>7.7470243520000004</v>
      </c>
      <c r="CF277">
        <v>9.4920968180000003</v>
      </c>
      <c r="CG277">
        <v>0</v>
      </c>
      <c r="CH277">
        <v>6.3825148729999999</v>
      </c>
      <c r="CI277">
        <v>7.9333333330000002</v>
      </c>
      <c r="CJ277">
        <v>7.54</v>
      </c>
      <c r="CK277">
        <v>5.9656000000000002</v>
      </c>
      <c r="CL277">
        <v>7.1463111110000002</v>
      </c>
      <c r="CM277">
        <v>4.7575686299999997</v>
      </c>
      <c r="CN277">
        <v>2.9834527839999998</v>
      </c>
      <c r="CO277">
        <v>3.8705107070000002</v>
      </c>
      <c r="CP277">
        <v>10</v>
      </c>
      <c r="CQ277">
        <v>4.655195741</v>
      </c>
      <c r="CR277">
        <v>0.76923076899999998</v>
      </c>
      <c r="CS277">
        <v>0.77437948899999998</v>
      </c>
      <c r="CT277">
        <v>2.066268666</v>
      </c>
      <c r="CU277">
        <v>5.7707726209999999</v>
      </c>
      <c r="CV277">
        <v>8</v>
      </c>
      <c r="CW277">
        <v>6.2779999999999996</v>
      </c>
      <c r="CX277">
        <v>10</v>
      </c>
      <c r="CY277">
        <v>8.0926666669999996</v>
      </c>
      <c r="CZ277">
        <v>1.1000000000000001</v>
      </c>
      <c r="DA277">
        <v>4.7379728989999998</v>
      </c>
      <c r="DB277">
        <v>5.1219054230000003</v>
      </c>
      <c r="DC277">
        <v>6</v>
      </c>
      <c r="DD277">
        <v>2.5994818259999999</v>
      </c>
      <c r="DE277">
        <v>10</v>
      </c>
      <c r="DF277">
        <v>4.9265600249999997</v>
      </c>
      <c r="DG277">
        <v>4.0040322049999997</v>
      </c>
      <c r="DH277">
        <v>5.1111111109999996</v>
      </c>
      <c r="DI277">
        <v>9.2934470509999993</v>
      </c>
      <c r="DJ277">
        <v>3.3902058899999998</v>
      </c>
      <c r="DK277">
        <v>6.5971629800000002</v>
      </c>
      <c r="DL277">
        <v>6.5082948050000002</v>
      </c>
      <c r="DM277">
        <v>5.817375674</v>
      </c>
      <c r="DN277">
        <v>6.2788674550000003</v>
      </c>
      <c r="DO277">
        <v>5.92</v>
      </c>
      <c r="DP277">
        <v>130</v>
      </c>
      <c r="DQ277">
        <v>5.6123435690000001</v>
      </c>
      <c r="DR277">
        <v>141</v>
      </c>
      <c r="DS277">
        <v>4</v>
      </c>
    </row>
    <row r="278" spans="1:123" x14ac:dyDescent="0.35">
      <c r="A278">
        <v>2015</v>
      </c>
      <c r="B278" t="s">
        <v>489</v>
      </c>
      <c r="C278" t="s">
        <v>490</v>
      </c>
      <c r="D278" t="s">
        <v>262</v>
      </c>
      <c r="E278">
        <v>5.5386544210000004</v>
      </c>
      <c r="F278">
        <v>4.8381062610000001</v>
      </c>
      <c r="G278">
        <v>2.8765764690000002</v>
      </c>
      <c r="H278">
        <v>4.41777905</v>
      </c>
      <c r="I278">
        <v>5.4953695270000003</v>
      </c>
      <c r="J278">
        <v>10</v>
      </c>
      <c r="K278">
        <v>10</v>
      </c>
      <c r="L278">
        <v>10</v>
      </c>
      <c r="M278">
        <v>10</v>
      </c>
      <c r="N278">
        <v>10</v>
      </c>
      <c r="O278">
        <v>10</v>
      </c>
      <c r="P278">
        <v>10</v>
      </c>
      <c r="Q278">
        <v>10</v>
      </c>
      <c r="R278">
        <v>10</v>
      </c>
      <c r="S278">
        <v>10</v>
      </c>
      <c r="T278">
        <v>10</v>
      </c>
      <c r="U278">
        <v>10</v>
      </c>
      <c r="V278">
        <v>8.4984565090000004</v>
      </c>
      <c r="W278">
        <v>10</v>
      </c>
      <c r="X278">
        <v>10</v>
      </c>
      <c r="Y278">
        <v>10</v>
      </c>
      <c r="Z278">
        <v>10</v>
      </c>
      <c r="AC278">
        <v>10</v>
      </c>
      <c r="AD278">
        <v>9.2888888890000008</v>
      </c>
      <c r="AE278">
        <v>6.1555555560000004</v>
      </c>
      <c r="AF278">
        <v>8.4814814809999994</v>
      </c>
      <c r="AG278">
        <v>10</v>
      </c>
      <c r="AH278">
        <v>10</v>
      </c>
      <c r="AK278">
        <v>7.5</v>
      </c>
      <c r="AN278">
        <v>7.5</v>
      </c>
      <c r="AQ278">
        <v>7.5</v>
      </c>
      <c r="AR278">
        <v>8.5</v>
      </c>
      <c r="AS278">
        <v>10</v>
      </c>
      <c r="AT278">
        <v>10</v>
      </c>
      <c r="AU278">
        <v>4.3333333329999997</v>
      </c>
      <c r="AV278">
        <v>5.5</v>
      </c>
      <c r="AW278">
        <v>10</v>
      </c>
      <c r="AX278">
        <v>10</v>
      </c>
      <c r="AY278">
        <v>10</v>
      </c>
      <c r="AZ278">
        <v>8.5476190479999996</v>
      </c>
      <c r="BA278">
        <v>7</v>
      </c>
      <c r="BB278">
        <v>10</v>
      </c>
      <c r="BC278">
        <v>10</v>
      </c>
      <c r="BD278">
        <v>10</v>
      </c>
      <c r="BE278">
        <v>10</v>
      </c>
      <c r="BF278">
        <v>10</v>
      </c>
      <c r="BG278">
        <v>10</v>
      </c>
      <c r="BH278">
        <v>10</v>
      </c>
      <c r="BI278">
        <v>9.25</v>
      </c>
      <c r="BJ278">
        <v>7.7069689429999997</v>
      </c>
      <c r="BK278">
        <v>57</v>
      </c>
      <c r="BL278">
        <v>6.5794117649999997</v>
      </c>
      <c r="BM278">
        <v>8.5558583109999997</v>
      </c>
      <c r="BN278">
        <v>8</v>
      </c>
      <c r="BO278">
        <v>9</v>
      </c>
      <c r="BP278">
        <v>4</v>
      </c>
      <c r="BQ278">
        <v>6.5</v>
      </c>
      <c r="BR278">
        <v>7.4088175190000003</v>
      </c>
      <c r="BS278">
        <v>3.1076512730000001</v>
      </c>
      <c r="BT278">
        <v>3.4022906970000002</v>
      </c>
      <c r="BU278">
        <v>6.517225432</v>
      </c>
      <c r="BV278">
        <v>8.3333333330000006</v>
      </c>
      <c r="BW278">
        <v>5</v>
      </c>
      <c r="BX278">
        <v>2.985719478</v>
      </c>
      <c r="BY278">
        <v>8.7858601870000008</v>
      </c>
      <c r="BZ278">
        <v>6.1440674460000002</v>
      </c>
      <c r="CA278">
        <v>5.8610829109999996</v>
      </c>
      <c r="CB278">
        <v>0.94871794899999995</v>
      </c>
      <c r="CC278">
        <v>5.4279623040000002</v>
      </c>
      <c r="CD278">
        <v>9.725460043</v>
      </c>
      <c r="CE278">
        <v>7.7130595690000003</v>
      </c>
      <c r="CF278">
        <v>9.9748947710000007</v>
      </c>
      <c r="CG278">
        <v>10</v>
      </c>
      <c r="CH278">
        <v>9.3533535959999998</v>
      </c>
      <c r="CI278">
        <v>8.9371449510000005</v>
      </c>
      <c r="CJ278">
        <v>8.64</v>
      </c>
      <c r="CK278">
        <v>6.1104000000000003</v>
      </c>
      <c r="CL278">
        <v>7.8958483169999996</v>
      </c>
      <c r="CM278">
        <v>6.3791914160000003</v>
      </c>
      <c r="CN278">
        <v>8.8994129480000002</v>
      </c>
      <c r="CO278">
        <v>7.6393021819999998</v>
      </c>
      <c r="CP278">
        <v>10</v>
      </c>
      <c r="CQ278">
        <v>7.9152908450000004</v>
      </c>
      <c r="CR278">
        <v>10</v>
      </c>
      <c r="CS278">
        <v>10</v>
      </c>
      <c r="CT278">
        <v>9.3050969479999992</v>
      </c>
      <c r="CU278">
        <v>8.7100618619999999</v>
      </c>
      <c r="CV278">
        <v>8</v>
      </c>
      <c r="CW278">
        <v>9.3290000000000006</v>
      </c>
      <c r="CX278">
        <v>10</v>
      </c>
      <c r="CY278">
        <v>9.1096666670000008</v>
      </c>
      <c r="CZ278">
        <v>2.233333333</v>
      </c>
      <c r="DA278">
        <v>4.1915280810000004</v>
      </c>
      <c r="DB278">
        <v>5.9306305869999996</v>
      </c>
      <c r="DC278">
        <v>4</v>
      </c>
      <c r="DD278">
        <v>4.1289222480000003</v>
      </c>
      <c r="DE278">
        <v>10</v>
      </c>
      <c r="DF278">
        <v>5.0807357079999997</v>
      </c>
      <c r="DG278">
        <v>4.5915239110000003</v>
      </c>
      <c r="DH278">
        <v>7.3333333329999997</v>
      </c>
      <c r="DI278">
        <v>9.7469749070000002</v>
      </c>
      <c r="DJ278">
        <v>3.8952672580000001</v>
      </c>
      <c r="DK278">
        <v>9.3176215090000003</v>
      </c>
      <c r="DL278">
        <v>5.3257108630000003</v>
      </c>
      <c r="DM278">
        <v>6.7017386300000004</v>
      </c>
      <c r="DN278">
        <v>6.964047002</v>
      </c>
      <c r="DO278">
        <v>7.57</v>
      </c>
      <c r="DP278">
        <v>30</v>
      </c>
      <c r="DQ278">
        <v>7.6384844709999999</v>
      </c>
      <c r="DR278">
        <v>47</v>
      </c>
      <c r="DS278">
        <v>2</v>
      </c>
    </row>
    <row r="279" spans="1:123" x14ac:dyDescent="0.35">
      <c r="A279">
        <v>2015</v>
      </c>
      <c r="B279" t="s">
        <v>491</v>
      </c>
      <c r="C279" t="s">
        <v>492</v>
      </c>
      <c r="D279" t="s">
        <v>268</v>
      </c>
      <c r="H279">
        <v>3.7952966419999998</v>
      </c>
      <c r="I279">
        <v>6.861761499</v>
      </c>
      <c r="J279">
        <v>10</v>
      </c>
      <c r="K279">
        <v>10</v>
      </c>
      <c r="L279">
        <v>7.5</v>
      </c>
      <c r="M279">
        <v>10</v>
      </c>
      <c r="N279">
        <v>10</v>
      </c>
      <c r="O279">
        <v>9.5</v>
      </c>
      <c r="P279">
        <v>10</v>
      </c>
      <c r="Q279">
        <v>7.5</v>
      </c>
      <c r="R279">
        <v>5</v>
      </c>
      <c r="S279">
        <v>5</v>
      </c>
      <c r="T279">
        <v>5</v>
      </c>
      <c r="U279">
        <v>7.5</v>
      </c>
      <c r="V279">
        <v>7.9539204999999997</v>
      </c>
      <c r="W279">
        <v>10</v>
      </c>
      <c r="X279">
        <v>10</v>
      </c>
      <c r="Y279">
        <v>10</v>
      </c>
      <c r="Z279">
        <v>10</v>
      </c>
      <c r="AD279">
        <v>8.6288888890000006</v>
      </c>
      <c r="AE279">
        <v>7.2722222219999999</v>
      </c>
      <c r="AF279">
        <v>7.9505555560000003</v>
      </c>
      <c r="AS279">
        <v>10</v>
      </c>
      <c r="AT279">
        <v>10</v>
      </c>
      <c r="AU279">
        <v>7.6666666670000003</v>
      </c>
      <c r="AV279">
        <v>6.75</v>
      </c>
      <c r="AZ279">
        <v>8.6041666669999994</v>
      </c>
      <c r="BB279">
        <v>5</v>
      </c>
      <c r="BC279">
        <v>10</v>
      </c>
      <c r="BD279">
        <v>7.5</v>
      </c>
      <c r="BE279">
        <v>0</v>
      </c>
      <c r="BF279">
        <v>10</v>
      </c>
      <c r="BG279">
        <v>5</v>
      </c>
      <c r="BH279">
        <v>10</v>
      </c>
      <c r="BI279">
        <v>7.5</v>
      </c>
      <c r="BJ279">
        <v>7.194144563</v>
      </c>
      <c r="BK279">
        <v>73</v>
      </c>
      <c r="BL279">
        <v>3.629888255</v>
      </c>
      <c r="BM279">
        <v>7.2561307900000003</v>
      </c>
      <c r="BN279">
        <v>8</v>
      </c>
      <c r="BO279">
        <v>5</v>
      </c>
      <c r="BP279">
        <v>5</v>
      </c>
      <c r="BQ279">
        <v>5</v>
      </c>
      <c r="BR279">
        <v>5.9715047610000003</v>
      </c>
      <c r="BS279">
        <v>4.2693084360000002</v>
      </c>
      <c r="BT279">
        <v>4</v>
      </c>
      <c r="BU279">
        <v>4.1151023609999999</v>
      </c>
      <c r="BV279">
        <v>7.5</v>
      </c>
      <c r="BW279">
        <v>5</v>
      </c>
      <c r="BX279">
        <v>1.010607601</v>
      </c>
      <c r="BY279">
        <v>6.9299564670000002</v>
      </c>
      <c r="BZ279">
        <v>3.069189181</v>
      </c>
      <c r="CA279">
        <v>3.043415102</v>
      </c>
      <c r="CB279">
        <v>0.89743589700000004</v>
      </c>
      <c r="CC279">
        <v>4.1045311350000002</v>
      </c>
      <c r="CD279">
        <v>9.5940211239999993</v>
      </c>
      <c r="CE279">
        <v>7.6142241659999996</v>
      </c>
      <c r="CF279">
        <v>8.7979599999999998</v>
      </c>
      <c r="CG279">
        <v>0</v>
      </c>
      <c r="CH279">
        <v>6.5015513220000001</v>
      </c>
      <c r="CI279">
        <v>6.6133333329999999</v>
      </c>
      <c r="CJ279">
        <v>9.06</v>
      </c>
      <c r="CK279">
        <v>6.0895999999999999</v>
      </c>
      <c r="CL279">
        <v>7.2543111109999998</v>
      </c>
      <c r="CM279">
        <v>5.0517189650000001</v>
      </c>
      <c r="CN279">
        <v>4.1384829910000001</v>
      </c>
      <c r="CO279">
        <v>4.5951009779999996</v>
      </c>
      <c r="CP279">
        <v>10</v>
      </c>
      <c r="CQ279">
        <v>6.0274679830000002</v>
      </c>
      <c r="CR279">
        <v>7.692307692</v>
      </c>
      <c r="CS279">
        <v>7.0800410439999997</v>
      </c>
      <c r="CT279">
        <v>6.93327224</v>
      </c>
      <c r="CU279">
        <v>7.1956710819999996</v>
      </c>
      <c r="CV279">
        <v>10</v>
      </c>
      <c r="CW279">
        <v>5.3081131480000003</v>
      </c>
      <c r="CX279">
        <v>8</v>
      </c>
      <c r="CY279">
        <v>7.7693710490000001</v>
      </c>
      <c r="CZ279">
        <v>6.6666666670000003</v>
      </c>
      <c r="DA279">
        <v>5.4551311819999997</v>
      </c>
      <c r="DB279">
        <v>7.6985914839999996</v>
      </c>
      <c r="DC279">
        <v>10</v>
      </c>
      <c r="DD279">
        <v>7.0069015380000002</v>
      </c>
      <c r="DE279">
        <v>10</v>
      </c>
      <c r="DF279">
        <v>7.8045484790000001</v>
      </c>
      <c r="DG279">
        <v>3.775929428</v>
      </c>
      <c r="DH279">
        <v>3.7777777779999999</v>
      </c>
      <c r="DI279">
        <v>8.5234525269999999</v>
      </c>
      <c r="DJ279">
        <v>3.2017057659999999</v>
      </c>
      <c r="DK279">
        <v>7.3769631340000004</v>
      </c>
      <c r="DL279">
        <v>7.6796694209999998</v>
      </c>
      <c r="DM279">
        <v>5.7225830090000001</v>
      </c>
      <c r="DN279">
        <v>7.0988341789999998</v>
      </c>
      <c r="DO279">
        <v>6.17</v>
      </c>
      <c r="DP279">
        <v>122</v>
      </c>
      <c r="DQ279">
        <v>6.682072282</v>
      </c>
      <c r="DR279">
        <v>94</v>
      </c>
      <c r="DS279">
        <v>3</v>
      </c>
    </row>
    <row r="280" spans="1:123" x14ac:dyDescent="0.35">
      <c r="A280">
        <v>2015</v>
      </c>
      <c r="B280" t="s">
        <v>493</v>
      </c>
      <c r="C280" t="s">
        <v>494</v>
      </c>
      <c r="D280" t="s">
        <v>262</v>
      </c>
      <c r="H280">
        <v>4.1140679059999998</v>
      </c>
      <c r="I280">
        <v>6.2826393080000003</v>
      </c>
      <c r="J280">
        <v>10</v>
      </c>
      <c r="K280">
        <v>10</v>
      </c>
      <c r="L280">
        <v>5</v>
      </c>
      <c r="M280">
        <v>9.3473029580000002</v>
      </c>
      <c r="N280">
        <v>10</v>
      </c>
      <c r="O280">
        <v>8.8694605919999994</v>
      </c>
      <c r="P280">
        <v>10</v>
      </c>
      <c r="Q280">
        <v>10</v>
      </c>
      <c r="R280">
        <v>5</v>
      </c>
      <c r="S280">
        <v>5</v>
      </c>
      <c r="T280">
        <v>5</v>
      </c>
      <c r="U280">
        <v>8.3333333330000006</v>
      </c>
      <c r="V280">
        <v>7.8284777439999997</v>
      </c>
      <c r="W280">
        <v>10</v>
      </c>
      <c r="X280">
        <v>5</v>
      </c>
      <c r="Y280">
        <v>10</v>
      </c>
      <c r="Z280">
        <v>8.3333333330000006</v>
      </c>
      <c r="AC280">
        <v>7.5</v>
      </c>
      <c r="AD280">
        <v>9.5555555559999998</v>
      </c>
      <c r="AE280">
        <v>8.1944444440000002</v>
      </c>
      <c r="AF280">
        <v>8.4166666669999994</v>
      </c>
      <c r="AG280">
        <v>7.5</v>
      </c>
      <c r="AH280">
        <v>10</v>
      </c>
      <c r="AK280">
        <v>5</v>
      </c>
      <c r="AN280">
        <v>7.5</v>
      </c>
      <c r="AQ280">
        <v>7.5</v>
      </c>
      <c r="AR280">
        <v>7.5</v>
      </c>
      <c r="AS280">
        <v>10</v>
      </c>
      <c r="AT280">
        <v>10</v>
      </c>
      <c r="AU280">
        <v>5</v>
      </c>
      <c r="AV280">
        <v>3.75</v>
      </c>
      <c r="AW280">
        <v>10</v>
      </c>
      <c r="AX280">
        <v>10</v>
      </c>
      <c r="AY280">
        <v>10</v>
      </c>
      <c r="AZ280">
        <v>8.3928571430000005</v>
      </c>
      <c r="BA280">
        <v>0</v>
      </c>
      <c r="BB280">
        <v>10</v>
      </c>
      <c r="BC280">
        <v>10</v>
      </c>
      <c r="BD280">
        <v>10</v>
      </c>
      <c r="BE280">
        <v>10</v>
      </c>
      <c r="BF280">
        <v>10</v>
      </c>
      <c r="BG280">
        <v>10</v>
      </c>
      <c r="BH280">
        <v>10</v>
      </c>
      <c r="BI280">
        <v>7.5</v>
      </c>
      <c r="BJ280">
        <v>6.9999221269999996</v>
      </c>
      <c r="BK280">
        <v>80</v>
      </c>
      <c r="BL280">
        <v>7.155882353</v>
      </c>
      <c r="BM280">
        <v>8.8502401640000006</v>
      </c>
      <c r="BN280">
        <v>8</v>
      </c>
      <c r="BO280">
        <v>10</v>
      </c>
      <c r="BP280">
        <v>7</v>
      </c>
      <c r="BQ280">
        <v>8.5</v>
      </c>
      <c r="BR280">
        <v>8.1265306289999995</v>
      </c>
      <c r="BS280">
        <v>1.917887253</v>
      </c>
      <c r="BT280">
        <v>2.2878873720000001</v>
      </c>
      <c r="BU280">
        <v>4.6132063189999997</v>
      </c>
      <c r="BV280">
        <v>2.5</v>
      </c>
      <c r="BW280">
        <v>3.3333333330000001</v>
      </c>
      <c r="BX280">
        <v>4.0747236310000003</v>
      </c>
      <c r="BY280">
        <v>8.5060837239999998</v>
      </c>
      <c r="BZ280">
        <v>2.9746834440000001</v>
      </c>
      <c r="CA280">
        <v>4.5880489039999999</v>
      </c>
      <c r="CB280">
        <v>1</v>
      </c>
      <c r="CC280">
        <v>3.8662059979999999</v>
      </c>
      <c r="CD280">
        <v>8.8448631520000003</v>
      </c>
      <c r="CE280">
        <v>8.6764771520000004</v>
      </c>
      <c r="CF280">
        <v>9.3741994510000008</v>
      </c>
      <c r="CG280">
        <v>10</v>
      </c>
      <c r="CH280">
        <v>9.2238849389999995</v>
      </c>
      <c r="CI280">
        <v>9.02</v>
      </c>
      <c r="CJ280">
        <v>8.0399999999999991</v>
      </c>
      <c r="CK280">
        <v>6.7855999999999996</v>
      </c>
      <c r="CL280">
        <v>7.9485333330000003</v>
      </c>
      <c r="CM280">
        <v>5.7198469080000001</v>
      </c>
      <c r="CN280">
        <v>5.6047561129999997</v>
      </c>
      <c r="CO280">
        <v>5.6623015109999999</v>
      </c>
      <c r="CP280">
        <v>10</v>
      </c>
      <c r="CQ280">
        <v>6.270152403</v>
      </c>
      <c r="CR280">
        <v>3.846153846</v>
      </c>
      <c r="CS280">
        <v>6.7481641200000002</v>
      </c>
      <c r="CT280">
        <v>5.6214901230000001</v>
      </c>
      <c r="CU280">
        <v>7.3080812420000001</v>
      </c>
      <c r="CV280">
        <v>8</v>
      </c>
      <c r="CW280">
        <v>8.35</v>
      </c>
      <c r="CX280">
        <v>8</v>
      </c>
      <c r="CY280">
        <v>8.1166666670000005</v>
      </c>
      <c r="CZ280">
        <v>4.4333333330000002</v>
      </c>
      <c r="DA280">
        <v>3.898188175</v>
      </c>
      <c r="DB280">
        <v>7.5529400430000004</v>
      </c>
      <c r="DC280">
        <v>6</v>
      </c>
      <c r="DD280">
        <v>2.5994818259999999</v>
      </c>
      <c r="DE280">
        <v>1</v>
      </c>
      <c r="DF280">
        <v>4.2473238960000002</v>
      </c>
      <c r="DG280">
        <v>4.0886354909999998</v>
      </c>
      <c r="DH280">
        <v>4.6666666670000003</v>
      </c>
      <c r="DI280">
        <v>8.4613436479999997</v>
      </c>
      <c r="DJ280">
        <v>2.4937034580000002</v>
      </c>
      <c r="DK280">
        <v>8.9610632300000006</v>
      </c>
      <c r="DL280">
        <v>5.7628745950000004</v>
      </c>
      <c r="DM280">
        <v>5.7390478480000002</v>
      </c>
      <c r="DN280">
        <v>6.034346137</v>
      </c>
      <c r="DO280">
        <v>6.91</v>
      </c>
      <c r="DP280">
        <v>78</v>
      </c>
      <c r="DQ280">
        <v>6.9549610629999998</v>
      </c>
      <c r="DR280">
        <v>73</v>
      </c>
      <c r="DS280">
        <v>2</v>
      </c>
    </row>
    <row r="281" spans="1:123" x14ac:dyDescent="0.35">
      <c r="A281">
        <v>2015</v>
      </c>
      <c r="B281" t="s">
        <v>495</v>
      </c>
      <c r="C281" t="s">
        <v>496</v>
      </c>
      <c r="D281" t="s">
        <v>262</v>
      </c>
      <c r="E281">
        <v>5.9116466150000004</v>
      </c>
      <c r="F281">
        <v>4.3720358949999998</v>
      </c>
      <c r="G281">
        <v>3.4426219310000001</v>
      </c>
      <c r="H281">
        <v>4.5754348140000003</v>
      </c>
      <c r="I281">
        <v>7.135451368</v>
      </c>
      <c r="J281">
        <v>10</v>
      </c>
      <c r="K281">
        <v>10</v>
      </c>
      <c r="L281">
        <v>7.5</v>
      </c>
      <c r="M281">
        <v>9.9362583749999995</v>
      </c>
      <c r="N281">
        <v>9.9553808620000002</v>
      </c>
      <c r="O281">
        <v>9.4783278469999992</v>
      </c>
      <c r="P281">
        <v>10</v>
      </c>
      <c r="Q281">
        <v>10</v>
      </c>
      <c r="R281">
        <v>5</v>
      </c>
      <c r="S281">
        <v>5</v>
      </c>
      <c r="T281">
        <v>5</v>
      </c>
      <c r="U281">
        <v>8.3333333330000006</v>
      </c>
      <c r="V281">
        <v>8.3157041829999994</v>
      </c>
      <c r="W281">
        <v>10</v>
      </c>
      <c r="X281">
        <v>10</v>
      </c>
      <c r="Y281">
        <v>10</v>
      </c>
      <c r="Z281">
        <v>10</v>
      </c>
      <c r="AC281">
        <v>10</v>
      </c>
      <c r="AD281">
        <v>9.1111111109999996</v>
      </c>
      <c r="AE281">
        <v>6.0611111109999998</v>
      </c>
      <c r="AF281">
        <v>8.3907407410000001</v>
      </c>
      <c r="AG281">
        <v>10</v>
      </c>
      <c r="AH281">
        <v>7.5</v>
      </c>
      <c r="AK281">
        <v>10</v>
      </c>
      <c r="AN281">
        <v>7.5</v>
      </c>
      <c r="AQ281">
        <v>10</v>
      </c>
      <c r="AR281">
        <v>9</v>
      </c>
      <c r="AS281">
        <v>10</v>
      </c>
      <c r="AT281">
        <v>10</v>
      </c>
      <c r="AU281">
        <v>5</v>
      </c>
      <c r="AV281">
        <v>5.25</v>
      </c>
      <c r="AW281">
        <v>10</v>
      </c>
      <c r="AX281">
        <v>10</v>
      </c>
      <c r="AY281">
        <v>10</v>
      </c>
      <c r="AZ281">
        <v>8.6071428569999995</v>
      </c>
      <c r="BA281">
        <v>10</v>
      </c>
      <c r="BB281">
        <v>10</v>
      </c>
      <c r="BC281">
        <v>5</v>
      </c>
      <c r="BD281">
        <v>7.5</v>
      </c>
      <c r="BE281">
        <v>10</v>
      </c>
      <c r="BF281">
        <v>10</v>
      </c>
      <c r="BG281">
        <v>10</v>
      </c>
      <c r="BH281">
        <v>10</v>
      </c>
      <c r="BI281">
        <v>9.375</v>
      </c>
      <c r="BJ281">
        <v>7.7600731090000004</v>
      </c>
      <c r="BK281">
        <v>53</v>
      </c>
      <c r="BL281">
        <v>6.8176470589999996</v>
      </c>
      <c r="BM281">
        <v>9.6597190309999998</v>
      </c>
      <c r="BN281">
        <v>7</v>
      </c>
      <c r="BO281">
        <v>8</v>
      </c>
      <c r="BP281">
        <v>3</v>
      </c>
      <c r="BQ281">
        <v>5.5</v>
      </c>
      <c r="BR281">
        <v>7.244341522</v>
      </c>
      <c r="BS281">
        <v>3.550332595</v>
      </c>
      <c r="BT281">
        <v>2.6657079430000001</v>
      </c>
      <c r="BU281">
        <v>5.0091062920000002</v>
      </c>
      <c r="BV281">
        <v>7.5</v>
      </c>
      <c r="BW281">
        <v>5</v>
      </c>
      <c r="BX281">
        <v>5.0849412940000001</v>
      </c>
      <c r="BY281">
        <v>8.7924078730000002</v>
      </c>
      <c r="BZ281">
        <v>2.5968992709999998</v>
      </c>
      <c r="CA281">
        <v>3.0132025730000001</v>
      </c>
      <c r="CB281">
        <v>1</v>
      </c>
      <c r="CC281">
        <v>4.8013997599999998</v>
      </c>
      <c r="CD281">
        <v>9.5076710379999998</v>
      </c>
      <c r="CE281">
        <v>9.4618608030000004</v>
      </c>
      <c r="CF281">
        <v>9.2889207509999991</v>
      </c>
      <c r="CG281">
        <v>10</v>
      </c>
      <c r="CH281">
        <v>9.5646131479999994</v>
      </c>
      <c r="CI281">
        <v>9.5666666669999998</v>
      </c>
      <c r="CJ281">
        <v>9.52</v>
      </c>
      <c r="CK281">
        <v>8.4352</v>
      </c>
      <c r="CL281">
        <v>9.1739555559999992</v>
      </c>
      <c r="CM281">
        <v>5.5310511120000001</v>
      </c>
      <c r="CN281">
        <v>5.7680622609999999</v>
      </c>
      <c r="CO281">
        <v>5.6495566860000004</v>
      </c>
      <c r="CP281">
        <v>10</v>
      </c>
      <c r="CQ281">
        <v>6.809451739</v>
      </c>
      <c r="CR281">
        <v>8.461538462</v>
      </c>
      <c r="CS281">
        <v>8.9606769469999996</v>
      </c>
      <c r="CT281">
        <v>8.0772223820000004</v>
      </c>
      <c r="CU281">
        <v>8.2251836560000005</v>
      </c>
      <c r="CV281">
        <v>10</v>
      </c>
      <c r="CW281">
        <v>8.9629999999999992</v>
      </c>
      <c r="CX281">
        <v>9</v>
      </c>
      <c r="CY281">
        <v>9.3209999999999997</v>
      </c>
      <c r="CZ281">
        <v>3.9</v>
      </c>
      <c r="DA281">
        <v>2.5152285929999998</v>
      </c>
      <c r="DB281">
        <v>7.9713030470000001</v>
      </c>
      <c r="DC281">
        <v>10</v>
      </c>
      <c r="DD281">
        <v>7.0397927300000003</v>
      </c>
      <c r="DE281">
        <v>10</v>
      </c>
      <c r="DF281">
        <v>6.9043873949999996</v>
      </c>
      <c r="DG281">
        <v>2.0216197349999998</v>
      </c>
      <c r="DH281">
        <v>8.2222222219999992</v>
      </c>
      <c r="DI281">
        <v>9.0635759599999997</v>
      </c>
      <c r="DJ281">
        <v>3.7850274740000001</v>
      </c>
      <c r="DK281">
        <v>8.0804617959999998</v>
      </c>
      <c r="DL281">
        <v>7.0855751180000004</v>
      </c>
      <c r="DM281">
        <v>6.3764137180000002</v>
      </c>
      <c r="DN281">
        <v>7.5339337039999998</v>
      </c>
      <c r="DO281">
        <v>7.47</v>
      </c>
      <c r="DP281">
        <v>38</v>
      </c>
      <c r="DQ281">
        <v>7.6150365539999996</v>
      </c>
      <c r="DR281">
        <v>48</v>
      </c>
      <c r="DS281">
        <v>2</v>
      </c>
    </row>
    <row r="282" spans="1:123" x14ac:dyDescent="0.35">
      <c r="A282">
        <v>2015</v>
      </c>
      <c r="B282" t="s">
        <v>497</v>
      </c>
      <c r="C282" t="s">
        <v>498</v>
      </c>
      <c r="D282" t="s">
        <v>280</v>
      </c>
      <c r="E282">
        <v>3.6493855919999998</v>
      </c>
      <c r="F282">
        <v>4.4897770880000003</v>
      </c>
      <c r="G282">
        <v>3.6422654840000002</v>
      </c>
      <c r="H282">
        <v>3.9271427220000001</v>
      </c>
      <c r="I282">
        <v>6.2078862849999998</v>
      </c>
      <c r="J282">
        <v>5</v>
      </c>
      <c r="K282">
        <v>8.1255063730000003</v>
      </c>
      <c r="L282">
        <v>2.5</v>
      </c>
      <c r="M282">
        <v>8.5449734789999994</v>
      </c>
      <c r="N282">
        <v>8.5213784540000006</v>
      </c>
      <c r="O282">
        <v>6.5383716610000002</v>
      </c>
      <c r="P282">
        <v>10</v>
      </c>
      <c r="Q282">
        <v>10</v>
      </c>
      <c r="R282">
        <v>5</v>
      </c>
      <c r="S282">
        <v>5</v>
      </c>
      <c r="T282">
        <v>5</v>
      </c>
      <c r="U282">
        <v>8.3333333330000006</v>
      </c>
      <c r="V282">
        <v>7.026530427</v>
      </c>
      <c r="W282">
        <v>10</v>
      </c>
      <c r="X282">
        <v>10</v>
      </c>
      <c r="Y282">
        <v>5</v>
      </c>
      <c r="Z282">
        <v>8.3333333330000006</v>
      </c>
      <c r="AC282">
        <v>10</v>
      </c>
      <c r="AD282">
        <v>8.8888888890000004</v>
      </c>
      <c r="AE282">
        <v>8.5666666669999998</v>
      </c>
      <c r="AF282">
        <v>9.1518518520000001</v>
      </c>
      <c r="AG282">
        <v>7.5</v>
      </c>
      <c r="AH282">
        <v>7.5</v>
      </c>
      <c r="AK282">
        <v>7.5</v>
      </c>
      <c r="AN282">
        <v>10</v>
      </c>
      <c r="AQ282">
        <v>7.5</v>
      </c>
      <c r="AR282">
        <v>8</v>
      </c>
      <c r="AS282">
        <v>3.1181178040000002</v>
      </c>
      <c r="AT282">
        <v>10</v>
      </c>
      <c r="AU282">
        <v>5.3333333329999997</v>
      </c>
      <c r="AV282">
        <v>5</v>
      </c>
      <c r="AW282">
        <v>10</v>
      </c>
      <c r="AX282">
        <v>10</v>
      </c>
      <c r="AY282">
        <v>10</v>
      </c>
      <c r="AZ282">
        <v>7.6359215909999998</v>
      </c>
      <c r="BA282">
        <v>10</v>
      </c>
      <c r="BB282">
        <v>0</v>
      </c>
      <c r="BC282">
        <v>0</v>
      </c>
      <c r="BD282">
        <v>0</v>
      </c>
      <c r="BE282">
        <v>10</v>
      </c>
      <c r="BF282">
        <v>10</v>
      </c>
      <c r="BG282">
        <v>10</v>
      </c>
      <c r="BH282">
        <v>5</v>
      </c>
      <c r="BI282">
        <v>6.25</v>
      </c>
      <c r="BJ282">
        <v>6.6755289649999998</v>
      </c>
      <c r="BK282">
        <v>96</v>
      </c>
      <c r="BL282">
        <v>7.9617647060000003</v>
      </c>
      <c r="BM282">
        <v>9.1852861039999993</v>
      </c>
      <c r="BN282">
        <v>10</v>
      </c>
      <c r="BO282">
        <v>7</v>
      </c>
      <c r="BP282">
        <v>7</v>
      </c>
      <c r="BQ282">
        <v>7</v>
      </c>
      <c r="BR282">
        <v>8.5367627020000008</v>
      </c>
      <c r="BS282">
        <v>4.6020414949999999</v>
      </c>
      <c r="BT282">
        <v>3.4524398170000001</v>
      </c>
      <c r="BU282">
        <v>5.195815487</v>
      </c>
      <c r="BV282">
        <v>5</v>
      </c>
      <c r="BW282">
        <v>4.1666666670000003</v>
      </c>
      <c r="BX282">
        <v>3.1164011779999998</v>
      </c>
      <c r="BY282">
        <v>7.9250683669999997</v>
      </c>
      <c r="BZ282">
        <v>4.0833334130000001</v>
      </c>
      <c r="CA282">
        <v>4.5292570689999998</v>
      </c>
      <c r="CB282">
        <v>0.89743589700000004</v>
      </c>
      <c r="CC282">
        <v>4.4348372339999997</v>
      </c>
      <c r="CD282">
        <v>8.7722013390000004</v>
      </c>
      <c r="CE282">
        <v>9.2911052299999994</v>
      </c>
      <c r="CF282">
        <v>9.7132616489999997</v>
      </c>
      <c r="CG282">
        <v>10</v>
      </c>
      <c r="CH282">
        <v>9.4441420540000003</v>
      </c>
      <c r="CI282">
        <v>9.1</v>
      </c>
      <c r="CJ282">
        <v>8.74</v>
      </c>
      <c r="CK282">
        <v>7.3036000000000003</v>
      </c>
      <c r="CL282">
        <v>8.3811999999999998</v>
      </c>
      <c r="CM282">
        <v>5.8006872060000001</v>
      </c>
      <c r="CN282">
        <v>5.0189526329999996</v>
      </c>
      <c r="CO282">
        <v>5.4098199200000003</v>
      </c>
      <c r="CP282">
        <v>10</v>
      </c>
      <c r="CQ282">
        <v>5.5544925889999996</v>
      </c>
      <c r="CR282">
        <v>0.76923076899999998</v>
      </c>
      <c r="CS282">
        <v>10</v>
      </c>
      <c r="CT282">
        <v>5.4412411189999998</v>
      </c>
      <c r="CU282">
        <v>7.3080652600000002</v>
      </c>
      <c r="CV282">
        <v>8</v>
      </c>
      <c r="CW282">
        <v>9.9960000000000004</v>
      </c>
      <c r="CX282">
        <v>10</v>
      </c>
      <c r="CY282">
        <v>9.3320000000000007</v>
      </c>
      <c r="CZ282">
        <v>7.766666667</v>
      </c>
      <c r="DA282">
        <v>4.4715830130000001</v>
      </c>
      <c r="DB282">
        <v>5.9522763999999997</v>
      </c>
      <c r="DC282">
        <v>10</v>
      </c>
      <c r="DD282">
        <v>2.517253846</v>
      </c>
      <c r="DE282">
        <v>10</v>
      </c>
      <c r="DF282">
        <v>6.7846299879999998</v>
      </c>
      <c r="DG282">
        <v>2.866549639</v>
      </c>
      <c r="DH282">
        <v>4.8888888890000004</v>
      </c>
      <c r="DI282">
        <v>8.9274032040000009</v>
      </c>
      <c r="DJ282">
        <v>3.2738708769999998</v>
      </c>
      <c r="DK282">
        <v>9.3192503240000004</v>
      </c>
      <c r="DL282">
        <v>7.9195490079999997</v>
      </c>
      <c r="DM282">
        <v>6.1992519899999996</v>
      </c>
      <c r="DN282">
        <v>7.4386273259999998</v>
      </c>
      <c r="DO282">
        <v>7.43</v>
      </c>
      <c r="DP282">
        <v>43</v>
      </c>
      <c r="DQ282">
        <v>7.0527644819999997</v>
      </c>
      <c r="DR282">
        <v>71</v>
      </c>
      <c r="DS282">
        <v>2</v>
      </c>
    </row>
    <row r="283" spans="1:123" x14ac:dyDescent="0.35">
      <c r="A283">
        <v>2015</v>
      </c>
      <c r="B283" t="s">
        <v>499</v>
      </c>
      <c r="C283" t="s">
        <v>500</v>
      </c>
      <c r="D283" t="s">
        <v>253</v>
      </c>
      <c r="E283">
        <v>7.7179074170000002</v>
      </c>
      <c r="F283">
        <v>6.629664172</v>
      </c>
      <c r="G283">
        <v>6.9116831840000001</v>
      </c>
      <c r="H283">
        <v>7.0864182580000001</v>
      </c>
      <c r="I283">
        <v>9.6999887050000009</v>
      </c>
      <c r="J283">
        <v>10</v>
      </c>
      <c r="K283">
        <v>10</v>
      </c>
      <c r="L283">
        <v>10</v>
      </c>
      <c r="M283">
        <v>10</v>
      </c>
      <c r="N283">
        <v>10</v>
      </c>
      <c r="O283">
        <v>10</v>
      </c>
      <c r="P283">
        <v>10</v>
      </c>
      <c r="Q283">
        <v>10</v>
      </c>
      <c r="R283">
        <v>10</v>
      </c>
      <c r="S283">
        <v>10</v>
      </c>
      <c r="T283">
        <v>10</v>
      </c>
      <c r="U283">
        <v>10</v>
      </c>
      <c r="V283">
        <v>9.8999962349999997</v>
      </c>
      <c r="W283">
        <v>10</v>
      </c>
      <c r="X283">
        <v>10</v>
      </c>
      <c r="Y283">
        <v>10</v>
      </c>
      <c r="Z283">
        <v>10</v>
      </c>
      <c r="AC283">
        <v>5</v>
      </c>
      <c r="AD283">
        <v>8.7333333329999991</v>
      </c>
      <c r="AE283">
        <v>7.4055555560000004</v>
      </c>
      <c r="AF283">
        <v>7.0462962960000004</v>
      </c>
      <c r="AG283">
        <v>10</v>
      </c>
      <c r="AH283">
        <v>10</v>
      </c>
      <c r="AK283">
        <v>10</v>
      </c>
      <c r="AN283">
        <v>7.5</v>
      </c>
      <c r="AQ283">
        <v>7.5</v>
      </c>
      <c r="AR283">
        <v>9</v>
      </c>
      <c r="AS283">
        <v>7.3674797190000003</v>
      </c>
      <c r="AT283">
        <v>10</v>
      </c>
      <c r="AU283">
        <v>7</v>
      </c>
      <c r="AV283">
        <v>7.25</v>
      </c>
      <c r="AW283">
        <v>7.5</v>
      </c>
      <c r="AX283">
        <v>10</v>
      </c>
      <c r="AY283">
        <v>10</v>
      </c>
      <c r="AZ283">
        <v>8.4453542460000008</v>
      </c>
      <c r="BA283">
        <v>7</v>
      </c>
      <c r="BB283">
        <v>10</v>
      </c>
      <c r="BC283">
        <v>10</v>
      </c>
      <c r="BD283">
        <v>10</v>
      </c>
      <c r="BE283">
        <v>10</v>
      </c>
      <c r="BF283">
        <v>10</v>
      </c>
      <c r="BG283">
        <v>10</v>
      </c>
      <c r="BH283">
        <v>10</v>
      </c>
      <c r="BI283">
        <v>9.25</v>
      </c>
      <c r="BJ283">
        <v>8.6207686769999992</v>
      </c>
      <c r="BK283">
        <v>34</v>
      </c>
      <c r="BL283">
        <v>4.844117647</v>
      </c>
      <c r="BM283">
        <v>5.6092943919999998</v>
      </c>
      <c r="BN283">
        <v>7</v>
      </c>
      <c r="BO283">
        <v>7</v>
      </c>
      <c r="BP283">
        <v>4</v>
      </c>
      <c r="BQ283">
        <v>5.5</v>
      </c>
      <c r="BR283">
        <v>5.73835301</v>
      </c>
      <c r="BS283">
        <v>4.588303088</v>
      </c>
      <c r="BT283">
        <v>3.7291402840000001</v>
      </c>
      <c r="BU283">
        <v>5.3877500300000003</v>
      </c>
      <c r="BV283">
        <v>10</v>
      </c>
      <c r="BW283">
        <v>7.5</v>
      </c>
      <c r="BX283">
        <v>4.123415198</v>
      </c>
      <c r="BY283">
        <v>9.2777117919999998</v>
      </c>
      <c r="BZ283">
        <v>5.1463413239999998</v>
      </c>
      <c r="CA283">
        <v>6.7105000910000001</v>
      </c>
      <c r="CB283">
        <v>0.84615384599999999</v>
      </c>
      <c r="CC283">
        <v>5.7910935190000004</v>
      </c>
      <c r="CD283">
        <v>9.2070207849999992</v>
      </c>
      <c r="CE283">
        <v>9.4744620170000005</v>
      </c>
      <c r="CF283">
        <v>9.8017399269999999</v>
      </c>
      <c r="CG283">
        <v>10</v>
      </c>
      <c r="CH283">
        <v>9.6208056820000003</v>
      </c>
      <c r="CI283">
        <v>9.1</v>
      </c>
      <c r="CJ283">
        <v>8.98</v>
      </c>
      <c r="CK283">
        <v>7.0011999999999999</v>
      </c>
      <c r="CL283">
        <v>8.3604000000000003</v>
      </c>
      <c r="CM283">
        <v>5.9332892060000004</v>
      </c>
      <c r="CN283">
        <v>9.9633137650000005</v>
      </c>
      <c r="CO283">
        <v>7.9483014860000001</v>
      </c>
      <c r="CP283">
        <v>10</v>
      </c>
      <c r="CQ283">
        <v>6.4312384509999996</v>
      </c>
      <c r="CR283">
        <v>2.307692308</v>
      </c>
      <c r="CS283">
        <v>7.7437948920000004</v>
      </c>
      <c r="CT283">
        <v>5.4942418829999999</v>
      </c>
      <c r="CU283">
        <v>7.9507358420000003</v>
      </c>
      <c r="CV283">
        <v>8</v>
      </c>
      <c r="CW283">
        <v>8.5299999999999994</v>
      </c>
      <c r="CX283">
        <v>10</v>
      </c>
      <c r="CY283">
        <v>8.8433333330000004</v>
      </c>
      <c r="CZ283">
        <v>8.9</v>
      </c>
      <c r="DA283">
        <v>4.2398840959999999</v>
      </c>
      <c r="DB283">
        <v>7.4727590250000002</v>
      </c>
      <c r="DC283">
        <v>8</v>
      </c>
      <c r="DD283">
        <v>7.7551761539999999</v>
      </c>
      <c r="DE283">
        <v>10</v>
      </c>
      <c r="DF283">
        <v>7.7279698789999998</v>
      </c>
      <c r="DG283">
        <v>2.8357727320000001</v>
      </c>
      <c r="DH283">
        <v>7.3333333329999997</v>
      </c>
      <c r="DI283">
        <v>8.6525486530000002</v>
      </c>
      <c r="DJ283">
        <v>4.8660695130000002</v>
      </c>
      <c r="DK283">
        <v>8.4234206300000007</v>
      </c>
      <c r="DL283">
        <v>6.9622725269999997</v>
      </c>
      <c r="DM283">
        <v>6.5122362310000002</v>
      </c>
      <c r="DN283">
        <v>7.6945131480000004</v>
      </c>
      <c r="DO283">
        <v>7.36</v>
      </c>
      <c r="DP283">
        <v>49</v>
      </c>
      <c r="DQ283">
        <v>7.9903843390000002</v>
      </c>
      <c r="DR283">
        <v>36</v>
      </c>
      <c r="DS283">
        <v>1</v>
      </c>
    </row>
    <row r="284" spans="1:123" x14ac:dyDescent="0.35">
      <c r="A284">
        <v>2015</v>
      </c>
      <c r="B284" t="s">
        <v>501</v>
      </c>
      <c r="C284" t="s">
        <v>502</v>
      </c>
      <c r="D284" t="s">
        <v>271</v>
      </c>
      <c r="E284">
        <v>8.1272235120000005</v>
      </c>
      <c r="F284">
        <v>6.6405239150000002</v>
      </c>
      <c r="G284">
        <v>6.7245945960000002</v>
      </c>
      <c r="H284">
        <v>7.1641140080000003</v>
      </c>
      <c r="I284">
        <v>9.6160665769999998</v>
      </c>
      <c r="J284">
        <v>10</v>
      </c>
      <c r="K284">
        <v>10</v>
      </c>
      <c r="L284">
        <v>10</v>
      </c>
      <c r="M284">
        <v>10</v>
      </c>
      <c r="N284">
        <v>10</v>
      </c>
      <c r="O284">
        <v>10</v>
      </c>
      <c r="P284">
        <v>10</v>
      </c>
      <c r="Q284">
        <v>10</v>
      </c>
      <c r="R284">
        <v>10</v>
      </c>
      <c r="S284">
        <v>10</v>
      </c>
      <c r="T284">
        <v>10</v>
      </c>
      <c r="U284">
        <v>10</v>
      </c>
      <c r="V284">
        <v>9.8720221919999993</v>
      </c>
      <c r="W284">
        <v>10</v>
      </c>
      <c r="X284">
        <v>10</v>
      </c>
      <c r="Y284">
        <v>10</v>
      </c>
      <c r="Z284">
        <v>10</v>
      </c>
      <c r="AC284">
        <v>10</v>
      </c>
      <c r="AD284">
        <v>9.8888888890000004</v>
      </c>
      <c r="AE284">
        <v>8.7944444439999998</v>
      </c>
      <c r="AF284">
        <v>9.5611111110000007</v>
      </c>
      <c r="AG284">
        <v>10</v>
      </c>
      <c r="AH284">
        <v>10</v>
      </c>
      <c r="AK284">
        <v>10</v>
      </c>
      <c r="AN284">
        <v>10</v>
      </c>
      <c r="AQ284">
        <v>7.5</v>
      </c>
      <c r="AR284">
        <v>9.5</v>
      </c>
      <c r="AS284">
        <v>10</v>
      </c>
      <c r="AT284">
        <v>10</v>
      </c>
      <c r="AU284">
        <v>8.3333333330000006</v>
      </c>
      <c r="AV284">
        <v>8.25</v>
      </c>
      <c r="AW284">
        <v>10</v>
      </c>
      <c r="AX284">
        <v>10</v>
      </c>
      <c r="AY284">
        <v>10</v>
      </c>
      <c r="AZ284">
        <v>9.5119047620000003</v>
      </c>
      <c r="BA284">
        <v>7</v>
      </c>
      <c r="BB284">
        <v>10</v>
      </c>
      <c r="BC284">
        <v>10</v>
      </c>
      <c r="BD284">
        <v>10</v>
      </c>
      <c r="BE284">
        <v>10</v>
      </c>
      <c r="BF284">
        <v>10</v>
      </c>
      <c r="BG284">
        <v>10</v>
      </c>
      <c r="BH284">
        <v>10</v>
      </c>
      <c r="BI284">
        <v>9.25</v>
      </c>
      <c r="BJ284">
        <v>9.0413356369999995</v>
      </c>
      <c r="BK284">
        <v>18</v>
      </c>
      <c r="BL284">
        <v>5.4147058819999998</v>
      </c>
      <c r="BM284">
        <v>4.7191989359999997</v>
      </c>
      <c r="BN284">
        <v>10</v>
      </c>
      <c r="BO284">
        <v>4</v>
      </c>
      <c r="BP284">
        <v>1</v>
      </c>
      <c r="BQ284">
        <v>2.5</v>
      </c>
      <c r="BR284">
        <v>5.6584762040000003</v>
      </c>
      <c r="BS284">
        <v>6.1667371610000004</v>
      </c>
      <c r="BT284">
        <v>3.1397291639999998</v>
      </c>
      <c r="BU284">
        <v>5.8136406970000003</v>
      </c>
      <c r="BV284">
        <v>10</v>
      </c>
      <c r="BW284">
        <v>8.3333333330000006</v>
      </c>
      <c r="BX284">
        <v>5.5037050919999997</v>
      </c>
      <c r="BY284">
        <v>7.5815087300000004</v>
      </c>
      <c r="BZ284">
        <v>7.8527132670000004</v>
      </c>
      <c r="CA284">
        <v>8.1718724740000006</v>
      </c>
      <c r="CB284">
        <v>1</v>
      </c>
      <c r="CC284">
        <v>6.9514711020000002</v>
      </c>
      <c r="CD284">
        <v>9.2173437279999995</v>
      </c>
      <c r="CE284">
        <v>9.5883012339999993</v>
      </c>
      <c r="CF284">
        <v>9.9025456149999993</v>
      </c>
      <c r="CG284">
        <v>10</v>
      </c>
      <c r="CH284">
        <v>9.6770476439999999</v>
      </c>
      <c r="CI284">
        <v>9.8133333329999992</v>
      </c>
      <c r="CJ284">
        <v>8.98</v>
      </c>
      <c r="CK284">
        <v>7.0011999999999999</v>
      </c>
      <c r="CL284">
        <v>8.5981777780000002</v>
      </c>
      <c r="CM284">
        <v>7.3850482790000003</v>
      </c>
      <c r="CN284">
        <v>9.9633137650000005</v>
      </c>
      <c r="CO284">
        <v>8.6741810220000009</v>
      </c>
      <c r="CP284">
        <v>10</v>
      </c>
      <c r="CQ284">
        <v>6.8700726300000001</v>
      </c>
      <c r="CR284">
        <v>4.615384615</v>
      </c>
      <c r="CS284">
        <v>7.7437948920000004</v>
      </c>
      <c r="CT284">
        <v>6.4097507130000002</v>
      </c>
      <c r="CU284">
        <v>8.4205273779999992</v>
      </c>
      <c r="CV284">
        <v>8</v>
      </c>
      <c r="CW284">
        <v>7.1849999999999996</v>
      </c>
      <c r="CX284">
        <v>9</v>
      </c>
      <c r="CY284">
        <v>8.0616666670000008</v>
      </c>
      <c r="CZ284">
        <v>2.233333333</v>
      </c>
      <c r="DA284">
        <v>3.5009260759999998</v>
      </c>
      <c r="DB284">
        <v>6.4744447169999999</v>
      </c>
      <c r="DC284">
        <v>6</v>
      </c>
      <c r="DD284">
        <v>7.0397927300000003</v>
      </c>
      <c r="DE284">
        <v>10</v>
      </c>
      <c r="DF284">
        <v>5.8747494759999999</v>
      </c>
      <c r="DG284">
        <v>3.0550806399999999</v>
      </c>
      <c r="DH284">
        <v>8.8888888890000004</v>
      </c>
      <c r="DI284">
        <v>9.8338662279999998</v>
      </c>
      <c r="DJ284">
        <v>5.385763539</v>
      </c>
      <c r="DK284">
        <v>9.0741763120000005</v>
      </c>
      <c r="DL284">
        <v>7.2761336679999999</v>
      </c>
      <c r="DM284">
        <v>7.2523182129999997</v>
      </c>
      <c r="DN284">
        <v>7.0629114519999998</v>
      </c>
      <c r="DO284">
        <v>7.55</v>
      </c>
      <c r="DP284">
        <v>32</v>
      </c>
      <c r="DQ284">
        <v>8.2956678190000002</v>
      </c>
      <c r="DR284">
        <v>22</v>
      </c>
      <c r="DS284">
        <v>1</v>
      </c>
    </row>
    <row r="285" spans="1:123" x14ac:dyDescent="0.35">
      <c r="A285">
        <v>2015</v>
      </c>
      <c r="B285" t="s">
        <v>503</v>
      </c>
      <c r="C285" t="s">
        <v>504</v>
      </c>
      <c r="D285" t="s">
        <v>256</v>
      </c>
      <c r="H285">
        <v>6.6543007129999996</v>
      </c>
      <c r="I285">
        <v>9.8483839629999999</v>
      </c>
      <c r="J285">
        <v>10</v>
      </c>
      <c r="K285">
        <v>10</v>
      </c>
      <c r="L285">
        <v>10</v>
      </c>
      <c r="M285">
        <v>10</v>
      </c>
      <c r="N285">
        <v>9.9194048529999996</v>
      </c>
      <c r="O285">
        <v>9.9838809709999996</v>
      </c>
      <c r="P285">
        <v>10</v>
      </c>
      <c r="Q285">
        <v>7.5</v>
      </c>
      <c r="R285">
        <v>0</v>
      </c>
      <c r="S285">
        <v>0</v>
      </c>
      <c r="T285">
        <v>0</v>
      </c>
      <c r="U285">
        <v>5.8333333329999997</v>
      </c>
      <c r="V285">
        <v>8.5551994219999994</v>
      </c>
      <c r="W285">
        <v>5</v>
      </c>
      <c r="X285">
        <v>5</v>
      </c>
      <c r="Y285">
        <v>0</v>
      </c>
      <c r="Z285">
        <v>3.3333333330000001</v>
      </c>
      <c r="AC285">
        <v>2.5</v>
      </c>
      <c r="AD285">
        <v>8.7044444439999999</v>
      </c>
      <c r="AE285">
        <v>4.0722222219999997</v>
      </c>
      <c r="AF285">
        <v>5.0922222220000002</v>
      </c>
      <c r="AG285">
        <v>0</v>
      </c>
      <c r="AH285">
        <v>2.5</v>
      </c>
      <c r="AK285">
        <v>0</v>
      </c>
      <c r="AN285">
        <v>0</v>
      </c>
      <c r="AQ285">
        <v>10</v>
      </c>
      <c r="AR285">
        <v>2.5</v>
      </c>
      <c r="AS285">
        <v>10</v>
      </c>
      <c r="AT285">
        <v>10</v>
      </c>
      <c r="AU285">
        <v>3</v>
      </c>
      <c r="AV285">
        <v>3.5</v>
      </c>
      <c r="AW285">
        <v>7.5</v>
      </c>
      <c r="AX285">
        <v>7.5</v>
      </c>
      <c r="AY285">
        <v>7.5</v>
      </c>
      <c r="AZ285">
        <v>7</v>
      </c>
      <c r="BB285">
        <v>0</v>
      </c>
      <c r="BC285">
        <v>0</v>
      </c>
      <c r="BD285">
        <v>0</v>
      </c>
      <c r="BE285">
        <v>0</v>
      </c>
      <c r="BF285">
        <v>0</v>
      </c>
      <c r="BG285">
        <v>0</v>
      </c>
      <c r="BH285">
        <v>0</v>
      </c>
      <c r="BI285">
        <v>0</v>
      </c>
      <c r="BJ285">
        <v>5.5949305889999996</v>
      </c>
      <c r="BK285">
        <v>133</v>
      </c>
      <c r="BL285">
        <v>0</v>
      </c>
      <c r="BM285">
        <v>9.6136479870000002</v>
      </c>
      <c r="BO285">
        <v>10</v>
      </c>
      <c r="BP285">
        <v>10</v>
      </c>
      <c r="BQ285">
        <v>10</v>
      </c>
      <c r="BR285">
        <v>6.5378826620000003</v>
      </c>
      <c r="BS285">
        <v>7.6469492739999998</v>
      </c>
      <c r="BT285">
        <v>7.3654901800000001</v>
      </c>
      <c r="BU285">
        <v>7.9382294550000001</v>
      </c>
      <c r="BV285">
        <v>6.6666666670000003</v>
      </c>
      <c r="BW285">
        <v>8.3333333330000006</v>
      </c>
      <c r="BX285">
        <v>4.8564295099999999</v>
      </c>
      <c r="BY285">
        <v>9.6556965409999993</v>
      </c>
      <c r="BZ285">
        <v>8.7903229399999994</v>
      </c>
      <c r="CA285">
        <v>8.9470462620000006</v>
      </c>
      <c r="CB285">
        <v>0.61538461499999997</v>
      </c>
      <c r="CC285">
        <v>6.3000147330000003</v>
      </c>
      <c r="CD285">
        <v>9.3385192650000004</v>
      </c>
      <c r="CE285">
        <v>4.5209236089999996</v>
      </c>
      <c r="CF285">
        <v>9.6232821340000001</v>
      </c>
      <c r="CG285">
        <v>10</v>
      </c>
      <c r="CH285">
        <v>8.3706812520000007</v>
      </c>
      <c r="CI285">
        <v>9.3133333329999992</v>
      </c>
      <c r="CJ285">
        <v>9.06</v>
      </c>
      <c r="CK285">
        <v>7.2176</v>
      </c>
      <c r="CL285">
        <v>8.5303111109999996</v>
      </c>
      <c r="CM285">
        <v>6.9510990780000004</v>
      </c>
      <c r="CN285">
        <v>6.7574026680000001</v>
      </c>
      <c r="CO285">
        <v>6.8542508729999998</v>
      </c>
      <c r="CP285">
        <v>10</v>
      </c>
      <c r="CQ285">
        <v>5.8913037599999996</v>
      </c>
      <c r="CR285">
        <v>4.615384615</v>
      </c>
      <c r="CS285">
        <v>4.0931487290000002</v>
      </c>
      <c r="CT285">
        <v>4.8666123680000002</v>
      </c>
      <c r="CU285">
        <v>7.5627935879999999</v>
      </c>
      <c r="CW285">
        <v>10</v>
      </c>
      <c r="CX285">
        <v>10</v>
      </c>
      <c r="CY285">
        <v>10</v>
      </c>
      <c r="CZ285">
        <v>10</v>
      </c>
      <c r="DA285">
        <v>6.8860251459999997</v>
      </c>
      <c r="DB285">
        <v>8.3520650159999992</v>
      </c>
      <c r="DC285">
        <v>4</v>
      </c>
      <c r="DD285">
        <v>4.8196372780000001</v>
      </c>
      <c r="DE285">
        <v>5</v>
      </c>
      <c r="DF285">
        <v>6.5096212400000004</v>
      </c>
      <c r="DG285">
        <v>6.7545188620000003</v>
      </c>
      <c r="DH285">
        <v>7.5555555559999998</v>
      </c>
      <c r="DI285">
        <v>9.6467235250000005</v>
      </c>
      <c r="DJ285">
        <v>7.9272324999999997</v>
      </c>
      <c r="DK285">
        <v>9.9701869849999998</v>
      </c>
      <c r="DL285">
        <v>9.5404176150000009</v>
      </c>
      <c r="DM285">
        <v>8.5657725070000001</v>
      </c>
      <c r="DN285">
        <v>8.3584645819999999</v>
      </c>
      <c r="DO285">
        <v>7.43</v>
      </c>
      <c r="DP285">
        <v>43</v>
      </c>
      <c r="DQ285">
        <v>6.5124652950000002</v>
      </c>
      <c r="DR285">
        <v>105</v>
      </c>
      <c r="DS285">
        <v>3</v>
      </c>
    </row>
    <row r="286" spans="1:123" x14ac:dyDescent="0.35">
      <c r="A286">
        <v>2015</v>
      </c>
      <c r="B286" t="s">
        <v>505</v>
      </c>
      <c r="C286" t="s">
        <v>506</v>
      </c>
      <c r="D286" t="s">
        <v>253</v>
      </c>
      <c r="E286">
        <v>6.7203690500000004</v>
      </c>
      <c r="F286">
        <v>6.455032579</v>
      </c>
      <c r="G286">
        <v>5.7958159389999997</v>
      </c>
      <c r="H286">
        <v>6.3237391890000003</v>
      </c>
      <c r="I286">
        <v>9.4143873849999995</v>
      </c>
      <c r="J286">
        <v>10</v>
      </c>
      <c r="K286">
        <v>10</v>
      </c>
      <c r="L286">
        <v>10</v>
      </c>
      <c r="M286">
        <v>10</v>
      </c>
      <c r="N286">
        <v>10</v>
      </c>
      <c r="O286">
        <v>10</v>
      </c>
      <c r="P286">
        <v>10</v>
      </c>
      <c r="Q286">
        <v>10</v>
      </c>
      <c r="R286">
        <v>10</v>
      </c>
      <c r="S286">
        <v>10</v>
      </c>
      <c r="T286">
        <v>10</v>
      </c>
      <c r="U286">
        <v>10</v>
      </c>
      <c r="V286">
        <v>9.8047957950000004</v>
      </c>
      <c r="W286">
        <v>10</v>
      </c>
      <c r="X286">
        <v>10</v>
      </c>
      <c r="Y286">
        <v>10</v>
      </c>
      <c r="Z286">
        <v>10</v>
      </c>
      <c r="AC286">
        <v>10</v>
      </c>
      <c r="AD286">
        <v>8.2066666670000004</v>
      </c>
      <c r="AE286">
        <v>7.5</v>
      </c>
      <c r="AF286">
        <v>8.5688888890000001</v>
      </c>
      <c r="AG286">
        <v>10</v>
      </c>
      <c r="AH286">
        <v>10</v>
      </c>
      <c r="AK286">
        <v>10</v>
      </c>
      <c r="AN286">
        <v>10</v>
      </c>
      <c r="AQ286">
        <v>10</v>
      </c>
      <c r="AR286">
        <v>10</v>
      </c>
      <c r="AS286">
        <v>10</v>
      </c>
      <c r="AT286">
        <v>10</v>
      </c>
      <c r="AU286">
        <v>7</v>
      </c>
      <c r="AV286">
        <v>6</v>
      </c>
      <c r="AW286">
        <v>10</v>
      </c>
      <c r="AX286">
        <v>10</v>
      </c>
      <c r="AY286">
        <v>10</v>
      </c>
      <c r="AZ286">
        <v>9</v>
      </c>
      <c r="BA286">
        <v>7</v>
      </c>
      <c r="BB286">
        <v>10</v>
      </c>
      <c r="BC286">
        <v>10</v>
      </c>
      <c r="BD286">
        <v>10</v>
      </c>
      <c r="BE286">
        <v>10</v>
      </c>
      <c r="BF286">
        <v>10</v>
      </c>
      <c r="BG286">
        <v>10</v>
      </c>
      <c r="BH286">
        <v>10</v>
      </c>
      <c r="BI286">
        <v>9.25</v>
      </c>
      <c r="BJ286">
        <v>8.7140226349999992</v>
      </c>
      <c r="BK286">
        <v>30</v>
      </c>
      <c r="BL286">
        <v>6.4676470589999999</v>
      </c>
      <c r="BM286">
        <v>7.025733572</v>
      </c>
      <c r="BN286">
        <v>7</v>
      </c>
      <c r="BO286">
        <v>10</v>
      </c>
      <c r="BP286">
        <v>4</v>
      </c>
      <c r="BQ286">
        <v>7</v>
      </c>
      <c r="BR286">
        <v>6.8733451580000002</v>
      </c>
      <c r="BS286">
        <v>4.8740442609999999</v>
      </c>
      <c r="BT286">
        <v>3.1525801059999998</v>
      </c>
      <c r="BU286">
        <v>4.9159869470000004</v>
      </c>
      <c r="BV286">
        <v>8.3333333330000006</v>
      </c>
      <c r="BW286">
        <v>5.8333333329999997</v>
      </c>
      <c r="BX286">
        <v>4.849985116</v>
      </c>
      <c r="BY286">
        <v>9.1429202800000002</v>
      </c>
      <c r="BZ286">
        <v>5.3231294949999999</v>
      </c>
      <c r="CA286">
        <v>7.0990389399999998</v>
      </c>
      <c r="CB286">
        <v>1</v>
      </c>
      <c r="CC286">
        <v>5.9471502010000004</v>
      </c>
      <c r="CD286">
        <v>8.7044670810000007</v>
      </c>
      <c r="CE286">
        <v>9.0093247440000006</v>
      </c>
      <c r="CF286">
        <v>9.8813362569999992</v>
      </c>
      <c r="CG286">
        <v>10</v>
      </c>
      <c r="CH286">
        <v>9.3987820210000006</v>
      </c>
      <c r="CI286">
        <v>9.1</v>
      </c>
      <c r="CJ286">
        <v>8.98</v>
      </c>
      <c r="CK286">
        <v>7.0011999999999999</v>
      </c>
      <c r="CL286">
        <v>8.3604000000000003</v>
      </c>
      <c r="CM286">
        <v>6.2113040289999999</v>
      </c>
      <c r="CN286">
        <v>9.9633137650000005</v>
      </c>
      <c r="CO286">
        <v>8.0873088969999998</v>
      </c>
      <c r="CP286">
        <v>10</v>
      </c>
      <c r="CQ286">
        <v>6.1802373839999998</v>
      </c>
      <c r="CR286">
        <v>8.461538462</v>
      </c>
      <c r="CS286">
        <v>7.7437948920000004</v>
      </c>
      <c r="CT286">
        <v>7.4618569130000001</v>
      </c>
      <c r="CU286">
        <v>8.4773914520000009</v>
      </c>
      <c r="CV286">
        <v>10</v>
      </c>
      <c r="CW286">
        <v>9.4009999999999998</v>
      </c>
      <c r="CX286">
        <v>10</v>
      </c>
      <c r="CY286">
        <v>9.8003333329999993</v>
      </c>
      <c r="CZ286">
        <v>3.9</v>
      </c>
      <c r="DA286">
        <v>4.3460628760000004</v>
      </c>
      <c r="DB286">
        <v>7.3907032709999996</v>
      </c>
      <c r="DC286">
        <v>8</v>
      </c>
      <c r="DD286">
        <v>10</v>
      </c>
      <c r="DE286">
        <v>10</v>
      </c>
      <c r="DF286">
        <v>7.2727943579999996</v>
      </c>
      <c r="DG286">
        <v>2.7963612590000002</v>
      </c>
      <c r="DH286">
        <v>6</v>
      </c>
      <c r="DI286">
        <v>9.5928255870000001</v>
      </c>
      <c r="DJ286">
        <v>3.1689230049999999</v>
      </c>
      <c r="DK286">
        <v>8.1266895140000006</v>
      </c>
      <c r="DL286">
        <v>8.1952984390000001</v>
      </c>
      <c r="DM286">
        <v>6.3133496339999997</v>
      </c>
      <c r="DN286">
        <v>7.7954924419999996</v>
      </c>
      <c r="DO286">
        <v>7.7</v>
      </c>
      <c r="DP286">
        <v>21</v>
      </c>
      <c r="DQ286">
        <v>8.2070113169999992</v>
      </c>
      <c r="DR286">
        <v>26</v>
      </c>
      <c r="DS286">
        <v>1</v>
      </c>
    </row>
    <row r="287" spans="1:123" x14ac:dyDescent="0.35">
      <c r="A287">
        <v>2015</v>
      </c>
      <c r="B287" t="s">
        <v>507</v>
      </c>
      <c r="C287" t="s">
        <v>508</v>
      </c>
      <c r="D287" t="s">
        <v>253</v>
      </c>
      <c r="E287">
        <v>3.082387346</v>
      </c>
      <c r="F287">
        <v>5.1728938580000001</v>
      </c>
      <c r="G287">
        <v>3.3116172989999999</v>
      </c>
      <c r="H287">
        <v>3.8556328340000001</v>
      </c>
      <c r="I287">
        <v>5.4078173190000003</v>
      </c>
      <c r="J287">
        <v>0</v>
      </c>
      <c r="K287">
        <v>9.8033730129999999</v>
      </c>
      <c r="L287">
        <v>5</v>
      </c>
      <c r="M287">
        <v>9.9514215680000007</v>
      </c>
      <c r="N287">
        <v>9.9666890749999997</v>
      </c>
      <c r="O287">
        <v>6.9442967309999997</v>
      </c>
      <c r="P287">
        <v>10</v>
      </c>
      <c r="Q287">
        <v>10</v>
      </c>
      <c r="R287">
        <v>10</v>
      </c>
      <c r="S287">
        <v>10</v>
      </c>
      <c r="T287">
        <v>10</v>
      </c>
      <c r="U287">
        <v>10</v>
      </c>
      <c r="V287">
        <v>7.4507046829999997</v>
      </c>
      <c r="W287">
        <v>0</v>
      </c>
      <c r="X287">
        <v>0</v>
      </c>
      <c r="Y287">
        <v>10</v>
      </c>
      <c r="Z287">
        <v>3.3333333330000001</v>
      </c>
      <c r="AC287">
        <v>5</v>
      </c>
      <c r="AD287">
        <v>6.2</v>
      </c>
      <c r="AE287">
        <v>3.377777778</v>
      </c>
      <c r="AF287">
        <v>4.8592592589999999</v>
      </c>
      <c r="AG287">
        <v>5</v>
      </c>
      <c r="AH287">
        <v>5</v>
      </c>
      <c r="AK287">
        <v>2.5</v>
      </c>
      <c r="AN287">
        <v>5</v>
      </c>
      <c r="AQ287">
        <v>7.5</v>
      </c>
      <c r="AR287">
        <v>5</v>
      </c>
      <c r="AS287">
        <v>10</v>
      </c>
      <c r="AT287">
        <v>9.9306022400000007</v>
      </c>
      <c r="AU287">
        <v>1.6666666670000001</v>
      </c>
      <c r="AV287">
        <v>1.5</v>
      </c>
      <c r="AW287">
        <v>5</v>
      </c>
      <c r="AX287">
        <v>7.5</v>
      </c>
      <c r="AY287">
        <v>7.5</v>
      </c>
      <c r="AZ287">
        <v>6.1567527010000003</v>
      </c>
      <c r="BA287">
        <v>7</v>
      </c>
      <c r="BB287">
        <v>10</v>
      </c>
      <c r="BC287">
        <v>10</v>
      </c>
      <c r="BD287">
        <v>10</v>
      </c>
      <c r="BE287">
        <v>10</v>
      </c>
      <c r="BF287">
        <v>10</v>
      </c>
      <c r="BG287">
        <v>10</v>
      </c>
      <c r="BH287">
        <v>10</v>
      </c>
      <c r="BI287">
        <v>9.25</v>
      </c>
      <c r="BJ287">
        <v>5.6865189090000001</v>
      </c>
      <c r="BK287">
        <v>127</v>
      </c>
      <c r="BL287">
        <v>4.4029411759999997</v>
      </c>
      <c r="BM287">
        <v>5.2292964</v>
      </c>
      <c r="BN287">
        <v>10</v>
      </c>
      <c r="BO287">
        <v>10</v>
      </c>
      <c r="BP287">
        <v>5</v>
      </c>
      <c r="BQ287">
        <v>7.5</v>
      </c>
      <c r="BR287">
        <v>6.7830593940000004</v>
      </c>
      <c r="BS287">
        <v>3.9351484750000001</v>
      </c>
      <c r="BT287">
        <v>3.719747167</v>
      </c>
      <c r="BU287">
        <v>4.1379794529999998</v>
      </c>
      <c r="BV287">
        <v>6.6666666670000003</v>
      </c>
      <c r="BW287">
        <v>5</v>
      </c>
      <c r="BX287">
        <v>6.9222993129999999</v>
      </c>
      <c r="BY287">
        <v>9.6507691900000001</v>
      </c>
      <c r="BZ287">
        <v>4.1630328299999997</v>
      </c>
      <c r="CA287">
        <v>5.8258131530000004</v>
      </c>
      <c r="CB287">
        <v>0.743589744</v>
      </c>
      <c r="CC287">
        <v>4.845383226</v>
      </c>
      <c r="CD287">
        <v>8.8120803060000004</v>
      </c>
      <c r="CE287">
        <v>8.3591129540000004</v>
      </c>
      <c r="CF287">
        <v>6.8949343340000002</v>
      </c>
      <c r="CG287">
        <v>10</v>
      </c>
      <c r="CH287">
        <v>8.5165318980000002</v>
      </c>
      <c r="CI287">
        <v>4.4933333329999998</v>
      </c>
      <c r="CJ287">
        <v>8.44</v>
      </c>
      <c r="CK287">
        <v>6.5056000000000003</v>
      </c>
      <c r="CL287">
        <v>6.4796444439999998</v>
      </c>
      <c r="CM287">
        <v>4.8126730110000002</v>
      </c>
      <c r="CN287">
        <v>5.76</v>
      </c>
      <c r="CO287">
        <v>5.2863365059999996</v>
      </c>
      <c r="CP287">
        <v>10</v>
      </c>
      <c r="CQ287">
        <v>4.0666537370000002</v>
      </c>
      <c r="CR287">
        <v>6.153846154</v>
      </c>
      <c r="CS287">
        <v>3.7612718049999998</v>
      </c>
      <c r="CT287">
        <v>4.6605905649999997</v>
      </c>
      <c r="CU287">
        <v>6.6066428789999998</v>
      </c>
      <c r="CV287">
        <v>5</v>
      </c>
      <c r="CW287">
        <v>8.5020000000000007</v>
      </c>
      <c r="CX287">
        <v>10</v>
      </c>
      <c r="CY287">
        <v>7.8339999999999996</v>
      </c>
      <c r="CZ287">
        <v>3.9</v>
      </c>
      <c r="DA287">
        <v>5.1067582629999997</v>
      </c>
      <c r="DB287">
        <v>7.6494392339999999</v>
      </c>
      <c r="DC287">
        <v>6</v>
      </c>
      <c r="DD287">
        <v>8.5034507690000005</v>
      </c>
      <c r="DE287">
        <v>3</v>
      </c>
      <c r="DF287">
        <v>5.6932747109999999</v>
      </c>
      <c r="DG287">
        <v>3.3476477880000002</v>
      </c>
      <c r="DH287">
        <v>4</v>
      </c>
      <c r="DI287">
        <v>9.6757335219999998</v>
      </c>
      <c r="DJ287">
        <v>3.856231384</v>
      </c>
      <c r="DK287">
        <v>7.0135198399999998</v>
      </c>
      <c r="DL287">
        <v>8.116833153</v>
      </c>
      <c r="DM287">
        <v>6.0016609479999996</v>
      </c>
      <c r="DN287">
        <v>6.5096452200000003</v>
      </c>
      <c r="DO287">
        <v>6.65</v>
      </c>
      <c r="DP287">
        <v>93</v>
      </c>
      <c r="DQ287">
        <v>6.1682594540000002</v>
      </c>
      <c r="DR287">
        <v>124</v>
      </c>
      <c r="DS287">
        <v>4</v>
      </c>
    </row>
    <row r="288" spans="1:123" x14ac:dyDescent="0.35">
      <c r="A288">
        <v>2015</v>
      </c>
      <c r="B288" t="s">
        <v>509</v>
      </c>
      <c r="C288" t="s">
        <v>510</v>
      </c>
      <c r="D288" t="s">
        <v>259</v>
      </c>
      <c r="H288">
        <v>5.346680192</v>
      </c>
      <c r="I288">
        <v>8.9922226589999994</v>
      </c>
      <c r="J288">
        <v>10</v>
      </c>
      <c r="K288">
        <v>10</v>
      </c>
      <c r="L288">
        <v>5</v>
      </c>
      <c r="M288">
        <v>10</v>
      </c>
      <c r="N288">
        <v>10</v>
      </c>
      <c r="O288">
        <v>9</v>
      </c>
      <c r="P288">
        <v>10</v>
      </c>
      <c r="Q288">
        <v>10</v>
      </c>
      <c r="R288">
        <v>5</v>
      </c>
      <c r="S288">
        <v>5</v>
      </c>
      <c r="T288">
        <v>5</v>
      </c>
      <c r="U288">
        <v>8.3333333330000006</v>
      </c>
      <c r="V288">
        <v>8.7751853309999994</v>
      </c>
      <c r="W288">
        <v>10</v>
      </c>
      <c r="X288">
        <v>5</v>
      </c>
      <c r="Y288">
        <v>5</v>
      </c>
      <c r="Z288">
        <v>6.6666666670000003</v>
      </c>
      <c r="AC288">
        <v>2.5</v>
      </c>
      <c r="AD288">
        <v>9.1888888889999993</v>
      </c>
      <c r="AE288">
        <v>6.6611111110000003</v>
      </c>
      <c r="AF288">
        <v>6.1166666669999996</v>
      </c>
      <c r="AG288">
        <v>2.5</v>
      </c>
      <c r="AH288">
        <v>2.5</v>
      </c>
      <c r="AK288">
        <v>0</v>
      </c>
      <c r="AN288">
        <v>2.5</v>
      </c>
      <c r="AQ288">
        <v>2.5</v>
      </c>
      <c r="AR288">
        <v>2</v>
      </c>
      <c r="AS288">
        <v>10</v>
      </c>
      <c r="AT288">
        <v>10</v>
      </c>
      <c r="AU288">
        <v>2.3333333330000001</v>
      </c>
      <c r="AV288">
        <v>1.5</v>
      </c>
      <c r="AW288">
        <v>7.5</v>
      </c>
      <c r="AX288">
        <v>5</v>
      </c>
      <c r="AY288">
        <v>7.5</v>
      </c>
      <c r="AZ288">
        <v>6.2619047620000003</v>
      </c>
      <c r="BB288">
        <v>5</v>
      </c>
      <c r="BC288">
        <v>10</v>
      </c>
      <c r="BD288">
        <v>7.5</v>
      </c>
      <c r="BE288">
        <v>10</v>
      </c>
      <c r="BF288">
        <v>10</v>
      </c>
      <c r="BG288">
        <v>10</v>
      </c>
      <c r="BH288">
        <v>10</v>
      </c>
      <c r="BI288">
        <v>9.1666666669999994</v>
      </c>
      <c r="BJ288">
        <v>6.5516568570000002</v>
      </c>
      <c r="BK288">
        <v>99</v>
      </c>
      <c r="BL288">
        <v>7.1882352940000001</v>
      </c>
      <c r="BM288">
        <v>9.4591582600000006</v>
      </c>
      <c r="BN288">
        <v>0</v>
      </c>
      <c r="BO288">
        <v>8</v>
      </c>
      <c r="BP288">
        <v>5</v>
      </c>
      <c r="BQ288">
        <v>6.5</v>
      </c>
      <c r="BR288">
        <v>5.7868483880000001</v>
      </c>
      <c r="BS288">
        <v>7.4751232989999998</v>
      </c>
      <c r="BT288">
        <v>7.1937407850000001</v>
      </c>
      <c r="BU288">
        <v>7.8425567679999997</v>
      </c>
      <c r="BV288">
        <v>6.1</v>
      </c>
      <c r="BX288">
        <v>3.73125763</v>
      </c>
      <c r="BY288">
        <v>9.7403380259999999</v>
      </c>
      <c r="BZ288">
        <v>9.0724635120000006</v>
      </c>
      <c r="CA288">
        <v>8.8801764389999995</v>
      </c>
      <c r="CB288">
        <v>0.95121951199999999</v>
      </c>
      <c r="CC288">
        <v>7.3214215200000003</v>
      </c>
      <c r="CD288">
        <v>9.0382285590000002</v>
      </c>
      <c r="CE288">
        <v>9.0129158930000006</v>
      </c>
      <c r="CF288">
        <v>9.4963824589999994</v>
      </c>
      <c r="CG288">
        <v>10</v>
      </c>
      <c r="CH288">
        <v>9.3868817280000005</v>
      </c>
      <c r="CI288">
        <v>8.3800000000000008</v>
      </c>
      <c r="CJ288">
        <v>7.44</v>
      </c>
      <c r="CK288">
        <v>5.2384000000000004</v>
      </c>
      <c r="CL288">
        <v>7.0194666669999997</v>
      </c>
      <c r="CM288">
        <v>5.6621612160000003</v>
      </c>
      <c r="CN288">
        <v>4.619548236</v>
      </c>
      <c r="CO288">
        <v>5.1408547259999997</v>
      </c>
      <c r="CP288">
        <v>10</v>
      </c>
      <c r="CQ288">
        <v>6.9802726509999999</v>
      </c>
      <c r="CR288">
        <v>8.461538462</v>
      </c>
      <c r="CS288">
        <v>1.8806359020000001</v>
      </c>
      <c r="CT288">
        <v>5.7741490049999999</v>
      </c>
      <c r="CU288">
        <v>6.9836175989999996</v>
      </c>
      <c r="CV288">
        <v>8</v>
      </c>
      <c r="CW288">
        <v>7.4820000000000002</v>
      </c>
      <c r="CX288">
        <v>9</v>
      </c>
      <c r="CY288">
        <v>8.1606666669999992</v>
      </c>
      <c r="CZ288">
        <v>10</v>
      </c>
      <c r="DA288">
        <v>6.3121672880000004</v>
      </c>
      <c r="DB288">
        <v>7.4853099089999997</v>
      </c>
      <c r="DC288">
        <v>10</v>
      </c>
      <c r="DD288">
        <v>7.7551761539999999</v>
      </c>
      <c r="DE288">
        <v>10</v>
      </c>
      <c r="DF288">
        <v>8.5921088920000006</v>
      </c>
      <c r="DG288">
        <v>7.4483850030000003</v>
      </c>
      <c r="DH288">
        <v>7.5555555559999998</v>
      </c>
      <c r="DI288">
        <v>9.3624672839999992</v>
      </c>
      <c r="DJ288">
        <v>7.557694884</v>
      </c>
      <c r="DK288">
        <v>8.9997937409999995</v>
      </c>
      <c r="DL288">
        <v>8.6100435179999995</v>
      </c>
      <c r="DM288">
        <v>8.255656664</v>
      </c>
      <c r="DN288">
        <v>8.3361440739999999</v>
      </c>
      <c r="DO288">
        <v>7.56</v>
      </c>
      <c r="DP288">
        <v>31</v>
      </c>
      <c r="DQ288">
        <v>7.0558284279999999</v>
      </c>
      <c r="DR288">
        <v>70</v>
      </c>
      <c r="DS288">
        <v>2</v>
      </c>
    </row>
    <row r="289" spans="1:123" x14ac:dyDescent="0.35">
      <c r="A289">
        <v>2015</v>
      </c>
      <c r="B289" t="s">
        <v>511</v>
      </c>
      <c r="C289" t="s">
        <v>512</v>
      </c>
      <c r="D289" t="s">
        <v>256</v>
      </c>
      <c r="H289">
        <v>5.6401489060000003</v>
      </c>
      <c r="I289">
        <v>9.4017202569999991</v>
      </c>
      <c r="J289">
        <v>10</v>
      </c>
      <c r="K289">
        <v>10</v>
      </c>
      <c r="L289">
        <v>2.5</v>
      </c>
      <c r="M289">
        <v>7.7501132549999996</v>
      </c>
      <c r="N289">
        <v>8.2191037310000006</v>
      </c>
      <c r="O289">
        <v>7.6938433970000002</v>
      </c>
      <c r="P289">
        <v>10</v>
      </c>
      <c r="Q289">
        <v>5</v>
      </c>
      <c r="R289">
        <v>0</v>
      </c>
      <c r="S289">
        <v>0</v>
      </c>
      <c r="T289">
        <v>0</v>
      </c>
      <c r="U289">
        <v>5</v>
      </c>
      <c r="V289">
        <v>7.3651878850000001</v>
      </c>
      <c r="W289">
        <v>0</v>
      </c>
      <c r="X289">
        <v>0</v>
      </c>
      <c r="Y289">
        <v>0</v>
      </c>
      <c r="Z289">
        <v>0</v>
      </c>
      <c r="AC289">
        <v>0</v>
      </c>
      <c r="AD289">
        <v>7.511111111</v>
      </c>
      <c r="AE289">
        <v>3.888888889</v>
      </c>
      <c r="AF289">
        <v>3.8</v>
      </c>
      <c r="AG289">
        <v>2.5</v>
      </c>
      <c r="AH289">
        <v>2.5</v>
      </c>
      <c r="AK289">
        <v>0</v>
      </c>
      <c r="AN289">
        <v>0</v>
      </c>
      <c r="AQ289">
        <v>5</v>
      </c>
      <c r="AR289">
        <v>2</v>
      </c>
      <c r="AS289">
        <v>10</v>
      </c>
      <c r="AT289">
        <v>7.7818018010000003</v>
      </c>
      <c r="AU289">
        <v>0.33333333300000001</v>
      </c>
      <c r="AV289">
        <v>2</v>
      </c>
      <c r="AW289">
        <v>7.5</v>
      </c>
      <c r="AX289">
        <v>7.5</v>
      </c>
      <c r="AY289">
        <v>5</v>
      </c>
      <c r="AZ289">
        <v>5.7307335909999999</v>
      </c>
      <c r="BB289">
        <v>0</v>
      </c>
      <c r="BC289">
        <v>0</v>
      </c>
      <c r="BD289">
        <v>0</v>
      </c>
      <c r="BE289">
        <v>0</v>
      </c>
      <c r="BF289">
        <v>0</v>
      </c>
      <c r="BG289">
        <v>0</v>
      </c>
      <c r="BH289">
        <v>0</v>
      </c>
      <c r="BI289">
        <v>0</v>
      </c>
      <c r="BJ289">
        <v>4.4044075569999999</v>
      </c>
      <c r="BK289">
        <v>154</v>
      </c>
      <c r="BL289">
        <v>0</v>
      </c>
      <c r="BO289">
        <v>10</v>
      </c>
      <c r="BP289">
        <v>10</v>
      </c>
      <c r="BQ289">
        <v>10</v>
      </c>
      <c r="BR289">
        <v>5</v>
      </c>
      <c r="BS289">
        <v>7.1793377759999997</v>
      </c>
      <c r="BT289">
        <v>5.9429389180000003</v>
      </c>
      <c r="BU289">
        <v>7.1365552450000003</v>
      </c>
      <c r="BV289">
        <v>8.3333333330000006</v>
      </c>
      <c r="BW289">
        <v>8.3333333330000006</v>
      </c>
      <c r="BX289">
        <v>4.4602559880000001</v>
      </c>
      <c r="BY289">
        <v>9.9433022879999999</v>
      </c>
      <c r="BZ289">
        <v>8.0740737920000001</v>
      </c>
      <c r="CA289">
        <v>7.9077791350000002</v>
      </c>
      <c r="CB289">
        <v>0.41463414599999998</v>
      </c>
      <c r="CC289">
        <v>5.2900173019999999</v>
      </c>
      <c r="CD289">
        <v>9.043082171</v>
      </c>
      <c r="CE289">
        <v>4.7202545650000003</v>
      </c>
      <c r="CF289">
        <v>9.5630725860000005</v>
      </c>
      <c r="CG289">
        <v>10</v>
      </c>
      <c r="CH289">
        <v>8.3316023300000008</v>
      </c>
      <c r="CJ289">
        <v>8.98</v>
      </c>
      <c r="CK289">
        <v>6.9603999999999999</v>
      </c>
      <c r="CL289">
        <v>7.9702000000000002</v>
      </c>
      <c r="CM289">
        <v>5.9517596949999998</v>
      </c>
      <c r="CN289">
        <v>1.518959629</v>
      </c>
      <c r="CO289">
        <v>3.735359662</v>
      </c>
      <c r="CP289">
        <v>10</v>
      </c>
      <c r="CQ289">
        <v>4.4374281719999997</v>
      </c>
      <c r="CR289">
        <v>1.538461538</v>
      </c>
      <c r="CS289">
        <v>0.55312820699999998</v>
      </c>
      <c r="CT289">
        <v>2.176339306</v>
      </c>
      <c r="CU289">
        <v>5.9704747420000004</v>
      </c>
      <c r="CV289">
        <v>8</v>
      </c>
      <c r="CW289">
        <v>2.3420000000000001</v>
      </c>
      <c r="CY289">
        <v>5.1710000000000003</v>
      </c>
      <c r="CZ289">
        <v>10</v>
      </c>
      <c r="DA289">
        <v>5.8139486189999996</v>
      </c>
      <c r="DB289">
        <v>7.772845502</v>
      </c>
      <c r="DC289">
        <v>6</v>
      </c>
      <c r="DD289">
        <v>4.3879403850000003</v>
      </c>
      <c r="DE289">
        <v>10</v>
      </c>
      <c r="DF289">
        <v>7.3291224179999999</v>
      </c>
      <c r="DG289">
        <v>5.0635883479999997</v>
      </c>
      <c r="DH289">
        <v>4</v>
      </c>
      <c r="DI289">
        <v>9.4286589139999997</v>
      </c>
      <c r="DJ289">
        <v>6.6029232520000001</v>
      </c>
      <c r="DK289">
        <v>9.1898231060000004</v>
      </c>
      <c r="DL289">
        <v>9.2489751269999996</v>
      </c>
      <c r="DM289">
        <v>7.2556614579999996</v>
      </c>
      <c r="DN289">
        <v>6.5852612920000002</v>
      </c>
      <c r="DO289">
        <v>6.24</v>
      </c>
      <c r="DP289">
        <v>121</v>
      </c>
      <c r="DQ289">
        <v>5.3222037780000004</v>
      </c>
      <c r="DR289">
        <v>149</v>
      </c>
      <c r="DS289">
        <v>4</v>
      </c>
    </row>
    <row r="290" spans="1:123" x14ac:dyDescent="0.35">
      <c r="A290">
        <v>2015</v>
      </c>
      <c r="B290" t="s">
        <v>513</v>
      </c>
      <c r="C290" t="s">
        <v>514</v>
      </c>
      <c r="D290" t="s">
        <v>259</v>
      </c>
      <c r="E290">
        <v>4.6064358490000004</v>
      </c>
      <c r="F290">
        <v>5.6860914549999997</v>
      </c>
      <c r="G290">
        <v>4.260042479</v>
      </c>
      <c r="H290">
        <v>4.8508565939999997</v>
      </c>
      <c r="I290">
        <v>7.049765915</v>
      </c>
      <c r="J290">
        <v>10</v>
      </c>
      <c r="K290">
        <v>10</v>
      </c>
      <c r="L290">
        <v>5</v>
      </c>
      <c r="M290">
        <v>10</v>
      </c>
      <c r="N290">
        <v>9.9465847420000006</v>
      </c>
      <c r="O290">
        <v>8.9893169480000008</v>
      </c>
      <c r="P290">
        <v>7.4</v>
      </c>
      <c r="Q290">
        <v>10</v>
      </c>
      <c r="R290">
        <v>5</v>
      </c>
      <c r="S290">
        <v>5</v>
      </c>
      <c r="T290">
        <v>5</v>
      </c>
      <c r="U290">
        <v>7.4666666670000001</v>
      </c>
      <c r="V290">
        <v>7.8352498429999997</v>
      </c>
      <c r="W290">
        <v>10</v>
      </c>
      <c r="X290">
        <v>5</v>
      </c>
      <c r="Y290">
        <v>5</v>
      </c>
      <c r="Z290">
        <v>6.6666666670000003</v>
      </c>
      <c r="AC290">
        <v>10</v>
      </c>
      <c r="AD290">
        <v>9.7888888890000008</v>
      </c>
      <c r="AE290">
        <v>8.3333333330000006</v>
      </c>
      <c r="AF290">
        <v>9.3740740739999993</v>
      </c>
      <c r="AG290">
        <v>10</v>
      </c>
      <c r="AH290">
        <v>10</v>
      </c>
      <c r="AK290">
        <v>10</v>
      </c>
      <c r="AN290">
        <v>10</v>
      </c>
      <c r="AQ290">
        <v>10</v>
      </c>
      <c r="AR290">
        <v>10</v>
      </c>
      <c r="AS290">
        <v>10</v>
      </c>
      <c r="AT290">
        <v>10</v>
      </c>
      <c r="AU290">
        <v>3.6666666669999999</v>
      </c>
      <c r="AV290">
        <v>6</v>
      </c>
      <c r="AW290">
        <v>10</v>
      </c>
      <c r="AX290">
        <v>7.5</v>
      </c>
      <c r="AY290">
        <v>10</v>
      </c>
      <c r="AZ290">
        <v>8.1666666669999994</v>
      </c>
      <c r="BB290">
        <v>0</v>
      </c>
      <c r="BC290">
        <v>5</v>
      </c>
      <c r="BD290">
        <v>2.5</v>
      </c>
      <c r="BE290">
        <v>0</v>
      </c>
      <c r="BF290">
        <v>0</v>
      </c>
      <c r="BG290">
        <v>0</v>
      </c>
      <c r="BH290">
        <v>5</v>
      </c>
      <c r="BI290">
        <v>2.5</v>
      </c>
      <c r="BJ290">
        <v>6.8422673500000002</v>
      </c>
      <c r="BK290">
        <v>89</v>
      </c>
      <c r="BL290">
        <v>6.5735294120000001</v>
      </c>
      <c r="BM290">
        <v>9.7309652690000004</v>
      </c>
      <c r="BN290">
        <v>6</v>
      </c>
      <c r="BO290">
        <v>5</v>
      </c>
      <c r="BP290">
        <v>5</v>
      </c>
      <c r="BQ290">
        <v>5</v>
      </c>
      <c r="BR290">
        <v>6.8261236700000003</v>
      </c>
      <c r="BS290">
        <v>4.4117906060000003</v>
      </c>
      <c r="BT290">
        <v>5.4708209529999996</v>
      </c>
      <c r="BU290">
        <v>5.2927846680000004</v>
      </c>
      <c r="BV290">
        <v>4.1666666670000003</v>
      </c>
      <c r="BW290">
        <v>5</v>
      </c>
      <c r="BX290">
        <v>2.7882904150000001</v>
      </c>
      <c r="BY290">
        <v>5.305299518</v>
      </c>
      <c r="BZ290">
        <v>6.7869416869999997</v>
      </c>
      <c r="CA290">
        <v>6.104362268</v>
      </c>
      <c r="CB290">
        <v>0.68292682900000001</v>
      </c>
      <c r="CC290">
        <v>4.2378862030000004</v>
      </c>
      <c r="CD290">
        <v>8.9053037970000002</v>
      </c>
      <c r="CE290">
        <v>9.3800437649999999</v>
      </c>
      <c r="CF290">
        <v>9.970978508</v>
      </c>
      <c r="CG290">
        <v>0</v>
      </c>
      <c r="CH290">
        <v>7.0640815180000001</v>
      </c>
      <c r="CI290">
        <v>7.2733333330000001</v>
      </c>
      <c r="CJ290">
        <v>7.56</v>
      </c>
      <c r="CK290">
        <v>7.0232000000000001</v>
      </c>
      <c r="CL290">
        <v>7.2855111109999999</v>
      </c>
      <c r="CM290">
        <v>4.4465972049999998</v>
      </c>
      <c r="CN290">
        <v>6.2461673710000003</v>
      </c>
      <c r="CO290">
        <v>5.346382288</v>
      </c>
      <c r="CP290">
        <v>10</v>
      </c>
      <c r="CQ290">
        <v>5.7675943219999999</v>
      </c>
      <c r="CR290">
        <v>0.76923076899999998</v>
      </c>
      <c r="CS290">
        <v>4.756902577</v>
      </c>
      <c r="CT290">
        <v>3.7645758890000001</v>
      </c>
      <c r="CU290">
        <v>6.5991173219999997</v>
      </c>
      <c r="CV290">
        <v>10</v>
      </c>
      <c r="CW290">
        <v>7.2969999999999997</v>
      </c>
      <c r="CX290">
        <v>10</v>
      </c>
      <c r="CY290">
        <v>9.0990000000000002</v>
      </c>
      <c r="CZ290">
        <v>0</v>
      </c>
      <c r="DA290">
        <v>4.3507358199999997</v>
      </c>
      <c r="DB290">
        <v>6.0087985919999998</v>
      </c>
      <c r="DC290">
        <v>4</v>
      </c>
      <c r="DD290">
        <v>7.1939701920000001</v>
      </c>
      <c r="DE290">
        <v>0</v>
      </c>
      <c r="DF290">
        <v>3.5922507669999999</v>
      </c>
      <c r="DG290">
        <v>4.4253018429999997</v>
      </c>
      <c r="DH290">
        <v>2</v>
      </c>
      <c r="DI290">
        <v>9.1338618650000001</v>
      </c>
      <c r="DJ290">
        <v>4.1043639430000001</v>
      </c>
      <c r="DK290">
        <v>7.6108164189999998</v>
      </c>
      <c r="DL290">
        <v>5.0566870279999998</v>
      </c>
      <c r="DM290">
        <v>5.3885051830000004</v>
      </c>
      <c r="DN290">
        <v>6.0265853170000003</v>
      </c>
      <c r="DO290">
        <v>6.15</v>
      </c>
      <c r="DP290">
        <v>123</v>
      </c>
      <c r="DQ290">
        <v>6.4961336750000003</v>
      </c>
      <c r="DR290">
        <v>107</v>
      </c>
      <c r="DS290">
        <v>3</v>
      </c>
    </row>
    <row r="291" spans="1:123" x14ac:dyDescent="0.35">
      <c r="A291">
        <v>2015</v>
      </c>
      <c r="B291" t="s">
        <v>515</v>
      </c>
      <c r="C291" t="s">
        <v>516</v>
      </c>
      <c r="D291" t="s">
        <v>253</v>
      </c>
      <c r="E291">
        <v>5.6053416780000003</v>
      </c>
      <c r="F291">
        <v>4.6419783859999999</v>
      </c>
      <c r="G291">
        <v>3.3998983950000001</v>
      </c>
      <c r="H291">
        <v>4.5490728200000001</v>
      </c>
      <c r="I291">
        <v>9.5300114790000006</v>
      </c>
      <c r="J291">
        <v>10</v>
      </c>
      <c r="K291">
        <v>10</v>
      </c>
      <c r="L291">
        <v>7.5</v>
      </c>
      <c r="M291">
        <v>10</v>
      </c>
      <c r="N291">
        <v>10</v>
      </c>
      <c r="O291">
        <v>9.5</v>
      </c>
      <c r="P291">
        <v>10</v>
      </c>
      <c r="Q291">
        <v>10</v>
      </c>
      <c r="R291">
        <v>5</v>
      </c>
      <c r="S291">
        <v>10</v>
      </c>
      <c r="T291">
        <v>7.5</v>
      </c>
      <c r="U291">
        <v>9.1666666669999994</v>
      </c>
      <c r="V291">
        <v>9.3988927150000006</v>
      </c>
      <c r="W291">
        <v>10</v>
      </c>
      <c r="X291">
        <v>10</v>
      </c>
      <c r="Y291">
        <v>10</v>
      </c>
      <c r="Z291">
        <v>10</v>
      </c>
      <c r="AC291">
        <v>10</v>
      </c>
      <c r="AD291">
        <v>9.0666666669999998</v>
      </c>
      <c r="AE291">
        <v>7.9666666670000001</v>
      </c>
      <c r="AF291">
        <v>9.011111111</v>
      </c>
      <c r="AG291">
        <v>7.5</v>
      </c>
      <c r="AH291">
        <v>7.5</v>
      </c>
      <c r="AK291">
        <v>7.5</v>
      </c>
      <c r="AN291">
        <v>7.5</v>
      </c>
      <c r="AQ291">
        <v>10</v>
      </c>
      <c r="AR291">
        <v>8</v>
      </c>
      <c r="AS291">
        <v>10</v>
      </c>
      <c r="AT291">
        <v>10</v>
      </c>
      <c r="AU291">
        <v>6</v>
      </c>
      <c r="AV291">
        <v>4.75</v>
      </c>
      <c r="AW291">
        <v>10</v>
      </c>
      <c r="AX291">
        <v>10</v>
      </c>
      <c r="AY291">
        <v>10</v>
      </c>
      <c r="AZ291">
        <v>8.6785714289999998</v>
      </c>
      <c r="BA291">
        <v>7</v>
      </c>
      <c r="BB291">
        <v>10</v>
      </c>
      <c r="BC291">
        <v>10</v>
      </c>
      <c r="BD291">
        <v>10</v>
      </c>
      <c r="BE291">
        <v>10</v>
      </c>
      <c r="BF291">
        <v>10</v>
      </c>
      <c r="BG291">
        <v>10</v>
      </c>
      <c r="BH291">
        <v>10</v>
      </c>
      <c r="BI291">
        <v>9.25</v>
      </c>
      <c r="BJ291">
        <v>7.9809596379999999</v>
      </c>
      <c r="BK291">
        <v>48</v>
      </c>
      <c r="BL291">
        <v>6.5176470589999997</v>
      </c>
      <c r="BM291">
        <v>3.6892984719999999</v>
      </c>
      <c r="BN291">
        <v>8</v>
      </c>
      <c r="BO291">
        <v>10</v>
      </c>
      <c r="BP291">
        <v>5</v>
      </c>
      <c r="BQ291">
        <v>7.5</v>
      </c>
      <c r="BR291">
        <v>6.4267363829999997</v>
      </c>
      <c r="BS291">
        <v>2.9849773650000002</v>
      </c>
      <c r="BT291">
        <v>2.8465135300000002</v>
      </c>
      <c r="BU291">
        <v>3.654882272</v>
      </c>
      <c r="BV291">
        <v>6.6666666670000003</v>
      </c>
      <c r="BW291">
        <v>5.8333333329999997</v>
      </c>
      <c r="BX291">
        <v>3.1999457320000002</v>
      </c>
      <c r="BY291">
        <v>8.6827245479999995</v>
      </c>
      <c r="BZ291">
        <v>4.5454545819999996</v>
      </c>
      <c r="CA291">
        <v>5.6186869540000002</v>
      </c>
      <c r="CB291">
        <v>1</v>
      </c>
      <c r="CC291">
        <v>4.8925761090000002</v>
      </c>
      <c r="CD291">
        <v>7.9804215440000004</v>
      </c>
      <c r="CE291">
        <v>8.6807172969999993</v>
      </c>
      <c r="CF291">
        <v>9.7215283560000003</v>
      </c>
      <c r="CG291">
        <v>5</v>
      </c>
      <c r="CH291">
        <v>7.845666799</v>
      </c>
      <c r="CI291">
        <v>9.2666666670000009</v>
      </c>
      <c r="CJ291">
        <v>8.52</v>
      </c>
      <c r="CK291">
        <v>7.1584000000000003</v>
      </c>
      <c r="CL291">
        <v>8.3150222219999996</v>
      </c>
      <c r="CM291">
        <v>5.0109429160000003</v>
      </c>
      <c r="CN291">
        <v>9.7650896899999999</v>
      </c>
      <c r="CO291">
        <v>7.3880163029999997</v>
      </c>
      <c r="CP291">
        <v>10</v>
      </c>
      <c r="CQ291">
        <v>5.1994949779999997</v>
      </c>
      <c r="CR291">
        <v>1.538461538</v>
      </c>
      <c r="CS291">
        <v>6.9694154030000002</v>
      </c>
      <c r="CT291">
        <v>4.5691239729999999</v>
      </c>
      <c r="CU291">
        <v>7.5680406250000001</v>
      </c>
      <c r="CV291">
        <v>8</v>
      </c>
      <c r="CW291">
        <v>7.1580000000000004</v>
      </c>
      <c r="CX291">
        <v>9</v>
      </c>
      <c r="CY291">
        <v>8.0526666670000004</v>
      </c>
      <c r="CZ291">
        <v>2.233333333</v>
      </c>
      <c r="DA291">
        <v>4.338383834</v>
      </c>
      <c r="DB291">
        <v>7.1767678659999996</v>
      </c>
      <c r="DC291">
        <v>10</v>
      </c>
      <c r="DD291">
        <v>7.5057512820000003</v>
      </c>
      <c r="DE291">
        <v>10</v>
      </c>
      <c r="DF291">
        <v>6.875706052</v>
      </c>
      <c r="DG291">
        <v>2.399848719</v>
      </c>
      <c r="DH291">
        <v>6</v>
      </c>
      <c r="DI291">
        <v>9.7076052490000002</v>
      </c>
      <c r="DJ291">
        <v>3.4937246879999999</v>
      </c>
      <c r="DK291">
        <v>8.3692298140000005</v>
      </c>
      <c r="DL291">
        <v>7.4722968820000002</v>
      </c>
      <c r="DM291">
        <v>6.2404508920000001</v>
      </c>
      <c r="DN291">
        <v>7.0562745370000002</v>
      </c>
      <c r="DO291">
        <v>6.76</v>
      </c>
      <c r="DP291">
        <v>89</v>
      </c>
      <c r="DQ291">
        <v>7.3704798189999998</v>
      </c>
      <c r="DR291">
        <v>53</v>
      </c>
      <c r="DS291">
        <v>2</v>
      </c>
    </row>
    <row r="292" spans="1:123" x14ac:dyDescent="0.35">
      <c r="A292">
        <v>2015</v>
      </c>
      <c r="B292" t="s">
        <v>517</v>
      </c>
      <c r="C292" t="s">
        <v>518</v>
      </c>
      <c r="D292" t="s">
        <v>259</v>
      </c>
      <c r="H292">
        <v>5.5433310660000004</v>
      </c>
      <c r="I292">
        <v>7.013078449</v>
      </c>
      <c r="J292">
        <v>10</v>
      </c>
      <c r="K292">
        <v>10</v>
      </c>
      <c r="M292">
        <v>10</v>
      </c>
      <c r="N292">
        <v>10</v>
      </c>
      <c r="O292">
        <v>10</v>
      </c>
      <c r="V292">
        <v>8.5065392249999991</v>
      </c>
      <c r="W292">
        <v>10</v>
      </c>
      <c r="X292">
        <v>5</v>
      </c>
      <c r="Z292">
        <v>7.5</v>
      </c>
      <c r="AD292">
        <v>10</v>
      </c>
      <c r="AE292">
        <v>7.4055555560000004</v>
      </c>
      <c r="AF292">
        <v>8.7027777779999997</v>
      </c>
      <c r="AS292">
        <v>10</v>
      </c>
      <c r="AT292">
        <v>10</v>
      </c>
      <c r="AU292">
        <v>4.6666666670000003</v>
      </c>
      <c r="AV292">
        <v>6</v>
      </c>
      <c r="AZ292">
        <v>7.6666666670000003</v>
      </c>
      <c r="BE292">
        <v>10</v>
      </c>
      <c r="BF292">
        <v>10</v>
      </c>
      <c r="BG292">
        <v>10</v>
      </c>
      <c r="BI292">
        <v>10</v>
      </c>
      <c r="BJ292">
        <v>7.7461481279999997</v>
      </c>
      <c r="BK292">
        <v>55</v>
      </c>
      <c r="BL292">
        <v>1.629411765</v>
      </c>
      <c r="BM292">
        <v>7.3073878810000004</v>
      </c>
      <c r="BN292">
        <v>8</v>
      </c>
      <c r="BO292">
        <v>10</v>
      </c>
      <c r="BP292">
        <v>10</v>
      </c>
      <c r="BQ292">
        <v>10</v>
      </c>
      <c r="BR292">
        <v>6.7341999110000001</v>
      </c>
      <c r="BS292">
        <v>5.1974587980000004</v>
      </c>
      <c r="BT292">
        <v>4.4828018939999996</v>
      </c>
      <c r="BU292">
        <v>5.2526470569999999</v>
      </c>
      <c r="BV292">
        <v>8.1999999999999993</v>
      </c>
      <c r="BX292">
        <v>4.064276714</v>
      </c>
      <c r="BY292">
        <v>7.0753465020000004</v>
      </c>
      <c r="BZ292">
        <v>5.1973974900000002</v>
      </c>
      <c r="CA292">
        <v>5.2708415789999998</v>
      </c>
      <c r="CB292">
        <v>0.97435897400000004</v>
      </c>
      <c r="CC292">
        <v>5.5208963019999997</v>
      </c>
      <c r="CD292">
        <v>8.5289741229999994</v>
      </c>
      <c r="CE292">
        <v>9.584547208</v>
      </c>
      <c r="CF292">
        <v>9.1916819000000007</v>
      </c>
      <c r="CG292">
        <v>10</v>
      </c>
      <c r="CH292">
        <v>9.3263008079999992</v>
      </c>
      <c r="CI292">
        <v>9.2266666669999999</v>
      </c>
      <c r="CJ292">
        <v>9.42</v>
      </c>
      <c r="CK292">
        <v>5.8704000000000001</v>
      </c>
      <c r="CL292">
        <v>8.1723555559999994</v>
      </c>
      <c r="CM292">
        <v>5.7036808920000004</v>
      </c>
      <c r="CN292">
        <v>5.3183627830000004</v>
      </c>
      <c r="CO292">
        <v>5.5110218370000004</v>
      </c>
      <c r="CP292">
        <v>9.0262172280000001</v>
      </c>
      <c r="CQ292">
        <v>5.4288542120000001</v>
      </c>
      <c r="CR292">
        <v>8.461538462</v>
      </c>
      <c r="CS292">
        <v>10</v>
      </c>
      <c r="CT292">
        <v>7.9634642250000001</v>
      </c>
      <c r="CU292">
        <v>7.668264711</v>
      </c>
      <c r="CV292">
        <v>5</v>
      </c>
      <c r="CW292">
        <v>10</v>
      </c>
      <c r="CX292">
        <v>9</v>
      </c>
      <c r="CY292">
        <v>8</v>
      </c>
      <c r="CZ292">
        <v>6.6666666670000003</v>
      </c>
      <c r="DA292">
        <v>4.4163275439999996</v>
      </c>
      <c r="DB292">
        <v>6.4252301660000004</v>
      </c>
      <c r="DC292">
        <v>8</v>
      </c>
      <c r="DD292">
        <v>7.5331606090000003</v>
      </c>
      <c r="DE292">
        <v>10</v>
      </c>
      <c r="DF292">
        <v>7.1735641640000001</v>
      </c>
      <c r="DG292">
        <v>5.3267810940000002</v>
      </c>
      <c r="DH292">
        <v>6</v>
      </c>
      <c r="DI292">
        <v>8.8347111389999995</v>
      </c>
      <c r="DJ292">
        <v>4.4187510899999998</v>
      </c>
      <c r="DK292">
        <v>8.4558679249999997</v>
      </c>
      <c r="DL292">
        <v>9.0472072499999996</v>
      </c>
      <c r="DM292">
        <v>7.0138864160000001</v>
      </c>
      <c r="DN292">
        <v>7.39581686</v>
      </c>
      <c r="DO292">
        <v>7.33</v>
      </c>
      <c r="DP292">
        <v>54</v>
      </c>
      <c r="DQ292">
        <v>7.5380740639999999</v>
      </c>
      <c r="DR292">
        <v>50</v>
      </c>
      <c r="DS292">
        <v>2</v>
      </c>
    </row>
    <row r="293" spans="1:123" x14ac:dyDescent="0.35">
      <c r="A293">
        <v>2015</v>
      </c>
      <c r="B293" t="s">
        <v>519</v>
      </c>
      <c r="C293" t="s">
        <v>520</v>
      </c>
      <c r="D293" t="s">
        <v>259</v>
      </c>
      <c r="E293">
        <v>4.6797343959999997</v>
      </c>
      <c r="F293">
        <v>3.987345414</v>
      </c>
      <c r="G293">
        <v>3.5810830490000001</v>
      </c>
      <c r="H293">
        <v>4.0827209529999999</v>
      </c>
      <c r="I293">
        <v>9.3146355029999999</v>
      </c>
      <c r="J293">
        <v>10</v>
      </c>
      <c r="K293">
        <v>10</v>
      </c>
      <c r="L293">
        <v>7.5</v>
      </c>
      <c r="M293">
        <v>10</v>
      </c>
      <c r="N293">
        <v>10</v>
      </c>
      <c r="O293">
        <v>9.5</v>
      </c>
      <c r="P293">
        <v>1.2</v>
      </c>
      <c r="Q293">
        <v>10</v>
      </c>
      <c r="R293">
        <v>5</v>
      </c>
      <c r="S293">
        <v>5</v>
      </c>
      <c r="T293">
        <v>5</v>
      </c>
      <c r="U293">
        <v>5.4</v>
      </c>
      <c r="V293">
        <v>8.0715451680000001</v>
      </c>
      <c r="W293">
        <v>10</v>
      </c>
      <c r="X293">
        <v>10</v>
      </c>
      <c r="Y293">
        <v>5</v>
      </c>
      <c r="Z293">
        <v>8.3333333330000006</v>
      </c>
      <c r="AD293">
        <v>9.6444444439999995</v>
      </c>
      <c r="AE293">
        <v>8.5166666670000009</v>
      </c>
      <c r="AF293">
        <v>9.0805555560000002</v>
      </c>
      <c r="AS293">
        <v>10</v>
      </c>
      <c r="AT293">
        <v>10</v>
      </c>
      <c r="AU293">
        <v>4.6666666670000003</v>
      </c>
      <c r="AV293">
        <v>4.75</v>
      </c>
      <c r="AZ293">
        <v>7.3541666670000003</v>
      </c>
      <c r="BB293">
        <v>10</v>
      </c>
      <c r="BC293">
        <v>10</v>
      </c>
      <c r="BD293">
        <v>10</v>
      </c>
      <c r="BE293">
        <v>0</v>
      </c>
      <c r="BF293">
        <v>10</v>
      </c>
      <c r="BG293">
        <v>5</v>
      </c>
      <c r="BH293">
        <v>10</v>
      </c>
      <c r="BI293">
        <v>8.3333333330000006</v>
      </c>
      <c r="BJ293">
        <v>7.1762401410000001</v>
      </c>
      <c r="BK293">
        <v>74</v>
      </c>
      <c r="BL293">
        <v>9.0882352940000004</v>
      </c>
      <c r="BM293">
        <v>10</v>
      </c>
      <c r="BN293">
        <v>4</v>
      </c>
      <c r="BO293">
        <v>8</v>
      </c>
      <c r="BP293">
        <v>5</v>
      </c>
      <c r="BQ293">
        <v>6.5</v>
      </c>
      <c r="BR293">
        <v>7.3970588240000001</v>
      </c>
      <c r="BS293">
        <v>2.8576610069999999</v>
      </c>
      <c r="BT293">
        <v>3.181647484</v>
      </c>
      <c r="BU293">
        <v>4.147474538</v>
      </c>
      <c r="BV293">
        <v>4.1666666670000003</v>
      </c>
      <c r="BW293">
        <v>5.8333333329999997</v>
      </c>
      <c r="BX293">
        <v>4.1833065610000002</v>
      </c>
      <c r="BY293">
        <v>5.4244324610000003</v>
      </c>
      <c r="BZ293">
        <v>4.1754384839999998</v>
      </c>
      <c r="CA293">
        <v>4.6911289390000004</v>
      </c>
      <c r="CB293">
        <v>0.84615384599999999</v>
      </c>
      <c r="CC293">
        <v>3.9652399460000001</v>
      </c>
      <c r="CD293">
        <v>8.0438994529999999</v>
      </c>
      <c r="CE293">
        <v>6.8276165339999997</v>
      </c>
      <c r="CF293">
        <v>8.4035693350000003</v>
      </c>
      <c r="CG293">
        <v>5</v>
      </c>
      <c r="CH293">
        <v>7.0687713309999998</v>
      </c>
      <c r="CI293">
        <v>8.9600000000000009</v>
      </c>
      <c r="CJ293">
        <v>7.62</v>
      </c>
      <c r="CK293">
        <v>7.1440000000000001</v>
      </c>
      <c r="CL293">
        <v>7.9080000000000004</v>
      </c>
      <c r="CM293">
        <v>4.5451703380000001</v>
      </c>
      <c r="CN293">
        <v>1.143224647</v>
      </c>
      <c r="CO293">
        <v>2.8441974929999998</v>
      </c>
      <c r="CP293">
        <v>10</v>
      </c>
      <c r="CQ293">
        <v>5.82879989</v>
      </c>
      <c r="CR293">
        <v>0</v>
      </c>
      <c r="CS293">
        <v>1.7700102609999999</v>
      </c>
      <c r="CT293">
        <v>2.5329367170000001</v>
      </c>
      <c r="CU293">
        <v>5.8212835519999997</v>
      </c>
      <c r="CV293">
        <v>2</v>
      </c>
      <c r="CW293">
        <v>0</v>
      </c>
      <c r="CX293">
        <v>8</v>
      </c>
      <c r="CY293">
        <v>3.3333333330000001</v>
      </c>
      <c r="CZ293">
        <v>3.3333333330000001</v>
      </c>
      <c r="DA293">
        <v>4.4713505109999998</v>
      </c>
      <c r="DB293">
        <v>5.6800793660000002</v>
      </c>
      <c r="DC293">
        <v>8</v>
      </c>
      <c r="DD293">
        <v>0</v>
      </c>
      <c r="DE293">
        <v>10</v>
      </c>
      <c r="DF293">
        <v>5.2474605350000001</v>
      </c>
      <c r="DG293">
        <v>3.9173566700000002</v>
      </c>
      <c r="DH293">
        <v>2.4444444440000002</v>
      </c>
      <c r="DI293">
        <v>9.3615493690000005</v>
      </c>
      <c r="DJ293">
        <v>2.259316922</v>
      </c>
      <c r="DK293">
        <v>8.2068123629999992</v>
      </c>
      <c r="DL293">
        <v>6.155201022</v>
      </c>
      <c r="DM293">
        <v>5.3907801319999997</v>
      </c>
      <c r="DN293">
        <v>4.6571913330000001</v>
      </c>
      <c r="DO293">
        <v>5.78</v>
      </c>
      <c r="DP293">
        <v>134</v>
      </c>
      <c r="DQ293">
        <v>6.4781200710000002</v>
      </c>
      <c r="DR293">
        <v>109</v>
      </c>
      <c r="DS293">
        <v>3</v>
      </c>
    </row>
    <row r="294" spans="1:123" x14ac:dyDescent="0.35">
      <c r="A294">
        <v>2015</v>
      </c>
      <c r="B294" t="s">
        <v>521</v>
      </c>
      <c r="C294" t="s">
        <v>522</v>
      </c>
      <c r="D294" t="s">
        <v>280</v>
      </c>
      <c r="E294">
        <v>7.4030731799999998</v>
      </c>
      <c r="F294">
        <v>8.4734349430000009</v>
      </c>
      <c r="G294">
        <v>8.2556021669999993</v>
      </c>
      <c r="H294">
        <v>8.0440367629999994</v>
      </c>
      <c r="I294">
        <v>9.8988304439999997</v>
      </c>
      <c r="J294">
        <v>10</v>
      </c>
      <c r="K294">
        <v>10</v>
      </c>
      <c r="L294">
        <v>10</v>
      </c>
      <c r="M294">
        <v>10</v>
      </c>
      <c r="N294">
        <v>10</v>
      </c>
      <c r="O294">
        <v>10</v>
      </c>
      <c r="P294">
        <v>10</v>
      </c>
      <c r="Q294">
        <v>10</v>
      </c>
      <c r="R294">
        <v>5</v>
      </c>
      <c r="S294">
        <v>5</v>
      </c>
      <c r="T294">
        <v>5</v>
      </c>
      <c r="U294">
        <v>8.3333333330000006</v>
      </c>
      <c r="V294">
        <v>9.4107212590000007</v>
      </c>
      <c r="W294">
        <v>10</v>
      </c>
      <c r="X294">
        <v>5</v>
      </c>
      <c r="Y294">
        <v>10</v>
      </c>
      <c r="Z294">
        <v>8.3333333330000006</v>
      </c>
      <c r="AC294">
        <v>5</v>
      </c>
      <c r="AD294">
        <v>8.8555555560000005</v>
      </c>
      <c r="AE294">
        <v>4.2111111110000001</v>
      </c>
      <c r="AF294">
        <v>6.0222222219999999</v>
      </c>
      <c r="AG294">
        <v>5</v>
      </c>
      <c r="AH294">
        <v>2.5</v>
      </c>
      <c r="AK294">
        <v>2.5</v>
      </c>
      <c r="AN294">
        <v>2.5</v>
      </c>
      <c r="AQ294">
        <v>5</v>
      </c>
      <c r="AR294">
        <v>3.5</v>
      </c>
      <c r="AS294">
        <v>10</v>
      </c>
      <c r="AT294">
        <v>10</v>
      </c>
      <c r="AU294">
        <v>2</v>
      </c>
      <c r="AV294">
        <v>4.5</v>
      </c>
      <c r="AW294">
        <v>7.5</v>
      </c>
      <c r="AX294">
        <v>7.5</v>
      </c>
      <c r="AY294">
        <v>5</v>
      </c>
      <c r="AZ294">
        <v>6.6428571429999996</v>
      </c>
      <c r="BA294">
        <v>7</v>
      </c>
      <c r="BB294">
        <v>10</v>
      </c>
      <c r="BC294">
        <v>10</v>
      </c>
      <c r="BD294">
        <v>10</v>
      </c>
      <c r="BE294">
        <v>0</v>
      </c>
      <c r="BF294">
        <v>10</v>
      </c>
      <c r="BG294">
        <v>5</v>
      </c>
      <c r="BH294">
        <v>10</v>
      </c>
      <c r="BI294">
        <v>8</v>
      </c>
      <c r="BJ294">
        <v>7.6135307750000001</v>
      </c>
      <c r="BK294">
        <v>60</v>
      </c>
      <c r="BL294">
        <v>5.1735294119999997</v>
      </c>
      <c r="BM294">
        <v>8.8541737210000004</v>
      </c>
      <c r="BN294">
        <v>8</v>
      </c>
      <c r="BO294">
        <v>10</v>
      </c>
      <c r="BP294">
        <v>10</v>
      </c>
      <c r="BQ294">
        <v>10</v>
      </c>
      <c r="BR294">
        <v>8.0069257829999998</v>
      </c>
      <c r="BS294">
        <v>7.6378240530000001</v>
      </c>
      <c r="BT294">
        <v>7.9447013430000002</v>
      </c>
      <c r="BU294">
        <v>8.8501406399999993</v>
      </c>
      <c r="BV294">
        <v>8.3333333330000006</v>
      </c>
      <c r="BW294">
        <v>8.3333333330000006</v>
      </c>
      <c r="BX294">
        <v>7.6610214809999997</v>
      </c>
      <c r="BY294">
        <v>8.9616908429999995</v>
      </c>
      <c r="BZ294">
        <v>9.2446041109999992</v>
      </c>
      <c r="CA294">
        <v>8.5833351489999998</v>
      </c>
      <c r="CB294">
        <v>0.97435897400000004</v>
      </c>
      <c r="CC294">
        <v>8.2868216379999993</v>
      </c>
      <c r="CD294">
        <v>9.8383839240000004</v>
      </c>
      <c r="CE294">
        <v>9.6253632880000008</v>
      </c>
      <c r="CF294">
        <v>9.8916666670000009</v>
      </c>
      <c r="CG294">
        <v>10</v>
      </c>
      <c r="CH294">
        <v>9.8388534700000001</v>
      </c>
      <c r="CI294">
        <v>10</v>
      </c>
      <c r="CJ294">
        <v>9.9600000000000009</v>
      </c>
      <c r="CK294">
        <v>10</v>
      </c>
      <c r="CL294">
        <v>9.9866666669999997</v>
      </c>
      <c r="CM294">
        <v>7.9531366720000003</v>
      </c>
      <c r="CN294">
        <v>9.1313631229999999</v>
      </c>
      <c r="CO294">
        <v>8.5422498969999996</v>
      </c>
      <c r="CP294">
        <v>10</v>
      </c>
      <c r="CQ294">
        <v>8.4856474540000004</v>
      </c>
      <c r="CR294">
        <v>6.923076923</v>
      </c>
      <c r="CS294">
        <v>10</v>
      </c>
      <c r="CT294">
        <v>8.4695747919999995</v>
      </c>
      <c r="CU294">
        <v>9.2496228390000006</v>
      </c>
      <c r="CV294">
        <v>10</v>
      </c>
      <c r="CW294">
        <v>10</v>
      </c>
      <c r="CX294">
        <v>10</v>
      </c>
      <c r="CY294">
        <v>10</v>
      </c>
      <c r="CZ294">
        <v>10</v>
      </c>
      <c r="DA294">
        <v>7.6144372919999999</v>
      </c>
      <c r="DB294">
        <v>8.4116419310000001</v>
      </c>
      <c r="DC294">
        <v>10</v>
      </c>
      <c r="DE294">
        <v>0</v>
      </c>
      <c r="DF294">
        <v>7.2052158449999997</v>
      </c>
      <c r="DG294">
        <v>7.6488267539999999</v>
      </c>
      <c r="DH294">
        <v>10</v>
      </c>
      <c r="DI294">
        <v>9.9136559910000006</v>
      </c>
      <c r="DJ294">
        <v>8.7460611630000002</v>
      </c>
      <c r="DK294">
        <v>9.988960251</v>
      </c>
      <c r="DL294">
        <v>9.2545797899999993</v>
      </c>
      <c r="DM294">
        <v>9.2586806579999994</v>
      </c>
      <c r="DN294">
        <v>8.8212988340000003</v>
      </c>
      <c r="DO294">
        <v>8.84</v>
      </c>
      <c r="DP294">
        <v>2</v>
      </c>
      <c r="DQ294">
        <v>8.2267653880000005</v>
      </c>
      <c r="DR294">
        <v>25</v>
      </c>
      <c r="DS294">
        <v>1</v>
      </c>
    </row>
    <row r="295" spans="1:123" x14ac:dyDescent="0.35">
      <c r="A295">
        <v>2015</v>
      </c>
      <c r="B295" t="s">
        <v>523</v>
      </c>
      <c r="C295" t="s">
        <v>524</v>
      </c>
      <c r="D295" t="s">
        <v>253</v>
      </c>
      <c r="H295">
        <v>6.0096832659999997</v>
      </c>
      <c r="I295">
        <v>9.676430023</v>
      </c>
      <c r="J295">
        <v>10</v>
      </c>
      <c r="K295">
        <v>10</v>
      </c>
      <c r="L295">
        <v>7.5</v>
      </c>
      <c r="M295">
        <v>10</v>
      </c>
      <c r="N295">
        <v>10</v>
      </c>
      <c r="O295">
        <v>9.5</v>
      </c>
      <c r="P295">
        <v>10</v>
      </c>
      <c r="Q295">
        <v>10</v>
      </c>
      <c r="R295">
        <v>10</v>
      </c>
      <c r="S295">
        <v>10</v>
      </c>
      <c r="T295">
        <v>10</v>
      </c>
      <c r="U295">
        <v>10</v>
      </c>
      <c r="V295">
        <v>9.7254766739999994</v>
      </c>
      <c r="W295">
        <v>10</v>
      </c>
      <c r="X295">
        <v>10</v>
      </c>
      <c r="Y295">
        <v>10</v>
      </c>
      <c r="Z295">
        <v>10</v>
      </c>
      <c r="AC295">
        <v>7.5</v>
      </c>
      <c r="AD295">
        <v>8.8888888890000004</v>
      </c>
      <c r="AE295">
        <v>7.9611111110000001</v>
      </c>
      <c r="AF295">
        <v>8.1166666670000005</v>
      </c>
      <c r="AG295">
        <v>10</v>
      </c>
      <c r="AH295">
        <v>10</v>
      </c>
      <c r="AK295">
        <v>10</v>
      </c>
      <c r="AN295">
        <v>10</v>
      </c>
      <c r="AQ295">
        <v>10</v>
      </c>
      <c r="AR295">
        <v>10</v>
      </c>
      <c r="AS295">
        <v>10</v>
      </c>
      <c r="AT295">
        <v>10</v>
      </c>
      <c r="AU295">
        <v>7.6666666670000003</v>
      </c>
      <c r="AV295">
        <v>7.75</v>
      </c>
      <c r="AW295">
        <v>10</v>
      </c>
      <c r="AX295">
        <v>10</v>
      </c>
      <c r="AY295">
        <v>10</v>
      </c>
      <c r="AZ295">
        <v>9.3452380949999991</v>
      </c>
      <c r="BA295">
        <v>7</v>
      </c>
      <c r="BB295">
        <v>10</v>
      </c>
      <c r="BC295">
        <v>10</v>
      </c>
      <c r="BD295">
        <v>10</v>
      </c>
      <c r="BE295">
        <v>10</v>
      </c>
      <c r="BF295">
        <v>10</v>
      </c>
      <c r="BG295">
        <v>10</v>
      </c>
      <c r="BH295">
        <v>10</v>
      </c>
      <c r="BI295">
        <v>9.25</v>
      </c>
      <c r="BJ295">
        <v>8.6049804610000002</v>
      </c>
      <c r="BK295">
        <v>35</v>
      </c>
      <c r="BL295">
        <v>4.0705882349999998</v>
      </c>
      <c r="BM295">
        <v>4.8093223270000003</v>
      </c>
      <c r="BN295">
        <v>6</v>
      </c>
      <c r="BO295">
        <v>9</v>
      </c>
      <c r="BP295">
        <v>2</v>
      </c>
      <c r="BQ295">
        <v>5.5</v>
      </c>
      <c r="BR295">
        <v>5.0949776399999998</v>
      </c>
      <c r="BS295">
        <v>3.0370115379999998</v>
      </c>
      <c r="BT295">
        <v>2.0597516250000001</v>
      </c>
      <c r="BU295">
        <v>5.2884284109999999</v>
      </c>
      <c r="BV295">
        <v>10</v>
      </c>
      <c r="BW295">
        <v>6.6666666670000003</v>
      </c>
      <c r="BX295">
        <v>3.3286173899999998</v>
      </c>
      <c r="BY295">
        <v>9.6881625810000003</v>
      </c>
      <c r="BZ295">
        <v>4.3081760410000003</v>
      </c>
      <c r="CA295">
        <v>6.3682012099999996</v>
      </c>
      <c r="CB295">
        <v>1</v>
      </c>
      <c r="CC295">
        <v>5.6383350510000003</v>
      </c>
      <c r="CD295">
        <v>9.3392415399999997</v>
      </c>
      <c r="CE295">
        <v>9.6661827290000009</v>
      </c>
      <c r="CF295">
        <v>9.9349560449999998</v>
      </c>
      <c r="CG295">
        <v>10</v>
      </c>
      <c r="CH295">
        <v>9.7350950780000005</v>
      </c>
      <c r="CI295">
        <v>9.1</v>
      </c>
      <c r="CJ295">
        <v>8.98</v>
      </c>
      <c r="CK295">
        <v>7.0011999999999999</v>
      </c>
      <c r="CL295">
        <v>8.3604000000000003</v>
      </c>
      <c r="CM295">
        <v>5.7442110099999999</v>
      </c>
      <c r="CN295">
        <v>9.9633137650000005</v>
      </c>
      <c r="CO295">
        <v>7.8537623869999997</v>
      </c>
      <c r="CP295">
        <v>10</v>
      </c>
      <c r="CQ295">
        <v>7.8738789990000004</v>
      </c>
      <c r="CR295">
        <v>5.384615385</v>
      </c>
      <c r="CS295">
        <v>7.7437948920000004</v>
      </c>
      <c r="CT295">
        <v>7.0007630919999997</v>
      </c>
      <c r="CU295">
        <v>8.3037313699999995</v>
      </c>
      <c r="CV295">
        <v>10</v>
      </c>
      <c r="CW295">
        <v>8.7680000000000007</v>
      </c>
      <c r="CX295">
        <v>9</v>
      </c>
      <c r="CY295">
        <v>9.2560000000000002</v>
      </c>
      <c r="CZ295">
        <v>6.6666666670000003</v>
      </c>
      <c r="DA295">
        <v>3.2367275640000002</v>
      </c>
      <c r="DB295">
        <v>6.5997339009999996</v>
      </c>
      <c r="DC295">
        <v>8</v>
      </c>
      <c r="DD295">
        <v>7.7551761539999999</v>
      </c>
      <c r="DE295">
        <v>10</v>
      </c>
      <c r="DF295">
        <v>7.0430507139999996</v>
      </c>
      <c r="DG295">
        <v>2.2125691889999999</v>
      </c>
      <c r="DH295">
        <v>7.3333333329999997</v>
      </c>
      <c r="DI295">
        <v>9.5608472540000005</v>
      </c>
      <c r="DJ295">
        <v>2.8837126839999998</v>
      </c>
      <c r="DK295">
        <v>6.2540023800000002</v>
      </c>
      <c r="DL295">
        <v>7.8478093180000004</v>
      </c>
      <c r="DM295">
        <v>6.0153790259999997</v>
      </c>
      <c r="DN295">
        <v>7.4381432470000002</v>
      </c>
      <c r="DO295">
        <v>7.24</v>
      </c>
      <c r="DP295">
        <v>61</v>
      </c>
      <c r="DQ295">
        <v>7.9224902310000003</v>
      </c>
      <c r="DR295">
        <v>37</v>
      </c>
      <c r="DS295">
        <v>1</v>
      </c>
    </row>
    <row r="296" spans="1:123" x14ac:dyDescent="0.35">
      <c r="A296">
        <v>2015</v>
      </c>
      <c r="B296" t="s">
        <v>525</v>
      </c>
      <c r="C296" t="s">
        <v>526</v>
      </c>
      <c r="D296" t="s">
        <v>253</v>
      </c>
      <c r="E296">
        <v>8.0147762849999999</v>
      </c>
      <c r="F296">
        <v>6.4158198540000004</v>
      </c>
      <c r="G296">
        <v>6.5542718840000003</v>
      </c>
      <c r="H296">
        <v>6.9949560079999999</v>
      </c>
      <c r="I296">
        <v>9.6144184369999994</v>
      </c>
      <c r="J296">
        <v>10</v>
      </c>
      <c r="K296">
        <v>10</v>
      </c>
      <c r="L296">
        <v>7.5</v>
      </c>
      <c r="M296">
        <v>10</v>
      </c>
      <c r="N296">
        <v>10</v>
      </c>
      <c r="O296">
        <v>9.5</v>
      </c>
      <c r="P296">
        <v>10</v>
      </c>
      <c r="Q296">
        <v>10</v>
      </c>
      <c r="R296">
        <v>10</v>
      </c>
      <c r="S296">
        <v>10</v>
      </c>
      <c r="T296">
        <v>10</v>
      </c>
      <c r="U296">
        <v>10</v>
      </c>
      <c r="V296">
        <v>9.7048061459999992</v>
      </c>
      <c r="W296">
        <v>10</v>
      </c>
      <c r="X296">
        <v>10</v>
      </c>
      <c r="Y296">
        <v>10</v>
      </c>
      <c r="Z296">
        <v>10</v>
      </c>
      <c r="AC296">
        <v>10</v>
      </c>
      <c r="AD296">
        <v>9.8444444440000005</v>
      </c>
      <c r="AE296">
        <v>7.5444444439999998</v>
      </c>
      <c r="AF296">
        <v>9.1296296300000002</v>
      </c>
      <c r="AG296">
        <v>10</v>
      </c>
      <c r="AH296">
        <v>10</v>
      </c>
      <c r="AK296">
        <v>10</v>
      </c>
      <c r="AN296">
        <v>10</v>
      </c>
      <c r="AQ296">
        <v>10</v>
      </c>
      <c r="AR296">
        <v>10</v>
      </c>
      <c r="AS296">
        <v>10</v>
      </c>
      <c r="AT296">
        <v>10</v>
      </c>
      <c r="AU296">
        <v>8</v>
      </c>
      <c r="AV296">
        <v>8</v>
      </c>
      <c r="AW296">
        <v>10</v>
      </c>
      <c r="AX296">
        <v>10</v>
      </c>
      <c r="AY296">
        <v>10</v>
      </c>
      <c r="AZ296">
        <v>9.4285714289999998</v>
      </c>
      <c r="BA296">
        <v>7</v>
      </c>
      <c r="BB296">
        <v>10</v>
      </c>
      <c r="BC296">
        <v>10</v>
      </c>
      <c r="BD296">
        <v>10</v>
      </c>
      <c r="BE296">
        <v>10</v>
      </c>
      <c r="BF296">
        <v>10</v>
      </c>
      <c r="BG296">
        <v>10</v>
      </c>
      <c r="BH296">
        <v>10</v>
      </c>
      <c r="BI296">
        <v>9.25</v>
      </c>
      <c r="BJ296">
        <v>8.9557606439999997</v>
      </c>
      <c r="BK296">
        <v>22</v>
      </c>
      <c r="BL296">
        <v>4.1882352940000001</v>
      </c>
      <c r="BM296">
        <v>4.9865114300000002</v>
      </c>
      <c r="BN296">
        <v>7</v>
      </c>
      <c r="BO296">
        <v>4</v>
      </c>
      <c r="BP296">
        <v>0</v>
      </c>
      <c r="BQ296">
        <v>2</v>
      </c>
      <c r="BR296">
        <v>4.5436866809999996</v>
      </c>
      <c r="BS296">
        <v>4.5469013629999999</v>
      </c>
      <c r="BT296">
        <v>3.5669206870000001</v>
      </c>
      <c r="BU296">
        <v>5.5868326589999997</v>
      </c>
      <c r="BV296">
        <v>9.1666666669999994</v>
      </c>
      <c r="BW296">
        <v>7.5</v>
      </c>
      <c r="BX296">
        <v>4.2283320949999998</v>
      </c>
      <c r="BY296">
        <v>8.4070652700000004</v>
      </c>
      <c r="BZ296">
        <v>7.4897122380000001</v>
      </c>
      <c r="CA296">
        <v>7.9200058130000004</v>
      </c>
      <c r="CB296">
        <v>0.94871794899999995</v>
      </c>
      <c r="CC296">
        <v>6.3238535560000004</v>
      </c>
      <c r="CD296">
        <v>9.2952054430000004</v>
      </c>
      <c r="CE296">
        <v>9.8790378329999999</v>
      </c>
      <c r="CF296">
        <v>9.896374775</v>
      </c>
      <c r="CG296">
        <v>10</v>
      </c>
      <c r="CH296">
        <v>9.7676545130000001</v>
      </c>
      <c r="CI296">
        <v>9.1</v>
      </c>
      <c r="CJ296">
        <v>8.98</v>
      </c>
      <c r="CK296">
        <v>7.0011999999999999</v>
      </c>
      <c r="CL296">
        <v>8.3604000000000003</v>
      </c>
      <c r="CM296">
        <v>6.0416646390000004</v>
      </c>
      <c r="CN296">
        <v>9.9633137650000005</v>
      </c>
      <c r="CO296">
        <v>8.0024892019999996</v>
      </c>
      <c r="CP296">
        <v>10</v>
      </c>
      <c r="CQ296">
        <v>4.5639758910000001</v>
      </c>
      <c r="CR296">
        <v>3.076923077</v>
      </c>
      <c r="CS296">
        <v>7.7437948920000004</v>
      </c>
      <c r="CT296">
        <v>5.1282312870000002</v>
      </c>
      <c r="CU296">
        <v>7.872780122</v>
      </c>
      <c r="CV296">
        <v>5</v>
      </c>
      <c r="CW296">
        <v>8.7829999999999995</v>
      </c>
      <c r="CX296">
        <v>10</v>
      </c>
      <c r="CY296">
        <v>7.9276666669999996</v>
      </c>
      <c r="CZ296">
        <v>2.233333333</v>
      </c>
      <c r="DA296">
        <v>2.2856184480000001</v>
      </c>
      <c r="DB296">
        <v>5.424320807</v>
      </c>
      <c r="DC296">
        <v>8</v>
      </c>
      <c r="DD296">
        <v>8.1293134620000007</v>
      </c>
      <c r="DE296">
        <v>10</v>
      </c>
      <c r="DF296">
        <v>6.0120976749999997</v>
      </c>
      <c r="DG296">
        <v>2.9008194879999998</v>
      </c>
      <c r="DH296">
        <v>8.6666666669999994</v>
      </c>
      <c r="DI296">
        <v>9.6427772439999995</v>
      </c>
      <c r="DJ296">
        <v>5.0135792620000004</v>
      </c>
      <c r="DK296">
        <v>7.2526163329999997</v>
      </c>
      <c r="DL296">
        <v>7.253715015</v>
      </c>
      <c r="DM296">
        <v>6.7883623350000004</v>
      </c>
      <c r="DN296">
        <v>6.9093755589999999</v>
      </c>
      <c r="DO296">
        <v>7.08</v>
      </c>
      <c r="DP296">
        <v>72</v>
      </c>
      <c r="DQ296">
        <v>8.0178803219999999</v>
      </c>
      <c r="DR296">
        <v>33</v>
      </c>
      <c r="DS296">
        <v>1</v>
      </c>
    </row>
    <row r="297" spans="1:123" x14ac:dyDescent="0.35">
      <c r="A297">
        <v>2015</v>
      </c>
      <c r="B297" t="s">
        <v>527</v>
      </c>
      <c r="C297" t="s">
        <v>528</v>
      </c>
      <c r="D297" t="s">
        <v>259</v>
      </c>
      <c r="E297">
        <v>5.7414031960000003</v>
      </c>
      <c r="F297">
        <v>6.061827869</v>
      </c>
      <c r="G297">
        <v>5.191837724</v>
      </c>
      <c r="H297">
        <v>5.6650229300000001</v>
      </c>
      <c r="I297">
        <v>0</v>
      </c>
      <c r="J297">
        <v>10</v>
      </c>
      <c r="K297">
        <v>10</v>
      </c>
      <c r="L297">
        <v>5</v>
      </c>
      <c r="M297">
        <v>9.9879426319999993</v>
      </c>
      <c r="N297">
        <v>9.8842492639999993</v>
      </c>
      <c r="O297">
        <v>8.9744383790000004</v>
      </c>
      <c r="P297">
        <v>10</v>
      </c>
      <c r="Q297">
        <v>7.5</v>
      </c>
      <c r="R297">
        <v>10</v>
      </c>
      <c r="S297">
        <v>10</v>
      </c>
      <c r="T297">
        <v>10</v>
      </c>
      <c r="U297">
        <v>9.1666666669999994</v>
      </c>
      <c r="V297">
        <v>6.0470350149999996</v>
      </c>
      <c r="W297">
        <v>10</v>
      </c>
      <c r="X297">
        <v>10</v>
      </c>
      <c r="Y297">
        <v>10</v>
      </c>
      <c r="Z297">
        <v>10</v>
      </c>
      <c r="AC297">
        <v>10</v>
      </c>
      <c r="AD297">
        <v>8.2622222220000001</v>
      </c>
      <c r="AE297">
        <v>9.4499999999999993</v>
      </c>
      <c r="AF297">
        <v>9.2374074069999992</v>
      </c>
      <c r="AG297">
        <v>10</v>
      </c>
      <c r="AH297">
        <v>10</v>
      </c>
      <c r="AK297">
        <v>10</v>
      </c>
      <c r="AN297">
        <v>10</v>
      </c>
      <c r="AQ297">
        <v>10</v>
      </c>
      <c r="AR297">
        <v>10</v>
      </c>
      <c r="AS297">
        <v>10</v>
      </c>
      <c r="AT297">
        <v>10</v>
      </c>
      <c r="AU297">
        <v>7</v>
      </c>
      <c r="AV297">
        <v>5.75</v>
      </c>
      <c r="AW297">
        <v>10</v>
      </c>
      <c r="AX297">
        <v>10</v>
      </c>
      <c r="AY297">
        <v>10</v>
      </c>
      <c r="AZ297">
        <v>8.9642857140000007</v>
      </c>
      <c r="BA297">
        <v>7</v>
      </c>
      <c r="BB297">
        <v>10</v>
      </c>
      <c r="BC297">
        <v>10</v>
      </c>
      <c r="BD297">
        <v>10</v>
      </c>
      <c r="BE297">
        <v>10</v>
      </c>
      <c r="BF297">
        <v>10</v>
      </c>
      <c r="BG297">
        <v>10</v>
      </c>
      <c r="BH297">
        <v>10</v>
      </c>
      <c r="BI297">
        <v>9.25</v>
      </c>
      <c r="BJ297">
        <v>7.6731837980000002</v>
      </c>
      <c r="BK297">
        <v>59</v>
      </c>
      <c r="BL297">
        <v>4.2529411760000002</v>
      </c>
      <c r="BM297">
        <v>7.9900427220000001</v>
      </c>
      <c r="BN297">
        <v>8</v>
      </c>
      <c r="BO297">
        <v>4</v>
      </c>
      <c r="BP297">
        <v>4</v>
      </c>
      <c r="BQ297">
        <v>4</v>
      </c>
      <c r="BR297">
        <v>6.0607459749999997</v>
      </c>
      <c r="BS297">
        <v>8.0349713620000003</v>
      </c>
      <c r="BT297">
        <v>7.4246345199999997</v>
      </c>
      <c r="BU297">
        <v>7.3907759579999999</v>
      </c>
      <c r="BV297">
        <v>8.3333333330000006</v>
      </c>
      <c r="BW297">
        <v>3.3333333330000001</v>
      </c>
      <c r="BX297">
        <v>3.925506183</v>
      </c>
      <c r="BY297">
        <v>7.1657255050000002</v>
      </c>
      <c r="BZ297">
        <v>3.8636362549999999</v>
      </c>
      <c r="CA297">
        <v>2.394078108</v>
      </c>
      <c r="CB297">
        <v>1</v>
      </c>
      <c r="CC297">
        <v>5.7628882839999998</v>
      </c>
      <c r="CD297">
        <v>8.7868191469999992</v>
      </c>
      <c r="CE297">
        <v>9.5360093619999997</v>
      </c>
      <c r="CF297">
        <v>9.0823457919999999</v>
      </c>
      <c r="CG297">
        <v>5</v>
      </c>
      <c r="CH297">
        <v>8.1012935749999997</v>
      </c>
      <c r="CI297">
        <v>8.7066666670000004</v>
      </c>
      <c r="CJ297">
        <v>8.48</v>
      </c>
      <c r="CK297">
        <v>4.8624000000000001</v>
      </c>
      <c r="CL297">
        <v>7.3496888890000003</v>
      </c>
      <c r="CM297">
        <v>6.1778115089999996</v>
      </c>
      <c r="CN297">
        <v>3.6591977139999998</v>
      </c>
      <c r="CO297">
        <v>4.9185046120000004</v>
      </c>
      <c r="CP297">
        <v>10</v>
      </c>
      <c r="CQ297">
        <v>6.5839846050000004</v>
      </c>
      <c r="CR297">
        <v>0.76923076899999998</v>
      </c>
      <c r="CS297">
        <v>8.2969230990000007</v>
      </c>
      <c r="CT297">
        <v>5.216712824</v>
      </c>
      <c r="CU297">
        <v>6.8712265810000002</v>
      </c>
      <c r="CV297">
        <v>10</v>
      </c>
      <c r="CW297">
        <v>10</v>
      </c>
      <c r="CX297">
        <v>10</v>
      </c>
      <c r="CY297">
        <v>10</v>
      </c>
      <c r="CZ297">
        <v>5.5666666669999998</v>
      </c>
      <c r="DA297">
        <v>2.0980611059999998</v>
      </c>
      <c r="DB297">
        <v>3.0810487100000001</v>
      </c>
      <c r="DC297">
        <v>8</v>
      </c>
      <c r="DD297">
        <v>8.2732124260000006</v>
      </c>
      <c r="DE297">
        <v>10</v>
      </c>
      <c r="DF297">
        <v>6.1698314849999996</v>
      </c>
      <c r="DG297">
        <v>3.3056933609999999</v>
      </c>
      <c r="DH297">
        <v>4</v>
      </c>
      <c r="DI297">
        <v>8.6211882360000001</v>
      </c>
      <c r="DJ297">
        <v>3.9272912</v>
      </c>
      <c r="DK297">
        <v>8.6181043959999997</v>
      </c>
      <c r="DL297">
        <v>7.7245067269999996</v>
      </c>
      <c r="DM297">
        <v>6.0327973200000002</v>
      </c>
      <c r="DN297">
        <v>7.4008762680000002</v>
      </c>
      <c r="DO297">
        <v>6.84</v>
      </c>
      <c r="DP297">
        <v>82</v>
      </c>
      <c r="DQ297">
        <v>7.256591899</v>
      </c>
      <c r="DR297">
        <v>58</v>
      </c>
      <c r="DS297">
        <v>2</v>
      </c>
    </row>
    <row r="298" spans="1:123" x14ac:dyDescent="0.35">
      <c r="A298">
        <v>2015</v>
      </c>
      <c r="B298" t="s">
        <v>529</v>
      </c>
      <c r="C298" t="s">
        <v>530</v>
      </c>
      <c r="D298" t="s">
        <v>271</v>
      </c>
      <c r="E298">
        <v>8.0644698029999997</v>
      </c>
      <c r="F298">
        <v>6.51228272</v>
      </c>
      <c r="G298">
        <v>6.3078792080000001</v>
      </c>
      <c r="H298">
        <v>6.9615439109999997</v>
      </c>
      <c r="I298">
        <v>9.739642065</v>
      </c>
      <c r="J298">
        <v>10</v>
      </c>
      <c r="K298">
        <v>10</v>
      </c>
      <c r="L298">
        <v>10</v>
      </c>
      <c r="M298">
        <v>10</v>
      </c>
      <c r="N298">
        <v>10</v>
      </c>
      <c r="O298">
        <v>10</v>
      </c>
      <c r="P298">
        <v>10</v>
      </c>
      <c r="Q298">
        <v>10</v>
      </c>
      <c r="R298">
        <v>5</v>
      </c>
      <c r="S298">
        <v>10</v>
      </c>
      <c r="T298">
        <v>7.5</v>
      </c>
      <c r="U298">
        <v>9.1666666669999994</v>
      </c>
      <c r="V298">
        <v>9.6354362439999992</v>
      </c>
      <c r="W298">
        <v>10</v>
      </c>
      <c r="X298">
        <v>10</v>
      </c>
      <c r="Y298">
        <v>10</v>
      </c>
      <c r="Z298">
        <v>10</v>
      </c>
      <c r="AC298">
        <v>10</v>
      </c>
      <c r="AD298">
        <v>8.9266666669999992</v>
      </c>
      <c r="AE298">
        <v>7.3611111109999996</v>
      </c>
      <c r="AF298">
        <v>8.7625925930000008</v>
      </c>
      <c r="AG298">
        <v>10</v>
      </c>
      <c r="AH298">
        <v>7.5</v>
      </c>
      <c r="AK298">
        <v>10</v>
      </c>
      <c r="AN298">
        <v>10</v>
      </c>
      <c r="AQ298">
        <v>10</v>
      </c>
      <c r="AR298">
        <v>9.5</v>
      </c>
      <c r="AS298">
        <v>10</v>
      </c>
      <c r="AT298">
        <v>10</v>
      </c>
      <c r="AU298">
        <v>8</v>
      </c>
      <c r="AV298">
        <v>6.5</v>
      </c>
      <c r="AW298">
        <v>10</v>
      </c>
      <c r="AX298">
        <v>10</v>
      </c>
      <c r="AY298">
        <v>10</v>
      </c>
      <c r="AZ298">
        <v>9.2142857140000007</v>
      </c>
      <c r="BA298">
        <v>7</v>
      </c>
      <c r="BB298">
        <v>10</v>
      </c>
      <c r="BC298">
        <v>10</v>
      </c>
      <c r="BD298">
        <v>10</v>
      </c>
      <c r="BE298">
        <v>10</v>
      </c>
      <c r="BF298">
        <v>10</v>
      </c>
      <c r="BG298">
        <v>10</v>
      </c>
      <c r="BH298">
        <v>10</v>
      </c>
      <c r="BI298">
        <v>9.25</v>
      </c>
      <c r="BJ298">
        <v>8.8219328689999994</v>
      </c>
      <c r="BK298">
        <v>25</v>
      </c>
      <c r="BL298">
        <v>4.3794117650000004</v>
      </c>
      <c r="BM298">
        <v>4.560500555</v>
      </c>
      <c r="BN298">
        <v>10</v>
      </c>
      <c r="BO298">
        <v>4</v>
      </c>
      <c r="BP298">
        <v>4</v>
      </c>
      <c r="BQ298">
        <v>4</v>
      </c>
      <c r="BR298">
        <v>5.7349780800000003</v>
      </c>
      <c r="BS298">
        <v>5.0086692160000004</v>
      </c>
      <c r="BT298">
        <v>4.1893276779999997</v>
      </c>
      <c r="BU298">
        <v>6.0920621109999997</v>
      </c>
      <c r="BV298">
        <v>8.3333333330000006</v>
      </c>
      <c r="BW298">
        <v>8.3333333330000006</v>
      </c>
      <c r="BX298">
        <v>5.4969749930000003</v>
      </c>
      <c r="BY298">
        <v>7.7586209840000002</v>
      </c>
      <c r="BZ298">
        <v>8.6491227150000007</v>
      </c>
      <c r="CA298">
        <v>7.3686169780000004</v>
      </c>
      <c r="CB298">
        <v>1</v>
      </c>
      <c r="CC298">
        <v>6.8033401490000003</v>
      </c>
      <c r="CD298">
        <v>9.3677406960000003</v>
      </c>
      <c r="CE298">
        <v>9.7831991899999995</v>
      </c>
      <c r="CF298">
        <v>9.8997618959999993</v>
      </c>
      <c r="CG298">
        <v>10</v>
      </c>
      <c r="CH298">
        <v>9.7626754459999994</v>
      </c>
      <c r="CI298">
        <v>9.1</v>
      </c>
      <c r="CJ298">
        <v>8.98</v>
      </c>
      <c r="CK298">
        <v>7.0011999999999999</v>
      </c>
      <c r="CL298">
        <v>8.3604000000000003</v>
      </c>
      <c r="CM298">
        <v>5.8241983169999996</v>
      </c>
      <c r="CN298">
        <v>9.9633137650000005</v>
      </c>
      <c r="CO298">
        <v>7.8937560409999996</v>
      </c>
      <c r="CP298">
        <v>10</v>
      </c>
      <c r="CQ298">
        <v>6.5623602380000001</v>
      </c>
      <c r="CR298">
        <v>3.076923077</v>
      </c>
      <c r="CS298">
        <v>7.7437948920000004</v>
      </c>
      <c r="CT298">
        <v>5.7943594020000004</v>
      </c>
      <c r="CU298">
        <v>8.0121288610000008</v>
      </c>
      <c r="CV298">
        <v>10</v>
      </c>
      <c r="CW298">
        <v>7.9359999999999999</v>
      </c>
      <c r="CX298">
        <v>9</v>
      </c>
      <c r="CY298">
        <v>8.9786666670000006</v>
      </c>
      <c r="CZ298">
        <v>3.9</v>
      </c>
      <c r="DA298">
        <v>3.8362340599999998</v>
      </c>
      <c r="DB298">
        <v>6.7035212919999996</v>
      </c>
      <c r="DC298">
        <v>8</v>
      </c>
      <c r="DD298">
        <v>5.0663212169999996</v>
      </c>
      <c r="DE298">
        <v>10</v>
      </c>
      <c r="DF298">
        <v>6.2510127620000002</v>
      </c>
      <c r="DG298">
        <v>2.9961462820000002</v>
      </c>
      <c r="DH298">
        <v>7.5555555559999998</v>
      </c>
      <c r="DI298">
        <v>9.4889701280000001</v>
      </c>
      <c r="DJ298">
        <v>4.8024364769999996</v>
      </c>
      <c r="DK298">
        <v>7.566217516</v>
      </c>
      <c r="DL298">
        <v>8.2961823769999992</v>
      </c>
      <c r="DM298">
        <v>6.7842513889999996</v>
      </c>
      <c r="DN298">
        <v>7.3379769389999998</v>
      </c>
      <c r="DO298">
        <v>7.53</v>
      </c>
      <c r="DP298">
        <v>34</v>
      </c>
      <c r="DQ298">
        <v>8.1759664349999994</v>
      </c>
      <c r="DR298">
        <v>28</v>
      </c>
      <c r="DS298">
        <v>1</v>
      </c>
    </row>
    <row r="299" spans="1:123" x14ac:dyDescent="0.35">
      <c r="A299">
        <v>2015</v>
      </c>
      <c r="B299" t="s">
        <v>531</v>
      </c>
      <c r="C299" t="s">
        <v>532</v>
      </c>
      <c r="D299" t="s">
        <v>280</v>
      </c>
      <c r="E299">
        <v>4.4467130939999997</v>
      </c>
      <c r="F299">
        <v>4.2492644180000001</v>
      </c>
      <c r="G299">
        <v>4.8832324050000002</v>
      </c>
      <c r="H299">
        <v>4.5264033059999997</v>
      </c>
      <c r="I299">
        <v>9.0595750519999996</v>
      </c>
      <c r="J299">
        <v>5</v>
      </c>
      <c r="K299">
        <v>10</v>
      </c>
      <c r="L299">
        <v>5</v>
      </c>
      <c r="M299">
        <v>9.9523037300000006</v>
      </c>
      <c r="N299">
        <v>9.8664504439999998</v>
      </c>
      <c r="O299">
        <v>7.9637508349999999</v>
      </c>
      <c r="P299">
        <v>10</v>
      </c>
      <c r="Q299">
        <v>10</v>
      </c>
      <c r="R299">
        <v>5</v>
      </c>
      <c r="S299">
        <v>5</v>
      </c>
      <c r="T299">
        <v>5</v>
      </c>
      <c r="U299">
        <v>8.3333333330000006</v>
      </c>
      <c r="V299">
        <v>8.4522197400000003</v>
      </c>
      <c r="W299">
        <v>5</v>
      </c>
      <c r="X299">
        <v>5</v>
      </c>
      <c r="Y299">
        <v>10</v>
      </c>
      <c r="Z299">
        <v>6.6666666670000003</v>
      </c>
      <c r="AC299">
        <v>7.5</v>
      </c>
      <c r="AD299">
        <v>7.0066666670000002</v>
      </c>
      <c r="AE299">
        <v>6.244444444</v>
      </c>
      <c r="AF299">
        <v>6.9170370370000001</v>
      </c>
      <c r="AG299">
        <v>5</v>
      </c>
      <c r="AH299">
        <v>5</v>
      </c>
      <c r="AK299">
        <v>5</v>
      </c>
      <c r="AN299">
        <v>5</v>
      </c>
      <c r="AQ299">
        <v>7.5</v>
      </c>
      <c r="AR299">
        <v>5.5</v>
      </c>
      <c r="AS299">
        <v>10</v>
      </c>
      <c r="AT299">
        <v>10</v>
      </c>
      <c r="AU299">
        <v>3.6666666669999999</v>
      </c>
      <c r="AV299">
        <v>3.5</v>
      </c>
      <c r="AW299">
        <v>7.5</v>
      </c>
      <c r="AX299">
        <v>7.5</v>
      </c>
      <c r="AY299">
        <v>7.5</v>
      </c>
      <c r="AZ299">
        <v>7.095238095</v>
      </c>
      <c r="BA299">
        <v>7</v>
      </c>
      <c r="BB299">
        <v>0</v>
      </c>
      <c r="BC299">
        <v>0</v>
      </c>
      <c r="BD299">
        <v>0</v>
      </c>
      <c r="BE299">
        <v>0</v>
      </c>
      <c r="BF299">
        <v>0</v>
      </c>
      <c r="BG299">
        <v>0</v>
      </c>
      <c r="BH299">
        <v>0</v>
      </c>
      <c r="BI299">
        <v>1.75</v>
      </c>
      <c r="BJ299">
        <v>6.037549941</v>
      </c>
      <c r="BK299">
        <v>120</v>
      </c>
      <c r="BL299">
        <v>8.4147058819999998</v>
      </c>
      <c r="BM299">
        <v>9.0913035430000004</v>
      </c>
      <c r="BN299">
        <v>7</v>
      </c>
      <c r="BO299">
        <v>9</v>
      </c>
      <c r="BP299">
        <v>8</v>
      </c>
      <c r="BQ299">
        <v>8.5</v>
      </c>
      <c r="BR299">
        <v>8.2515023559999996</v>
      </c>
      <c r="BS299">
        <v>5.6548823910000001</v>
      </c>
      <c r="BT299">
        <v>5.0350945490000001</v>
      </c>
      <c r="BU299">
        <v>5.5925806360000001</v>
      </c>
      <c r="BV299">
        <v>5</v>
      </c>
      <c r="BW299">
        <v>5.8333333329999997</v>
      </c>
      <c r="BX299">
        <v>3.6146434470000002</v>
      </c>
      <c r="BY299">
        <v>7.3597115779999998</v>
      </c>
      <c r="BZ299">
        <v>5.3500000639999996</v>
      </c>
      <c r="CA299">
        <v>6.650833488</v>
      </c>
      <c r="CB299">
        <v>0.89743589700000004</v>
      </c>
      <c r="CC299">
        <v>5.2802562420000001</v>
      </c>
      <c r="CD299">
        <v>9.0667834579999997</v>
      </c>
      <c r="CE299">
        <v>8.6286019849999995</v>
      </c>
      <c r="CF299">
        <v>9.8155956080000006</v>
      </c>
      <c r="CG299">
        <v>0</v>
      </c>
      <c r="CH299">
        <v>6.8777452630000004</v>
      </c>
      <c r="CI299">
        <v>7</v>
      </c>
      <c r="CJ299">
        <v>8.14</v>
      </c>
      <c r="CK299">
        <v>3.0064000000000002</v>
      </c>
      <c r="CL299">
        <v>6.0488</v>
      </c>
      <c r="CM299">
        <v>5.560764035</v>
      </c>
      <c r="CN299">
        <v>5.4716161320000003</v>
      </c>
      <c r="CO299">
        <v>5.5161900829999997</v>
      </c>
      <c r="CP299">
        <v>10</v>
      </c>
      <c r="CQ299">
        <v>5.8512595889999997</v>
      </c>
      <c r="CR299">
        <v>0</v>
      </c>
      <c r="CS299">
        <v>0</v>
      </c>
      <c r="CT299">
        <v>1.950419863</v>
      </c>
      <c r="CU299">
        <v>5.8788524869999996</v>
      </c>
      <c r="CV299">
        <v>5</v>
      </c>
      <c r="CW299">
        <v>7.6239999999999997</v>
      </c>
      <c r="CX299">
        <v>10</v>
      </c>
      <c r="CY299">
        <v>7.5413333329999999</v>
      </c>
      <c r="CZ299">
        <v>10</v>
      </c>
      <c r="DA299">
        <v>3.9737153649999999</v>
      </c>
      <c r="DB299">
        <v>6.3917857810000003</v>
      </c>
      <c r="DC299">
        <v>8</v>
      </c>
      <c r="DD299">
        <v>0</v>
      </c>
      <c r="DE299">
        <v>10</v>
      </c>
      <c r="DF299">
        <v>6.3942501910000002</v>
      </c>
      <c r="DG299">
        <v>4.2978703180000002</v>
      </c>
      <c r="DH299">
        <v>5.3333333329999997</v>
      </c>
      <c r="DI299">
        <v>9.5836967309999999</v>
      </c>
      <c r="DJ299">
        <v>3.823447722</v>
      </c>
      <c r="DK299">
        <v>9.0431768530000003</v>
      </c>
      <c r="DL299">
        <v>7.9935305620000001</v>
      </c>
      <c r="DM299">
        <v>6.6791759199999996</v>
      </c>
      <c r="DN299">
        <v>6.8715864809999996</v>
      </c>
      <c r="DO299">
        <v>6.63</v>
      </c>
      <c r="DP299">
        <v>96</v>
      </c>
      <c r="DQ299">
        <v>6.3337749710000004</v>
      </c>
      <c r="DR299">
        <v>116</v>
      </c>
      <c r="DS299">
        <v>3</v>
      </c>
    </row>
    <row r="300" spans="1:123" x14ac:dyDescent="0.35">
      <c r="A300">
        <v>2015</v>
      </c>
      <c r="B300" t="s">
        <v>533</v>
      </c>
      <c r="C300" t="s">
        <v>534</v>
      </c>
      <c r="D300" t="s">
        <v>259</v>
      </c>
    </row>
    <row r="301" spans="1:123" x14ac:dyDescent="0.35">
      <c r="A301">
        <v>2015</v>
      </c>
      <c r="B301" t="s">
        <v>535</v>
      </c>
      <c r="C301" t="s">
        <v>536</v>
      </c>
      <c r="D301" t="s">
        <v>262</v>
      </c>
      <c r="E301">
        <v>4.1431630820000001</v>
      </c>
      <c r="F301">
        <v>5.1145521970000001</v>
      </c>
      <c r="G301">
        <v>5.3931029309999996</v>
      </c>
      <c r="H301">
        <v>4.8836060699999999</v>
      </c>
      <c r="I301">
        <v>6.6611536879999997</v>
      </c>
      <c r="J301">
        <v>10</v>
      </c>
      <c r="K301">
        <v>10</v>
      </c>
      <c r="M301">
        <v>10</v>
      </c>
      <c r="N301">
        <v>10</v>
      </c>
      <c r="O301">
        <v>10</v>
      </c>
      <c r="R301">
        <v>5</v>
      </c>
      <c r="S301">
        <v>5</v>
      </c>
      <c r="T301">
        <v>5</v>
      </c>
      <c r="U301">
        <v>5</v>
      </c>
      <c r="V301">
        <v>7.2203845629999996</v>
      </c>
      <c r="W301">
        <v>10</v>
      </c>
      <c r="X301">
        <v>10</v>
      </c>
      <c r="Z301">
        <v>10</v>
      </c>
      <c r="AD301">
        <v>9.7044444439999999</v>
      </c>
      <c r="AE301">
        <v>8.8444444440000005</v>
      </c>
      <c r="AF301">
        <v>9.2744444440000002</v>
      </c>
      <c r="AS301">
        <v>10</v>
      </c>
      <c r="AT301">
        <v>10</v>
      </c>
      <c r="AU301">
        <v>7.3333333329999997</v>
      </c>
      <c r="AV301">
        <v>6.75</v>
      </c>
      <c r="AZ301">
        <v>8.5208333330000006</v>
      </c>
      <c r="BB301">
        <v>10</v>
      </c>
      <c r="BC301">
        <v>10</v>
      </c>
      <c r="BD301">
        <v>10</v>
      </c>
      <c r="BE301">
        <v>10</v>
      </c>
      <c r="BF301">
        <v>10</v>
      </c>
      <c r="BG301">
        <v>10</v>
      </c>
      <c r="BI301">
        <v>10</v>
      </c>
      <c r="BJ301">
        <v>7.7504073800000004</v>
      </c>
      <c r="BK301">
        <v>54</v>
      </c>
      <c r="BL301">
        <v>1.732352941</v>
      </c>
      <c r="BM301">
        <v>8.5847829180000002</v>
      </c>
      <c r="BN301">
        <v>10</v>
      </c>
      <c r="BO301">
        <v>5</v>
      </c>
      <c r="BP301">
        <v>5</v>
      </c>
      <c r="BQ301">
        <v>5</v>
      </c>
      <c r="BR301">
        <v>6.3292839650000001</v>
      </c>
      <c r="BS301">
        <v>4.2316354309999999</v>
      </c>
      <c r="BT301">
        <v>5.0999999999999996</v>
      </c>
      <c r="BU301">
        <v>5.5646187070000002</v>
      </c>
      <c r="BV301">
        <v>5</v>
      </c>
      <c r="BW301">
        <v>5</v>
      </c>
      <c r="BX301">
        <v>2.745757539</v>
      </c>
      <c r="BY301">
        <v>3.4933368749999998</v>
      </c>
      <c r="BZ301">
        <v>8.0094795380000008</v>
      </c>
      <c r="CA301">
        <v>7.0789472260000004</v>
      </c>
      <c r="CB301">
        <v>0.97435897400000004</v>
      </c>
      <c r="CC301">
        <v>5.0701292010000003</v>
      </c>
      <c r="CD301">
        <v>9.6150584699999992</v>
      </c>
      <c r="CE301">
        <v>7.2147174290000002</v>
      </c>
      <c r="CF301">
        <v>8.6200390700000007</v>
      </c>
      <c r="CG301">
        <v>10</v>
      </c>
      <c r="CH301">
        <v>8.8624537419999996</v>
      </c>
      <c r="CI301">
        <v>8.3866666670000001</v>
      </c>
      <c r="CJ301">
        <v>7.92</v>
      </c>
      <c r="CK301">
        <v>6.1311999999999998</v>
      </c>
      <c r="CL301">
        <v>7.4792888890000002</v>
      </c>
      <c r="CM301">
        <v>6.5590081820000004</v>
      </c>
      <c r="CN301">
        <v>6.8331510179999997</v>
      </c>
      <c r="CO301">
        <v>6.6960796</v>
      </c>
      <c r="CP301">
        <v>10</v>
      </c>
      <c r="CQ301">
        <v>6.6290554359999998</v>
      </c>
      <c r="CR301">
        <v>0</v>
      </c>
      <c r="CS301">
        <v>7.3012923269999996</v>
      </c>
      <c r="CT301">
        <v>4.6434492540000001</v>
      </c>
      <c r="CU301">
        <v>7.2047044360000001</v>
      </c>
      <c r="CV301">
        <v>5</v>
      </c>
      <c r="CW301">
        <v>8.9659999999999993</v>
      </c>
      <c r="CX301">
        <v>10</v>
      </c>
      <c r="CY301">
        <v>7.9886666670000004</v>
      </c>
      <c r="CZ301">
        <v>8.9</v>
      </c>
      <c r="DA301">
        <v>2.8523646020000002</v>
      </c>
      <c r="DB301">
        <v>4.9688864959999997</v>
      </c>
      <c r="DC301">
        <v>10</v>
      </c>
      <c r="DD301">
        <v>7.0069015380000002</v>
      </c>
      <c r="DE301">
        <v>10</v>
      </c>
      <c r="DF301">
        <v>7.2880254390000001</v>
      </c>
      <c r="DG301">
        <v>2.91348363</v>
      </c>
      <c r="DH301">
        <v>1.3333333329999999</v>
      </c>
      <c r="DI301">
        <v>6.2284666800000004</v>
      </c>
      <c r="DJ301">
        <v>4.4853713730000004</v>
      </c>
      <c r="DK301">
        <v>7.2816120260000003</v>
      </c>
      <c r="DL301">
        <v>7.7693440330000003</v>
      </c>
      <c r="DM301">
        <v>5.0019351790000002</v>
      </c>
      <c r="DN301">
        <v>6.7595424279999996</v>
      </c>
      <c r="DO301">
        <v>6.85</v>
      </c>
      <c r="DP301">
        <v>81</v>
      </c>
      <c r="DQ301">
        <v>7.30020369</v>
      </c>
      <c r="DR301">
        <v>57</v>
      </c>
      <c r="DS301">
        <v>2</v>
      </c>
    </row>
    <row r="302" spans="1:123" x14ac:dyDescent="0.35">
      <c r="A302">
        <v>2015</v>
      </c>
      <c r="B302" t="s">
        <v>537</v>
      </c>
      <c r="C302" t="s">
        <v>538</v>
      </c>
      <c r="D302" t="s">
        <v>259</v>
      </c>
      <c r="H302">
        <v>4.8003650870000003</v>
      </c>
      <c r="I302">
        <v>3.0830540640000001</v>
      </c>
      <c r="J302">
        <v>10</v>
      </c>
      <c r="K302">
        <v>10</v>
      </c>
      <c r="L302">
        <v>7.5</v>
      </c>
      <c r="M302">
        <v>10</v>
      </c>
      <c r="N302">
        <v>10</v>
      </c>
      <c r="O302">
        <v>9.5</v>
      </c>
      <c r="P302">
        <v>10</v>
      </c>
      <c r="Q302">
        <v>10</v>
      </c>
      <c r="R302">
        <v>0</v>
      </c>
      <c r="S302">
        <v>5</v>
      </c>
      <c r="T302">
        <v>2.5</v>
      </c>
      <c r="U302">
        <v>7.5</v>
      </c>
      <c r="V302">
        <v>6.6943513550000002</v>
      </c>
      <c r="W302">
        <v>10</v>
      </c>
      <c r="X302">
        <v>5</v>
      </c>
      <c r="Y302">
        <v>5</v>
      </c>
      <c r="Z302">
        <v>6.6666666670000003</v>
      </c>
      <c r="AD302">
        <v>9.1111111109999996</v>
      </c>
      <c r="AE302">
        <v>7.8222222219999997</v>
      </c>
      <c r="AF302">
        <v>8.4666666670000001</v>
      </c>
      <c r="AS302">
        <v>10</v>
      </c>
      <c r="AT302">
        <v>10</v>
      </c>
      <c r="AU302">
        <v>1.6666666670000001</v>
      </c>
      <c r="AV302">
        <v>2.5</v>
      </c>
      <c r="AZ302">
        <v>6.0416666670000003</v>
      </c>
      <c r="BA302">
        <v>7</v>
      </c>
      <c r="BB302">
        <v>5</v>
      </c>
      <c r="BC302">
        <v>0</v>
      </c>
      <c r="BD302">
        <v>2.5</v>
      </c>
      <c r="BE302">
        <v>0</v>
      </c>
      <c r="BF302">
        <v>10</v>
      </c>
      <c r="BG302">
        <v>5</v>
      </c>
      <c r="BH302">
        <v>5</v>
      </c>
      <c r="BI302">
        <v>4.875</v>
      </c>
      <c r="BJ302">
        <v>6.12992911</v>
      </c>
      <c r="BK302">
        <v>115</v>
      </c>
      <c r="BL302">
        <v>5.3088235289999997</v>
      </c>
      <c r="BM302">
        <v>9.8753890379999998</v>
      </c>
      <c r="BN302">
        <v>0</v>
      </c>
      <c r="BO302">
        <v>7</v>
      </c>
      <c r="BP302">
        <v>7</v>
      </c>
      <c r="BQ302">
        <v>7</v>
      </c>
      <c r="BR302">
        <v>5.5460531419999999</v>
      </c>
      <c r="BS302">
        <v>3.1043651300000001</v>
      </c>
      <c r="BT302">
        <v>3.8642305139999999</v>
      </c>
      <c r="BU302">
        <v>5.8555555339999996</v>
      </c>
      <c r="BV302">
        <v>5.0999999999999996</v>
      </c>
      <c r="BX302">
        <v>1.5912937439999999</v>
      </c>
      <c r="BY302">
        <v>7.2692662280000002</v>
      </c>
      <c r="BZ302">
        <v>5.9526744999999996</v>
      </c>
      <c r="CA302">
        <v>6.1090027889999998</v>
      </c>
      <c r="CB302">
        <v>0.69230769199999997</v>
      </c>
      <c r="CC302">
        <v>4.108752623</v>
      </c>
      <c r="CD302">
        <v>8.5734618680000008</v>
      </c>
      <c r="CE302">
        <v>9.1727036109999993</v>
      </c>
      <c r="CF302">
        <v>9.01</v>
      </c>
      <c r="CG302">
        <v>5</v>
      </c>
      <c r="CH302">
        <v>7.93904137</v>
      </c>
      <c r="CI302">
        <v>0</v>
      </c>
      <c r="CJ302">
        <v>8.48</v>
      </c>
      <c r="CK302">
        <v>5.44</v>
      </c>
      <c r="CL302">
        <v>4.6399999999999997</v>
      </c>
      <c r="CM302">
        <v>6.0186217280000003</v>
      </c>
      <c r="CN302">
        <v>9.7136105560000008</v>
      </c>
      <c r="CO302">
        <v>7.8661161420000001</v>
      </c>
      <c r="CP302">
        <v>10</v>
      </c>
      <c r="CQ302">
        <v>5.6146203699999999</v>
      </c>
      <c r="CR302">
        <v>0.76923076899999998</v>
      </c>
      <c r="CS302">
        <v>9.6244307940000002</v>
      </c>
      <c r="CT302">
        <v>5.3360939780000001</v>
      </c>
      <c r="CU302">
        <v>6.9605525300000002</v>
      </c>
      <c r="CV302">
        <v>8</v>
      </c>
      <c r="CW302">
        <v>8.3279999999999994</v>
      </c>
      <c r="CX302">
        <v>10</v>
      </c>
      <c r="CY302">
        <v>8.7759999999999998</v>
      </c>
      <c r="CZ302">
        <v>8.9</v>
      </c>
      <c r="DA302">
        <v>4.6561249169999996</v>
      </c>
      <c r="DB302">
        <v>5.8363259169999999</v>
      </c>
      <c r="DC302">
        <v>10</v>
      </c>
      <c r="DD302">
        <v>6.8917823670000002</v>
      </c>
      <c r="DE302">
        <v>10</v>
      </c>
      <c r="DF302">
        <v>7.7140388670000002</v>
      </c>
      <c r="DG302">
        <v>4.1050067349999999</v>
      </c>
      <c r="DH302">
        <v>3.5555555559999998</v>
      </c>
      <c r="DI302">
        <v>8.8641463629999997</v>
      </c>
      <c r="DJ302">
        <v>4.1326203100000001</v>
      </c>
      <c r="DK302">
        <v>9.0228811679999996</v>
      </c>
      <c r="DL302">
        <v>8.6324621710000002</v>
      </c>
      <c r="DM302">
        <v>6.3854453830000004</v>
      </c>
      <c r="DN302">
        <v>7.6251614170000002</v>
      </c>
      <c r="DO302">
        <v>6.44</v>
      </c>
      <c r="DP302">
        <v>112</v>
      </c>
      <c r="DQ302">
        <v>6.2849645550000002</v>
      </c>
      <c r="DR302">
        <v>117</v>
      </c>
      <c r="DS302">
        <v>3</v>
      </c>
    </row>
    <row r="303" spans="1:123" x14ac:dyDescent="0.35">
      <c r="A303">
        <v>2015</v>
      </c>
      <c r="B303" t="s">
        <v>539</v>
      </c>
      <c r="C303" t="s">
        <v>540</v>
      </c>
      <c r="D303" t="s">
        <v>271</v>
      </c>
      <c r="E303">
        <v>9.4201875869999991</v>
      </c>
      <c r="F303">
        <v>8.1238512499999995</v>
      </c>
      <c r="G303">
        <v>7.9327055079999997</v>
      </c>
      <c r="H303">
        <v>8.4922481150000007</v>
      </c>
      <c r="I303">
        <v>9.5411512090000006</v>
      </c>
      <c r="J303">
        <v>10</v>
      </c>
      <c r="K303">
        <v>10</v>
      </c>
      <c r="L303">
        <v>10</v>
      </c>
      <c r="M303">
        <v>9.8639342760000002</v>
      </c>
      <c r="N303">
        <v>9.9183605660000005</v>
      </c>
      <c r="O303">
        <v>9.9564589679999997</v>
      </c>
      <c r="P303">
        <v>10</v>
      </c>
      <c r="Q303">
        <v>10</v>
      </c>
      <c r="R303">
        <v>10</v>
      </c>
      <c r="S303">
        <v>10</v>
      </c>
      <c r="T303">
        <v>10</v>
      </c>
      <c r="U303">
        <v>10</v>
      </c>
      <c r="V303">
        <v>9.8325367260000007</v>
      </c>
      <c r="W303">
        <v>10</v>
      </c>
      <c r="X303">
        <v>10</v>
      </c>
      <c r="Y303">
        <v>10</v>
      </c>
      <c r="Z303">
        <v>10</v>
      </c>
      <c r="AC303">
        <v>10</v>
      </c>
      <c r="AD303">
        <v>8.7044444439999999</v>
      </c>
      <c r="AE303">
        <v>8.0055555559999991</v>
      </c>
      <c r="AF303">
        <v>8.9033333330000008</v>
      </c>
      <c r="AG303">
        <v>10</v>
      </c>
      <c r="AH303">
        <v>10</v>
      </c>
      <c r="AK303">
        <v>10</v>
      </c>
      <c r="AN303">
        <v>10</v>
      </c>
      <c r="AQ303">
        <v>10</v>
      </c>
      <c r="AR303">
        <v>10</v>
      </c>
      <c r="AS303">
        <v>10</v>
      </c>
      <c r="AT303">
        <v>10</v>
      </c>
      <c r="AU303">
        <v>9.3333333330000006</v>
      </c>
      <c r="AV303">
        <v>8.75</v>
      </c>
      <c r="AW303">
        <v>10</v>
      </c>
      <c r="AX303">
        <v>10</v>
      </c>
      <c r="AY303">
        <v>10</v>
      </c>
      <c r="AZ303">
        <v>9.7261904759999993</v>
      </c>
      <c r="BA303">
        <v>10</v>
      </c>
      <c r="BB303">
        <v>10</v>
      </c>
      <c r="BC303">
        <v>10</v>
      </c>
      <c r="BD303">
        <v>10</v>
      </c>
      <c r="BE303">
        <v>10</v>
      </c>
      <c r="BF303">
        <v>10</v>
      </c>
      <c r="BG303">
        <v>10</v>
      </c>
      <c r="BH303">
        <v>5</v>
      </c>
      <c r="BI303">
        <v>8.75</v>
      </c>
      <c r="BJ303">
        <v>9.3191485909999994</v>
      </c>
      <c r="BK303">
        <v>7</v>
      </c>
      <c r="BL303">
        <v>1.020588235</v>
      </c>
      <c r="BM303">
        <v>4.6412352410000004</v>
      </c>
      <c r="BN303">
        <v>8</v>
      </c>
      <c r="BO303">
        <v>2</v>
      </c>
      <c r="BP303">
        <v>0</v>
      </c>
      <c r="BQ303">
        <v>1</v>
      </c>
      <c r="BR303">
        <v>3.6654558690000001</v>
      </c>
      <c r="BS303">
        <v>9.1111561949999995</v>
      </c>
      <c r="BT303">
        <v>7.4604120370000002</v>
      </c>
      <c r="BU303">
        <v>8.8727602409999999</v>
      </c>
      <c r="BV303">
        <v>9.1666666669999994</v>
      </c>
      <c r="BW303">
        <v>10</v>
      </c>
      <c r="BX303">
        <v>6.1983007319999999</v>
      </c>
      <c r="BY303">
        <v>8.4542470170000001</v>
      </c>
      <c r="BZ303">
        <v>7.8616348900000004</v>
      </c>
      <c r="CA303">
        <v>8.0121505249999991</v>
      </c>
      <c r="CB303">
        <v>1</v>
      </c>
      <c r="CC303">
        <v>8.3485920339999993</v>
      </c>
      <c r="CD303">
        <v>9.0308654140000009</v>
      </c>
      <c r="CE303">
        <v>9.8289333469999995</v>
      </c>
      <c r="CF303">
        <v>9.9906430509999993</v>
      </c>
      <c r="CG303">
        <v>10</v>
      </c>
      <c r="CH303">
        <v>9.7126104529999999</v>
      </c>
      <c r="CI303">
        <v>9.1</v>
      </c>
      <c r="CJ303">
        <v>8.98</v>
      </c>
      <c r="CK303">
        <v>7.0011999999999999</v>
      </c>
      <c r="CL303">
        <v>8.3604000000000003</v>
      </c>
      <c r="CM303">
        <v>7.0743129339999999</v>
      </c>
      <c r="CN303">
        <v>9.9195270939999993</v>
      </c>
      <c r="CO303">
        <v>8.4969200140000005</v>
      </c>
      <c r="CP303">
        <v>10</v>
      </c>
      <c r="CQ303">
        <v>7.9142032670000004</v>
      </c>
      <c r="CR303">
        <v>3.076923077</v>
      </c>
      <c r="CS303">
        <v>7.7437948920000004</v>
      </c>
      <c r="CT303">
        <v>6.2449737450000002</v>
      </c>
      <c r="CU303">
        <v>8.2755734400000005</v>
      </c>
      <c r="CV303">
        <v>10</v>
      </c>
      <c r="CW303">
        <v>9.7080000000000002</v>
      </c>
      <c r="CX303">
        <v>10</v>
      </c>
      <c r="CY303">
        <v>9.9026666670000001</v>
      </c>
      <c r="CZ303">
        <v>6.6666666670000003</v>
      </c>
      <c r="DA303">
        <v>3.8369495219999998</v>
      </c>
      <c r="DB303">
        <v>3.9955396090000002</v>
      </c>
      <c r="DC303">
        <v>6</v>
      </c>
      <c r="DD303">
        <v>10</v>
      </c>
      <c r="DE303">
        <v>10</v>
      </c>
      <c r="DF303">
        <v>6.7498592999999998</v>
      </c>
      <c r="DG303">
        <v>5.1580760000000003</v>
      </c>
      <c r="DH303">
        <v>7.5555555559999998</v>
      </c>
      <c r="DI303">
        <v>9.7329293129999996</v>
      </c>
      <c r="DJ303">
        <v>8.3798776279999991</v>
      </c>
      <c r="DK303">
        <v>9.0237860649999995</v>
      </c>
      <c r="DL303">
        <v>8.6324621710000002</v>
      </c>
      <c r="DM303">
        <v>8.0804477890000008</v>
      </c>
      <c r="DN303">
        <v>8.2443245849999993</v>
      </c>
      <c r="DO303">
        <v>7.65</v>
      </c>
      <c r="DP303">
        <v>25</v>
      </c>
      <c r="DQ303">
        <v>8.4845742959999999</v>
      </c>
      <c r="DR303">
        <v>13</v>
      </c>
      <c r="DS303">
        <v>1</v>
      </c>
    </row>
    <row r="304" spans="1:123" x14ac:dyDescent="0.35">
      <c r="A304">
        <v>2015</v>
      </c>
      <c r="B304" t="s">
        <v>541</v>
      </c>
      <c r="C304" t="s">
        <v>542</v>
      </c>
      <c r="D304" t="s">
        <v>271</v>
      </c>
      <c r="H304">
        <v>8.3938289279999996</v>
      </c>
      <c r="I304">
        <v>9.7259539299999993</v>
      </c>
      <c r="J304">
        <v>10</v>
      </c>
      <c r="K304">
        <v>10</v>
      </c>
      <c r="L304">
        <v>10</v>
      </c>
      <c r="M304">
        <v>10</v>
      </c>
      <c r="N304">
        <v>10</v>
      </c>
      <c r="O304">
        <v>10</v>
      </c>
      <c r="P304">
        <v>10</v>
      </c>
      <c r="Q304">
        <v>10</v>
      </c>
      <c r="R304">
        <v>10</v>
      </c>
      <c r="S304">
        <v>5</v>
      </c>
      <c r="T304">
        <v>7.5</v>
      </c>
      <c r="U304">
        <v>9.1666666669999994</v>
      </c>
      <c r="V304">
        <v>9.6308735320000007</v>
      </c>
      <c r="W304">
        <v>10</v>
      </c>
      <c r="X304">
        <v>10</v>
      </c>
      <c r="Y304">
        <v>10</v>
      </c>
      <c r="Z304">
        <v>10</v>
      </c>
      <c r="AC304">
        <v>10</v>
      </c>
      <c r="AD304">
        <v>8.4266666669999992</v>
      </c>
      <c r="AE304">
        <v>7.4055555560000004</v>
      </c>
      <c r="AF304">
        <v>8.6107407410000008</v>
      </c>
      <c r="AG304">
        <v>10</v>
      </c>
      <c r="AH304">
        <v>10</v>
      </c>
      <c r="AK304">
        <v>10</v>
      </c>
      <c r="AN304">
        <v>10</v>
      </c>
      <c r="AQ304">
        <v>10</v>
      </c>
      <c r="AR304">
        <v>10</v>
      </c>
      <c r="AS304">
        <v>10</v>
      </c>
      <c r="AT304">
        <v>10</v>
      </c>
      <c r="AU304">
        <v>8.6666666669999994</v>
      </c>
      <c r="AV304">
        <v>9</v>
      </c>
      <c r="AW304">
        <v>10</v>
      </c>
      <c r="AX304">
        <v>10</v>
      </c>
      <c r="AY304">
        <v>10</v>
      </c>
      <c r="AZ304">
        <v>9.6666666669999994</v>
      </c>
      <c r="BA304">
        <v>7</v>
      </c>
      <c r="BB304">
        <v>10</v>
      </c>
      <c r="BC304">
        <v>10</v>
      </c>
      <c r="BD304">
        <v>10</v>
      </c>
      <c r="BE304">
        <v>10</v>
      </c>
      <c r="BF304">
        <v>10</v>
      </c>
      <c r="BG304">
        <v>10</v>
      </c>
      <c r="BH304">
        <v>10</v>
      </c>
      <c r="BI304">
        <v>9.25</v>
      </c>
      <c r="BJ304">
        <v>9.2589163560000003</v>
      </c>
      <c r="BK304">
        <v>10</v>
      </c>
      <c r="BL304">
        <v>6.3882352940000002</v>
      </c>
      <c r="BM304">
        <v>6.3022653589999997</v>
      </c>
      <c r="BN304">
        <v>10</v>
      </c>
      <c r="BO304">
        <v>8</v>
      </c>
      <c r="BP304">
        <v>6</v>
      </c>
      <c r="BQ304">
        <v>7</v>
      </c>
      <c r="BR304">
        <v>7.4226251630000002</v>
      </c>
      <c r="BS304">
        <v>9.1321831240000009</v>
      </c>
      <c r="BT304">
        <v>8.0040699889999996</v>
      </c>
      <c r="BU304">
        <v>9.1525448950000001</v>
      </c>
      <c r="BV304">
        <v>10</v>
      </c>
      <c r="BW304">
        <v>8.3333333330000006</v>
      </c>
      <c r="BX304">
        <v>5.8410665059999998</v>
      </c>
      <c r="BY304">
        <v>9.5989988289999992</v>
      </c>
      <c r="BZ304">
        <v>9.2682925859999994</v>
      </c>
      <c r="CA304">
        <v>7.8530494920000002</v>
      </c>
      <c r="CB304">
        <v>1</v>
      </c>
      <c r="CC304">
        <v>8.5759487510000003</v>
      </c>
      <c r="CD304">
        <v>9.6178030190000001</v>
      </c>
      <c r="CE304">
        <v>9.8318115430000006</v>
      </c>
      <c r="CF304">
        <v>9.7712169860000007</v>
      </c>
      <c r="CG304">
        <v>10</v>
      </c>
      <c r="CH304">
        <v>9.8052078869999999</v>
      </c>
      <c r="CI304">
        <v>9.9066666669999996</v>
      </c>
      <c r="CJ304">
        <v>8.66</v>
      </c>
      <c r="CK304">
        <v>0</v>
      </c>
      <c r="CL304">
        <v>6.1888888890000002</v>
      </c>
      <c r="CM304">
        <v>5.8374176550000003</v>
      </c>
      <c r="CN304">
        <v>9.8899412949999999</v>
      </c>
      <c r="CO304">
        <v>7.8636794749999996</v>
      </c>
      <c r="CP304">
        <v>10</v>
      </c>
      <c r="CQ304">
        <v>7.5581430169999999</v>
      </c>
      <c r="CR304">
        <v>3.076923077</v>
      </c>
      <c r="CS304">
        <v>7.7437948920000004</v>
      </c>
      <c r="CT304">
        <v>6.1262869950000001</v>
      </c>
      <c r="CU304">
        <v>7.54471384</v>
      </c>
      <c r="CV304">
        <v>8</v>
      </c>
      <c r="CW304">
        <v>9.9290000000000003</v>
      </c>
      <c r="CX304">
        <v>10</v>
      </c>
      <c r="CY304">
        <v>9.3096666670000001</v>
      </c>
      <c r="CZ304">
        <v>10</v>
      </c>
      <c r="DA304">
        <v>7.9833409819999996</v>
      </c>
      <c r="DB304">
        <v>8.2843305090000001</v>
      </c>
      <c r="DC304">
        <v>6</v>
      </c>
      <c r="DD304">
        <v>10</v>
      </c>
      <c r="DE304">
        <v>5</v>
      </c>
      <c r="DF304">
        <v>7.8779452479999996</v>
      </c>
      <c r="DG304">
        <v>6.3696879989999999</v>
      </c>
      <c r="DH304">
        <v>8</v>
      </c>
      <c r="DI304">
        <v>9.5727284019999992</v>
      </c>
      <c r="DJ304">
        <v>8.0018252180000005</v>
      </c>
      <c r="DK304">
        <v>8.373754301</v>
      </c>
      <c r="DL304">
        <v>9.2938124329999994</v>
      </c>
      <c r="DM304">
        <v>8.2686347250000001</v>
      </c>
      <c r="DN304">
        <v>8.4854155470000006</v>
      </c>
      <c r="DO304">
        <v>8.3699999999999992</v>
      </c>
      <c r="DP304">
        <v>4</v>
      </c>
      <c r="DQ304">
        <v>8.8144581780000006</v>
      </c>
      <c r="DR304">
        <v>3</v>
      </c>
      <c r="DS304">
        <v>1</v>
      </c>
    </row>
    <row r="305" spans="1:123" x14ac:dyDescent="0.35">
      <c r="A305">
        <v>2015</v>
      </c>
      <c r="B305" t="s">
        <v>543</v>
      </c>
      <c r="C305" t="s">
        <v>544</v>
      </c>
      <c r="D305" t="s">
        <v>256</v>
      </c>
      <c r="H305">
        <v>2.930968011</v>
      </c>
      <c r="I305">
        <v>9.1188854720000005</v>
      </c>
      <c r="J305">
        <v>0</v>
      </c>
      <c r="K305">
        <v>0</v>
      </c>
      <c r="L305">
        <v>0</v>
      </c>
      <c r="M305">
        <v>0</v>
      </c>
      <c r="N305">
        <v>0</v>
      </c>
      <c r="O305">
        <v>0</v>
      </c>
      <c r="P305">
        <v>10</v>
      </c>
      <c r="Q305">
        <v>7.5</v>
      </c>
      <c r="R305">
        <v>0</v>
      </c>
      <c r="S305">
        <v>0</v>
      </c>
      <c r="T305">
        <v>0</v>
      </c>
      <c r="U305">
        <v>5.8333333329999997</v>
      </c>
      <c r="V305">
        <v>4.9840729350000004</v>
      </c>
      <c r="W305">
        <v>0</v>
      </c>
      <c r="X305">
        <v>0</v>
      </c>
      <c r="Y305">
        <v>0</v>
      </c>
      <c r="Z305">
        <v>0</v>
      </c>
      <c r="AD305">
        <v>6.0888888889999997</v>
      </c>
      <c r="AE305">
        <v>4.488888889</v>
      </c>
      <c r="AF305">
        <v>5.2888888889999999</v>
      </c>
      <c r="AS305">
        <v>0</v>
      </c>
      <c r="AT305">
        <v>6.2636750159999997</v>
      </c>
      <c r="AU305">
        <v>0.33333333300000001</v>
      </c>
      <c r="AV305">
        <v>0.5</v>
      </c>
      <c r="AZ305">
        <v>1.774252087</v>
      </c>
      <c r="BB305">
        <v>0</v>
      </c>
      <c r="BC305">
        <v>0</v>
      </c>
      <c r="BD305">
        <v>0</v>
      </c>
      <c r="BE305">
        <v>0</v>
      </c>
      <c r="BF305">
        <v>0</v>
      </c>
      <c r="BG305">
        <v>0</v>
      </c>
      <c r="BH305">
        <v>0</v>
      </c>
      <c r="BI305">
        <v>0</v>
      </c>
      <c r="BJ305">
        <v>2.8616528589999999</v>
      </c>
      <c r="BK305">
        <v>158</v>
      </c>
      <c r="BL305">
        <v>6.8218801539999996</v>
      </c>
      <c r="BM305">
        <v>8.9670299730000007</v>
      </c>
      <c r="BN305">
        <v>2</v>
      </c>
      <c r="BO305">
        <v>9</v>
      </c>
      <c r="BP305">
        <v>5</v>
      </c>
      <c r="BQ305">
        <v>7</v>
      </c>
      <c r="BR305">
        <v>6.1972275320000003</v>
      </c>
      <c r="BS305">
        <v>3.1043651300000001</v>
      </c>
      <c r="BT305">
        <v>3</v>
      </c>
      <c r="BU305">
        <v>5.8555555339999996</v>
      </c>
      <c r="BV305">
        <v>3.3333333330000001</v>
      </c>
      <c r="BW305">
        <v>7.5</v>
      </c>
      <c r="BX305">
        <v>3.2196953069999998</v>
      </c>
      <c r="BY305">
        <v>4.0928366</v>
      </c>
      <c r="BZ305">
        <v>5.9526744999999996</v>
      </c>
      <c r="CA305">
        <v>6.1090027889999998</v>
      </c>
      <c r="CB305">
        <v>0.46341463399999999</v>
      </c>
      <c r="CC305">
        <v>3.4282490399999999</v>
      </c>
      <c r="CD305">
        <v>9.4783064810000006</v>
      </c>
      <c r="CE305">
        <v>0</v>
      </c>
      <c r="CF305">
        <v>0</v>
      </c>
      <c r="CG305">
        <v>10</v>
      </c>
      <c r="CH305">
        <v>4.8695766200000001</v>
      </c>
      <c r="CI305">
        <v>8.3666666670000005</v>
      </c>
      <c r="CJ305">
        <v>6.7</v>
      </c>
      <c r="CK305">
        <v>0.628</v>
      </c>
      <c r="CL305">
        <v>5.231555556</v>
      </c>
      <c r="CM305">
        <v>5.2433703180000002</v>
      </c>
      <c r="CN305">
        <v>2.8201388629999999</v>
      </c>
      <c r="CO305">
        <v>4.0317545910000003</v>
      </c>
      <c r="CP305">
        <v>8.5852090029999992</v>
      </c>
      <c r="CQ305">
        <v>4.5719933189999997</v>
      </c>
      <c r="CR305">
        <v>0.83333333300000001</v>
      </c>
      <c r="CS305">
        <v>0</v>
      </c>
      <c r="CT305">
        <v>1.801775551</v>
      </c>
      <c r="CU305">
        <v>4.912573675</v>
      </c>
      <c r="CV305">
        <v>2</v>
      </c>
      <c r="CW305">
        <v>4.7562562560000003</v>
      </c>
      <c r="CX305">
        <v>10</v>
      </c>
      <c r="CY305">
        <v>5.5854187519999998</v>
      </c>
      <c r="CZ305">
        <v>7.233333333</v>
      </c>
      <c r="DA305">
        <v>3.60679602</v>
      </c>
      <c r="DB305">
        <v>7.1407090560000004</v>
      </c>
      <c r="DC305">
        <v>6</v>
      </c>
      <c r="DD305">
        <v>10</v>
      </c>
      <c r="DE305">
        <v>0</v>
      </c>
      <c r="DF305">
        <v>5.6634730680000001</v>
      </c>
      <c r="DG305">
        <v>4.1050067349999999</v>
      </c>
      <c r="DH305">
        <v>1.111111111</v>
      </c>
      <c r="DI305">
        <v>9.0627331850000008</v>
      </c>
      <c r="DJ305">
        <v>4.1326203100000001</v>
      </c>
      <c r="DL305">
        <v>6.233666307</v>
      </c>
      <c r="DM305">
        <v>4.9290275289999999</v>
      </c>
      <c r="DN305">
        <v>5.3926397829999999</v>
      </c>
      <c r="DO305">
        <v>4.96</v>
      </c>
      <c r="DP305">
        <v>154</v>
      </c>
      <c r="DQ305">
        <v>3.9108264290000001</v>
      </c>
      <c r="DR305">
        <v>159</v>
      </c>
      <c r="DS305">
        <v>4</v>
      </c>
    </row>
    <row r="306" spans="1:123" x14ac:dyDescent="0.35">
      <c r="A306">
        <v>2015</v>
      </c>
      <c r="B306" t="s">
        <v>545</v>
      </c>
      <c r="C306" t="s">
        <v>546</v>
      </c>
      <c r="D306" t="s">
        <v>326</v>
      </c>
      <c r="H306">
        <v>7.1123898939999997</v>
      </c>
      <c r="I306">
        <v>9.6729932680000008</v>
      </c>
      <c r="J306">
        <v>10</v>
      </c>
      <c r="K306">
        <v>10</v>
      </c>
      <c r="L306">
        <v>7.5</v>
      </c>
      <c r="M306">
        <v>10</v>
      </c>
      <c r="N306">
        <v>10</v>
      </c>
      <c r="O306">
        <v>9.5</v>
      </c>
      <c r="R306">
        <v>10</v>
      </c>
      <c r="S306">
        <v>10</v>
      </c>
      <c r="T306">
        <v>10</v>
      </c>
      <c r="U306">
        <v>10</v>
      </c>
      <c r="V306">
        <v>9.7243310889999997</v>
      </c>
      <c r="W306">
        <v>10</v>
      </c>
      <c r="X306">
        <v>10</v>
      </c>
      <c r="Z306">
        <v>10</v>
      </c>
      <c r="AC306">
        <v>10</v>
      </c>
      <c r="AD306">
        <v>9.3333333330000006</v>
      </c>
      <c r="AE306">
        <v>8.238888889</v>
      </c>
      <c r="AF306">
        <v>9.1907407410000008</v>
      </c>
      <c r="AG306">
        <v>10</v>
      </c>
      <c r="AH306">
        <v>10</v>
      </c>
      <c r="AK306">
        <v>10</v>
      </c>
      <c r="AN306">
        <v>10</v>
      </c>
      <c r="AQ306">
        <v>10</v>
      </c>
      <c r="AR306">
        <v>10</v>
      </c>
      <c r="AS306">
        <v>10</v>
      </c>
      <c r="AT306">
        <v>10</v>
      </c>
      <c r="AU306">
        <v>7</v>
      </c>
      <c r="AV306">
        <v>7.75</v>
      </c>
      <c r="AW306">
        <v>10</v>
      </c>
      <c r="AX306">
        <v>10</v>
      </c>
      <c r="AY306">
        <v>10</v>
      </c>
      <c r="AZ306">
        <v>9.25</v>
      </c>
      <c r="BB306">
        <v>10</v>
      </c>
      <c r="BC306">
        <v>10</v>
      </c>
      <c r="BD306">
        <v>10</v>
      </c>
      <c r="BE306">
        <v>10</v>
      </c>
      <c r="BF306">
        <v>10</v>
      </c>
      <c r="BG306">
        <v>10</v>
      </c>
      <c r="BI306">
        <v>10</v>
      </c>
      <c r="BJ306">
        <v>9.0532543200000006</v>
      </c>
      <c r="BK306">
        <v>15</v>
      </c>
      <c r="BL306">
        <v>5.6264705880000001</v>
      </c>
      <c r="BM306">
        <v>9.2718958069999999</v>
      </c>
      <c r="BN306">
        <v>8</v>
      </c>
      <c r="BO306">
        <v>6</v>
      </c>
      <c r="BP306">
        <v>6</v>
      </c>
      <c r="BQ306">
        <v>6</v>
      </c>
      <c r="BR306">
        <v>7.224591599</v>
      </c>
      <c r="BS306">
        <v>5.6443596249999999</v>
      </c>
      <c r="BT306">
        <v>4.3795488059999998</v>
      </c>
      <c r="BU306">
        <v>7.6701960070000004</v>
      </c>
      <c r="BV306">
        <v>6.6666666670000003</v>
      </c>
      <c r="BW306">
        <v>8.3333333330000006</v>
      </c>
      <c r="BX306">
        <v>5.5455839950000003</v>
      </c>
      <c r="BY306">
        <v>7.8863933790000003</v>
      </c>
      <c r="BZ306">
        <v>7.4254743259999998</v>
      </c>
      <c r="CA306">
        <v>7.4450854399999997</v>
      </c>
      <c r="CB306">
        <v>1</v>
      </c>
      <c r="CC306">
        <v>6.7774046200000004</v>
      </c>
      <c r="CD306">
        <v>9.4907993099999999</v>
      </c>
      <c r="CE306">
        <v>9.1078911050000002</v>
      </c>
      <c r="CF306">
        <v>9.94</v>
      </c>
      <c r="CG306">
        <v>10</v>
      </c>
      <c r="CH306">
        <v>9.6346726040000004</v>
      </c>
      <c r="CI306">
        <v>8.8914258739999994</v>
      </c>
      <c r="CJ306">
        <v>8.7200000000000006</v>
      </c>
      <c r="CK306">
        <v>4.7008000000000001</v>
      </c>
      <c r="CL306">
        <v>7.4374086249999998</v>
      </c>
      <c r="CM306">
        <v>6.5607358610000004</v>
      </c>
      <c r="CN306">
        <v>7.6473447400000003</v>
      </c>
      <c r="CO306">
        <v>7.1040403010000004</v>
      </c>
      <c r="CP306">
        <v>10</v>
      </c>
      <c r="CQ306">
        <v>5.8710787849999999</v>
      </c>
      <c r="CS306">
        <v>5.1994051419999998</v>
      </c>
      <c r="CT306">
        <v>5.5352419629999998</v>
      </c>
      <c r="CU306">
        <v>7.5191727220000004</v>
      </c>
      <c r="CV306">
        <v>8</v>
      </c>
      <c r="CW306">
        <v>9.2569999999999997</v>
      </c>
      <c r="CX306">
        <v>10</v>
      </c>
      <c r="CY306">
        <v>9.0856666669999999</v>
      </c>
      <c r="CZ306">
        <v>3.3333333330000001</v>
      </c>
      <c r="DA306">
        <v>6.3566421000000002</v>
      </c>
      <c r="DB306">
        <v>8.2643160939999998</v>
      </c>
      <c r="DC306">
        <v>10</v>
      </c>
      <c r="DD306">
        <v>2.517253846</v>
      </c>
      <c r="DE306">
        <v>5</v>
      </c>
      <c r="DF306">
        <v>5.9119242290000003</v>
      </c>
      <c r="DG306">
        <v>4.9874885569999998</v>
      </c>
      <c r="DH306">
        <v>10</v>
      </c>
      <c r="DI306">
        <v>9.6577753029999993</v>
      </c>
      <c r="DJ306">
        <v>6.3644572100000003</v>
      </c>
      <c r="DK306">
        <v>9.4020878650000004</v>
      </c>
      <c r="DL306">
        <v>7.5227388509999997</v>
      </c>
      <c r="DM306">
        <v>7.989091298</v>
      </c>
      <c r="DN306">
        <v>7.6622273979999997</v>
      </c>
      <c r="DO306">
        <v>7.76</v>
      </c>
      <c r="DP306">
        <v>15</v>
      </c>
      <c r="DQ306">
        <v>8.4066271599999993</v>
      </c>
      <c r="DR306">
        <v>17</v>
      </c>
      <c r="DS306">
        <v>1</v>
      </c>
    </row>
    <row r="307" spans="1:123" x14ac:dyDescent="0.35">
      <c r="A307">
        <v>2015</v>
      </c>
      <c r="B307" t="s">
        <v>547</v>
      </c>
      <c r="C307" t="s">
        <v>548</v>
      </c>
      <c r="D307" t="s">
        <v>265</v>
      </c>
      <c r="H307">
        <v>3.6080392890000001</v>
      </c>
      <c r="I307">
        <v>9.3551646769999994</v>
      </c>
      <c r="J307">
        <v>5</v>
      </c>
      <c r="K307">
        <v>10</v>
      </c>
      <c r="L307">
        <v>2.5</v>
      </c>
      <c r="M307">
        <v>9.5320899170000004</v>
      </c>
      <c r="N307">
        <v>9.7660449580000002</v>
      </c>
      <c r="O307">
        <v>7.3596269750000003</v>
      </c>
      <c r="P307">
        <v>10</v>
      </c>
      <c r="Q307">
        <v>10</v>
      </c>
      <c r="R307">
        <v>5</v>
      </c>
      <c r="S307">
        <v>5</v>
      </c>
      <c r="T307">
        <v>5</v>
      </c>
      <c r="U307">
        <v>8.3333333330000006</v>
      </c>
      <c r="V307">
        <v>8.3493749949999998</v>
      </c>
      <c r="W307">
        <v>5</v>
      </c>
      <c r="X307">
        <v>10</v>
      </c>
      <c r="Y307">
        <v>10</v>
      </c>
      <c r="Z307">
        <v>8.3333333330000006</v>
      </c>
      <c r="AC307">
        <v>0</v>
      </c>
      <c r="AD307">
        <v>8.1777777779999994</v>
      </c>
      <c r="AE307">
        <v>5.7888888889999999</v>
      </c>
      <c r="AF307">
        <v>4.6555555560000004</v>
      </c>
      <c r="AG307">
        <v>2.5</v>
      </c>
      <c r="AH307">
        <v>2.5</v>
      </c>
      <c r="AK307">
        <v>0</v>
      </c>
      <c r="AN307">
        <v>2.5</v>
      </c>
      <c r="AQ307">
        <v>2.5</v>
      </c>
      <c r="AR307">
        <v>2</v>
      </c>
      <c r="AS307">
        <v>10</v>
      </c>
      <c r="AT307">
        <v>10</v>
      </c>
      <c r="AU307">
        <v>1.3333333329999999</v>
      </c>
      <c r="AV307">
        <v>2</v>
      </c>
      <c r="AW307">
        <v>2.5</v>
      </c>
      <c r="AX307">
        <v>2.5</v>
      </c>
      <c r="AY307">
        <v>2.5</v>
      </c>
      <c r="AZ307">
        <v>4.404761905</v>
      </c>
      <c r="BB307">
        <v>10</v>
      </c>
      <c r="BC307">
        <v>10</v>
      </c>
      <c r="BD307">
        <v>10</v>
      </c>
      <c r="BE307">
        <v>10</v>
      </c>
      <c r="BF307">
        <v>10</v>
      </c>
      <c r="BG307">
        <v>10</v>
      </c>
      <c r="BH307">
        <v>5</v>
      </c>
      <c r="BI307">
        <v>8.3333333330000006</v>
      </c>
      <c r="BJ307">
        <v>5.7620519840000002</v>
      </c>
      <c r="BK307">
        <v>126</v>
      </c>
      <c r="BL307">
        <v>7.2323529410000003</v>
      </c>
      <c r="BM307">
        <v>9.0634877379999992</v>
      </c>
      <c r="BN307">
        <v>0</v>
      </c>
      <c r="BO307">
        <v>10</v>
      </c>
      <c r="BP307">
        <v>7</v>
      </c>
      <c r="BQ307">
        <v>8.5</v>
      </c>
      <c r="BR307">
        <v>6.1989601700000003</v>
      </c>
      <c r="BS307">
        <v>5.7404321390000002</v>
      </c>
      <c r="BT307">
        <v>5.4254973580000003</v>
      </c>
      <c r="BU307">
        <v>5.7568788050000004</v>
      </c>
      <c r="BV307">
        <v>4</v>
      </c>
      <c r="BX307">
        <v>5.6745603610000002</v>
      </c>
      <c r="BY307">
        <v>8.4132078719999992</v>
      </c>
      <c r="BZ307">
        <v>6.3703703880000004</v>
      </c>
      <c r="CA307">
        <v>6.4624537130000004</v>
      </c>
      <c r="CB307">
        <v>0.71794871800000004</v>
      </c>
      <c r="CC307">
        <v>5.1370317989999998</v>
      </c>
      <c r="CD307">
        <v>9.7107416989999997</v>
      </c>
      <c r="CE307">
        <v>7.8058327920000004</v>
      </c>
      <c r="CF307">
        <v>8.8570881010000004</v>
      </c>
      <c r="CG307">
        <v>10</v>
      </c>
      <c r="CH307">
        <v>9.0934156480000006</v>
      </c>
      <c r="CI307">
        <v>9.1866666670000008</v>
      </c>
      <c r="CJ307">
        <v>8.48</v>
      </c>
      <c r="CK307">
        <v>7.8415999999999997</v>
      </c>
      <c r="CL307">
        <v>8.5027555560000003</v>
      </c>
      <c r="CM307">
        <v>5.2079721660000002</v>
      </c>
      <c r="CN307">
        <v>3.4515012089999999</v>
      </c>
      <c r="CO307">
        <v>4.3297366879999997</v>
      </c>
      <c r="CP307">
        <v>10</v>
      </c>
      <c r="CQ307">
        <v>4.5245266839999996</v>
      </c>
      <c r="CR307">
        <v>2.307692308</v>
      </c>
      <c r="CS307">
        <v>0.99563077200000005</v>
      </c>
      <c r="CT307">
        <v>2.6092832549999998</v>
      </c>
      <c r="CU307">
        <v>6.3604438740000004</v>
      </c>
      <c r="CV307">
        <v>8</v>
      </c>
      <c r="CW307">
        <v>7.4710000000000001</v>
      </c>
      <c r="CX307">
        <v>8</v>
      </c>
      <c r="CY307">
        <v>7.8236666670000004</v>
      </c>
      <c r="CZ307">
        <v>5.5666666669999998</v>
      </c>
      <c r="DA307">
        <v>5.7964952099999998</v>
      </c>
      <c r="DB307">
        <v>7.3634879040000003</v>
      </c>
      <c r="DC307">
        <v>6</v>
      </c>
      <c r="DD307">
        <v>8.1293134620000007</v>
      </c>
      <c r="DE307">
        <v>0</v>
      </c>
      <c r="DF307">
        <v>5.4759938740000003</v>
      </c>
      <c r="DG307">
        <v>5.7988444899999996</v>
      </c>
      <c r="DH307">
        <v>2.6666666669999999</v>
      </c>
      <c r="DI307">
        <v>9.1191612739999997</v>
      </c>
      <c r="DJ307">
        <v>4.96334331</v>
      </c>
      <c r="DK307">
        <v>6.9682048139999999</v>
      </c>
      <c r="DL307">
        <v>7.1079937710000003</v>
      </c>
      <c r="DM307">
        <v>6.1040357209999998</v>
      </c>
      <c r="DN307">
        <v>6.4678987540000001</v>
      </c>
      <c r="DO307">
        <v>6.65</v>
      </c>
      <c r="DP307">
        <v>93</v>
      </c>
      <c r="DQ307">
        <v>6.2060259919999998</v>
      </c>
      <c r="DR307">
        <v>120</v>
      </c>
      <c r="DS307">
        <v>4</v>
      </c>
    </row>
    <row r="308" spans="1:123" x14ac:dyDescent="0.35">
      <c r="A308">
        <v>2015</v>
      </c>
      <c r="B308" t="s">
        <v>549</v>
      </c>
      <c r="C308" t="s">
        <v>550</v>
      </c>
      <c r="D308" t="s">
        <v>259</v>
      </c>
      <c r="E308">
        <v>3.6611012500000002</v>
      </c>
      <c r="F308">
        <v>5.0072408429999999</v>
      </c>
      <c r="G308">
        <v>4.0661347970000001</v>
      </c>
      <c r="H308">
        <v>4.2448256300000002</v>
      </c>
      <c r="I308">
        <v>7.2190029769999997</v>
      </c>
      <c r="J308">
        <v>10</v>
      </c>
      <c r="K308">
        <v>10</v>
      </c>
      <c r="L308">
        <v>7.5</v>
      </c>
      <c r="M308">
        <v>9.9381340760000008</v>
      </c>
      <c r="N308">
        <v>9.9480326239999997</v>
      </c>
      <c r="O308">
        <v>9.4772333399999997</v>
      </c>
      <c r="P308">
        <v>8.5</v>
      </c>
      <c r="Q308">
        <v>7.5</v>
      </c>
      <c r="R308">
        <v>0</v>
      </c>
      <c r="S308">
        <v>0</v>
      </c>
      <c r="T308">
        <v>0</v>
      </c>
      <c r="U308">
        <v>5.3333333329999997</v>
      </c>
      <c r="V308">
        <v>7.3431898840000001</v>
      </c>
      <c r="W308">
        <v>10</v>
      </c>
      <c r="X308">
        <v>10</v>
      </c>
      <c r="Y308">
        <v>5</v>
      </c>
      <c r="Z308">
        <v>8.3333333330000006</v>
      </c>
      <c r="AC308">
        <v>5</v>
      </c>
      <c r="AD308">
        <v>8.8666666670000005</v>
      </c>
      <c r="AE308">
        <v>7.0388888889999999</v>
      </c>
      <c r="AF308">
        <v>6.9685185189999999</v>
      </c>
      <c r="AG308">
        <v>7.5</v>
      </c>
      <c r="AH308">
        <v>5</v>
      </c>
      <c r="AK308">
        <v>2.5</v>
      </c>
      <c r="AN308">
        <v>5</v>
      </c>
      <c r="AQ308">
        <v>5</v>
      </c>
      <c r="AR308">
        <v>5</v>
      </c>
      <c r="AS308">
        <v>10</v>
      </c>
      <c r="AT308">
        <v>10</v>
      </c>
      <c r="AU308">
        <v>4</v>
      </c>
      <c r="AV308">
        <v>4.5</v>
      </c>
      <c r="AW308">
        <v>10</v>
      </c>
      <c r="AX308">
        <v>10</v>
      </c>
      <c r="AY308">
        <v>5</v>
      </c>
      <c r="AZ308">
        <v>7.6428571429999996</v>
      </c>
      <c r="BA308">
        <v>0</v>
      </c>
      <c r="BB308">
        <v>5</v>
      </c>
      <c r="BC308">
        <v>5</v>
      </c>
      <c r="BD308">
        <v>5</v>
      </c>
      <c r="BE308">
        <v>0</v>
      </c>
      <c r="BF308">
        <v>10</v>
      </c>
      <c r="BG308">
        <v>5</v>
      </c>
      <c r="BH308">
        <v>10</v>
      </c>
      <c r="BI308">
        <v>5</v>
      </c>
      <c r="BJ308">
        <v>6.1914747779999999</v>
      </c>
      <c r="BK308">
        <v>113</v>
      </c>
      <c r="BL308">
        <v>6.3323529409999999</v>
      </c>
      <c r="BM308">
        <v>9.982403261</v>
      </c>
      <c r="BN308">
        <v>7</v>
      </c>
      <c r="BO308">
        <v>8</v>
      </c>
      <c r="BP308">
        <v>4</v>
      </c>
      <c r="BQ308">
        <v>6</v>
      </c>
      <c r="BR308">
        <v>7.3286890509999996</v>
      </c>
      <c r="BS308">
        <v>4.8202076629999997</v>
      </c>
      <c r="BT308">
        <v>4.7464759150000004</v>
      </c>
      <c r="BU308">
        <v>4.8973095730000002</v>
      </c>
      <c r="BV308">
        <v>6.6666666670000003</v>
      </c>
      <c r="BW308">
        <v>8.3333333330000006</v>
      </c>
      <c r="BX308">
        <v>5.7144901199999998</v>
      </c>
      <c r="BY308">
        <v>7.2874216440000001</v>
      </c>
      <c r="BZ308">
        <v>5.4480290409999999</v>
      </c>
      <c r="CA308">
        <v>5.3477740630000001</v>
      </c>
      <c r="CB308">
        <v>0.918918919</v>
      </c>
      <c r="CC308">
        <v>5.6780499539999996</v>
      </c>
      <c r="CD308">
        <v>9.3853065069999992</v>
      </c>
      <c r="CE308">
        <v>8.9680223259999998</v>
      </c>
      <c r="CF308">
        <v>8.8824325280000007</v>
      </c>
      <c r="CG308">
        <v>5</v>
      </c>
      <c r="CH308">
        <v>8.0589403399999995</v>
      </c>
      <c r="CI308">
        <v>8.56</v>
      </c>
      <c r="CJ308">
        <v>7.42</v>
      </c>
      <c r="CK308">
        <v>5.0979999999999999</v>
      </c>
      <c r="CL308">
        <v>7.0259999999999998</v>
      </c>
      <c r="CM308">
        <v>5.1628888100000001</v>
      </c>
      <c r="CN308">
        <v>0.79647955199999998</v>
      </c>
      <c r="CO308">
        <v>2.9796841810000001</v>
      </c>
      <c r="CP308">
        <v>10</v>
      </c>
      <c r="CQ308">
        <v>5.3720634340000002</v>
      </c>
      <c r="CR308">
        <v>0</v>
      </c>
      <c r="CS308">
        <v>10</v>
      </c>
      <c r="CT308">
        <v>5.1240211450000004</v>
      </c>
      <c r="CU308">
        <v>6.2824263309999999</v>
      </c>
      <c r="CV308">
        <v>10</v>
      </c>
      <c r="CW308">
        <v>8.3659999999999997</v>
      </c>
      <c r="CX308">
        <v>10</v>
      </c>
      <c r="CY308">
        <v>9.4553333330000005</v>
      </c>
      <c r="CZ308">
        <v>5.5666666669999998</v>
      </c>
      <c r="DA308">
        <v>4.5454252720000001</v>
      </c>
      <c r="DB308">
        <v>6.3799941240000004</v>
      </c>
      <c r="DC308">
        <v>10</v>
      </c>
      <c r="DD308">
        <v>8.2732124260000006</v>
      </c>
      <c r="DE308">
        <v>5</v>
      </c>
      <c r="DF308">
        <v>6.6275497479999999</v>
      </c>
      <c r="DG308">
        <v>4.2032719829999996</v>
      </c>
      <c r="DH308">
        <v>2.4444444440000002</v>
      </c>
      <c r="DI308">
        <v>8.9417241579999995</v>
      </c>
      <c r="DJ308">
        <v>3.4593771979999999</v>
      </c>
      <c r="DK308">
        <v>7.5660365360000004</v>
      </c>
      <c r="DL308">
        <v>7.8141813390000001</v>
      </c>
      <c r="DM308">
        <v>5.7381726100000003</v>
      </c>
      <c r="DN308">
        <v>7.2736852299999999</v>
      </c>
      <c r="DO308">
        <v>6.92</v>
      </c>
      <c r="DP308">
        <v>77</v>
      </c>
      <c r="DQ308">
        <v>6.5557373889999999</v>
      </c>
      <c r="DR308">
        <v>102</v>
      </c>
      <c r="DS308">
        <v>3</v>
      </c>
    </row>
    <row r="309" spans="1:123" x14ac:dyDescent="0.35">
      <c r="A309">
        <v>2015</v>
      </c>
      <c r="B309" t="s">
        <v>551</v>
      </c>
      <c r="C309" t="s">
        <v>552</v>
      </c>
      <c r="D309" t="s">
        <v>280</v>
      </c>
      <c r="E309">
        <v>3.2738472199999999</v>
      </c>
      <c r="F309">
        <v>5.269454884</v>
      </c>
      <c r="G309">
        <v>4.4966701980000003</v>
      </c>
      <c r="H309">
        <v>4.3466574339999999</v>
      </c>
      <c r="I309">
        <v>8.6093309409999996</v>
      </c>
      <c r="J309">
        <v>10</v>
      </c>
      <c r="K309">
        <v>9.7426844710000005</v>
      </c>
      <c r="L309">
        <v>5</v>
      </c>
      <c r="M309">
        <v>9.4368188419999992</v>
      </c>
      <c r="N309">
        <v>8.6541912330000006</v>
      </c>
      <c r="O309">
        <v>8.5667389089999997</v>
      </c>
      <c r="P309">
        <v>10</v>
      </c>
      <c r="Q309">
        <v>10</v>
      </c>
      <c r="R309">
        <v>5</v>
      </c>
      <c r="S309">
        <v>5</v>
      </c>
      <c r="T309">
        <v>5</v>
      </c>
      <c r="U309">
        <v>8.3333333330000006</v>
      </c>
      <c r="V309">
        <v>8.5031343939999999</v>
      </c>
      <c r="W309">
        <v>10</v>
      </c>
      <c r="X309">
        <v>5</v>
      </c>
      <c r="Y309">
        <v>10</v>
      </c>
      <c r="Z309">
        <v>8.3333333330000006</v>
      </c>
      <c r="AC309">
        <v>10</v>
      </c>
      <c r="AD309">
        <v>7.4266666670000001</v>
      </c>
      <c r="AE309">
        <v>6.761111111</v>
      </c>
      <c r="AF309">
        <v>8.0625925929999998</v>
      </c>
      <c r="AG309">
        <v>2.5</v>
      </c>
      <c r="AH309">
        <v>0</v>
      </c>
      <c r="AK309">
        <v>2.5</v>
      </c>
      <c r="AN309">
        <v>7.5</v>
      </c>
      <c r="AQ309">
        <v>10</v>
      </c>
      <c r="AR309">
        <v>4.5</v>
      </c>
      <c r="AS309">
        <v>10</v>
      </c>
      <c r="AT309">
        <v>9.7086994010000005</v>
      </c>
      <c r="AU309">
        <v>1</v>
      </c>
      <c r="AV309">
        <v>1.75</v>
      </c>
      <c r="AW309">
        <v>10</v>
      </c>
      <c r="AX309">
        <v>10</v>
      </c>
      <c r="AY309">
        <v>7.5</v>
      </c>
      <c r="AZ309">
        <v>7.136957057</v>
      </c>
      <c r="BA309">
        <v>0</v>
      </c>
      <c r="BB309">
        <v>10</v>
      </c>
      <c r="BC309">
        <v>5</v>
      </c>
      <c r="BD309">
        <v>7.5</v>
      </c>
      <c r="BE309">
        <v>10</v>
      </c>
      <c r="BF309">
        <v>10</v>
      </c>
      <c r="BG309">
        <v>10</v>
      </c>
      <c r="BH309">
        <v>0</v>
      </c>
      <c r="BI309">
        <v>4.375</v>
      </c>
      <c r="BJ309">
        <v>6.4532362550000002</v>
      </c>
      <c r="BK309">
        <v>102</v>
      </c>
      <c r="BL309">
        <v>4.3941176469999998</v>
      </c>
      <c r="BM309">
        <v>9.2235239159999995</v>
      </c>
      <c r="BN309">
        <v>6</v>
      </c>
      <c r="BO309">
        <v>7</v>
      </c>
      <c r="BP309">
        <v>7</v>
      </c>
      <c r="BQ309">
        <v>7</v>
      </c>
      <c r="BR309">
        <v>6.6544103909999999</v>
      </c>
      <c r="BS309">
        <v>5.0381905119999999</v>
      </c>
      <c r="BT309">
        <v>4.6258489530000002</v>
      </c>
      <c r="BU309">
        <v>5.0081139639999996</v>
      </c>
      <c r="BV309">
        <v>3.3333333330000001</v>
      </c>
      <c r="BW309">
        <v>4.1666666670000003</v>
      </c>
      <c r="BX309">
        <v>5.9637636079999998</v>
      </c>
      <c r="BY309">
        <v>7.4541414189999999</v>
      </c>
      <c r="BZ309">
        <v>6.0135134060000004</v>
      </c>
      <c r="CA309">
        <v>4.9492010620000002</v>
      </c>
      <c r="CB309">
        <v>0.84615384599999999</v>
      </c>
      <c r="CC309">
        <v>4.7746433770000003</v>
      </c>
      <c r="CD309">
        <v>9.6037317990000002</v>
      </c>
      <c r="CE309">
        <v>9.3921081229999999</v>
      </c>
      <c r="CF309">
        <v>9.8209957110000001</v>
      </c>
      <c r="CG309">
        <v>5</v>
      </c>
      <c r="CH309">
        <v>8.454208908</v>
      </c>
      <c r="CI309">
        <v>9.6133333329999999</v>
      </c>
      <c r="CJ309">
        <v>7.8</v>
      </c>
      <c r="CK309">
        <v>3.444</v>
      </c>
      <c r="CL309">
        <v>6.9524444440000002</v>
      </c>
      <c r="CM309">
        <v>5.5442938389999998</v>
      </c>
      <c r="CN309">
        <v>7.84379662</v>
      </c>
      <c r="CO309">
        <v>6.6940452300000004</v>
      </c>
      <c r="CP309">
        <v>10</v>
      </c>
      <c r="CQ309">
        <v>6.2821119520000002</v>
      </c>
      <c r="CR309">
        <v>1.538461538</v>
      </c>
      <c r="CS309">
        <v>6.0844102720000004</v>
      </c>
      <c r="CT309">
        <v>4.6349945879999996</v>
      </c>
      <c r="CU309">
        <v>7.0703710649999998</v>
      </c>
      <c r="CV309">
        <v>8</v>
      </c>
      <c r="CW309">
        <v>10</v>
      </c>
      <c r="CX309">
        <v>10</v>
      </c>
      <c r="CY309">
        <v>9.3333333330000006</v>
      </c>
      <c r="CZ309">
        <v>5.5666666669999998</v>
      </c>
      <c r="DA309">
        <v>5.6434440109999997</v>
      </c>
      <c r="DB309">
        <v>5.6280656059999998</v>
      </c>
      <c r="DC309">
        <v>10</v>
      </c>
      <c r="DD309">
        <v>1.36606213</v>
      </c>
      <c r="DE309">
        <v>0</v>
      </c>
      <c r="DF309">
        <v>4.7007064019999998</v>
      </c>
      <c r="DG309">
        <v>4.1859449529999999</v>
      </c>
      <c r="DH309">
        <v>9.5555555559999998</v>
      </c>
      <c r="DI309">
        <v>9.1142489629999996</v>
      </c>
      <c r="DJ309">
        <v>3.9571022669999998</v>
      </c>
      <c r="DK309">
        <v>9.2394894349999994</v>
      </c>
      <c r="DL309">
        <v>7.0183191599999999</v>
      </c>
      <c r="DM309">
        <v>7.1784433889999999</v>
      </c>
      <c r="DN309">
        <v>7.0708277080000004</v>
      </c>
      <c r="DO309">
        <v>6.8</v>
      </c>
      <c r="DP309">
        <v>87</v>
      </c>
      <c r="DQ309">
        <v>6.6266181279999996</v>
      </c>
      <c r="DR309">
        <v>97</v>
      </c>
      <c r="DS309">
        <v>3</v>
      </c>
    </row>
    <row r="310" spans="1:123" x14ac:dyDescent="0.35">
      <c r="A310">
        <v>2015</v>
      </c>
      <c r="B310" t="s">
        <v>553</v>
      </c>
      <c r="C310" t="s">
        <v>554</v>
      </c>
      <c r="D310" t="s">
        <v>280</v>
      </c>
      <c r="H310">
        <v>0</v>
      </c>
      <c r="I310">
        <v>8.4205992540000008</v>
      </c>
      <c r="J310">
        <v>10</v>
      </c>
      <c r="K310">
        <v>10</v>
      </c>
      <c r="L310">
        <v>7.5</v>
      </c>
      <c r="M310">
        <v>10</v>
      </c>
      <c r="N310">
        <v>10</v>
      </c>
      <c r="O310">
        <v>9.5</v>
      </c>
      <c r="P310">
        <v>10</v>
      </c>
      <c r="Q310">
        <v>7.5</v>
      </c>
      <c r="R310">
        <v>5</v>
      </c>
      <c r="S310">
        <v>5</v>
      </c>
      <c r="T310">
        <v>5</v>
      </c>
      <c r="U310">
        <v>7.5</v>
      </c>
      <c r="V310">
        <v>8.4735330849999997</v>
      </c>
      <c r="W310">
        <v>5</v>
      </c>
      <c r="X310">
        <v>10</v>
      </c>
      <c r="Y310">
        <v>0</v>
      </c>
      <c r="Z310">
        <v>5</v>
      </c>
      <c r="AD310">
        <v>8.7577777779999995</v>
      </c>
      <c r="AE310">
        <v>6.994444444</v>
      </c>
      <c r="AF310">
        <v>7.8761111110000002</v>
      </c>
      <c r="AS310">
        <v>10</v>
      </c>
      <c r="AT310">
        <v>10</v>
      </c>
      <c r="AU310">
        <v>6.3333333329999997</v>
      </c>
      <c r="AV310">
        <v>7.25</v>
      </c>
      <c r="AZ310">
        <v>8.3958333330000006</v>
      </c>
      <c r="BB310">
        <v>5</v>
      </c>
      <c r="BC310">
        <v>5</v>
      </c>
      <c r="BD310">
        <v>5</v>
      </c>
      <c r="BE310">
        <v>10</v>
      </c>
      <c r="BF310">
        <v>10</v>
      </c>
      <c r="BG310">
        <v>10</v>
      </c>
      <c r="BH310">
        <v>5</v>
      </c>
      <c r="BI310">
        <v>6.6666666670000003</v>
      </c>
      <c r="BJ310">
        <v>5.6107096600000004</v>
      </c>
      <c r="BK310">
        <v>131</v>
      </c>
      <c r="BL310">
        <v>0</v>
      </c>
      <c r="BM310">
        <v>7.4771571039999998</v>
      </c>
      <c r="BN310">
        <v>7</v>
      </c>
      <c r="BO310">
        <v>10</v>
      </c>
      <c r="BP310">
        <v>10</v>
      </c>
      <c r="BQ310">
        <v>10</v>
      </c>
      <c r="BR310">
        <v>6.1192892759999999</v>
      </c>
      <c r="BS310">
        <v>3.850188266</v>
      </c>
      <c r="BT310">
        <v>3.2165298760000001</v>
      </c>
      <c r="BU310">
        <v>2.9973928289999998</v>
      </c>
      <c r="BV310">
        <v>5.7</v>
      </c>
      <c r="BX310">
        <v>0</v>
      </c>
      <c r="BZ310">
        <v>4.2929724770000002</v>
      </c>
      <c r="CA310">
        <v>4.733810622</v>
      </c>
      <c r="CB310">
        <v>1</v>
      </c>
      <c r="CC310">
        <v>3.541556296</v>
      </c>
      <c r="CD310">
        <v>8.2536259960000002</v>
      </c>
      <c r="CE310">
        <v>7.2728908380000004</v>
      </c>
      <c r="CF310">
        <v>9.8731433160000002</v>
      </c>
      <c r="CG310">
        <v>10</v>
      </c>
      <c r="CH310">
        <v>8.8499150380000007</v>
      </c>
      <c r="CI310">
        <v>9.3666666670000005</v>
      </c>
      <c r="CJ310">
        <v>9.5</v>
      </c>
      <c r="CK310">
        <v>10</v>
      </c>
      <c r="CL310">
        <v>9.6222222219999995</v>
      </c>
      <c r="CM310">
        <v>4.2884665289999999</v>
      </c>
      <c r="CN310">
        <v>5.0455821839999997</v>
      </c>
      <c r="CO310">
        <v>4.6670243559999998</v>
      </c>
      <c r="CQ310">
        <v>5.3419158649999998</v>
      </c>
      <c r="CR310">
        <v>8.461538462</v>
      </c>
      <c r="CT310">
        <v>6.9017271630000003</v>
      </c>
      <c r="CU310">
        <v>7.0636579140000002</v>
      </c>
      <c r="CW310">
        <v>10</v>
      </c>
      <c r="CX310">
        <v>9</v>
      </c>
      <c r="CY310">
        <v>9.5</v>
      </c>
      <c r="CZ310">
        <v>2.233333333</v>
      </c>
      <c r="DA310">
        <v>4.1618408740000001</v>
      </c>
      <c r="DB310">
        <v>5.7479523889999999</v>
      </c>
      <c r="DC310">
        <v>8</v>
      </c>
      <c r="DD310">
        <v>10</v>
      </c>
      <c r="DE310">
        <v>10</v>
      </c>
      <c r="DF310">
        <v>6.6905210989999997</v>
      </c>
      <c r="DG310">
        <v>5.2993272820000001</v>
      </c>
      <c r="DH310">
        <v>4</v>
      </c>
      <c r="DI310">
        <v>8.8538615580000002</v>
      </c>
      <c r="DJ310">
        <v>3.5116332140000002</v>
      </c>
      <c r="DK310">
        <v>7.5420952779999997</v>
      </c>
      <c r="DL310">
        <v>6.9062258950000004</v>
      </c>
      <c r="DM310">
        <v>6.0188572049999998</v>
      </c>
      <c r="DN310">
        <v>7.4031261009999998</v>
      </c>
      <c r="DO310">
        <v>6.6</v>
      </c>
      <c r="DP310">
        <v>100</v>
      </c>
      <c r="DQ310">
        <v>6.1053548299999996</v>
      </c>
      <c r="DR310">
        <v>128</v>
      </c>
      <c r="DS310">
        <v>4</v>
      </c>
    </row>
    <row r="311" spans="1:123" x14ac:dyDescent="0.35">
      <c r="A311">
        <v>2015</v>
      </c>
      <c r="B311" t="s">
        <v>555</v>
      </c>
      <c r="C311" t="s">
        <v>556</v>
      </c>
      <c r="D311" t="s">
        <v>259</v>
      </c>
      <c r="H311">
        <v>3.9456285310000001</v>
      </c>
      <c r="I311">
        <v>6.4000328929999997</v>
      </c>
      <c r="J311">
        <v>10</v>
      </c>
      <c r="K311">
        <v>10</v>
      </c>
      <c r="L311">
        <v>7.5</v>
      </c>
      <c r="M311">
        <v>10</v>
      </c>
      <c r="N311">
        <v>10</v>
      </c>
      <c r="O311">
        <v>9.5</v>
      </c>
      <c r="P311">
        <v>9.6</v>
      </c>
      <c r="Q311">
        <v>10</v>
      </c>
      <c r="R311">
        <v>5</v>
      </c>
      <c r="S311">
        <v>5</v>
      </c>
      <c r="T311">
        <v>5</v>
      </c>
      <c r="U311">
        <v>8.1999999999999993</v>
      </c>
      <c r="V311">
        <v>8.0333442979999994</v>
      </c>
      <c r="W311">
        <v>0</v>
      </c>
      <c r="X311">
        <v>10</v>
      </c>
      <c r="Y311">
        <v>10</v>
      </c>
      <c r="Z311">
        <v>6.6666666670000003</v>
      </c>
      <c r="AC311">
        <v>10</v>
      </c>
      <c r="AD311">
        <v>9.5555555559999998</v>
      </c>
      <c r="AE311">
        <v>7.5944444439999996</v>
      </c>
      <c r="AF311">
        <v>9.0500000000000007</v>
      </c>
      <c r="AG311">
        <v>7.5</v>
      </c>
      <c r="AH311">
        <v>5</v>
      </c>
      <c r="AK311">
        <v>10</v>
      </c>
      <c r="AN311">
        <v>7.5</v>
      </c>
      <c r="AQ311">
        <v>10</v>
      </c>
      <c r="AR311">
        <v>8</v>
      </c>
      <c r="AS311">
        <v>10</v>
      </c>
      <c r="AT311">
        <v>10</v>
      </c>
      <c r="AU311">
        <v>3.6666666669999999</v>
      </c>
      <c r="AV311">
        <v>4.75</v>
      </c>
      <c r="AW311">
        <v>10</v>
      </c>
      <c r="AX311">
        <v>10</v>
      </c>
      <c r="AY311">
        <v>10</v>
      </c>
      <c r="AZ311">
        <v>8.3452380949999991</v>
      </c>
      <c r="BB311">
        <v>5</v>
      </c>
      <c r="BC311">
        <v>5</v>
      </c>
      <c r="BD311">
        <v>5</v>
      </c>
      <c r="BE311">
        <v>0</v>
      </c>
      <c r="BF311">
        <v>10</v>
      </c>
      <c r="BG311">
        <v>5</v>
      </c>
      <c r="BH311">
        <v>5</v>
      </c>
      <c r="BI311">
        <v>5</v>
      </c>
      <c r="BJ311">
        <v>6.7009336829999997</v>
      </c>
      <c r="BK311">
        <v>94</v>
      </c>
      <c r="BL311">
        <v>6.9235294119999997</v>
      </c>
      <c r="BM311">
        <v>8.4472623389999999</v>
      </c>
      <c r="BN311">
        <v>2</v>
      </c>
      <c r="BO311">
        <v>7</v>
      </c>
      <c r="BQ311">
        <v>7</v>
      </c>
      <c r="BR311">
        <v>6.0926979379999997</v>
      </c>
      <c r="BT311">
        <v>4.0999999999999996</v>
      </c>
      <c r="BV311">
        <v>4.1666666670000003</v>
      </c>
      <c r="BW311">
        <v>5</v>
      </c>
      <c r="BX311">
        <v>3.9007000619999999</v>
      </c>
      <c r="BY311">
        <v>1.975856617</v>
      </c>
      <c r="CB311">
        <v>0.92682926799999998</v>
      </c>
      <c r="CC311">
        <v>3.6885723029999999</v>
      </c>
      <c r="CD311">
        <v>9.4709678749999995</v>
      </c>
      <c r="CE311">
        <v>8.9243916460000001</v>
      </c>
      <c r="CF311">
        <v>9.6420271</v>
      </c>
      <c r="CG311">
        <v>0</v>
      </c>
      <c r="CH311">
        <v>7.0093466549999999</v>
      </c>
      <c r="CI311">
        <v>7.2533333329999996</v>
      </c>
      <c r="CJ311">
        <v>7.56</v>
      </c>
      <c r="CK311">
        <v>7.0232000000000001</v>
      </c>
      <c r="CL311">
        <v>7.2788444439999997</v>
      </c>
      <c r="CN311">
        <v>3.2923198180000002</v>
      </c>
      <c r="CO311">
        <v>3.2923198180000002</v>
      </c>
      <c r="CP311">
        <v>10</v>
      </c>
      <c r="CR311">
        <v>0.76923076899999998</v>
      </c>
      <c r="CS311">
        <v>1.65938462</v>
      </c>
      <c r="CT311">
        <v>1.2143076939999999</v>
      </c>
      <c r="CU311">
        <v>5.4463679889999996</v>
      </c>
      <c r="CV311">
        <v>5</v>
      </c>
      <c r="CW311">
        <v>7.8904527299999998</v>
      </c>
      <c r="CX311">
        <v>10</v>
      </c>
      <c r="CY311">
        <v>7.6301509100000002</v>
      </c>
      <c r="CZ311">
        <v>1.6666666670000001</v>
      </c>
      <c r="DC311">
        <v>8</v>
      </c>
      <c r="DD311">
        <v>7.0069015380000002</v>
      </c>
      <c r="DE311">
        <v>0</v>
      </c>
      <c r="DF311">
        <v>4.1683920509999997</v>
      </c>
      <c r="DH311">
        <v>2.6666666669999999</v>
      </c>
      <c r="DI311">
        <v>8.9485139040000004</v>
      </c>
      <c r="DK311">
        <v>8.2343991939999999</v>
      </c>
      <c r="DL311">
        <v>7.5787854829999999</v>
      </c>
      <c r="DM311">
        <v>6.8570913119999997</v>
      </c>
      <c r="DN311">
        <v>6.2185447580000002</v>
      </c>
      <c r="DO311">
        <v>5.69</v>
      </c>
      <c r="DP311">
        <v>144</v>
      </c>
      <c r="DQ311">
        <v>6.1954668420000001</v>
      </c>
      <c r="DR311">
        <v>122</v>
      </c>
      <c r="DS311">
        <v>4</v>
      </c>
    </row>
    <row r="312" spans="1:123" x14ac:dyDescent="0.35">
      <c r="A312">
        <v>2015</v>
      </c>
      <c r="B312" t="s">
        <v>557</v>
      </c>
      <c r="C312" t="s">
        <v>558</v>
      </c>
      <c r="D312" t="s">
        <v>262</v>
      </c>
      <c r="E312">
        <v>4.9211627279999997</v>
      </c>
      <c r="F312">
        <v>6.1025787920000001</v>
      </c>
      <c r="G312">
        <v>4.0221420339999998</v>
      </c>
      <c r="H312">
        <v>5.0152945180000001</v>
      </c>
      <c r="I312">
        <v>0</v>
      </c>
      <c r="J312">
        <v>10</v>
      </c>
      <c r="K312">
        <v>10</v>
      </c>
      <c r="L312">
        <v>7.5</v>
      </c>
      <c r="M312">
        <v>10</v>
      </c>
      <c r="N312">
        <v>10</v>
      </c>
      <c r="O312">
        <v>9.5</v>
      </c>
      <c r="P312">
        <v>10</v>
      </c>
      <c r="Q312">
        <v>10</v>
      </c>
      <c r="R312">
        <v>5</v>
      </c>
      <c r="S312">
        <v>5</v>
      </c>
      <c r="T312">
        <v>5</v>
      </c>
      <c r="U312">
        <v>8.3333333330000006</v>
      </c>
      <c r="V312">
        <v>5.9444444440000002</v>
      </c>
      <c r="W312">
        <v>10</v>
      </c>
      <c r="X312">
        <v>10</v>
      </c>
      <c r="Y312">
        <v>10</v>
      </c>
      <c r="Z312">
        <v>10</v>
      </c>
      <c r="AD312">
        <v>9.6111111109999996</v>
      </c>
      <c r="AE312">
        <v>8.5222222219999999</v>
      </c>
      <c r="AF312">
        <v>9.0666666669999998</v>
      </c>
      <c r="AS312">
        <v>10</v>
      </c>
      <c r="AT312">
        <v>10</v>
      </c>
      <c r="AU312">
        <v>7.6666666670000003</v>
      </c>
      <c r="AV312">
        <v>7</v>
      </c>
      <c r="AZ312">
        <v>8.6666666669999994</v>
      </c>
      <c r="BB312">
        <v>10</v>
      </c>
      <c r="BC312">
        <v>10</v>
      </c>
      <c r="BD312">
        <v>10</v>
      </c>
      <c r="BE312">
        <v>0</v>
      </c>
      <c r="BF312">
        <v>0</v>
      </c>
      <c r="BG312">
        <v>0</v>
      </c>
      <c r="BH312">
        <v>10</v>
      </c>
      <c r="BI312">
        <v>6.6666666670000003</v>
      </c>
      <c r="BJ312">
        <v>7.0399347409999997</v>
      </c>
      <c r="BK312">
        <v>78</v>
      </c>
      <c r="BL312">
        <v>5.8764705880000001</v>
      </c>
      <c r="BM312">
        <v>8.4189983070000007</v>
      </c>
      <c r="BN312">
        <v>0</v>
      </c>
      <c r="BO312">
        <v>9</v>
      </c>
      <c r="BP312">
        <v>5</v>
      </c>
      <c r="BQ312">
        <v>7</v>
      </c>
      <c r="BR312">
        <v>5.3238672239999998</v>
      </c>
      <c r="BS312">
        <v>5.3253714600000004</v>
      </c>
      <c r="BT312">
        <v>3.343023503</v>
      </c>
      <c r="BU312">
        <v>5.1222703369999998</v>
      </c>
      <c r="BV312">
        <v>8.3333333330000006</v>
      </c>
      <c r="BW312">
        <v>3.3333333330000001</v>
      </c>
      <c r="BX312">
        <v>2.9644980470000002</v>
      </c>
      <c r="BY312">
        <v>6.243780052</v>
      </c>
      <c r="BZ312">
        <v>2.9275361700000002</v>
      </c>
      <c r="CA312">
        <v>2.4209455910000002</v>
      </c>
      <c r="CB312">
        <v>0.97435897400000004</v>
      </c>
      <c r="CC312">
        <v>4.3890100719999996</v>
      </c>
      <c r="CD312">
        <v>8.0938695309999993</v>
      </c>
      <c r="CE312">
        <v>5.8576483640000001</v>
      </c>
      <c r="CF312">
        <v>9.0683657649999994</v>
      </c>
      <c r="CG312">
        <v>10</v>
      </c>
      <c r="CH312">
        <v>8.2549709149999995</v>
      </c>
      <c r="CI312">
        <v>8.9866666669999997</v>
      </c>
      <c r="CJ312">
        <v>7.86</v>
      </c>
      <c r="CK312">
        <v>5.8056000000000001</v>
      </c>
      <c r="CL312">
        <v>7.5507555560000004</v>
      </c>
      <c r="CM312">
        <v>6.4318463179999998</v>
      </c>
      <c r="CN312">
        <v>6.1810793909999999</v>
      </c>
      <c r="CO312">
        <v>6.3064628550000004</v>
      </c>
      <c r="CP312">
        <v>10</v>
      </c>
      <c r="CQ312">
        <v>6.0612831600000003</v>
      </c>
      <c r="CR312">
        <v>6.153846154</v>
      </c>
      <c r="CS312">
        <v>10</v>
      </c>
      <c r="CT312">
        <v>7.4050431049999998</v>
      </c>
      <c r="CU312">
        <v>7.8155653789999997</v>
      </c>
      <c r="CV312">
        <v>8</v>
      </c>
      <c r="CW312">
        <v>0</v>
      </c>
      <c r="CX312">
        <v>10</v>
      </c>
      <c r="CY312">
        <v>6</v>
      </c>
      <c r="CZ312">
        <v>10</v>
      </c>
      <c r="DA312">
        <v>4.5345262599999998</v>
      </c>
      <c r="DB312">
        <v>6.0591086550000002</v>
      </c>
      <c r="DC312">
        <v>10</v>
      </c>
      <c r="DD312">
        <v>5.136215</v>
      </c>
      <c r="DE312">
        <v>10</v>
      </c>
      <c r="DF312">
        <v>7.6216416520000001</v>
      </c>
      <c r="DG312">
        <v>3.7429038289999998</v>
      </c>
      <c r="DH312">
        <v>6.6666666670000003</v>
      </c>
      <c r="DI312">
        <v>9.6575237359999999</v>
      </c>
      <c r="DJ312">
        <v>2.620500496</v>
      </c>
      <c r="DK312">
        <v>6.7923688980000003</v>
      </c>
      <c r="DL312">
        <v>7.6460414419999996</v>
      </c>
      <c r="DM312">
        <v>6.1876675109999999</v>
      </c>
      <c r="DN312">
        <v>6.6031030550000001</v>
      </c>
      <c r="DO312">
        <v>6.48</v>
      </c>
      <c r="DP312">
        <v>110</v>
      </c>
      <c r="DQ312">
        <v>6.75996737</v>
      </c>
      <c r="DR312">
        <v>84</v>
      </c>
      <c r="DS312">
        <v>3</v>
      </c>
    </row>
    <row r="313" spans="1:123" x14ac:dyDescent="0.35">
      <c r="A313">
        <v>2015</v>
      </c>
      <c r="B313" t="s">
        <v>559</v>
      </c>
      <c r="C313" t="s">
        <v>560</v>
      </c>
      <c r="D313" t="s">
        <v>256</v>
      </c>
      <c r="E313">
        <v>4.4982991659999998</v>
      </c>
      <c r="F313">
        <v>4.8710460820000003</v>
      </c>
      <c r="G313">
        <v>4.5912282170000003</v>
      </c>
      <c r="H313">
        <v>4.6535244880000004</v>
      </c>
      <c r="I313">
        <v>8.7801593659999995</v>
      </c>
      <c r="J313">
        <v>10</v>
      </c>
      <c r="K313">
        <v>10</v>
      </c>
      <c r="L313">
        <v>5</v>
      </c>
      <c r="M313">
        <v>6.9545533319999997</v>
      </c>
      <c r="N313">
        <v>7.85340361</v>
      </c>
      <c r="O313">
        <v>7.9615913880000004</v>
      </c>
      <c r="P313">
        <v>10</v>
      </c>
      <c r="Q313">
        <v>7.5</v>
      </c>
      <c r="R313">
        <v>0</v>
      </c>
      <c r="S313">
        <v>0</v>
      </c>
      <c r="T313">
        <v>0</v>
      </c>
      <c r="U313">
        <v>5.8333333329999997</v>
      </c>
      <c r="V313">
        <v>7.5250280289999996</v>
      </c>
      <c r="W313">
        <v>10</v>
      </c>
      <c r="X313">
        <v>10</v>
      </c>
      <c r="Y313">
        <v>5</v>
      </c>
      <c r="Z313">
        <v>8.3333333330000006</v>
      </c>
      <c r="AC313">
        <v>7.5</v>
      </c>
      <c r="AD313">
        <v>7.9</v>
      </c>
      <c r="AE313">
        <v>5.2277777780000001</v>
      </c>
      <c r="AF313">
        <v>6.8759259259999999</v>
      </c>
      <c r="AG313">
        <v>7.5</v>
      </c>
      <c r="AH313">
        <v>7.5</v>
      </c>
      <c r="AK313">
        <v>7.5</v>
      </c>
      <c r="AN313">
        <v>7.5</v>
      </c>
      <c r="AQ313">
        <v>10</v>
      </c>
      <c r="AR313">
        <v>8</v>
      </c>
      <c r="AS313">
        <v>10</v>
      </c>
      <c r="AT313">
        <v>10</v>
      </c>
      <c r="AU313">
        <v>4.3333333329999997</v>
      </c>
      <c r="AV313">
        <v>5.5</v>
      </c>
      <c r="AW313">
        <v>10</v>
      </c>
      <c r="AX313">
        <v>7.5</v>
      </c>
      <c r="AY313">
        <v>10</v>
      </c>
      <c r="AZ313">
        <v>8.19047619</v>
      </c>
      <c r="BB313">
        <v>5</v>
      </c>
      <c r="BC313">
        <v>0</v>
      </c>
      <c r="BD313">
        <v>2.5</v>
      </c>
      <c r="BE313">
        <v>0</v>
      </c>
      <c r="BF313">
        <v>0</v>
      </c>
      <c r="BG313">
        <v>0</v>
      </c>
      <c r="BH313">
        <v>10</v>
      </c>
      <c r="BI313">
        <v>4.1666666670000003</v>
      </c>
      <c r="BJ313">
        <v>6.6012783410000004</v>
      </c>
      <c r="BK313">
        <v>98</v>
      </c>
      <c r="BL313">
        <v>5.4117647059999996</v>
      </c>
      <c r="BM313">
        <v>6.4111521089999997</v>
      </c>
      <c r="BN313">
        <v>7</v>
      </c>
      <c r="BO313">
        <v>7</v>
      </c>
      <c r="BP313">
        <v>4</v>
      </c>
      <c r="BQ313">
        <v>5.5</v>
      </c>
      <c r="BR313">
        <v>6.0807292039999998</v>
      </c>
      <c r="BS313">
        <v>4.7136584639999999</v>
      </c>
      <c r="BT313">
        <v>4.3349591680000001</v>
      </c>
      <c r="BU313">
        <v>5.8688974370000002</v>
      </c>
      <c r="BV313">
        <v>6.6666666670000003</v>
      </c>
      <c r="BW313">
        <v>8.3333333330000006</v>
      </c>
      <c r="BX313">
        <v>4.8819593929999998</v>
      </c>
      <c r="BY313">
        <v>7.2577911899999998</v>
      </c>
      <c r="BZ313">
        <v>5.4945055639999998</v>
      </c>
      <c r="CA313">
        <v>5.1048659399999998</v>
      </c>
      <c r="CB313">
        <v>0.80487804900000004</v>
      </c>
      <c r="CC313">
        <v>5.2799338069999999</v>
      </c>
      <c r="CD313">
        <v>9.5385616950000003</v>
      </c>
      <c r="CE313">
        <v>9.6661210050000008</v>
      </c>
      <c r="CF313">
        <v>9.0285635440000007</v>
      </c>
      <c r="CG313">
        <v>0</v>
      </c>
      <c r="CH313">
        <v>7.058311561</v>
      </c>
      <c r="CI313">
        <v>8.8333333330000006</v>
      </c>
      <c r="CJ313">
        <v>6.9</v>
      </c>
      <c r="CK313">
        <v>5.1639999999999997</v>
      </c>
      <c r="CL313">
        <v>6.9657777779999996</v>
      </c>
      <c r="CM313">
        <v>4.4684247810000004</v>
      </c>
      <c r="CN313">
        <v>7.2568129729999997</v>
      </c>
      <c r="CO313">
        <v>5.8626188770000001</v>
      </c>
      <c r="CP313">
        <v>9.2433537829999999</v>
      </c>
      <c r="CQ313">
        <v>5.3438147049999998</v>
      </c>
      <c r="CR313">
        <v>0.76923076899999998</v>
      </c>
      <c r="CS313">
        <v>9.4031795119999995</v>
      </c>
      <c r="CT313">
        <v>5.172074995</v>
      </c>
      <c r="CU313">
        <v>6.8109563580000003</v>
      </c>
      <c r="CV313">
        <v>5</v>
      </c>
      <c r="CW313">
        <v>6.6289999999999996</v>
      </c>
      <c r="CX313">
        <v>10</v>
      </c>
      <c r="CY313">
        <v>7.2096666669999996</v>
      </c>
      <c r="CZ313">
        <v>6.1</v>
      </c>
      <c r="DA313">
        <v>2.9429426809999999</v>
      </c>
      <c r="DB313">
        <v>4.7071235160000002</v>
      </c>
      <c r="DC313">
        <v>10</v>
      </c>
      <c r="DD313">
        <v>5.5103523079999999</v>
      </c>
      <c r="DE313">
        <v>3</v>
      </c>
      <c r="DF313">
        <v>5.3767364180000001</v>
      </c>
      <c r="DG313">
        <v>3.3204841649999999</v>
      </c>
      <c r="DH313">
        <v>5.1111111109999996</v>
      </c>
      <c r="DI313">
        <v>9.5984471599999992</v>
      </c>
      <c r="DJ313">
        <v>4.1084861740000003</v>
      </c>
      <c r="DK313">
        <v>9.3982872959999995</v>
      </c>
      <c r="DL313">
        <v>8.3858569890000005</v>
      </c>
      <c r="DM313">
        <v>6.653778816</v>
      </c>
      <c r="DN313">
        <v>6.4133939670000002</v>
      </c>
      <c r="DO313">
        <v>6.33</v>
      </c>
      <c r="DP313">
        <v>117</v>
      </c>
      <c r="DQ313">
        <v>6.4656391700000002</v>
      </c>
      <c r="DR313">
        <v>110</v>
      </c>
      <c r="DS313">
        <v>3</v>
      </c>
    </row>
    <row r="314" spans="1:123" x14ac:dyDescent="0.35">
      <c r="A314">
        <v>2015</v>
      </c>
      <c r="B314" t="s">
        <v>561</v>
      </c>
      <c r="C314" t="s">
        <v>562</v>
      </c>
      <c r="D314" t="s">
        <v>256</v>
      </c>
      <c r="E314">
        <v>3.657348818</v>
      </c>
      <c r="F314">
        <v>4.5530121030000004</v>
      </c>
      <c r="G314">
        <v>4.001248747</v>
      </c>
      <c r="H314">
        <v>4.0705365560000004</v>
      </c>
      <c r="I314">
        <v>8.2749064039999993</v>
      </c>
      <c r="J314">
        <v>10</v>
      </c>
      <c r="K314">
        <v>6.0394254500000004</v>
      </c>
      <c r="L314">
        <v>2.5</v>
      </c>
      <c r="M314">
        <v>7.913245667</v>
      </c>
      <c r="N314">
        <v>7.1892696740000002</v>
      </c>
      <c r="O314">
        <v>6.7283881579999996</v>
      </c>
      <c r="P314">
        <v>10</v>
      </c>
      <c r="Q314">
        <v>10</v>
      </c>
      <c r="R314">
        <v>10</v>
      </c>
      <c r="S314">
        <v>10</v>
      </c>
      <c r="T314">
        <v>10</v>
      </c>
      <c r="U314">
        <v>10</v>
      </c>
      <c r="V314">
        <v>8.3344315210000008</v>
      </c>
      <c r="W314">
        <v>10</v>
      </c>
      <c r="X314">
        <v>10</v>
      </c>
      <c r="Y314">
        <v>10</v>
      </c>
      <c r="Z314">
        <v>10</v>
      </c>
      <c r="AC314">
        <v>2.5</v>
      </c>
      <c r="AD314">
        <v>7.2111111110000001</v>
      </c>
      <c r="AE314">
        <v>4.9055555560000004</v>
      </c>
      <c r="AF314">
        <v>4.8722222220000004</v>
      </c>
      <c r="AG314">
        <v>7.5</v>
      </c>
      <c r="AH314">
        <v>5</v>
      </c>
      <c r="AK314">
        <v>5</v>
      </c>
      <c r="AN314">
        <v>2.5</v>
      </c>
      <c r="AQ314">
        <v>2.5</v>
      </c>
      <c r="AR314">
        <v>4.5</v>
      </c>
      <c r="AS314">
        <v>6.1671859189999996</v>
      </c>
      <c r="AT314">
        <v>8.2113534290000008</v>
      </c>
      <c r="AU314">
        <v>1.3333333329999999</v>
      </c>
      <c r="AV314">
        <v>2.5</v>
      </c>
      <c r="AW314">
        <v>5</v>
      </c>
      <c r="AX314">
        <v>7.5</v>
      </c>
      <c r="AY314">
        <v>5</v>
      </c>
      <c r="AZ314">
        <v>5.1016960969999996</v>
      </c>
      <c r="BA314">
        <v>7</v>
      </c>
      <c r="BB314">
        <v>10</v>
      </c>
      <c r="BC314">
        <v>10</v>
      </c>
      <c r="BD314">
        <v>10</v>
      </c>
      <c r="BE314">
        <v>10</v>
      </c>
      <c r="BF314">
        <v>10</v>
      </c>
      <c r="BG314">
        <v>10</v>
      </c>
      <c r="BH314">
        <v>10</v>
      </c>
      <c r="BI314">
        <v>9.25</v>
      </c>
      <c r="BJ314">
        <v>6.4736338509999998</v>
      </c>
      <c r="BK314">
        <v>101</v>
      </c>
      <c r="BL314">
        <v>6.2676470589999997</v>
      </c>
      <c r="BM314">
        <v>6.3851316320000002</v>
      </c>
      <c r="BN314">
        <v>7</v>
      </c>
      <c r="BO314">
        <v>7</v>
      </c>
      <c r="BP314">
        <v>7</v>
      </c>
      <c r="BQ314">
        <v>7</v>
      </c>
      <c r="BR314">
        <v>6.6631946729999996</v>
      </c>
      <c r="BS314">
        <v>3.4373195679999999</v>
      </c>
      <c r="BT314">
        <v>3.1778423669999998</v>
      </c>
      <c r="BU314">
        <v>5.5908156360000003</v>
      </c>
      <c r="BV314">
        <v>3.3333333330000001</v>
      </c>
      <c r="BW314">
        <v>5</v>
      </c>
      <c r="BX314">
        <v>4.5805531110000004</v>
      </c>
      <c r="BY314">
        <v>8.5528603879999991</v>
      </c>
      <c r="BZ314">
        <v>5.576922894</v>
      </c>
      <c r="CA314">
        <v>5.7550813009999997</v>
      </c>
      <c r="CB314">
        <v>0.89743589700000004</v>
      </c>
      <c r="CC314">
        <v>4.7440882000000002</v>
      </c>
      <c r="CD314">
        <v>8.286272189</v>
      </c>
      <c r="CE314">
        <v>9.5585670619999998</v>
      </c>
      <c r="CF314">
        <v>8.4658292700000004</v>
      </c>
      <c r="CG314">
        <v>10</v>
      </c>
      <c r="CH314">
        <v>9.07766713</v>
      </c>
      <c r="CI314">
        <v>9.56</v>
      </c>
      <c r="CJ314">
        <v>7.84</v>
      </c>
      <c r="CK314">
        <v>0.66879999999999995</v>
      </c>
      <c r="CL314">
        <v>6.0229333330000001</v>
      </c>
      <c r="CM314">
        <v>6.0304668469999996</v>
      </c>
      <c r="CN314">
        <v>8.7710091820000002</v>
      </c>
      <c r="CO314">
        <v>7.4007380149999999</v>
      </c>
      <c r="CP314">
        <v>10</v>
      </c>
      <c r="CQ314">
        <v>5.8444053929999997</v>
      </c>
      <c r="CR314">
        <v>2.307692308</v>
      </c>
      <c r="CS314">
        <v>8.4075487399999993</v>
      </c>
      <c r="CT314">
        <v>5.5198821469999997</v>
      </c>
      <c r="CU314">
        <v>7.235888374</v>
      </c>
      <c r="CV314">
        <v>5</v>
      </c>
      <c r="CW314">
        <v>9.3559999999999999</v>
      </c>
      <c r="CX314">
        <v>10</v>
      </c>
      <c r="CY314">
        <v>8.1186666669999994</v>
      </c>
      <c r="CZ314">
        <v>4.4333333330000002</v>
      </c>
      <c r="DA314">
        <v>4.197220787</v>
      </c>
      <c r="DB314">
        <v>6.8823681910000003</v>
      </c>
      <c r="DC314">
        <v>8</v>
      </c>
      <c r="DD314">
        <v>2.517253846</v>
      </c>
      <c r="DE314">
        <v>1</v>
      </c>
      <c r="DF314">
        <v>4.50502936</v>
      </c>
      <c r="DG314">
        <v>4.0789367079999996</v>
      </c>
      <c r="DH314">
        <v>6.2222222220000001</v>
      </c>
      <c r="DI314">
        <v>9.5861786210000002</v>
      </c>
      <c r="DJ314">
        <v>4.3462715620000001</v>
      </c>
      <c r="DK314">
        <v>9.2333361319999998</v>
      </c>
      <c r="DL314">
        <v>7.5731808200000001</v>
      </c>
      <c r="DM314">
        <v>6.8400210110000002</v>
      </c>
      <c r="DN314">
        <v>6.4879056789999998</v>
      </c>
      <c r="DO314">
        <v>6.84</v>
      </c>
      <c r="DP314">
        <v>82</v>
      </c>
      <c r="DQ314">
        <v>6.6568169260000003</v>
      </c>
      <c r="DR314">
        <v>96</v>
      </c>
      <c r="DS314">
        <v>3</v>
      </c>
    </row>
    <row r="315" spans="1:123" x14ac:dyDescent="0.35">
      <c r="A315">
        <v>2015</v>
      </c>
      <c r="B315" t="s">
        <v>563</v>
      </c>
      <c r="C315" t="s">
        <v>564</v>
      </c>
      <c r="D315" t="s">
        <v>259</v>
      </c>
      <c r="E315">
        <v>2.1114462120000002</v>
      </c>
      <c r="F315">
        <v>4.2175622270000002</v>
      </c>
      <c r="G315">
        <v>3.3872809250000002</v>
      </c>
      <c r="H315">
        <v>3.2387631209999999</v>
      </c>
      <c r="I315">
        <v>5.3926185789999996</v>
      </c>
      <c r="J315">
        <v>5</v>
      </c>
      <c r="K315">
        <v>8.3642575830000006</v>
      </c>
      <c r="L315">
        <v>7.5</v>
      </c>
      <c r="M315">
        <v>9.966786956</v>
      </c>
      <c r="N315">
        <v>9.995018043</v>
      </c>
      <c r="O315">
        <v>8.1652125170000005</v>
      </c>
      <c r="P315">
        <v>9.9</v>
      </c>
      <c r="Q315">
        <v>7.5</v>
      </c>
      <c r="R315">
        <v>5</v>
      </c>
      <c r="S315">
        <v>5</v>
      </c>
      <c r="T315">
        <v>5</v>
      </c>
      <c r="U315">
        <v>7.4666666670000001</v>
      </c>
      <c r="V315">
        <v>7.0081659209999998</v>
      </c>
      <c r="W315">
        <v>10</v>
      </c>
      <c r="X315">
        <v>10</v>
      </c>
      <c r="Y315">
        <v>5</v>
      </c>
      <c r="Z315">
        <v>8.3333333330000006</v>
      </c>
      <c r="AC315">
        <v>10</v>
      </c>
      <c r="AD315">
        <v>7.6444444440000003</v>
      </c>
      <c r="AE315">
        <v>8.0555555559999998</v>
      </c>
      <c r="AF315">
        <v>8.5666666669999998</v>
      </c>
      <c r="AG315">
        <v>7.5</v>
      </c>
      <c r="AH315">
        <v>5</v>
      </c>
      <c r="AK315">
        <v>2.5</v>
      </c>
      <c r="AN315">
        <v>10</v>
      </c>
      <c r="AQ315">
        <v>10</v>
      </c>
      <c r="AR315">
        <v>7</v>
      </c>
      <c r="AS315">
        <v>10</v>
      </c>
      <c r="AT315">
        <v>10</v>
      </c>
      <c r="AU315">
        <v>4</v>
      </c>
      <c r="AV315">
        <v>4</v>
      </c>
      <c r="AW315">
        <v>10</v>
      </c>
      <c r="AX315">
        <v>10</v>
      </c>
      <c r="AY315">
        <v>7.5</v>
      </c>
      <c r="AZ315">
        <v>7.9285714289999998</v>
      </c>
      <c r="BA315">
        <v>0</v>
      </c>
      <c r="BB315">
        <v>5</v>
      </c>
      <c r="BC315">
        <v>5</v>
      </c>
      <c r="BD315">
        <v>5</v>
      </c>
      <c r="BE315">
        <v>0</v>
      </c>
      <c r="BF315">
        <v>0</v>
      </c>
      <c r="BG315">
        <v>0</v>
      </c>
      <c r="BH315">
        <v>10</v>
      </c>
      <c r="BI315">
        <v>3.75</v>
      </c>
      <c r="BJ315">
        <v>6.119589403</v>
      </c>
      <c r="BK315">
        <v>117</v>
      </c>
      <c r="BL315">
        <v>8.5911764710000007</v>
      </c>
      <c r="BM315">
        <v>10</v>
      </c>
      <c r="BN315">
        <v>8</v>
      </c>
      <c r="BO315">
        <v>5</v>
      </c>
      <c r="BP315">
        <v>3</v>
      </c>
      <c r="BQ315">
        <v>4</v>
      </c>
      <c r="BR315">
        <v>7.6477941180000002</v>
      </c>
      <c r="BS315">
        <v>4.2573767470000003</v>
      </c>
      <c r="BT315">
        <v>4.373647675</v>
      </c>
      <c r="BU315">
        <v>5.3946524489999996</v>
      </c>
      <c r="BV315">
        <v>3.3333333330000001</v>
      </c>
      <c r="BW315">
        <v>5.8333333329999997</v>
      </c>
      <c r="BX315">
        <v>4.869959497</v>
      </c>
      <c r="BY315">
        <v>8.3515828079999999</v>
      </c>
      <c r="BZ315">
        <v>4.9824559690000001</v>
      </c>
      <c r="CA315">
        <v>4.390947487</v>
      </c>
      <c r="CB315">
        <v>0.92307692299999999</v>
      </c>
      <c r="CC315">
        <v>4.8918044119999999</v>
      </c>
      <c r="CD315">
        <v>9.0526637189999999</v>
      </c>
      <c r="CE315">
        <v>6.3891854669999999</v>
      </c>
      <c r="CF315">
        <v>8.954914552</v>
      </c>
      <c r="CG315">
        <v>10</v>
      </c>
      <c r="CH315">
        <v>8.5991909339999992</v>
      </c>
      <c r="CI315">
        <v>8.1666666669999994</v>
      </c>
      <c r="CJ315">
        <v>7.44</v>
      </c>
      <c r="CK315">
        <v>5.2384000000000004</v>
      </c>
      <c r="CL315">
        <v>6.9483555560000001</v>
      </c>
      <c r="CM315">
        <v>5.9555409920000004</v>
      </c>
      <c r="CN315">
        <v>2.724873058</v>
      </c>
      <c r="CO315">
        <v>4.3402070249999998</v>
      </c>
      <c r="CP315">
        <v>10</v>
      </c>
      <c r="CQ315">
        <v>7.0079450230000004</v>
      </c>
      <c r="CR315">
        <v>8.461538462</v>
      </c>
      <c r="CS315">
        <v>10</v>
      </c>
      <c r="CT315">
        <v>8.4898278279999992</v>
      </c>
      <c r="CU315">
        <v>7.444597602</v>
      </c>
      <c r="CV315">
        <v>10</v>
      </c>
      <c r="CW315">
        <v>8.3330000000000002</v>
      </c>
      <c r="CX315">
        <v>9</v>
      </c>
      <c r="CY315">
        <v>9.1110000000000007</v>
      </c>
      <c r="CZ315">
        <v>10</v>
      </c>
      <c r="DA315">
        <v>5.2219461249999997</v>
      </c>
      <c r="DB315">
        <v>8.2713587779999997</v>
      </c>
      <c r="DC315">
        <v>8</v>
      </c>
      <c r="DD315">
        <v>10</v>
      </c>
      <c r="DE315">
        <v>10</v>
      </c>
      <c r="DF315">
        <v>8.5822174839999992</v>
      </c>
      <c r="DG315">
        <v>4.5726716060000001</v>
      </c>
      <c r="DH315">
        <v>3.5555555559999998</v>
      </c>
      <c r="DI315">
        <v>8.7778544919999995</v>
      </c>
      <c r="DJ315">
        <v>2.9309513049999998</v>
      </c>
      <c r="DK315">
        <v>8.9134136589999997</v>
      </c>
      <c r="DL315">
        <v>7.8141813390000001</v>
      </c>
      <c r="DM315">
        <v>6.0941046590000001</v>
      </c>
      <c r="DN315">
        <v>7.9291073809999997</v>
      </c>
      <c r="DO315">
        <v>7.3</v>
      </c>
      <c r="DP315">
        <v>56</v>
      </c>
      <c r="DQ315">
        <v>6.7097947019999999</v>
      </c>
      <c r="DR315">
        <v>90</v>
      </c>
      <c r="DS315">
        <v>3</v>
      </c>
    </row>
    <row r="316" spans="1:123" x14ac:dyDescent="0.35">
      <c r="A316">
        <v>2015</v>
      </c>
      <c r="B316" t="s">
        <v>565</v>
      </c>
      <c r="C316" t="s">
        <v>566</v>
      </c>
      <c r="D316" t="s">
        <v>253</v>
      </c>
      <c r="E316">
        <v>5.1004073300000003</v>
      </c>
      <c r="F316">
        <v>4.7202466090000001</v>
      </c>
      <c r="G316">
        <v>3.9736287830000001</v>
      </c>
      <c r="H316">
        <v>4.5980942410000001</v>
      </c>
      <c r="I316">
        <v>7.4645429249999999</v>
      </c>
      <c r="J316">
        <v>0</v>
      </c>
      <c r="K316">
        <v>0.373690315</v>
      </c>
      <c r="L316">
        <v>0</v>
      </c>
      <c r="M316">
        <v>4.3526634130000001</v>
      </c>
      <c r="N316">
        <v>3.7945736800000001</v>
      </c>
      <c r="O316">
        <v>1.704185482</v>
      </c>
      <c r="P316">
        <v>10</v>
      </c>
      <c r="Q316">
        <v>7.5</v>
      </c>
      <c r="R316">
        <v>10</v>
      </c>
      <c r="S316">
        <v>10</v>
      </c>
      <c r="T316">
        <v>10</v>
      </c>
      <c r="U316">
        <v>9.1666666669999994</v>
      </c>
      <c r="V316">
        <v>6.1117983579999997</v>
      </c>
      <c r="W316">
        <v>5</v>
      </c>
      <c r="X316">
        <v>10</v>
      </c>
      <c r="Y316">
        <v>10</v>
      </c>
      <c r="Z316">
        <v>8.3333333330000006</v>
      </c>
      <c r="AC316">
        <v>2.5</v>
      </c>
      <c r="AD316">
        <v>7.7288888890000003</v>
      </c>
      <c r="AE316">
        <v>7.45</v>
      </c>
      <c r="AF316">
        <v>5.8929629630000004</v>
      </c>
      <c r="AG316">
        <v>7.5</v>
      </c>
      <c r="AH316">
        <v>7.5</v>
      </c>
      <c r="AK316">
        <v>5</v>
      </c>
      <c r="AN316">
        <v>2.5</v>
      </c>
      <c r="AQ316">
        <v>5</v>
      </c>
      <c r="AR316">
        <v>5.5</v>
      </c>
      <c r="AS316">
        <v>7.7853582010000002</v>
      </c>
      <c r="AT316">
        <v>10</v>
      </c>
      <c r="AU316">
        <v>5.6666666670000003</v>
      </c>
      <c r="AV316">
        <v>4</v>
      </c>
      <c r="AW316">
        <v>7.5</v>
      </c>
      <c r="AX316">
        <v>7.5</v>
      </c>
      <c r="AY316">
        <v>7.5</v>
      </c>
      <c r="AZ316">
        <v>7.1360035530000001</v>
      </c>
      <c r="BA316">
        <v>7</v>
      </c>
      <c r="BB316">
        <v>10</v>
      </c>
      <c r="BC316">
        <v>10</v>
      </c>
      <c r="BD316">
        <v>10</v>
      </c>
      <c r="BE316">
        <v>10</v>
      </c>
      <c r="BF316">
        <v>10</v>
      </c>
      <c r="BG316">
        <v>10</v>
      </c>
      <c r="BH316">
        <v>10</v>
      </c>
      <c r="BI316">
        <v>9.25</v>
      </c>
      <c r="BJ316">
        <v>6.2887031350000004</v>
      </c>
      <c r="BK316">
        <v>110</v>
      </c>
      <c r="BL316">
        <v>5.229411765</v>
      </c>
      <c r="BM316">
        <v>4.8698888379999996</v>
      </c>
      <c r="BN316">
        <v>10</v>
      </c>
      <c r="BO316">
        <v>9</v>
      </c>
      <c r="BP316">
        <v>4</v>
      </c>
      <c r="BQ316">
        <v>6.5</v>
      </c>
      <c r="BR316">
        <v>6.6498251509999999</v>
      </c>
      <c r="BS316">
        <v>2.103663069</v>
      </c>
      <c r="BT316">
        <v>2.737059329</v>
      </c>
      <c r="BU316">
        <v>3.3752050919999999</v>
      </c>
      <c r="BV316">
        <v>8.3333333330000006</v>
      </c>
      <c r="BW316">
        <v>6.6666666670000003</v>
      </c>
      <c r="BX316">
        <v>4.8026204999999997</v>
      </c>
      <c r="BY316">
        <v>8.9407661869999995</v>
      </c>
      <c r="BZ316">
        <v>4.2138365899999997</v>
      </c>
      <c r="CA316">
        <v>4.1388196759999998</v>
      </c>
      <c r="CB316">
        <v>0.71794871800000004</v>
      </c>
      <c r="CC316">
        <v>4.3246467519999996</v>
      </c>
      <c r="CD316">
        <v>8.0638838199999991</v>
      </c>
      <c r="CE316">
        <v>4.6936040989999999</v>
      </c>
      <c r="CF316">
        <v>0.25514403299999999</v>
      </c>
      <c r="CG316">
        <v>0</v>
      </c>
      <c r="CH316">
        <v>3.2531579879999999</v>
      </c>
      <c r="CI316">
        <v>8.7200000000000006</v>
      </c>
      <c r="CJ316">
        <v>9.1</v>
      </c>
      <c r="CK316">
        <v>7.9660000000000002</v>
      </c>
      <c r="CL316">
        <v>8.5953333329999992</v>
      </c>
      <c r="CM316">
        <v>4.7205192260000004</v>
      </c>
      <c r="CN316">
        <v>3.7787171900000001</v>
      </c>
      <c r="CO316">
        <v>4.2496182080000002</v>
      </c>
      <c r="CP316">
        <v>10</v>
      </c>
      <c r="CQ316">
        <v>3.712991063</v>
      </c>
      <c r="CR316">
        <v>0</v>
      </c>
      <c r="CS316">
        <v>5.8631589899999996</v>
      </c>
      <c r="CT316">
        <v>3.1920500180000002</v>
      </c>
      <c r="CU316">
        <v>6.5092503900000001</v>
      </c>
      <c r="CV316">
        <v>8</v>
      </c>
      <c r="CW316">
        <v>9.2240000000000002</v>
      </c>
      <c r="CX316">
        <v>4</v>
      </c>
      <c r="CY316">
        <v>7.0746666669999998</v>
      </c>
      <c r="CZ316">
        <v>5.5666666669999998</v>
      </c>
      <c r="DA316">
        <v>5.0318133940000003</v>
      </c>
      <c r="DB316">
        <v>6.4379989579999997</v>
      </c>
      <c r="DC316">
        <v>6</v>
      </c>
      <c r="DD316">
        <v>9.2517253850000003</v>
      </c>
      <c r="DE316">
        <v>0</v>
      </c>
      <c r="DF316">
        <v>5.3813674010000003</v>
      </c>
      <c r="DG316">
        <v>4.0107815020000004</v>
      </c>
      <c r="DH316">
        <v>5.7777777779999999</v>
      </c>
      <c r="DI316">
        <v>9.8346651079999994</v>
      </c>
      <c r="DJ316">
        <v>2.8310125840000002</v>
      </c>
      <c r="DK316">
        <v>9.7994704600000002</v>
      </c>
      <c r="DL316">
        <v>6.0150844409999999</v>
      </c>
      <c r="DM316">
        <v>6.378131979</v>
      </c>
      <c r="DN316">
        <v>6.2780553489999997</v>
      </c>
      <c r="DO316">
        <v>5.4</v>
      </c>
      <c r="DP316">
        <v>149</v>
      </c>
      <c r="DQ316">
        <v>5.8443515670000004</v>
      </c>
      <c r="DR316">
        <v>134</v>
      </c>
      <c r="DS316">
        <v>4</v>
      </c>
    </row>
    <row r="317" spans="1:123" x14ac:dyDescent="0.35">
      <c r="A317">
        <v>2015</v>
      </c>
      <c r="B317" t="s">
        <v>567</v>
      </c>
      <c r="C317" t="s">
        <v>568</v>
      </c>
      <c r="D317" t="s">
        <v>256</v>
      </c>
      <c r="E317">
        <v>4.8008195899999997</v>
      </c>
      <c r="F317">
        <v>6.7540373929999999</v>
      </c>
      <c r="G317">
        <v>7.4463896600000004</v>
      </c>
      <c r="H317">
        <v>6.333748881</v>
      </c>
      <c r="I317">
        <v>9.7378281819999994</v>
      </c>
      <c r="J317">
        <v>5</v>
      </c>
      <c r="K317">
        <v>10</v>
      </c>
      <c r="L317">
        <v>7.5</v>
      </c>
      <c r="M317">
        <v>10</v>
      </c>
      <c r="N317">
        <v>10</v>
      </c>
      <c r="O317">
        <v>8.5</v>
      </c>
      <c r="P317">
        <v>10</v>
      </c>
      <c r="Q317">
        <v>7.5</v>
      </c>
      <c r="R317">
        <v>0</v>
      </c>
      <c r="S317">
        <v>0</v>
      </c>
      <c r="T317">
        <v>0</v>
      </c>
      <c r="U317">
        <v>5.8333333329999997</v>
      </c>
      <c r="V317">
        <v>8.023720505</v>
      </c>
      <c r="W317">
        <v>10</v>
      </c>
      <c r="X317">
        <v>0</v>
      </c>
      <c r="Y317">
        <v>0</v>
      </c>
      <c r="Z317">
        <v>3.3333333330000001</v>
      </c>
      <c r="AC317">
        <v>2.5</v>
      </c>
      <c r="AD317">
        <v>8.5222222219999999</v>
      </c>
      <c r="AE317">
        <v>4.3499999999999996</v>
      </c>
      <c r="AF317">
        <v>5.1240740740000001</v>
      </c>
      <c r="AG317">
        <v>0</v>
      </c>
      <c r="AH317">
        <v>0</v>
      </c>
      <c r="AK317">
        <v>0</v>
      </c>
      <c r="AN317">
        <v>0</v>
      </c>
      <c r="AQ317">
        <v>2.5</v>
      </c>
      <c r="AR317">
        <v>0.5</v>
      </c>
      <c r="AS317">
        <v>10</v>
      </c>
      <c r="AT317">
        <v>8.9076174239999997</v>
      </c>
      <c r="AU317">
        <v>1.6666666670000001</v>
      </c>
      <c r="AV317">
        <v>2.5</v>
      </c>
      <c r="AW317">
        <v>7.5</v>
      </c>
      <c r="AX317">
        <v>7.5</v>
      </c>
      <c r="AY317">
        <v>5</v>
      </c>
      <c r="AZ317">
        <v>6.1534691559999999</v>
      </c>
      <c r="BB317">
        <v>0</v>
      </c>
      <c r="BC317">
        <v>0</v>
      </c>
      <c r="BD317">
        <v>0</v>
      </c>
      <c r="BE317">
        <v>0</v>
      </c>
      <c r="BF317">
        <v>0</v>
      </c>
      <c r="BG317">
        <v>0</v>
      </c>
      <c r="BH317">
        <v>0</v>
      </c>
      <c r="BI317">
        <v>0</v>
      </c>
      <c r="BJ317">
        <v>5.1004550030000004</v>
      </c>
      <c r="BK317">
        <v>149</v>
      </c>
      <c r="BL317">
        <v>6.1029411759999999</v>
      </c>
      <c r="BM317">
        <v>8.8168809350000004</v>
      </c>
      <c r="BN317">
        <v>2</v>
      </c>
      <c r="BO317">
        <v>10</v>
      </c>
      <c r="BP317">
        <v>10</v>
      </c>
      <c r="BQ317">
        <v>10</v>
      </c>
      <c r="BR317">
        <v>6.7299555279999996</v>
      </c>
      <c r="BS317">
        <v>7.8559845819999996</v>
      </c>
      <c r="BT317">
        <v>6.8702272840000003</v>
      </c>
      <c r="BU317">
        <v>7.9021593440000002</v>
      </c>
      <c r="BV317">
        <v>8.3333333330000006</v>
      </c>
      <c r="BW317">
        <v>6.6666666670000003</v>
      </c>
      <c r="BX317">
        <v>5.5128033900000002</v>
      </c>
      <c r="BY317">
        <v>9.9059088959999997</v>
      </c>
      <c r="BZ317">
        <v>9.0366687490000004</v>
      </c>
      <c r="CA317">
        <v>9.0576140719999998</v>
      </c>
      <c r="CB317">
        <v>0.51219512199999995</v>
      </c>
      <c r="CC317">
        <v>5.9766459510000001</v>
      </c>
      <c r="CD317">
        <v>8.395136763</v>
      </c>
      <c r="CE317">
        <v>6.087340309</v>
      </c>
      <c r="CF317">
        <v>9.1864000000000008</v>
      </c>
      <c r="CG317">
        <v>10</v>
      </c>
      <c r="CH317">
        <v>8.4172192680000002</v>
      </c>
      <c r="CI317">
        <v>9.9933333330000007</v>
      </c>
      <c r="CJ317">
        <v>9.06</v>
      </c>
      <c r="CK317">
        <v>7.1612</v>
      </c>
      <c r="CL317">
        <v>8.7381777780000007</v>
      </c>
      <c r="CM317">
        <v>7.445536047</v>
      </c>
      <c r="CN317">
        <v>8.3011885620000001</v>
      </c>
      <c r="CO317">
        <v>7.8733623049999997</v>
      </c>
      <c r="CP317">
        <v>10</v>
      </c>
      <c r="CQ317">
        <v>7.6637479720000004</v>
      </c>
      <c r="CR317">
        <v>5.8333333329999997</v>
      </c>
      <c r="CS317">
        <v>5.3100307830000002</v>
      </c>
      <c r="CT317">
        <v>6.2690373629999998</v>
      </c>
      <c r="CU317">
        <v>8.2201443609999991</v>
      </c>
      <c r="CV317">
        <v>5</v>
      </c>
      <c r="CW317">
        <v>8.2430000000000003</v>
      </c>
      <c r="CX317">
        <v>10</v>
      </c>
      <c r="CY317">
        <v>7.7476666669999998</v>
      </c>
      <c r="CZ317">
        <v>10</v>
      </c>
      <c r="DA317">
        <v>7.2268502640000003</v>
      </c>
      <c r="DB317">
        <v>8.5760588200000001</v>
      </c>
      <c r="DC317">
        <v>6</v>
      </c>
      <c r="DD317">
        <v>10</v>
      </c>
      <c r="DE317">
        <v>0</v>
      </c>
      <c r="DF317">
        <v>6.9671515140000002</v>
      </c>
      <c r="DG317">
        <v>7.2140121989999999</v>
      </c>
      <c r="DH317">
        <v>9.3333333330000006</v>
      </c>
      <c r="DI317">
        <v>9.5913014239999992</v>
      </c>
      <c r="DJ317">
        <v>8.2381842499999998</v>
      </c>
      <c r="DK317">
        <v>9.9958374719999998</v>
      </c>
      <c r="DL317">
        <v>9.8654880820000006</v>
      </c>
      <c r="DM317">
        <v>9.0396927930000004</v>
      </c>
      <c r="DN317">
        <v>7.9181703250000002</v>
      </c>
      <c r="DO317">
        <v>7.45</v>
      </c>
      <c r="DP317">
        <v>42</v>
      </c>
      <c r="DQ317">
        <v>6.2752275009999998</v>
      </c>
      <c r="DR317">
        <v>117</v>
      </c>
      <c r="DS317">
        <v>3</v>
      </c>
    </row>
    <row r="318" spans="1:123" x14ac:dyDescent="0.35">
      <c r="A318">
        <v>2015</v>
      </c>
      <c r="B318" t="s">
        <v>569</v>
      </c>
      <c r="C318" t="s">
        <v>570</v>
      </c>
      <c r="D318" t="s">
        <v>271</v>
      </c>
      <c r="E318">
        <v>8.2155531019999994</v>
      </c>
      <c r="F318">
        <v>7.5393146809999996</v>
      </c>
      <c r="G318">
        <v>7.5643548310000002</v>
      </c>
      <c r="H318">
        <v>7.7730742050000003</v>
      </c>
      <c r="I318">
        <v>9.6030403799999995</v>
      </c>
      <c r="J318">
        <v>10</v>
      </c>
      <c r="K318">
        <v>10</v>
      </c>
      <c r="L318">
        <v>10</v>
      </c>
      <c r="M318">
        <v>9.9948819409999992</v>
      </c>
      <c r="N318">
        <v>9.9293707900000001</v>
      </c>
      <c r="O318">
        <v>9.9848505460000005</v>
      </c>
      <c r="P318">
        <v>10</v>
      </c>
      <c r="Q318">
        <v>10</v>
      </c>
      <c r="R318">
        <v>10</v>
      </c>
      <c r="S318">
        <v>10</v>
      </c>
      <c r="T318">
        <v>10</v>
      </c>
      <c r="U318">
        <v>10</v>
      </c>
      <c r="V318">
        <v>9.862630309</v>
      </c>
      <c r="W318">
        <v>10</v>
      </c>
      <c r="X318">
        <v>10</v>
      </c>
      <c r="Y318">
        <v>10</v>
      </c>
      <c r="Z318">
        <v>10</v>
      </c>
      <c r="AC318">
        <v>10</v>
      </c>
      <c r="AD318">
        <v>7.8155555559999996</v>
      </c>
      <c r="AE318">
        <v>5.8388888889999997</v>
      </c>
      <c r="AF318">
        <v>7.8848148150000004</v>
      </c>
      <c r="AG318">
        <v>10</v>
      </c>
      <c r="AH318">
        <v>10</v>
      </c>
      <c r="AK318">
        <v>10</v>
      </c>
      <c r="AN318">
        <v>10</v>
      </c>
      <c r="AQ318">
        <v>10</v>
      </c>
      <c r="AR318">
        <v>10</v>
      </c>
      <c r="AS318">
        <v>10</v>
      </c>
      <c r="AT318">
        <v>10</v>
      </c>
      <c r="AU318">
        <v>7</v>
      </c>
      <c r="AV318">
        <v>7.75</v>
      </c>
      <c r="AW318">
        <v>10</v>
      </c>
      <c r="AX318">
        <v>10</v>
      </c>
      <c r="AY318">
        <v>10</v>
      </c>
      <c r="AZ318">
        <v>9.25</v>
      </c>
      <c r="BA318">
        <v>7</v>
      </c>
      <c r="BB318">
        <v>10</v>
      </c>
      <c r="BC318">
        <v>10</v>
      </c>
      <c r="BD318">
        <v>10</v>
      </c>
      <c r="BE318">
        <v>10</v>
      </c>
      <c r="BF318">
        <v>10</v>
      </c>
      <c r="BG318">
        <v>10</v>
      </c>
      <c r="BH318">
        <v>10</v>
      </c>
      <c r="BI318">
        <v>9.25</v>
      </c>
      <c r="BJ318">
        <v>9.0474076100000005</v>
      </c>
      <c r="BK318">
        <v>16</v>
      </c>
      <c r="BL318">
        <v>5.1117647059999998</v>
      </c>
      <c r="BM318">
        <v>5.4457811850000004</v>
      </c>
      <c r="BN318">
        <v>8</v>
      </c>
      <c r="BO318">
        <v>6</v>
      </c>
      <c r="BP318">
        <v>2</v>
      </c>
      <c r="BQ318">
        <v>4</v>
      </c>
      <c r="BR318">
        <v>5.6393864730000001</v>
      </c>
      <c r="BS318">
        <v>8.835478814</v>
      </c>
      <c r="BT318">
        <v>7.5149163579999998</v>
      </c>
      <c r="BU318">
        <v>8.8005884709999993</v>
      </c>
      <c r="BV318">
        <v>10</v>
      </c>
      <c r="BW318">
        <v>8.3333333330000006</v>
      </c>
      <c r="BX318">
        <v>4.5037983309999996</v>
      </c>
      <c r="BY318">
        <v>8.0158524549999992</v>
      </c>
      <c r="BZ318">
        <v>8.4285712240000006</v>
      </c>
      <c r="CA318">
        <v>6.8610048499999996</v>
      </c>
      <c r="CB318">
        <v>1</v>
      </c>
      <c r="CC318">
        <v>7.9215048709999998</v>
      </c>
      <c r="CD318">
        <v>9.6965750009999994</v>
      </c>
      <c r="CE318">
        <v>9.6811353980000003</v>
      </c>
      <c r="CF318">
        <v>9.989995832</v>
      </c>
      <c r="CG318">
        <v>10</v>
      </c>
      <c r="CH318">
        <v>9.8419265580000008</v>
      </c>
      <c r="CI318">
        <v>9.1</v>
      </c>
      <c r="CJ318">
        <v>8.98</v>
      </c>
      <c r="CK318">
        <v>7.0011999999999999</v>
      </c>
      <c r="CL318">
        <v>8.3604000000000003</v>
      </c>
      <c r="CM318">
        <v>6.5466655200000003</v>
      </c>
      <c r="CN318">
        <v>9.3130221039999999</v>
      </c>
      <c r="CO318">
        <v>7.9298438119999997</v>
      </c>
      <c r="CP318">
        <v>10</v>
      </c>
      <c r="CQ318">
        <v>8.4671545229999996</v>
      </c>
      <c r="CR318">
        <v>4.615384615</v>
      </c>
      <c r="CS318">
        <v>9.071302588</v>
      </c>
      <c r="CT318">
        <v>7.3846139089999996</v>
      </c>
      <c r="CU318">
        <v>8.4187144299999996</v>
      </c>
      <c r="CV318">
        <v>10</v>
      </c>
      <c r="CW318">
        <v>6.548</v>
      </c>
      <c r="CX318">
        <v>8</v>
      </c>
      <c r="CY318">
        <v>8.1826666669999994</v>
      </c>
      <c r="CZ318">
        <v>8.9</v>
      </c>
      <c r="DA318">
        <v>6.8311293290000004</v>
      </c>
      <c r="DB318">
        <v>8.1131497919999997</v>
      </c>
      <c r="DC318">
        <v>8</v>
      </c>
      <c r="DD318">
        <v>8.5322305620000005</v>
      </c>
      <c r="DE318">
        <v>10</v>
      </c>
      <c r="DF318">
        <v>8.3960849470000003</v>
      </c>
      <c r="DG318">
        <v>5.0914361110000002</v>
      </c>
      <c r="DH318">
        <v>8.4444444440000002</v>
      </c>
      <c r="DI318">
        <v>9.8548751600000006</v>
      </c>
      <c r="DJ318">
        <v>7.3047090160000003</v>
      </c>
      <c r="DK318">
        <v>9.5150199670000006</v>
      </c>
      <c r="DL318">
        <v>8.7669740889999996</v>
      </c>
      <c r="DM318">
        <v>8.1629097979999994</v>
      </c>
      <c r="DN318">
        <v>8.2472204710000003</v>
      </c>
      <c r="DO318">
        <v>8.01</v>
      </c>
      <c r="DP318">
        <v>7</v>
      </c>
      <c r="DQ318">
        <v>8.5287038049999992</v>
      </c>
      <c r="DR318">
        <v>9</v>
      </c>
      <c r="DS318">
        <v>1</v>
      </c>
    </row>
    <row r="319" spans="1:123" x14ac:dyDescent="0.35">
      <c r="A319">
        <v>2015</v>
      </c>
      <c r="B319" t="s">
        <v>571</v>
      </c>
      <c r="C319" t="s">
        <v>572</v>
      </c>
      <c r="D319" t="s">
        <v>315</v>
      </c>
      <c r="E319">
        <v>8.0923150980000003</v>
      </c>
      <c r="F319">
        <v>6.5256687009999998</v>
      </c>
      <c r="G319">
        <v>6.7785138480000002</v>
      </c>
      <c r="H319">
        <v>7.1321658829999999</v>
      </c>
      <c r="I319">
        <v>8.0141854030000008</v>
      </c>
      <c r="J319">
        <v>10</v>
      </c>
      <c r="K319">
        <v>9.9324808509999993</v>
      </c>
      <c r="L319">
        <v>10</v>
      </c>
      <c r="M319">
        <v>9.9542947300000009</v>
      </c>
      <c r="N319">
        <v>9.9675908080000006</v>
      </c>
      <c r="O319">
        <v>9.9708732779999991</v>
      </c>
      <c r="P319">
        <v>10</v>
      </c>
      <c r="Q319">
        <v>10</v>
      </c>
      <c r="R319">
        <v>10</v>
      </c>
      <c r="S319">
        <v>10</v>
      </c>
      <c r="T319">
        <v>10</v>
      </c>
      <c r="U319">
        <v>10</v>
      </c>
      <c r="V319">
        <v>9.3283528929999999</v>
      </c>
      <c r="W319">
        <v>10</v>
      </c>
      <c r="X319">
        <v>10</v>
      </c>
      <c r="Y319">
        <v>10</v>
      </c>
      <c r="Z319">
        <v>10</v>
      </c>
      <c r="AC319">
        <v>10</v>
      </c>
      <c r="AD319">
        <v>7.346666667</v>
      </c>
      <c r="AE319">
        <v>8.4722222219999992</v>
      </c>
      <c r="AF319">
        <v>8.606296296</v>
      </c>
      <c r="AG319">
        <v>10</v>
      </c>
      <c r="AH319">
        <v>10</v>
      </c>
      <c r="AK319">
        <v>10</v>
      </c>
      <c r="AN319">
        <v>10</v>
      </c>
      <c r="AQ319">
        <v>10</v>
      </c>
      <c r="AR319">
        <v>10</v>
      </c>
      <c r="AS319">
        <v>9.376746314</v>
      </c>
      <c r="AT319">
        <v>10</v>
      </c>
      <c r="AU319">
        <v>8</v>
      </c>
      <c r="AV319">
        <v>7.5</v>
      </c>
      <c r="AW319">
        <v>10</v>
      </c>
      <c r="AX319">
        <v>10</v>
      </c>
      <c r="AY319">
        <v>10</v>
      </c>
      <c r="AZ319">
        <v>9.2681066160000007</v>
      </c>
      <c r="BA319">
        <v>7</v>
      </c>
      <c r="BB319">
        <v>10</v>
      </c>
      <c r="BC319">
        <v>10</v>
      </c>
      <c r="BD319">
        <v>10</v>
      </c>
      <c r="BE319">
        <v>10</v>
      </c>
      <c r="BF319">
        <v>10</v>
      </c>
      <c r="BG319">
        <v>10</v>
      </c>
      <c r="BH319">
        <v>10</v>
      </c>
      <c r="BI319">
        <v>9.25</v>
      </c>
      <c r="BJ319">
        <v>8.8275699850000002</v>
      </c>
      <c r="BK319">
        <v>24</v>
      </c>
      <c r="BL319">
        <v>6.6176470590000003</v>
      </c>
      <c r="BM319">
        <v>5.9906288439999997</v>
      </c>
      <c r="BN319">
        <v>8</v>
      </c>
      <c r="BO319">
        <v>5</v>
      </c>
      <c r="BP319">
        <v>5</v>
      </c>
      <c r="BQ319">
        <v>5</v>
      </c>
      <c r="BR319">
        <v>6.4020689759999998</v>
      </c>
      <c r="BS319">
        <v>7.1149248250000001</v>
      </c>
      <c r="BT319">
        <v>6.5632728690000004</v>
      </c>
      <c r="BU319">
        <v>7.687730094</v>
      </c>
      <c r="BV319">
        <v>6.6666666670000003</v>
      </c>
      <c r="BW319">
        <v>8.3333333330000006</v>
      </c>
      <c r="BX319">
        <v>5.4461183660000003</v>
      </c>
      <c r="BY319">
        <v>8.9238246209999996</v>
      </c>
      <c r="BZ319">
        <v>8.2903226219999997</v>
      </c>
      <c r="CA319">
        <v>6.0105629389999997</v>
      </c>
      <c r="CB319">
        <v>1</v>
      </c>
      <c r="CC319">
        <v>7.2263062600000003</v>
      </c>
      <c r="CD319">
        <v>9.2012987749999997</v>
      </c>
      <c r="CE319">
        <v>9.8666318210000004</v>
      </c>
      <c r="CF319">
        <v>9.9762745729999995</v>
      </c>
      <c r="CG319">
        <v>10</v>
      </c>
      <c r="CH319">
        <v>9.7610512919999994</v>
      </c>
      <c r="CI319">
        <v>9.5</v>
      </c>
      <c r="CJ319">
        <v>9.3000000000000007</v>
      </c>
      <c r="CK319">
        <v>6.3319999999999999</v>
      </c>
      <c r="CL319">
        <v>8.3773333329999993</v>
      </c>
      <c r="CM319">
        <v>6.366835537</v>
      </c>
      <c r="CN319">
        <v>9.7644976630000002</v>
      </c>
      <c r="CO319">
        <v>8.0656666000000001</v>
      </c>
      <c r="CP319">
        <v>10</v>
      </c>
      <c r="CQ319">
        <v>6.70310644</v>
      </c>
      <c r="CR319">
        <v>3.846153846</v>
      </c>
      <c r="CS319">
        <v>0.55312820699999998</v>
      </c>
      <c r="CT319">
        <v>3.7007961640000002</v>
      </c>
      <c r="CU319">
        <v>7.5359490239999998</v>
      </c>
      <c r="CV319">
        <v>10</v>
      </c>
      <c r="CW319">
        <v>8.0150000000000006</v>
      </c>
      <c r="CX319">
        <v>10</v>
      </c>
      <c r="CY319">
        <v>9.3383333329999996</v>
      </c>
      <c r="CZ319">
        <v>10</v>
      </c>
      <c r="DA319">
        <v>6.9079271990000004</v>
      </c>
      <c r="DB319">
        <v>7.9092093129999999</v>
      </c>
      <c r="DC319">
        <v>10</v>
      </c>
      <c r="DD319">
        <v>10</v>
      </c>
      <c r="DE319">
        <v>10</v>
      </c>
      <c r="DF319">
        <v>9.1361894190000008</v>
      </c>
      <c r="DG319">
        <v>5.059408704</v>
      </c>
      <c r="DH319">
        <v>7.5555555559999998</v>
      </c>
      <c r="DI319">
        <v>9.8091525090000005</v>
      </c>
      <c r="DJ319">
        <v>5.9268768209999996</v>
      </c>
      <c r="DK319">
        <v>9.6032972860000001</v>
      </c>
      <c r="DL319">
        <v>8.0383678679999999</v>
      </c>
      <c r="DM319">
        <v>7.6654431240000003</v>
      </c>
      <c r="DN319">
        <v>8.7133219589999999</v>
      </c>
      <c r="DO319">
        <v>7.93</v>
      </c>
      <c r="DP319">
        <v>10</v>
      </c>
      <c r="DQ319">
        <v>8.378784993</v>
      </c>
      <c r="DR319">
        <v>18</v>
      </c>
      <c r="DS319">
        <v>1</v>
      </c>
    </row>
    <row r="320" spans="1:123" x14ac:dyDescent="0.35">
      <c r="A320">
        <v>2015</v>
      </c>
      <c r="B320" t="s">
        <v>573</v>
      </c>
      <c r="C320" t="s">
        <v>574</v>
      </c>
      <c r="D320" t="s">
        <v>262</v>
      </c>
      <c r="E320">
        <v>7.7530879720000003</v>
      </c>
      <c r="F320">
        <v>7.2958421959999997</v>
      </c>
      <c r="G320">
        <v>5.8490436939999997</v>
      </c>
      <c r="H320">
        <v>6.9659912869999996</v>
      </c>
      <c r="I320">
        <v>6.584635757</v>
      </c>
      <c r="J320">
        <v>10</v>
      </c>
      <c r="K320">
        <v>10</v>
      </c>
      <c r="L320">
        <v>10</v>
      </c>
      <c r="M320">
        <v>10</v>
      </c>
      <c r="N320">
        <v>10</v>
      </c>
      <c r="O320">
        <v>10</v>
      </c>
      <c r="P320">
        <v>10</v>
      </c>
      <c r="Q320">
        <v>10</v>
      </c>
      <c r="R320">
        <v>5</v>
      </c>
      <c r="S320">
        <v>5</v>
      </c>
      <c r="T320">
        <v>5</v>
      </c>
      <c r="U320">
        <v>8.3333333330000006</v>
      </c>
      <c r="V320">
        <v>8.3059896969999993</v>
      </c>
      <c r="W320">
        <v>10</v>
      </c>
      <c r="X320">
        <v>10</v>
      </c>
      <c r="Y320">
        <v>10</v>
      </c>
      <c r="Z320">
        <v>10</v>
      </c>
      <c r="AC320">
        <v>7.5</v>
      </c>
      <c r="AD320">
        <v>10</v>
      </c>
      <c r="AE320">
        <v>9.2166666670000001</v>
      </c>
      <c r="AF320">
        <v>8.9055555559999995</v>
      </c>
      <c r="AG320">
        <v>7.5</v>
      </c>
      <c r="AH320">
        <v>10</v>
      </c>
      <c r="AK320">
        <v>5</v>
      </c>
      <c r="AN320">
        <v>7.5</v>
      </c>
      <c r="AQ320">
        <v>7.5</v>
      </c>
      <c r="AR320">
        <v>7.5</v>
      </c>
      <c r="AS320">
        <v>10</v>
      </c>
      <c r="AT320">
        <v>10</v>
      </c>
      <c r="AU320">
        <v>8</v>
      </c>
      <c r="AV320">
        <v>7.25</v>
      </c>
      <c r="AW320">
        <v>10</v>
      </c>
      <c r="AX320">
        <v>10</v>
      </c>
      <c r="AY320">
        <v>10</v>
      </c>
      <c r="AZ320">
        <v>9.3214285710000002</v>
      </c>
      <c r="BA320">
        <v>10</v>
      </c>
      <c r="BB320">
        <v>10</v>
      </c>
      <c r="BC320">
        <v>10</v>
      </c>
      <c r="BD320">
        <v>10</v>
      </c>
      <c r="BE320">
        <v>10</v>
      </c>
      <c r="BF320">
        <v>10</v>
      </c>
      <c r="BG320">
        <v>10</v>
      </c>
      <c r="BH320">
        <v>10</v>
      </c>
      <c r="BI320">
        <v>10</v>
      </c>
      <c r="BJ320">
        <v>8.3906936590000001</v>
      </c>
      <c r="BK320">
        <v>38</v>
      </c>
      <c r="BL320">
        <v>6.6941176469999997</v>
      </c>
      <c r="BM320">
        <v>5.8993952519999997</v>
      </c>
      <c r="BN320">
        <v>7</v>
      </c>
      <c r="BO320">
        <v>9</v>
      </c>
      <c r="BP320">
        <v>7</v>
      </c>
      <c r="BQ320">
        <v>8</v>
      </c>
      <c r="BR320">
        <v>6.8983782250000001</v>
      </c>
      <c r="BS320">
        <v>7.6996949719999996</v>
      </c>
      <c r="BT320">
        <v>4.862176958</v>
      </c>
      <c r="BU320">
        <v>6.9509432489999998</v>
      </c>
      <c r="BV320">
        <v>5.8333333329999997</v>
      </c>
      <c r="BW320">
        <v>4.1666666670000003</v>
      </c>
      <c r="BX320">
        <v>3.5910653720000001</v>
      </c>
      <c r="BY320">
        <v>6.451671664</v>
      </c>
      <c r="BZ320">
        <v>5.3977274890000002</v>
      </c>
      <c r="CA320">
        <v>4.5608285940000002</v>
      </c>
      <c r="CB320">
        <v>1</v>
      </c>
      <c r="CC320">
        <v>5.5015675890000004</v>
      </c>
      <c r="CD320">
        <v>8.3774452949999993</v>
      </c>
      <c r="CE320">
        <v>9.6713370940000001</v>
      </c>
      <c r="CF320">
        <v>8.2667460259999999</v>
      </c>
      <c r="CG320">
        <v>10</v>
      </c>
      <c r="CH320">
        <v>9.0788821039999998</v>
      </c>
      <c r="CI320">
        <v>8.4533333329999998</v>
      </c>
      <c r="CJ320">
        <v>7.9</v>
      </c>
      <c r="CK320">
        <v>6.8079999999999998</v>
      </c>
      <c r="CL320">
        <v>7.720444444</v>
      </c>
      <c r="CM320">
        <v>6.0111098329999999</v>
      </c>
      <c r="CN320">
        <v>5.589963214</v>
      </c>
      <c r="CO320">
        <v>5.800536524</v>
      </c>
      <c r="CP320">
        <v>10</v>
      </c>
      <c r="CQ320">
        <v>7.2852638980000002</v>
      </c>
      <c r="CR320">
        <v>8.461538462</v>
      </c>
      <c r="CS320">
        <v>7.7437948920000004</v>
      </c>
      <c r="CT320">
        <v>7.8301990840000002</v>
      </c>
      <c r="CU320">
        <v>7.837795013</v>
      </c>
      <c r="CV320">
        <v>5</v>
      </c>
      <c r="CW320">
        <v>7.66</v>
      </c>
      <c r="CX320">
        <v>9</v>
      </c>
      <c r="CY320">
        <v>7.22</v>
      </c>
      <c r="CZ320">
        <v>5.5666666669999998</v>
      </c>
      <c r="DA320">
        <v>2.9326839370000002</v>
      </c>
      <c r="DB320">
        <v>2.6759600109999999</v>
      </c>
      <c r="DC320">
        <v>8</v>
      </c>
      <c r="DD320">
        <v>4.6124227690000001</v>
      </c>
      <c r="DE320">
        <v>10</v>
      </c>
      <c r="DF320">
        <v>5.6312888970000001</v>
      </c>
      <c r="DG320">
        <v>3.4878054330000001</v>
      </c>
      <c r="DH320">
        <v>5.3333333329999997</v>
      </c>
      <c r="DI320">
        <v>9.5555420640000008</v>
      </c>
      <c r="DJ320">
        <v>6.479280267</v>
      </c>
      <c r="DK320">
        <v>6.823187377</v>
      </c>
      <c r="DL320">
        <v>6.9622725269999997</v>
      </c>
      <c r="DM320">
        <v>6.4402368330000002</v>
      </c>
      <c r="DN320">
        <v>6.4305085770000003</v>
      </c>
      <c r="DO320">
        <v>7.15</v>
      </c>
      <c r="DP320">
        <v>67</v>
      </c>
      <c r="DQ320">
        <v>7.7703468290000002</v>
      </c>
      <c r="DR320">
        <v>44</v>
      </c>
      <c r="DS320">
        <v>2</v>
      </c>
    </row>
    <row r="321" spans="1:123" x14ac:dyDescent="0.35">
      <c r="A321">
        <v>2015</v>
      </c>
      <c r="B321" t="s">
        <v>575</v>
      </c>
      <c r="C321" t="s">
        <v>576</v>
      </c>
      <c r="D321" t="s">
        <v>262</v>
      </c>
      <c r="E321">
        <v>1.1807404450000001</v>
      </c>
      <c r="F321">
        <v>2.9208700429999999</v>
      </c>
      <c r="G321">
        <v>1.347288378</v>
      </c>
      <c r="H321">
        <v>1.8162996220000001</v>
      </c>
      <c r="I321">
        <v>0</v>
      </c>
      <c r="J321">
        <v>10</v>
      </c>
      <c r="K321">
        <v>10</v>
      </c>
      <c r="L321">
        <v>5</v>
      </c>
      <c r="M321">
        <v>9.9893008539999997</v>
      </c>
      <c r="N321">
        <v>10</v>
      </c>
      <c r="O321">
        <v>8.9978601709999992</v>
      </c>
      <c r="P321">
        <v>10</v>
      </c>
      <c r="Q321">
        <v>10</v>
      </c>
      <c r="R321">
        <v>10</v>
      </c>
      <c r="S321">
        <v>10</v>
      </c>
      <c r="T321">
        <v>10</v>
      </c>
      <c r="U321">
        <v>10</v>
      </c>
      <c r="V321">
        <v>6.3326200569999997</v>
      </c>
      <c r="W321">
        <v>10</v>
      </c>
      <c r="X321">
        <v>5</v>
      </c>
      <c r="Y321">
        <v>10</v>
      </c>
      <c r="Z321">
        <v>8.3333333330000006</v>
      </c>
      <c r="AC321">
        <v>5</v>
      </c>
      <c r="AD321">
        <v>9.2888888890000008</v>
      </c>
      <c r="AE321">
        <v>7.7277777780000001</v>
      </c>
      <c r="AF321">
        <v>7.3388888889999997</v>
      </c>
      <c r="AG321">
        <v>10</v>
      </c>
      <c r="AH321">
        <v>10</v>
      </c>
      <c r="AK321">
        <v>2.5</v>
      </c>
      <c r="AN321">
        <v>5</v>
      </c>
      <c r="AQ321">
        <v>5</v>
      </c>
      <c r="AR321">
        <v>6.5</v>
      </c>
      <c r="AS321">
        <v>10</v>
      </c>
      <c r="AT321">
        <v>10</v>
      </c>
      <c r="AU321">
        <v>1.3333333329999999</v>
      </c>
      <c r="AV321">
        <v>2.5</v>
      </c>
      <c r="AW321">
        <v>5</v>
      </c>
      <c r="AX321">
        <v>2.5</v>
      </c>
      <c r="AY321">
        <v>5</v>
      </c>
      <c r="AZ321">
        <v>5.19047619</v>
      </c>
      <c r="BA321">
        <v>0</v>
      </c>
      <c r="BB321">
        <v>10</v>
      </c>
      <c r="BC321">
        <v>10</v>
      </c>
      <c r="BD321">
        <v>10</v>
      </c>
      <c r="BE321">
        <v>10</v>
      </c>
      <c r="BF321">
        <v>10</v>
      </c>
      <c r="BG321">
        <v>10</v>
      </c>
      <c r="BH321">
        <v>10</v>
      </c>
      <c r="BI321">
        <v>7.5</v>
      </c>
      <c r="BJ321">
        <v>5.5234997610000001</v>
      </c>
      <c r="BK321">
        <v>138</v>
      </c>
      <c r="BL321">
        <v>6.9852941179999997</v>
      </c>
      <c r="BM321">
        <v>5.7738419619999997</v>
      </c>
      <c r="BN321">
        <v>0</v>
      </c>
      <c r="BO321">
        <v>8</v>
      </c>
      <c r="BP321">
        <v>6</v>
      </c>
      <c r="BQ321">
        <v>7</v>
      </c>
      <c r="BR321">
        <v>4.9397840200000003</v>
      </c>
      <c r="BS321">
        <v>0.18857106500000001</v>
      </c>
      <c r="BT321">
        <v>0.72931243999999995</v>
      </c>
      <c r="BU321">
        <v>1.0803276260000001</v>
      </c>
      <c r="BV321">
        <v>0.83333333300000001</v>
      </c>
      <c r="BW321">
        <v>1.6666666670000001</v>
      </c>
      <c r="BX321">
        <v>3.212148767</v>
      </c>
      <c r="BY321">
        <v>8.1297193100000005</v>
      </c>
      <c r="BZ321">
        <v>1.5422884619999999</v>
      </c>
      <c r="CA321">
        <v>1.038382446</v>
      </c>
      <c r="CB321">
        <v>1</v>
      </c>
      <c r="CC321">
        <v>2.046750013</v>
      </c>
      <c r="CD321">
        <v>2.7684042600000001</v>
      </c>
      <c r="CE321">
        <v>0</v>
      </c>
      <c r="CF321">
        <v>0</v>
      </c>
      <c r="CG321">
        <v>5</v>
      </c>
      <c r="CH321">
        <v>1.9421010649999999</v>
      </c>
      <c r="CI321">
        <v>8.4466666670000006</v>
      </c>
      <c r="CJ321">
        <v>7.42</v>
      </c>
      <c r="CK321">
        <v>6.8524000000000003</v>
      </c>
      <c r="CL321">
        <v>7.5730222219999996</v>
      </c>
      <c r="CM321">
        <v>3.999727655</v>
      </c>
      <c r="CN321">
        <v>0</v>
      </c>
      <c r="CO321">
        <v>1.9998638280000001</v>
      </c>
      <c r="CP321">
        <v>0</v>
      </c>
      <c r="CQ321">
        <v>3.2062853800000002</v>
      </c>
      <c r="CR321">
        <v>0.76923076899999998</v>
      </c>
      <c r="CS321">
        <v>7.1906666850000001</v>
      </c>
      <c r="CT321">
        <v>3.722060945</v>
      </c>
      <c r="CU321">
        <v>3.323736749</v>
      </c>
      <c r="CV321">
        <v>5</v>
      </c>
      <c r="CW321">
        <v>0</v>
      </c>
      <c r="CX321">
        <v>5</v>
      </c>
      <c r="CY321">
        <v>3.3333333330000001</v>
      </c>
      <c r="CZ321">
        <v>0</v>
      </c>
      <c r="DA321">
        <v>0.728609434</v>
      </c>
      <c r="DB321">
        <v>5.7664372479999999</v>
      </c>
      <c r="DC321">
        <v>4</v>
      </c>
      <c r="DE321">
        <v>0</v>
      </c>
      <c r="DF321">
        <v>2.0990093359999999</v>
      </c>
      <c r="DG321">
        <v>0.65237752999999998</v>
      </c>
      <c r="DH321">
        <v>0</v>
      </c>
      <c r="DI321">
        <v>5.2338575399999998</v>
      </c>
      <c r="DJ321">
        <v>1.559430205</v>
      </c>
      <c r="DK321">
        <v>4.9972853080000004</v>
      </c>
      <c r="DL321">
        <v>1.1222134370000001</v>
      </c>
      <c r="DM321">
        <v>2.26086067</v>
      </c>
      <c r="DN321">
        <v>2.5644011130000002</v>
      </c>
      <c r="DO321">
        <v>2.96</v>
      </c>
      <c r="DP321">
        <v>159</v>
      </c>
      <c r="DQ321">
        <v>4.2417498800000004</v>
      </c>
      <c r="DR321">
        <v>157</v>
      </c>
      <c r="DS321">
        <v>4</v>
      </c>
    </row>
    <row r="322" spans="1:123" x14ac:dyDescent="0.35">
      <c r="A322">
        <v>2015</v>
      </c>
      <c r="B322" t="s">
        <v>577</v>
      </c>
      <c r="C322" t="s">
        <v>578</v>
      </c>
      <c r="D322" t="s">
        <v>280</v>
      </c>
      <c r="E322">
        <v>5.7905022309999996</v>
      </c>
      <c r="F322">
        <v>4.6670684439999999</v>
      </c>
      <c r="G322">
        <v>5.037916751</v>
      </c>
      <c r="H322">
        <v>5.1651624749999998</v>
      </c>
      <c r="I322">
        <v>9.3926426850000002</v>
      </c>
      <c r="J322">
        <v>5</v>
      </c>
      <c r="K322">
        <v>10</v>
      </c>
      <c r="L322">
        <v>10</v>
      </c>
      <c r="M322">
        <v>10</v>
      </c>
      <c r="N322">
        <v>10</v>
      </c>
      <c r="O322">
        <v>9</v>
      </c>
      <c r="P322">
        <v>10</v>
      </c>
      <c r="Q322">
        <v>7.5</v>
      </c>
      <c r="R322">
        <v>5</v>
      </c>
      <c r="S322">
        <v>5</v>
      </c>
      <c r="T322">
        <v>5</v>
      </c>
      <c r="U322">
        <v>7.5</v>
      </c>
      <c r="V322">
        <v>8.6308808950000007</v>
      </c>
      <c r="W322">
        <v>0</v>
      </c>
      <c r="X322">
        <v>5</v>
      </c>
      <c r="Y322">
        <v>5</v>
      </c>
      <c r="Z322">
        <v>3.3333333330000001</v>
      </c>
      <c r="AC322">
        <v>2.5</v>
      </c>
      <c r="AD322">
        <v>7.988888889</v>
      </c>
      <c r="AE322">
        <v>6.6222222220000004</v>
      </c>
      <c r="AF322">
        <v>5.7037037039999996</v>
      </c>
      <c r="AG322">
        <v>2.5</v>
      </c>
      <c r="AH322">
        <v>2.5</v>
      </c>
      <c r="AK322">
        <v>0</v>
      </c>
      <c r="AN322">
        <v>0</v>
      </c>
      <c r="AQ322">
        <v>2.5</v>
      </c>
      <c r="AR322">
        <v>1.5</v>
      </c>
      <c r="AS322">
        <v>10</v>
      </c>
      <c r="AT322">
        <v>9.3587795749999998</v>
      </c>
      <c r="AU322">
        <v>0</v>
      </c>
      <c r="AV322">
        <v>1.75</v>
      </c>
      <c r="AW322">
        <v>7.5</v>
      </c>
      <c r="AX322">
        <v>7.5</v>
      </c>
      <c r="AY322">
        <v>5</v>
      </c>
      <c r="AZ322">
        <v>5.8726827960000003</v>
      </c>
      <c r="BA322">
        <v>7</v>
      </c>
      <c r="BB322">
        <v>10</v>
      </c>
      <c r="BC322">
        <v>10</v>
      </c>
      <c r="BD322">
        <v>10</v>
      </c>
      <c r="BE322">
        <v>10</v>
      </c>
      <c r="BF322">
        <v>10</v>
      </c>
      <c r="BG322">
        <v>10</v>
      </c>
      <c r="BH322">
        <v>10</v>
      </c>
      <c r="BI322">
        <v>9.25</v>
      </c>
      <c r="BJ322">
        <v>6.0149828259999998</v>
      </c>
      <c r="BK322">
        <v>121</v>
      </c>
      <c r="BL322">
        <v>9.2588235290000007</v>
      </c>
      <c r="BO322">
        <v>7</v>
      </c>
      <c r="BP322">
        <v>5</v>
      </c>
      <c r="BQ322">
        <v>6</v>
      </c>
      <c r="BR322">
        <v>7.6294117650000004</v>
      </c>
      <c r="BS322">
        <v>4.1867737189999996</v>
      </c>
      <c r="BT322">
        <v>4.1559945159999998</v>
      </c>
      <c r="BU322">
        <v>4.9592594810000001</v>
      </c>
      <c r="BV322">
        <v>5</v>
      </c>
      <c r="BW322">
        <v>6.6666666670000003</v>
      </c>
      <c r="BX322">
        <v>5.6879887780000002</v>
      </c>
      <c r="BY322">
        <v>8.7160671020000002</v>
      </c>
      <c r="BZ322">
        <v>5.2666664120000002</v>
      </c>
      <c r="CA322">
        <v>6.1241097450000002</v>
      </c>
      <c r="CB322">
        <v>0.78048780500000003</v>
      </c>
      <c r="CC322">
        <v>5.0213244289999999</v>
      </c>
      <c r="CD322">
        <v>8.1243878580000004</v>
      </c>
      <c r="CE322">
        <v>6.7114642619999998</v>
      </c>
      <c r="CF322">
        <v>9.8738775790000002</v>
      </c>
      <c r="CG322">
        <v>0</v>
      </c>
      <c r="CH322">
        <v>6.1774324250000001</v>
      </c>
      <c r="CI322">
        <v>9.1199999999999992</v>
      </c>
      <c r="CJ322">
        <v>7.16</v>
      </c>
      <c r="CK322">
        <v>3.2976000000000001</v>
      </c>
      <c r="CL322">
        <v>6.5258666669999998</v>
      </c>
      <c r="CM322">
        <v>4.8897961560000001</v>
      </c>
      <c r="CN322">
        <v>5.5940996289999996</v>
      </c>
      <c r="CO322">
        <v>5.2419478929999999</v>
      </c>
      <c r="CP322">
        <v>10</v>
      </c>
      <c r="CQ322">
        <v>5.3761601810000004</v>
      </c>
      <c r="CR322">
        <v>0.76923076899999998</v>
      </c>
      <c r="CS322">
        <v>0.77437948899999998</v>
      </c>
      <c r="CT322">
        <v>2.306590146</v>
      </c>
      <c r="CU322">
        <v>6.0186011759999998</v>
      </c>
      <c r="CW322">
        <v>7.7450000000000001</v>
      </c>
      <c r="CX322">
        <v>10</v>
      </c>
      <c r="CY322">
        <v>8.8725000000000005</v>
      </c>
      <c r="CZ322">
        <v>7.766667</v>
      </c>
      <c r="DA322">
        <v>5.1756564850000002</v>
      </c>
      <c r="DB322">
        <v>6.3869353640000002</v>
      </c>
      <c r="DC322">
        <v>10</v>
      </c>
      <c r="DD322">
        <v>2.5172539999999999</v>
      </c>
      <c r="DE322">
        <v>0</v>
      </c>
      <c r="DF322">
        <v>5.3077521409999999</v>
      </c>
      <c r="DG322">
        <v>3.7328422579999998</v>
      </c>
      <c r="DH322">
        <v>5.5555555559999998</v>
      </c>
      <c r="DI322">
        <v>9.1832826920000006</v>
      </c>
      <c r="DJ322">
        <v>3.790585665</v>
      </c>
      <c r="DK322">
        <v>8.2104319530000005</v>
      </c>
      <c r="DL322">
        <v>3.9469637070000001</v>
      </c>
      <c r="DM322">
        <v>5.7366103050000001</v>
      </c>
      <c r="DN322">
        <v>6.6389541489999999</v>
      </c>
      <c r="DO322">
        <v>6.3</v>
      </c>
      <c r="DP322">
        <v>120</v>
      </c>
      <c r="DQ322">
        <v>6.1574914129999998</v>
      </c>
      <c r="DR322">
        <v>126</v>
      </c>
      <c r="DS322">
        <v>4</v>
      </c>
    </row>
    <row r="323" spans="1:123" x14ac:dyDescent="0.35">
      <c r="A323">
        <v>2015</v>
      </c>
      <c r="B323" t="s">
        <v>579</v>
      </c>
      <c r="C323" t="s">
        <v>580</v>
      </c>
      <c r="D323" t="s">
        <v>256</v>
      </c>
      <c r="H323">
        <v>3.2408933019999999</v>
      </c>
      <c r="I323">
        <v>7.3365990620000003</v>
      </c>
      <c r="J323">
        <v>0</v>
      </c>
      <c r="K323">
        <v>0</v>
      </c>
      <c r="L323">
        <v>0</v>
      </c>
      <c r="M323">
        <v>0</v>
      </c>
      <c r="N323">
        <v>0</v>
      </c>
      <c r="O323">
        <v>0</v>
      </c>
      <c r="P323">
        <v>6.2</v>
      </c>
      <c r="Q323">
        <v>7.5</v>
      </c>
      <c r="R323">
        <v>0</v>
      </c>
      <c r="S323">
        <v>0</v>
      </c>
      <c r="T323">
        <v>0</v>
      </c>
      <c r="U323">
        <v>4.5666666669999998</v>
      </c>
      <c r="V323">
        <v>3.967755243</v>
      </c>
      <c r="Y323">
        <v>0</v>
      </c>
      <c r="Z323">
        <v>0</v>
      </c>
      <c r="AS323">
        <v>0</v>
      </c>
      <c r="AT323">
        <v>10</v>
      </c>
      <c r="AU323">
        <v>1.3333333329999999</v>
      </c>
      <c r="AV323">
        <v>1.5</v>
      </c>
      <c r="AZ323">
        <v>3.2083333330000001</v>
      </c>
      <c r="BB323">
        <v>0</v>
      </c>
      <c r="BC323">
        <v>0</v>
      </c>
      <c r="BD323">
        <v>0</v>
      </c>
      <c r="BE323">
        <v>0</v>
      </c>
      <c r="BF323">
        <v>0</v>
      </c>
      <c r="BG323">
        <v>0</v>
      </c>
      <c r="BH323">
        <v>0</v>
      </c>
      <c r="BI323">
        <v>0</v>
      </c>
      <c r="BJ323">
        <v>2.3368843579999998</v>
      </c>
      <c r="BK323">
        <v>159</v>
      </c>
      <c r="BL323">
        <v>8.2647058819999994</v>
      </c>
      <c r="BM323">
        <v>9.0203959600000001</v>
      </c>
      <c r="BN323">
        <v>2</v>
      </c>
      <c r="BO323">
        <v>10</v>
      </c>
      <c r="BP323">
        <v>8</v>
      </c>
      <c r="BQ323">
        <v>9</v>
      </c>
      <c r="BR323">
        <v>7.0712754609999999</v>
      </c>
      <c r="BS323">
        <v>2.1425779629999999</v>
      </c>
      <c r="BT323">
        <v>2.7054323920000001</v>
      </c>
      <c r="BU323">
        <v>3.35226355</v>
      </c>
      <c r="BV323">
        <v>4.1666666670000003</v>
      </c>
      <c r="BW323">
        <v>3.3333333330000001</v>
      </c>
      <c r="BX323">
        <v>3.7808029900000002</v>
      </c>
      <c r="BY323">
        <v>9.0492342610000005</v>
      </c>
      <c r="BZ323">
        <v>2.030167504</v>
      </c>
      <c r="CA323">
        <v>2.7469461050000001</v>
      </c>
      <c r="CB323">
        <v>0.634146341</v>
      </c>
      <c r="CC323">
        <v>3.0238447960000001</v>
      </c>
      <c r="CD323">
        <v>9.9067499160000008</v>
      </c>
      <c r="CE323">
        <v>7.1440452160000003</v>
      </c>
      <c r="CF323">
        <v>5.218</v>
      </c>
      <c r="CG323">
        <v>10</v>
      </c>
      <c r="CH323">
        <v>8.0671987830000003</v>
      </c>
      <c r="CI323">
        <v>8.92</v>
      </c>
      <c r="CJ323">
        <v>8.5</v>
      </c>
      <c r="CK323">
        <v>7.87</v>
      </c>
      <c r="CL323">
        <v>8.43</v>
      </c>
      <c r="CM323">
        <v>4.4400846940000003</v>
      </c>
      <c r="CN323">
        <v>5.76</v>
      </c>
      <c r="CO323">
        <v>5.1000423469999996</v>
      </c>
      <c r="CP323">
        <v>10</v>
      </c>
      <c r="CQ323">
        <v>2.8861107819999998</v>
      </c>
      <c r="CR323">
        <v>6.923076923</v>
      </c>
      <c r="CS323">
        <v>0.99563077200000005</v>
      </c>
      <c r="CT323">
        <v>3.6016061590000001</v>
      </c>
      <c r="CU323">
        <v>6.7829121260000003</v>
      </c>
      <c r="CW323">
        <v>0</v>
      </c>
      <c r="CX323">
        <v>10</v>
      </c>
      <c r="CY323">
        <v>5</v>
      </c>
      <c r="CZ323">
        <v>7.766666667</v>
      </c>
      <c r="DA323">
        <v>4.0684255260000004</v>
      </c>
      <c r="DB323">
        <v>7.1369229179999998</v>
      </c>
      <c r="DC323">
        <v>8</v>
      </c>
      <c r="DD323">
        <v>2.517253846</v>
      </c>
      <c r="DE323">
        <v>10</v>
      </c>
      <c r="DF323">
        <v>6.581544826</v>
      </c>
      <c r="DG323">
        <v>3.4434087670000002</v>
      </c>
      <c r="DH323">
        <v>0</v>
      </c>
      <c r="DI323">
        <v>7.8398633750000002</v>
      </c>
      <c r="DJ323">
        <v>1.787548039</v>
      </c>
      <c r="DK323">
        <v>7.9162345500000004</v>
      </c>
      <c r="DL323">
        <v>7.2200870359999998</v>
      </c>
      <c r="DM323">
        <v>4.701190295</v>
      </c>
      <c r="DN323">
        <v>5.4275783740000003</v>
      </c>
      <c r="DO323">
        <v>6.07</v>
      </c>
      <c r="DP323">
        <v>125</v>
      </c>
      <c r="DQ323">
        <v>4.2034421789999996</v>
      </c>
      <c r="DR323">
        <v>158</v>
      </c>
      <c r="DS323">
        <v>4</v>
      </c>
    </row>
    <row r="324" spans="1:123" x14ac:dyDescent="0.35">
      <c r="A324">
        <v>2015</v>
      </c>
      <c r="B324" t="s">
        <v>581</v>
      </c>
      <c r="C324" t="s">
        <v>582</v>
      </c>
      <c r="D324" t="s">
        <v>259</v>
      </c>
      <c r="E324">
        <v>3.5179047219999999</v>
      </c>
      <c r="F324">
        <v>5.0171514110000004</v>
      </c>
      <c r="G324">
        <v>4.1589668560000002</v>
      </c>
      <c r="H324">
        <v>4.2313409960000001</v>
      </c>
      <c r="I324">
        <v>7.8808226059999997</v>
      </c>
      <c r="J324">
        <v>10</v>
      </c>
      <c r="K324">
        <v>10</v>
      </c>
      <c r="L324">
        <v>7.5</v>
      </c>
      <c r="M324">
        <v>10</v>
      </c>
      <c r="N324">
        <v>10</v>
      </c>
      <c r="O324">
        <v>9.5</v>
      </c>
      <c r="P324">
        <v>9.9</v>
      </c>
      <c r="Q324">
        <v>7.5</v>
      </c>
      <c r="R324">
        <v>5</v>
      </c>
      <c r="S324">
        <v>5</v>
      </c>
      <c r="T324">
        <v>5</v>
      </c>
      <c r="U324">
        <v>7.4666666670000001</v>
      </c>
      <c r="V324">
        <v>8.2824964239999996</v>
      </c>
      <c r="W324">
        <v>0</v>
      </c>
      <c r="X324">
        <v>10</v>
      </c>
      <c r="Y324">
        <v>5</v>
      </c>
      <c r="Z324">
        <v>5</v>
      </c>
      <c r="AD324">
        <v>8.9111111110000003</v>
      </c>
      <c r="AE324">
        <v>6.8055555559999998</v>
      </c>
      <c r="AF324">
        <v>7.858333333</v>
      </c>
      <c r="AS324">
        <v>10</v>
      </c>
      <c r="AT324">
        <v>10</v>
      </c>
      <c r="AU324">
        <v>3.6666666669999999</v>
      </c>
      <c r="AV324">
        <v>4.25</v>
      </c>
      <c r="AZ324">
        <v>6.9791666670000003</v>
      </c>
      <c r="BA324">
        <v>10</v>
      </c>
      <c r="BB324">
        <v>0</v>
      </c>
      <c r="BC324">
        <v>5</v>
      </c>
      <c r="BD324">
        <v>2.5</v>
      </c>
      <c r="BE324">
        <v>0</v>
      </c>
      <c r="BF324">
        <v>0</v>
      </c>
      <c r="BG324">
        <v>0</v>
      </c>
      <c r="BI324">
        <v>4.1666666670000003</v>
      </c>
      <c r="BJ324">
        <v>6.1289801879999999</v>
      </c>
      <c r="BK324">
        <v>116</v>
      </c>
      <c r="BL324">
        <v>5.1235294119999999</v>
      </c>
      <c r="BM324">
        <v>10</v>
      </c>
      <c r="BN324">
        <v>4</v>
      </c>
      <c r="BO324">
        <v>7</v>
      </c>
      <c r="BP324">
        <v>4</v>
      </c>
      <c r="BQ324">
        <v>5.5</v>
      </c>
      <c r="BR324">
        <v>6.155882353</v>
      </c>
      <c r="BS324">
        <v>4.9580757550000003</v>
      </c>
      <c r="BT324">
        <v>4.7748456150000003</v>
      </c>
      <c r="BU324">
        <v>5.7982460140000001</v>
      </c>
      <c r="BV324">
        <v>8.3333333330000006</v>
      </c>
      <c r="BW324">
        <v>6.6666666670000003</v>
      </c>
      <c r="BX324">
        <v>3.5084186019999999</v>
      </c>
      <c r="BY324">
        <v>5.8952930639999996</v>
      </c>
      <c r="BZ324">
        <v>4.0046294529999997</v>
      </c>
      <c r="CA324">
        <v>6.1639271219999996</v>
      </c>
      <c r="CB324">
        <v>1</v>
      </c>
      <c r="CC324">
        <v>5.5670484030000003</v>
      </c>
      <c r="CD324">
        <v>8.0859870459999996</v>
      </c>
      <c r="CE324">
        <v>8.7978933319999992</v>
      </c>
      <c r="CF324">
        <v>7.9798610290000003</v>
      </c>
      <c r="CG324">
        <v>10</v>
      </c>
      <c r="CH324">
        <v>8.7159353520000007</v>
      </c>
      <c r="CI324">
        <v>7.5</v>
      </c>
      <c r="CJ324">
        <v>7.28</v>
      </c>
      <c r="CK324">
        <v>1.4048</v>
      </c>
      <c r="CL324">
        <v>5.394933333</v>
      </c>
      <c r="CM324">
        <v>5.8586399489999996</v>
      </c>
      <c r="CN324">
        <v>0.60650887600000003</v>
      </c>
      <c r="CO324">
        <v>3.232574412</v>
      </c>
      <c r="CP324">
        <v>10</v>
      </c>
      <c r="CQ324">
        <v>7.265213127</v>
      </c>
      <c r="CR324">
        <v>9.230769231</v>
      </c>
      <c r="CS324">
        <v>10</v>
      </c>
      <c r="CT324">
        <v>8.8319941190000009</v>
      </c>
      <c r="CU324">
        <v>6.864875466</v>
      </c>
      <c r="CV324">
        <v>5</v>
      </c>
      <c r="CW324">
        <v>7.4059999999999997</v>
      </c>
      <c r="CX324">
        <v>10</v>
      </c>
      <c r="CY324">
        <v>7.4686666669999999</v>
      </c>
      <c r="CZ324">
        <v>3.3333333330000001</v>
      </c>
      <c r="DA324">
        <v>5.5224718780000002</v>
      </c>
      <c r="DB324">
        <v>7.0631326889999997</v>
      </c>
      <c r="DC324">
        <v>8</v>
      </c>
      <c r="DD324">
        <v>0</v>
      </c>
      <c r="DE324">
        <v>10</v>
      </c>
      <c r="DF324">
        <v>5.6531563169999997</v>
      </c>
      <c r="DG324">
        <v>4.4745453949999998</v>
      </c>
      <c r="DH324">
        <v>3.5555555559999998</v>
      </c>
      <c r="DI324">
        <v>9.3738589839999999</v>
      </c>
      <c r="DJ324">
        <v>3.5793979519999999</v>
      </c>
      <c r="DK324">
        <v>7.8306823169999999</v>
      </c>
      <c r="DL324">
        <v>7.9206699399999998</v>
      </c>
      <c r="DM324">
        <v>6.1224516900000001</v>
      </c>
      <c r="DN324">
        <v>6.4147582249999999</v>
      </c>
      <c r="DO324">
        <v>6.74</v>
      </c>
      <c r="DP324">
        <v>90</v>
      </c>
      <c r="DQ324">
        <v>6.434490094</v>
      </c>
      <c r="DR324">
        <v>113</v>
      </c>
      <c r="DS324">
        <v>3</v>
      </c>
    </row>
    <row r="325" spans="1:123" x14ac:dyDescent="0.35">
      <c r="A325">
        <v>2015</v>
      </c>
      <c r="B325" t="s">
        <v>583</v>
      </c>
      <c r="C325" t="s">
        <v>584</v>
      </c>
      <c r="D325" t="s">
        <v>259</v>
      </c>
      <c r="E325">
        <v>2.1906592420000002</v>
      </c>
      <c r="F325">
        <v>4.59177648</v>
      </c>
      <c r="G325">
        <v>3.6167826060000001</v>
      </c>
      <c r="H325">
        <v>3.4664061089999998</v>
      </c>
      <c r="I325">
        <v>7.3325767019999999</v>
      </c>
      <c r="J325">
        <v>5</v>
      </c>
      <c r="K325">
        <v>10</v>
      </c>
      <c r="L325">
        <v>5</v>
      </c>
      <c r="M325">
        <v>10</v>
      </c>
      <c r="N325">
        <v>10</v>
      </c>
      <c r="O325">
        <v>8</v>
      </c>
      <c r="P325">
        <v>10</v>
      </c>
      <c r="Q325">
        <v>7.5</v>
      </c>
      <c r="R325">
        <v>5</v>
      </c>
      <c r="S325">
        <v>5</v>
      </c>
      <c r="T325">
        <v>5</v>
      </c>
      <c r="U325">
        <v>7.5</v>
      </c>
      <c r="V325">
        <v>7.6108589010000003</v>
      </c>
      <c r="W325">
        <v>0</v>
      </c>
      <c r="X325">
        <v>5</v>
      </c>
      <c r="Y325">
        <v>10</v>
      </c>
      <c r="Z325">
        <v>5</v>
      </c>
      <c r="AC325">
        <v>2.5</v>
      </c>
      <c r="AD325">
        <v>9.3622222219999998</v>
      </c>
      <c r="AE325">
        <v>7.266666667</v>
      </c>
      <c r="AF325">
        <v>6.3762962959999996</v>
      </c>
      <c r="AG325">
        <v>2.5</v>
      </c>
      <c r="AH325">
        <v>2.5</v>
      </c>
      <c r="AK325">
        <v>2.5</v>
      </c>
      <c r="AN325">
        <v>2.5</v>
      </c>
      <c r="AQ325">
        <v>2.5</v>
      </c>
      <c r="AR325">
        <v>2.5</v>
      </c>
      <c r="AS325">
        <v>10</v>
      </c>
      <c r="AT325">
        <v>10</v>
      </c>
      <c r="AU325">
        <v>2</v>
      </c>
      <c r="AV325">
        <v>3.75</v>
      </c>
      <c r="AY325">
        <v>7.5</v>
      </c>
      <c r="AZ325">
        <v>6.65</v>
      </c>
      <c r="BA325">
        <v>0</v>
      </c>
      <c r="BB325">
        <v>0</v>
      </c>
      <c r="BC325">
        <v>10</v>
      </c>
      <c r="BD325">
        <v>5</v>
      </c>
      <c r="BE325">
        <v>0</v>
      </c>
      <c r="BF325">
        <v>10</v>
      </c>
      <c r="BG325">
        <v>5</v>
      </c>
      <c r="BI325">
        <v>3.3333333330000001</v>
      </c>
      <c r="BJ325">
        <v>5.1552792160000003</v>
      </c>
      <c r="BK325">
        <v>147</v>
      </c>
      <c r="BL325">
        <v>5.6</v>
      </c>
      <c r="BM325">
        <v>10</v>
      </c>
      <c r="BN325">
        <v>8</v>
      </c>
      <c r="BO325">
        <v>4</v>
      </c>
      <c r="BP325">
        <v>4</v>
      </c>
      <c r="BQ325">
        <v>4</v>
      </c>
      <c r="BR325">
        <v>6.9</v>
      </c>
      <c r="BS325">
        <v>3.1922101779999998</v>
      </c>
      <c r="BT325">
        <v>3.4142155550000002</v>
      </c>
      <c r="BU325">
        <v>2.6366665359999999</v>
      </c>
      <c r="BV325">
        <v>3.3333333330000001</v>
      </c>
      <c r="BW325">
        <v>5</v>
      </c>
      <c r="BX325">
        <v>2.374700829</v>
      </c>
      <c r="BY325">
        <v>6.8214220470000004</v>
      </c>
      <c r="BZ325">
        <v>4.1666666670000003</v>
      </c>
      <c r="CA325">
        <v>6.3092951770000001</v>
      </c>
      <c r="CB325">
        <v>0.84615384599999999</v>
      </c>
      <c r="CC325">
        <v>3.820360033</v>
      </c>
      <c r="CD325">
        <v>9.3695223720000005</v>
      </c>
      <c r="CE325">
        <v>8.8309297979999997</v>
      </c>
      <c r="CF325">
        <v>9.5202580080000008</v>
      </c>
      <c r="CG325">
        <v>5</v>
      </c>
      <c r="CH325">
        <v>8.1801775439999993</v>
      </c>
      <c r="CI325">
        <v>6.193333333</v>
      </c>
      <c r="CJ325">
        <v>6.64</v>
      </c>
      <c r="CK325">
        <v>2.0032000000000001</v>
      </c>
      <c r="CL325">
        <v>4.9455111110000001</v>
      </c>
      <c r="CM325">
        <v>5.6328570840000003</v>
      </c>
      <c r="CN325">
        <v>1.685233684</v>
      </c>
      <c r="CO325">
        <v>3.6590453840000001</v>
      </c>
      <c r="CP325">
        <v>10</v>
      </c>
      <c r="CQ325">
        <v>3.4929028149999999</v>
      </c>
      <c r="CR325">
        <v>0</v>
      </c>
      <c r="CS325">
        <v>8.8500513049999991</v>
      </c>
      <c r="CT325">
        <v>4.1143180399999997</v>
      </c>
      <c r="CU325">
        <v>5.6797186340000003</v>
      </c>
      <c r="CV325">
        <v>8</v>
      </c>
      <c r="CW325">
        <v>10</v>
      </c>
      <c r="CX325">
        <v>0</v>
      </c>
      <c r="CY325">
        <v>6</v>
      </c>
      <c r="CZ325">
        <v>6.6666666670000003</v>
      </c>
      <c r="DA325">
        <v>2.2315384049999998</v>
      </c>
      <c r="DB325">
        <v>3.1334840659999998</v>
      </c>
      <c r="DC325">
        <v>8</v>
      </c>
      <c r="DD325">
        <v>6.2586269229999996</v>
      </c>
      <c r="DE325">
        <v>10</v>
      </c>
      <c r="DF325">
        <v>6.0483860099999998</v>
      </c>
      <c r="DG325">
        <v>2.2565385299999998</v>
      </c>
      <c r="DH325">
        <v>0.66666666699999999</v>
      </c>
      <c r="DI325">
        <v>5.834363282</v>
      </c>
      <c r="DJ325">
        <v>2.7593954159999998</v>
      </c>
      <c r="DK325">
        <v>6.9912931399999998</v>
      </c>
      <c r="DL325">
        <v>7.2873429950000004</v>
      </c>
      <c r="DM325">
        <v>4.2992666719999999</v>
      </c>
      <c r="DN325">
        <v>5.4492175610000002</v>
      </c>
      <c r="DO325">
        <v>6.01</v>
      </c>
      <c r="DP325">
        <v>128</v>
      </c>
      <c r="DQ325">
        <v>5.582639608</v>
      </c>
      <c r="DR325">
        <v>142</v>
      </c>
      <c r="DS325">
        <v>4</v>
      </c>
    </row>
    <row r="326" spans="1:123" x14ac:dyDescent="0.35">
      <c r="A326">
        <v>2014</v>
      </c>
      <c r="B326" t="s">
        <v>251</v>
      </c>
      <c r="C326" t="s">
        <v>252</v>
      </c>
      <c r="D326" t="s">
        <v>253</v>
      </c>
      <c r="E326">
        <v>5.5698088219999997</v>
      </c>
      <c r="F326">
        <v>5.0417871749999996</v>
      </c>
      <c r="G326">
        <v>4.3029641400000003</v>
      </c>
      <c r="H326">
        <v>4.9715200460000002</v>
      </c>
      <c r="I326">
        <v>8.3976855459999999</v>
      </c>
      <c r="J326">
        <v>10</v>
      </c>
      <c r="K326">
        <v>10</v>
      </c>
      <c r="L326">
        <v>10</v>
      </c>
      <c r="M326">
        <v>9.8846239760000003</v>
      </c>
      <c r="N326">
        <v>9.8615487710000007</v>
      </c>
      <c r="O326">
        <v>9.9492345489999998</v>
      </c>
      <c r="P326">
        <v>10</v>
      </c>
      <c r="Q326">
        <v>7.5</v>
      </c>
      <c r="R326">
        <v>5</v>
      </c>
      <c r="S326">
        <v>5</v>
      </c>
      <c r="T326">
        <v>5</v>
      </c>
      <c r="U326">
        <v>7.5</v>
      </c>
      <c r="V326">
        <v>8.6156400319999999</v>
      </c>
      <c r="W326">
        <v>5</v>
      </c>
      <c r="X326">
        <v>10</v>
      </c>
      <c r="Y326">
        <v>5</v>
      </c>
      <c r="Z326">
        <v>6.6666666670000003</v>
      </c>
      <c r="AC326">
        <v>10</v>
      </c>
      <c r="AD326">
        <v>9.7044444439999999</v>
      </c>
      <c r="AE326">
        <v>9.8611111109999996</v>
      </c>
      <c r="AF326">
        <v>9.8551851849999998</v>
      </c>
      <c r="AG326">
        <v>10</v>
      </c>
      <c r="AH326">
        <v>10</v>
      </c>
      <c r="AK326">
        <v>10</v>
      </c>
      <c r="AN326">
        <v>10</v>
      </c>
      <c r="AQ326">
        <v>10</v>
      </c>
      <c r="AR326">
        <v>10</v>
      </c>
      <c r="AS326">
        <v>10</v>
      </c>
      <c r="AT326">
        <v>10</v>
      </c>
      <c r="AU326">
        <v>5</v>
      </c>
      <c r="AV326">
        <v>5.75</v>
      </c>
      <c r="AW326">
        <v>10</v>
      </c>
      <c r="AX326">
        <v>10</v>
      </c>
      <c r="AY326">
        <v>10</v>
      </c>
      <c r="AZ326">
        <v>8.6785714289999998</v>
      </c>
      <c r="BB326">
        <v>10</v>
      </c>
      <c r="BC326">
        <v>10</v>
      </c>
      <c r="BD326">
        <v>10</v>
      </c>
      <c r="BE326">
        <v>10</v>
      </c>
      <c r="BF326">
        <v>10</v>
      </c>
      <c r="BG326">
        <v>10</v>
      </c>
      <c r="BH326">
        <v>5</v>
      </c>
      <c r="BI326">
        <v>8.3333333330000006</v>
      </c>
      <c r="BJ326">
        <v>7.7501656810000004</v>
      </c>
      <c r="BK326">
        <v>53</v>
      </c>
      <c r="BL326">
        <v>8.1411764709999996</v>
      </c>
      <c r="BM326">
        <v>7.4429222939999997</v>
      </c>
      <c r="BN326">
        <v>8</v>
      </c>
      <c r="BO326">
        <v>9</v>
      </c>
      <c r="BP326">
        <v>7</v>
      </c>
      <c r="BQ326">
        <v>8</v>
      </c>
      <c r="BR326">
        <v>7.896024691</v>
      </c>
      <c r="BS326">
        <v>2.725700738</v>
      </c>
      <c r="BT326">
        <v>3.113089633</v>
      </c>
      <c r="BU326">
        <v>3.4139951129999999</v>
      </c>
      <c r="BV326">
        <v>8.3333333300000003</v>
      </c>
      <c r="BW326">
        <v>4.1666666670000003</v>
      </c>
      <c r="BX326">
        <v>4.3869999999999996</v>
      </c>
      <c r="BY326">
        <v>6.2313621550000002</v>
      </c>
      <c r="BZ326">
        <v>4.5400756390000003</v>
      </c>
      <c r="CA326">
        <v>6.2561249659999998</v>
      </c>
      <c r="CB326">
        <v>0.94594594600000004</v>
      </c>
      <c r="CC326">
        <v>4.6667403500000004</v>
      </c>
      <c r="CD326">
        <v>9.4173927089999996</v>
      </c>
      <c r="CE326">
        <v>9.4262409110000007</v>
      </c>
      <c r="CF326">
        <v>9.6736444020000008</v>
      </c>
      <c r="CG326">
        <v>10</v>
      </c>
      <c r="CH326">
        <v>9.6293195049999998</v>
      </c>
      <c r="CI326">
        <v>9.64</v>
      </c>
      <c r="CJ326">
        <v>9.24</v>
      </c>
      <c r="CK326">
        <v>8.0391999999999992</v>
      </c>
      <c r="CL326">
        <v>8.9730666669999994</v>
      </c>
      <c r="CM326">
        <v>6.2747290570000001</v>
      </c>
      <c r="CN326">
        <v>9.2230806540000003</v>
      </c>
      <c r="CO326">
        <v>7.7489048550000001</v>
      </c>
      <c r="CP326">
        <v>10</v>
      </c>
      <c r="CQ326">
        <v>5.7120080990000002</v>
      </c>
      <c r="CR326">
        <v>4.615384615</v>
      </c>
      <c r="CS326">
        <v>8.2969230990000007</v>
      </c>
      <c r="CT326">
        <v>6.208105271</v>
      </c>
      <c r="CU326">
        <v>8.2325191980000003</v>
      </c>
      <c r="CV326">
        <v>5</v>
      </c>
      <c r="CW326">
        <v>6.7080000000000002</v>
      </c>
      <c r="CX326">
        <v>10</v>
      </c>
      <c r="CY326">
        <v>7.2359999999999998</v>
      </c>
      <c r="CZ326">
        <v>5.5666666669999998</v>
      </c>
      <c r="DA326">
        <v>6.149367496</v>
      </c>
      <c r="DB326">
        <v>7.1978244680000003</v>
      </c>
      <c r="DC326">
        <v>8</v>
      </c>
      <c r="DD326">
        <v>6.3046745919999996</v>
      </c>
      <c r="DE326">
        <v>10</v>
      </c>
      <c r="DF326">
        <v>7.2030888700000002</v>
      </c>
      <c r="DG326">
        <v>5.8667229870000002</v>
      </c>
      <c r="DH326">
        <v>6</v>
      </c>
      <c r="DI326">
        <v>9.7146626309999995</v>
      </c>
      <c r="DJ326">
        <v>3.7720348100000001</v>
      </c>
      <c r="DK326">
        <v>7.1944309769999997</v>
      </c>
      <c r="DL326">
        <v>5.9982704509999998</v>
      </c>
      <c r="DM326">
        <v>6.4243536429999999</v>
      </c>
      <c r="DN326">
        <v>6.9544808380000003</v>
      </c>
      <c r="DO326">
        <v>7.48</v>
      </c>
      <c r="DP326">
        <v>38</v>
      </c>
      <c r="DQ326">
        <v>7.6150828400000004</v>
      </c>
      <c r="DR326">
        <v>47</v>
      </c>
      <c r="DS326">
        <v>2</v>
      </c>
    </row>
    <row r="327" spans="1:123" x14ac:dyDescent="0.35">
      <c r="A327">
        <v>2014</v>
      </c>
      <c r="B327" t="s">
        <v>254</v>
      </c>
      <c r="C327" t="s">
        <v>255</v>
      </c>
      <c r="D327" t="s">
        <v>256</v>
      </c>
      <c r="H327">
        <v>4.0043294019999998</v>
      </c>
      <c r="I327">
        <v>9.4099195840000007</v>
      </c>
      <c r="J327">
        <v>10</v>
      </c>
      <c r="K327">
        <v>9.0881195189999993</v>
      </c>
      <c r="L327">
        <v>5</v>
      </c>
      <c r="M327">
        <v>9.6846768430000001</v>
      </c>
      <c r="N327">
        <v>9.8465995450000001</v>
      </c>
      <c r="O327">
        <v>8.7238791809999992</v>
      </c>
      <c r="P327">
        <v>10</v>
      </c>
      <c r="Q327">
        <v>7.5</v>
      </c>
      <c r="R327">
        <v>0</v>
      </c>
      <c r="S327">
        <v>0</v>
      </c>
      <c r="T327">
        <v>0</v>
      </c>
      <c r="U327">
        <v>5.8333333329999997</v>
      </c>
      <c r="V327">
        <v>7.9890440329999999</v>
      </c>
      <c r="W327">
        <v>5</v>
      </c>
      <c r="X327">
        <v>5</v>
      </c>
      <c r="Y327">
        <v>5</v>
      </c>
      <c r="Z327">
        <v>5</v>
      </c>
      <c r="AC327">
        <v>5</v>
      </c>
      <c r="AD327">
        <v>7.4622222220000003</v>
      </c>
      <c r="AE327">
        <v>4.1638888889999999</v>
      </c>
      <c r="AF327">
        <v>5.5420370370000001</v>
      </c>
      <c r="AG327">
        <v>5</v>
      </c>
      <c r="AH327">
        <v>5</v>
      </c>
      <c r="AK327">
        <v>5</v>
      </c>
      <c r="AN327">
        <v>5</v>
      </c>
      <c r="AQ327">
        <v>5</v>
      </c>
      <c r="AR327">
        <v>5</v>
      </c>
      <c r="AS327">
        <v>10</v>
      </c>
      <c r="AT327">
        <v>9.7443325749999996</v>
      </c>
      <c r="AU327">
        <v>3</v>
      </c>
      <c r="AV327">
        <v>4.25</v>
      </c>
      <c r="AW327">
        <v>10</v>
      </c>
      <c r="AX327">
        <v>7.5</v>
      </c>
      <c r="AY327">
        <v>7.5</v>
      </c>
      <c r="AZ327">
        <v>7.4277617960000004</v>
      </c>
      <c r="BB327">
        <v>0</v>
      </c>
      <c r="BC327">
        <v>5</v>
      </c>
      <c r="BD327">
        <v>2.5</v>
      </c>
      <c r="BE327">
        <v>0</v>
      </c>
      <c r="BF327">
        <v>0</v>
      </c>
      <c r="BG327">
        <v>0</v>
      </c>
      <c r="BH327">
        <v>0</v>
      </c>
      <c r="BI327">
        <v>0.83333333300000001</v>
      </c>
      <c r="BJ327">
        <v>5.3786565749999999</v>
      </c>
      <c r="BK327">
        <v>143</v>
      </c>
      <c r="BL327">
        <v>1.5294117650000001</v>
      </c>
      <c r="BM327">
        <v>7.8171290139999998</v>
      </c>
      <c r="BN327">
        <v>0</v>
      </c>
      <c r="BO327">
        <v>7</v>
      </c>
      <c r="BP327">
        <v>2</v>
      </c>
      <c r="BQ327">
        <v>4.5</v>
      </c>
      <c r="BR327">
        <v>3.4616351949999999</v>
      </c>
      <c r="BS327">
        <v>3.8952460040000001</v>
      </c>
      <c r="BT327">
        <v>3.8702190170000002</v>
      </c>
      <c r="BU327">
        <v>4.5801967289999999</v>
      </c>
      <c r="BV327">
        <v>4.1666666699999997</v>
      </c>
      <c r="BW327">
        <v>5</v>
      </c>
      <c r="BX327">
        <v>4.508</v>
      </c>
      <c r="BY327">
        <v>6.6266921529999996</v>
      </c>
      <c r="BZ327">
        <v>5.1214357789999996</v>
      </c>
      <c r="CA327">
        <v>5.4334578929999999</v>
      </c>
      <c r="CB327">
        <v>0.81081081099999996</v>
      </c>
      <c r="CC327">
        <v>4.3461385200000002</v>
      </c>
      <c r="CD327">
        <v>7.9192649680000002</v>
      </c>
      <c r="CE327">
        <v>6.4757942550000003</v>
      </c>
      <c r="CF327">
        <v>9.4167187170000002</v>
      </c>
      <c r="CG327">
        <v>5</v>
      </c>
      <c r="CH327">
        <v>7.2029444849999997</v>
      </c>
      <c r="CI327">
        <v>8.48</v>
      </c>
      <c r="CJ327">
        <v>6.24</v>
      </c>
      <c r="CK327">
        <v>5.7888000000000002</v>
      </c>
      <c r="CL327">
        <v>6.8362666670000003</v>
      </c>
      <c r="CM327">
        <v>5.9494441</v>
      </c>
      <c r="CN327">
        <v>0</v>
      </c>
      <c r="CO327">
        <v>2.97472205</v>
      </c>
      <c r="CP327">
        <v>7.1819737589999999</v>
      </c>
      <c r="CQ327">
        <v>3.8707035400000001</v>
      </c>
      <c r="CR327">
        <v>0</v>
      </c>
      <c r="CS327">
        <v>1.1062564130000001</v>
      </c>
      <c r="CT327">
        <v>1.658986651</v>
      </c>
      <c r="CU327">
        <v>4.6629872819999996</v>
      </c>
      <c r="CV327">
        <v>0</v>
      </c>
      <c r="CW327">
        <v>8.4589999999999996</v>
      </c>
      <c r="CX327">
        <v>10</v>
      </c>
      <c r="CY327">
        <v>6.1529999999999996</v>
      </c>
      <c r="CZ327">
        <v>5.5666666669999998</v>
      </c>
      <c r="DA327">
        <v>3.6630996250000001</v>
      </c>
      <c r="DB327">
        <v>4.9116561049999996</v>
      </c>
      <c r="DC327">
        <v>6</v>
      </c>
      <c r="DD327">
        <v>7.7551761539999999</v>
      </c>
      <c r="DE327">
        <v>1</v>
      </c>
      <c r="DF327">
        <v>4.816099758</v>
      </c>
      <c r="DG327">
        <v>3.840382333</v>
      </c>
      <c r="DH327">
        <v>1.3333333329999999</v>
      </c>
      <c r="DI327">
        <v>9.1677981249999991</v>
      </c>
      <c r="DJ327">
        <v>3.3206516590000001</v>
      </c>
      <c r="DK327">
        <v>7.5903137709999999</v>
      </c>
      <c r="DL327">
        <v>5.6844093100000004</v>
      </c>
      <c r="DM327">
        <v>5.1561480880000001</v>
      </c>
      <c r="DN327">
        <v>5.3750826160000003</v>
      </c>
      <c r="DO327">
        <v>5.01</v>
      </c>
      <c r="DP327">
        <v>152</v>
      </c>
      <c r="DQ327">
        <v>5.1943282880000003</v>
      </c>
      <c r="DR327">
        <v>152</v>
      </c>
      <c r="DS327">
        <v>4</v>
      </c>
    </row>
    <row r="328" spans="1:123" x14ac:dyDescent="0.35">
      <c r="A328">
        <v>2014</v>
      </c>
      <c r="B328" t="s">
        <v>257</v>
      </c>
      <c r="C328" t="s">
        <v>258</v>
      </c>
      <c r="D328" t="s">
        <v>259</v>
      </c>
      <c r="H328">
        <v>3.4470124520000001</v>
      </c>
      <c r="I328">
        <v>8.0602602389999998</v>
      </c>
      <c r="J328">
        <v>5</v>
      </c>
      <c r="K328">
        <v>10</v>
      </c>
      <c r="L328">
        <v>7.5</v>
      </c>
      <c r="M328">
        <v>10</v>
      </c>
      <c r="N328">
        <v>10</v>
      </c>
      <c r="O328">
        <v>8.5</v>
      </c>
      <c r="P328">
        <v>10</v>
      </c>
      <c r="Q328">
        <v>10</v>
      </c>
      <c r="R328">
        <v>5</v>
      </c>
      <c r="S328">
        <v>5</v>
      </c>
      <c r="T328">
        <v>5</v>
      </c>
      <c r="U328">
        <v>8.3333333330000006</v>
      </c>
      <c r="V328">
        <v>8.2978645239999995</v>
      </c>
      <c r="W328">
        <v>0</v>
      </c>
      <c r="X328">
        <v>5</v>
      </c>
      <c r="Y328">
        <v>10</v>
      </c>
      <c r="Z328">
        <v>5</v>
      </c>
      <c r="AC328">
        <v>10</v>
      </c>
      <c r="AD328">
        <v>9.5711111110000004</v>
      </c>
      <c r="AE328">
        <v>8.7944444439999998</v>
      </c>
      <c r="AF328">
        <v>9.4551851849999995</v>
      </c>
      <c r="AG328">
        <v>2.5</v>
      </c>
      <c r="AH328">
        <v>2.5</v>
      </c>
      <c r="AK328">
        <v>2.5</v>
      </c>
      <c r="AN328">
        <v>5</v>
      </c>
      <c r="AQ328">
        <v>7.5</v>
      </c>
      <c r="AR328">
        <v>4</v>
      </c>
      <c r="AS328">
        <v>10</v>
      </c>
      <c r="AT328">
        <v>10</v>
      </c>
      <c r="AU328">
        <v>3.6666666669999999</v>
      </c>
      <c r="AV328">
        <v>2.5</v>
      </c>
      <c r="AW328">
        <v>7.5</v>
      </c>
      <c r="AX328">
        <v>5</v>
      </c>
      <c r="AY328">
        <v>7.5</v>
      </c>
      <c r="AZ328">
        <v>6.595238095</v>
      </c>
      <c r="BB328">
        <v>10</v>
      </c>
      <c r="BC328">
        <v>10</v>
      </c>
      <c r="BD328">
        <v>10</v>
      </c>
      <c r="BE328">
        <v>0</v>
      </c>
      <c r="BF328">
        <v>0</v>
      </c>
      <c r="BG328">
        <v>0</v>
      </c>
      <c r="BH328">
        <v>10</v>
      </c>
      <c r="BI328">
        <v>6.6666666670000003</v>
      </c>
      <c r="BJ328">
        <v>6.1079282389999996</v>
      </c>
      <c r="BK328">
        <v>117</v>
      </c>
      <c r="BL328">
        <v>4.0852941180000002</v>
      </c>
      <c r="BM328">
        <v>8.010977896</v>
      </c>
      <c r="BN328">
        <v>0</v>
      </c>
      <c r="BO328">
        <v>10</v>
      </c>
      <c r="BP328">
        <v>9</v>
      </c>
      <c r="BQ328">
        <v>9.5</v>
      </c>
      <c r="BR328">
        <v>5.399068003</v>
      </c>
      <c r="BS328">
        <v>1.843129164</v>
      </c>
      <c r="BT328">
        <v>1.9745657240000001</v>
      </c>
      <c r="BU328">
        <v>2.5123641870000002</v>
      </c>
      <c r="BV328">
        <v>3.3333333330000001</v>
      </c>
      <c r="BW328">
        <v>4.1666666670000003</v>
      </c>
      <c r="BX328">
        <v>2.302</v>
      </c>
      <c r="BY328">
        <v>5.4558822879999997</v>
      </c>
      <c r="BZ328">
        <v>3.0161039870000002</v>
      </c>
      <c r="CA328">
        <v>4.291196631</v>
      </c>
      <c r="CB328">
        <v>0.86486486500000004</v>
      </c>
      <c r="CC328">
        <v>2.9936511960000001</v>
      </c>
      <c r="CD328">
        <v>8.4688554860000007</v>
      </c>
      <c r="CE328">
        <v>5.1460055579999997</v>
      </c>
      <c r="CF328">
        <v>8.5440876919999997</v>
      </c>
      <c r="CG328">
        <v>5</v>
      </c>
      <c r="CH328">
        <v>6.7897371839999998</v>
      </c>
      <c r="CI328">
        <v>9.2866666670000004</v>
      </c>
      <c r="CJ328">
        <v>7.72</v>
      </c>
      <c r="CK328">
        <v>4.2544000000000004</v>
      </c>
      <c r="CL328">
        <v>7.0870222219999999</v>
      </c>
      <c r="CM328">
        <v>3.132738335</v>
      </c>
      <c r="CN328">
        <v>0</v>
      </c>
      <c r="CO328">
        <v>1.566369167</v>
      </c>
      <c r="CP328">
        <v>10</v>
      </c>
      <c r="CQ328">
        <v>2.9469193300000001</v>
      </c>
      <c r="CR328">
        <v>2.307692308</v>
      </c>
      <c r="CS328">
        <v>0.110625641</v>
      </c>
      <c r="CT328">
        <v>1.7884124260000001</v>
      </c>
      <c r="CU328">
        <v>5.110450954</v>
      </c>
      <c r="CV328">
        <v>8</v>
      </c>
      <c r="CW328">
        <v>9.1947154920000003</v>
      </c>
      <c r="CX328">
        <v>9</v>
      </c>
      <c r="CY328">
        <v>8.7315718310000001</v>
      </c>
      <c r="CZ328">
        <v>2.233333333</v>
      </c>
      <c r="DA328">
        <v>2.6561976010000001</v>
      </c>
      <c r="DB328">
        <v>5.172987096</v>
      </c>
      <c r="DC328">
        <v>4</v>
      </c>
      <c r="DD328">
        <v>0.64081134900000003</v>
      </c>
      <c r="DE328">
        <v>0</v>
      </c>
      <c r="DF328">
        <v>2.450554897</v>
      </c>
      <c r="DG328">
        <v>2.7584278169999998</v>
      </c>
      <c r="DH328">
        <v>1.5555555560000001</v>
      </c>
      <c r="DI328">
        <v>8.5490907539999998</v>
      </c>
      <c r="DJ328">
        <v>2.1665110209999998</v>
      </c>
      <c r="DK328">
        <v>7.6073518260000004</v>
      </c>
      <c r="DL328">
        <v>6.8389699359999998</v>
      </c>
      <c r="DM328">
        <v>4.9126511519999996</v>
      </c>
      <c r="DN328">
        <v>5.3649259599999999</v>
      </c>
      <c r="DO328">
        <v>5.13</v>
      </c>
      <c r="DP328">
        <v>151</v>
      </c>
      <c r="DQ328">
        <v>5.6189641190000001</v>
      </c>
      <c r="DR328">
        <v>141</v>
      </c>
      <c r="DS328">
        <v>4</v>
      </c>
    </row>
    <row r="329" spans="1:123" x14ac:dyDescent="0.35">
      <c r="A329">
        <v>2014</v>
      </c>
      <c r="B329" t="s">
        <v>260</v>
      </c>
      <c r="C329" t="s">
        <v>261</v>
      </c>
      <c r="D329" t="s">
        <v>262</v>
      </c>
      <c r="E329">
        <v>6.4760234680000002</v>
      </c>
      <c r="F329">
        <v>5.4825916680000004</v>
      </c>
      <c r="G329">
        <v>3.9218600810000002</v>
      </c>
      <c r="H329">
        <v>5.2934917390000003</v>
      </c>
      <c r="I329">
        <v>6.9968485290000002</v>
      </c>
      <c r="J329">
        <v>10</v>
      </c>
      <c r="K329">
        <v>10</v>
      </c>
      <c r="L329">
        <v>7.5</v>
      </c>
      <c r="M329">
        <v>10</v>
      </c>
      <c r="N329">
        <v>10</v>
      </c>
      <c r="O329">
        <v>9.5</v>
      </c>
      <c r="P329">
        <v>10</v>
      </c>
      <c r="Q329">
        <v>10</v>
      </c>
      <c r="R329">
        <v>10</v>
      </c>
      <c r="S329">
        <v>10</v>
      </c>
      <c r="T329">
        <v>10</v>
      </c>
      <c r="U329">
        <v>10</v>
      </c>
      <c r="V329">
        <v>8.8322828429999998</v>
      </c>
      <c r="W329">
        <v>10</v>
      </c>
      <c r="X329">
        <v>10</v>
      </c>
      <c r="Y329">
        <v>10</v>
      </c>
      <c r="Z329">
        <v>10</v>
      </c>
      <c r="AC329">
        <v>7.5</v>
      </c>
      <c r="AD329">
        <v>9.0377777780000006</v>
      </c>
      <c r="AE329">
        <v>7.0333333329999999</v>
      </c>
      <c r="AF329">
        <v>7.8570370369999996</v>
      </c>
      <c r="AG329">
        <v>7.5</v>
      </c>
      <c r="AH329">
        <v>10</v>
      </c>
      <c r="AK329">
        <v>5</v>
      </c>
      <c r="AN329">
        <v>7.5</v>
      </c>
      <c r="AQ329">
        <v>7.5</v>
      </c>
      <c r="AR329">
        <v>7.5</v>
      </c>
      <c r="AS329">
        <v>10</v>
      </c>
      <c r="AT329">
        <v>10</v>
      </c>
      <c r="AU329">
        <v>5</v>
      </c>
      <c r="AV329">
        <v>5</v>
      </c>
      <c r="AW329">
        <v>10</v>
      </c>
      <c r="AX329">
        <v>10</v>
      </c>
      <c r="AY329">
        <v>10</v>
      </c>
      <c r="AZ329">
        <v>8.5714285710000002</v>
      </c>
      <c r="BB329">
        <v>10</v>
      </c>
      <c r="BC329">
        <v>10</v>
      </c>
      <c r="BD329">
        <v>10</v>
      </c>
      <c r="BE329">
        <v>10</v>
      </c>
      <c r="BF329">
        <v>10</v>
      </c>
      <c r="BG329">
        <v>10</v>
      </c>
      <c r="BH329">
        <v>10</v>
      </c>
      <c r="BI329">
        <v>10</v>
      </c>
      <c r="BJ329">
        <v>7.9242902060000002</v>
      </c>
      <c r="BK329">
        <v>48</v>
      </c>
      <c r="BL329">
        <v>5.6529411759999997</v>
      </c>
      <c r="BM329">
        <v>4.1233137080000004</v>
      </c>
      <c r="BN329">
        <v>6</v>
      </c>
      <c r="BO329">
        <v>7</v>
      </c>
      <c r="BP329">
        <v>1</v>
      </c>
      <c r="BQ329">
        <v>4</v>
      </c>
      <c r="BR329">
        <v>4.944063721</v>
      </c>
      <c r="BS329">
        <v>2.3966667570000002</v>
      </c>
      <c r="BT329">
        <v>2.5146841289999999</v>
      </c>
      <c r="BU329">
        <v>3.126702452</v>
      </c>
      <c r="BV329">
        <v>7.5</v>
      </c>
      <c r="BW329">
        <v>3.3333333330000001</v>
      </c>
      <c r="BX329">
        <v>4.6509999999999998</v>
      </c>
      <c r="BY329">
        <v>6.8571951029999996</v>
      </c>
      <c r="BZ329">
        <v>2.800509913</v>
      </c>
      <c r="CA329">
        <v>3.8922871350000001</v>
      </c>
      <c r="CB329">
        <v>0.81081081099999996</v>
      </c>
      <c r="CC329">
        <v>3.7295035749999998</v>
      </c>
      <c r="CD329">
        <v>6.1601179630000003</v>
      </c>
      <c r="CE329">
        <v>5.6828639479999996</v>
      </c>
      <c r="CF329">
        <v>2.2654000000000001</v>
      </c>
      <c r="CG329">
        <v>5</v>
      </c>
      <c r="CH329">
        <v>4.7770954779999997</v>
      </c>
      <c r="CI329">
        <v>4.153333333</v>
      </c>
      <c r="CJ329">
        <v>7.28</v>
      </c>
      <c r="CK329">
        <v>6.0288000000000004</v>
      </c>
      <c r="CL329">
        <v>5.8207111109999996</v>
      </c>
      <c r="CM329">
        <v>3.7962118519999999</v>
      </c>
      <c r="CN329">
        <v>3.8834398810000001</v>
      </c>
      <c r="CO329">
        <v>3.8398258670000001</v>
      </c>
      <c r="CP329">
        <v>0</v>
      </c>
      <c r="CQ329">
        <v>5.4798974630000004</v>
      </c>
      <c r="CR329">
        <v>0.76923076899999998</v>
      </c>
      <c r="CS329">
        <v>7.9650461750000003</v>
      </c>
      <c r="CT329">
        <v>4.7380581360000003</v>
      </c>
      <c r="CU329">
        <v>3.5996487780000002</v>
      </c>
      <c r="CV329">
        <v>5</v>
      </c>
      <c r="CW329">
        <v>8.56</v>
      </c>
      <c r="CX329">
        <v>5</v>
      </c>
      <c r="CY329">
        <v>6.1866666669999999</v>
      </c>
      <c r="CZ329">
        <v>2.766666667</v>
      </c>
      <c r="DA329">
        <v>2.8728099149999999</v>
      </c>
      <c r="DB329">
        <v>3.4392936220000001</v>
      </c>
      <c r="DC329">
        <v>10</v>
      </c>
      <c r="DD329">
        <v>2.523009805</v>
      </c>
      <c r="DE329">
        <v>10</v>
      </c>
      <c r="DF329">
        <v>5.2669633349999998</v>
      </c>
      <c r="DG329">
        <v>2.014561359</v>
      </c>
      <c r="DH329">
        <v>4.2222222220000001</v>
      </c>
      <c r="DI329">
        <v>9.0901528389999999</v>
      </c>
      <c r="DJ329">
        <v>2.127883738</v>
      </c>
      <c r="DK329">
        <v>5.3522003619999996</v>
      </c>
      <c r="DL329">
        <v>5.4602227809999997</v>
      </c>
      <c r="DM329">
        <v>4.7112072170000001</v>
      </c>
      <c r="DN329">
        <v>5.3882790729999996</v>
      </c>
      <c r="DO329">
        <v>4.49</v>
      </c>
      <c r="DP329">
        <v>158</v>
      </c>
      <c r="DQ329">
        <v>6.2071451030000002</v>
      </c>
      <c r="DR329">
        <v>124</v>
      </c>
      <c r="DS329">
        <v>4</v>
      </c>
    </row>
    <row r="330" spans="1:123" x14ac:dyDescent="0.35">
      <c r="A330">
        <v>2014</v>
      </c>
      <c r="B330" t="s">
        <v>263</v>
      </c>
      <c r="C330" t="s">
        <v>264</v>
      </c>
      <c r="D330" t="s">
        <v>265</v>
      </c>
      <c r="H330">
        <v>4.6360126519999998</v>
      </c>
      <c r="I330">
        <v>9.0090220290000005</v>
      </c>
      <c r="J330">
        <v>10</v>
      </c>
      <c r="K330">
        <v>10</v>
      </c>
      <c r="L330">
        <v>7.5</v>
      </c>
      <c r="M330">
        <v>10</v>
      </c>
      <c r="N330">
        <v>10</v>
      </c>
      <c r="O330">
        <v>9.5</v>
      </c>
      <c r="P330">
        <v>10</v>
      </c>
      <c r="Q330">
        <v>5</v>
      </c>
      <c r="R330">
        <v>10</v>
      </c>
      <c r="S330">
        <v>10</v>
      </c>
      <c r="T330">
        <v>10</v>
      </c>
      <c r="U330">
        <v>8.3333333330000006</v>
      </c>
      <c r="V330">
        <v>8.9474517870000003</v>
      </c>
      <c r="W330">
        <v>5</v>
      </c>
      <c r="X330">
        <v>5</v>
      </c>
      <c r="Y330">
        <v>10</v>
      </c>
      <c r="Z330">
        <v>6.6666666670000003</v>
      </c>
      <c r="AC330">
        <v>5</v>
      </c>
      <c r="AD330">
        <v>8.3666666670000005</v>
      </c>
      <c r="AE330">
        <v>6.0222222219999999</v>
      </c>
      <c r="AF330">
        <v>6.4629629629999998</v>
      </c>
      <c r="AG330">
        <v>7.5</v>
      </c>
      <c r="AH330">
        <v>7.5</v>
      </c>
      <c r="AK330">
        <v>5</v>
      </c>
      <c r="AN330">
        <v>5</v>
      </c>
      <c r="AQ330">
        <v>7.5</v>
      </c>
      <c r="AR330">
        <v>6.5</v>
      </c>
      <c r="AS330">
        <v>10</v>
      </c>
      <c r="AT330">
        <v>10</v>
      </c>
      <c r="AU330">
        <v>3.6666666669999999</v>
      </c>
      <c r="AV330">
        <v>4.5</v>
      </c>
      <c r="AW330">
        <v>7.5</v>
      </c>
      <c r="AX330">
        <v>7.5</v>
      </c>
      <c r="AY330">
        <v>7.5</v>
      </c>
      <c r="AZ330">
        <v>7.2380952379999997</v>
      </c>
      <c r="BB330">
        <v>10</v>
      </c>
      <c r="BC330">
        <v>10</v>
      </c>
      <c r="BD330">
        <v>10</v>
      </c>
      <c r="BE330">
        <v>10</v>
      </c>
      <c r="BF330">
        <v>10</v>
      </c>
      <c r="BG330">
        <v>10</v>
      </c>
      <c r="BH330">
        <v>5</v>
      </c>
      <c r="BI330">
        <v>8.3333333330000006</v>
      </c>
      <c r="BJ330">
        <v>6.9159719300000004</v>
      </c>
      <c r="BK330">
        <v>88</v>
      </c>
      <c r="BL330">
        <v>7.9382352940000001</v>
      </c>
      <c r="BM330">
        <v>7.935638623</v>
      </c>
      <c r="BN330">
        <v>10</v>
      </c>
      <c r="BO330">
        <v>5</v>
      </c>
      <c r="BP330">
        <v>5</v>
      </c>
      <c r="BQ330">
        <v>5</v>
      </c>
      <c r="BR330">
        <v>7.7184684790000002</v>
      </c>
      <c r="BS330">
        <v>3.268800471</v>
      </c>
      <c r="BT330">
        <v>3.4287875219999999</v>
      </c>
      <c r="BU330">
        <v>4.9306916559999996</v>
      </c>
      <c r="BV330">
        <v>5.8333333329999997</v>
      </c>
      <c r="BW330">
        <v>5</v>
      </c>
      <c r="BX330">
        <v>5.3179999999999996</v>
      </c>
      <c r="BY330">
        <v>9.8019630899999992</v>
      </c>
      <c r="BZ330">
        <v>4.9902411329999996</v>
      </c>
      <c r="CA330">
        <v>7.4761160310000001</v>
      </c>
      <c r="CB330">
        <v>1</v>
      </c>
      <c r="CC330">
        <v>5.5608814710000001</v>
      </c>
      <c r="CD330">
        <v>9.5266314770000005</v>
      </c>
      <c r="CE330">
        <v>8.5026553949999997</v>
      </c>
      <c r="CF330">
        <v>9.4038023850000005</v>
      </c>
      <c r="CG330">
        <v>10</v>
      </c>
      <c r="CH330">
        <v>9.3582723140000006</v>
      </c>
      <c r="CI330">
        <v>9.0333333329999999</v>
      </c>
      <c r="CJ330">
        <v>9.26</v>
      </c>
      <c r="CK330">
        <v>8.2832000000000008</v>
      </c>
      <c r="CL330">
        <v>8.8588444440000007</v>
      </c>
      <c r="CM330">
        <v>5.3549837040000003</v>
      </c>
      <c r="CN330">
        <v>9.8165688249999992</v>
      </c>
      <c r="CO330">
        <v>7.5857762639999997</v>
      </c>
      <c r="CP330">
        <v>10</v>
      </c>
      <c r="CQ330">
        <v>5.857526054</v>
      </c>
      <c r="CR330">
        <v>5.384615385</v>
      </c>
      <c r="CS330">
        <v>10</v>
      </c>
      <c r="CT330">
        <v>7.080713813</v>
      </c>
      <c r="CU330">
        <v>8.3813336300000003</v>
      </c>
      <c r="CV330">
        <v>10</v>
      </c>
      <c r="CW330">
        <v>8.3849999999999998</v>
      </c>
      <c r="CX330">
        <v>10</v>
      </c>
      <c r="CY330">
        <v>9.4616666669999994</v>
      </c>
      <c r="CZ330">
        <v>5.5666666669999998</v>
      </c>
      <c r="DA330">
        <v>6.025258655</v>
      </c>
      <c r="DB330">
        <v>7.1937224759999996</v>
      </c>
      <c r="DC330">
        <v>10</v>
      </c>
      <c r="DD330">
        <v>8.9984632070000004</v>
      </c>
      <c r="DE330">
        <v>0</v>
      </c>
      <c r="DF330">
        <v>6.2973518339999996</v>
      </c>
      <c r="DG330">
        <v>4.2222422609999999</v>
      </c>
      <c r="DH330">
        <v>5.7777777779999999</v>
      </c>
      <c r="DI330">
        <v>9.8934459389999994</v>
      </c>
      <c r="DJ330">
        <v>4.1032527080000003</v>
      </c>
      <c r="DK330">
        <v>9.5478292210000006</v>
      </c>
      <c r="DL330">
        <v>6.4914808160000002</v>
      </c>
      <c r="DM330">
        <v>6.6726714539999996</v>
      </c>
      <c r="DN330">
        <v>7.4772299850000001</v>
      </c>
      <c r="DO330">
        <v>7.7</v>
      </c>
      <c r="DP330">
        <v>23</v>
      </c>
      <c r="DQ330">
        <v>7.3079859650000003</v>
      </c>
      <c r="DR330">
        <v>56</v>
      </c>
      <c r="DS330">
        <v>2</v>
      </c>
    </row>
    <row r="331" spans="1:123" x14ac:dyDescent="0.35">
      <c r="A331">
        <v>2014</v>
      </c>
      <c r="B331" t="s">
        <v>266</v>
      </c>
      <c r="C331" t="s">
        <v>267</v>
      </c>
      <c r="D331" t="s">
        <v>268</v>
      </c>
      <c r="E331">
        <v>8.611247959</v>
      </c>
      <c r="F331">
        <v>7.3689399809999996</v>
      </c>
      <c r="G331">
        <v>7.660519667</v>
      </c>
      <c r="H331">
        <v>7.8802358689999998</v>
      </c>
      <c r="I331">
        <v>9.5859366359999996</v>
      </c>
      <c r="J331">
        <v>10</v>
      </c>
      <c r="K331">
        <v>10</v>
      </c>
      <c r="L331">
        <v>10</v>
      </c>
      <c r="M331">
        <v>9.9432723999999997</v>
      </c>
      <c r="N331">
        <v>9.9404360199999999</v>
      </c>
      <c r="O331">
        <v>9.9767416840000003</v>
      </c>
      <c r="P331">
        <v>10</v>
      </c>
      <c r="Q331">
        <v>10</v>
      </c>
      <c r="R331">
        <v>10</v>
      </c>
      <c r="S331">
        <v>10</v>
      </c>
      <c r="T331">
        <v>10</v>
      </c>
      <c r="U331">
        <v>10</v>
      </c>
      <c r="V331">
        <v>9.8542261070000006</v>
      </c>
      <c r="W331">
        <v>10</v>
      </c>
      <c r="X331">
        <v>10</v>
      </c>
      <c r="Y331">
        <v>10</v>
      </c>
      <c r="Z331">
        <v>10</v>
      </c>
      <c r="AC331">
        <v>10</v>
      </c>
      <c r="AD331">
        <v>8.7955555560000001</v>
      </c>
      <c r="AE331">
        <v>9.7222222219999992</v>
      </c>
      <c r="AF331">
        <v>9.5059259259999997</v>
      </c>
      <c r="AG331">
        <v>10</v>
      </c>
      <c r="AH331">
        <v>10</v>
      </c>
      <c r="AK331">
        <v>10</v>
      </c>
      <c r="AN331">
        <v>10</v>
      </c>
      <c r="AQ331">
        <v>10</v>
      </c>
      <c r="AR331">
        <v>10</v>
      </c>
      <c r="AS331">
        <v>10</v>
      </c>
      <c r="AT331">
        <v>10</v>
      </c>
      <c r="AU331">
        <v>8.3333333330000006</v>
      </c>
      <c r="AV331">
        <v>7.5</v>
      </c>
      <c r="AW331">
        <v>10</v>
      </c>
      <c r="AX331">
        <v>10</v>
      </c>
      <c r="AY331">
        <v>10</v>
      </c>
      <c r="AZ331">
        <v>9.4047619050000009</v>
      </c>
      <c r="BB331">
        <v>10</v>
      </c>
      <c r="BC331">
        <v>10</v>
      </c>
      <c r="BD331">
        <v>10</v>
      </c>
      <c r="BE331">
        <v>10</v>
      </c>
      <c r="BF331">
        <v>10</v>
      </c>
      <c r="BG331">
        <v>10</v>
      </c>
      <c r="BH331">
        <v>10</v>
      </c>
      <c r="BI331">
        <v>10</v>
      </c>
      <c r="BJ331">
        <v>9.3246842769999994</v>
      </c>
      <c r="BK331">
        <v>7</v>
      </c>
      <c r="BL331">
        <v>4.6029411759999999</v>
      </c>
      <c r="BM331">
        <v>6.6614372609999997</v>
      </c>
      <c r="BN331">
        <v>10</v>
      </c>
      <c r="BO331">
        <v>5</v>
      </c>
      <c r="BP331">
        <v>5</v>
      </c>
      <c r="BQ331">
        <v>5</v>
      </c>
      <c r="BR331">
        <v>6.5660946090000003</v>
      </c>
      <c r="BS331">
        <v>8.5835965200000004</v>
      </c>
      <c r="BT331">
        <v>6.3045063069999996</v>
      </c>
      <c r="BU331">
        <v>8.1258123199999996</v>
      </c>
      <c r="BV331">
        <v>10</v>
      </c>
      <c r="BW331">
        <v>9.1666666669999994</v>
      </c>
      <c r="BX331">
        <v>6.1630000000000003</v>
      </c>
      <c r="BY331">
        <v>8.2056549969999999</v>
      </c>
      <c r="BZ331">
        <v>8.4240304459999997</v>
      </c>
      <c r="CA331">
        <v>7.227424686</v>
      </c>
      <c r="CB331">
        <v>1</v>
      </c>
      <c r="CC331">
        <v>8.0222991050000001</v>
      </c>
      <c r="CD331">
        <v>8.5265806850000008</v>
      </c>
      <c r="CE331">
        <v>9.0302645960000003</v>
      </c>
      <c r="CF331">
        <v>9.5024154589999998</v>
      </c>
      <c r="CG331">
        <v>10</v>
      </c>
      <c r="CH331">
        <v>9.2648151849999998</v>
      </c>
      <c r="CI331">
        <v>9.1466666669999999</v>
      </c>
      <c r="CJ331">
        <v>9.4600000000000009</v>
      </c>
      <c r="CK331">
        <v>8.2072000000000003</v>
      </c>
      <c r="CL331">
        <v>8.9379555560000004</v>
      </c>
      <c r="CM331">
        <v>7.3462944500000003</v>
      </c>
      <c r="CN331">
        <v>8.4668705899999992</v>
      </c>
      <c r="CO331">
        <v>7.9065825199999997</v>
      </c>
      <c r="CP331">
        <v>10</v>
      </c>
      <c r="CQ331">
        <v>7.2900334859999996</v>
      </c>
      <c r="CR331">
        <v>4.615384615</v>
      </c>
      <c r="CS331">
        <v>0.110625641</v>
      </c>
      <c r="CT331">
        <v>4.0053479139999997</v>
      </c>
      <c r="CU331">
        <v>7.7124714970000001</v>
      </c>
      <c r="CV331">
        <v>10</v>
      </c>
      <c r="CW331">
        <v>8.5069999999999997</v>
      </c>
      <c r="CX331">
        <v>10</v>
      </c>
      <c r="CY331">
        <v>9.5023333329999993</v>
      </c>
      <c r="CZ331">
        <v>8.9</v>
      </c>
      <c r="DA331">
        <v>4.9540316999999998</v>
      </c>
      <c r="DB331">
        <v>6.276470422</v>
      </c>
      <c r="DC331">
        <v>10</v>
      </c>
      <c r="DD331">
        <v>7.9278549109999998</v>
      </c>
      <c r="DE331">
        <v>10</v>
      </c>
      <c r="DF331">
        <v>8.0097261720000006</v>
      </c>
      <c r="DG331">
        <v>3.8894057659999999</v>
      </c>
      <c r="DH331">
        <v>10</v>
      </c>
      <c r="DI331">
        <v>9.9126055439999998</v>
      </c>
      <c r="DJ331">
        <v>6.5902101420000001</v>
      </c>
      <c r="DK331">
        <v>9.0919382849999995</v>
      </c>
      <c r="DL331">
        <v>8.8230207210000007</v>
      </c>
      <c r="DM331">
        <v>8.0511967430000002</v>
      </c>
      <c r="DN331">
        <v>8.521085416</v>
      </c>
      <c r="DO331">
        <v>8.02</v>
      </c>
      <c r="DP331">
        <v>7</v>
      </c>
      <c r="DQ331">
        <v>8.6723421389999995</v>
      </c>
      <c r="DR331">
        <v>5</v>
      </c>
      <c r="DS331">
        <v>1</v>
      </c>
    </row>
    <row r="332" spans="1:123" x14ac:dyDescent="0.35">
      <c r="A332">
        <v>2014</v>
      </c>
      <c r="B332" t="s">
        <v>269</v>
      </c>
      <c r="C332" t="s">
        <v>270</v>
      </c>
      <c r="D332" t="s">
        <v>271</v>
      </c>
      <c r="E332">
        <v>9.3470362859999998</v>
      </c>
      <c r="F332">
        <v>7.8970819939999997</v>
      </c>
      <c r="G332">
        <v>8.1572797060000006</v>
      </c>
      <c r="H332">
        <v>8.4671326619999991</v>
      </c>
      <c r="I332">
        <v>9.7915030539999997</v>
      </c>
      <c r="J332">
        <v>10</v>
      </c>
      <c r="K332">
        <v>10</v>
      </c>
      <c r="L332">
        <v>10</v>
      </c>
      <c r="M332">
        <v>9.9219503820000003</v>
      </c>
      <c r="N332">
        <v>10</v>
      </c>
      <c r="O332">
        <v>9.9843900760000004</v>
      </c>
      <c r="P332">
        <v>10</v>
      </c>
      <c r="Q332">
        <v>10</v>
      </c>
      <c r="R332">
        <v>10</v>
      </c>
      <c r="S332">
        <v>10</v>
      </c>
      <c r="T332">
        <v>10</v>
      </c>
      <c r="U332">
        <v>10</v>
      </c>
      <c r="V332">
        <v>9.9252977100000006</v>
      </c>
      <c r="W332">
        <v>10</v>
      </c>
      <c r="X332">
        <v>10</v>
      </c>
      <c r="Y332">
        <v>10</v>
      </c>
      <c r="Z332">
        <v>10</v>
      </c>
      <c r="AC332">
        <v>10</v>
      </c>
      <c r="AD332">
        <v>8.7977777780000004</v>
      </c>
      <c r="AE332">
        <v>6.6666666670000003</v>
      </c>
      <c r="AF332">
        <v>8.4881481480000005</v>
      </c>
      <c r="AG332">
        <v>10</v>
      </c>
      <c r="AH332">
        <v>10</v>
      </c>
      <c r="AK332">
        <v>10</v>
      </c>
      <c r="AN332">
        <v>10</v>
      </c>
      <c r="AQ332">
        <v>10</v>
      </c>
      <c r="AR332">
        <v>10</v>
      </c>
      <c r="AS332">
        <v>10</v>
      </c>
      <c r="AT332">
        <v>10</v>
      </c>
      <c r="AU332">
        <v>7.3333333329999997</v>
      </c>
      <c r="AV332">
        <v>8</v>
      </c>
      <c r="AW332">
        <v>10</v>
      </c>
      <c r="AX332">
        <v>10</v>
      </c>
      <c r="AY332">
        <v>10</v>
      </c>
      <c r="AZ332">
        <v>9.3333333330000006</v>
      </c>
      <c r="BB332">
        <v>10</v>
      </c>
      <c r="BC332">
        <v>10</v>
      </c>
      <c r="BD332">
        <v>10</v>
      </c>
      <c r="BE332">
        <v>10</v>
      </c>
      <c r="BF332">
        <v>10</v>
      </c>
      <c r="BG332">
        <v>10</v>
      </c>
      <c r="BH332">
        <v>10</v>
      </c>
      <c r="BI332">
        <v>10</v>
      </c>
      <c r="BJ332">
        <v>9.3802557409999991</v>
      </c>
      <c r="BK332">
        <v>4</v>
      </c>
      <c r="BL332">
        <v>3.8235294120000001</v>
      </c>
      <c r="BM332">
        <v>3.1549699160000002</v>
      </c>
      <c r="BN332">
        <v>10</v>
      </c>
      <c r="BO332">
        <v>4</v>
      </c>
      <c r="BP332">
        <v>3</v>
      </c>
      <c r="BQ332">
        <v>3.5</v>
      </c>
      <c r="BR332">
        <v>5.1196248320000004</v>
      </c>
      <c r="BS332">
        <v>6.9313319010000001</v>
      </c>
      <c r="BT332">
        <v>6.4122635739999998</v>
      </c>
      <c r="BU332">
        <v>8.1438519889999998</v>
      </c>
      <c r="BV332">
        <v>10</v>
      </c>
      <c r="BW332">
        <v>10</v>
      </c>
      <c r="BX332">
        <v>6.367</v>
      </c>
      <c r="BY332">
        <v>8.1004939399999998</v>
      </c>
      <c r="BZ332">
        <v>8.233350519</v>
      </c>
      <c r="CA332">
        <v>8.3121588929999994</v>
      </c>
      <c r="CB332">
        <v>1</v>
      </c>
      <c r="CC332">
        <v>8.0556056460000001</v>
      </c>
      <c r="CD332">
        <v>8.8812942239999995</v>
      </c>
      <c r="CE332">
        <v>9.8882640039999998</v>
      </c>
      <c r="CF332">
        <v>9.6788388790000006</v>
      </c>
      <c r="CG332">
        <v>10</v>
      </c>
      <c r="CH332">
        <v>9.6120992770000004</v>
      </c>
      <c r="CI332">
        <v>9.8165999999999993</v>
      </c>
      <c r="CJ332">
        <v>8.94</v>
      </c>
      <c r="CK332">
        <v>6.5444000000000004</v>
      </c>
      <c r="CL332">
        <v>8.4336666670000007</v>
      </c>
      <c r="CM332">
        <v>7.6403901510000001</v>
      </c>
      <c r="CN332">
        <v>9.9633137650000005</v>
      </c>
      <c r="CO332">
        <v>8.8018519580000003</v>
      </c>
      <c r="CP332">
        <v>10</v>
      </c>
      <c r="CQ332">
        <v>7.3379956249999996</v>
      </c>
      <c r="CR332">
        <v>3.076923077</v>
      </c>
      <c r="CS332">
        <v>7.7437948920000004</v>
      </c>
      <c r="CT332">
        <v>6.0529045310000003</v>
      </c>
      <c r="CU332">
        <v>8.3221057890000001</v>
      </c>
      <c r="CV332">
        <v>8</v>
      </c>
      <c r="CW332">
        <v>8.6639999999999997</v>
      </c>
      <c r="CX332">
        <v>10</v>
      </c>
      <c r="CY332">
        <v>8.8879999999999999</v>
      </c>
      <c r="CZ332">
        <v>8.9</v>
      </c>
      <c r="DA332">
        <v>3.8457237549999999</v>
      </c>
      <c r="DB332">
        <v>2.1462089369999999</v>
      </c>
      <c r="DC332">
        <v>6</v>
      </c>
      <c r="DD332">
        <v>10</v>
      </c>
      <c r="DE332">
        <v>3</v>
      </c>
      <c r="DF332">
        <v>5.6486554489999996</v>
      </c>
      <c r="DG332">
        <v>4.066723638</v>
      </c>
      <c r="DH332">
        <v>8.8888888890000004</v>
      </c>
      <c r="DI332">
        <v>9.2495366299999997</v>
      </c>
      <c r="DJ332">
        <v>6.1171312599999998</v>
      </c>
      <c r="DK332">
        <v>7.279621251</v>
      </c>
      <c r="DL332">
        <v>8.1392518060000008</v>
      </c>
      <c r="DM332">
        <v>7.2901922460000002</v>
      </c>
      <c r="DN332">
        <v>7.2756158979999999</v>
      </c>
      <c r="DO332">
        <v>7.68</v>
      </c>
      <c r="DP332">
        <v>24</v>
      </c>
      <c r="DQ332">
        <v>8.5301278709999995</v>
      </c>
      <c r="DR332">
        <v>10</v>
      </c>
      <c r="DS332">
        <v>1</v>
      </c>
    </row>
    <row r="333" spans="1:123" x14ac:dyDescent="0.35">
      <c r="A333">
        <v>2014</v>
      </c>
      <c r="B333" t="s">
        <v>272</v>
      </c>
      <c r="C333" t="s">
        <v>273</v>
      </c>
      <c r="D333" t="s">
        <v>265</v>
      </c>
      <c r="H333">
        <v>4.1983006730000003</v>
      </c>
      <c r="I333">
        <v>9.0067100730000007</v>
      </c>
      <c r="J333">
        <v>10</v>
      </c>
      <c r="K333">
        <v>8.3919028529999995</v>
      </c>
      <c r="L333">
        <v>7.5</v>
      </c>
      <c r="M333">
        <v>10</v>
      </c>
      <c r="N333">
        <v>9.9790248199999994</v>
      </c>
      <c r="O333">
        <v>9.1741855349999994</v>
      </c>
      <c r="P333">
        <v>10</v>
      </c>
      <c r="Q333">
        <v>7.5</v>
      </c>
      <c r="R333">
        <v>5</v>
      </c>
      <c r="S333">
        <v>10</v>
      </c>
      <c r="T333">
        <v>7.5</v>
      </c>
      <c r="U333">
        <v>8.3333333330000006</v>
      </c>
      <c r="V333">
        <v>8.8380763140000003</v>
      </c>
      <c r="W333">
        <v>5</v>
      </c>
      <c r="X333">
        <v>5</v>
      </c>
      <c r="Y333">
        <v>5</v>
      </c>
      <c r="Z333">
        <v>5</v>
      </c>
      <c r="AC333">
        <v>2.5</v>
      </c>
      <c r="AD333">
        <v>7.2777777779999999</v>
      </c>
      <c r="AE333">
        <v>5.5527777780000003</v>
      </c>
      <c r="AF333">
        <v>5.1101851849999997</v>
      </c>
      <c r="AG333">
        <v>2.5</v>
      </c>
      <c r="AH333">
        <v>5</v>
      </c>
      <c r="AK333">
        <v>2.5</v>
      </c>
      <c r="AN333">
        <v>2.5</v>
      </c>
      <c r="AQ333">
        <v>2.5</v>
      </c>
      <c r="AR333">
        <v>3</v>
      </c>
      <c r="AS333">
        <v>10</v>
      </c>
      <c r="AT333">
        <v>0.56116892200000001</v>
      </c>
      <c r="AU333">
        <v>0.33333333300000001</v>
      </c>
      <c r="AV333">
        <v>1</v>
      </c>
      <c r="AW333">
        <v>10</v>
      </c>
      <c r="AX333">
        <v>0</v>
      </c>
      <c r="AY333">
        <v>7.5</v>
      </c>
      <c r="AZ333">
        <v>4.1992146080000001</v>
      </c>
      <c r="BB333">
        <v>10</v>
      </c>
      <c r="BC333">
        <v>10</v>
      </c>
      <c r="BD333">
        <v>10</v>
      </c>
      <c r="BE333">
        <v>10</v>
      </c>
      <c r="BF333">
        <v>10</v>
      </c>
      <c r="BG333">
        <v>10</v>
      </c>
      <c r="BH333">
        <v>5</v>
      </c>
      <c r="BI333">
        <v>8.3333333330000006</v>
      </c>
      <c r="BJ333">
        <v>5.8233675590000002</v>
      </c>
      <c r="BK333">
        <v>130</v>
      </c>
      <c r="BL333">
        <v>6.1705882350000003</v>
      </c>
      <c r="BM333">
        <v>7.8812078169999999</v>
      </c>
      <c r="BN333">
        <v>0</v>
      </c>
      <c r="BO333">
        <v>9</v>
      </c>
      <c r="BP333">
        <v>4</v>
      </c>
      <c r="BQ333">
        <v>6.5</v>
      </c>
      <c r="BR333">
        <v>5.1379490130000001</v>
      </c>
      <c r="BS333">
        <v>3.6008412359999999</v>
      </c>
      <c r="BT333">
        <v>4.4697935830000004</v>
      </c>
      <c r="BU333">
        <v>4.6820070129999998</v>
      </c>
      <c r="BV333">
        <v>5</v>
      </c>
      <c r="BW333">
        <v>5.8333333329999997</v>
      </c>
      <c r="BX333">
        <v>7.2530000000000001</v>
      </c>
      <c r="BY333">
        <v>9.7736142340000001</v>
      </c>
      <c r="BZ333">
        <v>5.1393976439999998</v>
      </c>
      <c r="CA333">
        <v>7.7871239890000004</v>
      </c>
      <c r="CB333">
        <v>0.756756757</v>
      </c>
      <c r="CC333">
        <v>5.2252886140000001</v>
      </c>
      <c r="CD333">
        <v>9.040046834</v>
      </c>
      <c r="CE333">
        <v>6.0200021100000001</v>
      </c>
      <c r="CF333">
        <v>9.7229942139999999</v>
      </c>
      <c r="CG333">
        <v>5</v>
      </c>
      <c r="CH333">
        <v>7.4457607899999996</v>
      </c>
      <c r="CI333">
        <v>8.9733333329999994</v>
      </c>
      <c r="CJ333">
        <v>8.1999999999999993</v>
      </c>
      <c r="CK333">
        <v>6.6879999999999997</v>
      </c>
      <c r="CL333">
        <v>7.9537777780000001</v>
      </c>
      <c r="CM333">
        <v>4.8097616670000001</v>
      </c>
      <c r="CN333">
        <v>7.409478182</v>
      </c>
      <c r="CO333">
        <v>6.1096199240000004</v>
      </c>
      <c r="CP333">
        <v>10</v>
      </c>
      <c r="CQ333">
        <v>6.9983907920000004</v>
      </c>
      <c r="CR333">
        <v>4.615384615</v>
      </c>
      <c r="CS333">
        <v>1.438133337</v>
      </c>
      <c r="CT333">
        <v>4.3506362479999998</v>
      </c>
      <c r="CU333">
        <v>7.1035084880000001</v>
      </c>
      <c r="CV333">
        <v>5</v>
      </c>
      <c r="CW333">
        <v>10</v>
      </c>
      <c r="CX333">
        <v>9</v>
      </c>
      <c r="CY333">
        <v>8</v>
      </c>
      <c r="CZ333">
        <v>8.3333333330000006</v>
      </c>
      <c r="DA333">
        <v>6.7650156670000001</v>
      </c>
      <c r="DB333">
        <v>7.5922217500000002</v>
      </c>
      <c r="DC333">
        <v>8</v>
      </c>
      <c r="DD333">
        <v>7.7551761539999999</v>
      </c>
      <c r="DE333">
        <v>1</v>
      </c>
      <c r="DF333">
        <v>6.5742911509999997</v>
      </c>
      <c r="DG333">
        <v>4.8905937110000002</v>
      </c>
      <c r="DH333">
        <v>6</v>
      </c>
      <c r="DI333">
        <v>9.8913450449999996</v>
      </c>
      <c r="DJ333">
        <v>4.0921595819999999</v>
      </c>
      <c r="DK333">
        <v>7.6008365639999997</v>
      </c>
      <c r="DL333">
        <v>7.8141813390000001</v>
      </c>
      <c r="DM333">
        <v>6.7148527070000004</v>
      </c>
      <c r="DN333">
        <v>7.0963812859999997</v>
      </c>
      <c r="DO333">
        <v>6.4</v>
      </c>
      <c r="DP333">
        <v>115</v>
      </c>
      <c r="DQ333">
        <v>6.1116837799999999</v>
      </c>
      <c r="DR333">
        <v>129</v>
      </c>
      <c r="DS333">
        <v>4</v>
      </c>
    </row>
    <row r="334" spans="1:123" x14ac:dyDescent="0.35">
      <c r="A334">
        <v>2014</v>
      </c>
      <c r="B334" t="s">
        <v>274</v>
      </c>
      <c r="C334" t="s">
        <v>275</v>
      </c>
      <c r="D334" t="s">
        <v>262</v>
      </c>
      <c r="H334">
        <v>6.1066988770000004</v>
      </c>
      <c r="I334">
        <v>0</v>
      </c>
      <c r="J334">
        <v>10</v>
      </c>
      <c r="K334">
        <v>10</v>
      </c>
      <c r="M334">
        <v>10</v>
      </c>
      <c r="N334">
        <v>10</v>
      </c>
      <c r="O334">
        <v>10</v>
      </c>
      <c r="V334">
        <v>5</v>
      </c>
      <c r="W334">
        <v>10</v>
      </c>
      <c r="X334">
        <v>10</v>
      </c>
      <c r="Z334">
        <v>10</v>
      </c>
      <c r="AD334">
        <v>9.6222222219999995</v>
      </c>
      <c r="AE334">
        <v>6.6638888889999999</v>
      </c>
      <c r="AF334">
        <v>8.1430555560000002</v>
      </c>
      <c r="AS334">
        <v>10</v>
      </c>
      <c r="AT334">
        <v>10</v>
      </c>
      <c r="AU334">
        <v>8.3333333330000006</v>
      </c>
      <c r="AV334">
        <v>7.75</v>
      </c>
      <c r="AZ334">
        <v>9.0208333330000006</v>
      </c>
      <c r="BB334">
        <v>10</v>
      </c>
      <c r="BC334">
        <v>10</v>
      </c>
      <c r="BD334">
        <v>10</v>
      </c>
      <c r="BE334">
        <v>10</v>
      </c>
      <c r="BF334">
        <v>10</v>
      </c>
      <c r="BG334">
        <v>10</v>
      </c>
      <c r="BI334">
        <v>10</v>
      </c>
      <c r="BJ334">
        <v>7.4221608300000002</v>
      </c>
      <c r="BK334">
        <v>63</v>
      </c>
      <c r="BL334">
        <v>6.8529411759999999</v>
      </c>
      <c r="BM334">
        <v>8.8999957629999997</v>
      </c>
      <c r="BN334">
        <v>7</v>
      </c>
      <c r="BO334">
        <v>10</v>
      </c>
      <c r="BP334">
        <v>10</v>
      </c>
      <c r="BQ334">
        <v>10</v>
      </c>
      <c r="BR334">
        <v>8.1882342349999995</v>
      </c>
      <c r="BT334">
        <v>6.69</v>
      </c>
      <c r="BV334">
        <v>10</v>
      </c>
      <c r="BW334">
        <v>7.5</v>
      </c>
      <c r="BX334">
        <v>5.4909999999999997</v>
      </c>
      <c r="BY334">
        <v>3.6840159309999998</v>
      </c>
      <c r="CB334">
        <v>0.94594594600000004</v>
      </c>
      <c r="CC334">
        <v>6.4926517490000002</v>
      </c>
      <c r="CD334">
        <v>8.4695095630000008</v>
      </c>
      <c r="CE334">
        <v>9.3230029739999996</v>
      </c>
      <c r="CF334">
        <v>9.6991071200000007</v>
      </c>
      <c r="CG334">
        <v>0</v>
      </c>
      <c r="CH334">
        <v>6.8729049140000003</v>
      </c>
      <c r="CI334">
        <v>4.4866666669999997</v>
      </c>
      <c r="CJ334">
        <v>2.98</v>
      </c>
      <c r="CK334">
        <v>2.5588000000000002</v>
      </c>
      <c r="CL334">
        <v>3.3418222219999998</v>
      </c>
      <c r="CN334">
        <v>8.1059246219999999</v>
      </c>
      <c r="CO334">
        <v>8.1059246219999999</v>
      </c>
      <c r="CP334">
        <v>10</v>
      </c>
      <c r="CR334">
        <v>0.76923076899999998</v>
      </c>
      <c r="CS334">
        <v>10</v>
      </c>
      <c r="CT334">
        <v>5.384615385</v>
      </c>
      <c r="CU334">
        <v>6.7080905570000002</v>
      </c>
      <c r="CV334">
        <v>10</v>
      </c>
      <c r="CW334">
        <v>5.8681995970000003</v>
      </c>
      <c r="CX334">
        <v>10</v>
      </c>
      <c r="CY334">
        <v>8.6227331990000007</v>
      </c>
      <c r="CZ334">
        <v>8.9</v>
      </c>
      <c r="DC334">
        <v>8</v>
      </c>
      <c r="DD334">
        <v>6.5464248520000003</v>
      </c>
      <c r="DE334">
        <v>10</v>
      </c>
      <c r="DF334">
        <v>8.361606213</v>
      </c>
      <c r="DH334">
        <v>5.5555555559999998</v>
      </c>
      <c r="DI334">
        <v>8.9730301650000008</v>
      </c>
      <c r="DK334">
        <v>7.9814910980000002</v>
      </c>
      <c r="DL334">
        <v>9.3498590650000004</v>
      </c>
      <c r="DM334">
        <v>7.9649839709999997</v>
      </c>
      <c r="DN334">
        <v>8.3164411279999992</v>
      </c>
      <c r="DO334">
        <v>7.32</v>
      </c>
      <c r="DP334">
        <v>55</v>
      </c>
      <c r="DQ334">
        <v>7.3710804149999998</v>
      </c>
      <c r="DR334">
        <v>55</v>
      </c>
      <c r="DS334">
        <v>2</v>
      </c>
    </row>
    <row r="335" spans="1:123" x14ac:dyDescent="0.35">
      <c r="A335">
        <v>2014</v>
      </c>
      <c r="B335" t="s">
        <v>276</v>
      </c>
      <c r="C335" t="s">
        <v>277</v>
      </c>
      <c r="D335" t="s">
        <v>256</v>
      </c>
      <c r="H335">
        <v>5.8168312029999996</v>
      </c>
      <c r="I335">
        <v>9.7904814210000009</v>
      </c>
      <c r="J335">
        <v>10</v>
      </c>
      <c r="K335">
        <v>10</v>
      </c>
      <c r="L335">
        <v>2.5</v>
      </c>
      <c r="M335">
        <v>7.7551580859999998</v>
      </c>
      <c r="N335">
        <v>4.163411022</v>
      </c>
      <c r="O335">
        <v>6.8837138219999998</v>
      </c>
      <c r="P335">
        <v>10</v>
      </c>
      <c r="Q335">
        <v>7.5</v>
      </c>
      <c r="R335">
        <v>0</v>
      </c>
      <c r="S335">
        <v>0</v>
      </c>
      <c r="T335">
        <v>0</v>
      </c>
      <c r="U335">
        <v>5.8333333329999997</v>
      </c>
      <c r="V335">
        <v>7.5025095249999998</v>
      </c>
      <c r="W335">
        <v>10</v>
      </c>
      <c r="X335">
        <v>5</v>
      </c>
      <c r="Y335">
        <v>5</v>
      </c>
      <c r="Z335">
        <v>6.6666666670000003</v>
      </c>
      <c r="AC335">
        <v>10</v>
      </c>
      <c r="AD335">
        <v>7.511111111</v>
      </c>
      <c r="AE335">
        <v>4.858333333</v>
      </c>
      <c r="AF335">
        <v>7.456481481</v>
      </c>
      <c r="AG335">
        <v>5</v>
      </c>
      <c r="AH335">
        <v>0</v>
      </c>
      <c r="AK335">
        <v>0</v>
      </c>
      <c r="AN335">
        <v>10</v>
      </c>
      <c r="AQ335">
        <v>10</v>
      </c>
      <c r="AR335">
        <v>5</v>
      </c>
      <c r="AS335">
        <v>10</v>
      </c>
      <c r="AT335">
        <v>0</v>
      </c>
      <c r="AU335">
        <v>0.66666666699999999</v>
      </c>
      <c r="AV335">
        <v>0.75</v>
      </c>
      <c r="AW335">
        <v>7.5</v>
      </c>
      <c r="AX335">
        <v>7.5</v>
      </c>
      <c r="AY335">
        <v>2.5</v>
      </c>
      <c r="AZ335">
        <v>4.1309523810000002</v>
      </c>
      <c r="BB335">
        <v>0</v>
      </c>
      <c r="BC335">
        <v>0</v>
      </c>
      <c r="BD335">
        <v>0</v>
      </c>
      <c r="BE335">
        <v>10</v>
      </c>
      <c r="BF335">
        <v>10</v>
      </c>
      <c r="BG335">
        <v>10</v>
      </c>
      <c r="BH335">
        <v>0</v>
      </c>
      <c r="BI335">
        <v>3.3333333330000001</v>
      </c>
      <c r="BJ335">
        <v>5.9885785680000003</v>
      </c>
      <c r="BK335">
        <v>121</v>
      </c>
      <c r="BL335">
        <v>3.635294118</v>
      </c>
      <c r="BM335">
        <v>9.5817043389999998</v>
      </c>
      <c r="BN335">
        <v>4</v>
      </c>
      <c r="BO335">
        <v>10</v>
      </c>
      <c r="BP335">
        <v>10</v>
      </c>
      <c r="BQ335">
        <v>10</v>
      </c>
      <c r="BR335">
        <v>6.8042496139999997</v>
      </c>
      <c r="BS335">
        <v>6.2399011599999996</v>
      </c>
      <c r="BT335">
        <v>5.7082081349999996</v>
      </c>
      <c r="BU335">
        <v>7.2425049399999999</v>
      </c>
      <c r="BV335">
        <v>5</v>
      </c>
      <c r="BW335">
        <v>7.5</v>
      </c>
      <c r="BX335">
        <v>4.7859999999999996</v>
      </c>
      <c r="BY335">
        <v>8.8553145339999997</v>
      </c>
      <c r="BZ335">
        <v>6.7280682540000001</v>
      </c>
      <c r="CA335">
        <v>6.6262104150000001</v>
      </c>
      <c r="CB335">
        <v>0.53658536599999995</v>
      </c>
      <c r="CC335">
        <v>5.0097981960000002</v>
      </c>
      <c r="CD335">
        <v>9.6673862049999997</v>
      </c>
      <c r="CE335">
        <v>7.3407643650000001</v>
      </c>
      <c r="CF335">
        <v>9.4697609000000007</v>
      </c>
      <c r="CG335">
        <v>10</v>
      </c>
      <c r="CH335">
        <v>9.1194778680000006</v>
      </c>
      <c r="CI335">
        <v>9.5133333330000003</v>
      </c>
      <c r="CJ335">
        <v>9.06</v>
      </c>
      <c r="CK335">
        <v>7.4432</v>
      </c>
      <c r="CL335">
        <v>8.672177778</v>
      </c>
      <c r="CM335">
        <v>7.6208549339999996</v>
      </c>
      <c r="CN335">
        <v>5.6816729720000003</v>
      </c>
      <c r="CO335">
        <v>6.651263953</v>
      </c>
      <c r="CP335">
        <v>10</v>
      </c>
      <c r="CQ335">
        <v>8.0515185799999998</v>
      </c>
      <c r="CR335">
        <v>6.153846154</v>
      </c>
      <c r="CS335">
        <v>0.77437948899999998</v>
      </c>
      <c r="CT335">
        <v>4.9932480740000003</v>
      </c>
      <c r="CU335">
        <v>7.5791724509999998</v>
      </c>
      <c r="CV335">
        <v>10</v>
      </c>
      <c r="CW335">
        <v>6.9370000000000003</v>
      </c>
      <c r="CX335">
        <v>10</v>
      </c>
      <c r="CY335">
        <v>8.9789999999999992</v>
      </c>
      <c r="CZ335">
        <v>8.3333333330000006</v>
      </c>
      <c r="DA335">
        <v>4.2600925399999996</v>
      </c>
      <c r="DB335">
        <v>7.9579733619999997</v>
      </c>
      <c r="DC335">
        <v>8</v>
      </c>
      <c r="DD335">
        <v>10</v>
      </c>
      <c r="DE335">
        <v>10</v>
      </c>
      <c r="DF335">
        <v>8.0918998720000008</v>
      </c>
      <c r="DG335">
        <v>5.77384612</v>
      </c>
      <c r="DH335">
        <v>7.7777777779999999</v>
      </c>
      <c r="DI335">
        <v>9.0818443529999993</v>
      </c>
      <c r="DJ335">
        <v>6.395968442</v>
      </c>
      <c r="DK335">
        <v>8.5541147049999999</v>
      </c>
      <c r="DL335">
        <v>9.3274404119999996</v>
      </c>
      <c r="DM335">
        <v>7.8184986350000001</v>
      </c>
      <c r="DN335">
        <v>8.2964661690000003</v>
      </c>
      <c r="DO335">
        <v>7.36</v>
      </c>
      <c r="DP335">
        <v>49</v>
      </c>
      <c r="DQ335">
        <v>6.6742892840000003</v>
      </c>
      <c r="DR335">
        <v>94</v>
      </c>
      <c r="DS335">
        <v>3</v>
      </c>
    </row>
    <row r="336" spans="1:123" x14ac:dyDescent="0.35">
      <c r="A336">
        <v>2014</v>
      </c>
      <c r="B336" t="s">
        <v>278</v>
      </c>
      <c r="C336" t="s">
        <v>279</v>
      </c>
      <c r="D336" t="s">
        <v>280</v>
      </c>
      <c r="E336">
        <v>2.8741956649999998</v>
      </c>
      <c r="F336">
        <v>3.9028953660000001</v>
      </c>
      <c r="G336">
        <v>3.2707905679999998</v>
      </c>
      <c r="H336">
        <v>3.349293866</v>
      </c>
      <c r="I336">
        <v>8.8672897089999996</v>
      </c>
      <c r="J336">
        <v>5</v>
      </c>
      <c r="K336">
        <v>10</v>
      </c>
      <c r="L336">
        <v>5</v>
      </c>
      <c r="M336">
        <v>9.9226290779999999</v>
      </c>
      <c r="N336">
        <v>9.8569683500000007</v>
      </c>
      <c r="O336">
        <v>7.955919486</v>
      </c>
      <c r="P336">
        <v>10</v>
      </c>
      <c r="Q336">
        <v>7.5</v>
      </c>
      <c r="R336">
        <v>0</v>
      </c>
      <c r="S336">
        <v>0</v>
      </c>
      <c r="T336">
        <v>0</v>
      </c>
      <c r="U336">
        <v>5.8333333329999997</v>
      </c>
      <c r="V336">
        <v>7.5521808430000004</v>
      </c>
      <c r="W336">
        <v>5</v>
      </c>
      <c r="X336">
        <v>5</v>
      </c>
      <c r="Y336">
        <v>5</v>
      </c>
      <c r="Z336">
        <v>5</v>
      </c>
      <c r="AC336">
        <v>7.5</v>
      </c>
      <c r="AD336">
        <v>7.2</v>
      </c>
      <c r="AE336">
        <v>6.1111111109999996</v>
      </c>
      <c r="AF336">
        <v>6.9370370369999996</v>
      </c>
      <c r="AG336">
        <v>5</v>
      </c>
      <c r="AH336">
        <v>7.5</v>
      </c>
      <c r="AK336">
        <v>7.5</v>
      </c>
      <c r="AN336">
        <v>7.5</v>
      </c>
      <c r="AQ336">
        <v>7.5</v>
      </c>
      <c r="AR336">
        <v>7</v>
      </c>
      <c r="AS336">
        <v>8.1180046109999999</v>
      </c>
      <c r="AT336">
        <v>9.8118004610000007</v>
      </c>
      <c r="AU336">
        <v>4.6666666670000003</v>
      </c>
      <c r="AV336">
        <v>4.5</v>
      </c>
      <c r="AW336">
        <v>7.5</v>
      </c>
      <c r="AX336">
        <v>7.5</v>
      </c>
      <c r="AY336">
        <v>7.5</v>
      </c>
      <c r="AZ336">
        <v>7.0852102480000001</v>
      </c>
      <c r="BB336">
        <v>0</v>
      </c>
      <c r="BC336">
        <v>0</v>
      </c>
      <c r="BD336">
        <v>0</v>
      </c>
      <c r="BE336">
        <v>0</v>
      </c>
      <c r="BF336">
        <v>10</v>
      </c>
      <c r="BG336">
        <v>5</v>
      </c>
      <c r="BH336">
        <v>0</v>
      </c>
      <c r="BI336">
        <v>1.6666666670000001</v>
      </c>
      <c r="BJ336">
        <v>5.4942600720000003</v>
      </c>
      <c r="BK336">
        <v>141</v>
      </c>
      <c r="BL336">
        <v>9.75</v>
      </c>
      <c r="BM336">
        <v>9.6759565480000003</v>
      </c>
      <c r="BN336">
        <v>7</v>
      </c>
      <c r="BO336">
        <v>9</v>
      </c>
      <c r="BP336">
        <v>9</v>
      </c>
      <c r="BQ336">
        <v>9</v>
      </c>
      <c r="BR336">
        <v>8.8564891370000005</v>
      </c>
      <c r="BS336">
        <v>2.294451918</v>
      </c>
      <c r="BT336">
        <v>2.7434361329999999</v>
      </c>
      <c r="BU336">
        <v>4.09800436</v>
      </c>
      <c r="BV336">
        <v>4.1666666699999997</v>
      </c>
      <c r="BW336">
        <v>3.3333333330000001</v>
      </c>
      <c r="BX336">
        <v>0.94099999999999995</v>
      </c>
      <c r="BY336">
        <v>3.0876073910000001</v>
      </c>
      <c r="BZ336">
        <v>2.617880778</v>
      </c>
      <c r="CA336">
        <v>3.9500550840000002</v>
      </c>
      <c r="CB336">
        <v>0.81081081099999996</v>
      </c>
      <c r="CC336">
        <v>2.7395993839999999</v>
      </c>
      <c r="CD336">
        <v>9.9081194040000007</v>
      </c>
      <c r="CE336">
        <v>9.574334962</v>
      </c>
      <c r="CF336">
        <v>8.6017669350000006</v>
      </c>
      <c r="CG336">
        <v>0</v>
      </c>
      <c r="CH336">
        <v>7.0210553249999998</v>
      </c>
      <c r="CI336">
        <v>6.5266666669999998</v>
      </c>
      <c r="CJ336">
        <v>7.22</v>
      </c>
      <c r="CK336">
        <v>6.2747999999999999</v>
      </c>
      <c r="CL336">
        <v>6.6738222220000001</v>
      </c>
      <c r="CM336">
        <v>5.4600566959999997</v>
      </c>
      <c r="CN336">
        <v>0.16272189300000001</v>
      </c>
      <c r="CO336">
        <v>2.8113892950000001</v>
      </c>
      <c r="CP336">
        <v>10</v>
      </c>
      <c r="CQ336">
        <v>6.3110878340000003</v>
      </c>
      <c r="CR336">
        <v>0</v>
      </c>
      <c r="CS336">
        <v>7.633169251</v>
      </c>
      <c r="CT336">
        <v>4.6480856949999998</v>
      </c>
      <c r="CU336">
        <v>6.0333243029999997</v>
      </c>
      <c r="CV336">
        <v>5</v>
      </c>
      <c r="CW336">
        <v>8.9990000000000006</v>
      </c>
      <c r="CX336">
        <v>10</v>
      </c>
      <c r="CY336">
        <v>7.9996666669999996</v>
      </c>
      <c r="CZ336">
        <v>10</v>
      </c>
      <c r="DA336">
        <v>5.93696731</v>
      </c>
      <c r="DB336">
        <v>6.3455392550000003</v>
      </c>
      <c r="DC336">
        <v>10</v>
      </c>
      <c r="DD336">
        <v>1.36606213</v>
      </c>
      <c r="DE336">
        <v>10</v>
      </c>
      <c r="DF336">
        <v>7.2747614489999997</v>
      </c>
      <c r="DG336">
        <v>3.3635178030000001</v>
      </c>
      <c r="DH336">
        <v>4</v>
      </c>
      <c r="DI336">
        <v>9.2296655540000003</v>
      </c>
      <c r="DJ336">
        <v>2.0374540780000001</v>
      </c>
      <c r="DK336">
        <v>6.5284470360000002</v>
      </c>
      <c r="DL336">
        <v>6.614783407</v>
      </c>
      <c r="DM336">
        <v>5.2956446460000004</v>
      </c>
      <c r="DN336">
        <v>6.8566909210000002</v>
      </c>
      <c r="DO336">
        <v>6.3</v>
      </c>
      <c r="DP336">
        <v>119</v>
      </c>
      <c r="DQ336">
        <v>5.8971300360000001</v>
      </c>
      <c r="DR336">
        <v>134</v>
      </c>
      <c r="DS336">
        <v>4</v>
      </c>
    </row>
    <row r="337" spans="1:123" x14ac:dyDescent="0.35">
      <c r="A337">
        <v>2014</v>
      </c>
      <c r="B337" t="s">
        <v>281</v>
      </c>
      <c r="C337" t="s">
        <v>282</v>
      </c>
      <c r="D337" t="s">
        <v>262</v>
      </c>
      <c r="H337">
        <v>6.7467215290000002</v>
      </c>
      <c r="I337">
        <v>6.4712317170000002</v>
      </c>
      <c r="J337">
        <v>10</v>
      </c>
      <c r="K337">
        <v>10</v>
      </c>
      <c r="M337">
        <v>10</v>
      </c>
      <c r="N337">
        <v>10</v>
      </c>
      <c r="O337">
        <v>10</v>
      </c>
      <c r="V337">
        <v>8.2356158579999992</v>
      </c>
      <c r="W337">
        <v>10</v>
      </c>
      <c r="X337">
        <v>10</v>
      </c>
      <c r="Z337">
        <v>10</v>
      </c>
      <c r="AD337">
        <v>9.26</v>
      </c>
      <c r="AE337">
        <v>8.5166666670000009</v>
      </c>
      <c r="AF337">
        <v>8.8883333330000003</v>
      </c>
      <c r="AS337">
        <v>10</v>
      </c>
      <c r="AT337">
        <v>10</v>
      </c>
      <c r="AU337">
        <v>9</v>
      </c>
      <c r="AV337">
        <v>7.75</v>
      </c>
      <c r="AZ337">
        <v>9.1875</v>
      </c>
      <c r="BB337">
        <v>10</v>
      </c>
      <c r="BC337">
        <v>10</v>
      </c>
      <c r="BD337">
        <v>10</v>
      </c>
      <c r="BE337">
        <v>0</v>
      </c>
      <c r="BF337">
        <v>0</v>
      </c>
      <c r="BG337">
        <v>0</v>
      </c>
      <c r="BI337">
        <v>5</v>
      </c>
      <c r="BJ337">
        <v>7.8800635129999996</v>
      </c>
      <c r="BK337">
        <v>49</v>
      </c>
      <c r="BL337">
        <v>7.5029411760000002</v>
      </c>
      <c r="BM337">
        <v>5.9689419429999999</v>
      </c>
      <c r="BN337">
        <v>6</v>
      </c>
      <c r="BO337">
        <v>6</v>
      </c>
      <c r="BP337">
        <v>6</v>
      </c>
      <c r="BQ337">
        <v>6</v>
      </c>
      <c r="BR337">
        <v>6.3679707800000003</v>
      </c>
      <c r="BS337">
        <v>7.1182478720000004</v>
      </c>
      <c r="BT337">
        <v>5.2516736750000002</v>
      </c>
      <c r="BU337">
        <v>6.6944468050000001</v>
      </c>
      <c r="BV337">
        <v>9.89</v>
      </c>
      <c r="BX337">
        <v>3.8029999999999999</v>
      </c>
      <c r="BY337">
        <v>5.9291070469999996</v>
      </c>
      <c r="BZ337">
        <v>7.7193061810000003</v>
      </c>
      <c r="CA337">
        <v>5.2472981509999999</v>
      </c>
      <c r="CB337">
        <v>0.87179487200000005</v>
      </c>
      <c r="CC337">
        <v>6.0427481089999997</v>
      </c>
      <c r="CD337">
        <v>9.5309493080000003</v>
      </c>
      <c r="CE337">
        <v>9.1454504480000001</v>
      </c>
      <c r="CF337">
        <v>9.6225659510000003</v>
      </c>
      <c r="CG337">
        <v>0</v>
      </c>
      <c r="CH337">
        <v>7.0747414270000002</v>
      </c>
      <c r="CI337">
        <v>8.3533333330000001</v>
      </c>
      <c r="CJ337">
        <v>7.86</v>
      </c>
      <c r="CK337">
        <v>5.6344000000000003</v>
      </c>
      <c r="CL337">
        <v>7.2825777780000003</v>
      </c>
      <c r="CM337">
        <v>6.7697020510000003</v>
      </c>
      <c r="CN337">
        <v>4.9319674310000003</v>
      </c>
      <c r="CO337">
        <v>5.8508347409999999</v>
      </c>
      <c r="CP337">
        <v>10</v>
      </c>
      <c r="CQ337">
        <v>6.8105337280000002</v>
      </c>
      <c r="CR337">
        <v>0</v>
      </c>
      <c r="CS337">
        <v>9.4031795119999995</v>
      </c>
      <c r="CT337">
        <v>5.4045710800000002</v>
      </c>
      <c r="CU337">
        <v>7.1344959000000001</v>
      </c>
      <c r="CV337">
        <v>8</v>
      </c>
      <c r="CW337">
        <v>0</v>
      </c>
      <c r="CX337">
        <v>10</v>
      </c>
      <c r="CY337">
        <v>6</v>
      </c>
      <c r="CZ337">
        <v>8.9</v>
      </c>
      <c r="DA337">
        <v>4.4079047420000004</v>
      </c>
      <c r="DB337">
        <v>6.5059657059999996</v>
      </c>
      <c r="DC337">
        <v>8</v>
      </c>
      <c r="DD337">
        <v>5.6830310649999998</v>
      </c>
      <c r="DE337">
        <v>10</v>
      </c>
      <c r="DF337">
        <v>7.2494835860000002</v>
      </c>
      <c r="DG337">
        <v>5.1098190680000002</v>
      </c>
      <c r="DH337">
        <v>5.3333333329999997</v>
      </c>
      <c r="DI337">
        <v>9.3491207190000001</v>
      </c>
      <c r="DJ337">
        <v>6.0893405019999998</v>
      </c>
      <c r="DK337">
        <v>4.9996380409999999</v>
      </c>
      <c r="DL337">
        <v>7.3433896269999996</v>
      </c>
      <c r="DM337">
        <v>6.3707735479999998</v>
      </c>
      <c r="DN337">
        <v>6.5400857109999997</v>
      </c>
      <c r="DO337">
        <v>6.63</v>
      </c>
      <c r="DP337">
        <v>100</v>
      </c>
      <c r="DQ337">
        <v>7.2550317570000002</v>
      </c>
      <c r="DR337">
        <v>60</v>
      </c>
      <c r="DS337">
        <v>2</v>
      </c>
    </row>
    <row r="338" spans="1:123" x14ac:dyDescent="0.35">
      <c r="A338">
        <v>2014</v>
      </c>
      <c r="B338" t="s">
        <v>283</v>
      </c>
      <c r="C338" t="s">
        <v>284</v>
      </c>
      <c r="D338" t="s">
        <v>253</v>
      </c>
    </row>
    <row r="339" spans="1:123" x14ac:dyDescent="0.35">
      <c r="A339">
        <v>2014</v>
      </c>
      <c r="B339" t="s">
        <v>285</v>
      </c>
      <c r="C339" t="s">
        <v>286</v>
      </c>
      <c r="D339" t="s">
        <v>271</v>
      </c>
      <c r="E339">
        <v>8.479002715</v>
      </c>
      <c r="F339">
        <v>7.2039432669999997</v>
      </c>
      <c r="G339">
        <v>6.7034544929999997</v>
      </c>
      <c r="H339">
        <v>7.4621334910000003</v>
      </c>
      <c r="I339">
        <v>9.2584115689999997</v>
      </c>
      <c r="J339">
        <v>10</v>
      </c>
      <c r="K339">
        <v>10</v>
      </c>
      <c r="L339">
        <v>10</v>
      </c>
      <c r="M339">
        <v>9.8810485719999992</v>
      </c>
      <c r="N339">
        <v>9.9464718580000007</v>
      </c>
      <c r="O339">
        <v>9.9655040859999993</v>
      </c>
      <c r="P339">
        <v>10</v>
      </c>
      <c r="Q339">
        <v>10</v>
      </c>
      <c r="R339">
        <v>10</v>
      </c>
      <c r="S339">
        <v>10</v>
      </c>
      <c r="T339">
        <v>10</v>
      </c>
      <c r="U339">
        <v>10</v>
      </c>
      <c r="V339">
        <v>9.7413052180000008</v>
      </c>
      <c r="W339">
        <v>10</v>
      </c>
      <c r="X339">
        <v>10</v>
      </c>
      <c r="Y339">
        <v>10</v>
      </c>
      <c r="Z339">
        <v>10</v>
      </c>
      <c r="AC339">
        <v>10</v>
      </c>
      <c r="AD339">
        <v>8.7044444439999999</v>
      </c>
      <c r="AE339">
        <v>6.016666667</v>
      </c>
      <c r="AF339">
        <v>8.2403703700000008</v>
      </c>
      <c r="AG339">
        <v>10</v>
      </c>
      <c r="AH339">
        <v>10</v>
      </c>
      <c r="AK339">
        <v>10</v>
      </c>
      <c r="AN339">
        <v>10</v>
      </c>
      <c r="AQ339">
        <v>10</v>
      </c>
      <c r="AR339">
        <v>10</v>
      </c>
      <c r="AS339">
        <v>10</v>
      </c>
      <c r="AT339">
        <v>10</v>
      </c>
      <c r="AU339">
        <v>9.3333333330000006</v>
      </c>
      <c r="AV339">
        <v>9</v>
      </c>
      <c r="AW339">
        <v>10</v>
      </c>
      <c r="AX339">
        <v>10</v>
      </c>
      <c r="AY339">
        <v>10</v>
      </c>
      <c r="AZ339">
        <v>9.7619047620000003</v>
      </c>
      <c r="BB339">
        <v>10</v>
      </c>
      <c r="BC339">
        <v>10</v>
      </c>
      <c r="BD339">
        <v>10</v>
      </c>
      <c r="BE339">
        <v>10</v>
      </c>
      <c r="BF339">
        <v>10</v>
      </c>
      <c r="BG339">
        <v>10</v>
      </c>
      <c r="BH339">
        <v>10</v>
      </c>
      <c r="BI339">
        <v>10</v>
      </c>
      <c r="BJ339">
        <v>9.1010871909999995</v>
      </c>
      <c r="BK339">
        <v>15</v>
      </c>
      <c r="BL339">
        <v>2.3264705879999998</v>
      </c>
      <c r="BM339">
        <v>2.3124755709999998</v>
      </c>
      <c r="BN339">
        <v>10</v>
      </c>
      <c r="BO339">
        <v>2</v>
      </c>
      <c r="BP339">
        <v>0</v>
      </c>
      <c r="BQ339">
        <v>1</v>
      </c>
      <c r="BR339">
        <v>3.9097365399999999</v>
      </c>
      <c r="BS339">
        <v>8.0271639080000003</v>
      </c>
      <c r="BT339">
        <v>5.9422265840000001</v>
      </c>
      <c r="BU339">
        <v>7.3851062919999997</v>
      </c>
      <c r="BV339">
        <v>10</v>
      </c>
      <c r="BW339">
        <v>8.3333333330000006</v>
      </c>
      <c r="BX339">
        <v>5.5650000000000004</v>
      </c>
      <c r="BY339">
        <v>9.9433022879999999</v>
      </c>
      <c r="BZ339">
        <v>7.8239791360000002</v>
      </c>
      <c r="CA339">
        <v>7.2824715790000001</v>
      </c>
      <c r="CB339">
        <v>1</v>
      </c>
      <c r="CC339">
        <v>7.8113981250000002</v>
      </c>
      <c r="CD339">
        <v>9.2143000700000002</v>
      </c>
      <c r="CE339">
        <v>9.7753882549999993</v>
      </c>
      <c r="CF339">
        <v>9.9320000000000004</v>
      </c>
      <c r="CG339">
        <v>10</v>
      </c>
      <c r="CH339">
        <v>9.7304220810000004</v>
      </c>
      <c r="CI339">
        <v>9.8165999999999993</v>
      </c>
      <c r="CJ339">
        <v>8.94</v>
      </c>
      <c r="CK339">
        <v>6.5444000000000004</v>
      </c>
      <c r="CL339">
        <v>8.4336666670000007</v>
      </c>
      <c r="CM339">
        <v>7.9226957899999997</v>
      </c>
      <c r="CN339">
        <v>9.7289954820000002</v>
      </c>
      <c r="CO339">
        <v>8.8258456360000004</v>
      </c>
      <c r="CP339">
        <v>10</v>
      </c>
      <c r="CQ339">
        <v>7.822641806</v>
      </c>
      <c r="CR339">
        <v>3.846153846</v>
      </c>
      <c r="CS339">
        <v>7.7437948920000004</v>
      </c>
      <c r="CT339">
        <v>6.4708635149999996</v>
      </c>
      <c r="CU339">
        <v>8.4325939539999997</v>
      </c>
      <c r="CV339">
        <v>10</v>
      </c>
      <c r="CW339">
        <v>8.6419999999999995</v>
      </c>
      <c r="CX339">
        <v>10</v>
      </c>
      <c r="CY339">
        <v>9.5473333329999992</v>
      </c>
      <c r="CZ339">
        <v>8.9</v>
      </c>
      <c r="DA339">
        <v>3.2944434330000001</v>
      </c>
      <c r="DB339">
        <v>4.7111568889999997</v>
      </c>
      <c r="DC339">
        <v>6</v>
      </c>
      <c r="DD339">
        <v>10</v>
      </c>
      <c r="DE339">
        <v>10</v>
      </c>
      <c r="DF339">
        <v>7.1509333870000003</v>
      </c>
      <c r="DG339">
        <v>3.039406998</v>
      </c>
      <c r="DH339">
        <v>8.6666666669999994</v>
      </c>
      <c r="DI339">
        <v>9.8944963850000001</v>
      </c>
      <c r="DJ339">
        <v>6.7245039320000002</v>
      </c>
      <c r="DK339">
        <v>9.042452935</v>
      </c>
      <c r="DL339">
        <v>8.0271585420000005</v>
      </c>
      <c r="DM339">
        <v>7.56578091</v>
      </c>
      <c r="DN339">
        <v>8.0880158770000001</v>
      </c>
      <c r="DO339">
        <v>7.59</v>
      </c>
      <c r="DP339">
        <v>31</v>
      </c>
      <c r="DQ339">
        <v>8.3455435950000005</v>
      </c>
      <c r="DR339">
        <v>17</v>
      </c>
      <c r="DS339">
        <v>1</v>
      </c>
    </row>
    <row r="340" spans="1:123" x14ac:dyDescent="0.35">
      <c r="A340">
        <v>2014</v>
      </c>
      <c r="B340" t="s">
        <v>287</v>
      </c>
      <c r="C340" t="s">
        <v>288</v>
      </c>
      <c r="D340" t="s">
        <v>262</v>
      </c>
      <c r="E340">
        <v>3.5474848209999998</v>
      </c>
      <c r="F340">
        <v>4.9356116559999998</v>
      </c>
      <c r="G340">
        <v>2.9039743740000001</v>
      </c>
      <c r="H340">
        <v>3.795690284</v>
      </c>
      <c r="I340">
        <v>0</v>
      </c>
      <c r="J340">
        <v>10</v>
      </c>
      <c r="K340">
        <v>10</v>
      </c>
      <c r="M340">
        <v>10</v>
      </c>
      <c r="N340">
        <v>10</v>
      </c>
      <c r="O340">
        <v>10</v>
      </c>
      <c r="R340">
        <v>10</v>
      </c>
      <c r="S340">
        <v>10</v>
      </c>
      <c r="T340">
        <v>10</v>
      </c>
      <c r="U340">
        <v>10</v>
      </c>
      <c r="V340">
        <v>6.6666666670000003</v>
      </c>
      <c r="W340">
        <v>10</v>
      </c>
      <c r="X340">
        <v>10</v>
      </c>
      <c r="Z340">
        <v>10</v>
      </c>
      <c r="AD340">
        <v>9.6666666669999994</v>
      </c>
      <c r="AE340">
        <v>7.6833333330000002</v>
      </c>
      <c r="AF340">
        <v>8.6750000000000007</v>
      </c>
      <c r="AS340">
        <v>10</v>
      </c>
      <c r="AT340">
        <v>10</v>
      </c>
      <c r="AU340">
        <v>7.3333333329999997</v>
      </c>
      <c r="AV340">
        <v>7.75</v>
      </c>
      <c r="AZ340">
        <v>8.7708333330000006</v>
      </c>
      <c r="BB340">
        <v>10</v>
      </c>
      <c r="BC340">
        <v>10</v>
      </c>
      <c r="BD340">
        <v>10</v>
      </c>
      <c r="BE340">
        <v>0</v>
      </c>
      <c r="BF340">
        <v>10</v>
      </c>
      <c r="BG340">
        <v>5</v>
      </c>
      <c r="BI340">
        <v>7.5</v>
      </c>
      <c r="BJ340">
        <v>6.983818404</v>
      </c>
      <c r="BK340">
        <v>81</v>
      </c>
      <c r="BL340">
        <v>6.7382352939999999</v>
      </c>
      <c r="BM340">
        <v>8.4312599719999994</v>
      </c>
      <c r="BN340">
        <v>4</v>
      </c>
      <c r="BO340">
        <v>9</v>
      </c>
      <c r="BQ340">
        <v>9</v>
      </c>
      <c r="BR340">
        <v>7.0423738169999996</v>
      </c>
      <c r="BS340">
        <v>7.7835217700000001</v>
      </c>
      <c r="BT340">
        <v>4.24</v>
      </c>
      <c r="BU340">
        <v>7.4143275370000001</v>
      </c>
      <c r="BV340">
        <v>6.45</v>
      </c>
      <c r="BX340">
        <v>3.3290000000000002</v>
      </c>
      <c r="BY340">
        <v>4.7670099869999998</v>
      </c>
      <c r="BZ340">
        <v>7.8239791360000002</v>
      </c>
      <c r="CA340">
        <v>7.422322801</v>
      </c>
      <c r="CB340">
        <v>0.837837838</v>
      </c>
      <c r="CC340">
        <v>5.6548158170000002</v>
      </c>
      <c r="CD340">
        <v>7.8792285089999998</v>
      </c>
      <c r="CE340">
        <v>9.7350833540000004</v>
      </c>
      <c r="CF340">
        <v>9.7597200710000003</v>
      </c>
      <c r="CG340">
        <v>0</v>
      </c>
      <c r="CH340">
        <v>6.8435079840000004</v>
      </c>
      <c r="CI340">
        <v>6.8133333330000001</v>
      </c>
      <c r="CJ340">
        <v>7.68</v>
      </c>
      <c r="CK340">
        <v>4.3856000000000002</v>
      </c>
      <c r="CL340">
        <v>6.292977778</v>
      </c>
      <c r="CM340">
        <v>6.1196375740000004</v>
      </c>
      <c r="CN340">
        <v>9.9633137650000005</v>
      </c>
      <c r="CO340">
        <v>8.0414756690000004</v>
      </c>
      <c r="CP340">
        <v>10</v>
      </c>
      <c r="CQ340">
        <v>6.7444369220000002</v>
      </c>
      <c r="CR340">
        <v>0</v>
      </c>
      <c r="CS340">
        <v>6.3056615550000004</v>
      </c>
      <c r="CT340">
        <v>4.3500328259999996</v>
      </c>
      <c r="CU340">
        <v>7.1711215680000002</v>
      </c>
      <c r="CV340">
        <v>10</v>
      </c>
      <c r="CW340">
        <v>9.8438255300000002</v>
      </c>
      <c r="CX340">
        <v>10</v>
      </c>
      <c r="CY340">
        <v>9.9479418430000006</v>
      </c>
      <c r="CZ340">
        <v>7.766666667</v>
      </c>
      <c r="DA340">
        <v>2.63095042</v>
      </c>
      <c r="DB340">
        <v>4.7377146989999996</v>
      </c>
      <c r="DC340">
        <v>8</v>
      </c>
      <c r="DD340">
        <v>6.5464248520000003</v>
      </c>
      <c r="DE340">
        <v>10</v>
      </c>
      <c r="DF340">
        <v>6.6136261059999999</v>
      </c>
      <c r="DG340">
        <v>2.6202160490000002</v>
      </c>
      <c r="DH340">
        <v>4.8888888890000004</v>
      </c>
      <c r="DI340">
        <v>9.7651222650000005</v>
      </c>
      <c r="DJ340">
        <v>7.5295727389999998</v>
      </c>
      <c r="DK340">
        <v>7.4596196959999999</v>
      </c>
      <c r="DL340">
        <v>8.1952984390000001</v>
      </c>
      <c r="DM340">
        <v>6.7431196790000003</v>
      </c>
      <c r="DN340">
        <v>7.7682292100000003</v>
      </c>
      <c r="DO340">
        <v>6.9</v>
      </c>
      <c r="DP340">
        <v>82</v>
      </c>
      <c r="DQ340">
        <v>6.9419092019999997</v>
      </c>
      <c r="DR340">
        <v>76</v>
      </c>
      <c r="DS340">
        <v>2</v>
      </c>
    </row>
    <row r="341" spans="1:123" x14ac:dyDescent="0.35">
      <c r="A341">
        <v>2014</v>
      </c>
      <c r="B341" t="s">
        <v>289</v>
      </c>
      <c r="C341" t="s">
        <v>290</v>
      </c>
      <c r="D341" t="s">
        <v>259</v>
      </c>
      <c r="H341">
        <v>4.2853039869999998</v>
      </c>
      <c r="I341">
        <v>7.5268946080000001</v>
      </c>
      <c r="J341">
        <v>10</v>
      </c>
      <c r="K341">
        <v>10</v>
      </c>
      <c r="L341">
        <v>7.5</v>
      </c>
      <c r="M341">
        <v>10</v>
      </c>
      <c r="N341">
        <v>10</v>
      </c>
      <c r="O341">
        <v>9.5</v>
      </c>
      <c r="P341">
        <v>8.6999999999999993</v>
      </c>
      <c r="Q341">
        <v>7.5</v>
      </c>
      <c r="R341">
        <v>5</v>
      </c>
      <c r="S341">
        <v>5</v>
      </c>
      <c r="T341">
        <v>5</v>
      </c>
      <c r="U341">
        <v>7.0666666669999998</v>
      </c>
      <c r="V341">
        <v>8.0311870909999996</v>
      </c>
      <c r="W341">
        <v>5</v>
      </c>
      <c r="X341">
        <v>10</v>
      </c>
      <c r="Y341">
        <v>5</v>
      </c>
      <c r="Z341">
        <v>6.6666666670000003</v>
      </c>
      <c r="AC341">
        <v>10</v>
      </c>
      <c r="AD341">
        <v>9.9266666669999992</v>
      </c>
      <c r="AE341">
        <v>9.261111111</v>
      </c>
      <c r="AF341">
        <v>9.7292592590000009</v>
      </c>
      <c r="AG341">
        <v>10</v>
      </c>
      <c r="AH341">
        <v>10</v>
      </c>
      <c r="AK341">
        <v>10</v>
      </c>
      <c r="AN341">
        <v>7.5</v>
      </c>
      <c r="AQ341">
        <v>10</v>
      </c>
      <c r="AR341">
        <v>9.5</v>
      </c>
      <c r="AS341">
        <v>10</v>
      </c>
      <c r="AT341">
        <v>10</v>
      </c>
      <c r="AU341">
        <v>5.3333333329999997</v>
      </c>
      <c r="AV341">
        <v>7.25</v>
      </c>
      <c r="AW341">
        <v>10</v>
      </c>
      <c r="AX341">
        <v>10</v>
      </c>
      <c r="AY341">
        <v>10</v>
      </c>
      <c r="AZ341">
        <v>8.94047619</v>
      </c>
      <c r="BB341">
        <v>10</v>
      </c>
      <c r="BC341">
        <v>10</v>
      </c>
      <c r="BD341">
        <v>10</v>
      </c>
      <c r="BE341">
        <v>10</v>
      </c>
      <c r="BF341">
        <v>10</v>
      </c>
      <c r="BG341">
        <v>10</v>
      </c>
      <c r="BH341">
        <v>10</v>
      </c>
      <c r="BI341">
        <v>10</v>
      </c>
      <c r="BJ341">
        <v>7.5627629809999997</v>
      </c>
      <c r="BK341">
        <v>57</v>
      </c>
      <c r="BL341">
        <v>6.1852941179999998</v>
      </c>
      <c r="BM341">
        <v>9.7714746360000007</v>
      </c>
      <c r="BN341">
        <v>2</v>
      </c>
      <c r="BO341">
        <v>4</v>
      </c>
      <c r="BP341">
        <v>3</v>
      </c>
      <c r="BQ341">
        <v>3.5</v>
      </c>
      <c r="BR341">
        <v>5.3641921879999996</v>
      </c>
      <c r="BS341">
        <v>4.0909091630000001</v>
      </c>
      <c r="BT341">
        <v>3.6742424960000002</v>
      </c>
      <c r="BU341">
        <v>4.7692306840000001</v>
      </c>
      <c r="BV341">
        <v>6.4</v>
      </c>
      <c r="BX341">
        <v>1.069</v>
      </c>
      <c r="BY341">
        <v>7.2882318110000002</v>
      </c>
      <c r="BZ341">
        <v>5.6801874659999996</v>
      </c>
      <c r="CA341">
        <v>5.9701490399999999</v>
      </c>
      <c r="CB341">
        <v>0.66666666699999999</v>
      </c>
      <c r="CC341">
        <v>4.0564531940000004</v>
      </c>
      <c r="CD341">
        <v>8.932620622</v>
      </c>
      <c r="CE341">
        <v>8.9084743900000003</v>
      </c>
      <c r="CF341">
        <v>9.7825576620000003</v>
      </c>
      <c r="CG341">
        <v>0</v>
      </c>
      <c r="CH341">
        <v>6.9059131679999997</v>
      </c>
      <c r="CI341">
        <v>5.84</v>
      </c>
      <c r="CJ341">
        <v>7.62</v>
      </c>
      <c r="CK341">
        <v>7.2868000000000004</v>
      </c>
      <c r="CL341">
        <v>6.9156000000000004</v>
      </c>
      <c r="CM341">
        <v>5.947598921</v>
      </c>
      <c r="CN341">
        <v>4.7728093579999999</v>
      </c>
      <c r="CO341">
        <v>5.3602041399999996</v>
      </c>
      <c r="CP341">
        <v>10</v>
      </c>
      <c r="CQ341">
        <v>5.5962551229999997</v>
      </c>
      <c r="CR341">
        <v>0.76923076899999998</v>
      </c>
      <c r="CS341">
        <v>1.7700102609999999</v>
      </c>
      <c r="CT341">
        <v>2.711832051</v>
      </c>
      <c r="CU341">
        <v>6.246909048</v>
      </c>
      <c r="CV341">
        <v>10</v>
      </c>
      <c r="CW341">
        <v>8.0980000000000008</v>
      </c>
      <c r="CX341">
        <v>10</v>
      </c>
      <c r="CY341">
        <v>9.3659999999999997</v>
      </c>
      <c r="CZ341">
        <v>6.1</v>
      </c>
      <c r="DA341">
        <v>5.3433536049999999</v>
      </c>
      <c r="DB341">
        <v>7.7880502370000002</v>
      </c>
      <c r="DC341">
        <v>8</v>
      </c>
      <c r="DD341">
        <v>7.565229521</v>
      </c>
      <c r="DE341">
        <v>1</v>
      </c>
      <c r="DF341">
        <v>5.9661055599999999</v>
      </c>
      <c r="DG341">
        <v>4.0404041609999997</v>
      </c>
      <c r="DH341">
        <v>0.44444444399999999</v>
      </c>
      <c r="DI341">
        <v>8.1954295229999996</v>
      </c>
      <c r="DK341">
        <v>9.1383469819999998</v>
      </c>
      <c r="DL341">
        <v>8.3522290090000002</v>
      </c>
      <c r="DM341">
        <v>6.0341708240000003</v>
      </c>
      <c r="DN341">
        <v>7.1220921280000002</v>
      </c>
      <c r="DO341">
        <v>5.94</v>
      </c>
      <c r="DP341">
        <v>130</v>
      </c>
      <c r="DQ341">
        <v>6.7513814910000001</v>
      </c>
      <c r="DR341">
        <v>90</v>
      </c>
      <c r="DS341">
        <v>3</v>
      </c>
    </row>
    <row r="342" spans="1:123" x14ac:dyDescent="0.35">
      <c r="A342">
        <v>2014</v>
      </c>
      <c r="B342" t="s">
        <v>291</v>
      </c>
      <c r="C342" t="s">
        <v>292</v>
      </c>
      <c r="D342" t="s">
        <v>280</v>
      </c>
      <c r="H342">
        <v>5.6628147640000002</v>
      </c>
      <c r="I342">
        <v>9.3903879420000003</v>
      </c>
      <c r="J342">
        <v>10</v>
      </c>
      <c r="K342">
        <v>10</v>
      </c>
      <c r="L342">
        <v>7.5</v>
      </c>
      <c r="M342">
        <v>10</v>
      </c>
      <c r="N342">
        <v>10</v>
      </c>
      <c r="O342">
        <v>9.5</v>
      </c>
      <c r="P342">
        <v>10</v>
      </c>
      <c r="Q342">
        <v>7.5</v>
      </c>
      <c r="R342">
        <v>5</v>
      </c>
      <c r="S342">
        <v>5</v>
      </c>
      <c r="T342">
        <v>5</v>
      </c>
      <c r="U342">
        <v>7.5</v>
      </c>
      <c r="V342">
        <v>8.7967959810000007</v>
      </c>
      <c r="W342">
        <v>5</v>
      </c>
      <c r="X342">
        <v>0</v>
      </c>
      <c r="Y342">
        <v>10</v>
      </c>
      <c r="Z342">
        <v>5</v>
      </c>
      <c r="AD342">
        <v>8.92</v>
      </c>
      <c r="AE342">
        <v>6.4333333330000002</v>
      </c>
      <c r="AF342">
        <v>7.6766666670000001</v>
      </c>
      <c r="AS342">
        <v>10</v>
      </c>
      <c r="AT342">
        <v>10</v>
      </c>
      <c r="AU342">
        <v>4</v>
      </c>
      <c r="AV342">
        <v>4.75</v>
      </c>
      <c r="AZ342">
        <v>7.1875</v>
      </c>
      <c r="BC342">
        <v>10</v>
      </c>
      <c r="BD342">
        <v>10</v>
      </c>
      <c r="BE342">
        <v>0</v>
      </c>
      <c r="BF342">
        <v>0</v>
      </c>
      <c r="BG342">
        <v>0</v>
      </c>
      <c r="BH342">
        <v>5</v>
      </c>
      <c r="BI342">
        <v>5</v>
      </c>
      <c r="BJ342">
        <v>6.7229235190000001</v>
      </c>
      <c r="BK342">
        <v>92</v>
      </c>
      <c r="BL342">
        <v>4.5999999999999996</v>
      </c>
      <c r="BM342">
        <v>9.8994199510000005</v>
      </c>
      <c r="BN342">
        <v>8</v>
      </c>
      <c r="BO342">
        <v>9</v>
      </c>
      <c r="BP342">
        <v>8</v>
      </c>
      <c r="BQ342">
        <v>8.5</v>
      </c>
      <c r="BR342">
        <v>7.7498549880000001</v>
      </c>
      <c r="BS342">
        <v>6.4537462579999998</v>
      </c>
      <c r="BT342">
        <v>5.4194080309999997</v>
      </c>
      <c r="BU342">
        <v>5.912719311</v>
      </c>
      <c r="BV342">
        <v>8.9600000000000009</v>
      </c>
      <c r="BX342">
        <v>7.3650000000000002</v>
      </c>
      <c r="BY342">
        <v>3.8861700250000002</v>
      </c>
      <c r="BZ342">
        <v>6.558575737</v>
      </c>
      <c r="CA342">
        <v>8.0606288740000007</v>
      </c>
      <c r="CB342">
        <v>0.92307692299999999</v>
      </c>
      <c r="CC342">
        <v>6.3240682980000003</v>
      </c>
      <c r="CD342">
        <v>9.6901128239999998</v>
      </c>
      <c r="CE342">
        <v>9.399734724</v>
      </c>
      <c r="CF342">
        <v>8.3586909709999997</v>
      </c>
      <c r="CG342">
        <v>0</v>
      </c>
      <c r="CH342">
        <v>6.8621346299999999</v>
      </c>
      <c r="CI342">
        <v>9.8133333329999992</v>
      </c>
      <c r="CL342">
        <v>9.8133333329999992</v>
      </c>
      <c r="CM342">
        <v>5.2517285500000002</v>
      </c>
      <c r="CN342">
        <v>5.2378898759999997</v>
      </c>
      <c r="CO342">
        <v>5.2448092129999999</v>
      </c>
      <c r="CP342">
        <v>10</v>
      </c>
      <c r="CQ342">
        <v>4.0173467289999998</v>
      </c>
      <c r="CR342">
        <v>0</v>
      </c>
      <c r="CS342">
        <v>0.33187692400000002</v>
      </c>
      <c r="CT342">
        <v>1.449741218</v>
      </c>
      <c r="CU342">
        <v>6.6269709409999997</v>
      </c>
      <c r="CV342">
        <v>5</v>
      </c>
      <c r="CW342">
        <v>8.2829999999999995</v>
      </c>
      <c r="CX342">
        <v>9</v>
      </c>
      <c r="CY342">
        <v>7.4276666669999996</v>
      </c>
      <c r="CZ342">
        <v>10</v>
      </c>
      <c r="DA342">
        <v>4.893148128</v>
      </c>
      <c r="DB342">
        <v>6.9392942919999996</v>
      </c>
      <c r="DC342">
        <v>10</v>
      </c>
      <c r="DD342">
        <v>10</v>
      </c>
      <c r="DF342">
        <v>8.3664884839999996</v>
      </c>
      <c r="DG342">
        <v>4.3873801620000004</v>
      </c>
      <c r="DH342">
        <v>2.4444444440000002</v>
      </c>
      <c r="DI342">
        <v>9.1196226300000003</v>
      </c>
      <c r="DJ342">
        <v>5.3808284530000003</v>
      </c>
      <c r="DK342">
        <v>9.4782291650000001</v>
      </c>
      <c r="DL342">
        <v>6.9734818540000001</v>
      </c>
      <c r="DM342">
        <v>6.2973311179999998</v>
      </c>
      <c r="DN342">
        <v>7.3638287560000002</v>
      </c>
      <c r="DO342">
        <v>6.99</v>
      </c>
      <c r="DP342">
        <v>77</v>
      </c>
      <c r="DQ342">
        <v>6.8564617600000002</v>
      </c>
      <c r="DR342">
        <v>82</v>
      </c>
      <c r="DS342">
        <v>3</v>
      </c>
    </row>
    <row r="343" spans="1:123" x14ac:dyDescent="0.35">
      <c r="A343">
        <v>2014</v>
      </c>
      <c r="B343" t="s">
        <v>293</v>
      </c>
      <c r="C343" t="s">
        <v>294</v>
      </c>
      <c r="D343" t="s">
        <v>262</v>
      </c>
      <c r="E343">
        <v>5.1026376710000001</v>
      </c>
      <c r="F343">
        <v>3.690042257</v>
      </c>
      <c r="G343">
        <v>2.4957277480000002</v>
      </c>
      <c r="H343">
        <v>3.7628025589999998</v>
      </c>
      <c r="I343">
        <v>6.4325475499999998</v>
      </c>
      <c r="J343">
        <v>10</v>
      </c>
      <c r="K343">
        <v>10</v>
      </c>
      <c r="L343">
        <v>7.5</v>
      </c>
      <c r="M343">
        <v>10</v>
      </c>
      <c r="N343">
        <v>10</v>
      </c>
      <c r="O343">
        <v>9.5</v>
      </c>
      <c r="P343">
        <v>10</v>
      </c>
      <c r="Q343">
        <v>10</v>
      </c>
      <c r="R343">
        <v>5</v>
      </c>
      <c r="S343">
        <v>5</v>
      </c>
      <c r="T343">
        <v>5</v>
      </c>
      <c r="U343">
        <v>8.3333333330000006</v>
      </c>
      <c r="V343">
        <v>8.0886269609999992</v>
      </c>
      <c r="W343">
        <v>10</v>
      </c>
      <c r="X343">
        <v>10</v>
      </c>
      <c r="Y343">
        <v>10</v>
      </c>
      <c r="Z343">
        <v>10</v>
      </c>
      <c r="AC343">
        <v>7.5</v>
      </c>
      <c r="AD343">
        <v>9.5555555559999998</v>
      </c>
      <c r="AE343">
        <v>9.0722222220000006</v>
      </c>
      <c r="AF343">
        <v>8.7092592589999995</v>
      </c>
      <c r="AG343">
        <v>7.5</v>
      </c>
      <c r="AH343">
        <v>7.5</v>
      </c>
      <c r="AK343">
        <v>5</v>
      </c>
      <c r="AN343">
        <v>5</v>
      </c>
      <c r="AQ343">
        <v>7.5</v>
      </c>
      <c r="AR343">
        <v>6.5</v>
      </c>
      <c r="AS343">
        <v>10</v>
      </c>
      <c r="AT343">
        <v>10</v>
      </c>
      <c r="AU343">
        <v>5.3333333329999997</v>
      </c>
      <c r="AV343">
        <v>4.75</v>
      </c>
      <c r="AW343">
        <v>10</v>
      </c>
      <c r="AX343">
        <v>10</v>
      </c>
      <c r="AY343">
        <v>10</v>
      </c>
      <c r="AZ343">
        <v>8.5833333330000006</v>
      </c>
      <c r="BB343">
        <v>10</v>
      </c>
      <c r="BC343">
        <v>10</v>
      </c>
      <c r="BD343">
        <v>10</v>
      </c>
      <c r="BE343">
        <v>10</v>
      </c>
      <c r="BF343">
        <v>10</v>
      </c>
      <c r="BG343">
        <v>10</v>
      </c>
      <c r="BH343">
        <v>10</v>
      </c>
      <c r="BI343">
        <v>10</v>
      </c>
      <c r="BJ343">
        <v>7.3421166390000003</v>
      </c>
      <c r="BK343">
        <v>67</v>
      </c>
      <c r="BL343">
        <v>6.1941176469999997</v>
      </c>
      <c r="BM343">
        <v>8.8365122619999994</v>
      </c>
      <c r="BN343">
        <v>0</v>
      </c>
      <c r="BO343">
        <v>10</v>
      </c>
      <c r="BP343">
        <v>10</v>
      </c>
      <c r="BQ343">
        <v>10</v>
      </c>
      <c r="BR343">
        <v>6.2576574770000004</v>
      </c>
      <c r="BS343">
        <v>2.6023758520000002</v>
      </c>
      <c r="BT343">
        <v>3.1906426950000002</v>
      </c>
      <c r="BU343">
        <v>4.0650205350000004</v>
      </c>
      <c r="BV343">
        <v>5</v>
      </c>
      <c r="BW343">
        <v>4.1666666670000003</v>
      </c>
      <c r="BX343">
        <v>3.9929999999999999</v>
      </c>
      <c r="BY343">
        <v>6.7352265730000003</v>
      </c>
      <c r="BZ343">
        <v>4.089980314</v>
      </c>
      <c r="CA343">
        <v>5.2061728370000004</v>
      </c>
      <c r="CB343">
        <v>0.837837838</v>
      </c>
      <c r="CC343">
        <v>3.9869937119999999</v>
      </c>
      <c r="CD343">
        <v>8.0293175580000007</v>
      </c>
      <c r="CE343">
        <v>8.0288459620000001</v>
      </c>
      <c r="CF343">
        <v>8.843287256</v>
      </c>
      <c r="CG343">
        <v>10</v>
      </c>
      <c r="CH343">
        <v>8.7253626939999993</v>
      </c>
      <c r="CI343">
        <v>9.2379332850000004</v>
      </c>
      <c r="CJ343">
        <v>7.68</v>
      </c>
      <c r="CK343">
        <v>6.3807999999999998</v>
      </c>
      <c r="CL343">
        <v>7.7662444280000003</v>
      </c>
      <c r="CM343">
        <v>3.5744063559999999</v>
      </c>
      <c r="CN343">
        <v>1.8934911240000001</v>
      </c>
      <c r="CO343">
        <v>2.7339487400000002</v>
      </c>
      <c r="CP343">
        <v>10</v>
      </c>
      <c r="CQ343">
        <v>2.6869004830000001</v>
      </c>
      <c r="CR343">
        <v>4.615384615</v>
      </c>
      <c r="CS343">
        <v>10</v>
      </c>
      <c r="CT343">
        <v>5.7674283659999999</v>
      </c>
      <c r="CU343">
        <v>6.566905384</v>
      </c>
      <c r="CV343">
        <v>8</v>
      </c>
      <c r="CW343">
        <v>8.5719999999999992</v>
      </c>
      <c r="CX343">
        <v>10</v>
      </c>
      <c r="CY343">
        <v>8.8573333329999997</v>
      </c>
      <c r="CZ343">
        <v>1.1000000000000001</v>
      </c>
      <c r="DA343">
        <v>2.4587486209999998</v>
      </c>
      <c r="DB343">
        <v>5.741543471</v>
      </c>
      <c r="DC343">
        <v>8</v>
      </c>
      <c r="DE343">
        <v>3</v>
      </c>
      <c r="DF343">
        <v>4.0600584179999997</v>
      </c>
      <c r="DG343">
        <v>3.5818181830000002</v>
      </c>
      <c r="DH343">
        <v>1.111111111</v>
      </c>
      <c r="DI343">
        <v>7.7909648389999999</v>
      </c>
      <c r="DJ343">
        <v>2.9346051809999998</v>
      </c>
      <c r="DK343">
        <v>6.4318290710000001</v>
      </c>
      <c r="DL343">
        <v>0</v>
      </c>
      <c r="DM343">
        <v>3.641721397</v>
      </c>
      <c r="DN343">
        <v>5.5197043829999997</v>
      </c>
      <c r="DO343">
        <v>6.21</v>
      </c>
      <c r="DP343">
        <v>124</v>
      </c>
      <c r="DQ343">
        <v>6.7760583199999997</v>
      </c>
      <c r="DR343">
        <v>86</v>
      </c>
      <c r="DS343">
        <v>3</v>
      </c>
    </row>
    <row r="344" spans="1:123" x14ac:dyDescent="0.35">
      <c r="A344">
        <v>2014</v>
      </c>
      <c r="B344" t="s">
        <v>295</v>
      </c>
      <c r="C344" t="s">
        <v>296</v>
      </c>
      <c r="D344" t="s">
        <v>253</v>
      </c>
      <c r="E344">
        <v>6.6583242780000003</v>
      </c>
      <c r="F344">
        <v>5.1797562810000004</v>
      </c>
      <c r="G344">
        <v>5.0982326880000004</v>
      </c>
      <c r="H344">
        <v>5.6454377490000001</v>
      </c>
      <c r="I344">
        <v>9.4391478190000004</v>
      </c>
      <c r="J344">
        <v>10</v>
      </c>
      <c r="K344">
        <v>10</v>
      </c>
      <c r="L344">
        <v>7.5</v>
      </c>
      <c r="M344">
        <v>10</v>
      </c>
      <c r="N344">
        <v>9.7756591279999991</v>
      </c>
      <c r="O344">
        <v>9.4551318260000006</v>
      </c>
      <c r="P344">
        <v>10</v>
      </c>
      <c r="Q344">
        <v>10</v>
      </c>
      <c r="R344">
        <v>5</v>
      </c>
      <c r="S344">
        <v>5</v>
      </c>
      <c r="T344">
        <v>5</v>
      </c>
      <c r="U344">
        <v>8.3333333330000006</v>
      </c>
      <c r="V344">
        <v>9.0758709930000006</v>
      </c>
      <c r="W344">
        <v>5</v>
      </c>
      <c r="X344">
        <v>5</v>
      </c>
      <c r="Y344">
        <v>10</v>
      </c>
      <c r="Z344">
        <v>6.6666666670000003</v>
      </c>
      <c r="AC344">
        <v>10</v>
      </c>
      <c r="AD344">
        <v>8.4177777779999996</v>
      </c>
      <c r="AE344">
        <v>7.9611111110000001</v>
      </c>
      <c r="AF344">
        <v>8.7929629630000008</v>
      </c>
      <c r="AG344">
        <v>10</v>
      </c>
      <c r="AH344">
        <v>7.5</v>
      </c>
      <c r="AK344">
        <v>10</v>
      </c>
      <c r="AN344">
        <v>10</v>
      </c>
      <c r="AQ344">
        <v>10</v>
      </c>
      <c r="AR344">
        <v>9.5</v>
      </c>
      <c r="AS344">
        <v>10</v>
      </c>
      <c r="AT344">
        <v>10</v>
      </c>
      <c r="AU344">
        <v>6.6666666670000003</v>
      </c>
      <c r="AV344">
        <v>4</v>
      </c>
      <c r="AW344">
        <v>10</v>
      </c>
      <c r="AX344">
        <v>10</v>
      </c>
      <c r="AY344">
        <v>10</v>
      </c>
      <c r="AZ344">
        <v>8.6666666669999994</v>
      </c>
      <c r="BB344">
        <v>10</v>
      </c>
      <c r="BC344">
        <v>10</v>
      </c>
      <c r="BD344">
        <v>10</v>
      </c>
      <c r="BE344">
        <v>10</v>
      </c>
      <c r="BF344">
        <v>10</v>
      </c>
      <c r="BG344">
        <v>10</v>
      </c>
      <c r="BH344">
        <v>10</v>
      </c>
      <c r="BI344">
        <v>10</v>
      </c>
      <c r="BJ344">
        <v>8.0429568150000001</v>
      </c>
      <c r="BK344">
        <v>46</v>
      </c>
      <c r="BL344">
        <v>5.4382352940000001</v>
      </c>
      <c r="BM344">
        <v>5.1405149889999997</v>
      </c>
      <c r="BN344">
        <v>4</v>
      </c>
      <c r="BO344">
        <v>10</v>
      </c>
      <c r="BP344">
        <v>3</v>
      </c>
      <c r="BQ344">
        <v>6.5</v>
      </c>
      <c r="BR344">
        <v>5.2696875710000004</v>
      </c>
      <c r="BS344">
        <v>3.1067959470000002</v>
      </c>
      <c r="BT344">
        <v>2.9045236110000001</v>
      </c>
      <c r="BU344">
        <v>3.5598707200000002</v>
      </c>
      <c r="BV344">
        <v>6.14</v>
      </c>
      <c r="BX344">
        <v>3.915</v>
      </c>
      <c r="BY344">
        <v>7.8371198660000001</v>
      </c>
      <c r="BZ344">
        <v>7.2961333330000002</v>
      </c>
      <c r="CA344">
        <v>5.0505050020000004</v>
      </c>
      <c r="CB344">
        <v>0.89189189199999996</v>
      </c>
      <c r="CC344">
        <v>4.7072574219999996</v>
      </c>
      <c r="CD344">
        <v>9.6202299969999991</v>
      </c>
      <c r="CE344">
        <v>9.6924227550000008</v>
      </c>
      <c r="CF344">
        <v>9.8139534879999992</v>
      </c>
      <c r="CG344">
        <v>5</v>
      </c>
      <c r="CH344">
        <v>8.5316515600000002</v>
      </c>
      <c r="CI344">
        <v>10</v>
      </c>
      <c r="CJ344">
        <v>8.7200000000000006</v>
      </c>
      <c r="CK344">
        <v>6.6719999999999997</v>
      </c>
      <c r="CL344">
        <v>8.4640000000000004</v>
      </c>
      <c r="CM344">
        <v>5.4320609050000002</v>
      </c>
      <c r="CN344">
        <v>9.5958593870000009</v>
      </c>
      <c r="CO344">
        <v>7.5139601459999996</v>
      </c>
      <c r="CP344">
        <v>10</v>
      </c>
      <c r="CQ344">
        <v>5.3610228019999999</v>
      </c>
      <c r="CR344">
        <v>3.076923077</v>
      </c>
      <c r="CS344">
        <v>8.5181743809999997</v>
      </c>
      <c r="CT344">
        <v>5.6520400869999996</v>
      </c>
      <c r="CU344">
        <v>7.9075000580000001</v>
      </c>
      <c r="CV344">
        <v>10</v>
      </c>
      <c r="CW344">
        <v>7.26</v>
      </c>
      <c r="CX344">
        <v>10</v>
      </c>
      <c r="CY344">
        <v>9.0866666669999994</v>
      </c>
      <c r="CZ344">
        <v>4.4333333330000002</v>
      </c>
      <c r="DA344">
        <v>7.462337905</v>
      </c>
      <c r="DB344">
        <v>7.5469942699999999</v>
      </c>
      <c r="DC344">
        <v>10</v>
      </c>
      <c r="DD344">
        <v>7.513425893</v>
      </c>
      <c r="DE344">
        <v>10</v>
      </c>
      <c r="DF344">
        <v>7.8260152339999998</v>
      </c>
      <c r="DG344">
        <v>2.5</v>
      </c>
      <c r="DH344">
        <v>4.2222222220000001</v>
      </c>
      <c r="DI344">
        <v>7.6076283169999996</v>
      </c>
      <c r="DK344">
        <v>7.9648669669999999</v>
      </c>
      <c r="DL344">
        <v>5.292082884</v>
      </c>
      <c r="DM344">
        <v>5.5173600780000003</v>
      </c>
      <c r="DN344">
        <v>7.4766806590000003</v>
      </c>
      <c r="DO344">
        <v>6.78</v>
      </c>
      <c r="DP344">
        <v>89</v>
      </c>
      <c r="DQ344">
        <v>7.4114784069999997</v>
      </c>
      <c r="DR344">
        <v>53</v>
      </c>
      <c r="DS344">
        <v>2</v>
      </c>
    </row>
    <row r="345" spans="1:123" x14ac:dyDescent="0.35">
      <c r="A345">
        <v>2014</v>
      </c>
      <c r="B345" t="s">
        <v>297</v>
      </c>
      <c r="C345" t="s">
        <v>298</v>
      </c>
      <c r="D345" t="s">
        <v>259</v>
      </c>
      <c r="E345">
        <v>4.4853402490000001</v>
      </c>
      <c r="F345">
        <v>6.1012684290000001</v>
      </c>
      <c r="G345">
        <v>6.0901832169999999</v>
      </c>
      <c r="H345">
        <v>5.558930632</v>
      </c>
      <c r="I345">
        <v>3.9847116379999998</v>
      </c>
      <c r="J345">
        <v>10</v>
      </c>
      <c r="K345">
        <v>10</v>
      </c>
      <c r="L345">
        <v>10</v>
      </c>
      <c r="M345">
        <v>10</v>
      </c>
      <c r="N345">
        <v>10</v>
      </c>
      <c r="O345">
        <v>10</v>
      </c>
      <c r="P345">
        <v>10</v>
      </c>
      <c r="Q345">
        <v>7.5</v>
      </c>
      <c r="R345">
        <v>5</v>
      </c>
      <c r="S345">
        <v>5</v>
      </c>
      <c r="T345">
        <v>5</v>
      </c>
      <c r="U345">
        <v>7.5</v>
      </c>
      <c r="V345">
        <v>7.1615705460000001</v>
      </c>
      <c r="W345">
        <v>10</v>
      </c>
      <c r="X345">
        <v>10</v>
      </c>
      <c r="Y345">
        <v>5</v>
      </c>
      <c r="Z345">
        <v>8.3333333330000006</v>
      </c>
      <c r="AD345">
        <v>9.9266666669999992</v>
      </c>
      <c r="AE345">
        <v>9.0722222220000006</v>
      </c>
      <c r="AF345">
        <v>9.4994444439999999</v>
      </c>
      <c r="AS345">
        <v>10</v>
      </c>
      <c r="AT345">
        <v>10</v>
      </c>
      <c r="AU345">
        <v>6</v>
      </c>
      <c r="AV345">
        <v>5.25</v>
      </c>
      <c r="AZ345">
        <v>7.8125</v>
      </c>
      <c r="BB345">
        <v>5</v>
      </c>
      <c r="BC345">
        <v>5</v>
      </c>
      <c r="BD345">
        <v>5</v>
      </c>
      <c r="BE345">
        <v>0</v>
      </c>
      <c r="BF345">
        <v>0</v>
      </c>
      <c r="BG345">
        <v>0</v>
      </c>
      <c r="BH345">
        <v>5</v>
      </c>
      <c r="BI345">
        <v>3.3333333330000001</v>
      </c>
      <c r="BJ345">
        <v>6.8024516830000001</v>
      </c>
      <c r="BK345">
        <v>90</v>
      </c>
      <c r="BL345">
        <v>2.9970588239999998</v>
      </c>
      <c r="BM345">
        <v>7.1640326979999998</v>
      </c>
      <c r="BN345">
        <v>4</v>
      </c>
      <c r="BO345">
        <v>9</v>
      </c>
      <c r="BP345">
        <v>9</v>
      </c>
      <c r="BQ345">
        <v>9</v>
      </c>
      <c r="BR345">
        <v>5.7902728799999998</v>
      </c>
      <c r="BS345">
        <v>6.3936659069999999</v>
      </c>
      <c r="BT345">
        <v>5.6329328930000004</v>
      </c>
      <c r="BU345">
        <v>6.4868511140000003</v>
      </c>
      <c r="BV345">
        <v>8.3333333330000006</v>
      </c>
      <c r="BW345">
        <v>5.8333333329999997</v>
      </c>
      <c r="BX345">
        <v>3.3359999999999999</v>
      </c>
      <c r="BY345">
        <v>8.0967818400000002</v>
      </c>
      <c r="BZ345">
        <v>5.4243647270000004</v>
      </c>
      <c r="CA345">
        <v>5.3253121380000001</v>
      </c>
      <c r="CB345">
        <v>0.97297297299999996</v>
      </c>
      <c r="CC345">
        <v>6.0134654589999998</v>
      </c>
      <c r="CD345">
        <v>9.2024791659999998</v>
      </c>
      <c r="CE345">
        <v>7.1718583249999996</v>
      </c>
      <c r="CF345">
        <v>9.1193728119999999</v>
      </c>
      <c r="CG345">
        <v>10</v>
      </c>
      <c r="CH345">
        <v>8.8734275759999992</v>
      </c>
      <c r="CI345">
        <v>1.653333333</v>
      </c>
      <c r="CJ345">
        <v>8.48</v>
      </c>
      <c r="CK345">
        <v>5.5312000000000001</v>
      </c>
      <c r="CL345">
        <v>5.2215111109999999</v>
      </c>
      <c r="CM345">
        <v>6.5267073910000004</v>
      </c>
      <c r="CN345">
        <v>9.1958629629999997</v>
      </c>
      <c r="CO345">
        <v>7.8612851770000001</v>
      </c>
      <c r="CP345">
        <v>10</v>
      </c>
      <c r="CQ345">
        <v>7.3311506409999998</v>
      </c>
      <c r="CR345">
        <v>5.384615385</v>
      </c>
      <c r="CS345">
        <v>10</v>
      </c>
      <c r="CT345">
        <v>7.5719220089999997</v>
      </c>
      <c r="CU345">
        <v>7.6636795739999997</v>
      </c>
      <c r="CV345">
        <v>8</v>
      </c>
      <c r="CW345">
        <v>10</v>
      </c>
      <c r="CX345">
        <v>10</v>
      </c>
      <c r="CY345">
        <v>9.3333333330000006</v>
      </c>
      <c r="CZ345">
        <v>10</v>
      </c>
      <c r="DA345">
        <v>4.8721836139999999</v>
      </c>
      <c r="DB345">
        <v>5.5432038590000001</v>
      </c>
      <c r="DC345">
        <v>10</v>
      </c>
      <c r="DD345">
        <v>3.783564734</v>
      </c>
      <c r="DE345">
        <v>10</v>
      </c>
      <c r="DF345">
        <v>7.3664920340000002</v>
      </c>
      <c r="DG345">
        <v>3.7434281569999999</v>
      </c>
      <c r="DH345">
        <v>6.2222222220000001</v>
      </c>
      <c r="DI345">
        <v>8.4558533429999994</v>
      </c>
      <c r="DJ345">
        <v>5.1890634310000001</v>
      </c>
      <c r="DK345">
        <v>9.1249285170000007</v>
      </c>
      <c r="DL345">
        <v>8.2961823769999992</v>
      </c>
      <c r="DM345">
        <v>6.8386130080000003</v>
      </c>
      <c r="DN345">
        <v>7.8461461249999997</v>
      </c>
      <c r="DO345">
        <v>7.24</v>
      </c>
      <c r="DP345">
        <v>62</v>
      </c>
      <c r="DQ345">
        <v>7.0212258419999998</v>
      </c>
      <c r="DR345">
        <v>70</v>
      </c>
      <c r="DS345">
        <v>2</v>
      </c>
    </row>
    <row r="346" spans="1:123" x14ac:dyDescent="0.35">
      <c r="A346">
        <v>2014</v>
      </c>
      <c r="B346" t="s">
        <v>299</v>
      </c>
      <c r="C346" t="s">
        <v>300</v>
      </c>
      <c r="D346" t="s">
        <v>262</v>
      </c>
      <c r="E346">
        <v>5.0165620730000002</v>
      </c>
      <c r="F346">
        <v>5.2575153500000003</v>
      </c>
      <c r="G346">
        <v>3.7399296830000002</v>
      </c>
      <c r="H346">
        <v>4.6713357020000004</v>
      </c>
      <c r="I346">
        <v>0</v>
      </c>
      <c r="J346">
        <v>10</v>
      </c>
      <c r="K346">
        <v>10</v>
      </c>
      <c r="L346">
        <v>10</v>
      </c>
      <c r="M346">
        <v>9.9967354369999999</v>
      </c>
      <c r="N346">
        <v>10</v>
      </c>
      <c r="O346">
        <v>9.9993470870000003</v>
      </c>
      <c r="P346">
        <v>10</v>
      </c>
      <c r="Q346">
        <v>10</v>
      </c>
      <c r="R346">
        <v>5</v>
      </c>
      <c r="S346">
        <v>5</v>
      </c>
      <c r="T346">
        <v>5</v>
      </c>
      <c r="U346">
        <v>8.3333333330000006</v>
      </c>
      <c r="V346">
        <v>6.110893474</v>
      </c>
      <c r="W346">
        <v>10</v>
      </c>
      <c r="X346">
        <v>10</v>
      </c>
      <c r="Y346">
        <v>10</v>
      </c>
      <c r="Z346">
        <v>10</v>
      </c>
      <c r="AC346">
        <v>5</v>
      </c>
      <c r="AD346">
        <v>8.6311111109999992</v>
      </c>
      <c r="AE346">
        <v>9.5388888890000008</v>
      </c>
      <c r="AF346">
        <v>7.7233333330000002</v>
      </c>
      <c r="AG346">
        <v>10</v>
      </c>
      <c r="AH346">
        <v>10</v>
      </c>
      <c r="AK346">
        <v>2.5</v>
      </c>
      <c r="AN346">
        <v>2.5</v>
      </c>
      <c r="AQ346">
        <v>7.5</v>
      </c>
      <c r="AR346">
        <v>6.5</v>
      </c>
      <c r="AS346">
        <v>8.5309465870000007</v>
      </c>
      <c r="AT346">
        <v>10</v>
      </c>
      <c r="AU346">
        <v>5.6666666670000003</v>
      </c>
      <c r="AV346">
        <v>4.75</v>
      </c>
      <c r="AW346">
        <v>10</v>
      </c>
      <c r="AX346">
        <v>10</v>
      </c>
      <c r="AY346">
        <v>10</v>
      </c>
      <c r="AZ346">
        <v>8.4210876080000006</v>
      </c>
      <c r="BB346">
        <v>10</v>
      </c>
      <c r="BC346">
        <v>10</v>
      </c>
      <c r="BD346">
        <v>10</v>
      </c>
      <c r="BE346">
        <v>10</v>
      </c>
      <c r="BF346">
        <v>10</v>
      </c>
      <c r="BG346">
        <v>10</v>
      </c>
      <c r="BH346">
        <v>10</v>
      </c>
      <c r="BI346">
        <v>10</v>
      </c>
      <c r="BJ346">
        <v>6.959999388</v>
      </c>
      <c r="BK346">
        <v>83</v>
      </c>
      <c r="BL346">
        <v>4.7617647060000001</v>
      </c>
      <c r="BM346">
        <v>6.3511359379999996</v>
      </c>
      <c r="BN346">
        <v>4</v>
      </c>
      <c r="BO346">
        <v>8</v>
      </c>
      <c r="BP346">
        <v>4</v>
      </c>
      <c r="BQ346">
        <v>6</v>
      </c>
      <c r="BR346">
        <v>5.2782251609999999</v>
      </c>
      <c r="BS346">
        <v>3.9674873119999998</v>
      </c>
      <c r="BT346">
        <v>3.0860448119999999</v>
      </c>
      <c r="BU346">
        <v>4.8572206509999996</v>
      </c>
      <c r="BV346">
        <v>6.6666666670000003</v>
      </c>
      <c r="BW346">
        <v>3.3333333330000001</v>
      </c>
      <c r="BX346">
        <v>3.742</v>
      </c>
      <c r="BY346">
        <v>8.3818893360000004</v>
      </c>
      <c r="BZ346">
        <v>4.8482022239999996</v>
      </c>
      <c r="CA346">
        <v>3.1159243989999998</v>
      </c>
      <c r="CB346">
        <v>0.89189189199999996</v>
      </c>
      <c r="CC346">
        <v>4.4142850019999997</v>
      </c>
      <c r="CD346">
        <v>9.5961652429999997</v>
      </c>
      <c r="CE346">
        <v>9.5791745200000005</v>
      </c>
      <c r="CF346">
        <v>8.7335815320000005</v>
      </c>
      <c r="CG346">
        <v>5</v>
      </c>
      <c r="CH346">
        <v>8.2272303240000006</v>
      </c>
      <c r="CI346">
        <v>8.1866666670000008</v>
      </c>
      <c r="CJ346">
        <v>7.3</v>
      </c>
      <c r="CK346">
        <v>6.0579999999999998</v>
      </c>
      <c r="CL346">
        <v>7.1815555560000002</v>
      </c>
      <c r="CM346">
        <v>4.7555623860000003</v>
      </c>
      <c r="CN346">
        <v>4.9159904780000003</v>
      </c>
      <c r="CO346">
        <v>4.8357764320000003</v>
      </c>
      <c r="CP346">
        <v>9.8144712429999998</v>
      </c>
      <c r="CQ346">
        <v>6.5437034220000001</v>
      </c>
      <c r="CR346">
        <v>3.076923077</v>
      </c>
      <c r="CS346">
        <v>8.1862974570000002</v>
      </c>
      <c r="CT346">
        <v>5.9356413190000001</v>
      </c>
      <c r="CU346">
        <v>6.9418611370000001</v>
      </c>
      <c r="CV346">
        <v>5</v>
      </c>
      <c r="CW346">
        <v>6.1459999999999999</v>
      </c>
      <c r="CX346">
        <v>8</v>
      </c>
      <c r="CY346">
        <v>6.3819999999999997</v>
      </c>
      <c r="CZ346">
        <v>2.233333333</v>
      </c>
      <c r="DA346">
        <v>3.1586021550000001</v>
      </c>
      <c r="DB346">
        <v>5.394903695</v>
      </c>
      <c r="DC346">
        <v>6</v>
      </c>
      <c r="DD346">
        <v>7.1335326270000001</v>
      </c>
      <c r="DE346">
        <v>3</v>
      </c>
      <c r="DF346">
        <v>4.4867286350000004</v>
      </c>
      <c r="DG346">
        <v>1.1611049019999999</v>
      </c>
      <c r="DH346">
        <v>4.4444444440000002</v>
      </c>
      <c r="DI346">
        <v>7.3027108829999996</v>
      </c>
      <c r="DJ346">
        <v>2.9749524369999998</v>
      </c>
      <c r="DK346">
        <v>4.9992760819999997</v>
      </c>
      <c r="DL346">
        <v>0</v>
      </c>
      <c r="DM346">
        <v>3.4804147909999998</v>
      </c>
      <c r="DN346">
        <v>4.7830478090000002</v>
      </c>
      <c r="DO346">
        <v>5.93</v>
      </c>
      <c r="DP346">
        <v>132</v>
      </c>
      <c r="DQ346">
        <v>6.4449996939999998</v>
      </c>
      <c r="DR346">
        <v>114</v>
      </c>
      <c r="DS346">
        <v>3</v>
      </c>
    </row>
    <row r="347" spans="1:123" x14ac:dyDescent="0.35">
      <c r="A347">
        <v>2014</v>
      </c>
      <c r="B347" t="s">
        <v>301</v>
      </c>
      <c r="C347" t="s">
        <v>302</v>
      </c>
      <c r="D347" t="s">
        <v>280</v>
      </c>
      <c r="H347">
        <v>5.8879491829999999</v>
      </c>
      <c r="I347">
        <v>9.8028177349999996</v>
      </c>
      <c r="J347">
        <v>10</v>
      </c>
      <c r="K347">
        <v>10</v>
      </c>
      <c r="M347">
        <v>10</v>
      </c>
      <c r="N347">
        <v>10</v>
      </c>
      <c r="O347">
        <v>10</v>
      </c>
      <c r="R347">
        <v>0</v>
      </c>
      <c r="S347">
        <v>0</v>
      </c>
      <c r="T347">
        <v>0</v>
      </c>
      <c r="U347">
        <v>0</v>
      </c>
      <c r="V347">
        <v>6.6009392450000002</v>
      </c>
      <c r="W347">
        <v>10</v>
      </c>
      <c r="X347">
        <v>5</v>
      </c>
      <c r="Z347">
        <v>7.5</v>
      </c>
      <c r="AC347">
        <v>0</v>
      </c>
      <c r="AF347">
        <v>0</v>
      </c>
      <c r="AG347">
        <v>0</v>
      </c>
      <c r="AH347">
        <v>0</v>
      </c>
      <c r="AK347">
        <v>0</v>
      </c>
      <c r="AN347">
        <v>2.5</v>
      </c>
      <c r="AQ347">
        <v>2.5</v>
      </c>
      <c r="AR347">
        <v>1</v>
      </c>
      <c r="AS347">
        <v>10</v>
      </c>
      <c r="AT347">
        <v>10</v>
      </c>
      <c r="AU347">
        <v>0.66666666699999999</v>
      </c>
      <c r="AV347">
        <v>3.75</v>
      </c>
      <c r="AW347">
        <v>2.5</v>
      </c>
      <c r="AX347">
        <v>2.5</v>
      </c>
      <c r="AY347">
        <v>2.5</v>
      </c>
      <c r="AZ347">
        <v>4.55952381</v>
      </c>
      <c r="BB347">
        <v>0</v>
      </c>
      <c r="BC347">
        <v>0</v>
      </c>
      <c r="BD347">
        <v>0</v>
      </c>
      <c r="BE347">
        <v>0</v>
      </c>
      <c r="BF347">
        <v>10</v>
      </c>
      <c r="BG347">
        <v>5</v>
      </c>
      <c r="BI347">
        <v>2.5</v>
      </c>
      <c r="BJ347">
        <v>4.6781744879999998</v>
      </c>
      <c r="BK347">
        <v>153</v>
      </c>
      <c r="BL347">
        <v>0</v>
      </c>
      <c r="BO347">
        <v>10</v>
      </c>
      <c r="BP347">
        <v>10</v>
      </c>
      <c r="BQ347">
        <v>10</v>
      </c>
      <c r="BR347">
        <v>5</v>
      </c>
      <c r="BS347">
        <v>4.2552640210000003</v>
      </c>
      <c r="BT347">
        <v>6.44</v>
      </c>
      <c r="BU347">
        <v>4.9892753619999999</v>
      </c>
      <c r="BV347">
        <v>8.3333333330000006</v>
      </c>
      <c r="BW347">
        <v>8.3333333330000006</v>
      </c>
      <c r="BX347">
        <v>4.1710000000000003</v>
      </c>
      <c r="BY347">
        <v>4.8027732580000002</v>
      </c>
      <c r="BZ347">
        <v>4.8482022239999996</v>
      </c>
      <c r="CA347">
        <v>3.7183950170000002</v>
      </c>
      <c r="CB347">
        <v>0.79487179500000005</v>
      </c>
      <c r="CC347">
        <v>4.97494353</v>
      </c>
      <c r="CD347">
        <v>9.4801994619999999</v>
      </c>
      <c r="CE347">
        <v>6.5018665169999998</v>
      </c>
      <c r="CF347">
        <v>9.9611147419999995</v>
      </c>
      <c r="CG347">
        <v>10</v>
      </c>
      <c r="CH347">
        <v>8.9857951800000002</v>
      </c>
      <c r="CJ347">
        <v>9.76</v>
      </c>
      <c r="CK347">
        <v>8.7135999999999996</v>
      </c>
      <c r="CL347">
        <v>9.2368000000000006</v>
      </c>
      <c r="CM347">
        <v>6.200176183</v>
      </c>
      <c r="CN347">
        <v>2.1597633140000001</v>
      </c>
      <c r="CO347">
        <v>4.1799697480000004</v>
      </c>
      <c r="CP347">
        <v>10</v>
      </c>
      <c r="CQ347">
        <v>5.8485592320000004</v>
      </c>
      <c r="CR347">
        <v>6.153846154</v>
      </c>
      <c r="CS347">
        <v>4.314400011</v>
      </c>
      <c r="CT347">
        <v>5.4389351320000001</v>
      </c>
      <c r="CU347">
        <v>7.2139262200000003</v>
      </c>
      <c r="CW347">
        <v>8.8681397999999998</v>
      </c>
      <c r="CX347">
        <v>10</v>
      </c>
      <c r="CY347">
        <v>9.4340699000000008</v>
      </c>
      <c r="CZ347">
        <v>10</v>
      </c>
      <c r="DA347">
        <v>4.5772741630000002</v>
      </c>
      <c r="DB347">
        <v>7.5394706789999999</v>
      </c>
      <c r="DC347">
        <v>10</v>
      </c>
      <c r="DD347">
        <v>10</v>
      </c>
      <c r="DE347">
        <v>10</v>
      </c>
      <c r="DF347">
        <v>8.6861241400000004</v>
      </c>
      <c r="DG347">
        <v>1.5016718520000001</v>
      </c>
      <c r="DH347">
        <v>6.8888888890000004</v>
      </c>
      <c r="DI347">
        <v>9.5391631950000004</v>
      </c>
      <c r="DJ347">
        <v>4.0606115640000002</v>
      </c>
      <c r="DK347">
        <v>8.9782822650000007</v>
      </c>
      <c r="DL347">
        <v>9.0023699439999998</v>
      </c>
      <c r="DM347">
        <v>6.6618312849999999</v>
      </c>
      <c r="DN347">
        <v>8.2606751079999992</v>
      </c>
      <c r="DO347">
        <v>6.89</v>
      </c>
      <c r="DP347">
        <v>83</v>
      </c>
      <c r="DQ347">
        <v>5.7840872440000002</v>
      </c>
      <c r="DR347">
        <v>137</v>
      </c>
      <c r="DS347">
        <v>4</v>
      </c>
    </row>
    <row r="348" spans="1:123" x14ac:dyDescent="0.35">
      <c r="A348">
        <v>2014</v>
      </c>
      <c r="B348" t="s">
        <v>303</v>
      </c>
      <c r="C348" t="s">
        <v>304</v>
      </c>
      <c r="D348" t="s">
        <v>253</v>
      </c>
      <c r="E348">
        <v>6.0071845159999997</v>
      </c>
      <c r="F348">
        <v>5.3895034339999999</v>
      </c>
      <c r="G348">
        <v>4.4026676399999998</v>
      </c>
      <c r="H348">
        <v>5.2664518630000003</v>
      </c>
      <c r="I348">
        <v>9.3575315920000008</v>
      </c>
      <c r="J348">
        <v>10</v>
      </c>
      <c r="K348">
        <v>10</v>
      </c>
      <c r="L348">
        <v>10</v>
      </c>
      <c r="M348">
        <v>10</v>
      </c>
      <c r="N348">
        <v>10</v>
      </c>
      <c r="O348">
        <v>10</v>
      </c>
      <c r="P348">
        <v>10</v>
      </c>
      <c r="Q348">
        <v>10</v>
      </c>
      <c r="R348">
        <v>10</v>
      </c>
      <c r="S348">
        <v>10</v>
      </c>
      <c r="T348">
        <v>10</v>
      </c>
      <c r="U348">
        <v>10</v>
      </c>
      <c r="V348">
        <v>9.7858438640000003</v>
      </c>
      <c r="W348">
        <v>10</v>
      </c>
      <c r="X348">
        <v>10</v>
      </c>
      <c r="Y348">
        <v>10</v>
      </c>
      <c r="Z348">
        <v>10</v>
      </c>
      <c r="AC348">
        <v>7.5</v>
      </c>
      <c r="AD348">
        <v>8.1911111109999997</v>
      </c>
      <c r="AE348">
        <v>5.9222222220000003</v>
      </c>
      <c r="AF348">
        <v>7.2044444439999999</v>
      </c>
      <c r="AG348">
        <v>10</v>
      </c>
      <c r="AH348">
        <v>10</v>
      </c>
      <c r="AK348">
        <v>7.5</v>
      </c>
      <c r="AN348">
        <v>10</v>
      </c>
      <c r="AQ348">
        <v>10</v>
      </c>
      <c r="AR348">
        <v>9.5</v>
      </c>
      <c r="AS348">
        <v>10</v>
      </c>
      <c r="AT348">
        <v>10</v>
      </c>
      <c r="AU348">
        <v>6.3333333329999997</v>
      </c>
      <c r="AV348">
        <v>6.25</v>
      </c>
      <c r="AW348">
        <v>10</v>
      </c>
      <c r="AX348">
        <v>10</v>
      </c>
      <c r="AY348">
        <v>10</v>
      </c>
      <c r="AZ348">
        <v>8.94047619</v>
      </c>
      <c r="BB348">
        <v>10</v>
      </c>
      <c r="BC348">
        <v>10</v>
      </c>
      <c r="BD348">
        <v>10</v>
      </c>
      <c r="BE348">
        <v>10</v>
      </c>
      <c r="BF348">
        <v>10</v>
      </c>
      <c r="BG348">
        <v>10</v>
      </c>
      <c r="BH348">
        <v>10</v>
      </c>
      <c r="BI348">
        <v>10</v>
      </c>
      <c r="BJ348">
        <v>8.3275659950000005</v>
      </c>
      <c r="BK348">
        <v>40</v>
      </c>
      <c r="BL348">
        <v>5.6617647059999996</v>
      </c>
      <c r="BM348">
        <v>5.826527639</v>
      </c>
      <c r="BN348">
        <v>8</v>
      </c>
      <c r="BO348">
        <v>10</v>
      </c>
      <c r="BP348">
        <v>7</v>
      </c>
      <c r="BQ348">
        <v>8.5</v>
      </c>
      <c r="BR348">
        <v>6.9970730860000003</v>
      </c>
      <c r="BS348">
        <v>2.8098612190000001</v>
      </c>
      <c r="BT348">
        <v>3.114135482</v>
      </c>
      <c r="BU348">
        <v>4.3274815059999998</v>
      </c>
      <c r="BV348">
        <v>8.3333333330000006</v>
      </c>
      <c r="BW348">
        <v>4.1666666670000003</v>
      </c>
      <c r="BX348">
        <v>4.7679999999999998</v>
      </c>
      <c r="BY348">
        <v>8.8388457989999996</v>
      </c>
      <c r="BZ348">
        <v>3.7756284259999999</v>
      </c>
      <c r="CA348">
        <v>5.3023821189999998</v>
      </c>
      <c r="CB348">
        <v>0.89189189199999996</v>
      </c>
      <c r="CC348">
        <v>4.7755907190000002</v>
      </c>
      <c r="CD348">
        <v>8.1323579030000008</v>
      </c>
      <c r="CE348">
        <v>9.1134967049999993</v>
      </c>
      <c r="CF348">
        <v>9.7163754680000007</v>
      </c>
      <c r="CG348">
        <v>10</v>
      </c>
      <c r="CH348">
        <v>9.2405575189999993</v>
      </c>
      <c r="CI348">
        <v>9.8165999999999993</v>
      </c>
      <c r="CJ348">
        <v>8.94</v>
      </c>
      <c r="CK348">
        <v>6.5444000000000004</v>
      </c>
      <c r="CL348">
        <v>8.4336666670000007</v>
      </c>
      <c r="CM348">
        <v>5.3858534000000002</v>
      </c>
      <c r="CN348">
        <v>9.8390541870000003</v>
      </c>
      <c r="CO348">
        <v>7.6124537930000002</v>
      </c>
      <c r="CP348">
        <v>10</v>
      </c>
      <c r="CQ348">
        <v>5.4222417329999999</v>
      </c>
      <c r="CR348">
        <v>6.923076923</v>
      </c>
      <c r="CS348">
        <v>7.633169251</v>
      </c>
      <c r="CT348">
        <v>6.659495969</v>
      </c>
      <c r="CU348">
        <v>8.1764041069999998</v>
      </c>
      <c r="CV348">
        <v>10</v>
      </c>
      <c r="CW348">
        <v>8.282</v>
      </c>
      <c r="CX348">
        <v>10</v>
      </c>
      <c r="CY348">
        <v>9.427333333</v>
      </c>
      <c r="CZ348">
        <v>5.5666666669999998</v>
      </c>
      <c r="DA348">
        <v>5.4184918209999999</v>
      </c>
      <c r="DB348">
        <v>7.587712174</v>
      </c>
      <c r="DC348">
        <v>6</v>
      </c>
      <c r="DD348">
        <v>9.2574813430000003</v>
      </c>
      <c r="DE348">
        <v>10</v>
      </c>
      <c r="DF348">
        <v>7.305058667</v>
      </c>
      <c r="DG348">
        <v>3.5965146899999998</v>
      </c>
      <c r="DH348">
        <v>6</v>
      </c>
      <c r="DI348">
        <v>9.4163493000000003</v>
      </c>
      <c r="DJ348">
        <v>3.7788209109999999</v>
      </c>
      <c r="DK348">
        <v>9.1180512969999992</v>
      </c>
      <c r="DL348">
        <v>5.2584549039999997</v>
      </c>
      <c r="DM348">
        <v>6.194698517</v>
      </c>
      <c r="DN348">
        <v>7.6423635059999997</v>
      </c>
      <c r="DO348">
        <v>7.37</v>
      </c>
      <c r="DP348">
        <v>48</v>
      </c>
      <c r="DQ348">
        <v>7.8487829979999999</v>
      </c>
      <c r="DR348">
        <v>42</v>
      </c>
      <c r="DS348">
        <v>2</v>
      </c>
    </row>
    <row r="349" spans="1:123" x14ac:dyDescent="0.35">
      <c r="A349">
        <v>2014</v>
      </c>
      <c r="B349" t="s">
        <v>305</v>
      </c>
      <c r="C349" t="s">
        <v>306</v>
      </c>
      <c r="D349" t="s">
        <v>259</v>
      </c>
      <c r="E349">
        <v>3.9358000089999998</v>
      </c>
      <c r="F349">
        <v>4.7090176340000003</v>
      </c>
      <c r="G349">
        <v>3.6404693090000002</v>
      </c>
      <c r="H349">
        <v>4.0950956510000003</v>
      </c>
      <c r="I349">
        <v>9.6861135439999995</v>
      </c>
      <c r="J349">
        <v>10</v>
      </c>
      <c r="K349">
        <v>10</v>
      </c>
      <c r="L349">
        <v>7.5</v>
      </c>
      <c r="M349">
        <v>10</v>
      </c>
      <c r="N349">
        <v>10</v>
      </c>
      <c r="O349">
        <v>9.5</v>
      </c>
      <c r="P349">
        <v>2.4</v>
      </c>
      <c r="Q349">
        <v>10</v>
      </c>
      <c r="R349">
        <v>5</v>
      </c>
      <c r="S349">
        <v>5</v>
      </c>
      <c r="T349">
        <v>5</v>
      </c>
      <c r="U349">
        <v>5.8</v>
      </c>
      <c r="V349">
        <v>8.3287045150000001</v>
      </c>
      <c r="W349">
        <v>10</v>
      </c>
      <c r="X349">
        <v>10</v>
      </c>
      <c r="Y349">
        <v>5</v>
      </c>
      <c r="Z349">
        <v>8.3333333330000006</v>
      </c>
      <c r="AC349">
        <v>7.5</v>
      </c>
      <c r="AD349">
        <v>9.1666666669999994</v>
      </c>
      <c r="AE349">
        <v>9.261111111</v>
      </c>
      <c r="AF349">
        <v>8.6425925929999998</v>
      </c>
      <c r="AG349">
        <v>7.5</v>
      </c>
      <c r="AH349">
        <v>7.5</v>
      </c>
      <c r="AK349">
        <v>7.5</v>
      </c>
      <c r="AN349">
        <v>7.5</v>
      </c>
      <c r="AQ349">
        <v>7.5</v>
      </c>
      <c r="AR349">
        <v>7.5</v>
      </c>
      <c r="AS349">
        <v>10</v>
      </c>
      <c r="AT349">
        <v>10</v>
      </c>
      <c r="AU349">
        <v>4</v>
      </c>
      <c r="AV349">
        <v>6.75</v>
      </c>
      <c r="AW349">
        <v>7.5</v>
      </c>
      <c r="AX349">
        <v>7.5</v>
      </c>
      <c r="AY349">
        <v>7.5</v>
      </c>
      <c r="AZ349">
        <v>7.6071428570000004</v>
      </c>
      <c r="BB349">
        <v>10</v>
      </c>
      <c r="BC349">
        <v>10</v>
      </c>
      <c r="BD349">
        <v>10</v>
      </c>
      <c r="BE349">
        <v>10</v>
      </c>
      <c r="BF349">
        <v>10</v>
      </c>
      <c r="BG349">
        <v>10</v>
      </c>
      <c r="BH349">
        <v>10</v>
      </c>
      <c r="BI349">
        <v>10</v>
      </c>
      <c r="BJ349">
        <v>7.3142569200000001</v>
      </c>
      <c r="BK349">
        <v>69</v>
      </c>
      <c r="BL349">
        <v>3.9441176470000001</v>
      </c>
      <c r="BM349">
        <v>10</v>
      </c>
      <c r="BN349">
        <v>2</v>
      </c>
      <c r="BO349">
        <v>9</v>
      </c>
      <c r="BP349">
        <v>4</v>
      </c>
      <c r="BQ349">
        <v>6.5</v>
      </c>
      <c r="BR349">
        <v>5.6110294119999997</v>
      </c>
      <c r="BS349">
        <v>1.8539801890000001</v>
      </c>
      <c r="BT349">
        <v>3.5946266589999998</v>
      </c>
      <c r="BU349">
        <v>4.1639264220000003</v>
      </c>
      <c r="BV349">
        <v>3.3333333330000001</v>
      </c>
      <c r="BW349">
        <v>5</v>
      </c>
      <c r="BX349">
        <v>2.1389999999999998</v>
      </c>
      <c r="BY349">
        <v>4.7563451170000004</v>
      </c>
      <c r="BZ349">
        <v>5.0772169890000001</v>
      </c>
      <c r="CA349">
        <v>4.6772933779999999</v>
      </c>
      <c r="CB349">
        <v>0.89189189199999996</v>
      </c>
      <c r="CC349">
        <v>3.6361870060000001</v>
      </c>
      <c r="CD349">
        <v>9.0182220019999999</v>
      </c>
      <c r="CE349">
        <v>8.8592382819999997</v>
      </c>
      <c r="CF349">
        <v>9.9511722529999993</v>
      </c>
      <c r="CG349">
        <v>0</v>
      </c>
      <c r="CH349">
        <v>6.9571581340000002</v>
      </c>
      <c r="CI349">
        <v>7.0333333329999999</v>
      </c>
      <c r="CJ349">
        <v>7.62</v>
      </c>
      <c r="CK349">
        <v>7.2868000000000004</v>
      </c>
      <c r="CL349">
        <v>7.3133777780000004</v>
      </c>
      <c r="CM349">
        <v>5.4864520370000003</v>
      </c>
      <c r="CN349">
        <v>2.7094959040000002</v>
      </c>
      <c r="CO349">
        <v>4.09797397</v>
      </c>
      <c r="CP349">
        <v>10</v>
      </c>
      <c r="CQ349">
        <v>5.5720187320000001</v>
      </c>
      <c r="CR349">
        <v>0.76923076899999998</v>
      </c>
      <c r="CS349">
        <v>7.1906666850000001</v>
      </c>
      <c r="CT349">
        <v>4.5106387290000001</v>
      </c>
      <c r="CU349">
        <v>6.4804976190000003</v>
      </c>
      <c r="CV349">
        <v>10</v>
      </c>
      <c r="CW349">
        <v>8.0269408470000005</v>
      </c>
      <c r="CX349">
        <v>10</v>
      </c>
      <c r="CY349">
        <v>9.3423136160000002</v>
      </c>
      <c r="CZ349">
        <v>6.6666666670000003</v>
      </c>
      <c r="DA349">
        <v>5.1508933150000002</v>
      </c>
      <c r="DB349">
        <v>7.190212066</v>
      </c>
      <c r="DC349">
        <v>6</v>
      </c>
      <c r="DD349">
        <v>7.9451227869999999</v>
      </c>
      <c r="DE349">
        <v>10</v>
      </c>
      <c r="DF349">
        <v>7.1588158059999998</v>
      </c>
      <c r="DG349">
        <v>4.3301878560000002</v>
      </c>
      <c r="DH349">
        <v>2</v>
      </c>
      <c r="DI349">
        <v>9.0334036229999999</v>
      </c>
      <c r="DJ349">
        <v>3.1431920980000001</v>
      </c>
      <c r="DK349">
        <v>8.8062728999999997</v>
      </c>
      <c r="DL349">
        <v>6.9734818540000001</v>
      </c>
      <c r="DM349">
        <v>5.7144230550000001</v>
      </c>
      <c r="DN349">
        <v>7.405184159</v>
      </c>
      <c r="DO349">
        <v>6.02</v>
      </c>
      <c r="DP349">
        <v>126</v>
      </c>
      <c r="DQ349">
        <v>6.6671284599999998</v>
      </c>
      <c r="DR349">
        <v>94</v>
      </c>
      <c r="DS349">
        <v>3</v>
      </c>
    </row>
    <row r="350" spans="1:123" x14ac:dyDescent="0.35">
      <c r="A350">
        <v>2014</v>
      </c>
      <c r="B350" t="s">
        <v>307</v>
      </c>
      <c r="C350" t="s">
        <v>308</v>
      </c>
      <c r="D350" t="s">
        <v>259</v>
      </c>
      <c r="H350">
        <v>3.6965799480000001</v>
      </c>
      <c r="I350">
        <v>7.7193207700000004</v>
      </c>
      <c r="J350">
        <v>5</v>
      </c>
      <c r="K350">
        <v>8.3487990209999996</v>
      </c>
      <c r="L350">
        <v>2.5</v>
      </c>
      <c r="M350">
        <v>9.8652080830000006</v>
      </c>
      <c r="N350">
        <v>9.9797812130000008</v>
      </c>
      <c r="O350">
        <v>7.1387576629999998</v>
      </c>
      <c r="P350">
        <v>10</v>
      </c>
      <c r="Q350">
        <v>7.5</v>
      </c>
      <c r="R350">
        <v>5</v>
      </c>
      <c r="S350">
        <v>0</v>
      </c>
      <c r="T350">
        <v>2.5</v>
      </c>
      <c r="U350">
        <v>6.6666666670000003</v>
      </c>
      <c r="V350">
        <v>7.1749150330000004</v>
      </c>
      <c r="W350">
        <v>0</v>
      </c>
      <c r="X350">
        <v>0</v>
      </c>
      <c r="Y350">
        <v>5</v>
      </c>
      <c r="Z350">
        <v>1.6666666670000001</v>
      </c>
      <c r="AC350">
        <v>5</v>
      </c>
      <c r="AD350">
        <v>9.26</v>
      </c>
      <c r="AE350">
        <v>5.738888889</v>
      </c>
      <c r="AF350">
        <v>6.6662962959999996</v>
      </c>
      <c r="AG350">
        <v>0</v>
      </c>
      <c r="AH350">
        <v>0</v>
      </c>
      <c r="AK350">
        <v>2.5</v>
      </c>
      <c r="AN350">
        <v>2.5</v>
      </c>
      <c r="AQ350">
        <v>2.5</v>
      </c>
      <c r="AR350">
        <v>1.5</v>
      </c>
      <c r="AS350">
        <v>10</v>
      </c>
      <c r="AT350">
        <v>10</v>
      </c>
      <c r="AU350">
        <v>2</v>
      </c>
      <c r="AV350">
        <v>2.75</v>
      </c>
      <c r="AW350">
        <v>0</v>
      </c>
      <c r="AX350">
        <v>0</v>
      </c>
      <c r="AY350">
        <v>0</v>
      </c>
      <c r="AZ350">
        <v>3.5357142860000002</v>
      </c>
      <c r="BB350">
        <v>5</v>
      </c>
      <c r="BC350">
        <v>10</v>
      </c>
      <c r="BD350">
        <v>7.5</v>
      </c>
      <c r="BE350">
        <v>0</v>
      </c>
      <c r="BF350">
        <v>0</v>
      </c>
      <c r="BG350">
        <v>0</v>
      </c>
      <c r="BH350">
        <v>10</v>
      </c>
      <c r="BI350">
        <v>5.8333333329999997</v>
      </c>
      <c r="BJ350">
        <v>4.6380748040000004</v>
      </c>
      <c r="BK350">
        <v>154</v>
      </c>
      <c r="BL350">
        <v>5.4441176469999997</v>
      </c>
      <c r="BM350">
        <v>10</v>
      </c>
      <c r="BN350">
        <v>2</v>
      </c>
      <c r="BO350">
        <v>8</v>
      </c>
      <c r="BP350">
        <v>5</v>
      </c>
      <c r="BQ350">
        <v>6.5</v>
      </c>
      <c r="BR350">
        <v>5.9860294119999997</v>
      </c>
      <c r="BS350">
        <v>1.0459134459999999</v>
      </c>
      <c r="BT350">
        <v>3.1862709649999998</v>
      </c>
      <c r="BU350">
        <v>2.9343241770000001</v>
      </c>
      <c r="BV350">
        <v>3.93</v>
      </c>
      <c r="BX350">
        <v>2.6549999999999998</v>
      </c>
      <c r="BY350">
        <v>8.5134415780000001</v>
      </c>
      <c r="BZ350">
        <v>1.9302559909999999</v>
      </c>
      <c r="CA350">
        <v>4.1530092180000002</v>
      </c>
      <c r="CB350">
        <v>0.89743589700000004</v>
      </c>
      <c r="CC350">
        <v>3.361807593</v>
      </c>
      <c r="CD350">
        <v>9.1265210109999995</v>
      </c>
      <c r="CE350">
        <v>8.9113093259999996</v>
      </c>
      <c r="CF350">
        <v>9.1240319920000008</v>
      </c>
      <c r="CG350">
        <v>5</v>
      </c>
      <c r="CH350">
        <v>8.0404655819999995</v>
      </c>
      <c r="CI350">
        <v>8.0666666669999998</v>
      </c>
      <c r="CJ350">
        <v>7.44</v>
      </c>
      <c r="CK350">
        <v>5.1871999999999998</v>
      </c>
      <c r="CL350">
        <v>6.8979555560000003</v>
      </c>
      <c r="CM350">
        <v>4.1900206899999999</v>
      </c>
      <c r="CN350">
        <v>1.140264513</v>
      </c>
      <c r="CO350">
        <v>2.6651426009999999</v>
      </c>
      <c r="CP350">
        <v>10</v>
      </c>
      <c r="CQ350">
        <v>4.7570397030000002</v>
      </c>
      <c r="CR350">
        <v>1.538461538</v>
      </c>
      <c r="CS350">
        <v>10</v>
      </c>
      <c r="CT350">
        <v>5.4318337469999998</v>
      </c>
      <c r="CU350">
        <v>6.2487329760000003</v>
      </c>
      <c r="CV350">
        <v>5</v>
      </c>
      <c r="CW350">
        <v>0</v>
      </c>
      <c r="CX350">
        <v>10</v>
      </c>
      <c r="CY350">
        <v>5</v>
      </c>
      <c r="CZ350">
        <v>10</v>
      </c>
      <c r="DA350">
        <v>4.1967786</v>
      </c>
      <c r="DB350">
        <v>7.3809489250000002</v>
      </c>
      <c r="DC350">
        <v>8</v>
      </c>
      <c r="DD350">
        <v>7.7551761539999999</v>
      </c>
      <c r="DE350">
        <v>10</v>
      </c>
      <c r="DF350">
        <v>7.8888172799999996</v>
      </c>
      <c r="DG350">
        <v>3.5718394469999999</v>
      </c>
      <c r="DH350">
        <v>2.6666666669999999</v>
      </c>
      <c r="DI350">
        <v>9.7311740320000002</v>
      </c>
      <c r="DJ350">
        <v>2.716644246</v>
      </c>
      <c r="DK350">
        <v>9.2866480330000005</v>
      </c>
      <c r="DL350">
        <v>6.9286445480000003</v>
      </c>
      <c r="DM350">
        <v>5.8169361620000002</v>
      </c>
      <c r="DN350">
        <v>6.2352511469999996</v>
      </c>
      <c r="DO350">
        <v>5.97</v>
      </c>
      <c r="DP350">
        <v>129</v>
      </c>
      <c r="DQ350">
        <v>5.3040374019999996</v>
      </c>
      <c r="DR350">
        <v>151</v>
      </c>
      <c r="DS350">
        <v>4</v>
      </c>
    </row>
    <row r="351" spans="1:123" x14ac:dyDescent="0.35">
      <c r="A351">
        <v>2014</v>
      </c>
      <c r="B351" t="s">
        <v>309</v>
      </c>
      <c r="C351" t="s">
        <v>310</v>
      </c>
      <c r="D351" t="s">
        <v>280</v>
      </c>
      <c r="E351">
        <v>3.302842284</v>
      </c>
      <c r="F351">
        <v>2.9244154139999998</v>
      </c>
      <c r="G351">
        <v>2.8238035539999999</v>
      </c>
      <c r="H351">
        <v>3.0170204169999999</v>
      </c>
      <c r="I351">
        <v>9.2626163120000005</v>
      </c>
      <c r="J351">
        <v>10</v>
      </c>
      <c r="K351">
        <v>10</v>
      </c>
      <c r="L351">
        <v>7.5</v>
      </c>
      <c r="M351">
        <v>10</v>
      </c>
      <c r="N351">
        <v>10</v>
      </c>
      <c r="O351">
        <v>9.5</v>
      </c>
      <c r="P351">
        <v>10</v>
      </c>
      <c r="Q351">
        <v>10</v>
      </c>
      <c r="R351">
        <v>10</v>
      </c>
      <c r="S351">
        <v>10</v>
      </c>
      <c r="T351">
        <v>10</v>
      </c>
      <c r="U351">
        <v>10</v>
      </c>
      <c r="V351">
        <v>9.5875387710000002</v>
      </c>
      <c r="W351">
        <v>10</v>
      </c>
      <c r="X351">
        <v>10</v>
      </c>
      <c r="Y351">
        <v>10</v>
      </c>
      <c r="Z351">
        <v>10</v>
      </c>
      <c r="AC351">
        <v>10</v>
      </c>
      <c r="AD351">
        <v>8.8888888890000004</v>
      </c>
      <c r="AE351">
        <v>9.3055555559999998</v>
      </c>
      <c r="AF351">
        <v>9.3981481480000006</v>
      </c>
      <c r="AG351">
        <v>10</v>
      </c>
      <c r="AH351">
        <v>7.5</v>
      </c>
      <c r="AK351">
        <v>5</v>
      </c>
      <c r="AN351">
        <v>5</v>
      </c>
      <c r="AQ351">
        <v>10</v>
      </c>
      <c r="AR351">
        <v>7.5</v>
      </c>
      <c r="AS351">
        <v>0</v>
      </c>
      <c r="AT351">
        <v>10</v>
      </c>
      <c r="AU351">
        <v>2.3333333330000001</v>
      </c>
      <c r="AV351">
        <v>3.25</v>
      </c>
      <c r="AW351">
        <v>10</v>
      </c>
      <c r="AX351">
        <v>10</v>
      </c>
      <c r="AY351">
        <v>10</v>
      </c>
      <c r="AZ351">
        <v>6.5119047620000003</v>
      </c>
      <c r="BB351">
        <v>10</v>
      </c>
      <c r="BC351">
        <v>10</v>
      </c>
      <c r="BD351">
        <v>10</v>
      </c>
      <c r="BE351">
        <v>10</v>
      </c>
      <c r="BF351">
        <v>10</v>
      </c>
      <c r="BG351">
        <v>10</v>
      </c>
      <c r="BH351">
        <v>5</v>
      </c>
      <c r="BI351">
        <v>8.3333333330000006</v>
      </c>
      <c r="BJ351">
        <v>7.3254784209999997</v>
      </c>
      <c r="BK351">
        <v>68</v>
      </c>
      <c r="BL351">
        <v>9.8176470590000005</v>
      </c>
      <c r="BM351">
        <v>9.6406761230000004</v>
      </c>
      <c r="BN351">
        <v>2</v>
      </c>
      <c r="BO351">
        <v>10</v>
      </c>
      <c r="BP351">
        <v>10</v>
      </c>
      <c r="BQ351">
        <v>10</v>
      </c>
      <c r="BR351">
        <v>7.8645807950000002</v>
      </c>
      <c r="BS351">
        <v>2.4888120749999998</v>
      </c>
      <c r="BT351">
        <v>2.858145076</v>
      </c>
      <c r="BU351">
        <v>4.2916595219999998</v>
      </c>
      <c r="BV351">
        <v>6.2</v>
      </c>
      <c r="BX351">
        <v>1.825</v>
      </c>
      <c r="BY351">
        <v>7.4953132560000002</v>
      </c>
      <c r="BZ351">
        <v>3.244600283</v>
      </c>
      <c r="CA351">
        <v>5.1492704050000002</v>
      </c>
      <c r="CB351">
        <v>1</v>
      </c>
      <c r="CC351">
        <v>4.1941000769999999</v>
      </c>
      <c r="CD351">
        <v>8.1597422630000001</v>
      </c>
      <c r="CE351">
        <v>9.6518756319999994</v>
      </c>
      <c r="CF351">
        <v>9.2289522890000004</v>
      </c>
      <c r="CG351">
        <v>10</v>
      </c>
      <c r="CH351">
        <v>9.2601425460000009</v>
      </c>
      <c r="CI351">
        <v>8.6</v>
      </c>
      <c r="CJ351">
        <v>7.76</v>
      </c>
      <c r="CK351">
        <v>6.4607999999999999</v>
      </c>
      <c r="CL351">
        <v>7.6069333329999997</v>
      </c>
      <c r="CM351">
        <v>5.3660802670000001</v>
      </c>
      <c r="CN351">
        <v>4.1130452670000004</v>
      </c>
      <c r="CO351">
        <v>4.7395627669999998</v>
      </c>
      <c r="CP351">
        <v>10</v>
      </c>
      <c r="CQ351">
        <v>6.7520975480000001</v>
      </c>
      <c r="CR351">
        <v>6.923076923</v>
      </c>
      <c r="CS351">
        <v>10</v>
      </c>
      <c r="CT351">
        <v>7.8917248239999997</v>
      </c>
      <c r="CU351">
        <v>7.559555231</v>
      </c>
      <c r="CW351">
        <v>9.2439999999999998</v>
      </c>
      <c r="CY351">
        <v>9.2439999999999998</v>
      </c>
      <c r="CZ351">
        <v>6.6666666670000003</v>
      </c>
      <c r="DA351">
        <v>5.4626893890000003</v>
      </c>
      <c r="DB351">
        <v>6.7062699529999996</v>
      </c>
      <c r="DC351">
        <v>10</v>
      </c>
      <c r="DD351">
        <v>6.3046745919999996</v>
      </c>
      <c r="DE351">
        <v>5</v>
      </c>
      <c r="DF351">
        <v>6.6900500999999997</v>
      </c>
      <c r="DG351">
        <v>4.0782422839999999</v>
      </c>
      <c r="DH351">
        <v>2.888888889</v>
      </c>
      <c r="DI351">
        <v>6.3088484620000003</v>
      </c>
      <c r="DJ351">
        <v>2.9607919119999999</v>
      </c>
      <c r="DK351">
        <v>4.9887792710000003</v>
      </c>
      <c r="DL351">
        <v>8.0607865210000007</v>
      </c>
      <c r="DM351">
        <v>4.8810562229999999</v>
      </c>
      <c r="DN351">
        <v>6.9383687739999997</v>
      </c>
      <c r="DO351">
        <v>7.16</v>
      </c>
      <c r="DP351">
        <v>68</v>
      </c>
      <c r="DQ351">
        <v>7.242739211</v>
      </c>
      <c r="DR351">
        <v>61</v>
      </c>
      <c r="DS351">
        <v>2</v>
      </c>
    </row>
    <row r="352" spans="1:123" x14ac:dyDescent="0.35">
      <c r="A352">
        <v>2014</v>
      </c>
      <c r="B352" t="s">
        <v>311</v>
      </c>
      <c r="C352" t="s">
        <v>312</v>
      </c>
      <c r="D352" t="s">
        <v>259</v>
      </c>
      <c r="E352">
        <v>4.2092623060000003</v>
      </c>
      <c r="F352">
        <v>3.6520488320000002</v>
      </c>
      <c r="G352">
        <v>3.184258131</v>
      </c>
      <c r="H352">
        <v>3.6818564230000002</v>
      </c>
      <c r="I352">
        <v>8.3303595230000003</v>
      </c>
      <c r="J352">
        <v>0</v>
      </c>
      <c r="K352">
        <v>10</v>
      </c>
      <c r="L352">
        <v>2.5</v>
      </c>
      <c r="M352">
        <v>0</v>
      </c>
      <c r="N352">
        <v>9.8381287979999996</v>
      </c>
      <c r="O352">
        <v>4.4676257599999998</v>
      </c>
      <c r="P352">
        <v>9.9</v>
      </c>
      <c r="Q352">
        <v>7.5</v>
      </c>
      <c r="R352">
        <v>5</v>
      </c>
      <c r="S352">
        <v>5</v>
      </c>
      <c r="T352">
        <v>5</v>
      </c>
      <c r="U352">
        <v>7.4666666670000001</v>
      </c>
      <c r="V352">
        <v>6.754883983</v>
      </c>
      <c r="W352">
        <v>0</v>
      </c>
      <c r="X352">
        <v>5</v>
      </c>
      <c r="Y352">
        <v>5</v>
      </c>
      <c r="Z352">
        <v>3.3333333330000001</v>
      </c>
      <c r="AC352">
        <v>7.5</v>
      </c>
      <c r="AD352">
        <v>9.2222222219999992</v>
      </c>
      <c r="AE352">
        <v>9.0277777780000008</v>
      </c>
      <c r="AF352">
        <v>8.5833333330000006</v>
      </c>
      <c r="AG352">
        <v>7.5</v>
      </c>
      <c r="AH352">
        <v>2.5</v>
      </c>
      <c r="AK352">
        <v>5</v>
      </c>
      <c r="AN352">
        <v>5</v>
      </c>
      <c r="AQ352">
        <v>7.5</v>
      </c>
      <c r="AR352">
        <v>5.5</v>
      </c>
      <c r="AS352">
        <v>10</v>
      </c>
      <c r="AT352">
        <v>9.1007155429999997</v>
      </c>
      <c r="AU352">
        <v>2.6666666669999999</v>
      </c>
      <c r="AV352">
        <v>4.25</v>
      </c>
      <c r="AW352">
        <v>7.5</v>
      </c>
      <c r="AX352">
        <v>7.5</v>
      </c>
      <c r="AY352">
        <v>7.5</v>
      </c>
      <c r="AZ352">
        <v>6.9310546009999996</v>
      </c>
      <c r="BB352">
        <v>10</v>
      </c>
      <c r="BC352">
        <v>10</v>
      </c>
      <c r="BD352">
        <v>10</v>
      </c>
      <c r="BE352">
        <v>0</v>
      </c>
      <c r="BF352">
        <v>0</v>
      </c>
      <c r="BG352">
        <v>0</v>
      </c>
      <c r="BH352">
        <v>5</v>
      </c>
      <c r="BI352">
        <v>5</v>
      </c>
      <c r="BJ352">
        <v>5.543957228</v>
      </c>
      <c r="BK352">
        <v>139</v>
      </c>
      <c r="BL352">
        <v>7.3588235290000004</v>
      </c>
      <c r="BM352">
        <v>9.5671001560000004</v>
      </c>
      <c r="BN352">
        <v>8</v>
      </c>
      <c r="BO352">
        <v>5</v>
      </c>
      <c r="BP352">
        <v>4</v>
      </c>
      <c r="BQ352">
        <v>4.5</v>
      </c>
      <c r="BR352">
        <v>7.3564809210000002</v>
      </c>
      <c r="BS352">
        <v>3.4303400119999998</v>
      </c>
      <c r="BT352">
        <v>4.1813168440000004</v>
      </c>
      <c r="BU352">
        <v>4.8836912310000002</v>
      </c>
      <c r="BV352">
        <v>5</v>
      </c>
      <c r="BW352">
        <v>3.3333333330000001</v>
      </c>
      <c r="BX352">
        <v>2.169</v>
      </c>
      <c r="BY352">
        <v>3.3746655759999999</v>
      </c>
      <c r="BZ352">
        <v>5.4815226990000001</v>
      </c>
      <c r="CA352">
        <v>5.6649309929999996</v>
      </c>
      <c r="CB352">
        <v>0.61538461499999997</v>
      </c>
      <c r="CC352">
        <v>3.367071857</v>
      </c>
      <c r="CD352">
        <v>9.1453686679999997</v>
      </c>
      <c r="CE352">
        <v>9.8879127560000004</v>
      </c>
      <c r="CF352">
        <v>9.6104103460000001</v>
      </c>
      <c r="CG352">
        <v>0</v>
      </c>
      <c r="CH352">
        <v>7.1609229430000001</v>
      </c>
      <c r="CI352">
        <v>3.84</v>
      </c>
      <c r="CJ352">
        <v>6.36</v>
      </c>
      <c r="CK352">
        <v>6.2872000000000003</v>
      </c>
      <c r="CL352">
        <v>5.4957333330000004</v>
      </c>
      <c r="CM352">
        <v>5.8798843979999997</v>
      </c>
      <c r="CN352">
        <v>0</v>
      </c>
      <c r="CO352">
        <v>2.9399421989999999</v>
      </c>
      <c r="CP352">
        <v>10</v>
      </c>
      <c r="CQ352">
        <v>6.1467462350000002</v>
      </c>
      <c r="CR352">
        <v>0.83333333300000001</v>
      </c>
      <c r="CS352">
        <v>0.55312820699999998</v>
      </c>
      <c r="CT352">
        <v>2.511069258</v>
      </c>
      <c r="CU352">
        <v>5.2366861980000001</v>
      </c>
      <c r="CV352">
        <v>5</v>
      </c>
      <c r="CW352">
        <v>7.1260000000000003</v>
      </c>
      <c r="CX352">
        <v>9</v>
      </c>
      <c r="CY352">
        <v>7.0419999999999998</v>
      </c>
      <c r="CZ352">
        <v>7.233333333</v>
      </c>
      <c r="DA352">
        <v>5.3990325610000003</v>
      </c>
      <c r="DB352">
        <v>6.9212926699999997</v>
      </c>
      <c r="DC352">
        <v>8</v>
      </c>
      <c r="DD352">
        <v>7.0126574970000002</v>
      </c>
      <c r="DE352">
        <v>10</v>
      </c>
      <c r="DF352">
        <v>7.4277193439999998</v>
      </c>
      <c r="DG352">
        <v>3.9103681350000001</v>
      </c>
      <c r="DH352">
        <v>1.111111111</v>
      </c>
      <c r="DI352">
        <v>8.7054636290000005</v>
      </c>
      <c r="DJ352">
        <v>3.306329565</v>
      </c>
      <c r="DK352">
        <v>8.4468449329999995</v>
      </c>
      <c r="DL352">
        <v>2.938124325</v>
      </c>
      <c r="DM352">
        <v>4.7363736159999998</v>
      </c>
      <c r="DN352">
        <v>6.4020309869999998</v>
      </c>
      <c r="DO352">
        <v>5.9</v>
      </c>
      <c r="DP352">
        <v>134</v>
      </c>
      <c r="DQ352">
        <v>5.7219786140000002</v>
      </c>
      <c r="DR352">
        <v>139</v>
      </c>
      <c r="DS352">
        <v>4</v>
      </c>
    </row>
    <row r="353" spans="1:123" x14ac:dyDescent="0.35">
      <c r="A353">
        <v>2014</v>
      </c>
      <c r="B353" t="s">
        <v>313</v>
      </c>
      <c r="C353" t="s">
        <v>314</v>
      </c>
      <c r="D353" t="s">
        <v>315</v>
      </c>
      <c r="E353">
        <v>8.0476005629999996</v>
      </c>
      <c r="F353">
        <v>7.0214536030000003</v>
      </c>
      <c r="G353">
        <v>7.2432473269999997</v>
      </c>
      <c r="H353">
        <v>7.4374338309999999</v>
      </c>
      <c r="I353">
        <v>9.4146844769999998</v>
      </c>
      <c r="J353">
        <v>10</v>
      </c>
      <c r="K353">
        <v>10</v>
      </c>
      <c r="L353">
        <v>10</v>
      </c>
      <c r="M353">
        <v>9.9624786749999998</v>
      </c>
      <c r="N353">
        <v>9.9774872049999992</v>
      </c>
      <c r="O353">
        <v>9.9879931759999998</v>
      </c>
      <c r="P353">
        <v>10</v>
      </c>
      <c r="Q353">
        <v>10</v>
      </c>
      <c r="R353">
        <v>10</v>
      </c>
      <c r="S353">
        <v>10</v>
      </c>
      <c r="T353">
        <v>10</v>
      </c>
      <c r="U353">
        <v>10</v>
      </c>
      <c r="V353">
        <v>9.8008925510000005</v>
      </c>
      <c r="W353">
        <v>10</v>
      </c>
      <c r="X353">
        <v>10</v>
      </c>
      <c r="Y353">
        <v>10</v>
      </c>
      <c r="Z353">
        <v>10</v>
      </c>
      <c r="AC353">
        <v>10</v>
      </c>
      <c r="AD353">
        <v>9.7222222219999992</v>
      </c>
      <c r="AE353">
        <v>9.0277777780000008</v>
      </c>
      <c r="AF353">
        <v>9.5833333330000006</v>
      </c>
      <c r="AG353">
        <v>10</v>
      </c>
      <c r="AH353">
        <v>10</v>
      </c>
      <c r="AK353">
        <v>10</v>
      </c>
      <c r="AN353">
        <v>10</v>
      </c>
      <c r="AQ353">
        <v>10</v>
      </c>
      <c r="AR353">
        <v>10</v>
      </c>
      <c r="AS353">
        <v>10</v>
      </c>
      <c r="AT353">
        <v>10</v>
      </c>
      <c r="AU353">
        <v>8.3333333330000006</v>
      </c>
      <c r="AV353">
        <v>8.25</v>
      </c>
      <c r="AW353">
        <v>10</v>
      </c>
      <c r="AX353">
        <v>10</v>
      </c>
      <c r="AY353">
        <v>10</v>
      </c>
      <c r="AZ353">
        <v>9.5119047620000003</v>
      </c>
      <c r="BB353">
        <v>10</v>
      </c>
      <c r="BC353">
        <v>10</v>
      </c>
      <c r="BD353">
        <v>10</v>
      </c>
      <c r="BE353">
        <v>10</v>
      </c>
      <c r="BF353">
        <v>10</v>
      </c>
      <c r="BG353">
        <v>10</v>
      </c>
      <c r="BH353">
        <v>10</v>
      </c>
      <c r="BI353">
        <v>10</v>
      </c>
      <c r="BJ353">
        <v>9.2191054050000005</v>
      </c>
      <c r="BK353">
        <v>12</v>
      </c>
      <c r="BL353">
        <v>3.8970588240000001</v>
      </c>
      <c r="BM353">
        <v>7.6130638250000002</v>
      </c>
      <c r="BN353">
        <v>10</v>
      </c>
      <c r="BO353">
        <v>6</v>
      </c>
      <c r="BP353">
        <v>6</v>
      </c>
      <c r="BQ353">
        <v>6</v>
      </c>
      <c r="BR353">
        <v>6.8775306619999999</v>
      </c>
      <c r="BS353">
        <v>8.6687516529999993</v>
      </c>
      <c r="BT353">
        <v>6.8843001670000001</v>
      </c>
      <c r="BU353">
        <v>8.3407961799999999</v>
      </c>
      <c r="BV353">
        <v>10</v>
      </c>
      <c r="BW353">
        <v>9.1666666669999994</v>
      </c>
      <c r="BX353">
        <v>4.8140000000000001</v>
      </c>
      <c r="BY353">
        <v>8.6034154980000004</v>
      </c>
      <c r="BZ353">
        <v>8.5456932739999996</v>
      </c>
      <c r="CA353">
        <v>7.3816360210000003</v>
      </c>
      <c r="CB353">
        <v>1</v>
      </c>
      <c r="CC353">
        <v>8.0450288289999996</v>
      </c>
      <c r="CD353">
        <v>9.1304400529999992</v>
      </c>
      <c r="CE353">
        <v>9.6673851220000007</v>
      </c>
      <c r="CF353">
        <v>9.6186728190000004</v>
      </c>
      <c r="CG353">
        <v>10</v>
      </c>
      <c r="CH353">
        <v>9.6041244979999991</v>
      </c>
      <c r="CI353">
        <v>9.7666666670000009</v>
      </c>
      <c r="CJ353">
        <v>9.16</v>
      </c>
      <c r="CK353">
        <v>1.9696</v>
      </c>
      <c r="CL353">
        <v>6.9654222219999999</v>
      </c>
      <c r="CM353">
        <v>6.5009092150000001</v>
      </c>
      <c r="CN353">
        <v>9.8899412949999999</v>
      </c>
      <c r="CO353">
        <v>8.195425255</v>
      </c>
      <c r="CP353">
        <v>10</v>
      </c>
      <c r="CQ353">
        <v>7.3894691159999999</v>
      </c>
      <c r="CR353">
        <v>7.692307692</v>
      </c>
      <c r="CS353">
        <v>5.5312820660000002</v>
      </c>
      <c r="CT353">
        <v>6.8710196249999997</v>
      </c>
      <c r="CU353">
        <v>8.0079667749999999</v>
      </c>
      <c r="CV353">
        <v>10</v>
      </c>
      <c r="CW353">
        <v>9.1950000000000003</v>
      </c>
      <c r="CX353">
        <v>10</v>
      </c>
      <c r="CY353">
        <v>9.7316666670000007</v>
      </c>
      <c r="CZ353">
        <v>8.9</v>
      </c>
      <c r="DA353">
        <v>6.0624505160000002</v>
      </c>
      <c r="DB353">
        <v>7.6066475220000003</v>
      </c>
      <c r="DC353">
        <v>8</v>
      </c>
      <c r="DD353">
        <v>8.2732124260000006</v>
      </c>
      <c r="DE353">
        <v>10</v>
      </c>
      <c r="DF353">
        <v>8.1403850769999995</v>
      </c>
      <c r="DG353">
        <v>4.7275999960000004</v>
      </c>
      <c r="DH353">
        <v>9.7777777780000008</v>
      </c>
      <c r="DI353">
        <v>9.9477734160000004</v>
      </c>
      <c r="DJ353">
        <v>6.7176252170000001</v>
      </c>
      <c r="DK353">
        <v>6.8554536920000002</v>
      </c>
      <c r="DL353">
        <v>8.5315782329999994</v>
      </c>
      <c r="DM353">
        <v>7.7596347220000004</v>
      </c>
      <c r="DN353">
        <v>8.5438954890000005</v>
      </c>
      <c r="DO353">
        <v>8.2200000000000006</v>
      </c>
      <c r="DP353">
        <v>5</v>
      </c>
      <c r="DQ353">
        <v>8.7195527029999997</v>
      </c>
      <c r="DR353">
        <v>4</v>
      </c>
      <c r="DS353">
        <v>1</v>
      </c>
    </row>
    <row r="354" spans="1:123" x14ac:dyDescent="0.35">
      <c r="A354">
        <v>2014</v>
      </c>
      <c r="B354" t="s">
        <v>316</v>
      </c>
      <c r="C354" t="s">
        <v>317</v>
      </c>
      <c r="D354" t="s">
        <v>259</v>
      </c>
      <c r="H354">
        <v>6.0096438250000004</v>
      </c>
      <c r="I354">
        <v>5.0611374199999997</v>
      </c>
      <c r="J354">
        <v>10</v>
      </c>
      <c r="K354">
        <v>10</v>
      </c>
      <c r="M354">
        <v>10</v>
      </c>
      <c r="N354">
        <v>10</v>
      </c>
      <c r="O354">
        <v>10</v>
      </c>
      <c r="V354">
        <v>7.5305687099999998</v>
      </c>
      <c r="W354">
        <v>10</v>
      </c>
      <c r="X354">
        <v>10</v>
      </c>
      <c r="Z354">
        <v>10</v>
      </c>
      <c r="AD354">
        <v>7.5555555559999998</v>
      </c>
      <c r="AE354">
        <v>8.5166666670000009</v>
      </c>
      <c r="AF354">
        <v>8.0361111110000003</v>
      </c>
      <c r="AS354">
        <v>10</v>
      </c>
      <c r="AT354">
        <v>10</v>
      </c>
      <c r="AU354">
        <v>8</v>
      </c>
      <c r="AV354">
        <v>7.75</v>
      </c>
      <c r="AZ354">
        <v>8.9375</v>
      </c>
      <c r="BE354">
        <v>10</v>
      </c>
      <c r="BF354">
        <v>10</v>
      </c>
      <c r="BG354">
        <v>10</v>
      </c>
      <c r="BI354">
        <v>10</v>
      </c>
      <c r="BJ354">
        <v>8.0067545229999997</v>
      </c>
      <c r="BK354">
        <v>47</v>
      </c>
      <c r="BL354">
        <v>5.1684688630000002</v>
      </c>
      <c r="BM354">
        <v>9.3599808689999993</v>
      </c>
      <c r="BN354">
        <v>0</v>
      </c>
      <c r="BO354">
        <v>7</v>
      </c>
      <c r="BP354">
        <v>3</v>
      </c>
      <c r="BQ354">
        <v>5</v>
      </c>
      <c r="BR354">
        <v>4.8821124329999996</v>
      </c>
      <c r="BS354">
        <v>5.5015967830000001</v>
      </c>
      <c r="BT354">
        <v>3.866098144</v>
      </c>
      <c r="BU354">
        <v>5.0667233180000002</v>
      </c>
      <c r="BV354">
        <v>7.39</v>
      </c>
      <c r="BX354">
        <v>6.0590000000000002</v>
      </c>
      <c r="BY354">
        <v>8.8610520529999999</v>
      </c>
      <c r="BZ354">
        <v>5.7122934169999997</v>
      </c>
      <c r="CA354">
        <v>4.9612590760000002</v>
      </c>
      <c r="CB354">
        <v>1</v>
      </c>
      <c r="CC354">
        <v>5.9272528490000003</v>
      </c>
      <c r="CD354">
        <v>9.9306059320000006</v>
      </c>
      <c r="CE354">
        <v>9.1474604129999992</v>
      </c>
      <c r="CF354">
        <v>9.9512738410000008</v>
      </c>
      <c r="CG354">
        <v>5</v>
      </c>
      <c r="CH354">
        <v>8.5073350469999998</v>
      </c>
      <c r="CI354">
        <v>7.2533333329999996</v>
      </c>
      <c r="CJ354">
        <v>7.98</v>
      </c>
      <c r="CK354">
        <v>4.8288000000000002</v>
      </c>
      <c r="CL354">
        <v>6.6873777780000001</v>
      </c>
      <c r="CM354">
        <v>5.1669723970000003</v>
      </c>
      <c r="CN354">
        <v>5.3810865420000003</v>
      </c>
      <c r="CO354">
        <v>5.2740294690000002</v>
      </c>
      <c r="CP354">
        <v>10</v>
      </c>
      <c r="CQ354">
        <v>5.6838600909999997</v>
      </c>
      <c r="CR354">
        <v>2.7272727269999999</v>
      </c>
      <c r="CS354">
        <v>10</v>
      </c>
      <c r="CT354">
        <v>6.1370442729999999</v>
      </c>
      <c r="CU354">
        <v>7.0246128800000003</v>
      </c>
      <c r="CW354">
        <v>7.1079999999999997</v>
      </c>
      <c r="CX354">
        <v>10</v>
      </c>
      <c r="CY354">
        <v>8.5540000000000003</v>
      </c>
      <c r="CZ354">
        <v>3.9</v>
      </c>
      <c r="DA354">
        <v>3.9390257950000001</v>
      </c>
      <c r="DB354">
        <v>6.5068360849999998</v>
      </c>
      <c r="DC354">
        <v>8</v>
      </c>
      <c r="DD354">
        <v>2.523009805</v>
      </c>
      <c r="DE354">
        <v>1</v>
      </c>
      <c r="DF354">
        <v>4.3114786140000003</v>
      </c>
      <c r="DG354">
        <v>4.3124964380000002</v>
      </c>
      <c r="DH354">
        <v>3.7777777779999999</v>
      </c>
      <c r="DI354">
        <v>9.5243685879999997</v>
      </c>
      <c r="DJ354">
        <v>4.9158600290000001</v>
      </c>
      <c r="DK354">
        <v>8.6284462099999999</v>
      </c>
      <c r="DL354">
        <v>7.9823212359999998</v>
      </c>
      <c r="DM354">
        <v>6.5235450459999997</v>
      </c>
      <c r="DN354">
        <v>6.4630078869999998</v>
      </c>
      <c r="DO354">
        <v>6.56</v>
      </c>
      <c r="DP354">
        <v>107</v>
      </c>
      <c r="DQ354">
        <v>7.283377261</v>
      </c>
      <c r="DR354">
        <v>58</v>
      </c>
      <c r="DS354">
        <v>2</v>
      </c>
    </row>
    <row r="355" spans="1:123" x14ac:dyDescent="0.35">
      <c r="A355">
        <v>2014</v>
      </c>
      <c r="B355" t="s">
        <v>318</v>
      </c>
      <c r="C355" t="s">
        <v>319</v>
      </c>
      <c r="D355" t="s">
        <v>259</v>
      </c>
      <c r="H355">
        <v>2.4711243060000001</v>
      </c>
      <c r="I355">
        <v>2.0970496160000001</v>
      </c>
      <c r="J355">
        <v>5</v>
      </c>
      <c r="K355">
        <v>10</v>
      </c>
      <c r="L355">
        <v>0</v>
      </c>
      <c r="M355">
        <v>0</v>
      </c>
      <c r="N355">
        <v>0</v>
      </c>
      <c r="O355">
        <v>3</v>
      </c>
      <c r="P355">
        <v>7.6</v>
      </c>
      <c r="Q355">
        <v>10</v>
      </c>
      <c r="R355">
        <v>5</v>
      </c>
      <c r="S355">
        <v>5</v>
      </c>
      <c r="T355">
        <v>5</v>
      </c>
      <c r="U355">
        <v>7.5333333329999999</v>
      </c>
      <c r="V355">
        <v>4.2101276500000004</v>
      </c>
      <c r="Y355">
        <v>5</v>
      </c>
      <c r="Z355">
        <v>5</v>
      </c>
      <c r="AC355">
        <v>10</v>
      </c>
      <c r="AD355">
        <v>9.5933333330000004</v>
      </c>
      <c r="AE355">
        <v>8.7944444439999998</v>
      </c>
      <c r="AF355">
        <v>9.4625925930000001</v>
      </c>
      <c r="AG355">
        <v>7.5</v>
      </c>
      <c r="AH355">
        <v>10</v>
      </c>
      <c r="AK355">
        <v>7.5</v>
      </c>
      <c r="AN355">
        <v>7.5</v>
      </c>
      <c r="AQ355">
        <v>10</v>
      </c>
      <c r="AR355">
        <v>8.5</v>
      </c>
      <c r="AS355">
        <v>0</v>
      </c>
      <c r="AT355">
        <v>10</v>
      </c>
      <c r="AU355">
        <v>3</v>
      </c>
      <c r="AV355">
        <v>2.75</v>
      </c>
      <c r="AW355">
        <v>10</v>
      </c>
      <c r="AX355">
        <v>10</v>
      </c>
      <c r="AY355">
        <v>10</v>
      </c>
      <c r="AZ355">
        <v>6.5357142860000002</v>
      </c>
      <c r="BB355">
        <v>5</v>
      </c>
      <c r="BC355">
        <v>5</v>
      </c>
      <c r="BD355">
        <v>5</v>
      </c>
      <c r="BE355">
        <v>10</v>
      </c>
      <c r="BF355">
        <v>10</v>
      </c>
      <c r="BG355">
        <v>10</v>
      </c>
      <c r="BH355">
        <v>10</v>
      </c>
      <c r="BI355">
        <v>8.3333333330000006</v>
      </c>
      <c r="BJ355">
        <v>5.4534770100000003</v>
      </c>
      <c r="BK355">
        <v>142</v>
      </c>
      <c r="BL355">
        <v>9.6823529409999995</v>
      </c>
      <c r="BM355">
        <v>9.5800958400000003</v>
      </c>
      <c r="BN355">
        <v>7</v>
      </c>
      <c r="BO355">
        <v>3</v>
      </c>
      <c r="BQ355">
        <v>3</v>
      </c>
      <c r="BR355">
        <v>7.3156121949999999</v>
      </c>
      <c r="BS355">
        <v>5.2536879829999998</v>
      </c>
      <c r="BT355">
        <v>2.4900000000000002</v>
      </c>
      <c r="BV355">
        <v>0</v>
      </c>
      <c r="BX355">
        <v>0.50800000000000001</v>
      </c>
      <c r="BY355">
        <v>4.9338624539999998</v>
      </c>
      <c r="BZ355">
        <v>5.7122934169999997</v>
      </c>
      <c r="CA355">
        <v>4.6825494570000004</v>
      </c>
      <c r="CB355">
        <v>0.69230769199999997</v>
      </c>
      <c r="CC355">
        <v>2.8503772129999998</v>
      </c>
      <c r="CD355">
        <v>8.3482144920000003</v>
      </c>
      <c r="CE355">
        <v>8.2251992470000008</v>
      </c>
      <c r="CF355">
        <v>4.9436</v>
      </c>
      <c r="CG355">
        <v>0</v>
      </c>
      <c r="CH355">
        <v>5.3792534349999999</v>
      </c>
      <c r="CI355">
        <v>0.88666666699999996</v>
      </c>
      <c r="CJ355">
        <v>6.4</v>
      </c>
      <c r="CK355">
        <v>6.1840000000000002</v>
      </c>
      <c r="CL355">
        <v>4.4902222219999999</v>
      </c>
      <c r="CN355">
        <v>2.5544703599999998</v>
      </c>
      <c r="CO355">
        <v>2.5544703599999998</v>
      </c>
      <c r="CP355">
        <v>10</v>
      </c>
      <c r="CQ355">
        <v>5.6838600909999997</v>
      </c>
      <c r="CR355">
        <v>1.538461538</v>
      </c>
      <c r="CS355">
        <v>1.438133337</v>
      </c>
      <c r="CT355">
        <v>2.8868183219999999</v>
      </c>
      <c r="CU355">
        <v>4.9828777259999999</v>
      </c>
      <c r="CV355">
        <v>5</v>
      </c>
      <c r="CW355">
        <v>9.5850000000000009</v>
      </c>
      <c r="CX355">
        <v>9</v>
      </c>
      <c r="CY355">
        <v>7.8616666669999997</v>
      </c>
      <c r="CZ355">
        <v>1.1000000000000001</v>
      </c>
      <c r="DC355">
        <v>6</v>
      </c>
      <c r="DD355">
        <v>7.0126574970000002</v>
      </c>
      <c r="DE355">
        <v>0</v>
      </c>
      <c r="DF355">
        <v>3.5281643740000002</v>
      </c>
      <c r="DH355">
        <v>0</v>
      </c>
      <c r="DI355">
        <v>5.3820083280000004</v>
      </c>
      <c r="DK355">
        <v>7.6494170160000001</v>
      </c>
      <c r="DL355">
        <v>4.5858953160000002</v>
      </c>
      <c r="DM355">
        <v>4.4043301650000002</v>
      </c>
      <c r="DN355">
        <v>5.264720402</v>
      </c>
      <c r="DO355">
        <v>5.16</v>
      </c>
      <c r="DP355">
        <v>150</v>
      </c>
      <c r="DQ355">
        <v>5.3067385050000002</v>
      </c>
      <c r="DR355">
        <v>150</v>
      </c>
      <c r="DS355">
        <v>4</v>
      </c>
    </row>
    <row r="356" spans="1:123" x14ac:dyDescent="0.35">
      <c r="A356">
        <v>2014</v>
      </c>
      <c r="B356" t="s">
        <v>320</v>
      </c>
      <c r="C356" t="s">
        <v>321</v>
      </c>
      <c r="D356" t="s">
        <v>259</v>
      </c>
      <c r="H356">
        <v>3.416854496</v>
      </c>
      <c r="I356">
        <v>6.3838798829999996</v>
      </c>
      <c r="J356">
        <v>5</v>
      </c>
      <c r="K356">
        <v>10</v>
      </c>
      <c r="L356">
        <v>2.5</v>
      </c>
      <c r="M356">
        <v>9.8526099610000006</v>
      </c>
      <c r="N356">
        <v>10</v>
      </c>
      <c r="O356">
        <v>7.4705219920000001</v>
      </c>
      <c r="P356">
        <v>5.6</v>
      </c>
      <c r="Q356">
        <v>10</v>
      </c>
      <c r="R356">
        <v>0</v>
      </c>
      <c r="S356">
        <v>0</v>
      </c>
      <c r="T356">
        <v>0</v>
      </c>
      <c r="U356">
        <v>5.2</v>
      </c>
      <c r="V356">
        <v>6.3514672919999997</v>
      </c>
      <c r="W356">
        <v>10</v>
      </c>
      <c r="X356">
        <v>10</v>
      </c>
      <c r="Y356">
        <v>5</v>
      </c>
      <c r="Z356">
        <v>8.3333333330000006</v>
      </c>
      <c r="AC356">
        <v>7.5</v>
      </c>
      <c r="AD356">
        <v>8.8888888890000004</v>
      </c>
      <c r="AE356">
        <v>8.1</v>
      </c>
      <c r="AF356">
        <v>8.162962963</v>
      </c>
      <c r="AG356">
        <v>5</v>
      </c>
      <c r="AH356">
        <v>5</v>
      </c>
      <c r="AK356">
        <v>7.5</v>
      </c>
      <c r="AN356">
        <v>7.5</v>
      </c>
      <c r="AQ356">
        <v>7.5</v>
      </c>
      <c r="AR356">
        <v>6.5</v>
      </c>
      <c r="AS356">
        <v>10</v>
      </c>
      <c r="AT356">
        <v>10</v>
      </c>
      <c r="AU356">
        <v>2.6666666669999999</v>
      </c>
      <c r="AV356">
        <v>2.5</v>
      </c>
      <c r="AW356">
        <v>10</v>
      </c>
      <c r="AX356">
        <v>7.5</v>
      </c>
      <c r="AY356">
        <v>10</v>
      </c>
      <c r="AZ356">
        <v>7.5238095239999998</v>
      </c>
      <c r="BB356">
        <v>0</v>
      </c>
      <c r="BC356">
        <v>0</v>
      </c>
      <c r="BD356">
        <v>0</v>
      </c>
      <c r="BE356">
        <v>10</v>
      </c>
      <c r="BF356">
        <v>10</v>
      </c>
      <c r="BG356">
        <v>10</v>
      </c>
      <c r="BH356">
        <v>5</v>
      </c>
      <c r="BI356">
        <v>5</v>
      </c>
      <c r="BJ356">
        <v>5.9940910289999998</v>
      </c>
      <c r="BK356">
        <v>120</v>
      </c>
      <c r="BL356">
        <v>9.3088235289999997</v>
      </c>
      <c r="BM356">
        <v>9.9182561309999997</v>
      </c>
      <c r="BN356">
        <v>4</v>
      </c>
      <c r="BO356">
        <v>1</v>
      </c>
      <c r="BP356">
        <v>1</v>
      </c>
      <c r="BQ356">
        <v>1</v>
      </c>
      <c r="BR356">
        <v>6.0567699150000003</v>
      </c>
      <c r="BS356">
        <v>2.2744584529999998</v>
      </c>
      <c r="BT356">
        <v>2.8604494260000002</v>
      </c>
      <c r="BU356">
        <v>3.223190459</v>
      </c>
      <c r="BV356">
        <v>3.58</v>
      </c>
      <c r="BX356">
        <v>2.2229999999999999</v>
      </c>
      <c r="BY356">
        <v>4.9938008370000002</v>
      </c>
      <c r="BZ356">
        <v>2.7484604159999999</v>
      </c>
      <c r="CA356">
        <v>3.6365688</v>
      </c>
      <c r="CB356">
        <v>0.71052631600000005</v>
      </c>
      <c r="CC356">
        <v>2.7304199759999999</v>
      </c>
      <c r="CD356">
        <v>8.1481046910000003</v>
      </c>
      <c r="CE356">
        <v>7.9395270880000002</v>
      </c>
      <c r="CF356">
        <v>9.6638328250000001</v>
      </c>
      <c r="CG356">
        <v>0</v>
      </c>
      <c r="CH356">
        <v>6.4378661509999997</v>
      </c>
      <c r="CJ356">
        <v>6.4</v>
      </c>
      <c r="CK356">
        <v>6.1840000000000002</v>
      </c>
      <c r="CL356">
        <v>6.2919999999999998</v>
      </c>
      <c r="CM356">
        <v>3.9889232059999999</v>
      </c>
      <c r="CN356">
        <v>0.92783956599999995</v>
      </c>
      <c r="CO356">
        <v>2.4583813860000001</v>
      </c>
      <c r="CP356">
        <v>10</v>
      </c>
      <c r="CQ356">
        <v>3.8443157819999998</v>
      </c>
      <c r="CR356">
        <v>1.538461538</v>
      </c>
      <c r="CS356">
        <v>1.438133337</v>
      </c>
      <c r="CT356">
        <v>2.2736368859999998</v>
      </c>
      <c r="CU356">
        <v>5.2560045679999998</v>
      </c>
      <c r="CV356">
        <v>2</v>
      </c>
      <c r="CW356">
        <v>0</v>
      </c>
      <c r="CX356">
        <v>9</v>
      </c>
      <c r="CY356">
        <v>3.6666666669999999</v>
      </c>
      <c r="CZ356">
        <v>6.1</v>
      </c>
      <c r="DA356">
        <v>4.723110492</v>
      </c>
      <c r="DB356">
        <v>7.1443183469999996</v>
      </c>
      <c r="DC356">
        <v>6</v>
      </c>
      <c r="DD356">
        <v>7.9451227869999999</v>
      </c>
      <c r="DE356">
        <v>3</v>
      </c>
      <c r="DF356">
        <v>5.8187586040000001</v>
      </c>
      <c r="DG356">
        <v>3.4036987490000001</v>
      </c>
      <c r="DH356">
        <v>1.111111111</v>
      </c>
      <c r="DI356">
        <v>5.8395025709999997</v>
      </c>
      <c r="DJ356">
        <v>2.1226758349999999</v>
      </c>
      <c r="DK356">
        <v>7.3003048789999996</v>
      </c>
      <c r="DL356">
        <v>1.7947730260000001</v>
      </c>
      <c r="DM356">
        <v>3.5953443620000001</v>
      </c>
      <c r="DN356">
        <v>4.3602565440000003</v>
      </c>
      <c r="DO356">
        <v>4.97</v>
      </c>
      <c r="DP356">
        <v>153</v>
      </c>
      <c r="DQ356">
        <v>5.4820455140000002</v>
      </c>
      <c r="DR356">
        <v>144</v>
      </c>
      <c r="DS356">
        <v>4</v>
      </c>
    </row>
    <row r="357" spans="1:123" x14ac:dyDescent="0.35">
      <c r="A357">
        <v>2014</v>
      </c>
      <c r="B357" t="s">
        <v>322</v>
      </c>
      <c r="C357" t="s">
        <v>323</v>
      </c>
      <c r="D357" t="s">
        <v>262</v>
      </c>
      <c r="E357">
        <v>7.7612961690000004</v>
      </c>
      <c r="F357">
        <v>6.1202411989999996</v>
      </c>
      <c r="G357">
        <v>5.6316609399999997</v>
      </c>
      <c r="H357">
        <v>6.5043994359999999</v>
      </c>
      <c r="I357">
        <v>8.5511358770000001</v>
      </c>
      <c r="J357">
        <v>10</v>
      </c>
      <c r="K357">
        <v>10</v>
      </c>
      <c r="L357">
        <v>10</v>
      </c>
      <c r="M357">
        <v>9.9810754419999999</v>
      </c>
      <c r="N357">
        <v>9.7047769030000008</v>
      </c>
      <c r="O357">
        <v>9.9371704689999998</v>
      </c>
      <c r="P357">
        <v>10</v>
      </c>
      <c r="Q357">
        <v>10</v>
      </c>
      <c r="R357">
        <v>5</v>
      </c>
      <c r="S357">
        <v>5</v>
      </c>
      <c r="T357">
        <v>5</v>
      </c>
      <c r="U357">
        <v>8.3333333330000006</v>
      </c>
      <c r="V357">
        <v>8.9405465599999996</v>
      </c>
      <c r="W357">
        <v>10</v>
      </c>
      <c r="X357">
        <v>10</v>
      </c>
      <c r="Y357">
        <v>10</v>
      </c>
      <c r="Z357">
        <v>10</v>
      </c>
      <c r="AC357">
        <v>10</v>
      </c>
      <c r="AD357">
        <v>7.755555556</v>
      </c>
      <c r="AE357">
        <v>4.9055555560000004</v>
      </c>
      <c r="AF357">
        <v>7.5537037040000001</v>
      </c>
      <c r="AG357">
        <v>10</v>
      </c>
      <c r="AH357">
        <v>10</v>
      </c>
      <c r="AK357">
        <v>10</v>
      </c>
      <c r="AN357">
        <v>10</v>
      </c>
      <c r="AQ357">
        <v>10</v>
      </c>
      <c r="AR357">
        <v>10</v>
      </c>
      <c r="AS357">
        <v>10</v>
      </c>
      <c r="AT357">
        <v>10</v>
      </c>
      <c r="AU357">
        <v>7.3333333329999997</v>
      </c>
      <c r="AV357">
        <v>6.5</v>
      </c>
      <c r="AW357">
        <v>10</v>
      </c>
      <c r="AX357">
        <v>10</v>
      </c>
      <c r="AY357">
        <v>10</v>
      </c>
      <c r="AZ357">
        <v>9.1190476189999998</v>
      </c>
      <c r="BB357">
        <v>0</v>
      </c>
      <c r="BC357">
        <v>0</v>
      </c>
      <c r="BD357">
        <v>0</v>
      </c>
      <c r="BE357">
        <v>10</v>
      </c>
      <c r="BF357">
        <v>10</v>
      </c>
      <c r="BG357">
        <v>10</v>
      </c>
      <c r="BH357">
        <v>10</v>
      </c>
      <c r="BI357">
        <v>6.6666666670000003</v>
      </c>
      <c r="BJ357">
        <v>8.1951782980000001</v>
      </c>
      <c r="BK357">
        <v>41</v>
      </c>
      <c r="BL357">
        <v>6.8529411759999999</v>
      </c>
      <c r="BM357">
        <v>7.9252492419999996</v>
      </c>
      <c r="BN357">
        <v>10</v>
      </c>
      <c r="BO357">
        <v>7</v>
      </c>
      <c r="BP357">
        <v>7</v>
      </c>
      <c r="BQ357">
        <v>7</v>
      </c>
      <c r="BR357">
        <v>7.9445476050000003</v>
      </c>
      <c r="BS357">
        <v>6.7206880419999999</v>
      </c>
      <c r="BT357">
        <v>5.0283299299999999</v>
      </c>
      <c r="BU357">
        <v>6.7936903739999996</v>
      </c>
      <c r="BV357">
        <v>7.5</v>
      </c>
      <c r="BW357">
        <v>7.5</v>
      </c>
      <c r="BX357">
        <v>5.109</v>
      </c>
      <c r="BY357">
        <v>9.0669182470000003</v>
      </c>
      <c r="BZ357">
        <v>8.8097732200000003</v>
      </c>
      <c r="CA357">
        <v>5.9314043810000001</v>
      </c>
      <c r="CB357">
        <v>0.89743589700000004</v>
      </c>
      <c r="CC357">
        <v>6.5840819240000004</v>
      </c>
      <c r="CD357">
        <v>8.7259932760000005</v>
      </c>
      <c r="CE357">
        <v>7.8771928119999997</v>
      </c>
      <c r="CF357">
        <v>9.1210000000000004</v>
      </c>
      <c r="CG357">
        <v>10</v>
      </c>
      <c r="CH357">
        <v>8.9310465220000008</v>
      </c>
      <c r="CI357">
        <v>9.7733333330000001</v>
      </c>
      <c r="CJ357">
        <v>8.8000000000000007</v>
      </c>
      <c r="CK357">
        <v>9.8320000000000007</v>
      </c>
      <c r="CL357">
        <v>9.4684444439999993</v>
      </c>
      <c r="CM357">
        <v>8.9412789519999993</v>
      </c>
      <c r="CN357">
        <v>6.8295988569999997</v>
      </c>
      <c r="CO357">
        <v>7.885438905</v>
      </c>
      <c r="CP357">
        <v>10</v>
      </c>
      <c r="CQ357">
        <v>8.1415814159999993</v>
      </c>
      <c r="CR357">
        <v>3.076923077</v>
      </c>
      <c r="CS357">
        <v>9.071302588</v>
      </c>
      <c r="CT357">
        <v>6.7632690269999998</v>
      </c>
      <c r="CU357">
        <v>8.529288094</v>
      </c>
      <c r="CV357">
        <v>8</v>
      </c>
      <c r="CW357">
        <v>9.3030000000000008</v>
      </c>
      <c r="CX357">
        <v>10</v>
      </c>
      <c r="CY357">
        <v>9.1010000000000009</v>
      </c>
      <c r="CZ357">
        <v>6.6666666670000003</v>
      </c>
      <c r="DA357">
        <v>3.847723411</v>
      </c>
      <c r="DB357">
        <v>7.81863449</v>
      </c>
      <c r="DC357">
        <v>10</v>
      </c>
      <c r="DD357">
        <v>2.523009805</v>
      </c>
      <c r="DE357">
        <v>0</v>
      </c>
      <c r="DF357">
        <v>5.142672395</v>
      </c>
      <c r="DG357">
        <v>4.483578702</v>
      </c>
      <c r="DH357">
        <v>8.6666666669999994</v>
      </c>
      <c r="DI357">
        <v>9.8165559489999996</v>
      </c>
      <c r="DJ357">
        <v>6.0080770030000004</v>
      </c>
      <c r="DK357">
        <v>8.4391918290000003</v>
      </c>
      <c r="DL357">
        <v>6.7380859979999999</v>
      </c>
      <c r="DM357">
        <v>7.3586926909999999</v>
      </c>
      <c r="DN357">
        <v>7.2007883619999999</v>
      </c>
      <c r="DO357">
        <v>7.84</v>
      </c>
      <c r="DP357">
        <v>12</v>
      </c>
      <c r="DQ357">
        <v>8.0175891490000009</v>
      </c>
      <c r="DR357">
        <v>35</v>
      </c>
      <c r="DS357">
        <v>1</v>
      </c>
    </row>
    <row r="358" spans="1:123" x14ac:dyDescent="0.35">
      <c r="A358">
        <v>2014</v>
      </c>
      <c r="B358" t="s">
        <v>324</v>
      </c>
      <c r="C358" t="s">
        <v>325</v>
      </c>
      <c r="D358" t="s">
        <v>326</v>
      </c>
      <c r="E358">
        <v>3.9113046630000001</v>
      </c>
      <c r="F358">
        <v>4.8486157790000002</v>
      </c>
      <c r="G358">
        <v>4.4725540749999997</v>
      </c>
      <c r="H358">
        <v>4.410824839</v>
      </c>
      <c r="I358">
        <v>9.7098647679999992</v>
      </c>
      <c r="J358">
        <v>0</v>
      </c>
      <c r="K358">
        <v>10</v>
      </c>
      <c r="L358">
        <v>2.5</v>
      </c>
      <c r="M358">
        <v>9.9213254460000009</v>
      </c>
      <c r="N358">
        <v>9.9299258940000001</v>
      </c>
      <c r="O358">
        <v>6.470250268</v>
      </c>
      <c r="P358">
        <v>10</v>
      </c>
      <c r="Q358">
        <v>2.5</v>
      </c>
      <c r="R358">
        <v>5</v>
      </c>
      <c r="S358">
        <v>5</v>
      </c>
      <c r="T358">
        <v>5</v>
      </c>
      <c r="U358">
        <v>5.8333333329999997</v>
      </c>
      <c r="V358">
        <v>7.3378161229999996</v>
      </c>
      <c r="W358">
        <v>0</v>
      </c>
      <c r="X358">
        <v>0</v>
      </c>
      <c r="Y358">
        <v>10</v>
      </c>
      <c r="Z358">
        <v>3.3333333330000001</v>
      </c>
      <c r="AC358">
        <v>0</v>
      </c>
      <c r="AD358">
        <v>8.9066666669999996</v>
      </c>
      <c r="AE358">
        <v>8.5666666669999998</v>
      </c>
      <c r="AF358">
        <v>5.8244444440000001</v>
      </c>
      <c r="AG358">
        <v>2.5</v>
      </c>
      <c r="AH358">
        <v>2.5</v>
      </c>
      <c r="AK358">
        <v>0</v>
      </c>
      <c r="AN358">
        <v>0</v>
      </c>
      <c r="AQ358">
        <v>2.5</v>
      </c>
      <c r="AR358">
        <v>1.5</v>
      </c>
      <c r="AS358">
        <v>10</v>
      </c>
      <c r="AT358">
        <v>9.6774831960000007</v>
      </c>
      <c r="AU358">
        <v>0</v>
      </c>
      <c r="AV358">
        <v>1.5</v>
      </c>
      <c r="AW358">
        <v>7.5</v>
      </c>
      <c r="AX358">
        <v>2.5</v>
      </c>
      <c r="AY358">
        <v>5</v>
      </c>
      <c r="AZ358">
        <v>5.1682118849999998</v>
      </c>
      <c r="BB358">
        <v>10</v>
      </c>
      <c r="BC358">
        <v>10</v>
      </c>
      <c r="BD358">
        <v>10</v>
      </c>
      <c r="BE358">
        <v>10</v>
      </c>
      <c r="BF358">
        <v>10</v>
      </c>
      <c r="BG358">
        <v>10</v>
      </c>
      <c r="BH358">
        <v>10</v>
      </c>
      <c r="BI358">
        <v>10</v>
      </c>
      <c r="BJ358">
        <v>5.5197592069999999</v>
      </c>
      <c r="BK358">
        <v>140</v>
      </c>
      <c r="BL358">
        <v>4.041176471</v>
      </c>
      <c r="BM358">
        <v>8.2942779289999997</v>
      </c>
      <c r="BN358">
        <v>2</v>
      </c>
      <c r="BO358">
        <v>6</v>
      </c>
      <c r="BP358">
        <v>6</v>
      </c>
      <c r="BQ358">
        <v>6</v>
      </c>
      <c r="BR358">
        <v>5.0838635999999999</v>
      </c>
      <c r="BS358">
        <v>4.8133079270000003</v>
      </c>
      <c r="BT358">
        <v>4.5595330240000003</v>
      </c>
      <c r="BU358">
        <v>5.7458731820000004</v>
      </c>
      <c r="BV358">
        <v>5</v>
      </c>
      <c r="BW358">
        <v>5.8333333329999997</v>
      </c>
      <c r="BX358">
        <v>6.0679999999999996</v>
      </c>
      <c r="BY358">
        <v>8.5138466620000006</v>
      </c>
      <c r="BZ358">
        <v>5.4998918029999997</v>
      </c>
      <c r="CA358">
        <v>6.4189585759999996</v>
      </c>
      <c r="CB358">
        <v>0.89189189199999996</v>
      </c>
      <c r="CC358">
        <v>5.5130512239999998</v>
      </c>
      <c r="CD358">
        <v>9.4176686709999995</v>
      </c>
      <c r="CE358">
        <v>8.7598085349999995</v>
      </c>
      <c r="CF358">
        <v>9.6006305829999992</v>
      </c>
      <c r="CG358">
        <v>5</v>
      </c>
      <c r="CH358">
        <v>8.194526948</v>
      </c>
      <c r="CI358">
        <v>9.3333333330000006</v>
      </c>
      <c r="CJ358">
        <v>8.08</v>
      </c>
      <c r="CK358">
        <v>7.2351999999999999</v>
      </c>
      <c r="CL358">
        <v>8.2161777780000005</v>
      </c>
      <c r="CM358">
        <v>5.9707381450000003</v>
      </c>
      <c r="CN358">
        <v>6.6337351169999996</v>
      </c>
      <c r="CO358">
        <v>6.3022366310000004</v>
      </c>
      <c r="CP358">
        <v>10</v>
      </c>
      <c r="CQ358">
        <v>6.6015015339999996</v>
      </c>
      <c r="CR358">
        <v>0.76923076899999998</v>
      </c>
      <c r="CS358">
        <v>0.55312820699999998</v>
      </c>
      <c r="CT358">
        <v>2.641286837</v>
      </c>
      <c r="CU358">
        <v>6.7899253110000002</v>
      </c>
      <c r="CV358">
        <v>2</v>
      </c>
      <c r="CW358">
        <v>9.7669999999999995</v>
      </c>
      <c r="CX358">
        <v>10</v>
      </c>
      <c r="CY358">
        <v>7.2556666669999998</v>
      </c>
      <c r="CZ358">
        <v>8.9</v>
      </c>
      <c r="DA358">
        <v>4.6316253339999998</v>
      </c>
      <c r="DB358">
        <v>7.101833504</v>
      </c>
      <c r="DC358">
        <v>10</v>
      </c>
      <c r="DD358">
        <v>2.523009805</v>
      </c>
      <c r="DE358">
        <v>0</v>
      </c>
      <c r="DF358">
        <v>5.526078107</v>
      </c>
      <c r="DG358">
        <v>4.9419921489999998</v>
      </c>
      <c r="DH358">
        <v>4</v>
      </c>
      <c r="DI358">
        <v>8.9873277730000005</v>
      </c>
      <c r="DJ358">
        <v>4.9470069270000003</v>
      </c>
      <c r="DK358">
        <v>6.9214523449999996</v>
      </c>
      <c r="DL358">
        <v>7.074365792</v>
      </c>
      <c r="DM358">
        <v>6.1453574980000001</v>
      </c>
      <c r="DN358">
        <v>6.3090340899999999</v>
      </c>
      <c r="DO358">
        <v>6.38</v>
      </c>
      <c r="DP358">
        <v>116</v>
      </c>
      <c r="DQ358">
        <v>5.9498796030000003</v>
      </c>
      <c r="DR358">
        <v>133</v>
      </c>
      <c r="DS358">
        <v>4</v>
      </c>
    </row>
    <row r="359" spans="1:123" x14ac:dyDescent="0.35">
      <c r="A359">
        <v>2014</v>
      </c>
      <c r="B359" t="s">
        <v>327</v>
      </c>
      <c r="C359" t="s">
        <v>328</v>
      </c>
      <c r="D359" t="s">
        <v>262</v>
      </c>
      <c r="E359">
        <v>5.1024959269999997</v>
      </c>
      <c r="F359">
        <v>5.1154325180000004</v>
      </c>
      <c r="G359">
        <v>3.3620513820000002</v>
      </c>
      <c r="H359">
        <v>4.5266599430000003</v>
      </c>
      <c r="I359">
        <v>0</v>
      </c>
      <c r="J359">
        <v>0</v>
      </c>
      <c r="K359">
        <v>9.2048863670000003</v>
      </c>
      <c r="L359">
        <v>2.5</v>
      </c>
      <c r="M359">
        <v>9.0026206179999999</v>
      </c>
      <c r="N359">
        <v>8.6859701010000006</v>
      </c>
      <c r="O359">
        <v>5.8786954170000003</v>
      </c>
      <c r="P359">
        <v>10</v>
      </c>
      <c r="Q359">
        <v>10</v>
      </c>
      <c r="R359">
        <v>10</v>
      </c>
      <c r="S359">
        <v>10</v>
      </c>
      <c r="T359">
        <v>10</v>
      </c>
      <c r="U359">
        <v>10</v>
      </c>
      <c r="V359">
        <v>5.2928984720000001</v>
      </c>
      <c r="W359">
        <v>10</v>
      </c>
      <c r="X359">
        <v>10</v>
      </c>
      <c r="Y359">
        <v>5</v>
      </c>
      <c r="Z359">
        <v>8.3333333330000006</v>
      </c>
      <c r="AC359">
        <v>10</v>
      </c>
      <c r="AD359">
        <v>8.9866666669999997</v>
      </c>
      <c r="AE359">
        <v>6.2944444439999998</v>
      </c>
      <c r="AF359">
        <v>8.4270370369999998</v>
      </c>
      <c r="AG359">
        <v>10</v>
      </c>
      <c r="AH359">
        <v>10</v>
      </c>
      <c r="AK359">
        <v>10</v>
      </c>
      <c r="AN359">
        <v>10</v>
      </c>
      <c r="AQ359">
        <v>10</v>
      </c>
      <c r="AR359">
        <v>10</v>
      </c>
      <c r="AS359">
        <v>7.9075957020000001</v>
      </c>
      <c r="AT359">
        <v>10</v>
      </c>
      <c r="AU359">
        <v>6</v>
      </c>
      <c r="AV359">
        <v>3.25</v>
      </c>
      <c r="AW359">
        <v>10</v>
      </c>
      <c r="AX359">
        <v>10</v>
      </c>
      <c r="AY359">
        <v>10</v>
      </c>
      <c r="AZ359">
        <v>8.1653708149999993</v>
      </c>
      <c r="BB359">
        <v>10</v>
      </c>
      <c r="BC359">
        <v>10</v>
      </c>
      <c r="BD359">
        <v>10</v>
      </c>
      <c r="BE359">
        <v>10</v>
      </c>
      <c r="BF359">
        <v>10</v>
      </c>
      <c r="BG359">
        <v>10</v>
      </c>
      <c r="BH359">
        <v>10</v>
      </c>
      <c r="BI359">
        <v>10</v>
      </c>
      <c r="BJ359">
        <v>6.9474637220000002</v>
      </c>
      <c r="BK359">
        <v>86</v>
      </c>
      <c r="BL359">
        <v>5.0970588240000003</v>
      </c>
      <c r="BM359">
        <v>7.2099453479999998</v>
      </c>
      <c r="BN359">
        <v>10</v>
      </c>
      <c r="BO359">
        <v>7</v>
      </c>
      <c r="BP359">
        <v>2</v>
      </c>
      <c r="BQ359">
        <v>4.5</v>
      </c>
      <c r="BR359">
        <v>6.7017510429999998</v>
      </c>
      <c r="BS359">
        <v>2.8181818129999998</v>
      </c>
      <c r="BT359">
        <v>3.4340339499999999</v>
      </c>
      <c r="BU359">
        <v>5.087773522</v>
      </c>
      <c r="BV359">
        <v>3.3333333330000001</v>
      </c>
      <c r="BW359">
        <v>3.3333333330000001</v>
      </c>
      <c r="BX359">
        <v>2.2170000000000001</v>
      </c>
      <c r="BY359">
        <v>9.0401897259999995</v>
      </c>
      <c r="BZ359">
        <v>5.0736865629999999</v>
      </c>
      <c r="CA359">
        <v>2.8979009790000001</v>
      </c>
      <c r="CB359">
        <v>0.86486486500000004</v>
      </c>
      <c r="CC359">
        <v>3.8577250630000002</v>
      </c>
      <c r="CD359">
        <v>9.0105604610000007</v>
      </c>
      <c r="CE359">
        <v>9.1559463740000009</v>
      </c>
      <c r="CF359">
        <v>9.4244379499999997</v>
      </c>
      <c r="CG359">
        <v>5</v>
      </c>
      <c r="CH359">
        <v>8.1477361960000003</v>
      </c>
      <c r="CI359">
        <v>8.94</v>
      </c>
      <c r="CJ359">
        <v>8.84</v>
      </c>
      <c r="CK359">
        <v>6.3343999999999996</v>
      </c>
      <c r="CL359">
        <v>8.0381333329999993</v>
      </c>
      <c r="CM359">
        <v>4.1578713909999996</v>
      </c>
      <c r="CN359">
        <v>3.6307959689999998</v>
      </c>
      <c r="CO359">
        <v>3.8943336799999999</v>
      </c>
      <c r="CP359">
        <v>10</v>
      </c>
      <c r="CQ359">
        <v>5.8799868599999998</v>
      </c>
      <c r="CR359">
        <v>1.538461538</v>
      </c>
      <c r="CS359">
        <v>9.6244307940000002</v>
      </c>
      <c r="CT359">
        <v>5.6809597309999997</v>
      </c>
      <c r="CU359">
        <v>6.9033566860000004</v>
      </c>
      <c r="CV359">
        <v>8</v>
      </c>
      <c r="CW359">
        <v>9.2829999999999995</v>
      </c>
      <c r="CX359">
        <v>10</v>
      </c>
      <c r="CY359">
        <v>9.0943333329999998</v>
      </c>
      <c r="CZ359">
        <v>8.9</v>
      </c>
      <c r="DA359">
        <v>4.5035489589999997</v>
      </c>
      <c r="DB359">
        <v>6.9328329829999999</v>
      </c>
      <c r="DC359">
        <v>10</v>
      </c>
      <c r="DD359">
        <v>4.8196372780000001</v>
      </c>
      <c r="DE359">
        <v>1</v>
      </c>
      <c r="DF359">
        <v>6.0260032030000001</v>
      </c>
      <c r="DG359">
        <v>2.7033673330000001</v>
      </c>
      <c r="DH359">
        <v>8</v>
      </c>
      <c r="DI359">
        <v>9.5690346559999995</v>
      </c>
      <c r="DJ359">
        <v>3.1154678570000001</v>
      </c>
      <c r="DK359">
        <v>9.7160639979999992</v>
      </c>
      <c r="DL359">
        <v>7.3209709739999997</v>
      </c>
      <c r="DM359">
        <v>6.737484136</v>
      </c>
      <c r="DN359">
        <v>7.285940224</v>
      </c>
      <c r="DO359">
        <v>6.58</v>
      </c>
      <c r="DP359">
        <v>104</v>
      </c>
      <c r="DQ359">
        <v>6.7637318610000001</v>
      </c>
      <c r="DR359">
        <v>88</v>
      </c>
      <c r="DS359">
        <v>3</v>
      </c>
    </row>
    <row r="360" spans="1:123" x14ac:dyDescent="0.35">
      <c r="A360">
        <v>2014</v>
      </c>
      <c r="B360" t="s">
        <v>329</v>
      </c>
      <c r="C360" t="s">
        <v>330</v>
      </c>
      <c r="D360" t="s">
        <v>259</v>
      </c>
      <c r="H360">
        <v>2.935577887</v>
      </c>
      <c r="I360">
        <v>4.581444641</v>
      </c>
      <c r="J360">
        <v>0</v>
      </c>
      <c r="K360">
        <v>9.3760415699999999</v>
      </c>
      <c r="L360">
        <v>2.5</v>
      </c>
      <c r="M360">
        <v>8.3451537279999997</v>
      </c>
      <c r="N360">
        <v>9.5388133340000003</v>
      </c>
      <c r="O360">
        <v>5.9520017259999998</v>
      </c>
      <c r="P360">
        <v>10</v>
      </c>
      <c r="Q360">
        <v>10</v>
      </c>
      <c r="R360">
        <v>5</v>
      </c>
      <c r="S360">
        <v>5</v>
      </c>
      <c r="T360">
        <v>5</v>
      </c>
      <c r="U360">
        <v>8.3333333330000006</v>
      </c>
      <c r="V360">
        <v>6.2889265669999999</v>
      </c>
      <c r="W360">
        <v>0</v>
      </c>
      <c r="X360">
        <v>5</v>
      </c>
      <c r="Y360">
        <v>0</v>
      </c>
      <c r="Z360">
        <v>1.6666666670000001</v>
      </c>
      <c r="AD360">
        <v>8.8888888890000004</v>
      </c>
      <c r="AE360">
        <v>5.505555556</v>
      </c>
      <c r="AF360">
        <v>7.1972222219999997</v>
      </c>
      <c r="AS360">
        <v>7.2871372599999997</v>
      </c>
      <c r="AT360">
        <v>9.8643568629999994</v>
      </c>
      <c r="AU360">
        <v>4.3333333329999997</v>
      </c>
      <c r="AV360">
        <v>3.75</v>
      </c>
      <c r="AZ360">
        <v>6.3087068640000004</v>
      </c>
      <c r="BB360">
        <v>0</v>
      </c>
      <c r="BC360">
        <v>0</v>
      </c>
      <c r="BD360">
        <v>0</v>
      </c>
      <c r="BE360">
        <v>10</v>
      </c>
      <c r="BF360">
        <v>10</v>
      </c>
      <c r="BG360">
        <v>10</v>
      </c>
      <c r="BH360">
        <v>5</v>
      </c>
      <c r="BI360">
        <v>5</v>
      </c>
      <c r="BJ360">
        <v>4.8277005820000003</v>
      </c>
      <c r="BK360">
        <v>151</v>
      </c>
      <c r="BL360">
        <v>7.291176471</v>
      </c>
      <c r="BM360">
        <v>8.8504087190000007</v>
      </c>
      <c r="BN360">
        <v>4</v>
      </c>
      <c r="BO360">
        <v>5</v>
      </c>
      <c r="BP360">
        <v>3</v>
      </c>
      <c r="BQ360">
        <v>4</v>
      </c>
      <c r="BR360">
        <v>6.0353962970000001</v>
      </c>
      <c r="BT360">
        <v>3.03</v>
      </c>
      <c r="BV360">
        <v>0</v>
      </c>
      <c r="BW360">
        <v>0.16666666699999999</v>
      </c>
      <c r="BX360">
        <v>0.97</v>
      </c>
      <c r="BY360">
        <v>6.0456767960000004</v>
      </c>
      <c r="CB360">
        <v>0.58974358999999998</v>
      </c>
      <c r="CC360">
        <v>1.6235007560000001</v>
      </c>
      <c r="CD360">
        <v>9.1612940260000002</v>
      </c>
      <c r="CE360">
        <v>6.3320638259999997</v>
      </c>
      <c r="CF360">
        <v>9.8000000000000007</v>
      </c>
      <c r="CG360">
        <v>5</v>
      </c>
      <c r="CH360">
        <v>7.5733394629999999</v>
      </c>
      <c r="CI360">
        <v>7.7866666670000004</v>
      </c>
      <c r="CJ360">
        <v>7.82</v>
      </c>
      <c r="CK360">
        <v>7.6456</v>
      </c>
      <c r="CL360">
        <v>7.7507555559999997</v>
      </c>
      <c r="CN360">
        <v>0</v>
      </c>
      <c r="CO360">
        <v>0</v>
      </c>
      <c r="CP360">
        <v>10</v>
      </c>
      <c r="CQ360">
        <v>5.8382242489999996</v>
      </c>
      <c r="CR360">
        <v>0.76923076899999998</v>
      </c>
      <c r="CS360">
        <v>0.33187692400000002</v>
      </c>
      <c r="CT360">
        <v>2.3131106469999998</v>
      </c>
      <c r="CU360">
        <v>5.015966551</v>
      </c>
      <c r="CV360">
        <v>0</v>
      </c>
      <c r="CW360">
        <v>10</v>
      </c>
      <c r="CX360">
        <v>9</v>
      </c>
      <c r="CY360">
        <v>6.3333333329999997</v>
      </c>
      <c r="CZ360">
        <v>2.766666667</v>
      </c>
      <c r="DC360">
        <v>6</v>
      </c>
      <c r="DD360">
        <v>10</v>
      </c>
      <c r="DE360">
        <v>3</v>
      </c>
      <c r="DF360">
        <v>5.4416666669999998</v>
      </c>
      <c r="DH360">
        <v>0</v>
      </c>
      <c r="DI360">
        <v>9.3052852210000001</v>
      </c>
      <c r="DK360">
        <v>8.4616852510000005</v>
      </c>
      <c r="DL360">
        <v>6.1215730419999996</v>
      </c>
      <c r="DM360">
        <v>5.9721358779999996</v>
      </c>
      <c r="DN360">
        <v>5.9157119590000002</v>
      </c>
      <c r="DO360">
        <v>5.23</v>
      </c>
      <c r="DP360">
        <v>149</v>
      </c>
      <c r="DQ360">
        <v>5.0288502910000004</v>
      </c>
      <c r="DR360">
        <v>154</v>
      </c>
      <c r="DS360">
        <v>4</v>
      </c>
    </row>
    <row r="361" spans="1:123" x14ac:dyDescent="0.35">
      <c r="A361">
        <v>2014</v>
      </c>
      <c r="B361" t="s">
        <v>331</v>
      </c>
      <c r="C361" t="s">
        <v>332</v>
      </c>
      <c r="D361" t="s">
        <v>259</v>
      </c>
      <c r="H361">
        <v>3.48683334</v>
      </c>
      <c r="I361">
        <v>6.2710194359999996</v>
      </c>
      <c r="J361">
        <v>0</v>
      </c>
      <c r="K361">
        <v>10</v>
      </c>
      <c r="L361">
        <v>5</v>
      </c>
      <c r="M361">
        <v>10</v>
      </c>
      <c r="N361">
        <v>10</v>
      </c>
      <c r="O361">
        <v>7</v>
      </c>
      <c r="P361">
        <v>10</v>
      </c>
      <c r="Q361">
        <v>10</v>
      </c>
      <c r="R361">
        <v>10</v>
      </c>
      <c r="S361">
        <v>5</v>
      </c>
      <c r="T361">
        <v>7.5</v>
      </c>
      <c r="U361">
        <v>9.1666666669999994</v>
      </c>
      <c r="V361">
        <v>7.4792287010000003</v>
      </c>
      <c r="W361">
        <v>10</v>
      </c>
      <c r="X361">
        <v>5</v>
      </c>
      <c r="Y361">
        <v>5</v>
      </c>
      <c r="Z361">
        <v>6.6666666670000003</v>
      </c>
      <c r="AC361">
        <v>10</v>
      </c>
      <c r="AD361">
        <v>8.8822222219999993</v>
      </c>
      <c r="AE361">
        <v>7.7277777780000001</v>
      </c>
      <c r="AF361">
        <v>8.8699999999999992</v>
      </c>
      <c r="AG361">
        <v>10</v>
      </c>
      <c r="AH361">
        <v>2.5</v>
      </c>
      <c r="AK361">
        <v>10</v>
      </c>
      <c r="AN361">
        <v>10</v>
      </c>
      <c r="AQ361">
        <v>10</v>
      </c>
      <c r="AR361">
        <v>8.5</v>
      </c>
      <c r="AS361">
        <v>10</v>
      </c>
      <c r="AT361">
        <v>10</v>
      </c>
      <c r="AU361">
        <v>2</v>
      </c>
      <c r="AV361">
        <v>2.25</v>
      </c>
      <c r="AW361">
        <v>10</v>
      </c>
      <c r="AX361">
        <v>7.5</v>
      </c>
      <c r="AY361">
        <v>7.5</v>
      </c>
      <c r="AZ361">
        <v>7.0357142860000002</v>
      </c>
      <c r="BB361">
        <v>10</v>
      </c>
      <c r="BC361">
        <v>5</v>
      </c>
      <c r="BD361">
        <v>7.5</v>
      </c>
      <c r="BE361">
        <v>10</v>
      </c>
      <c r="BF361">
        <v>10</v>
      </c>
      <c r="BG361">
        <v>10</v>
      </c>
      <c r="BH361">
        <v>10</v>
      </c>
      <c r="BI361">
        <v>9.1666666669999994</v>
      </c>
      <c r="BJ361">
        <v>6.7654202720000001</v>
      </c>
      <c r="BK361">
        <v>91</v>
      </c>
      <c r="BL361">
        <v>4.4941176470000004</v>
      </c>
      <c r="BM361">
        <v>9.8982152449999994</v>
      </c>
      <c r="BN361">
        <v>0</v>
      </c>
      <c r="BO361">
        <v>4</v>
      </c>
      <c r="BP361">
        <v>2</v>
      </c>
      <c r="BQ361">
        <v>3</v>
      </c>
      <c r="BR361">
        <v>4.3480832229999997</v>
      </c>
      <c r="BS361">
        <v>3.06846218</v>
      </c>
      <c r="BT361">
        <v>3.67</v>
      </c>
      <c r="BV361">
        <v>0</v>
      </c>
      <c r="BW361">
        <v>3.3333333330000001</v>
      </c>
      <c r="BX361">
        <v>3.012</v>
      </c>
      <c r="BY361">
        <v>5.0160070899999996</v>
      </c>
      <c r="CB361">
        <v>0.71794871800000004</v>
      </c>
      <c r="CC361">
        <v>2.5912110570000002</v>
      </c>
      <c r="CD361">
        <v>8.1968482159999994</v>
      </c>
      <c r="CE361">
        <v>5.5152116869999999</v>
      </c>
      <c r="CF361">
        <v>9.9845679010000001</v>
      </c>
      <c r="CG361">
        <v>0</v>
      </c>
      <c r="CH361">
        <v>5.9241569509999996</v>
      </c>
      <c r="CI361">
        <v>9.4133333330000006</v>
      </c>
      <c r="CJ361">
        <v>6.38</v>
      </c>
      <c r="CK361">
        <v>6.1627999999999998</v>
      </c>
      <c r="CL361">
        <v>7.3187111109999998</v>
      </c>
      <c r="CN361">
        <v>0</v>
      </c>
      <c r="CO361">
        <v>0</v>
      </c>
      <c r="CP361">
        <v>10</v>
      </c>
      <c r="CQ361">
        <v>5.8212504000000003</v>
      </c>
      <c r="CR361">
        <v>1.538461538</v>
      </c>
      <c r="CS361">
        <v>1.548758978</v>
      </c>
      <c r="CT361">
        <v>2.969490306</v>
      </c>
      <c r="CU361">
        <v>5.0720503539999999</v>
      </c>
      <c r="CV361">
        <v>0</v>
      </c>
      <c r="CW361">
        <v>9.4718039009999995</v>
      </c>
      <c r="CX361">
        <v>9</v>
      </c>
      <c r="CY361">
        <v>6.1572679670000001</v>
      </c>
      <c r="CZ361">
        <v>1.1000000000000001</v>
      </c>
      <c r="DC361">
        <v>4</v>
      </c>
      <c r="DD361">
        <v>7.530693769</v>
      </c>
      <c r="DE361">
        <v>10</v>
      </c>
      <c r="DF361">
        <v>5.6576734420000001</v>
      </c>
      <c r="DH361">
        <v>0</v>
      </c>
      <c r="DI361">
        <v>7.4953945820000003</v>
      </c>
      <c r="DK361">
        <v>8.2323824370000001</v>
      </c>
      <c r="DL361">
        <v>3.2519854659999998</v>
      </c>
      <c r="DM361">
        <v>4.7449406209999996</v>
      </c>
      <c r="DN361">
        <v>5.5199606770000003</v>
      </c>
      <c r="DO361">
        <v>4.6900000000000004</v>
      </c>
      <c r="DP361">
        <v>157</v>
      </c>
      <c r="DQ361">
        <v>5.7277101359999998</v>
      </c>
      <c r="DR361">
        <v>138</v>
      </c>
      <c r="DS361">
        <v>4</v>
      </c>
    </row>
    <row r="362" spans="1:123" x14ac:dyDescent="0.35">
      <c r="A362">
        <v>2014</v>
      </c>
      <c r="B362" t="s">
        <v>333</v>
      </c>
      <c r="C362" t="s">
        <v>334</v>
      </c>
      <c r="D362" t="s">
        <v>262</v>
      </c>
      <c r="E362">
        <v>8.1724801320000005</v>
      </c>
      <c r="F362">
        <v>6.333977215</v>
      </c>
      <c r="G362">
        <v>5.7162501280000004</v>
      </c>
      <c r="H362">
        <v>6.740902492</v>
      </c>
      <c r="I362">
        <v>5.9895535019999997</v>
      </c>
      <c r="J362">
        <v>10</v>
      </c>
      <c r="K362">
        <v>10</v>
      </c>
      <c r="L362">
        <v>10</v>
      </c>
      <c r="M362">
        <v>10</v>
      </c>
      <c r="N362">
        <v>10</v>
      </c>
      <c r="O362">
        <v>10</v>
      </c>
      <c r="P362">
        <v>10</v>
      </c>
      <c r="Q362">
        <v>10</v>
      </c>
      <c r="R362">
        <v>10</v>
      </c>
      <c r="S362">
        <v>10</v>
      </c>
      <c r="T362">
        <v>10</v>
      </c>
      <c r="U362">
        <v>10</v>
      </c>
      <c r="V362">
        <v>8.6631845009999999</v>
      </c>
      <c r="W362">
        <v>10</v>
      </c>
      <c r="X362">
        <v>10</v>
      </c>
      <c r="Y362">
        <v>10</v>
      </c>
      <c r="Z362">
        <v>10</v>
      </c>
      <c r="AC362">
        <v>10</v>
      </c>
      <c r="AD362">
        <v>9.6666666669999994</v>
      </c>
      <c r="AE362">
        <v>8.6555555559999995</v>
      </c>
      <c r="AF362">
        <v>9.4407407410000008</v>
      </c>
      <c r="AG362">
        <v>10</v>
      </c>
      <c r="AH362">
        <v>10</v>
      </c>
      <c r="AK362">
        <v>10</v>
      </c>
      <c r="AN362">
        <v>7.5</v>
      </c>
      <c r="AQ362">
        <v>10</v>
      </c>
      <c r="AR362">
        <v>9.5</v>
      </c>
      <c r="AS362">
        <v>10</v>
      </c>
      <c r="AT362">
        <v>10</v>
      </c>
      <c r="AU362">
        <v>8.6666666669999994</v>
      </c>
      <c r="AV362">
        <v>8.25</v>
      </c>
      <c r="AW362">
        <v>10</v>
      </c>
      <c r="AX362">
        <v>10</v>
      </c>
      <c r="AY362">
        <v>10</v>
      </c>
      <c r="AZ362">
        <v>9.55952381</v>
      </c>
      <c r="BB362">
        <v>5</v>
      </c>
      <c r="BC362">
        <v>10</v>
      </c>
      <c r="BD362">
        <v>7.5</v>
      </c>
      <c r="BE362">
        <v>10</v>
      </c>
      <c r="BF362">
        <v>10</v>
      </c>
      <c r="BG362">
        <v>10</v>
      </c>
      <c r="BH362">
        <v>10</v>
      </c>
      <c r="BI362">
        <v>9.1666666669999994</v>
      </c>
      <c r="BJ362">
        <v>8.6177148700000004</v>
      </c>
      <c r="BK362">
        <v>36</v>
      </c>
      <c r="BL362">
        <v>5.4382352940000001</v>
      </c>
      <c r="BM362">
        <v>8.5309854450000007</v>
      </c>
      <c r="BN362">
        <v>10</v>
      </c>
      <c r="BO362">
        <v>9</v>
      </c>
      <c r="BP362">
        <v>4</v>
      </c>
      <c r="BQ362">
        <v>6.5</v>
      </c>
      <c r="BR362">
        <v>7.6173051850000002</v>
      </c>
      <c r="BS362">
        <v>6.7950555440000002</v>
      </c>
      <c r="BT362">
        <v>4.7824008830000002</v>
      </c>
      <c r="BU362">
        <v>5.9772914090000002</v>
      </c>
      <c r="BV362">
        <v>10</v>
      </c>
      <c r="BW362">
        <v>5</v>
      </c>
      <c r="BX362">
        <v>3.524</v>
      </c>
      <c r="BY362">
        <v>8.5232962810000004</v>
      </c>
      <c r="BZ362">
        <v>6.5882973409999996</v>
      </c>
      <c r="CA362">
        <v>5.2719310610000001</v>
      </c>
      <c r="CB362">
        <v>0.86486486500000004</v>
      </c>
      <c r="CC362">
        <v>5.8496949010000003</v>
      </c>
      <c r="CD362">
        <v>9.2120119440000003</v>
      </c>
      <c r="CE362">
        <v>9.3624527799999999</v>
      </c>
      <c r="CF362">
        <v>9.0969374649999999</v>
      </c>
      <c r="CG362">
        <v>10</v>
      </c>
      <c r="CH362">
        <v>9.4178505470000005</v>
      </c>
      <c r="CI362">
        <v>8.8866666670000001</v>
      </c>
      <c r="CJ362">
        <v>8.8800000000000008</v>
      </c>
      <c r="CK362">
        <v>6.2816000000000001</v>
      </c>
      <c r="CL362">
        <v>8.0160888890000006</v>
      </c>
      <c r="CM362">
        <v>5.4161583330000003</v>
      </c>
      <c r="CN362">
        <v>7.4686458929999997</v>
      </c>
      <c r="CO362">
        <v>6.442402113</v>
      </c>
      <c r="CP362">
        <v>10</v>
      </c>
      <c r="CQ362">
        <v>7.8647560089999997</v>
      </c>
      <c r="CR362">
        <v>6.923076923</v>
      </c>
      <c r="CS362">
        <v>9.2925538700000008</v>
      </c>
      <c r="CT362">
        <v>8.0267956009999999</v>
      </c>
      <c r="CU362">
        <v>8.1213216510000006</v>
      </c>
      <c r="CV362">
        <v>5</v>
      </c>
      <c r="CW362">
        <v>5.798</v>
      </c>
      <c r="CX362">
        <v>9</v>
      </c>
      <c r="CY362">
        <v>6.5993333329999997</v>
      </c>
      <c r="CZ362">
        <v>2.233333333</v>
      </c>
      <c r="DA362">
        <v>5.7983148770000001</v>
      </c>
      <c r="DB362">
        <v>6.8445057719999998</v>
      </c>
      <c r="DC362">
        <v>8</v>
      </c>
      <c r="DD362">
        <v>5.6657631889999998</v>
      </c>
      <c r="DE362">
        <v>10</v>
      </c>
      <c r="DF362">
        <v>6.423652862</v>
      </c>
      <c r="DG362">
        <v>3.115975562</v>
      </c>
      <c r="DH362">
        <v>4.8888888890000004</v>
      </c>
      <c r="DI362">
        <v>9.1150036649999997</v>
      </c>
      <c r="DJ362">
        <v>4.7248454630000003</v>
      </c>
      <c r="DK362">
        <v>8.9918817089999994</v>
      </c>
      <c r="DL362">
        <v>8.3073917030000004</v>
      </c>
      <c r="DM362">
        <v>6.5239978320000001</v>
      </c>
      <c r="DN362">
        <v>6.5156613419999996</v>
      </c>
      <c r="DO362">
        <v>7.5</v>
      </c>
      <c r="DP362">
        <v>37</v>
      </c>
      <c r="DQ362">
        <v>8.0588574350000002</v>
      </c>
      <c r="DR362">
        <v>33</v>
      </c>
      <c r="DS362">
        <v>1</v>
      </c>
    </row>
    <row r="363" spans="1:123" x14ac:dyDescent="0.35">
      <c r="A363">
        <v>2014</v>
      </c>
      <c r="B363" t="s">
        <v>335</v>
      </c>
      <c r="C363" t="s">
        <v>336</v>
      </c>
      <c r="D363" t="s">
        <v>259</v>
      </c>
      <c r="E363">
        <v>2.6691994289999998</v>
      </c>
      <c r="F363">
        <v>5.4471570199999997</v>
      </c>
      <c r="G363">
        <v>3.799546549</v>
      </c>
      <c r="H363">
        <v>3.9719676659999998</v>
      </c>
      <c r="I363">
        <v>5.3477902830000001</v>
      </c>
      <c r="J363">
        <v>5</v>
      </c>
      <c r="K363">
        <v>10</v>
      </c>
      <c r="L363">
        <v>5</v>
      </c>
      <c r="M363">
        <v>9.940823194</v>
      </c>
      <c r="N363">
        <v>10</v>
      </c>
      <c r="O363">
        <v>7.9881646389999998</v>
      </c>
      <c r="P363">
        <v>6.4</v>
      </c>
      <c r="Q363">
        <v>7.5</v>
      </c>
      <c r="R363">
        <v>5</v>
      </c>
      <c r="S363">
        <v>5</v>
      </c>
      <c r="T363">
        <v>5</v>
      </c>
      <c r="U363">
        <v>6.3</v>
      </c>
      <c r="V363">
        <v>6.5453183069999996</v>
      </c>
      <c r="W363">
        <v>0</v>
      </c>
      <c r="X363">
        <v>10</v>
      </c>
      <c r="Y363">
        <v>10</v>
      </c>
      <c r="Z363">
        <v>6.6666666670000003</v>
      </c>
      <c r="AC363">
        <v>10</v>
      </c>
      <c r="AD363">
        <v>8.0733333330000008</v>
      </c>
      <c r="AE363">
        <v>7.8222222219999997</v>
      </c>
      <c r="AF363">
        <v>8.6318518520000005</v>
      </c>
      <c r="AG363">
        <v>10</v>
      </c>
      <c r="AH363">
        <v>7.5</v>
      </c>
      <c r="AK363">
        <v>10</v>
      </c>
      <c r="AN363">
        <v>10</v>
      </c>
      <c r="AQ363">
        <v>10</v>
      </c>
      <c r="AR363">
        <v>9.5</v>
      </c>
      <c r="AS363">
        <v>10</v>
      </c>
      <c r="AT363">
        <v>10</v>
      </c>
      <c r="AU363">
        <v>5.3333333329999997</v>
      </c>
      <c r="AV363">
        <v>5</v>
      </c>
      <c r="AW363">
        <v>10</v>
      </c>
      <c r="AX363">
        <v>10</v>
      </c>
      <c r="AY363">
        <v>10</v>
      </c>
      <c r="AZ363">
        <v>8.6190476189999998</v>
      </c>
      <c r="BB363">
        <v>10</v>
      </c>
      <c r="BC363">
        <v>10</v>
      </c>
      <c r="BD363">
        <v>10</v>
      </c>
      <c r="BE363">
        <v>10</v>
      </c>
      <c r="BF363">
        <v>10</v>
      </c>
      <c r="BG363">
        <v>10</v>
      </c>
      <c r="BH363">
        <v>10</v>
      </c>
      <c r="BI363">
        <v>10</v>
      </c>
      <c r="BJ363">
        <v>6.9710781070000003</v>
      </c>
      <c r="BK363">
        <v>82</v>
      </c>
      <c r="BL363">
        <v>6.9529411760000004</v>
      </c>
      <c r="BM363">
        <v>9.9297547650000002</v>
      </c>
      <c r="BN363">
        <v>4</v>
      </c>
      <c r="BO363">
        <v>3</v>
      </c>
      <c r="BP363">
        <v>1</v>
      </c>
      <c r="BQ363">
        <v>2</v>
      </c>
      <c r="BR363">
        <v>5.7206739850000003</v>
      </c>
      <c r="BS363">
        <v>5.0243701720000002</v>
      </c>
      <c r="BT363">
        <v>5.5749373459999996</v>
      </c>
      <c r="BU363">
        <v>5.4082437729999997</v>
      </c>
      <c r="BV363">
        <v>3.3333333330000001</v>
      </c>
      <c r="BW363">
        <v>4.1666666670000003</v>
      </c>
      <c r="BX363">
        <v>3.9740000000000002</v>
      </c>
      <c r="BY363">
        <v>6.9676885960000003</v>
      </c>
      <c r="BZ363">
        <v>4.6625756479999998</v>
      </c>
      <c r="CA363">
        <v>4.1653312060000003</v>
      </c>
      <c r="CB363">
        <v>0.918918919</v>
      </c>
      <c r="CC363">
        <v>4.6136297580000001</v>
      </c>
      <c r="CD363">
        <v>8.8565049150000004</v>
      </c>
      <c r="CE363">
        <v>9.2830261469999993</v>
      </c>
      <c r="CF363">
        <v>9.9102635849999992</v>
      </c>
      <c r="CG363">
        <v>0</v>
      </c>
      <c r="CH363">
        <v>7.0124486619999997</v>
      </c>
      <c r="CI363">
        <v>4.5866666670000003</v>
      </c>
      <c r="CJ363">
        <v>7.62</v>
      </c>
      <c r="CK363">
        <v>7.2868000000000004</v>
      </c>
      <c r="CL363">
        <v>6.4978222219999999</v>
      </c>
      <c r="CM363">
        <v>5.7681880210000003</v>
      </c>
      <c r="CN363">
        <v>1.8343195269999999</v>
      </c>
      <c r="CO363">
        <v>3.8012537740000001</v>
      </c>
      <c r="CP363">
        <v>10</v>
      </c>
      <c r="CQ363">
        <v>7.1321685300000004</v>
      </c>
      <c r="CR363">
        <v>0.76923076899999998</v>
      </c>
      <c r="CS363">
        <v>2.4337641090000002</v>
      </c>
      <c r="CT363">
        <v>3.445054469</v>
      </c>
      <c r="CU363">
        <v>5.9360326160000003</v>
      </c>
      <c r="CV363">
        <v>8</v>
      </c>
      <c r="CW363">
        <v>8.3209999999999997</v>
      </c>
      <c r="CX363">
        <v>10</v>
      </c>
      <c r="CY363">
        <v>8.7736666670000005</v>
      </c>
      <c r="CZ363">
        <v>4.4333333330000002</v>
      </c>
      <c r="DA363">
        <v>5.1222741000000003</v>
      </c>
      <c r="DB363">
        <v>7.0667075659999998</v>
      </c>
      <c r="DC363">
        <v>8</v>
      </c>
      <c r="DD363">
        <v>7.565229521</v>
      </c>
      <c r="DE363">
        <v>3</v>
      </c>
      <c r="DF363">
        <v>5.8645907529999999</v>
      </c>
      <c r="DG363">
        <v>5.3648077150000004</v>
      </c>
      <c r="DH363">
        <v>1.111111111</v>
      </c>
      <c r="DI363">
        <v>9.5700100189999997</v>
      </c>
      <c r="DJ363">
        <v>4.495501097</v>
      </c>
      <c r="DK363">
        <v>5.2573921920000002</v>
      </c>
      <c r="DL363">
        <v>6.9734818540000001</v>
      </c>
      <c r="DM363">
        <v>5.4620506649999996</v>
      </c>
      <c r="DN363">
        <v>6.700102695</v>
      </c>
      <c r="DO363">
        <v>6</v>
      </c>
      <c r="DP363">
        <v>127</v>
      </c>
      <c r="DQ363">
        <v>6.4855390530000001</v>
      </c>
      <c r="DR363">
        <v>111</v>
      </c>
      <c r="DS363">
        <v>3</v>
      </c>
    </row>
    <row r="364" spans="1:123" x14ac:dyDescent="0.35">
      <c r="A364">
        <v>2014</v>
      </c>
      <c r="B364" t="s">
        <v>337</v>
      </c>
      <c r="C364" t="s">
        <v>338</v>
      </c>
      <c r="D364" t="s">
        <v>253</v>
      </c>
      <c r="E364">
        <v>6.3152616339999996</v>
      </c>
      <c r="F364">
        <v>5.3721060920000001</v>
      </c>
      <c r="G364">
        <v>5.8349910310000004</v>
      </c>
      <c r="H364">
        <v>5.840786252</v>
      </c>
      <c r="I364">
        <v>9.6617759630000002</v>
      </c>
      <c r="J364">
        <v>10</v>
      </c>
      <c r="K364">
        <v>10</v>
      </c>
      <c r="L364">
        <v>10</v>
      </c>
      <c r="M364">
        <v>10</v>
      </c>
      <c r="N364">
        <v>10</v>
      </c>
      <c r="O364">
        <v>10</v>
      </c>
      <c r="P364">
        <v>10</v>
      </c>
      <c r="Q364">
        <v>10</v>
      </c>
      <c r="R364">
        <v>10</v>
      </c>
      <c r="S364">
        <v>10</v>
      </c>
      <c r="T364">
        <v>10</v>
      </c>
      <c r="U364">
        <v>10</v>
      </c>
      <c r="V364">
        <v>9.887258654</v>
      </c>
      <c r="W364">
        <v>10</v>
      </c>
      <c r="X364">
        <v>10</v>
      </c>
      <c r="Y364">
        <v>10</v>
      </c>
      <c r="Z364">
        <v>10</v>
      </c>
      <c r="AC364">
        <v>7.5</v>
      </c>
      <c r="AD364">
        <v>9.7777777780000008</v>
      </c>
      <c r="AE364">
        <v>6.2</v>
      </c>
      <c r="AF364">
        <v>7.825925926</v>
      </c>
      <c r="AG364">
        <v>10</v>
      </c>
      <c r="AH364">
        <v>10</v>
      </c>
      <c r="AK364">
        <v>7.5</v>
      </c>
      <c r="AN364">
        <v>7.5</v>
      </c>
      <c r="AQ364">
        <v>10</v>
      </c>
      <c r="AR364">
        <v>9</v>
      </c>
      <c r="AS364">
        <v>10</v>
      </c>
      <c r="AT364">
        <v>10</v>
      </c>
      <c r="AU364">
        <v>7</v>
      </c>
      <c r="AV364">
        <v>6</v>
      </c>
      <c r="AW364">
        <v>10</v>
      </c>
      <c r="AX364">
        <v>10</v>
      </c>
      <c r="AY364">
        <v>7.5</v>
      </c>
      <c r="AZ364">
        <v>8.6428571430000005</v>
      </c>
      <c r="BB364">
        <v>10</v>
      </c>
      <c r="BC364">
        <v>10</v>
      </c>
      <c r="BD364">
        <v>10</v>
      </c>
      <c r="BE364">
        <v>10</v>
      </c>
      <c r="BF364">
        <v>10</v>
      </c>
      <c r="BG364">
        <v>10</v>
      </c>
      <c r="BH364">
        <v>10</v>
      </c>
      <c r="BI364">
        <v>10</v>
      </c>
      <c r="BJ364">
        <v>8.4788895340000003</v>
      </c>
      <c r="BK364">
        <v>38</v>
      </c>
      <c r="BL364">
        <v>4.45</v>
      </c>
      <c r="BM364">
        <v>4.297314868</v>
      </c>
      <c r="BN364">
        <v>8</v>
      </c>
      <c r="BO364">
        <v>4</v>
      </c>
      <c r="BP364">
        <v>0</v>
      </c>
      <c r="BQ364">
        <v>2</v>
      </c>
      <c r="BR364">
        <v>4.686828717</v>
      </c>
      <c r="BS364">
        <v>3.7010657390000001</v>
      </c>
      <c r="BT364">
        <v>2.1891312919999999</v>
      </c>
      <c r="BU364">
        <v>4.6558328710000003</v>
      </c>
      <c r="BV364">
        <v>8.3333333330000006</v>
      </c>
      <c r="BW364">
        <v>7.5</v>
      </c>
      <c r="BX364">
        <v>5.1390000000000002</v>
      </c>
      <c r="BY364">
        <v>7.1846910890000002</v>
      </c>
      <c r="BZ364">
        <v>5.7398936870000004</v>
      </c>
      <c r="CA364">
        <v>7.3665639599999997</v>
      </c>
      <c r="CB364">
        <v>0.94594594600000004</v>
      </c>
      <c r="CC364">
        <v>5.6010283210000003</v>
      </c>
      <c r="CD364">
        <v>7.601546946</v>
      </c>
      <c r="CE364">
        <v>9.642960875</v>
      </c>
      <c r="CF364">
        <v>9.9569607680000001</v>
      </c>
      <c r="CG364">
        <v>10</v>
      </c>
      <c r="CH364">
        <v>9.3003671469999993</v>
      </c>
      <c r="CI364">
        <v>9.7266666669999999</v>
      </c>
      <c r="CJ364">
        <v>8.94</v>
      </c>
      <c r="CK364">
        <v>6.5444000000000004</v>
      </c>
      <c r="CL364">
        <v>8.4036888889999997</v>
      </c>
      <c r="CM364">
        <v>6.027553943</v>
      </c>
      <c r="CN364">
        <v>9.9633137650000005</v>
      </c>
      <c r="CO364">
        <v>7.9954338539999998</v>
      </c>
      <c r="CP364">
        <v>10</v>
      </c>
      <c r="CQ364">
        <v>5.1998987369999998</v>
      </c>
      <c r="CR364">
        <v>4.615384615</v>
      </c>
      <c r="CS364">
        <v>7.633169251</v>
      </c>
      <c r="CT364">
        <v>5.8161508680000003</v>
      </c>
      <c r="CU364">
        <v>8.0538184029999993</v>
      </c>
      <c r="CV364">
        <v>10</v>
      </c>
      <c r="CW364">
        <v>7.3179999999999996</v>
      </c>
      <c r="CX364">
        <v>10</v>
      </c>
      <c r="CY364">
        <v>9.1059999999999999</v>
      </c>
      <c r="CZ364">
        <v>5.5666666669999998</v>
      </c>
      <c r="DA364">
        <v>4.6513497959999999</v>
      </c>
      <c r="DB364">
        <v>6.895428452</v>
      </c>
      <c r="DC364">
        <v>6</v>
      </c>
      <c r="DD364">
        <v>7.513425893</v>
      </c>
      <c r="DE364">
        <v>10</v>
      </c>
      <c r="DF364">
        <v>6.7711451350000003</v>
      </c>
      <c r="DG364">
        <v>1.8759961169999999</v>
      </c>
      <c r="DH364">
        <v>5.5555555559999998</v>
      </c>
      <c r="DI364">
        <v>9.4939288239999993</v>
      </c>
      <c r="DJ364">
        <v>3.8566558799999999</v>
      </c>
      <c r="DK364">
        <v>8.8158907959999997</v>
      </c>
      <c r="DL364">
        <v>7.6908787480000003</v>
      </c>
      <c r="DM364">
        <v>6.2148176529999999</v>
      </c>
      <c r="DN364">
        <v>7.3639875960000003</v>
      </c>
      <c r="DO364">
        <v>7</v>
      </c>
      <c r="DP364">
        <v>76</v>
      </c>
      <c r="DQ364">
        <v>7.7394447670000002</v>
      </c>
      <c r="DR364">
        <v>43</v>
      </c>
      <c r="DS364">
        <v>2</v>
      </c>
    </row>
    <row r="365" spans="1:123" x14ac:dyDescent="0.35">
      <c r="A365">
        <v>2014</v>
      </c>
      <c r="B365" t="s">
        <v>339</v>
      </c>
      <c r="C365" t="s">
        <v>340</v>
      </c>
      <c r="D365" t="s">
        <v>253</v>
      </c>
      <c r="H365">
        <v>6.7519714129999997</v>
      </c>
      <c r="I365">
        <v>9.6181579769999992</v>
      </c>
      <c r="J365">
        <v>10</v>
      </c>
      <c r="K365">
        <v>10</v>
      </c>
      <c r="L365">
        <v>7.5</v>
      </c>
      <c r="M365">
        <v>10</v>
      </c>
      <c r="N365">
        <v>10</v>
      </c>
      <c r="O365">
        <v>9.5</v>
      </c>
      <c r="P365">
        <v>10</v>
      </c>
      <c r="Q365">
        <v>10</v>
      </c>
      <c r="R365">
        <v>10</v>
      </c>
      <c r="S365">
        <v>10</v>
      </c>
      <c r="T365">
        <v>10</v>
      </c>
      <c r="U365">
        <v>10</v>
      </c>
      <c r="V365">
        <v>9.7060526589999991</v>
      </c>
      <c r="W365">
        <v>10</v>
      </c>
      <c r="X365">
        <v>10</v>
      </c>
      <c r="Y365">
        <v>10</v>
      </c>
      <c r="Z365">
        <v>10</v>
      </c>
      <c r="AC365">
        <v>7.5</v>
      </c>
      <c r="AD365">
        <v>8.7777777780000008</v>
      </c>
      <c r="AE365">
        <v>7.733333333</v>
      </c>
      <c r="AF365">
        <v>8.0037037039999994</v>
      </c>
      <c r="AG365">
        <v>10</v>
      </c>
      <c r="AH365">
        <v>10</v>
      </c>
      <c r="AK365">
        <v>7.5</v>
      </c>
      <c r="AN365">
        <v>7.5</v>
      </c>
      <c r="AQ365">
        <v>7.5</v>
      </c>
      <c r="AR365">
        <v>8.5</v>
      </c>
      <c r="AS365">
        <v>10</v>
      </c>
      <c r="AT365">
        <v>10</v>
      </c>
      <c r="AU365">
        <v>8.3333333330000006</v>
      </c>
      <c r="AV365">
        <v>7.25</v>
      </c>
      <c r="AW365">
        <v>10</v>
      </c>
      <c r="AX365">
        <v>10</v>
      </c>
      <c r="AY365">
        <v>10</v>
      </c>
      <c r="AZ365">
        <v>9.3690476189999998</v>
      </c>
      <c r="BB365">
        <v>10</v>
      </c>
      <c r="BC365">
        <v>10</v>
      </c>
      <c r="BD365">
        <v>10</v>
      </c>
      <c r="BE365">
        <v>10</v>
      </c>
      <c r="BF365">
        <v>10</v>
      </c>
      <c r="BG365">
        <v>10</v>
      </c>
      <c r="BH365">
        <v>10</v>
      </c>
      <c r="BI365">
        <v>10</v>
      </c>
      <c r="BJ365">
        <v>8.7017811500000004</v>
      </c>
      <c r="BK365">
        <v>34</v>
      </c>
      <c r="BL365">
        <v>6.3470588240000003</v>
      </c>
      <c r="BM365">
        <v>6.0165510360000001</v>
      </c>
      <c r="BN365">
        <v>10</v>
      </c>
      <c r="BO365">
        <v>7</v>
      </c>
      <c r="BP365">
        <v>6</v>
      </c>
      <c r="BQ365">
        <v>6.5</v>
      </c>
      <c r="BR365">
        <v>7.2159024650000001</v>
      </c>
      <c r="BS365">
        <v>6.2143864769999997</v>
      </c>
      <c r="BT365">
        <v>4.663902191</v>
      </c>
      <c r="BU365">
        <v>5.7763582339999999</v>
      </c>
      <c r="BV365">
        <v>8.3333333330000006</v>
      </c>
      <c r="BW365">
        <v>8.3333333330000006</v>
      </c>
      <c r="BX365">
        <v>4.0039999999999996</v>
      </c>
      <c r="BY365">
        <v>6.4113099949999999</v>
      </c>
      <c r="BZ365">
        <v>6.2008216730000001</v>
      </c>
      <c r="CA365">
        <v>7.9500772550000001</v>
      </c>
      <c r="CB365">
        <v>0.89743589700000004</v>
      </c>
      <c r="CC365">
        <v>6.1021035100000001</v>
      </c>
      <c r="CD365">
        <v>9.8290125449999994</v>
      </c>
      <c r="CE365">
        <v>9.364714459</v>
      </c>
      <c r="CF365">
        <v>9.7290022290000007</v>
      </c>
      <c r="CG365">
        <v>0</v>
      </c>
      <c r="CH365">
        <v>7.2306823079999996</v>
      </c>
      <c r="CI365">
        <v>9.8165999999999993</v>
      </c>
      <c r="CJ365">
        <v>8.94</v>
      </c>
      <c r="CK365">
        <v>6.5444000000000004</v>
      </c>
      <c r="CL365">
        <v>8.4336666670000007</v>
      </c>
      <c r="CM365">
        <v>7.3029340500000002</v>
      </c>
      <c r="CN365">
        <v>9.3106539969999993</v>
      </c>
      <c r="CO365">
        <v>8.3067940230000001</v>
      </c>
      <c r="CP365">
        <v>10</v>
      </c>
      <c r="CQ365">
        <v>6.9373716959999996</v>
      </c>
      <c r="CR365">
        <v>6.923076923</v>
      </c>
      <c r="CS365">
        <v>7.7437948920000004</v>
      </c>
      <c r="CT365">
        <v>7.2014145039999997</v>
      </c>
      <c r="CU365">
        <v>8.4854687979999994</v>
      </c>
      <c r="CV365">
        <v>10</v>
      </c>
      <c r="CW365">
        <v>9.9</v>
      </c>
      <c r="CX365">
        <v>10</v>
      </c>
      <c r="CY365">
        <v>9.9666666670000001</v>
      </c>
      <c r="CZ365">
        <v>5.5666666669999998</v>
      </c>
      <c r="DA365">
        <v>4.9314755640000003</v>
      </c>
      <c r="DB365">
        <v>5.8068499830000002</v>
      </c>
      <c r="DC365">
        <v>10</v>
      </c>
      <c r="DD365">
        <v>10</v>
      </c>
      <c r="DE365">
        <v>0</v>
      </c>
      <c r="DF365">
        <v>6.0508320360000001</v>
      </c>
      <c r="DG365">
        <v>4.9609798100000004</v>
      </c>
      <c r="DH365">
        <v>8.4444444440000002</v>
      </c>
      <c r="DI365">
        <v>9.615713263</v>
      </c>
      <c r="DJ365">
        <v>4.881691977</v>
      </c>
      <c r="DK365">
        <v>4.9980092259999997</v>
      </c>
      <c r="DL365">
        <v>8.3690429989999995</v>
      </c>
      <c r="DM365">
        <v>6.8783136200000001</v>
      </c>
      <c r="DN365">
        <v>7.6319374409999998</v>
      </c>
      <c r="DO365">
        <v>7.33</v>
      </c>
      <c r="DP365">
        <v>54</v>
      </c>
      <c r="DQ365">
        <v>8.0158905750000002</v>
      </c>
      <c r="DR365">
        <v>35</v>
      </c>
      <c r="DS365">
        <v>1</v>
      </c>
    </row>
    <row r="366" spans="1:123" x14ac:dyDescent="0.35">
      <c r="A366">
        <v>2014</v>
      </c>
      <c r="B366" t="s">
        <v>341</v>
      </c>
      <c r="C366" t="s">
        <v>342</v>
      </c>
      <c r="D366" t="s">
        <v>253</v>
      </c>
      <c r="E366">
        <v>8.5185892980000002</v>
      </c>
      <c r="F366">
        <v>6.8828000899999999</v>
      </c>
      <c r="G366">
        <v>6.9265387059999997</v>
      </c>
      <c r="H366">
        <v>7.4426426980000002</v>
      </c>
      <c r="I366">
        <v>9.6942971129999993</v>
      </c>
      <c r="J366">
        <v>10</v>
      </c>
      <c r="K366">
        <v>10</v>
      </c>
      <c r="L366">
        <v>7.5</v>
      </c>
      <c r="M366">
        <v>9.9683304190000008</v>
      </c>
      <c r="N366">
        <v>9.9809982510000008</v>
      </c>
      <c r="O366">
        <v>9.4898657340000003</v>
      </c>
      <c r="P366">
        <v>10</v>
      </c>
      <c r="Q366">
        <v>10</v>
      </c>
      <c r="R366">
        <v>10</v>
      </c>
      <c r="S366">
        <v>10</v>
      </c>
      <c r="T366">
        <v>10</v>
      </c>
      <c r="U366">
        <v>10</v>
      </c>
      <c r="V366">
        <v>9.7280542820000004</v>
      </c>
      <c r="W366">
        <v>10</v>
      </c>
      <c r="X366">
        <v>10</v>
      </c>
      <c r="Y366">
        <v>10</v>
      </c>
      <c r="Z366">
        <v>10</v>
      </c>
      <c r="AC366">
        <v>7.5</v>
      </c>
      <c r="AD366">
        <v>9.3555555560000005</v>
      </c>
      <c r="AE366">
        <v>7.8722222220000004</v>
      </c>
      <c r="AF366">
        <v>8.2425925929999995</v>
      </c>
      <c r="AG366">
        <v>10</v>
      </c>
      <c r="AH366">
        <v>7.5</v>
      </c>
      <c r="AK366">
        <v>10</v>
      </c>
      <c r="AN366">
        <v>10</v>
      </c>
      <c r="AQ366">
        <v>10</v>
      </c>
      <c r="AR366">
        <v>9.5</v>
      </c>
      <c r="AS366">
        <v>10</v>
      </c>
      <c r="AT366">
        <v>10</v>
      </c>
      <c r="AU366">
        <v>8.6666666669999994</v>
      </c>
      <c r="AV366">
        <v>8</v>
      </c>
      <c r="AW366">
        <v>10</v>
      </c>
      <c r="AX366">
        <v>10</v>
      </c>
      <c r="AY366">
        <v>10</v>
      </c>
      <c r="AZ366">
        <v>9.5238095240000007</v>
      </c>
      <c r="BB366">
        <v>10</v>
      </c>
      <c r="BC366">
        <v>10</v>
      </c>
      <c r="BD366">
        <v>10</v>
      </c>
      <c r="BE366">
        <v>10</v>
      </c>
      <c r="BF366">
        <v>10</v>
      </c>
      <c r="BG366">
        <v>10</v>
      </c>
      <c r="BH366">
        <v>10</v>
      </c>
      <c r="BI366">
        <v>10</v>
      </c>
      <c r="BJ366">
        <v>9.0193144570000001</v>
      </c>
      <c r="BK366">
        <v>17</v>
      </c>
      <c r="BL366">
        <v>3.2205882350000001</v>
      </c>
      <c r="BM366">
        <v>3.1489363319999999</v>
      </c>
      <c r="BN366">
        <v>8</v>
      </c>
      <c r="BO366">
        <v>9</v>
      </c>
      <c r="BP366">
        <v>4</v>
      </c>
      <c r="BQ366">
        <v>6.5</v>
      </c>
      <c r="BR366">
        <v>5.2173811419999998</v>
      </c>
      <c r="BS366">
        <v>5.4703461090000003</v>
      </c>
      <c r="BT366">
        <v>3.9100917279999998</v>
      </c>
      <c r="BU366">
        <v>5.6873450999999999</v>
      </c>
      <c r="BV366">
        <v>10</v>
      </c>
      <c r="BW366">
        <v>8.3333333330000006</v>
      </c>
      <c r="BX366">
        <v>3.855</v>
      </c>
      <c r="BY366">
        <v>8.0992786890000001</v>
      </c>
      <c r="BZ366">
        <v>5.11482934</v>
      </c>
      <c r="CA366">
        <v>7.0304806150000001</v>
      </c>
      <c r="CB366">
        <v>0.918918919</v>
      </c>
      <c r="CC366">
        <v>6.1299550280000004</v>
      </c>
      <c r="CD366">
        <v>8.9483339429999997</v>
      </c>
      <c r="CE366">
        <v>9.3609194850000002</v>
      </c>
      <c r="CF366">
        <v>9.9325626200000006</v>
      </c>
      <c r="CG366">
        <v>10</v>
      </c>
      <c r="CH366">
        <v>9.5604540119999992</v>
      </c>
      <c r="CI366">
        <v>9.8165999999999993</v>
      </c>
      <c r="CJ366">
        <v>8.94</v>
      </c>
      <c r="CK366">
        <v>6.5444000000000004</v>
      </c>
      <c r="CL366">
        <v>8.4336666670000007</v>
      </c>
      <c r="CM366">
        <v>8.1902642189999995</v>
      </c>
      <c r="CN366">
        <v>9.9633137650000005</v>
      </c>
      <c r="CO366">
        <v>9.0767889919999991</v>
      </c>
      <c r="CP366">
        <v>10</v>
      </c>
      <c r="CQ366">
        <v>7.7129453379999999</v>
      </c>
      <c r="CR366">
        <v>3.076923077</v>
      </c>
      <c r="CS366">
        <v>7.7437948920000004</v>
      </c>
      <c r="CT366">
        <v>6.1778877689999998</v>
      </c>
      <c r="CU366">
        <v>8.4220858570000008</v>
      </c>
      <c r="CV366">
        <v>10</v>
      </c>
      <c r="CW366">
        <v>9.6329999999999991</v>
      </c>
      <c r="CX366">
        <v>10</v>
      </c>
      <c r="CY366">
        <v>9.8776666669999997</v>
      </c>
      <c r="CZ366">
        <v>8.9</v>
      </c>
      <c r="DA366">
        <v>3.7119932709999999</v>
      </c>
      <c r="DB366">
        <v>7.6756717329999997</v>
      </c>
      <c r="DC366">
        <v>10</v>
      </c>
      <c r="DD366">
        <v>7.7551761539999999</v>
      </c>
      <c r="DE366">
        <v>10</v>
      </c>
      <c r="DF366">
        <v>8.0071401929999997</v>
      </c>
      <c r="DG366">
        <v>3.0204823620000001</v>
      </c>
      <c r="DH366">
        <v>7.3333333329999997</v>
      </c>
      <c r="DI366">
        <v>9.4493721009999998</v>
      </c>
      <c r="DJ366">
        <v>3.8583242979999999</v>
      </c>
      <c r="DK366">
        <v>6.8898917600000003</v>
      </c>
      <c r="DL366">
        <v>5.4602227809999997</v>
      </c>
      <c r="DM366">
        <v>6.0019377729999999</v>
      </c>
      <c r="DN366">
        <v>7.9622482110000004</v>
      </c>
      <c r="DO366">
        <v>7.46</v>
      </c>
      <c r="DP366">
        <v>40</v>
      </c>
      <c r="DQ366">
        <v>8.2396572280000004</v>
      </c>
      <c r="DR366">
        <v>25</v>
      </c>
      <c r="DS366">
        <v>1</v>
      </c>
    </row>
    <row r="367" spans="1:123" x14ac:dyDescent="0.35">
      <c r="A367">
        <v>2014</v>
      </c>
      <c r="B367" t="s">
        <v>343</v>
      </c>
      <c r="C367" t="s">
        <v>344</v>
      </c>
      <c r="D367" t="s">
        <v>271</v>
      </c>
      <c r="E367">
        <v>9.0056005290000005</v>
      </c>
      <c r="F367">
        <v>8.2863734119999997</v>
      </c>
      <c r="G367">
        <v>8.3829751330000004</v>
      </c>
      <c r="H367">
        <v>8.5583163580000008</v>
      </c>
      <c r="I367">
        <v>9.4844554490000004</v>
      </c>
      <c r="J367">
        <v>10</v>
      </c>
      <c r="K367">
        <v>10</v>
      </c>
      <c r="L367">
        <v>10</v>
      </c>
      <c r="M367">
        <v>10</v>
      </c>
      <c r="N367">
        <v>10</v>
      </c>
      <c r="O367">
        <v>10</v>
      </c>
      <c r="P367">
        <v>10</v>
      </c>
      <c r="Q367">
        <v>10</v>
      </c>
      <c r="R367">
        <v>10</v>
      </c>
      <c r="S367">
        <v>10</v>
      </c>
      <c r="T367">
        <v>10</v>
      </c>
      <c r="U367">
        <v>10</v>
      </c>
      <c r="V367">
        <v>9.8281518160000001</v>
      </c>
      <c r="W367">
        <v>10</v>
      </c>
      <c r="X367">
        <v>10</v>
      </c>
      <c r="Y367">
        <v>10</v>
      </c>
      <c r="Z367">
        <v>10</v>
      </c>
      <c r="AC367">
        <v>10</v>
      </c>
      <c r="AD367">
        <v>8.8155555559999996</v>
      </c>
      <c r="AE367">
        <v>7.7777777779999999</v>
      </c>
      <c r="AF367">
        <v>8.8644444440000001</v>
      </c>
      <c r="AG367">
        <v>10</v>
      </c>
      <c r="AH367">
        <v>10</v>
      </c>
      <c r="AK367">
        <v>10</v>
      </c>
      <c r="AN367">
        <v>7.5</v>
      </c>
      <c r="AQ367">
        <v>10</v>
      </c>
      <c r="AR367">
        <v>9.5</v>
      </c>
      <c r="AS367">
        <v>10</v>
      </c>
      <c r="AT367">
        <v>10</v>
      </c>
      <c r="AU367">
        <v>9.3333333330000006</v>
      </c>
      <c r="AV367">
        <v>8.75</v>
      </c>
      <c r="AW367">
        <v>10</v>
      </c>
      <c r="AX367">
        <v>10</v>
      </c>
      <c r="AY367">
        <v>10</v>
      </c>
      <c r="AZ367">
        <v>9.7261904759999993</v>
      </c>
      <c r="BB367">
        <v>10</v>
      </c>
      <c r="BC367">
        <v>10</v>
      </c>
      <c r="BD367">
        <v>10</v>
      </c>
      <c r="BE367">
        <v>10</v>
      </c>
      <c r="BF367">
        <v>10</v>
      </c>
      <c r="BG367">
        <v>10</v>
      </c>
      <c r="BH367">
        <v>10</v>
      </c>
      <c r="BI367">
        <v>10</v>
      </c>
      <c r="BJ367">
        <v>9.4056805360000002</v>
      </c>
      <c r="BK367">
        <v>3</v>
      </c>
      <c r="BL367">
        <v>1.3588235289999999</v>
      </c>
      <c r="BM367">
        <v>4.4693250730000003</v>
      </c>
      <c r="BN367">
        <v>8</v>
      </c>
      <c r="BO367">
        <v>3</v>
      </c>
      <c r="BP367">
        <v>2</v>
      </c>
      <c r="BQ367">
        <v>2.5</v>
      </c>
      <c r="BR367">
        <v>4.0820371509999998</v>
      </c>
      <c r="BS367">
        <v>8.8003536960000002</v>
      </c>
      <c r="BT367">
        <v>5.9743921609999999</v>
      </c>
      <c r="BU367">
        <v>7.8930103559999996</v>
      </c>
      <c r="BV367">
        <v>10</v>
      </c>
      <c r="BW367">
        <v>10</v>
      </c>
      <c r="BX367">
        <v>5.9589999999999996</v>
      </c>
      <c r="BY367">
        <v>9.7271763080000007</v>
      </c>
      <c r="BZ367">
        <v>8.4041820319999996</v>
      </c>
      <c r="CA367">
        <v>7.0833488820000001</v>
      </c>
      <c r="CB367">
        <v>1</v>
      </c>
      <c r="CC367">
        <v>8.2046070479999997</v>
      </c>
      <c r="CD367">
        <v>9.4821173020000007</v>
      </c>
      <c r="CE367">
        <v>9.4718579579999993</v>
      </c>
      <c r="CF367">
        <v>9.887049159</v>
      </c>
      <c r="CG367">
        <v>10</v>
      </c>
      <c r="CH367">
        <v>9.7102561049999991</v>
      </c>
      <c r="CI367">
        <v>9.8165999999999993</v>
      </c>
      <c r="CJ367">
        <v>8.94</v>
      </c>
      <c r="CK367">
        <v>6.5444000000000004</v>
      </c>
      <c r="CL367">
        <v>8.4336666670000007</v>
      </c>
      <c r="CM367">
        <v>7.3646733800000002</v>
      </c>
      <c r="CN367">
        <v>9.9633137650000005</v>
      </c>
      <c r="CO367">
        <v>8.6639935720000008</v>
      </c>
      <c r="CP367">
        <v>10</v>
      </c>
      <c r="CQ367">
        <v>7.3202257130000001</v>
      </c>
      <c r="CR367">
        <v>6.923076923</v>
      </c>
      <c r="CS367">
        <v>7.7437948920000004</v>
      </c>
      <c r="CT367">
        <v>7.3290325090000001</v>
      </c>
      <c r="CU367">
        <v>8.6066731870000002</v>
      </c>
      <c r="CV367">
        <v>10</v>
      </c>
      <c r="CW367">
        <v>10</v>
      </c>
      <c r="CX367">
        <v>10</v>
      </c>
      <c r="CY367">
        <v>10</v>
      </c>
      <c r="CZ367">
        <v>10</v>
      </c>
      <c r="DA367">
        <v>8.1238891389999992</v>
      </c>
      <c r="DB367">
        <v>5.6841881020000002</v>
      </c>
      <c r="DC367">
        <v>8</v>
      </c>
      <c r="DD367">
        <v>10</v>
      </c>
      <c r="DE367">
        <v>3</v>
      </c>
      <c r="DF367">
        <v>7.4680128730000002</v>
      </c>
      <c r="DG367">
        <v>3.867380592</v>
      </c>
      <c r="DH367">
        <v>7.5555555559999998</v>
      </c>
      <c r="DI367">
        <v>9.8549669850000008</v>
      </c>
      <c r="DJ367">
        <v>7.4208420960000003</v>
      </c>
      <c r="DK367">
        <v>9.8726641229999998</v>
      </c>
      <c r="DL367">
        <v>8.5427875590000006</v>
      </c>
      <c r="DM367">
        <v>7.8523661520000001</v>
      </c>
      <c r="DN367">
        <v>8.4401263419999992</v>
      </c>
      <c r="DO367">
        <v>7.81</v>
      </c>
      <c r="DP367">
        <v>13</v>
      </c>
      <c r="DQ367">
        <v>8.6078402680000003</v>
      </c>
      <c r="DR367">
        <v>7</v>
      </c>
      <c r="DS367">
        <v>1</v>
      </c>
    </row>
    <row r="368" spans="1:123" x14ac:dyDescent="0.35">
      <c r="A368">
        <v>2014</v>
      </c>
      <c r="B368" t="s">
        <v>345</v>
      </c>
      <c r="C368" t="s">
        <v>346</v>
      </c>
      <c r="D368" t="s">
        <v>262</v>
      </c>
      <c r="E368">
        <v>5.1452432940000001</v>
      </c>
      <c r="F368">
        <v>5.0773456340000003</v>
      </c>
      <c r="G368">
        <v>3.6640406529999998</v>
      </c>
      <c r="H368">
        <v>4.6288765270000001</v>
      </c>
      <c r="I368">
        <v>3.042371191</v>
      </c>
      <c r="J368">
        <v>10</v>
      </c>
      <c r="K368">
        <v>10</v>
      </c>
      <c r="L368">
        <v>7.5</v>
      </c>
      <c r="M368">
        <v>10</v>
      </c>
      <c r="N368">
        <v>10</v>
      </c>
      <c r="O368">
        <v>9.5</v>
      </c>
      <c r="P368">
        <v>10</v>
      </c>
      <c r="Q368">
        <v>10</v>
      </c>
      <c r="R368">
        <v>10</v>
      </c>
      <c r="S368">
        <v>10</v>
      </c>
      <c r="T368">
        <v>10</v>
      </c>
      <c r="U368">
        <v>10</v>
      </c>
      <c r="V368">
        <v>7.5141237299999997</v>
      </c>
      <c r="W368">
        <v>5</v>
      </c>
      <c r="X368">
        <v>5</v>
      </c>
      <c r="Y368">
        <v>10</v>
      </c>
      <c r="Z368">
        <v>6.6666666670000003</v>
      </c>
      <c r="AC368">
        <v>10</v>
      </c>
      <c r="AD368">
        <v>9.7777777780000008</v>
      </c>
      <c r="AE368">
        <v>8.7944444439999998</v>
      </c>
      <c r="AF368">
        <v>9.5240740739999996</v>
      </c>
      <c r="AG368">
        <v>7.5</v>
      </c>
      <c r="AH368">
        <v>7.5</v>
      </c>
      <c r="AK368">
        <v>7.5</v>
      </c>
      <c r="AN368">
        <v>5</v>
      </c>
      <c r="AQ368">
        <v>10</v>
      </c>
      <c r="AR368">
        <v>7.5</v>
      </c>
      <c r="AS368">
        <v>10</v>
      </c>
      <c r="AT368">
        <v>10</v>
      </c>
      <c r="AU368">
        <v>7.3333333329999997</v>
      </c>
      <c r="AV368">
        <v>4.75</v>
      </c>
      <c r="AW368">
        <v>10</v>
      </c>
      <c r="AX368">
        <v>10</v>
      </c>
      <c r="AY368">
        <v>10</v>
      </c>
      <c r="AZ368">
        <v>8.8690476189999998</v>
      </c>
      <c r="BB368">
        <v>10</v>
      </c>
      <c r="BC368">
        <v>10</v>
      </c>
      <c r="BD368">
        <v>10</v>
      </c>
      <c r="BE368">
        <v>10</v>
      </c>
      <c r="BF368">
        <v>10</v>
      </c>
      <c r="BG368">
        <v>10</v>
      </c>
      <c r="BH368">
        <v>10</v>
      </c>
      <c r="BI368">
        <v>10</v>
      </c>
      <c r="BJ368">
        <v>7.2917288999999998</v>
      </c>
      <c r="BK368">
        <v>70</v>
      </c>
      <c r="BL368">
        <v>8.1235294119999999</v>
      </c>
      <c r="BM368">
        <v>9.2155063029999997</v>
      </c>
      <c r="BN368">
        <v>6</v>
      </c>
      <c r="BO368">
        <v>9</v>
      </c>
      <c r="BP368">
        <v>7</v>
      </c>
      <c r="BQ368">
        <v>8</v>
      </c>
      <c r="BR368">
        <v>7.8347589290000004</v>
      </c>
      <c r="BS368">
        <v>2.6521851340000002</v>
      </c>
      <c r="BT368">
        <v>3.4485162370000002</v>
      </c>
      <c r="BU368">
        <v>5.0171062989999999</v>
      </c>
      <c r="BV368">
        <v>5</v>
      </c>
      <c r="BW368">
        <v>4.1666666670000003</v>
      </c>
      <c r="BX368">
        <v>4.5129999999999999</v>
      </c>
      <c r="BY368">
        <v>7.9333027349999998</v>
      </c>
      <c r="BZ368">
        <v>2.6045629990000001</v>
      </c>
      <c r="CA368">
        <v>3.8004839929999998</v>
      </c>
      <c r="CB368">
        <v>1</v>
      </c>
      <c r="CC368">
        <v>4.348424896</v>
      </c>
      <c r="CD368">
        <v>9.5490029560000007</v>
      </c>
      <c r="CE368">
        <v>9.157886865</v>
      </c>
      <c r="CF368">
        <v>9.4002715479999992</v>
      </c>
      <c r="CG368">
        <v>10</v>
      </c>
      <c r="CH368">
        <v>9.526790342</v>
      </c>
      <c r="CI368">
        <v>8.8800000000000008</v>
      </c>
      <c r="CJ368">
        <v>8.5399999999999991</v>
      </c>
      <c r="CK368">
        <v>6.4375999999999998</v>
      </c>
      <c r="CL368">
        <v>7.9525333329999999</v>
      </c>
      <c r="CM368">
        <v>4.8173792500000001</v>
      </c>
      <c r="CN368">
        <v>8.8686430949999995</v>
      </c>
      <c r="CO368">
        <v>6.8430111729999998</v>
      </c>
      <c r="CP368">
        <v>10</v>
      </c>
      <c r="CQ368">
        <v>7.1352269579999996</v>
      </c>
      <c r="CR368">
        <v>3.846153846</v>
      </c>
      <c r="CS368">
        <v>10</v>
      </c>
      <c r="CT368">
        <v>6.9937936010000001</v>
      </c>
      <c r="CU368">
        <v>7.9473345269999998</v>
      </c>
      <c r="CV368">
        <v>5</v>
      </c>
      <c r="CW368">
        <v>8.3209999999999997</v>
      </c>
      <c r="CX368">
        <v>10</v>
      </c>
      <c r="CY368">
        <v>7.7736666669999996</v>
      </c>
      <c r="CZ368">
        <v>5.5666666669999998</v>
      </c>
      <c r="DA368">
        <v>4.9998762499999998</v>
      </c>
      <c r="DB368">
        <v>7.4540639999999998</v>
      </c>
      <c r="DC368">
        <v>8</v>
      </c>
      <c r="DD368">
        <v>2.7820279409999999</v>
      </c>
      <c r="DE368">
        <v>10</v>
      </c>
      <c r="DF368">
        <v>6.4671058099999996</v>
      </c>
      <c r="DG368">
        <v>3.5066398200000002</v>
      </c>
      <c r="DH368">
        <v>4.4444444440000002</v>
      </c>
      <c r="DI368">
        <v>9.2330028150000008</v>
      </c>
      <c r="DJ368">
        <v>2.9084137280000002</v>
      </c>
      <c r="DK368">
        <v>7.9149676940000004</v>
      </c>
      <c r="DL368">
        <v>6.4578528359999998</v>
      </c>
      <c r="DM368">
        <v>5.7442202230000001</v>
      </c>
      <c r="DN368">
        <v>6.6616642329999998</v>
      </c>
      <c r="DO368">
        <v>7.26</v>
      </c>
      <c r="DP368">
        <v>59</v>
      </c>
      <c r="DQ368">
        <v>7.2758644500000003</v>
      </c>
      <c r="DR368">
        <v>58</v>
      </c>
      <c r="DS368">
        <v>2</v>
      </c>
    </row>
    <row r="369" spans="1:123" x14ac:dyDescent="0.35">
      <c r="A369">
        <v>2014</v>
      </c>
      <c r="B369" t="s">
        <v>347</v>
      </c>
      <c r="C369" t="s">
        <v>348</v>
      </c>
      <c r="D369" t="s">
        <v>262</v>
      </c>
      <c r="E369">
        <v>4.9514024750000001</v>
      </c>
      <c r="F369">
        <v>4.1143182830000002</v>
      </c>
      <c r="G369">
        <v>3.482416551</v>
      </c>
      <c r="H369">
        <v>4.1827124360000001</v>
      </c>
      <c r="I369">
        <v>6.7025321839999998</v>
      </c>
      <c r="J369">
        <v>10</v>
      </c>
      <c r="K369">
        <v>10</v>
      </c>
      <c r="L369">
        <v>5</v>
      </c>
      <c r="M369">
        <v>10</v>
      </c>
      <c r="N369">
        <v>10</v>
      </c>
      <c r="O369">
        <v>9</v>
      </c>
      <c r="P369">
        <v>10</v>
      </c>
      <c r="Q369">
        <v>10</v>
      </c>
      <c r="R369">
        <v>10</v>
      </c>
      <c r="S369">
        <v>10</v>
      </c>
      <c r="T369">
        <v>10</v>
      </c>
      <c r="U369">
        <v>10</v>
      </c>
      <c r="V369">
        <v>8.5675107280000002</v>
      </c>
      <c r="W369">
        <v>10</v>
      </c>
      <c r="X369">
        <v>10</v>
      </c>
      <c r="Y369">
        <v>10</v>
      </c>
      <c r="Z369">
        <v>10</v>
      </c>
      <c r="AC369">
        <v>5</v>
      </c>
      <c r="AD369">
        <v>9.8888888890000004</v>
      </c>
      <c r="AE369">
        <v>7.6833333330000002</v>
      </c>
      <c r="AF369">
        <v>7.5240740739999996</v>
      </c>
      <c r="AG369">
        <v>7.5</v>
      </c>
      <c r="AH369">
        <v>10</v>
      </c>
      <c r="AK369">
        <v>5</v>
      </c>
      <c r="AN369">
        <v>2.5</v>
      </c>
      <c r="AQ369">
        <v>7.5</v>
      </c>
      <c r="AR369">
        <v>6.5</v>
      </c>
      <c r="AS369">
        <v>10</v>
      </c>
      <c r="AT369">
        <v>10</v>
      </c>
      <c r="AU369">
        <v>2.3333333330000001</v>
      </c>
      <c r="AV369">
        <v>3.5</v>
      </c>
      <c r="AW369">
        <v>10</v>
      </c>
      <c r="AX369">
        <v>10</v>
      </c>
      <c r="AY369">
        <v>10</v>
      </c>
      <c r="AZ369">
        <v>7.9761904760000002</v>
      </c>
      <c r="BB369">
        <v>10</v>
      </c>
      <c r="BC369">
        <v>10</v>
      </c>
      <c r="BD369">
        <v>10</v>
      </c>
      <c r="BE369">
        <v>10</v>
      </c>
      <c r="BF369">
        <v>10</v>
      </c>
      <c r="BG369">
        <v>10</v>
      </c>
      <c r="BH369">
        <v>10</v>
      </c>
      <c r="BI369">
        <v>10</v>
      </c>
      <c r="BJ369">
        <v>7.387582246</v>
      </c>
      <c r="BK369">
        <v>65</v>
      </c>
      <c r="BL369">
        <v>6.0264705879999996</v>
      </c>
      <c r="BM369">
        <v>9.5912806540000002</v>
      </c>
      <c r="BN369">
        <v>0</v>
      </c>
      <c r="BO369">
        <v>7</v>
      </c>
      <c r="BP369">
        <v>4</v>
      </c>
      <c r="BQ369">
        <v>5.5</v>
      </c>
      <c r="BR369">
        <v>5.2794378110000002</v>
      </c>
      <c r="BS369">
        <v>1.8421053890000001</v>
      </c>
      <c r="BT369">
        <v>2.5874014700000001</v>
      </c>
      <c r="BU369">
        <v>4.8850576080000003</v>
      </c>
      <c r="BV369">
        <v>2.5</v>
      </c>
      <c r="BW369">
        <v>4.1666666670000003</v>
      </c>
      <c r="BX369">
        <v>4.3810000000000002</v>
      </c>
      <c r="BY369">
        <v>8.6572776240000007</v>
      </c>
      <c r="BZ369">
        <v>4.4138303839999997</v>
      </c>
      <c r="CA369">
        <v>4.5175437130000002</v>
      </c>
      <c r="CB369">
        <v>0.86486486500000004</v>
      </c>
      <c r="CC369">
        <v>3.9318482239999999</v>
      </c>
      <c r="CD369">
        <v>8.9687608500000007</v>
      </c>
      <c r="CE369">
        <v>9.2023453310000001</v>
      </c>
      <c r="CF369">
        <v>9.2853744299999992</v>
      </c>
      <c r="CG369">
        <v>0</v>
      </c>
      <c r="CH369">
        <v>6.864120153</v>
      </c>
      <c r="CI369">
        <v>6.5333333329999999</v>
      </c>
      <c r="CJ369">
        <v>7.62</v>
      </c>
      <c r="CK369">
        <v>4.7164000000000001</v>
      </c>
      <c r="CL369">
        <v>6.2899111110000003</v>
      </c>
      <c r="CM369">
        <v>2.8358646240000001</v>
      </c>
      <c r="CN369">
        <v>3.403582009</v>
      </c>
      <c r="CO369">
        <v>3.119723316</v>
      </c>
      <c r="CP369">
        <v>10</v>
      </c>
      <c r="CQ369">
        <v>3.631500387</v>
      </c>
      <c r="CR369">
        <v>3.076923077</v>
      </c>
      <c r="CS369">
        <v>10</v>
      </c>
      <c r="CT369">
        <v>5.569474488</v>
      </c>
      <c r="CU369">
        <v>6.2447772290000003</v>
      </c>
      <c r="CV369">
        <v>8</v>
      </c>
      <c r="CW369">
        <v>9.8059999999999992</v>
      </c>
      <c r="CX369">
        <v>10</v>
      </c>
      <c r="CY369">
        <v>9.2686666669999997</v>
      </c>
      <c r="CZ369">
        <v>4.4333333330000002</v>
      </c>
      <c r="DA369">
        <v>2.3953441610000001</v>
      </c>
      <c r="DB369">
        <v>5.4250537190000001</v>
      </c>
      <c r="DC369">
        <v>6</v>
      </c>
      <c r="DD369">
        <v>0.64081134900000003</v>
      </c>
      <c r="DE369">
        <v>3</v>
      </c>
      <c r="DF369">
        <v>3.649090427</v>
      </c>
      <c r="DG369">
        <v>2.0648968220000001</v>
      </c>
      <c r="DH369">
        <v>3.111111111</v>
      </c>
      <c r="DI369">
        <v>8.1520668930000006</v>
      </c>
      <c r="DK369">
        <v>9.0587670720000002</v>
      </c>
      <c r="DL369">
        <v>2.6691004899999999</v>
      </c>
      <c r="DM369">
        <v>5.0111884780000002</v>
      </c>
      <c r="DN369">
        <v>5.9763151900000002</v>
      </c>
      <c r="DO369">
        <v>5.66</v>
      </c>
      <c r="DP369">
        <v>142</v>
      </c>
      <c r="DQ369">
        <v>6.5237911229999996</v>
      </c>
      <c r="DR369">
        <v>107</v>
      </c>
      <c r="DS369">
        <v>3</v>
      </c>
    </row>
    <row r="370" spans="1:123" x14ac:dyDescent="0.35">
      <c r="A370">
        <v>2014</v>
      </c>
      <c r="B370" t="s">
        <v>349</v>
      </c>
      <c r="C370" t="s">
        <v>350</v>
      </c>
      <c r="D370" t="s">
        <v>256</v>
      </c>
      <c r="E370">
        <v>2.3191771929999998</v>
      </c>
      <c r="F370">
        <v>3.9412028970000001</v>
      </c>
      <c r="G370">
        <v>4.2662790990000001</v>
      </c>
      <c r="H370">
        <v>3.5088863959999999</v>
      </c>
      <c r="I370">
        <v>8.9946848230000001</v>
      </c>
      <c r="J370">
        <v>0</v>
      </c>
      <c r="K370">
        <v>9.3319723430000003</v>
      </c>
      <c r="L370">
        <v>7.5</v>
      </c>
      <c r="M370">
        <v>8.7728622390000002</v>
      </c>
      <c r="N370">
        <v>8.8084419730000008</v>
      </c>
      <c r="O370">
        <v>6.8826553109999997</v>
      </c>
      <c r="P370">
        <v>0.9</v>
      </c>
      <c r="Q370">
        <v>7.5</v>
      </c>
      <c r="R370">
        <v>0</v>
      </c>
      <c r="S370">
        <v>0</v>
      </c>
      <c r="T370">
        <v>0</v>
      </c>
      <c r="U370">
        <v>2.8</v>
      </c>
      <c r="V370">
        <v>6.2257800449999996</v>
      </c>
      <c r="W370">
        <v>5</v>
      </c>
      <c r="X370">
        <v>0</v>
      </c>
      <c r="Y370">
        <v>0</v>
      </c>
      <c r="Z370">
        <v>1.6666666670000001</v>
      </c>
      <c r="AC370">
        <v>2.5</v>
      </c>
      <c r="AD370">
        <v>9.0933333330000004</v>
      </c>
      <c r="AE370">
        <v>9.0722222220000006</v>
      </c>
      <c r="AF370">
        <v>6.8885185189999998</v>
      </c>
      <c r="AG370">
        <v>5</v>
      </c>
      <c r="AH370">
        <v>2.5</v>
      </c>
      <c r="AK370">
        <v>2.5</v>
      </c>
      <c r="AN370">
        <v>2.5</v>
      </c>
      <c r="AQ370">
        <v>5</v>
      </c>
      <c r="AR370">
        <v>3.5</v>
      </c>
      <c r="AS370">
        <v>8.9108244729999999</v>
      </c>
      <c r="AT370">
        <v>8.6929893669999991</v>
      </c>
      <c r="AU370">
        <v>2</v>
      </c>
      <c r="AV370">
        <v>1.75</v>
      </c>
      <c r="AW370">
        <v>7.5</v>
      </c>
      <c r="AX370">
        <v>10</v>
      </c>
      <c r="AY370">
        <v>7.5</v>
      </c>
      <c r="AZ370">
        <v>6.6219734060000004</v>
      </c>
      <c r="BB370">
        <v>0</v>
      </c>
      <c r="BC370">
        <v>0</v>
      </c>
      <c r="BD370">
        <v>0</v>
      </c>
      <c r="BE370">
        <v>0</v>
      </c>
      <c r="BF370">
        <v>0</v>
      </c>
      <c r="BG370">
        <v>0</v>
      </c>
      <c r="BH370">
        <v>0</v>
      </c>
      <c r="BI370">
        <v>0</v>
      </c>
      <c r="BJ370">
        <v>4.301382469</v>
      </c>
      <c r="BK370">
        <v>155</v>
      </c>
      <c r="BL370">
        <v>8.0382352939999997</v>
      </c>
      <c r="BM370">
        <v>6.3381183610000003</v>
      </c>
      <c r="BN370">
        <v>2</v>
      </c>
      <c r="BO370">
        <v>8</v>
      </c>
      <c r="BP370">
        <v>5</v>
      </c>
      <c r="BQ370">
        <v>6.5</v>
      </c>
      <c r="BR370">
        <v>5.7190884139999998</v>
      </c>
      <c r="BS370">
        <v>5.9113181150000003</v>
      </c>
      <c r="BT370">
        <v>4.035330321</v>
      </c>
      <c r="BU370">
        <v>4.9032209599999996</v>
      </c>
      <c r="BV370">
        <v>1.6666666670000001</v>
      </c>
      <c r="BW370">
        <v>5</v>
      </c>
      <c r="BX370">
        <v>3.4079999999999999</v>
      </c>
      <c r="BY370">
        <v>8.6121212959999998</v>
      </c>
      <c r="BZ370">
        <v>3.8903288269999998</v>
      </c>
      <c r="CA370">
        <v>3.1953878499999999</v>
      </c>
      <c r="CB370">
        <v>0.56756756799999997</v>
      </c>
      <c r="CC370">
        <v>3.537684225</v>
      </c>
      <c r="CD370">
        <v>7.8826374440000002</v>
      </c>
      <c r="CE370">
        <v>9.4713645619999998</v>
      </c>
      <c r="CF370">
        <v>7.9708398899999997</v>
      </c>
      <c r="CG370">
        <v>10</v>
      </c>
      <c r="CH370">
        <v>8.8312104740000006</v>
      </c>
      <c r="CI370">
        <v>8.5533333329999994</v>
      </c>
      <c r="CJ370">
        <v>6.64</v>
      </c>
      <c r="CK370">
        <v>0</v>
      </c>
      <c r="CL370">
        <v>5.0644444440000003</v>
      </c>
      <c r="CM370">
        <v>4.7942602580000004</v>
      </c>
      <c r="CN370">
        <v>2.407121734</v>
      </c>
      <c r="CO370">
        <v>3.600690996</v>
      </c>
      <c r="CP370">
        <v>9.4836008369999991</v>
      </c>
      <c r="CQ370">
        <v>6.671578287</v>
      </c>
      <c r="CR370">
        <v>4.615384615</v>
      </c>
      <c r="CS370">
        <v>5.1994051419999998</v>
      </c>
      <c r="CT370">
        <v>5.4954560150000002</v>
      </c>
      <c r="CU370">
        <v>5.9110480729999999</v>
      </c>
      <c r="CV370">
        <v>2</v>
      </c>
      <c r="CW370">
        <v>0</v>
      </c>
      <c r="CX370">
        <v>10</v>
      </c>
      <c r="CY370">
        <v>4</v>
      </c>
      <c r="CZ370">
        <v>10</v>
      </c>
      <c r="DA370">
        <v>4.7099916610000001</v>
      </c>
      <c r="DB370">
        <v>7.0635149520000002</v>
      </c>
      <c r="DC370">
        <v>8</v>
      </c>
      <c r="DD370">
        <v>0.64081134900000003</v>
      </c>
      <c r="DE370">
        <v>0</v>
      </c>
      <c r="DF370">
        <v>5.0690529939999998</v>
      </c>
      <c r="DG370">
        <v>4.1832454889999999</v>
      </c>
      <c r="DH370">
        <v>1.3333333329999999</v>
      </c>
      <c r="DI370">
        <v>9.6556302330000001</v>
      </c>
      <c r="DJ370">
        <v>5.0796016579999996</v>
      </c>
      <c r="DK370">
        <v>7.996719358</v>
      </c>
      <c r="DL370">
        <v>5.6059440250000003</v>
      </c>
      <c r="DM370">
        <v>5.6424123489999998</v>
      </c>
      <c r="DN370">
        <v>4.9038217810000004</v>
      </c>
      <c r="DO370">
        <v>5.78</v>
      </c>
      <c r="DP370">
        <v>139</v>
      </c>
      <c r="DQ370">
        <v>5.0406912349999997</v>
      </c>
      <c r="DR370">
        <v>153</v>
      </c>
      <c r="DS370">
        <v>4</v>
      </c>
    </row>
    <row r="371" spans="1:123" x14ac:dyDescent="0.35">
      <c r="A371">
        <v>2014</v>
      </c>
      <c r="B371" t="s">
        <v>351</v>
      </c>
      <c r="C371" t="s">
        <v>352</v>
      </c>
      <c r="D371" t="s">
        <v>262</v>
      </c>
      <c r="E371">
        <v>6.0811422559999997</v>
      </c>
      <c r="F371">
        <v>5.0584043049999998</v>
      </c>
      <c r="G371">
        <v>3.3722088050000001</v>
      </c>
      <c r="H371">
        <v>4.8372517889999997</v>
      </c>
      <c r="I371">
        <v>0</v>
      </c>
      <c r="J371">
        <v>10</v>
      </c>
      <c r="K371">
        <v>10</v>
      </c>
      <c r="L371">
        <v>7.5</v>
      </c>
      <c r="M371">
        <v>10</v>
      </c>
      <c r="N371">
        <v>10</v>
      </c>
      <c r="O371">
        <v>9.5</v>
      </c>
      <c r="P371">
        <v>10</v>
      </c>
      <c r="Q371">
        <v>10</v>
      </c>
      <c r="R371">
        <v>10</v>
      </c>
      <c r="S371">
        <v>10</v>
      </c>
      <c r="T371">
        <v>10</v>
      </c>
      <c r="U371">
        <v>10</v>
      </c>
      <c r="V371">
        <v>6.5</v>
      </c>
      <c r="W371">
        <v>10</v>
      </c>
      <c r="X371">
        <v>10</v>
      </c>
      <c r="Y371">
        <v>10</v>
      </c>
      <c r="Z371">
        <v>10</v>
      </c>
      <c r="AC371">
        <v>10</v>
      </c>
      <c r="AD371">
        <v>9.4444444440000002</v>
      </c>
      <c r="AE371">
        <v>9.261111111</v>
      </c>
      <c r="AF371">
        <v>9.5685185189999995</v>
      </c>
      <c r="AG371">
        <v>7.5</v>
      </c>
      <c r="AH371">
        <v>7.5</v>
      </c>
      <c r="AK371">
        <v>7.5</v>
      </c>
      <c r="AN371">
        <v>7.5</v>
      </c>
      <c r="AQ371">
        <v>10</v>
      </c>
      <c r="AR371">
        <v>8</v>
      </c>
      <c r="AS371">
        <v>10</v>
      </c>
      <c r="AT371">
        <v>10</v>
      </c>
      <c r="AU371">
        <v>7</v>
      </c>
      <c r="AV371">
        <v>6</v>
      </c>
      <c r="AW371">
        <v>10</v>
      </c>
      <c r="AX371">
        <v>10</v>
      </c>
      <c r="AY371">
        <v>10</v>
      </c>
      <c r="AZ371">
        <v>9</v>
      </c>
      <c r="BB371">
        <v>10</v>
      </c>
      <c r="BC371">
        <v>10</v>
      </c>
      <c r="BD371">
        <v>10</v>
      </c>
      <c r="BE371">
        <v>10</v>
      </c>
      <c r="BF371">
        <v>10</v>
      </c>
      <c r="BG371">
        <v>10</v>
      </c>
      <c r="BH371">
        <v>10</v>
      </c>
      <c r="BI371">
        <v>10</v>
      </c>
      <c r="BJ371">
        <v>7.4911647989999999</v>
      </c>
      <c r="BK371">
        <v>59</v>
      </c>
      <c r="BL371">
        <v>8.4147058819999998</v>
      </c>
      <c r="BM371">
        <v>9.4760853340000004</v>
      </c>
      <c r="BN371">
        <v>8</v>
      </c>
      <c r="BO371">
        <v>8</v>
      </c>
      <c r="BP371">
        <v>8</v>
      </c>
      <c r="BQ371">
        <v>8</v>
      </c>
      <c r="BR371">
        <v>8.4726978039999992</v>
      </c>
      <c r="BS371">
        <v>4.0302465109999996</v>
      </c>
      <c r="BT371">
        <v>3.331283376</v>
      </c>
      <c r="BU371">
        <v>4.5326087309999998</v>
      </c>
      <c r="BV371">
        <v>4.1666666699999997</v>
      </c>
      <c r="BW371">
        <v>2.5</v>
      </c>
      <c r="BX371">
        <v>3.8330000000000002</v>
      </c>
      <c r="BY371">
        <v>8.1650209359999995</v>
      </c>
      <c r="BZ371">
        <v>4.5322581680000003</v>
      </c>
      <c r="CA371">
        <v>2.19501963</v>
      </c>
      <c r="CB371">
        <v>1</v>
      </c>
      <c r="CC371">
        <v>4.1429004469999997</v>
      </c>
      <c r="CD371">
        <v>9.9512965819999994</v>
      </c>
      <c r="CE371">
        <v>9.0954856480000004</v>
      </c>
      <c r="CF371">
        <v>9.7788449770000003</v>
      </c>
      <c r="CG371">
        <v>10</v>
      </c>
      <c r="CH371">
        <v>9.7064068020000001</v>
      </c>
      <c r="CI371">
        <v>9.1199999999999992</v>
      </c>
      <c r="CJ371">
        <v>8.8000000000000007</v>
      </c>
      <c r="CK371">
        <v>6.5679999999999996</v>
      </c>
      <c r="CL371">
        <v>8.1626666669999999</v>
      </c>
      <c r="CM371">
        <v>6.3448595489999997</v>
      </c>
      <c r="CN371">
        <v>8.1869895550000003</v>
      </c>
      <c r="CO371">
        <v>7.2659245520000004</v>
      </c>
      <c r="CP371">
        <v>10</v>
      </c>
      <c r="CQ371">
        <v>7.331737661</v>
      </c>
      <c r="CR371">
        <v>4.615384615</v>
      </c>
      <c r="CS371">
        <v>7.8544205329999999</v>
      </c>
      <c r="CT371">
        <v>6.6005142699999997</v>
      </c>
      <c r="CU371">
        <v>8.0072763719999998</v>
      </c>
      <c r="CV371">
        <v>8</v>
      </c>
      <c r="CW371">
        <v>6.306</v>
      </c>
      <c r="CX371">
        <v>10</v>
      </c>
      <c r="CY371">
        <v>8.1020000000000003</v>
      </c>
      <c r="CZ371">
        <v>5.5666666669999998</v>
      </c>
      <c r="DA371">
        <v>6.172451991</v>
      </c>
      <c r="DB371">
        <v>7.8038310979999999</v>
      </c>
      <c r="DC371">
        <v>6</v>
      </c>
      <c r="DD371">
        <v>2.592081308</v>
      </c>
      <c r="DE371">
        <v>3</v>
      </c>
      <c r="DF371">
        <v>5.1891718439999996</v>
      </c>
      <c r="DG371">
        <v>3.220153968</v>
      </c>
      <c r="DH371">
        <v>4.2222222220000001</v>
      </c>
      <c r="DI371">
        <v>9.0146624410000005</v>
      </c>
      <c r="DJ371">
        <v>3.449810104</v>
      </c>
      <c r="DK371">
        <v>9.1499556529999992</v>
      </c>
      <c r="DL371">
        <v>6.5026901419999996</v>
      </c>
      <c r="DM371">
        <v>5.9265824220000001</v>
      </c>
      <c r="DN371">
        <v>6.405918088</v>
      </c>
      <c r="DO371">
        <v>7.35</v>
      </c>
      <c r="DP371">
        <v>52</v>
      </c>
      <c r="DQ371">
        <v>7.4205823999999998</v>
      </c>
      <c r="DR371">
        <v>52</v>
      </c>
      <c r="DS371">
        <v>2</v>
      </c>
    </row>
    <row r="372" spans="1:123" x14ac:dyDescent="0.35">
      <c r="A372">
        <v>2014</v>
      </c>
      <c r="B372" t="s">
        <v>353</v>
      </c>
      <c r="C372" t="s">
        <v>354</v>
      </c>
      <c r="D372" t="s">
        <v>253</v>
      </c>
      <c r="E372">
        <v>8.1833744559999992</v>
      </c>
      <c r="F372">
        <v>7.5210079759999999</v>
      </c>
      <c r="G372">
        <v>7.0561280670000004</v>
      </c>
      <c r="H372">
        <v>7.5868368329999996</v>
      </c>
      <c r="I372">
        <v>8.7560292759999996</v>
      </c>
      <c r="J372">
        <v>10</v>
      </c>
      <c r="K372">
        <v>10</v>
      </c>
      <c r="L372">
        <v>10</v>
      </c>
      <c r="M372">
        <v>10</v>
      </c>
      <c r="N372">
        <v>10</v>
      </c>
      <c r="O372">
        <v>10</v>
      </c>
      <c r="P372">
        <v>10</v>
      </c>
      <c r="Q372">
        <v>10</v>
      </c>
      <c r="R372">
        <v>10</v>
      </c>
      <c r="S372">
        <v>10</v>
      </c>
      <c r="T372">
        <v>10</v>
      </c>
      <c r="U372">
        <v>10</v>
      </c>
      <c r="V372">
        <v>9.5853430920000005</v>
      </c>
      <c r="W372">
        <v>10</v>
      </c>
      <c r="X372">
        <v>10</v>
      </c>
      <c r="Y372">
        <v>10</v>
      </c>
      <c r="Z372">
        <v>10</v>
      </c>
      <c r="AC372">
        <v>7.5</v>
      </c>
      <c r="AD372">
        <v>9.3333333330000006</v>
      </c>
      <c r="AE372">
        <v>7.0333333329999999</v>
      </c>
      <c r="AF372">
        <v>7.9555555560000002</v>
      </c>
      <c r="AG372">
        <v>10</v>
      </c>
      <c r="AH372">
        <v>7.5</v>
      </c>
      <c r="AK372">
        <v>10</v>
      </c>
      <c r="AN372">
        <v>10</v>
      </c>
      <c r="AQ372">
        <v>10</v>
      </c>
      <c r="AR372">
        <v>9.5</v>
      </c>
      <c r="AS372">
        <v>10</v>
      </c>
      <c r="AT372">
        <v>10</v>
      </c>
      <c r="AU372">
        <v>8.3333333330000006</v>
      </c>
      <c r="AV372">
        <v>9</v>
      </c>
      <c r="AW372">
        <v>10</v>
      </c>
      <c r="AX372">
        <v>10</v>
      </c>
      <c r="AY372">
        <v>10</v>
      </c>
      <c r="AZ372">
        <v>9.6190476189999998</v>
      </c>
      <c r="BB372">
        <v>10</v>
      </c>
      <c r="BC372">
        <v>10</v>
      </c>
      <c r="BD372">
        <v>10</v>
      </c>
      <c r="BE372">
        <v>10</v>
      </c>
      <c r="BF372">
        <v>10</v>
      </c>
      <c r="BG372">
        <v>10</v>
      </c>
      <c r="BH372">
        <v>10</v>
      </c>
      <c r="BI372">
        <v>10</v>
      </c>
      <c r="BJ372">
        <v>9.0005052990000003</v>
      </c>
      <c r="BK372">
        <v>18</v>
      </c>
      <c r="BL372">
        <v>3.7205882350000001</v>
      </c>
      <c r="BM372">
        <v>6.4362744379999999</v>
      </c>
      <c r="BN372">
        <v>7</v>
      </c>
      <c r="BO372">
        <v>9</v>
      </c>
      <c r="BP372">
        <v>4</v>
      </c>
      <c r="BQ372">
        <v>6.5</v>
      </c>
      <c r="BR372">
        <v>5.9142156679999998</v>
      </c>
      <c r="BS372">
        <v>7.8037335929999996</v>
      </c>
      <c r="BT372">
        <v>5.6296942950000002</v>
      </c>
      <c r="BU372">
        <v>7.2850589829999999</v>
      </c>
      <c r="BV372">
        <v>8.3333333330000006</v>
      </c>
      <c r="BW372">
        <v>6.6666666670000003</v>
      </c>
      <c r="BX372">
        <v>5.931</v>
      </c>
      <c r="BY372">
        <v>9.5049077250000007</v>
      </c>
      <c r="BZ372">
        <v>7.1057973780000001</v>
      </c>
      <c r="CA372">
        <v>7.4335241170000002</v>
      </c>
      <c r="CB372">
        <v>1</v>
      </c>
      <c r="CC372">
        <v>7.2993017880000002</v>
      </c>
      <c r="CD372">
        <v>6.9465586010000004</v>
      </c>
      <c r="CE372">
        <v>9.5997609940000004</v>
      </c>
      <c r="CF372">
        <v>9.9710368959999993</v>
      </c>
      <c r="CG372">
        <v>10</v>
      </c>
      <c r="CH372">
        <v>9.1293391229999994</v>
      </c>
      <c r="CI372">
        <v>9.8165999999999993</v>
      </c>
      <c r="CJ372">
        <v>8.94</v>
      </c>
      <c r="CK372">
        <v>6.5444000000000004</v>
      </c>
      <c r="CL372">
        <v>8.4336666670000007</v>
      </c>
      <c r="CM372">
        <v>7.9033396969999998</v>
      </c>
      <c r="CN372">
        <v>9.8757404219999998</v>
      </c>
      <c r="CO372">
        <v>8.8895400599999999</v>
      </c>
      <c r="CP372">
        <v>10</v>
      </c>
      <c r="CQ372">
        <v>7.4281470450000002</v>
      </c>
      <c r="CR372">
        <v>5.384615385</v>
      </c>
      <c r="CS372">
        <v>7.7437948920000004</v>
      </c>
      <c r="CT372">
        <v>6.8521857739999996</v>
      </c>
      <c r="CU372">
        <v>8.5438481250000002</v>
      </c>
      <c r="CV372">
        <v>10</v>
      </c>
      <c r="CW372">
        <v>10</v>
      </c>
      <c r="CX372">
        <v>10</v>
      </c>
      <c r="CY372">
        <v>10</v>
      </c>
      <c r="CZ372">
        <v>6.6666666670000003</v>
      </c>
      <c r="DA372">
        <v>4.2595624240000003</v>
      </c>
      <c r="DB372">
        <v>8.6593807579999993</v>
      </c>
      <c r="DC372">
        <v>4</v>
      </c>
      <c r="DD372">
        <v>9.2574813430000003</v>
      </c>
      <c r="DE372">
        <v>3</v>
      </c>
      <c r="DF372">
        <v>5.9738485319999999</v>
      </c>
      <c r="DG372">
        <v>5.0271074200000001</v>
      </c>
      <c r="DH372">
        <v>9.5555555559999998</v>
      </c>
      <c r="DI372">
        <v>9.8175683110000005</v>
      </c>
      <c r="DJ372">
        <v>6.6129229699999996</v>
      </c>
      <c r="DK372">
        <v>9.2556225919999999</v>
      </c>
      <c r="DL372">
        <v>9.0920445559999994</v>
      </c>
      <c r="DM372">
        <v>8.2268035679999993</v>
      </c>
      <c r="DN372">
        <v>8.0668840329999991</v>
      </c>
      <c r="DO372">
        <v>7.79</v>
      </c>
      <c r="DP372">
        <v>17</v>
      </c>
      <c r="DQ372">
        <v>8.3952526489999997</v>
      </c>
      <c r="DR372">
        <v>16</v>
      </c>
      <c r="DS372">
        <v>1</v>
      </c>
    </row>
    <row r="373" spans="1:123" x14ac:dyDescent="0.35">
      <c r="A373">
        <v>2014</v>
      </c>
      <c r="B373" t="s">
        <v>355</v>
      </c>
      <c r="C373" t="s">
        <v>356</v>
      </c>
      <c r="D373" t="s">
        <v>259</v>
      </c>
      <c r="E373">
        <v>2.3295631499999998</v>
      </c>
      <c r="F373">
        <v>3.5765816309999998</v>
      </c>
      <c r="G373">
        <v>3.8807385640000001</v>
      </c>
      <c r="H373">
        <v>3.262294448</v>
      </c>
      <c r="I373">
        <v>6.9753550420000003</v>
      </c>
      <c r="J373">
        <v>5</v>
      </c>
      <c r="K373">
        <v>9.9144129670000005</v>
      </c>
      <c r="L373">
        <v>5</v>
      </c>
      <c r="M373">
        <v>9.9691886679999993</v>
      </c>
      <c r="N373">
        <v>9.9876754670000008</v>
      </c>
      <c r="O373">
        <v>7.9742554200000004</v>
      </c>
      <c r="P373">
        <v>2.6</v>
      </c>
      <c r="Q373">
        <v>10</v>
      </c>
      <c r="R373">
        <v>5</v>
      </c>
      <c r="S373">
        <v>5</v>
      </c>
      <c r="T373">
        <v>5</v>
      </c>
      <c r="U373">
        <v>5.8666666669999996</v>
      </c>
      <c r="V373">
        <v>6.9387590430000001</v>
      </c>
      <c r="W373">
        <v>5</v>
      </c>
      <c r="X373">
        <v>5</v>
      </c>
      <c r="Y373">
        <v>10</v>
      </c>
      <c r="Z373">
        <v>6.6666666670000003</v>
      </c>
      <c r="AC373">
        <v>2.5</v>
      </c>
      <c r="AD373">
        <v>9.3555555560000005</v>
      </c>
      <c r="AE373">
        <v>6.4805555559999997</v>
      </c>
      <c r="AF373">
        <v>6.1120370370000003</v>
      </c>
      <c r="AG373">
        <v>0</v>
      </c>
      <c r="AH373">
        <v>0</v>
      </c>
      <c r="AK373">
        <v>2.5</v>
      </c>
      <c r="AN373">
        <v>2.5</v>
      </c>
      <c r="AQ373">
        <v>2.5</v>
      </c>
      <c r="AR373">
        <v>1.5</v>
      </c>
      <c r="AS373">
        <v>10</v>
      </c>
      <c r="AT373">
        <v>8.2540245199999998</v>
      </c>
      <c r="AU373">
        <v>0.66666666699999999</v>
      </c>
      <c r="AV373">
        <v>1</v>
      </c>
      <c r="AW373">
        <v>7.5</v>
      </c>
      <c r="AX373">
        <v>7.5</v>
      </c>
      <c r="AY373">
        <v>2.5</v>
      </c>
      <c r="AZ373">
        <v>5.3458130270000002</v>
      </c>
      <c r="BB373">
        <v>10</v>
      </c>
      <c r="BC373">
        <v>10</v>
      </c>
      <c r="BD373">
        <v>10</v>
      </c>
      <c r="BE373">
        <v>0</v>
      </c>
      <c r="BF373">
        <v>0</v>
      </c>
      <c r="BG373">
        <v>0</v>
      </c>
      <c r="BH373">
        <v>10</v>
      </c>
      <c r="BI373">
        <v>6.6666666670000003</v>
      </c>
      <c r="BJ373">
        <v>5.1793817129999997</v>
      </c>
      <c r="BK373">
        <v>148</v>
      </c>
      <c r="BL373">
        <v>8.3411764710000007</v>
      </c>
      <c r="BM373">
        <v>9.1056649949999997</v>
      </c>
      <c r="BN373">
        <v>2</v>
      </c>
      <c r="BO373">
        <v>7</v>
      </c>
      <c r="BP373">
        <v>3</v>
      </c>
      <c r="BQ373">
        <v>5</v>
      </c>
      <c r="BR373">
        <v>6.1117103659999996</v>
      </c>
      <c r="BS373">
        <v>3.939281695</v>
      </c>
      <c r="BT373">
        <v>4.026528077</v>
      </c>
      <c r="BU373">
        <v>4.55230757</v>
      </c>
      <c r="BV373">
        <v>1.6666666670000001</v>
      </c>
      <c r="BW373">
        <v>7.5</v>
      </c>
      <c r="BX373">
        <v>5.5469999999999997</v>
      </c>
      <c r="BY373">
        <v>7.012101103</v>
      </c>
      <c r="BZ373">
        <v>4.6347259269999999</v>
      </c>
      <c r="CA373">
        <v>5.7864567310000004</v>
      </c>
      <c r="CB373">
        <v>0.81081081099999996</v>
      </c>
      <c r="CC373">
        <v>4.4933326429999996</v>
      </c>
      <c r="CD373">
        <v>8.657017347</v>
      </c>
      <c r="CE373">
        <v>4.6915048349999999</v>
      </c>
      <c r="CF373">
        <v>8.5216371039999999</v>
      </c>
      <c r="CG373">
        <v>0</v>
      </c>
      <c r="CH373">
        <v>5.4675398209999999</v>
      </c>
      <c r="CI373">
        <v>3.84</v>
      </c>
      <c r="CJ373">
        <v>6.54</v>
      </c>
      <c r="CK373">
        <v>5.2944000000000004</v>
      </c>
      <c r="CL373">
        <v>5.2248000000000001</v>
      </c>
      <c r="CM373">
        <v>4.7774719660000002</v>
      </c>
      <c r="CN373">
        <v>0.99351957300000004</v>
      </c>
      <c r="CO373">
        <v>2.8854957689999998</v>
      </c>
      <c r="CP373">
        <v>10</v>
      </c>
      <c r="CQ373">
        <v>5.154178376</v>
      </c>
      <c r="CR373">
        <v>0</v>
      </c>
      <c r="CS373">
        <v>0.22125128299999999</v>
      </c>
      <c r="CT373">
        <v>1.791809886</v>
      </c>
      <c r="CU373">
        <v>4.975526414</v>
      </c>
      <c r="CV373">
        <v>2</v>
      </c>
      <c r="CW373">
        <v>10</v>
      </c>
      <c r="CX373">
        <v>5</v>
      </c>
      <c r="CY373">
        <v>5.6666666670000003</v>
      </c>
      <c r="CZ373">
        <v>6.6666666670000003</v>
      </c>
      <c r="DA373">
        <v>4.9863229699999998</v>
      </c>
      <c r="DB373">
        <v>6.7711708760000002</v>
      </c>
      <c r="DC373">
        <v>10</v>
      </c>
      <c r="DD373">
        <v>7.0471932490000002</v>
      </c>
      <c r="DE373">
        <v>10</v>
      </c>
      <c r="DF373">
        <v>7.5785589599999996</v>
      </c>
      <c r="DG373">
        <v>3.9606608830000001</v>
      </c>
      <c r="DH373">
        <v>1.3333333329999999</v>
      </c>
      <c r="DI373">
        <v>8.1369126299999994</v>
      </c>
      <c r="DJ373">
        <v>3.8894443619999999</v>
      </c>
      <c r="DK373">
        <v>8.8120642440000001</v>
      </c>
      <c r="DL373">
        <v>6.5699461010000002</v>
      </c>
      <c r="DM373">
        <v>5.4503935920000002</v>
      </c>
      <c r="DN373">
        <v>6.231873073</v>
      </c>
      <c r="DO373">
        <v>5.46</v>
      </c>
      <c r="DP373">
        <v>146</v>
      </c>
      <c r="DQ373">
        <v>5.3196908560000002</v>
      </c>
      <c r="DR373">
        <v>149</v>
      </c>
      <c r="DS373">
        <v>4</v>
      </c>
    </row>
    <row r="374" spans="1:123" x14ac:dyDescent="0.35">
      <c r="A374">
        <v>2014</v>
      </c>
      <c r="B374" t="s">
        <v>357</v>
      </c>
      <c r="C374" t="s">
        <v>358</v>
      </c>
      <c r="D374" t="s">
        <v>268</v>
      </c>
      <c r="H374">
        <v>4.2985159839999998</v>
      </c>
      <c r="I374">
        <v>9.0968677109999998</v>
      </c>
      <c r="J374">
        <v>10</v>
      </c>
      <c r="K374">
        <v>10</v>
      </c>
      <c r="M374">
        <v>10</v>
      </c>
      <c r="N374">
        <v>10</v>
      </c>
      <c r="O374">
        <v>10</v>
      </c>
      <c r="P374">
        <v>10</v>
      </c>
      <c r="Q374">
        <v>7.5</v>
      </c>
      <c r="R374">
        <v>5</v>
      </c>
      <c r="S374">
        <v>5</v>
      </c>
      <c r="T374">
        <v>5</v>
      </c>
      <c r="U374">
        <v>7.5</v>
      </c>
      <c r="V374">
        <v>8.8656225699999993</v>
      </c>
      <c r="W374">
        <v>10</v>
      </c>
      <c r="X374">
        <v>5</v>
      </c>
      <c r="Y374">
        <v>10</v>
      </c>
      <c r="Z374">
        <v>8.3333333330000006</v>
      </c>
      <c r="AD374">
        <v>8.4733333329999994</v>
      </c>
      <c r="AE374">
        <v>7.5916666670000001</v>
      </c>
      <c r="AF374">
        <v>8.0325000000000006</v>
      </c>
      <c r="AS374">
        <v>10</v>
      </c>
      <c r="AT374">
        <v>10</v>
      </c>
      <c r="AU374">
        <v>4</v>
      </c>
      <c r="AV374">
        <v>4.5</v>
      </c>
      <c r="AZ374">
        <v>7.125</v>
      </c>
      <c r="BB374">
        <v>10</v>
      </c>
      <c r="BC374">
        <v>10</v>
      </c>
      <c r="BD374">
        <v>10</v>
      </c>
      <c r="BE374">
        <v>10</v>
      </c>
      <c r="BF374">
        <v>10</v>
      </c>
      <c r="BG374">
        <v>10</v>
      </c>
      <c r="BH374">
        <v>10</v>
      </c>
      <c r="BI374">
        <v>10</v>
      </c>
      <c r="BJ374">
        <v>7.4773888050000004</v>
      </c>
      <c r="BK374">
        <v>60</v>
      </c>
      <c r="BL374">
        <v>4.7617647060000001</v>
      </c>
      <c r="BM374">
        <v>9.4627106409999993</v>
      </c>
      <c r="BN374">
        <v>6</v>
      </c>
      <c r="BO374">
        <v>5</v>
      </c>
      <c r="BP374">
        <v>5</v>
      </c>
      <c r="BQ374">
        <v>5</v>
      </c>
      <c r="BR374">
        <v>6.3061188369999996</v>
      </c>
      <c r="BS374">
        <v>3.1317073309999999</v>
      </c>
      <c r="BT374">
        <v>4.5999999999999996</v>
      </c>
      <c r="BV374">
        <v>7.58</v>
      </c>
      <c r="BX374">
        <v>5.109</v>
      </c>
      <c r="BY374">
        <v>7.7098189010000002</v>
      </c>
      <c r="CB374">
        <v>0.91428571400000003</v>
      </c>
      <c r="CC374">
        <v>5.3849864500000004</v>
      </c>
      <c r="CD374">
        <v>5.9131489139999998</v>
      </c>
      <c r="CE374">
        <v>8.5231498420000005</v>
      </c>
      <c r="CF374">
        <v>9.8919342209999996</v>
      </c>
      <c r="CG374">
        <v>0</v>
      </c>
      <c r="CH374">
        <v>6.0820582439999997</v>
      </c>
      <c r="CI374">
        <v>7.2133333329999996</v>
      </c>
      <c r="CJ374">
        <v>7.68</v>
      </c>
      <c r="CK374">
        <v>0</v>
      </c>
      <c r="CL374">
        <v>4.9644444439999997</v>
      </c>
      <c r="CN374">
        <v>6.4236860499999997</v>
      </c>
      <c r="CO374">
        <v>6.4236860499999997</v>
      </c>
      <c r="CP374">
        <v>10</v>
      </c>
      <c r="CQ374">
        <v>4.4770850820000003</v>
      </c>
      <c r="CR374">
        <v>0</v>
      </c>
      <c r="CS374">
        <v>10</v>
      </c>
      <c r="CT374">
        <v>4.8256950270000001</v>
      </c>
      <c r="CU374">
        <v>6.5534563800000001</v>
      </c>
      <c r="CV374">
        <v>10</v>
      </c>
      <c r="CW374">
        <v>8.9220280439999993</v>
      </c>
      <c r="CX374">
        <v>10</v>
      </c>
      <c r="CY374">
        <v>9.6406760150000004</v>
      </c>
      <c r="CZ374">
        <v>7.766666667</v>
      </c>
      <c r="DC374">
        <v>10</v>
      </c>
      <c r="DD374">
        <v>8.2732124260000006</v>
      </c>
      <c r="DE374">
        <v>10</v>
      </c>
      <c r="DF374">
        <v>9.0099697729999999</v>
      </c>
      <c r="DH374">
        <v>6.8888888890000004</v>
      </c>
      <c r="DI374">
        <v>7.9192960299999999</v>
      </c>
      <c r="DK374">
        <v>8.6190092939999996</v>
      </c>
      <c r="DL374">
        <v>7.8141813390000001</v>
      </c>
      <c r="DM374">
        <v>7.8103438880000002</v>
      </c>
      <c r="DN374">
        <v>8.8203298920000002</v>
      </c>
      <c r="DO374">
        <v>6.63</v>
      </c>
      <c r="DP374">
        <v>100</v>
      </c>
      <c r="DQ374">
        <v>7.0536944029999997</v>
      </c>
      <c r="DR374">
        <v>67</v>
      </c>
      <c r="DS374">
        <v>2</v>
      </c>
    </row>
    <row r="375" spans="1:123" x14ac:dyDescent="0.35">
      <c r="A375">
        <v>2014</v>
      </c>
      <c r="B375" t="s">
        <v>359</v>
      </c>
      <c r="C375" t="s">
        <v>360</v>
      </c>
      <c r="D375" t="s">
        <v>271</v>
      </c>
      <c r="E375">
        <v>9.5767408750000005</v>
      </c>
      <c r="F375">
        <v>7.7601338499999999</v>
      </c>
      <c r="G375">
        <v>8.5041179039999992</v>
      </c>
      <c r="H375">
        <v>8.6136642099999996</v>
      </c>
      <c r="I375">
        <v>9.3552779380000004</v>
      </c>
      <c r="J375">
        <v>10</v>
      </c>
      <c r="K375">
        <v>10</v>
      </c>
      <c r="L375">
        <v>10</v>
      </c>
      <c r="M375">
        <v>10</v>
      </c>
      <c r="N375">
        <v>10</v>
      </c>
      <c r="O375">
        <v>10</v>
      </c>
      <c r="P375">
        <v>10</v>
      </c>
      <c r="Q375">
        <v>10</v>
      </c>
      <c r="R375">
        <v>10</v>
      </c>
      <c r="S375">
        <v>10</v>
      </c>
      <c r="T375">
        <v>10</v>
      </c>
      <c r="U375">
        <v>10</v>
      </c>
      <c r="V375">
        <v>9.7850926460000007</v>
      </c>
      <c r="W375">
        <v>10</v>
      </c>
      <c r="X375">
        <v>10</v>
      </c>
      <c r="Y375">
        <v>10</v>
      </c>
      <c r="Z375">
        <v>10</v>
      </c>
      <c r="AC375">
        <v>10</v>
      </c>
      <c r="AD375">
        <v>8.7977777780000004</v>
      </c>
      <c r="AE375">
        <v>8.7055555560000002</v>
      </c>
      <c r="AF375">
        <v>9.1677777779999996</v>
      </c>
      <c r="AG375">
        <v>10</v>
      </c>
      <c r="AH375">
        <v>10</v>
      </c>
      <c r="AK375">
        <v>10</v>
      </c>
      <c r="AN375">
        <v>10</v>
      </c>
      <c r="AQ375">
        <v>10</v>
      </c>
      <c r="AR375">
        <v>10</v>
      </c>
      <c r="AS375">
        <v>10</v>
      </c>
      <c r="AT375">
        <v>10</v>
      </c>
      <c r="AU375">
        <v>8.6666666669999994</v>
      </c>
      <c r="AV375">
        <v>9.25</v>
      </c>
      <c r="AW375">
        <v>10</v>
      </c>
      <c r="AX375">
        <v>10</v>
      </c>
      <c r="AY375">
        <v>10</v>
      </c>
      <c r="AZ375">
        <v>9.7023809520000004</v>
      </c>
      <c r="BB375">
        <v>10</v>
      </c>
      <c r="BC375">
        <v>10</v>
      </c>
      <c r="BD375">
        <v>10</v>
      </c>
      <c r="BE375">
        <v>10</v>
      </c>
      <c r="BF375">
        <v>10</v>
      </c>
      <c r="BG375">
        <v>10</v>
      </c>
      <c r="BH375">
        <v>10</v>
      </c>
      <c r="BI375">
        <v>10</v>
      </c>
      <c r="BJ375">
        <v>9.4867050870000007</v>
      </c>
      <c r="BK375">
        <v>2</v>
      </c>
      <c r="BL375">
        <v>2.6647058819999998</v>
      </c>
      <c r="BM375">
        <v>3.6673644460000001</v>
      </c>
      <c r="BN375">
        <v>8</v>
      </c>
      <c r="BO375">
        <v>4</v>
      </c>
      <c r="BP375">
        <v>3</v>
      </c>
      <c r="BQ375">
        <v>3.5</v>
      </c>
      <c r="BR375">
        <v>4.4580175820000001</v>
      </c>
      <c r="BS375">
        <v>9.3248137950000007</v>
      </c>
      <c r="BT375">
        <v>8.0482186450000004</v>
      </c>
      <c r="BU375">
        <v>9.0396677729999997</v>
      </c>
      <c r="BV375">
        <v>10</v>
      </c>
      <c r="BW375">
        <v>10</v>
      </c>
      <c r="BX375">
        <v>6.6539999999999999</v>
      </c>
      <c r="BY375">
        <v>8.0803794510000007</v>
      </c>
      <c r="BZ375">
        <v>9.5534377020000001</v>
      </c>
      <c r="CA375">
        <v>9.1776094280000002</v>
      </c>
      <c r="CB375">
        <v>1</v>
      </c>
      <c r="CC375">
        <v>8.8753474220000008</v>
      </c>
      <c r="CD375">
        <v>8.8136490389999995</v>
      </c>
      <c r="CE375">
        <v>9.5560423520000004</v>
      </c>
      <c r="CF375">
        <v>9.7917599989999999</v>
      </c>
      <c r="CG375">
        <v>10</v>
      </c>
      <c r="CH375">
        <v>9.5403628470000008</v>
      </c>
      <c r="CI375">
        <v>9.8165999999999993</v>
      </c>
      <c r="CJ375">
        <v>8.94</v>
      </c>
      <c r="CK375">
        <v>6.5444000000000004</v>
      </c>
      <c r="CL375">
        <v>8.4336666670000007</v>
      </c>
      <c r="CM375">
        <v>8.1304594239999997</v>
      </c>
      <c r="CN375">
        <v>9.1236745460000002</v>
      </c>
      <c r="CO375">
        <v>8.6270669850000008</v>
      </c>
      <c r="CP375">
        <v>10</v>
      </c>
      <c r="CQ375">
        <v>7.8474160360000003</v>
      </c>
      <c r="CR375">
        <v>3.076923077</v>
      </c>
      <c r="CS375">
        <v>7.7437948920000004</v>
      </c>
      <c r="CT375">
        <v>6.2227113349999996</v>
      </c>
      <c r="CU375">
        <v>8.3208612469999998</v>
      </c>
      <c r="CV375">
        <v>10</v>
      </c>
      <c r="CW375">
        <v>8.6120000000000001</v>
      </c>
      <c r="CX375">
        <v>10</v>
      </c>
      <c r="CY375">
        <v>9.5373333329999994</v>
      </c>
      <c r="CZ375">
        <v>3.9</v>
      </c>
      <c r="DA375">
        <v>4.4912194960000003</v>
      </c>
      <c r="DB375">
        <v>3.7060912749999999</v>
      </c>
      <c r="DC375">
        <v>8</v>
      </c>
      <c r="DD375">
        <v>10</v>
      </c>
      <c r="DE375">
        <v>3</v>
      </c>
      <c r="DF375">
        <v>5.5162184620000003</v>
      </c>
      <c r="DG375">
        <v>5.3490758969999996</v>
      </c>
      <c r="DH375">
        <v>7.5555555559999998</v>
      </c>
      <c r="DI375">
        <v>9.5189702989999994</v>
      </c>
      <c r="DJ375">
        <v>8.3684114360000006</v>
      </c>
      <c r="DK375">
        <v>9.8744739179999996</v>
      </c>
      <c r="DL375">
        <v>8.957532638</v>
      </c>
      <c r="DM375">
        <v>8.2706699570000008</v>
      </c>
      <c r="DN375">
        <v>7.7747405839999999</v>
      </c>
      <c r="DO375">
        <v>7.79</v>
      </c>
      <c r="DP375">
        <v>17</v>
      </c>
      <c r="DQ375">
        <v>8.6383525429999999</v>
      </c>
      <c r="DR375">
        <v>6</v>
      </c>
      <c r="DS375">
        <v>1</v>
      </c>
    </row>
    <row r="376" spans="1:123" x14ac:dyDescent="0.35">
      <c r="A376">
        <v>2014</v>
      </c>
      <c r="B376" t="s">
        <v>361</v>
      </c>
      <c r="C376" t="s">
        <v>362</v>
      </c>
      <c r="D376" t="s">
        <v>271</v>
      </c>
      <c r="E376">
        <v>7.6365063129999999</v>
      </c>
      <c r="F376">
        <v>6.9792700889999999</v>
      </c>
      <c r="G376">
        <v>6.621903069</v>
      </c>
      <c r="H376">
        <v>7.0792264899999999</v>
      </c>
      <c r="I376">
        <v>9.5064700870000003</v>
      </c>
      <c r="J376">
        <v>10</v>
      </c>
      <c r="K376">
        <v>10</v>
      </c>
      <c r="L376">
        <v>7.5</v>
      </c>
      <c r="M376">
        <v>9.9949747700000007</v>
      </c>
      <c r="N376">
        <v>9.9547729319999991</v>
      </c>
      <c r="O376">
        <v>9.4899495399999996</v>
      </c>
      <c r="P376">
        <v>10</v>
      </c>
      <c r="Q376">
        <v>10</v>
      </c>
      <c r="R376">
        <v>10</v>
      </c>
      <c r="S376">
        <v>10</v>
      </c>
      <c r="T376">
        <v>10</v>
      </c>
      <c r="U376">
        <v>10</v>
      </c>
      <c r="V376">
        <v>9.665473209</v>
      </c>
      <c r="W376">
        <v>10</v>
      </c>
      <c r="X376">
        <v>10</v>
      </c>
      <c r="Y376">
        <v>10</v>
      </c>
      <c r="Z376">
        <v>10</v>
      </c>
      <c r="AC376">
        <v>7.5</v>
      </c>
      <c r="AD376">
        <v>9.4444444440000002</v>
      </c>
      <c r="AE376">
        <v>7.4055555560000004</v>
      </c>
      <c r="AF376">
        <v>8.1166666670000005</v>
      </c>
      <c r="AG376">
        <v>10</v>
      </c>
      <c r="AH376">
        <v>10</v>
      </c>
      <c r="AK376">
        <v>10</v>
      </c>
      <c r="AN376">
        <v>10</v>
      </c>
      <c r="AQ376">
        <v>10</v>
      </c>
      <c r="AR376">
        <v>10</v>
      </c>
      <c r="AS376">
        <v>10</v>
      </c>
      <c r="AT376">
        <v>10</v>
      </c>
      <c r="AU376">
        <v>8.3333333330000006</v>
      </c>
      <c r="AV376">
        <v>7.25</v>
      </c>
      <c r="AW376">
        <v>10</v>
      </c>
      <c r="AX376">
        <v>10</v>
      </c>
      <c r="AY376">
        <v>10</v>
      </c>
      <c r="AZ376">
        <v>9.3690476189999998</v>
      </c>
      <c r="BB376">
        <v>10</v>
      </c>
      <c r="BC376">
        <v>10</v>
      </c>
      <c r="BD376">
        <v>10</v>
      </c>
      <c r="BE376">
        <v>10</v>
      </c>
      <c r="BF376">
        <v>10</v>
      </c>
      <c r="BG376">
        <v>10</v>
      </c>
      <c r="BH376">
        <v>10</v>
      </c>
      <c r="BI376">
        <v>10</v>
      </c>
      <c r="BJ376">
        <v>8.9347463529999995</v>
      </c>
      <c r="BK376">
        <v>21</v>
      </c>
      <c r="BL376">
        <v>2.8352941180000002</v>
      </c>
      <c r="BM376">
        <v>2.432962388</v>
      </c>
      <c r="BN376">
        <v>8</v>
      </c>
      <c r="BO376">
        <v>5</v>
      </c>
      <c r="BP376">
        <v>2</v>
      </c>
      <c r="BQ376">
        <v>3.5</v>
      </c>
      <c r="BR376">
        <v>4.192064126</v>
      </c>
      <c r="BS376">
        <v>6.8659807260000001</v>
      </c>
      <c r="BT376">
        <v>5.859356859</v>
      </c>
      <c r="BU376">
        <v>7.5920615729999996</v>
      </c>
      <c r="BV376">
        <v>9.1666666669999994</v>
      </c>
      <c r="BW376">
        <v>8.3333333330000006</v>
      </c>
      <c r="BX376">
        <v>6.431</v>
      </c>
      <c r="BY376">
        <v>7.0687988150000001</v>
      </c>
      <c r="BZ376">
        <v>7.2136697999999999</v>
      </c>
      <c r="CA376">
        <v>5.8987844389999999</v>
      </c>
      <c r="CB376">
        <v>0.94594594600000004</v>
      </c>
      <c r="CC376">
        <v>6.9653678069999998</v>
      </c>
      <c r="CD376">
        <v>9.2265558520000006</v>
      </c>
      <c r="CE376">
        <v>9.8357743749999997</v>
      </c>
      <c r="CF376">
        <v>9.8984598649999995</v>
      </c>
      <c r="CG376">
        <v>10</v>
      </c>
      <c r="CH376">
        <v>9.7401975230000009</v>
      </c>
      <c r="CI376">
        <v>9.8165999999999993</v>
      </c>
      <c r="CJ376">
        <v>8.94</v>
      </c>
      <c r="CK376">
        <v>6.5444000000000004</v>
      </c>
      <c r="CL376">
        <v>8.4336666670000007</v>
      </c>
      <c r="CM376">
        <v>7.1347664230000003</v>
      </c>
      <c r="CN376">
        <v>9.9633137650000005</v>
      </c>
      <c r="CO376">
        <v>8.5490400940000004</v>
      </c>
      <c r="CP376">
        <v>10</v>
      </c>
      <c r="CQ376">
        <v>7.0924040740000001</v>
      </c>
      <c r="CR376">
        <v>5.384615385</v>
      </c>
      <c r="CS376">
        <v>7.7437948920000004</v>
      </c>
      <c r="CT376">
        <v>6.7402714499999998</v>
      </c>
      <c r="CU376">
        <v>8.4307445530000003</v>
      </c>
      <c r="CV376">
        <v>10</v>
      </c>
      <c r="CW376">
        <v>8.0009999999999994</v>
      </c>
      <c r="CX376">
        <v>10</v>
      </c>
      <c r="CY376">
        <v>9.3336666669999993</v>
      </c>
      <c r="CZ376">
        <v>2.233333333</v>
      </c>
      <c r="DA376">
        <v>3.029867103</v>
      </c>
      <c r="DB376">
        <v>6.329657707</v>
      </c>
      <c r="DC376">
        <v>4</v>
      </c>
      <c r="DD376">
        <v>8.4976948110000006</v>
      </c>
      <c r="DE376">
        <v>10</v>
      </c>
      <c r="DF376">
        <v>5.6817588260000003</v>
      </c>
      <c r="DG376">
        <v>3.1978582250000001</v>
      </c>
      <c r="DH376">
        <v>8.6666666669999994</v>
      </c>
      <c r="DI376">
        <v>9.8635303000000008</v>
      </c>
      <c r="DJ376">
        <v>6.0154568990000001</v>
      </c>
      <c r="DK376">
        <v>7.926033425</v>
      </c>
      <c r="DL376">
        <v>8.4643222740000006</v>
      </c>
      <c r="DM376">
        <v>7.3556446319999997</v>
      </c>
      <c r="DN376">
        <v>7.4570233750000003</v>
      </c>
      <c r="DO376">
        <v>7.36</v>
      </c>
      <c r="DP376">
        <v>49</v>
      </c>
      <c r="DQ376">
        <v>8.1473731770000004</v>
      </c>
      <c r="DR376">
        <v>30</v>
      </c>
      <c r="DS376">
        <v>1</v>
      </c>
    </row>
    <row r="377" spans="1:123" x14ac:dyDescent="0.35">
      <c r="A377">
        <v>2014</v>
      </c>
      <c r="B377" t="s">
        <v>363</v>
      </c>
      <c r="C377" t="s">
        <v>364</v>
      </c>
      <c r="D377" t="s">
        <v>259</v>
      </c>
      <c r="H377">
        <v>4.3600552539999997</v>
      </c>
      <c r="I377">
        <v>6.7828652790000001</v>
      </c>
      <c r="J377">
        <v>10</v>
      </c>
      <c r="K377">
        <v>10</v>
      </c>
      <c r="L377">
        <v>5</v>
      </c>
      <c r="M377">
        <v>10</v>
      </c>
      <c r="N377">
        <v>10</v>
      </c>
      <c r="O377">
        <v>9</v>
      </c>
      <c r="P377">
        <v>10</v>
      </c>
      <c r="Q377">
        <v>7.5</v>
      </c>
      <c r="R377">
        <v>10</v>
      </c>
      <c r="S377">
        <v>5</v>
      </c>
      <c r="T377">
        <v>7.5</v>
      </c>
      <c r="U377">
        <v>8.3333333330000006</v>
      </c>
      <c r="V377">
        <v>8.0387328710000006</v>
      </c>
      <c r="W377">
        <v>0</v>
      </c>
      <c r="X377">
        <v>0</v>
      </c>
      <c r="Y377">
        <v>0</v>
      </c>
      <c r="Z377">
        <v>0</v>
      </c>
      <c r="AC377">
        <v>7.5</v>
      </c>
      <c r="AD377">
        <v>8.0155555560000007</v>
      </c>
      <c r="AE377">
        <v>7.7277777780000001</v>
      </c>
      <c r="AF377">
        <v>7.7477777779999997</v>
      </c>
      <c r="AG377">
        <v>5</v>
      </c>
      <c r="AH377">
        <v>2.5</v>
      </c>
      <c r="AK377">
        <v>2.5</v>
      </c>
      <c r="AN377">
        <v>2.5</v>
      </c>
      <c r="AQ377">
        <v>7.5</v>
      </c>
      <c r="AR377">
        <v>4</v>
      </c>
      <c r="AS377">
        <v>10</v>
      </c>
      <c r="AT377">
        <v>10</v>
      </c>
      <c r="AU377">
        <v>2</v>
      </c>
      <c r="AV377">
        <v>4</v>
      </c>
      <c r="AW377">
        <v>7.5</v>
      </c>
      <c r="AX377">
        <v>7.5</v>
      </c>
      <c r="AY377">
        <v>2.5</v>
      </c>
      <c r="AZ377">
        <v>6.2142857139999998</v>
      </c>
      <c r="BB377">
        <v>0</v>
      </c>
      <c r="BC377">
        <v>0</v>
      </c>
      <c r="BD377">
        <v>0</v>
      </c>
      <c r="BE377">
        <v>10</v>
      </c>
      <c r="BF377">
        <v>10</v>
      </c>
      <c r="BG377">
        <v>10</v>
      </c>
      <c r="BH377">
        <v>0</v>
      </c>
      <c r="BI377">
        <v>3.3333333330000001</v>
      </c>
      <c r="BJ377">
        <v>5.2292367139999998</v>
      </c>
      <c r="BK377">
        <v>147</v>
      </c>
      <c r="BL377">
        <v>2.911764706</v>
      </c>
      <c r="BM377">
        <v>9.8092643049999992</v>
      </c>
      <c r="BN377">
        <v>6</v>
      </c>
      <c r="BO377">
        <v>5</v>
      </c>
      <c r="BP377">
        <v>2</v>
      </c>
      <c r="BQ377">
        <v>3.5</v>
      </c>
      <c r="BR377">
        <v>5.5552572529999997</v>
      </c>
      <c r="BS377">
        <v>3.3244484829999998</v>
      </c>
      <c r="BT377">
        <v>3.6964255160000001</v>
      </c>
      <c r="BU377">
        <v>5.3071384139999997</v>
      </c>
      <c r="BV377">
        <v>3.3333333330000001</v>
      </c>
      <c r="BW377">
        <v>5</v>
      </c>
      <c r="BX377">
        <v>2.9159999999999999</v>
      </c>
      <c r="BY377">
        <v>4.6019105470000001</v>
      </c>
      <c r="BZ377">
        <v>4.2146622489999999</v>
      </c>
      <c r="CA377">
        <v>6.2021969759999998</v>
      </c>
      <c r="CB377">
        <v>0.79487179500000005</v>
      </c>
      <c r="CC377">
        <v>3.848615508</v>
      </c>
      <c r="CD377">
        <v>9.2036912169999994</v>
      </c>
      <c r="CE377">
        <v>5.6290950820000001</v>
      </c>
      <c r="CF377">
        <v>9.0688784219999992</v>
      </c>
      <c r="CG377">
        <v>0</v>
      </c>
      <c r="CH377">
        <v>5.9754161799999999</v>
      </c>
      <c r="CJ377">
        <v>6.46</v>
      </c>
      <c r="CK377">
        <v>6.1059999999999999</v>
      </c>
      <c r="CL377">
        <v>6.2830000000000004</v>
      </c>
      <c r="CM377">
        <v>5.4785482209999996</v>
      </c>
      <c r="CN377">
        <v>3.3041681280000001</v>
      </c>
      <c r="CO377">
        <v>4.3913581739999996</v>
      </c>
      <c r="CP377">
        <v>10</v>
      </c>
      <c r="CQ377">
        <v>6.3752101520000002</v>
      </c>
      <c r="CR377">
        <v>1.538461538</v>
      </c>
      <c r="CS377">
        <v>0.22125128299999999</v>
      </c>
      <c r="CT377">
        <v>2.7116409909999999</v>
      </c>
      <c r="CU377">
        <v>5.8464997910000003</v>
      </c>
      <c r="CV377">
        <v>5</v>
      </c>
      <c r="CW377">
        <v>10</v>
      </c>
      <c r="CX377">
        <v>9</v>
      </c>
      <c r="CY377">
        <v>8</v>
      </c>
      <c r="CZ377">
        <v>8.3333333330000006</v>
      </c>
      <c r="DA377">
        <v>3.9841527480000001</v>
      </c>
      <c r="DB377">
        <v>5.785301714</v>
      </c>
      <c r="DC377">
        <v>8</v>
      </c>
      <c r="DD377">
        <v>8.4976948110000006</v>
      </c>
      <c r="DE377">
        <v>10</v>
      </c>
      <c r="DF377">
        <v>7.4334137680000003</v>
      </c>
      <c r="DG377">
        <v>3.9068913890000001</v>
      </c>
      <c r="DH377">
        <v>0.66666666699999999</v>
      </c>
      <c r="DI377">
        <v>8.2031810919999995</v>
      </c>
      <c r="DJ377">
        <v>4.2257610420000002</v>
      </c>
      <c r="DK377">
        <v>5.550865677</v>
      </c>
      <c r="DL377">
        <v>4.5298486840000001</v>
      </c>
      <c r="DM377">
        <v>4.5138690920000002</v>
      </c>
      <c r="DN377">
        <v>6.6490942860000004</v>
      </c>
      <c r="DO377">
        <v>5.57</v>
      </c>
      <c r="DP377">
        <v>145</v>
      </c>
      <c r="DQ377">
        <v>5.3996183569999996</v>
      </c>
      <c r="DR377">
        <v>147</v>
      </c>
      <c r="DS377">
        <v>4</v>
      </c>
    </row>
    <row r="378" spans="1:123" x14ac:dyDescent="0.35">
      <c r="A378">
        <v>2014</v>
      </c>
      <c r="B378" t="s">
        <v>365</v>
      </c>
      <c r="C378" t="s">
        <v>366</v>
      </c>
      <c r="D378" t="s">
        <v>259</v>
      </c>
      <c r="H378">
        <v>4.1611798560000004</v>
      </c>
      <c r="I378">
        <v>6.3485968819999998</v>
      </c>
      <c r="J378">
        <v>5</v>
      </c>
      <c r="K378">
        <v>10</v>
      </c>
      <c r="L378">
        <v>5</v>
      </c>
      <c r="M378">
        <v>10</v>
      </c>
      <c r="N378">
        <v>10</v>
      </c>
      <c r="O378">
        <v>8</v>
      </c>
      <c r="P378">
        <v>2.4</v>
      </c>
      <c r="Q378">
        <v>10</v>
      </c>
      <c r="R378">
        <v>0</v>
      </c>
      <c r="S378">
        <v>0</v>
      </c>
      <c r="T378">
        <v>0</v>
      </c>
      <c r="U378">
        <v>4.1333333330000004</v>
      </c>
      <c r="V378">
        <v>6.1606434050000001</v>
      </c>
      <c r="W378">
        <v>10</v>
      </c>
      <c r="X378">
        <v>5</v>
      </c>
      <c r="Y378">
        <v>5</v>
      </c>
      <c r="Z378">
        <v>6.6666666670000003</v>
      </c>
      <c r="AD378">
        <v>9.5555555559999998</v>
      </c>
      <c r="AE378">
        <v>9.6277777780000005</v>
      </c>
      <c r="AF378">
        <v>9.5916666670000001</v>
      </c>
      <c r="AS378">
        <v>10</v>
      </c>
      <c r="AT378">
        <v>4.7858333179999999</v>
      </c>
      <c r="AU378">
        <v>1</v>
      </c>
      <c r="AV378">
        <v>1.5</v>
      </c>
      <c r="AZ378">
        <v>4.3214583290000004</v>
      </c>
      <c r="BB378">
        <v>10</v>
      </c>
      <c r="BC378">
        <v>10</v>
      </c>
      <c r="BD378">
        <v>10</v>
      </c>
      <c r="BE378">
        <v>0</v>
      </c>
      <c r="BF378">
        <v>0</v>
      </c>
      <c r="BG378">
        <v>0</v>
      </c>
      <c r="BH378">
        <v>5</v>
      </c>
      <c r="BI378">
        <v>5</v>
      </c>
      <c r="BJ378">
        <v>5.7779297730000003</v>
      </c>
      <c r="BK378">
        <v>132</v>
      </c>
      <c r="BL378">
        <v>8.6735294120000006</v>
      </c>
      <c r="BM378">
        <v>9.5795100499999997</v>
      </c>
      <c r="BN378">
        <v>4</v>
      </c>
      <c r="BO378">
        <v>8</v>
      </c>
      <c r="BP378">
        <v>8</v>
      </c>
      <c r="BQ378">
        <v>8</v>
      </c>
      <c r="BR378">
        <v>7.563259865</v>
      </c>
      <c r="BS378">
        <v>4.5668437199999996</v>
      </c>
      <c r="BT378">
        <v>5.108530536</v>
      </c>
      <c r="BU378">
        <v>5.244606257</v>
      </c>
      <c r="BV378">
        <v>3.3333333330000001</v>
      </c>
      <c r="BW378">
        <v>5.8333333329999997</v>
      </c>
      <c r="BX378">
        <v>5.0940000000000003</v>
      </c>
      <c r="BY378">
        <v>6.2544449220000002</v>
      </c>
      <c r="BZ378">
        <v>6.0359735900000002</v>
      </c>
      <c r="CA378">
        <v>7.2630464139999997</v>
      </c>
      <c r="CB378">
        <v>0.94871794899999995</v>
      </c>
      <c r="CC378">
        <v>5.2760577209999999</v>
      </c>
      <c r="CD378">
        <v>8.9345803289999992</v>
      </c>
      <c r="CE378">
        <v>9.1410506829999996</v>
      </c>
      <c r="CF378">
        <v>8.8105250159999997</v>
      </c>
      <c r="CG378">
        <v>10</v>
      </c>
      <c r="CH378">
        <v>9.2215390070000005</v>
      </c>
      <c r="CI378">
        <v>5.24</v>
      </c>
      <c r="CJ378">
        <v>7.18</v>
      </c>
      <c r="CK378">
        <v>7.0107999999999997</v>
      </c>
      <c r="CL378">
        <v>6.4769333329999998</v>
      </c>
      <c r="CM378">
        <v>6.5636627540000001</v>
      </c>
      <c r="CN378">
        <v>4.5177779070000001</v>
      </c>
      <c r="CO378">
        <v>5.5407203300000001</v>
      </c>
      <c r="CP378">
        <v>10</v>
      </c>
      <c r="CQ378">
        <v>8.1208006810000004</v>
      </c>
      <c r="CR378">
        <v>7.692307692</v>
      </c>
      <c r="CS378">
        <v>10</v>
      </c>
      <c r="CT378">
        <v>8.6043694580000007</v>
      </c>
      <c r="CU378">
        <v>7.6555057800000004</v>
      </c>
      <c r="CV378">
        <v>10</v>
      </c>
      <c r="CW378">
        <v>1.625</v>
      </c>
      <c r="CX378">
        <v>9</v>
      </c>
      <c r="CY378">
        <v>6.875</v>
      </c>
      <c r="CZ378">
        <v>10</v>
      </c>
      <c r="DA378">
        <v>6.379867333</v>
      </c>
      <c r="DB378">
        <v>7.852466196</v>
      </c>
      <c r="DC378">
        <v>6</v>
      </c>
      <c r="DD378">
        <v>10</v>
      </c>
      <c r="DE378">
        <v>10</v>
      </c>
      <c r="DF378">
        <v>8.3720555880000003</v>
      </c>
      <c r="DG378">
        <v>5.06627926</v>
      </c>
      <c r="DH378">
        <v>2.2222222220000001</v>
      </c>
      <c r="DI378">
        <v>7.7121543539999999</v>
      </c>
      <c r="DJ378">
        <v>5.1306802420000004</v>
      </c>
      <c r="DK378">
        <v>8.5662663139999999</v>
      </c>
      <c r="DL378">
        <v>6.3457595710000003</v>
      </c>
      <c r="DM378">
        <v>5.8405603270000004</v>
      </c>
      <c r="DN378">
        <v>7.0292053049999996</v>
      </c>
      <c r="DO378">
        <v>7.35</v>
      </c>
      <c r="DP378">
        <v>52</v>
      </c>
      <c r="DQ378">
        <v>6.563964887</v>
      </c>
      <c r="DR378">
        <v>105</v>
      </c>
      <c r="DS378">
        <v>3</v>
      </c>
    </row>
    <row r="379" spans="1:123" x14ac:dyDescent="0.35">
      <c r="A379">
        <v>2014</v>
      </c>
      <c r="B379" t="s">
        <v>367</v>
      </c>
      <c r="C379" t="s">
        <v>368</v>
      </c>
      <c r="D379" t="s">
        <v>265</v>
      </c>
      <c r="E379">
        <v>5.442875549</v>
      </c>
      <c r="F379">
        <v>6.338844452</v>
      </c>
      <c r="G379">
        <v>5.4258556420000001</v>
      </c>
      <c r="H379">
        <v>5.7358585480000004</v>
      </c>
      <c r="I379">
        <v>8.9179294579999997</v>
      </c>
      <c r="J379">
        <v>10</v>
      </c>
      <c r="K379">
        <v>10</v>
      </c>
      <c r="L379">
        <v>5</v>
      </c>
      <c r="M379">
        <v>10</v>
      </c>
      <c r="N379">
        <v>9.9463375369999998</v>
      </c>
      <c r="O379">
        <v>8.9892675069999992</v>
      </c>
      <c r="P379">
        <v>10</v>
      </c>
      <c r="Q379">
        <v>7.5</v>
      </c>
      <c r="R379">
        <v>5</v>
      </c>
      <c r="S379">
        <v>5</v>
      </c>
      <c r="T379">
        <v>5</v>
      </c>
      <c r="U379">
        <v>7.5</v>
      </c>
      <c r="V379">
        <v>8.4690656549999996</v>
      </c>
      <c r="W379">
        <v>5</v>
      </c>
      <c r="X379">
        <v>10</v>
      </c>
      <c r="Y379">
        <v>10</v>
      </c>
      <c r="Z379">
        <v>8.3333333330000006</v>
      </c>
      <c r="AC379">
        <v>7.5</v>
      </c>
      <c r="AD379">
        <v>9.56</v>
      </c>
      <c r="AE379">
        <v>7.9166666670000003</v>
      </c>
      <c r="AF379">
        <v>8.3255555559999994</v>
      </c>
      <c r="AG379">
        <v>10</v>
      </c>
      <c r="AH379">
        <v>7.5</v>
      </c>
      <c r="AK379">
        <v>7.5</v>
      </c>
      <c r="AN379">
        <v>7.5</v>
      </c>
      <c r="AQ379">
        <v>10</v>
      </c>
      <c r="AR379">
        <v>8.5</v>
      </c>
      <c r="AS379">
        <v>10</v>
      </c>
      <c r="AT379">
        <v>10</v>
      </c>
      <c r="AU379">
        <v>6</v>
      </c>
      <c r="AV379">
        <v>5</v>
      </c>
      <c r="AW379">
        <v>10</v>
      </c>
      <c r="AX379">
        <v>10</v>
      </c>
      <c r="AY379">
        <v>10</v>
      </c>
      <c r="AZ379">
        <v>8.7142857140000007</v>
      </c>
      <c r="BB379">
        <v>5</v>
      </c>
      <c r="BC379">
        <v>5</v>
      </c>
      <c r="BD379">
        <v>5</v>
      </c>
      <c r="BE379">
        <v>10</v>
      </c>
      <c r="BF379">
        <v>10</v>
      </c>
      <c r="BG379">
        <v>10</v>
      </c>
      <c r="BH379">
        <v>10</v>
      </c>
      <c r="BI379">
        <v>8.3333333330000006</v>
      </c>
      <c r="BJ379">
        <v>7.7718818440000002</v>
      </c>
      <c r="BK379">
        <v>52</v>
      </c>
      <c r="BL379">
        <v>6.0823529409999999</v>
      </c>
      <c r="BM379">
        <v>6.930982749</v>
      </c>
      <c r="BN379">
        <v>8</v>
      </c>
      <c r="BO379">
        <v>10</v>
      </c>
      <c r="BP379">
        <v>10</v>
      </c>
      <c r="BQ379">
        <v>10</v>
      </c>
      <c r="BR379">
        <v>7.7533339229999996</v>
      </c>
      <c r="BS379">
        <v>5.2354611640000002</v>
      </c>
      <c r="BT379">
        <v>4.6910072649999996</v>
      </c>
      <c r="BU379">
        <v>5.5651853679999999</v>
      </c>
      <c r="BV379">
        <v>5.69</v>
      </c>
      <c r="BX379">
        <v>6.5</v>
      </c>
      <c r="BY379">
        <v>9.9482296389999991</v>
      </c>
      <c r="BZ379">
        <v>7.2791542649999998</v>
      </c>
      <c r="CA379">
        <v>7.9342034339999996</v>
      </c>
      <c r="CB379">
        <v>1</v>
      </c>
      <c r="CC379">
        <v>6.6054051420000004</v>
      </c>
      <c r="CD379">
        <v>8.7935918179999994</v>
      </c>
      <c r="CE379">
        <v>8.240337963</v>
      </c>
      <c r="CF379">
        <v>9.3862258409999999</v>
      </c>
      <c r="CG379">
        <v>10</v>
      </c>
      <c r="CH379">
        <v>9.1050389050000007</v>
      </c>
      <c r="CI379">
        <v>9.7866666670000004</v>
      </c>
      <c r="CJ379">
        <v>9.6999999999999993</v>
      </c>
      <c r="CK379">
        <v>8.2780000000000005</v>
      </c>
      <c r="CL379">
        <v>9.2548888890000001</v>
      </c>
      <c r="CM379">
        <v>7.4132925289999996</v>
      </c>
      <c r="CN379">
        <v>8.0804830110000001</v>
      </c>
      <c r="CO379">
        <v>7.7468877699999998</v>
      </c>
      <c r="CP379">
        <v>10</v>
      </c>
      <c r="CQ379">
        <v>7.0628729379999999</v>
      </c>
      <c r="CR379">
        <v>6.153846154</v>
      </c>
      <c r="CS379">
        <v>9.5138051529999998</v>
      </c>
      <c r="CT379">
        <v>7.5768414149999996</v>
      </c>
      <c r="CU379">
        <v>8.6446545179999994</v>
      </c>
      <c r="CV379">
        <v>10</v>
      </c>
      <c r="CW379">
        <v>8.8529999999999998</v>
      </c>
      <c r="CX379">
        <v>10</v>
      </c>
      <c r="CY379">
        <v>9.6176666669999999</v>
      </c>
      <c r="CZ379">
        <v>6.6666666670000003</v>
      </c>
      <c r="DA379">
        <v>7.3890018919999996</v>
      </c>
      <c r="DB379">
        <v>7.8362519759999998</v>
      </c>
      <c r="DC379">
        <v>8</v>
      </c>
      <c r="DD379">
        <v>9.2574813430000003</v>
      </c>
      <c r="DE379">
        <v>1</v>
      </c>
      <c r="DF379">
        <v>6.6915669800000002</v>
      </c>
      <c r="DG379">
        <v>6.2027335719999996</v>
      </c>
      <c r="DH379">
        <v>8</v>
      </c>
      <c r="DI379">
        <v>9.9034030919999996</v>
      </c>
      <c r="DJ379">
        <v>5.8593292039999998</v>
      </c>
      <c r="DK379">
        <v>9.9996380410000008</v>
      </c>
      <c r="DL379">
        <v>5.9422238189999996</v>
      </c>
      <c r="DM379">
        <v>7.6512212880000003</v>
      </c>
      <c r="DN379">
        <v>7.9868183110000004</v>
      </c>
      <c r="DO379">
        <v>8.02</v>
      </c>
      <c r="DP379">
        <v>7</v>
      </c>
      <c r="DQ379">
        <v>7.8959409220000003</v>
      </c>
      <c r="DR379">
        <v>41</v>
      </c>
      <c r="DS379">
        <v>2</v>
      </c>
    </row>
    <row r="380" spans="1:123" x14ac:dyDescent="0.35">
      <c r="A380">
        <v>2014</v>
      </c>
      <c r="B380" t="s">
        <v>369</v>
      </c>
      <c r="C380" t="s">
        <v>370</v>
      </c>
      <c r="D380" t="s">
        <v>271</v>
      </c>
      <c r="E380">
        <v>8.6395347900000008</v>
      </c>
      <c r="F380">
        <v>8.2482397049999996</v>
      </c>
      <c r="G380">
        <v>7.6088509059999998</v>
      </c>
      <c r="H380">
        <v>8.1655417999999997</v>
      </c>
      <c r="I380">
        <v>9.6485443669999995</v>
      </c>
      <c r="J380">
        <v>10</v>
      </c>
      <c r="K380">
        <v>10</v>
      </c>
      <c r="L380">
        <v>10</v>
      </c>
      <c r="M380">
        <v>10</v>
      </c>
      <c r="N380">
        <v>10</v>
      </c>
      <c r="O380">
        <v>10</v>
      </c>
      <c r="P380">
        <v>10</v>
      </c>
      <c r="Q380">
        <v>10</v>
      </c>
      <c r="R380">
        <v>10</v>
      </c>
      <c r="S380">
        <v>10</v>
      </c>
      <c r="T380">
        <v>10</v>
      </c>
      <c r="U380">
        <v>10</v>
      </c>
      <c r="V380">
        <v>9.8828481220000004</v>
      </c>
      <c r="W380">
        <v>10</v>
      </c>
      <c r="X380">
        <v>10</v>
      </c>
      <c r="Y380">
        <v>10</v>
      </c>
      <c r="Z380">
        <v>10</v>
      </c>
      <c r="AC380">
        <v>10</v>
      </c>
      <c r="AD380">
        <v>8.0622222220000008</v>
      </c>
      <c r="AE380">
        <v>7.3611111109999996</v>
      </c>
      <c r="AF380">
        <v>8.4744444439999995</v>
      </c>
      <c r="AG380">
        <v>10</v>
      </c>
      <c r="AH380">
        <v>10</v>
      </c>
      <c r="AK380">
        <v>10</v>
      </c>
      <c r="AN380">
        <v>10</v>
      </c>
      <c r="AQ380">
        <v>10</v>
      </c>
      <c r="AR380">
        <v>10</v>
      </c>
      <c r="AS380">
        <v>10</v>
      </c>
      <c r="AT380">
        <v>10</v>
      </c>
      <c r="AU380">
        <v>8</v>
      </c>
      <c r="AV380">
        <v>8</v>
      </c>
      <c r="AW380">
        <v>10</v>
      </c>
      <c r="AX380">
        <v>10</v>
      </c>
      <c r="AY380">
        <v>10</v>
      </c>
      <c r="AZ380">
        <v>9.4285714289999998</v>
      </c>
      <c r="BB380">
        <v>10</v>
      </c>
      <c r="BC380">
        <v>10</v>
      </c>
      <c r="BD380">
        <v>10</v>
      </c>
      <c r="BE380">
        <v>10</v>
      </c>
      <c r="BF380">
        <v>10</v>
      </c>
      <c r="BG380">
        <v>10</v>
      </c>
      <c r="BH380">
        <v>10</v>
      </c>
      <c r="BI380">
        <v>10</v>
      </c>
      <c r="BJ380">
        <v>9.3023990679999997</v>
      </c>
      <c r="BK380">
        <v>9</v>
      </c>
      <c r="BL380">
        <v>4.0705882349999998</v>
      </c>
      <c r="BM380">
        <v>3.1378761499999999</v>
      </c>
      <c r="BN380">
        <v>10</v>
      </c>
      <c r="BO380">
        <v>5</v>
      </c>
      <c r="BP380">
        <v>5</v>
      </c>
      <c r="BQ380">
        <v>5</v>
      </c>
      <c r="BR380">
        <v>5.5521160959999998</v>
      </c>
      <c r="BS380">
        <v>7.9655528950000001</v>
      </c>
      <c r="BT380">
        <v>7.0347118499999999</v>
      </c>
      <c r="BU380">
        <v>8.0199355180000005</v>
      </c>
      <c r="BV380">
        <v>10</v>
      </c>
      <c r="BW380">
        <v>8.3333333330000006</v>
      </c>
      <c r="BX380">
        <v>6.3570000000000002</v>
      </c>
      <c r="BY380">
        <v>7.060564448</v>
      </c>
      <c r="BZ380">
        <v>8.1864274080000001</v>
      </c>
      <c r="CA380">
        <v>6.6220990659999996</v>
      </c>
      <c r="CB380">
        <v>1</v>
      </c>
      <c r="CC380">
        <v>7.7310693910000001</v>
      </c>
      <c r="CD380">
        <v>8.8621819570000007</v>
      </c>
      <c r="CE380">
        <v>9.7494196540000004</v>
      </c>
      <c r="CF380">
        <v>9.8186405929999996</v>
      </c>
      <c r="CG380">
        <v>10</v>
      </c>
      <c r="CH380">
        <v>9.6075605510000006</v>
      </c>
      <c r="CI380">
        <v>9.8165999999999993</v>
      </c>
      <c r="CJ380">
        <v>8.94</v>
      </c>
      <c r="CK380">
        <v>6.5444000000000004</v>
      </c>
      <c r="CL380">
        <v>8.4336666670000007</v>
      </c>
      <c r="CM380">
        <v>6.835299697</v>
      </c>
      <c r="CN380">
        <v>9.1751536809999994</v>
      </c>
      <c r="CO380">
        <v>8.0052266890000006</v>
      </c>
      <c r="CP380">
        <v>10</v>
      </c>
      <c r="CQ380">
        <v>6.8708621179999998</v>
      </c>
      <c r="CR380">
        <v>3.076923077</v>
      </c>
      <c r="CS380">
        <v>7.7437948920000004</v>
      </c>
      <c r="CT380">
        <v>5.8971933620000003</v>
      </c>
      <c r="CU380">
        <v>8.0840216799999993</v>
      </c>
      <c r="CV380">
        <v>5</v>
      </c>
      <c r="CW380">
        <v>10</v>
      </c>
      <c r="CX380">
        <v>10</v>
      </c>
      <c r="CY380">
        <v>8.3333333330000006</v>
      </c>
      <c r="CZ380">
        <v>5.5666666669999998</v>
      </c>
      <c r="DA380">
        <v>2.4804745480000001</v>
      </c>
      <c r="DB380">
        <v>3.1348877370000001</v>
      </c>
      <c r="DC380">
        <v>8</v>
      </c>
      <c r="DD380">
        <v>6.2528709640000004</v>
      </c>
      <c r="DE380">
        <v>10</v>
      </c>
      <c r="DF380">
        <v>5.9058166529999996</v>
      </c>
      <c r="DG380">
        <v>4.8078097739999999</v>
      </c>
      <c r="DH380">
        <v>9.5555555559999998</v>
      </c>
      <c r="DI380">
        <v>9.5337772829999992</v>
      </c>
      <c r="DJ380">
        <v>6.7237984290000004</v>
      </c>
      <c r="DK380">
        <v>9.3518785980000008</v>
      </c>
      <c r="DL380">
        <v>7.55636683</v>
      </c>
      <c r="DM380">
        <v>7.9215310780000001</v>
      </c>
      <c r="DN380">
        <v>7.3868936879999998</v>
      </c>
      <c r="DO380">
        <v>7.67</v>
      </c>
      <c r="DP380">
        <v>26</v>
      </c>
      <c r="DQ380">
        <v>8.4861995340000007</v>
      </c>
      <c r="DR380">
        <v>12</v>
      </c>
      <c r="DS380">
        <v>1</v>
      </c>
    </row>
    <row r="381" spans="1:123" x14ac:dyDescent="0.35">
      <c r="A381">
        <v>2014</v>
      </c>
      <c r="B381" t="s">
        <v>371</v>
      </c>
      <c r="C381" t="s">
        <v>372</v>
      </c>
      <c r="D381" t="s">
        <v>259</v>
      </c>
      <c r="E381">
        <v>6.444959882</v>
      </c>
      <c r="F381">
        <v>6.0771339009999998</v>
      </c>
      <c r="G381">
        <v>4.9620680520000002</v>
      </c>
      <c r="H381">
        <v>5.8280539449999997</v>
      </c>
      <c r="I381">
        <v>9.3264812750000008</v>
      </c>
      <c r="J381">
        <v>10</v>
      </c>
      <c r="K381">
        <v>10</v>
      </c>
      <c r="L381">
        <v>7.5</v>
      </c>
      <c r="M381">
        <v>10</v>
      </c>
      <c r="N381">
        <v>9.9777469229999998</v>
      </c>
      <c r="O381">
        <v>9.4955493850000003</v>
      </c>
      <c r="P381">
        <v>9.6</v>
      </c>
      <c r="Q381">
        <v>10</v>
      </c>
      <c r="R381">
        <v>5</v>
      </c>
      <c r="S381">
        <v>5</v>
      </c>
      <c r="T381">
        <v>5</v>
      </c>
      <c r="U381">
        <v>8.1999999999999993</v>
      </c>
      <c r="V381">
        <v>9.0073435530000001</v>
      </c>
      <c r="W381">
        <v>10</v>
      </c>
      <c r="X381">
        <v>10</v>
      </c>
      <c r="Y381">
        <v>10</v>
      </c>
      <c r="Z381">
        <v>10</v>
      </c>
      <c r="AC381">
        <v>7.5</v>
      </c>
      <c r="AD381">
        <v>8.6111111109999996</v>
      </c>
      <c r="AE381">
        <v>7.0361111110000003</v>
      </c>
      <c r="AF381">
        <v>7.7157407410000003</v>
      </c>
      <c r="AG381">
        <v>7.5</v>
      </c>
      <c r="AH381">
        <v>7.5</v>
      </c>
      <c r="AK381">
        <v>7.5</v>
      </c>
      <c r="AN381">
        <v>7.5</v>
      </c>
      <c r="AQ381">
        <v>7.5</v>
      </c>
      <c r="AR381">
        <v>7.5</v>
      </c>
      <c r="AS381">
        <v>10</v>
      </c>
      <c r="AT381">
        <v>10</v>
      </c>
      <c r="AU381">
        <v>7.3333333329999997</v>
      </c>
      <c r="AV381">
        <v>7.5</v>
      </c>
      <c r="AW381">
        <v>10</v>
      </c>
      <c r="AX381">
        <v>7.5</v>
      </c>
      <c r="AY381">
        <v>10</v>
      </c>
      <c r="AZ381">
        <v>8.9047619050000009</v>
      </c>
      <c r="BB381">
        <v>10</v>
      </c>
      <c r="BC381">
        <v>5</v>
      </c>
      <c r="BD381">
        <v>7.5</v>
      </c>
      <c r="BE381">
        <v>0</v>
      </c>
      <c r="BF381">
        <v>10</v>
      </c>
      <c r="BG381">
        <v>5</v>
      </c>
      <c r="BH381">
        <v>10</v>
      </c>
      <c r="BI381">
        <v>7.5</v>
      </c>
      <c r="BJ381">
        <v>7.8708996390000001</v>
      </c>
      <c r="BK381">
        <v>50</v>
      </c>
      <c r="BL381">
        <v>5.5176470589999997</v>
      </c>
      <c r="BM381">
        <v>9.63760218</v>
      </c>
      <c r="BN381">
        <v>6</v>
      </c>
      <c r="BO381">
        <v>9</v>
      </c>
      <c r="BP381">
        <v>5</v>
      </c>
      <c r="BQ381">
        <v>7</v>
      </c>
      <c r="BR381">
        <v>7.03881231</v>
      </c>
      <c r="BS381">
        <v>5.4705955619999997</v>
      </c>
      <c r="BT381">
        <v>5.0039564920000004</v>
      </c>
      <c r="BU381">
        <v>5.2968479989999997</v>
      </c>
      <c r="BV381">
        <v>5</v>
      </c>
      <c r="BW381">
        <v>4.1666666670000003</v>
      </c>
      <c r="BX381">
        <v>3.7160000000000002</v>
      </c>
      <c r="BY381">
        <v>8.7690527140000007</v>
      </c>
      <c r="BZ381">
        <v>5.1389515670000003</v>
      </c>
      <c r="CA381">
        <v>5.1244164620000001</v>
      </c>
      <c r="CB381">
        <v>0.97435897400000004</v>
      </c>
      <c r="CC381">
        <v>5.2305691379999999</v>
      </c>
      <c r="CD381">
        <v>6.3180411999999997</v>
      </c>
      <c r="CE381">
        <v>9.1633376900000005</v>
      </c>
      <c r="CF381">
        <v>6.9013663850000002</v>
      </c>
      <c r="CG381">
        <v>5</v>
      </c>
      <c r="CH381">
        <v>6.8456863190000004</v>
      </c>
      <c r="CI381">
        <v>7.2866666670000004</v>
      </c>
      <c r="CJ381">
        <v>7.42</v>
      </c>
      <c r="CK381">
        <v>7.1619999999999999</v>
      </c>
      <c r="CL381">
        <v>7.2895555559999998</v>
      </c>
      <c r="CM381">
        <v>6.799150354</v>
      </c>
      <c r="CN381">
        <v>0.68701287300000002</v>
      </c>
      <c r="CO381">
        <v>3.7430816139999998</v>
      </c>
      <c r="CP381">
        <v>10</v>
      </c>
      <c r="CQ381">
        <v>7.0671673830000001</v>
      </c>
      <c r="CR381">
        <v>3.846153846</v>
      </c>
      <c r="CS381">
        <v>2.5443897500000001</v>
      </c>
      <c r="CT381">
        <v>4.48590366</v>
      </c>
      <c r="CU381">
        <v>6.3796352069999998</v>
      </c>
      <c r="CV381">
        <v>8</v>
      </c>
      <c r="CW381">
        <v>3.7</v>
      </c>
      <c r="CX381">
        <v>10</v>
      </c>
      <c r="CY381">
        <v>7.233333333</v>
      </c>
      <c r="CZ381">
        <v>8.9</v>
      </c>
      <c r="DA381">
        <v>4.6553841220000001</v>
      </c>
      <c r="DB381">
        <v>5.3620686649999998</v>
      </c>
      <c r="DC381">
        <v>8</v>
      </c>
      <c r="DD381">
        <v>0</v>
      </c>
      <c r="DE381">
        <v>10</v>
      </c>
      <c r="DF381">
        <v>6.1529087980000003</v>
      </c>
      <c r="DG381">
        <v>4.0982033380000003</v>
      </c>
      <c r="DH381">
        <v>6</v>
      </c>
      <c r="DI381">
        <v>9.3401135219999993</v>
      </c>
      <c r="DJ381">
        <v>3.6438884759999999</v>
      </c>
      <c r="DK381">
        <v>7.3927343329999999</v>
      </c>
      <c r="DL381">
        <v>7.4891108710000003</v>
      </c>
      <c r="DM381">
        <v>6.3273417570000001</v>
      </c>
      <c r="DN381">
        <v>6.5711946289999998</v>
      </c>
      <c r="DO381">
        <v>6.41</v>
      </c>
      <c r="DP381">
        <v>114</v>
      </c>
      <c r="DQ381">
        <v>7.1404498199999997</v>
      </c>
      <c r="DR381">
        <v>65</v>
      </c>
      <c r="DS381">
        <v>2</v>
      </c>
    </row>
    <row r="382" spans="1:123" x14ac:dyDescent="0.35">
      <c r="A382">
        <v>2014</v>
      </c>
      <c r="B382" t="s">
        <v>373</v>
      </c>
      <c r="C382" t="s">
        <v>374</v>
      </c>
      <c r="D382" t="s">
        <v>253</v>
      </c>
      <c r="E382">
        <v>6.628315583</v>
      </c>
      <c r="F382">
        <v>5.913845212</v>
      </c>
      <c r="G382">
        <v>4.924811472</v>
      </c>
      <c r="H382">
        <v>5.8223240890000003</v>
      </c>
      <c r="I382">
        <v>9.6200528980000009</v>
      </c>
      <c r="J382">
        <v>10</v>
      </c>
      <c r="K382">
        <v>10</v>
      </c>
      <c r="L382">
        <v>5</v>
      </c>
      <c r="M382">
        <v>10</v>
      </c>
      <c r="N382">
        <v>9.9265543820000008</v>
      </c>
      <c r="O382">
        <v>8.9853108759999998</v>
      </c>
      <c r="P382">
        <v>10</v>
      </c>
      <c r="Q382">
        <v>10</v>
      </c>
      <c r="R382">
        <v>5</v>
      </c>
      <c r="S382">
        <v>5</v>
      </c>
      <c r="T382">
        <v>5</v>
      </c>
      <c r="U382">
        <v>8.3333333330000006</v>
      </c>
      <c r="V382">
        <v>8.9795657030000005</v>
      </c>
      <c r="W382">
        <v>10</v>
      </c>
      <c r="X382">
        <v>10</v>
      </c>
      <c r="Y382">
        <v>10</v>
      </c>
      <c r="Z382">
        <v>10</v>
      </c>
      <c r="AC382">
        <v>10</v>
      </c>
      <c r="AD382">
        <v>9.1111111109999996</v>
      </c>
      <c r="AE382">
        <v>8.7055555560000002</v>
      </c>
      <c r="AF382">
        <v>9.2722222219999999</v>
      </c>
      <c r="AG382">
        <v>10</v>
      </c>
      <c r="AH382">
        <v>10</v>
      </c>
      <c r="AK382">
        <v>10</v>
      </c>
      <c r="AN382">
        <v>10</v>
      </c>
      <c r="AQ382">
        <v>10</v>
      </c>
      <c r="AR382">
        <v>10</v>
      </c>
      <c r="AS382">
        <v>10</v>
      </c>
      <c r="AT382">
        <v>10</v>
      </c>
      <c r="AU382">
        <v>4.6666666670000003</v>
      </c>
      <c r="AV382">
        <v>4.75</v>
      </c>
      <c r="AW382">
        <v>10</v>
      </c>
      <c r="AX382">
        <v>10</v>
      </c>
      <c r="AY382">
        <v>10</v>
      </c>
      <c r="AZ382">
        <v>8.4880952379999997</v>
      </c>
      <c r="BB382">
        <v>5</v>
      </c>
      <c r="BC382">
        <v>5</v>
      </c>
      <c r="BD382">
        <v>5</v>
      </c>
      <c r="BE382">
        <v>10</v>
      </c>
      <c r="BF382">
        <v>10</v>
      </c>
      <c r="BG382">
        <v>10</v>
      </c>
      <c r="BH382">
        <v>5</v>
      </c>
      <c r="BI382">
        <v>6.6666666670000003</v>
      </c>
      <c r="BJ382">
        <v>8.1431708609999998</v>
      </c>
      <c r="BK382">
        <v>42</v>
      </c>
      <c r="BL382">
        <v>5.2794117649999999</v>
      </c>
      <c r="BM382">
        <v>4.0018855100000001</v>
      </c>
      <c r="BN382">
        <v>4</v>
      </c>
      <c r="BO382">
        <v>4</v>
      </c>
      <c r="BP382">
        <v>1</v>
      </c>
      <c r="BQ382">
        <v>2.5</v>
      </c>
      <c r="BR382">
        <v>3.945324319</v>
      </c>
      <c r="BS382">
        <v>4.6769787230000004</v>
      </c>
      <c r="BT382">
        <v>3.1951920139999999</v>
      </c>
      <c r="BU382">
        <v>5.0191682450000004</v>
      </c>
      <c r="BV382">
        <v>8.3333333330000006</v>
      </c>
      <c r="BW382">
        <v>7.5</v>
      </c>
      <c r="BX382">
        <v>4.125</v>
      </c>
      <c r="BY382">
        <v>8.0113301870000004</v>
      </c>
      <c r="BZ382">
        <v>5.6278467900000004</v>
      </c>
      <c r="CA382">
        <v>6.6620572029999998</v>
      </c>
      <c r="CB382">
        <v>1</v>
      </c>
      <c r="CC382">
        <v>5.9056562770000003</v>
      </c>
      <c r="CD382">
        <v>9.8401493299999991</v>
      </c>
      <c r="CE382">
        <v>9.2405662740000007</v>
      </c>
      <c r="CF382">
        <v>9.7375515180000001</v>
      </c>
      <c r="CG382">
        <v>10</v>
      </c>
      <c r="CH382">
        <v>9.7045667800000004</v>
      </c>
      <c r="CI382">
        <v>9.8165999999999993</v>
      </c>
      <c r="CJ382">
        <v>8.94</v>
      </c>
      <c r="CK382">
        <v>6.5444000000000004</v>
      </c>
      <c r="CL382">
        <v>8.4336666670000007</v>
      </c>
      <c r="CM382">
        <v>6.8585005309999998</v>
      </c>
      <c r="CN382">
        <v>9.423080809</v>
      </c>
      <c r="CO382">
        <v>8.1407906699999995</v>
      </c>
      <c r="CP382">
        <v>10</v>
      </c>
      <c r="CQ382">
        <v>5.8161737899999997</v>
      </c>
      <c r="CR382">
        <v>3.076923077</v>
      </c>
      <c r="CS382">
        <v>7.7437948920000004</v>
      </c>
      <c r="CT382">
        <v>5.5456305859999997</v>
      </c>
      <c r="CU382">
        <v>8.0300219810000009</v>
      </c>
      <c r="CV382">
        <v>8</v>
      </c>
      <c r="CW382">
        <v>7.65</v>
      </c>
      <c r="CX382">
        <v>10</v>
      </c>
      <c r="CY382">
        <v>8.5500000000000007</v>
      </c>
      <c r="CZ382">
        <v>5.5666666669999998</v>
      </c>
      <c r="DA382">
        <v>3.385164938</v>
      </c>
      <c r="DB382">
        <v>3.5339816540000002</v>
      </c>
      <c r="DC382">
        <v>6</v>
      </c>
      <c r="DD382">
        <v>5.5103523079999999</v>
      </c>
      <c r="DE382">
        <v>3</v>
      </c>
      <c r="DF382">
        <v>4.4993609279999998</v>
      </c>
      <c r="DG382">
        <v>2.328573971</v>
      </c>
      <c r="DH382">
        <v>6</v>
      </c>
      <c r="DI382">
        <v>9.5606752610000001</v>
      </c>
      <c r="DJ382">
        <v>3.8608443019999998</v>
      </c>
      <c r="DK382">
        <v>8.8938159080000005</v>
      </c>
      <c r="DL382">
        <v>7.836599992</v>
      </c>
      <c r="DM382">
        <v>6.4134182390000003</v>
      </c>
      <c r="DN382">
        <v>6.4875930559999997</v>
      </c>
      <c r="DO382">
        <v>6.81</v>
      </c>
      <c r="DP382">
        <v>88</v>
      </c>
      <c r="DQ382">
        <v>7.4765854300000001</v>
      </c>
      <c r="DR382">
        <v>50</v>
      </c>
      <c r="DS382">
        <v>2</v>
      </c>
    </row>
    <row r="383" spans="1:123" x14ac:dyDescent="0.35">
      <c r="A383">
        <v>2014</v>
      </c>
      <c r="B383" t="s">
        <v>375</v>
      </c>
      <c r="C383" t="s">
        <v>376</v>
      </c>
      <c r="D383" t="s">
        <v>262</v>
      </c>
      <c r="E383">
        <v>5.6124831090000002</v>
      </c>
      <c r="F383">
        <v>3.644213454</v>
      </c>
      <c r="G383">
        <v>3.0061521139999998</v>
      </c>
      <c r="H383">
        <v>4.0876162259999997</v>
      </c>
      <c r="I383">
        <v>0</v>
      </c>
      <c r="J383">
        <v>10</v>
      </c>
      <c r="K383">
        <v>10</v>
      </c>
      <c r="L383">
        <v>5</v>
      </c>
      <c r="M383">
        <v>10</v>
      </c>
      <c r="N383">
        <v>10</v>
      </c>
      <c r="O383">
        <v>9</v>
      </c>
      <c r="P383">
        <v>10</v>
      </c>
      <c r="Q383">
        <v>10</v>
      </c>
      <c r="R383">
        <v>10</v>
      </c>
      <c r="S383">
        <v>10</v>
      </c>
      <c r="T383">
        <v>10</v>
      </c>
      <c r="U383">
        <v>10</v>
      </c>
      <c r="V383">
        <v>6.3333333329999997</v>
      </c>
      <c r="W383">
        <v>10</v>
      </c>
      <c r="X383">
        <v>10</v>
      </c>
      <c r="Y383">
        <v>10</v>
      </c>
      <c r="Z383">
        <v>10</v>
      </c>
      <c r="AC383">
        <v>10</v>
      </c>
      <c r="AD383">
        <v>9.3333333330000006</v>
      </c>
      <c r="AE383">
        <v>8.7944444439999998</v>
      </c>
      <c r="AF383">
        <v>9.3759259260000007</v>
      </c>
      <c r="AG383">
        <v>7.5</v>
      </c>
      <c r="AH383">
        <v>7.5</v>
      </c>
      <c r="AK383">
        <v>10</v>
      </c>
      <c r="AN383">
        <v>2.5</v>
      </c>
      <c r="AQ383">
        <v>10</v>
      </c>
      <c r="AR383">
        <v>7.5</v>
      </c>
      <c r="AS383">
        <v>10</v>
      </c>
      <c r="AT383">
        <v>10</v>
      </c>
      <c r="AU383">
        <v>4</v>
      </c>
      <c r="AV383">
        <v>4</v>
      </c>
      <c r="AW383">
        <v>10</v>
      </c>
      <c r="AX383">
        <v>10</v>
      </c>
      <c r="AY383">
        <v>10</v>
      </c>
      <c r="AZ383">
        <v>8.2857142859999993</v>
      </c>
      <c r="BB383">
        <v>5</v>
      </c>
      <c r="BC383">
        <v>5</v>
      </c>
      <c r="BD383">
        <v>5</v>
      </c>
      <c r="BE383">
        <v>10</v>
      </c>
      <c r="BF383">
        <v>10</v>
      </c>
      <c r="BG383">
        <v>10</v>
      </c>
      <c r="BH383">
        <v>10</v>
      </c>
      <c r="BI383">
        <v>8.3333333330000006</v>
      </c>
      <c r="BJ383">
        <v>6.9547347439999996</v>
      </c>
      <c r="BK383">
        <v>84</v>
      </c>
      <c r="BL383">
        <v>8.4647058820000005</v>
      </c>
      <c r="BM383">
        <v>9.8786459230000006</v>
      </c>
      <c r="BN383">
        <v>10</v>
      </c>
      <c r="BO383">
        <v>10</v>
      </c>
      <c r="BP383">
        <v>9</v>
      </c>
      <c r="BQ383">
        <v>9.5</v>
      </c>
      <c r="BR383">
        <v>9.4608379510000002</v>
      </c>
      <c r="BS383">
        <v>3.302841318</v>
      </c>
      <c r="BT383">
        <v>3.639933664</v>
      </c>
      <c r="BU383">
        <v>5.3560756249999999</v>
      </c>
      <c r="BV383">
        <v>6.6666666670000003</v>
      </c>
      <c r="BW383">
        <v>4.1666666670000003</v>
      </c>
      <c r="BX383">
        <v>3.39</v>
      </c>
      <c r="BY383">
        <v>8.3301867220000005</v>
      </c>
      <c r="BZ383">
        <v>3.1799797810000001</v>
      </c>
      <c r="CA383">
        <v>1.8480247160000001</v>
      </c>
      <c r="CB383">
        <v>0.94594594600000004</v>
      </c>
      <c r="CC383">
        <v>4.3113919090000001</v>
      </c>
      <c r="CD383">
        <v>9.5091685619999993</v>
      </c>
      <c r="CE383">
        <v>9.5266546900000009</v>
      </c>
      <c r="CF383">
        <v>9.3163276610000008</v>
      </c>
      <c r="CG383">
        <v>10</v>
      </c>
      <c r="CH383">
        <v>9.5880377279999998</v>
      </c>
      <c r="CI383">
        <v>9.4066666669999996</v>
      </c>
      <c r="CJ383">
        <v>8.8800000000000008</v>
      </c>
      <c r="CK383">
        <v>7.5136000000000003</v>
      </c>
      <c r="CL383">
        <v>8.6000888890000002</v>
      </c>
      <c r="CM383">
        <v>6.0671794779999999</v>
      </c>
      <c r="CN383">
        <v>6.6224982649999999</v>
      </c>
      <c r="CO383">
        <v>6.3448388720000004</v>
      </c>
      <c r="CP383">
        <v>10</v>
      </c>
      <c r="CQ383">
        <v>6.6720456229999998</v>
      </c>
      <c r="CR383">
        <v>7.692307692</v>
      </c>
      <c r="CS383">
        <v>8.7394256640000005</v>
      </c>
      <c r="CT383">
        <v>7.7012596599999998</v>
      </c>
      <c r="CU383">
        <v>8.1615468549999992</v>
      </c>
      <c r="CV383">
        <v>10</v>
      </c>
      <c r="CW383">
        <v>9.4260000000000002</v>
      </c>
      <c r="CX383">
        <v>9</v>
      </c>
      <c r="CY383">
        <v>9.475333333</v>
      </c>
      <c r="CZ383">
        <v>4.4333333330000002</v>
      </c>
      <c r="DA383">
        <v>5.2764530140000003</v>
      </c>
      <c r="DB383">
        <v>7.5092547249999999</v>
      </c>
      <c r="DC383">
        <v>4</v>
      </c>
      <c r="DD383">
        <v>1.2624548760000001</v>
      </c>
      <c r="DE383">
        <v>3</v>
      </c>
      <c r="DF383">
        <v>4.2469159909999998</v>
      </c>
      <c r="DG383">
        <v>4.3634376389999998</v>
      </c>
      <c r="DH383">
        <v>6</v>
      </c>
      <c r="DI383">
        <v>9.0857416959999995</v>
      </c>
      <c r="DJ383">
        <v>3.4689008320000001</v>
      </c>
      <c r="DK383">
        <v>8.3293623609999994</v>
      </c>
      <c r="DL383">
        <v>7.1304124240000002</v>
      </c>
      <c r="DM383">
        <v>6.3963091590000003</v>
      </c>
      <c r="DN383">
        <v>6.7061861609999998</v>
      </c>
      <c r="DO383">
        <v>7.65</v>
      </c>
      <c r="DP383">
        <v>27</v>
      </c>
      <c r="DQ383">
        <v>7.302367372</v>
      </c>
      <c r="DR383">
        <v>57</v>
      </c>
      <c r="DS383">
        <v>2</v>
      </c>
    </row>
    <row r="384" spans="1:123" x14ac:dyDescent="0.35">
      <c r="A384">
        <v>2014</v>
      </c>
      <c r="B384" t="s">
        <v>377</v>
      </c>
      <c r="C384" t="s">
        <v>378</v>
      </c>
      <c r="D384" t="s">
        <v>259</v>
      </c>
      <c r="H384">
        <v>3.017789584</v>
      </c>
      <c r="I384">
        <v>6.4701679590000003</v>
      </c>
      <c r="J384">
        <v>10</v>
      </c>
      <c r="K384">
        <v>10</v>
      </c>
      <c r="L384">
        <v>7.5</v>
      </c>
      <c r="M384">
        <v>10</v>
      </c>
      <c r="N384">
        <v>10</v>
      </c>
      <c r="O384">
        <v>9.5</v>
      </c>
      <c r="P384">
        <v>0.4</v>
      </c>
      <c r="Q384">
        <v>7.5</v>
      </c>
      <c r="R384">
        <v>10</v>
      </c>
      <c r="S384">
        <v>5</v>
      </c>
      <c r="T384">
        <v>7.5</v>
      </c>
      <c r="U384">
        <v>5.1333333330000004</v>
      </c>
      <c r="V384">
        <v>7.0345004309999997</v>
      </c>
      <c r="W384">
        <v>0</v>
      </c>
      <c r="X384">
        <v>5</v>
      </c>
      <c r="Y384">
        <v>5</v>
      </c>
      <c r="Z384">
        <v>3.3333333330000001</v>
      </c>
      <c r="AC384">
        <v>10</v>
      </c>
      <c r="AD384">
        <v>9.5044444440000007</v>
      </c>
      <c r="AE384">
        <v>7.3611111109999996</v>
      </c>
      <c r="AF384">
        <v>8.9551851849999995</v>
      </c>
      <c r="AG384">
        <v>7.5</v>
      </c>
      <c r="AH384">
        <v>7.5</v>
      </c>
      <c r="AK384">
        <v>10</v>
      </c>
      <c r="AN384">
        <v>10</v>
      </c>
      <c r="AQ384">
        <v>10</v>
      </c>
      <c r="AR384">
        <v>9</v>
      </c>
      <c r="AS384">
        <v>0</v>
      </c>
      <c r="AT384">
        <v>10</v>
      </c>
      <c r="AU384">
        <v>3.6666666669999999</v>
      </c>
      <c r="AV384">
        <v>3</v>
      </c>
      <c r="AW384">
        <v>7.5</v>
      </c>
      <c r="AX384">
        <v>7.5</v>
      </c>
      <c r="AY384">
        <v>7.5</v>
      </c>
      <c r="AZ384">
        <v>5.595238095</v>
      </c>
      <c r="BB384">
        <v>0</v>
      </c>
      <c r="BC384">
        <v>0</v>
      </c>
      <c r="BD384">
        <v>0</v>
      </c>
      <c r="BE384">
        <v>0</v>
      </c>
      <c r="BF384">
        <v>0</v>
      </c>
      <c r="BG384">
        <v>0</v>
      </c>
      <c r="BH384">
        <v>5</v>
      </c>
      <c r="BI384">
        <v>1.6666666670000001</v>
      </c>
      <c r="BJ384">
        <v>5.3681148319999998</v>
      </c>
      <c r="BK384">
        <v>144</v>
      </c>
      <c r="BL384">
        <v>9.1970588240000009</v>
      </c>
      <c r="BN384">
        <v>6</v>
      </c>
      <c r="BO384">
        <v>5</v>
      </c>
      <c r="BP384">
        <v>3</v>
      </c>
      <c r="BQ384">
        <v>4</v>
      </c>
      <c r="BR384">
        <v>6.3990196079999997</v>
      </c>
      <c r="BS384">
        <v>1.7187369029999999</v>
      </c>
      <c r="BT384">
        <v>2.2507275569999998</v>
      </c>
      <c r="BU384">
        <v>2.7079653179999998</v>
      </c>
      <c r="BV384">
        <v>0.83333333300000001</v>
      </c>
      <c r="BW384">
        <v>4.1666666670000003</v>
      </c>
      <c r="BX384">
        <v>5.3869999999999996</v>
      </c>
      <c r="BY384">
        <v>6.3743880329999998</v>
      </c>
      <c r="BZ384">
        <v>3.394412048</v>
      </c>
      <c r="CA384">
        <v>4.3487106000000004</v>
      </c>
      <c r="CB384">
        <v>0.72972972999999997</v>
      </c>
      <c r="CC384">
        <v>2.9964627469999998</v>
      </c>
      <c r="CD384">
        <v>9.6329055490000002</v>
      </c>
      <c r="CE384">
        <v>7.3775802759999998</v>
      </c>
      <c r="CF384">
        <v>8.0572045330000002</v>
      </c>
      <c r="CG384">
        <v>5</v>
      </c>
      <c r="CH384">
        <v>7.5169225900000001</v>
      </c>
      <c r="CJ384">
        <v>7.62</v>
      </c>
      <c r="CK384">
        <v>7.1916000000000002</v>
      </c>
      <c r="CL384">
        <v>7.4058000000000002</v>
      </c>
      <c r="CM384">
        <v>5.0528721140000004</v>
      </c>
      <c r="CN384">
        <v>1.264531863</v>
      </c>
      <c r="CO384">
        <v>3.1587019889999999</v>
      </c>
      <c r="CP384">
        <v>5.8179231859999998</v>
      </c>
      <c r="CQ384">
        <v>4.1351016060000001</v>
      </c>
      <c r="CR384">
        <v>0.83333333300000001</v>
      </c>
      <c r="CS384">
        <v>2.3231384679999998</v>
      </c>
      <c r="CT384">
        <v>2.4305244689999999</v>
      </c>
      <c r="CU384">
        <v>4.7032374109999999</v>
      </c>
      <c r="CW384">
        <v>10</v>
      </c>
      <c r="CY384">
        <v>10</v>
      </c>
      <c r="CZ384">
        <v>3.3333333330000001</v>
      </c>
      <c r="DA384">
        <v>4.0394478600000001</v>
      </c>
      <c r="DB384">
        <v>7.2449664199999999</v>
      </c>
      <c r="DC384">
        <v>6</v>
      </c>
      <c r="DD384">
        <v>8.1350694200000007</v>
      </c>
      <c r="DE384">
        <v>0</v>
      </c>
      <c r="DF384">
        <v>4.7921361720000002</v>
      </c>
      <c r="DG384">
        <v>4.1725040059999996</v>
      </c>
      <c r="DH384">
        <v>0</v>
      </c>
      <c r="DI384">
        <v>8.8684438249999999</v>
      </c>
      <c r="DJ384">
        <v>1.766533157</v>
      </c>
      <c r="DK384">
        <v>8.0949661380000002</v>
      </c>
      <c r="DL384">
        <v>5.0678963540000002</v>
      </c>
      <c r="DM384">
        <v>4.6617239130000003</v>
      </c>
      <c r="DN384">
        <v>6.4846200280000001</v>
      </c>
      <c r="DO384">
        <v>5.62</v>
      </c>
      <c r="DP384">
        <v>144</v>
      </c>
      <c r="DQ384">
        <v>5.4940574160000004</v>
      </c>
      <c r="DR384">
        <v>143</v>
      </c>
      <c r="DS384">
        <v>4</v>
      </c>
    </row>
    <row r="385" spans="1:123" x14ac:dyDescent="0.35">
      <c r="A385">
        <v>2014</v>
      </c>
      <c r="B385" t="s">
        <v>379</v>
      </c>
      <c r="C385" t="s">
        <v>380</v>
      </c>
      <c r="D385" t="s">
        <v>259</v>
      </c>
      <c r="H385">
        <v>3.0479923250000001</v>
      </c>
      <c r="I385">
        <v>6.1800576469999999</v>
      </c>
      <c r="J385">
        <v>10</v>
      </c>
      <c r="K385">
        <v>10</v>
      </c>
      <c r="L385">
        <v>5</v>
      </c>
      <c r="M385">
        <v>10</v>
      </c>
      <c r="N385">
        <v>10</v>
      </c>
      <c r="O385">
        <v>9</v>
      </c>
      <c r="P385">
        <v>5</v>
      </c>
      <c r="Q385">
        <v>10</v>
      </c>
      <c r="R385">
        <v>5</v>
      </c>
      <c r="S385">
        <v>0</v>
      </c>
      <c r="T385">
        <v>2.5</v>
      </c>
      <c r="U385">
        <v>5.8333333329999997</v>
      </c>
      <c r="V385">
        <v>7.0044636599999999</v>
      </c>
      <c r="W385">
        <v>10</v>
      </c>
      <c r="X385">
        <v>10</v>
      </c>
      <c r="Y385">
        <v>10</v>
      </c>
      <c r="Z385">
        <v>10</v>
      </c>
      <c r="AD385">
        <v>9</v>
      </c>
      <c r="AE385">
        <v>6.4777777780000001</v>
      </c>
      <c r="AF385">
        <v>7.738888889</v>
      </c>
      <c r="AS385">
        <v>10</v>
      </c>
      <c r="AT385">
        <v>10</v>
      </c>
      <c r="AU385">
        <v>4.3333333329999997</v>
      </c>
      <c r="AV385">
        <v>4</v>
      </c>
      <c r="AZ385">
        <v>7.0833333329999997</v>
      </c>
      <c r="BB385">
        <v>5</v>
      </c>
      <c r="BC385">
        <v>5</v>
      </c>
      <c r="BD385">
        <v>5</v>
      </c>
      <c r="BE385">
        <v>10</v>
      </c>
      <c r="BF385">
        <v>10</v>
      </c>
      <c r="BG385">
        <v>10</v>
      </c>
      <c r="BH385">
        <v>10</v>
      </c>
      <c r="BI385">
        <v>8.3333333330000006</v>
      </c>
      <c r="BJ385">
        <v>6.6575584409999999</v>
      </c>
      <c r="BK385">
        <v>96</v>
      </c>
      <c r="BL385">
        <v>6.9558823529999998</v>
      </c>
      <c r="BN385">
        <v>0</v>
      </c>
      <c r="BO385">
        <v>10</v>
      </c>
      <c r="BP385">
        <v>7</v>
      </c>
      <c r="BQ385">
        <v>8.5</v>
      </c>
      <c r="BR385">
        <v>5.1519607839999999</v>
      </c>
      <c r="BS385">
        <v>1.7187369029999999</v>
      </c>
      <c r="BT385">
        <v>3.16</v>
      </c>
      <c r="BV385">
        <v>2.5</v>
      </c>
      <c r="BW385">
        <v>4.1666666670000003</v>
      </c>
      <c r="BX385">
        <v>3.4809999999999999</v>
      </c>
      <c r="BY385">
        <v>7.1953559589999996</v>
      </c>
      <c r="CB385">
        <v>0.79487179500000005</v>
      </c>
      <c r="CC385">
        <v>3.3237674510000002</v>
      </c>
      <c r="CD385">
        <v>7.3312464080000002</v>
      </c>
      <c r="CE385">
        <v>8.3150976849999996</v>
      </c>
      <c r="CF385">
        <v>9.6981510790000005</v>
      </c>
      <c r="CG385">
        <v>0</v>
      </c>
      <c r="CH385">
        <v>6.3361237929999996</v>
      </c>
      <c r="CJ385">
        <v>7.62</v>
      </c>
      <c r="CK385">
        <v>7.2868000000000004</v>
      </c>
      <c r="CL385">
        <v>7.4534000000000002</v>
      </c>
      <c r="CN385">
        <v>5.0964731780000001</v>
      </c>
      <c r="CO385">
        <v>5.0964731780000001</v>
      </c>
      <c r="CP385">
        <v>10</v>
      </c>
      <c r="CQ385">
        <v>4.1351016060000001</v>
      </c>
      <c r="CR385">
        <v>0.76923076899999998</v>
      </c>
      <c r="CS385">
        <v>1.548758978</v>
      </c>
      <c r="CT385">
        <v>2.151030451</v>
      </c>
      <c r="CU385">
        <v>6.1752259069999997</v>
      </c>
      <c r="CV385">
        <v>10</v>
      </c>
      <c r="CW385">
        <v>8.0235060229999995</v>
      </c>
      <c r="CX385">
        <v>2</v>
      </c>
      <c r="CY385">
        <v>6.6745020080000002</v>
      </c>
      <c r="CZ385">
        <v>3.3333333330000001</v>
      </c>
      <c r="DC385">
        <v>8</v>
      </c>
      <c r="DD385">
        <v>2.523009805</v>
      </c>
      <c r="DE385">
        <v>0</v>
      </c>
      <c r="DF385">
        <v>3.464085785</v>
      </c>
      <c r="DH385">
        <v>3.7777777779999999</v>
      </c>
      <c r="DI385">
        <v>8.1253371120000004</v>
      </c>
      <c r="DK385">
        <v>8.9991728539999993</v>
      </c>
      <c r="DL385">
        <v>7.6684600950000004</v>
      </c>
      <c r="DM385">
        <v>7.1426869599999998</v>
      </c>
      <c r="DN385">
        <v>5.7604249169999999</v>
      </c>
      <c r="DO385">
        <v>5.35</v>
      </c>
      <c r="DP385">
        <v>148</v>
      </c>
      <c r="DQ385">
        <v>6.0037792200000002</v>
      </c>
      <c r="DR385">
        <v>132</v>
      </c>
      <c r="DS385">
        <v>4</v>
      </c>
    </row>
    <row r="386" spans="1:123" x14ac:dyDescent="0.35">
      <c r="A386">
        <v>2014</v>
      </c>
      <c r="B386" t="s">
        <v>381</v>
      </c>
      <c r="C386" t="s">
        <v>382</v>
      </c>
      <c r="D386" t="s">
        <v>262</v>
      </c>
      <c r="H386">
        <v>4.2140152300000002</v>
      </c>
      <c r="I386">
        <v>2.1927499990000001</v>
      </c>
      <c r="J386">
        <v>10</v>
      </c>
      <c r="K386">
        <v>10</v>
      </c>
      <c r="L386">
        <v>7.5</v>
      </c>
      <c r="M386">
        <v>10</v>
      </c>
      <c r="N386">
        <v>10</v>
      </c>
      <c r="O386">
        <v>9.5</v>
      </c>
      <c r="R386">
        <v>10</v>
      </c>
      <c r="S386">
        <v>10</v>
      </c>
      <c r="T386">
        <v>10</v>
      </c>
      <c r="U386">
        <v>10</v>
      </c>
      <c r="V386">
        <v>7.2309166659999997</v>
      </c>
      <c r="W386">
        <v>10</v>
      </c>
      <c r="X386">
        <v>10</v>
      </c>
      <c r="Z386">
        <v>10</v>
      </c>
      <c r="AD386">
        <v>9.6666666669999994</v>
      </c>
      <c r="AE386">
        <v>9.261111111</v>
      </c>
      <c r="AF386">
        <v>9.4638888889999997</v>
      </c>
      <c r="AS386">
        <v>10</v>
      </c>
      <c r="AT386">
        <v>10</v>
      </c>
      <c r="AU386">
        <v>6.3333333329999997</v>
      </c>
      <c r="AV386">
        <v>6.5</v>
      </c>
      <c r="AZ386">
        <v>8.2083333330000006</v>
      </c>
      <c r="BE386">
        <v>0</v>
      </c>
      <c r="BF386">
        <v>10</v>
      </c>
      <c r="BG386">
        <v>5</v>
      </c>
      <c r="BI386">
        <v>5</v>
      </c>
      <c r="BJ386">
        <v>6.9452607520000003</v>
      </c>
      <c r="BK386">
        <v>87</v>
      </c>
      <c r="BL386">
        <v>6.4205882350000003</v>
      </c>
      <c r="BN386">
        <v>4</v>
      </c>
      <c r="BO386">
        <v>8</v>
      </c>
      <c r="BP386">
        <v>4</v>
      </c>
      <c r="BQ386">
        <v>6</v>
      </c>
      <c r="BR386">
        <v>5.4735294120000004</v>
      </c>
      <c r="BS386">
        <v>3.8582484419999998</v>
      </c>
      <c r="BT386">
        <v>4.1195866499999996</v>
      </c>
      <c r="BU386">
        <v>4.5346006120000002</v>
      </c>
      <c r="BV386">
        <v>6.6666666670000003</v>
      </c>
      <c r="BW386">
        <v>2.5</v>
      </c>
      <c r="BX386">
        <v>4.5549999999999997</v>
      </c>
      <c r="BY386">
        <v>7.070485497</v>
      </c>
      <c r="BZ386">
        <v>2.9856971400000001</v>
      </c>
      <c r="CA386">
        <v>4.3814824720000001</v>
      </c>
      <c r="CB386">
        <v>0.92307692299999999</v>
      </c>
      <c r="CC386">
        <v>4.3452743030000001</v>
      </c>
      <c r="CD386">
        <v>8.8837191040000008</v>
      </c>
      <c r="CE386">
        <v>8.4288590840000008</v>
      </c>
      <c r="CF386">
        <v>9.8158600000000007</v>
      </c>
      <c r="CG386">
        <v>5</v>
      </c>
      <c r="CH386">
        <v>8.0321095469999992</v>
      </c>
      <c r="CJ386">
        <v>7.76</v>
      </c>
      <c r="CK386">
        <v>5.2064000000000004</v>
      </c>
      <c r="CL386">
        <v>6.4832000000000001</v>
      </c>
      <c r="CM386">
        <v>6.2269737709999999</v>
      </c>
      <c r="CN386">
        <v>1.4497041420000001</v>
      </c>
      <c r="CO386">
        <v>3.8383389559999999</v>
      </c>
      <c r="CP386">
        <v>10</v>
      </c>
      <c r="CQ386">
        <v>5.6646935569999997</v>
      </c>
      <c r="CR386">
        <v>6.6666666670000003</v>
      </c>
      <c r="CS386">
        <v>4.535651294</v>
      </c>
      <c r="CT386">
        <v>5.622337173</v>
      </c>
      <c r="CU386">
        <v>6.4859690319999999</v>
      </c>
      <c r="CV386">
        <v>10</v>
      </c>
      <c r="CW386">
        <v>0</v>
      </c>
      <c r="CX386">
        <v>9</v>
      </c>
      <c r="CY386">
        <v>6.3333333329999997</v>
      </c>
      <c r="CZ386">
        <v>8.9</v>
      </c>
      <c r="DA386">
        <v>5.8619350140000002</v>
      </c>
      <c r="DB386">
        <v>6.8610394790000004</v>
      </c>
      <c r="DC386">
        <v>10</v>
      </c>
      <c r="DD386">
        <v>5.6830310649999998</v>
      </c>
      <c r="DE386">
        <v>10</v>
      </c>
      <c r="DF386">
        <v>7.8843342600000001</v>
      </c>
      <c r="DG386">
        <v>3.9904781589999998</v>
      </c>
      <c r="DH386">
        <v>4.4444444440000002</v>
      </c>
      <c r="DI386">
        <v>9.3092037489999999</v>
      </c>
      <c r="DJ386">
        <v>3.115146765</v>
      </c>
      <c r="DK386">
        <v>7.7376839410000002</v>
      </c>
      <c r="DL386">
        <v>7.1304124240000002</v>
      </c>
      <c r="DM386">
        <v>5.9545615810000001</v>
      </c>
      <c r="DN386">
        <v>6.7240763909999997</v>
      </c>
      <c r="DO386">
        <v>6.21</v>
      </c>
      <c r="DP386">
        <v>124</v>
      </c>
      <c r="DQ386">
        <v>6.5776303760000001</v>
      </c>
      <c r="DR386">
        <v>102</v>
      </c>
      <c r="DS386">
        <v>3</v>
      </c>
    </row>
    <row r="387" spans="1:123" x14ac:dyDescent="0.35">
      <c r="A387">
        <v>2014</v>
      </c>
      <c r="B387" t="s">
        <v>383</v>
      </c>
      <c r="C387" t="s">
        <v>384</v>
      </c>
      <c r="D387" t="s">
        <v>262</v>
      </c>
      <c r="H387">
        <v>3.2972020899999999</v>
      </c>
      <c r="I387">
        <v>5.9841426120000003</v>
      </c>
      <c r="J387">
        <v>10</v>
      </c>
      <c r="K387">
        <v>10</v>
      </c>
      <c r="L387">
        <v>5</v>
      </c>
      <c r="M387">
        <v>10</v>
      </c>
      <c r="N387">
        <v>10</v>
      </c>
      <c r="O387">
        <v>9</v>
      </c>
      <c r="P387">
        <v>10</v>
      </c>
      <c r="Q387">
        <v>10</v>
      </c>
      <c r="R387">
        <v>5</v>
      </c>
      <c r="S387">
        <v>5</v>
      </c>
      <c r="T387">
        <v>5</v>
      </c>
      <c r="U387">
        <v>8.3333333330000006</v>
      </c>
      <c r="V387">
        <v>7.772491982</v>
      </c>
      <c r="W387">
        <v>10</v>
      </c>
      <c r="X387">
        <v>10</v>
      </c>
      <c r="Y387">
        <v>10</v>
      </c>
      <c r="Z387">
        <v>10</v>
      </c>
      <c r="AC387">
        <v>10</v>
      </c>
      <c r="AD387">
        <v>9.8444444440000005</v>
      </c>
      <c r="AE387">
        <v>8.8888888890000004</v>
      </c>
      <c r="AF387">
        <v>9.5777777779999997</v>
      </c>
      <c r="AG387">
        <v>10</v>
      </c>
      <c r="AH387">
        <v>10</v>
      </c>
      <c r="AK387">
        <v>10</v>
      </c>
      <c r="AN387">
        <v>10</v>
      </c>
      <c r="AQ387">
        <v>10</v>
      </c>
      <c r="AR387">
        <v>10</v>
      </c>
      <c r="AS387">
        <v>10</v>
      </c>
      <c r="AT387">
        <v>10</v>
      </c>
      <c r="AU387">
        <v>5</v>
      </c>
      <c r="AV387">
        <v>5.75</v>
      </c>
      <c r="AW387">
        <v>10</v>
      </c>
      <c r="AX387">
        <v>7.5</v>
      </c>
      <c r="AY387">
        <v>10</v>
      </c>
      <c r="AZ387">
        <v>8.3214285710000002</v>
      </c>
      <c r="BB387">
        <v>5</v>
      </c>
      <c r="BC387">
        <v>10</v>
      </c>
      <c r="BD387">
        <v>7.5</v>
      </c>
      <c r="BE387">
        <v>10</v>
      </c>
      <c r="BF387">
        <v>10</v>
      </c>
      <c r="BG387">
        <v>10</v>
      </c>
      <c r="BH387">
        <v>10</v>
      </c>
      <c r="BI387">
        <v>9.1666666669999994</v>
      </c>
      <c r="BJ387">
        <v>7.4740108200000002</v>
      </c>
      <c r="BK387">
        <v>61</v>
      </c>
      <c r="BL387">
        <v>9.1911764710000003</v>
      </c>
      <c r="BM387">
        <v>9.9168937330000002</v>
      </c>
      <c r="BN387">
        <v>2</v>
      </c>
      <c r="BO387">
        <v>8</v>
      </c>
      <c r="BQ387">
        <v>8</v>
      </c>
      <c r="BR387">
        <v>7.2770175510000001</v>
      </c>
      <c r="BS387">
        <v>2.7520655020000002</v>
      </c>
      <c r="BT387">
        <v>2.4364544850000001</v>
      </c>
      <c r="BU387">
        <v>2.6147594989999998</v>
      </c>
      <c r="BV387">
        <v>0</v>
      </c>
      <c r="BW387">
        <v>2.5</v>
      </c>
      <c r="BX387">
        <v>3.8820000000000001</v>
      </c>
      <c r="BY387">
        <v>2.666150215</v>
      </c>
      <c r="BZ387">
        <v>3.3570617729999999</v>
      </c>
      <c r="CA387">
        <v>3.2703676380000002</v>
      </c>
      <c r="CB387">
        <v>0.89189189199999996</v>
      </c>
      <c r="CC387">
        <v>2.4677479550000001</v>
      </c>
      <c r="CD387">
        <v>9.1413504719999992</v>
      </c>
      <c r="CE387">
        <v>9.4205600789999995</v>
      </c>
      <c r="CF387">
        <v>9.0867652939999992</v>
      </c>
      <c r="CG387">
        <v>5</v>
      </c>
      <c r="CH387">
        <v>8.1621689610000008</v>
      </c>
      <c r="CJ387">
        <v>9.0399999999999991</v>
      </c>
      <c r="CK387">
        <v>7.6768000000000001</v>
      </c>
      <c r="CL387">
        <v>8.3583999999999996</v>
      </c>
      <c r="CM387">
        <v>5.0070429399999998</v>
      </c>
      <c r="CN387">
        <v>7.0218987769999996</v>
      </c>
      <c r="CO387">
        <v>6.0144708580000001</v>
      </c>
      <c r="CP387">
        <v>10</v>
      </c>
      <c r="CQ387">
        <v>3.7477911869999998</v>
      </c>
      <c r="CR387">
        <v>9.230769231</v>
      </c>
      <c r="CS387">
        <v>10</v>
      </c>
      <c r="CT387">
        <v>7.6595201389999996</v>
      </c>
      <c r="CU387">
        <v>8.0080977489999992</v>
      </c>
      <c r="CW387">
        <v>7.48</v>
      </c>
      <c r="CX387">
        <v>9</v>
      </c>
      <c r="CY387">
        <v>8.24</v>
      </c>
      <c r="CZ387">
        <v>6.6666666670000003</v>
      </c>
      <c r="DA387">
        <v>5.0640430280000004</v>
      </c>
      <c r="DB387">
        <v>6.8761629119999998</v>
      </c>
      <c r="DC387">
        <v>10</v>
      </c>
      <c r="DD387">
        <v>10</v>
      </c>
      <c r="DE387">
        <v>10</v>
      </c>
      <c r="DF387">
        <v>8.1011454349999994</v>
      </c>
      <c r="DG387">
        <v>3.4812423560000001</v>
      </c>
      <c r="DH387">
        <v>0</v>
      </c>
      <c r="DI387">
        <v>4.3679446960000003</v>
      </c>
      <c r="DJ387">
        <v>2.6729725320000002</v>
      </c>
      <c r="DK387">
        <v>9.586481783</v>
      </c>
      <c r="DL387">
        <v>7.93748393</v>
      </c>
      <c r="DM387">
        <v>4.6743542160000002</v>
      </c>
      <c r="DN387">
        <v>7.0051665500000002</v>
      </c>
      <c r="DO387">
        <v>6.58</v>
      </c>
      <c r="DP387">
        <v>104</v>
      </c>
      <c r="DQ387">
        <v>7.0270054100000001</v>
      </c>
      <c r="DR387">
        <v>68</v>
      </c>
      <c r="DS387">
        <v>2</v>
      </c>
    </row>
    <row r="388" spans="1:123" x14ac:dyDescent="0.35">
      <c r="A388">
        <v>2014</v>
      </c>
      <c r="B388" t="s">
        <v>385</v>
      </c>
      <c r="C388" t="s">
        <v>386</v>
      </c>
      <c r="D388" t="s">
        <v>262</v>
      </c>
      <c r="E388">
        <v>3.526627022</v>
      </c>
      <c r="F388">
        <v>4.5093075819999999</v>
      </c>
      <c r="G388">
        <v>2.0721557389999998</v>
      </c>
      <c r="H388">
        <v>3.369363447</v>
      </c>
      <c r="I388">
        <v>0</v>
      </c>
      <c r="J388">
        <v>10</v>
      </c>
      <c r="K388">
        <v>10</v>
      </c>
      <c r="L388">
        <v>7.5</v>
      </c>
      <c r="M388">
        <v>10</v>
      </c>
      <c r="N388">
        <v>9.9772965039999999</v>
      </c>
      <c r="O388">
        <v>9.4954593010000004</v>
      </c>
      <c r="P388">
        <v>10</v>
      </c>
      <c r="Q388">
        <v>10</v>
      </c>
      <c r="R388">
        <v>5</v>
      </c>
      <c r="S388">
        <v>5</v>
      </c>
      <c r="T388">
        <v>5</v>
      </c>
      <c r="U388">
        <v>8.3333333330000006</v>
      </c>
      <c r="V388">
        <v>5.9429308780000003</v>
      </c>
      <c r="W388">
        <v>10</v>
      </c>
      <c r="X388">
        <v>10</v>
      </c>
      <c r="Y388">
        <v>5</v>
      </c>
      <c r="Z388">
        <v>8.3333333330000006</v>
      </c>
      <c r="AC388">
        <v>10</v>
      </c>
      <c r="AD388">
        <v>9.6288888890000006</v>
      </c>
      <c r="AE388">
        <v>7.266666667</v>
      </c>
      <c r="AF388">
        <v>8.9651851849999993</v>
      </c>
      <c r="AG388">
        <v>7.5</v>
      </c>
      <c r="AH388">
        <v>7.5</v>
      </c>
      <c r="AK388">
        <v>7.5</v>
      </c>
      <c r="AN388">
        <v>10</v>
      </c>
      <c r="AQ388">
        <v>10</v>
      </c>
      <c r="AR388">
        <v>8.5</v>
      </c>
      <c r="AS388">
        <v>0</v>
      </c>
      <c r="AT388">
        <v>10</v>
      </c>
      <c r="AU388">
        <v>3.6666666669999999</v>
      </c>
      <c r="AV388">
        <v>1.5</v>
      </c>
      <c r="AW388">
        <v>10</v>
      </c>
      <c r="AX388">
        <v>10</v>
      </c>
      <c r="AY388">
        <v>10</v>
      </c>
      <c r="AZ388">
        <v>6.4523809520000004</v>
      </c>
      <c r="BB388">
        <v>10</v>
      </c>
      <c r="BC388">
        <v>10</v>
      </c>
      <c r="BD388">
        <v>10</v>
      </c>
      <c r="BE388">
        <v>10</v>
      </c>
      <c r="BF388">
        <v>10</v>
      </c>
      <c r="BG388">
        <v>10</v>
      </c>
      <c r="BH388">
        <v>10</v>
      </c>
      <c r="BI388">
        <v>10</v>
      </c>
      <c r="BJ388">
        <v>6.5531635279999998</v>
      </c>
      <c r="BK388">
        <v>103</v>
      </c>
      <c r="BL388">
        <v>7.0588235289999997</v>
      </c>
      <c r="BM388">
        <v>10</v>
      </c>
      <c r="BN388">
        <v>10</v>
      </c>
      <c r="BO388">
        <v>9</v>
      </c>
      <c r="BP388">
        <v>9</v>
      </c>
      <c r="BQ388">
        <v>9</v>
      </c>
      <c r="BR388">
        <v>9.0147058819999994</v>
      </c>
      <c r="BS388">
        <v>3.9025592429999998</v>
      </c>
      <c r="BT388">
        <v>4.5096999279999999</v>
      </c>
      <c r="BU388">
        <v>5.2417550390000001</v>
      </c>
      <c r="BV388">
        <v>5</v>
      </c>
      <c r="BW388">
        <v>2.5</v>
      </c>
      <c r="BX388">
        <v>2.8610000000000002</v>
      </c>
      <c r="BY388">
        <v>7.7105627229999998</v>
      </c>
      <c r="BZ388">
        <v>3.6545801459999998</v>
      </c>
      <c r="CA388">
        <v>2.816240922</v>
      </c>
      <c r="CB388">
        <v>0.87179487200000005</v>
      </c>
      <c r="CC388">
        <v>3.9719901050000002</v>
      </c>
      <c r="CD388">
        <v>9.2330006059999992</v>
      </c>
      <c r="CE388">
        <v>8.8440575540000008</v>
      </c>
      <c r="CF388">
        <v>8.7741501389999996</v>
      </c>
      <c r="CG388">
        <v>10</v>
      </c>
      <c r="CH388">
        <v>9.2128020750000008</v>
      </c>
      <c r="CI388">
        <v>9.5933333330000004</v>
      </c>
      <c r="CJ388">
        <v>8.86</v>
      </c>
      <c r="CK388">
        <v>7.0132000000000003</v>
      </c>
      <c r="CL388">
        <v>8.4888444439999997</v>
      </c>
      <c r="CM388">
        <v>6.1739558329999999</v>
      </c>
      <c r="CN388">
        <v>4.0781351130000001</v>
      </c>
      <c r="CO388">
        <v>5.1260454729999996</v>
      </c>
      <c r="CP388">
        <v>10</v>
      </c>
      <c r="CQ388">
        <v>6.8021329169999998</v>
      </c>
      <c r="CR388">
        <v>2.307692308</v>
      </c>
      <c r="CS388">
        <v>8.6288000230000002</v>
      </c>
      <c r="CT388">
        <v>5.9128750820000002</v>
      </c>
      <c r="CU388">
        <v>7.3819412499999997</v>
      </c>
      <c r="CV388">
        <v>10</v>
      </c>
      <c r="CW388">
        <v>7.01</v>
      </c>
      <c r="CX388">
        <v>9</v>
      </c>
      <c r="CY388">
        <v>8.67</v>
      </c>
      <c r="CZ388">
        <v>0</v>
      </c>
      <c r="DA388">
        <v>4.3376135830000004</v>
      </c>
      <c r="DB388">
        <v>6.2441374170000001</v>
      </c>
      <c r="DC388">
        <v>8</v>
      </c>
      <c r="DD388">
        <v>2.523009805</v>
      </c>
      <c r="DE388">
        <v>10</v>
      </c>
      <c r="DF388">
        <v>5.1841268009999997</v>
      </c>
      <c r="DG388">
        <v>3.7207817529999998</v>
      </c>
      <c r="DH388">
        <v>3.7777777779999999</v>
      </c>
      <c r="DI388">
        <v>9.1098379470000008</v>
      </c>
      <c r="DJ388">
        <v>3.8900661840000001</v>
      </c>
      <c r="DK388">
        <v>9.5701416629999994</v>
      </c>
      <c r="DL388">
        <v>7.4891108710000003</v>
      </c>
      <c r="DM388">
        <v>6.2596193659999999</v>
      </c>
      <c r="DN388">
        <v>6.7045820559999996</v>
      </c>
      <c r="DO388">
        <v>7.26</v>
      </c>
      <c r="DP388">
        <v>59</v>
      </c>
      <c r="DQ388">
        <v>6.9065817640000002</v>
      </c>
      <c r="DR388">
        <v>79</v>
      </c>
      <c r="DS388">
        <v>2</v>
      </c>
    </row>
    <row r="389" spans="1:123" x14ac:dyDescent="0.35">
      <c r="A389">
        <v>2014</v>
      </c>
      <c r="B389" t="s">
        <v>387</v>
      </c>
      <c r="C389" t="s">
        <v>388</v>
      </c>
      <c r="D389" t="s">
        <v>326</v>
      </c>
      <c r="E389">
        <v>7.8624727859999997</v>
      </c>
      <c r="F389">
        <v>7.582196379</v>
      </c>
      <c r="G389">
        <v>7.9453285859999996</v>
      </c>
      <c r="H389">
        <v>7.7966659170000003</v>
      </c>
      <c r="I389">
        <v>9.8498866439999997</v>
      </c>
      <c r="K389">
        <v>10</v>
      </c>
      <c r="M389">
        <v>10</v>
      </c>
      <c r="N389">
        <v>10</v>
      </c>
      <c r="O389">
        <v>10</v>
      </c>
      <c r="P389">
        <v>10</v>
      </c>
      <c r="Q389">
        <v>7.5</v>
      </c>
      <c r="R389">
        <v>5</v>
      </c>
      <c r="S389">
        <v>10</v>
      </c>
      <c r="T389">
        <v>7.5</v>
      </c>
      <c r="U389">
        <v>8.3333333330000006</v>
      </c>
      <c r="V389">
        <v>9.3944066589999995</v>
      </c>
      <c r="Y389">
        <v>10</v>
      </c>
      <c r="Z389">
        <v>10</v>
      </c>
      <c r="AC389">
        <v>7.5</v>
      </c>
      <c r="AD389">
        <v>9.4</v>
      </c>
      <c r="AE389">
        <v>7.5</v>
      </c>
      <c r="AF389">
        <v>8.1333333329999995</v>
      </c>
      <c r="AG389">
        <v>7.5</v>
      </c>
      <c r="AH389">
        <v>7.5</v>
      </c>
      <c r="AK389">
        <v>7.5</v>
      </c>
      <c r="AN389">
        <v>7.5</v>
      </c>
      <c r="AQ389">
        <v>10</v>
      </c>
      <c r="AR389">
        <v>8</v>
      </c>
      <c r="AS389">
        <v>10</v>
      </c>
      <c r="AT389">
        <v>10</v>
      </c>
      <c r="AU389">
        <v>5.6666666670000003</v>
      </c>
      <c r="AV389">
        <v>5.5</v>
      </c>
      <c r="AW389">
        <v>10</v>
      </c>
      <c r="AX389">
        <v>10</v>
      </c>
      <c r="AY389">
        <v>10</v>
      </c>
      <c r="AZ389">
        <v>8.7380952379999997</v>
      </c>
      <c r="BB389">
        <v>10</v>
      </c>
      <c r="BC389">
        <v>10</v>
      </c>
      <c r="BD389">
        <v>10</v>
      </c>
      <c r="BE389">
        <v>10</v>
      </c>
      <c r="BF389">
        <v>10</v>
      </c>
      <c r="BG389">
        <v>10</v>
      </c>
      <c r="BH389">
        <v>10</v>
      </c>
      <c r="BI389">
        <v>10</v>
      </c>
      <c r="BJ389">
        <v>8.7849110009999993</v>
      </c>
      <c r="BK389">
        <v>29</v>
      </c>
      <c r="BL389">
        <v>8.0764705879999994</v>
      </c>
      <c r="BM389">
        <v>9.4361718539999995</v>
      </c>
      <c r="BN389">
        <v>7</v>
      </c>
      <c r="BO389">
        <v>10</v>
      </c>
      <c r="BP389">
        <v>10</v>
      </c>
      <c r="BQ389">
        <v>10</v>
      </c>
      <c r="BR389">
        <v>8.6281606100000001</v>
      </c>
      <c r="BS389">
        <v>8.8587346520000008</v>
      </c>
      <c r="BT389">
        <v>7.9633579140000004</v>
      </c>
      <c r="BU389">
        <v>8.6756466939999992</v>
      </c>
      <c r="BV389">
        <v>8.3333333330000006</v>
      </c>
      <c r="BW389">
        <v>8.3333333330000006</v>
      </c>
      <c r="BX389">
        <v>6.4630000000000001</v>
      </c>
      <c r="BY389">
        <v>6.9491944419999996</v>
      </c>
      <c r="BZ389">
        <v>8.6854189959999992</v>
      </c>
      <c r="CA389">
        <v>8.4690707280000002</v>
      </c>
      <c r="CB389">
        <v>1</v>
      </c>
      <c r="CC389">
        <v>8.0812322319999996</v>
      </c>
      <c r="CD389">
        <v>8.9886987600000001</v>
      </c>
      <c r="CE389">
        <v>9.4270062200000009</v>
      </c>
      <c r="CF389">
        <v>9.1138140750000005</v>
      </c>
      <c r="CG389">
        <v>10</v>
      </c>
      <c r="CH389">
        <v>9.3823797639999995</v>
      </c>
      <c r="CI389">
        <v>9.9933333330000007</v>
      </c>
      <c r="CJ389">
        <v>10</v>
      </c>
      <c r="CK389">
        <v>10</v>
      </c>
      <c r="CL389">
        <v>9.9977777779999997</v>
      </c>
      <c r="CM389">
        <v>9.1883494169999995</v>
      </c>
      <c r="CN389">
        <v>9.266275298</v>
      </c>
      <c r="CO389">
        <v>9.2273123580000007</v>
      </c>
      <c r="CP389">
        <v>10</v>
      </c>
      <c r="CQ389">
        <v>9.2122207500000002</v>
      </c>
      <c r="CR389">
        <v>6.923076923</v>
      </c>
      <c r="CS389">
        <v>10</v>
      </c>
      <c r="CT389">
        <v>8.7117658910000007</v>
      </c>
      <c r="CU389">
        <v>9.4842140070000003</v>
      </c>
      <c r="CV389">
        <v>10</v>
      </c>
      <c r="CW389">
        <v>10</v>
      </c>
      <c r="CX389">
        <v>10</v>
      </c>
      <c r="CY389">
        <v>10</v>
      </c>
      <c r="CZ389">
        <v>10</v>
      </c>
      <c r="DA389">
        <v>7.9359190000000002</v>
      </c>
      <c r="DB389">
        <v>8.8616673329999998</v>
      </c>
      <c r="DC389">
        <v>10</v>
      </c>
      <c r="DD389">
        <v>9.4992316040000002</v>
      </c>
      <c r="DE389">
        <v>10</v>
      </c>
      <c r="DF389">
        <v>9.382802989</v>
      </c>
      <c r="DG389">
        <v>7.0518644540000004</v>
      </c>
      <c r="DH389">
        <v>10</v>
      </c>
      <c r="DI389">
        <v>9.9393698429999997</v>
      </c>
      <c r="DJ389">
        <v>7.3352212310000002</v>
      </c>
      <c r="DK389">
        <v>9.7441418019999997</v>
      </c>
      <c r="DL389">
        <v>9.1705098409999994</v>
      </c>
      <c r="DM389">
        <v>8.8735178619999999</v>
      </c>
      <c r="DN389">
        <v>9.4187736169999994</v>
      </c>
      <c r="DO389">
        <v>9</v>
      </c>
      <c r="DP389">
        <v>1</v>
      </c>
      <c r="DQ389">
        <v>8.8924555010000006</v>
      </c>
      <c r="DR389">
        <v>2</v>
      </c>
      <c r="DS389">
        <v>1</v>
      </c>
    </row>
    <row r="390" spans="1:123" x14ac:dyDescent="0.35">
      <c r="A390">
        <v>2014</v>
      </c>
      <c r="B390" t="s">
        <v>389</v>
      </c>
      <c r="C390" t="s">
        <v>390</v>
      </c>
      <c r="D390" t="s">
        <v>253</v>
      </c>
      <c r="E390">
        <v>7.1917332590000003</v>
      </c>
      <c r="F390">
        <v>5.3209524979999996</v>
      </c>
      <c r="G390">
        <v>5.5079100839999997</v>
      </c>
      <c r="H390">
        <v>6.0068652800000004</v>
      </c>
      <c r="I390">
        <v>9.4048914050000008</v>
      </c>
      <c r="J390">
        <v>10</v>
      </c>
      <c r="K390">
        <v>10</v>
      </c>
      <c r="L390">
        <v>7.5</v>
      </c>
      <c r="M390">
        <v>10</v>
      </c>
      <c r="N390">
        <v>10</v>
      </c>
      <c r="O390">
        <v>9.5</v>
      </c>
      <c r="P390">
        <v>10</v>
      </c>
      <c r="Q390">
        <v>10</v>
      </c>
      <c r="R390">
        <v>10</v>
      </c>
      <c r="S390">
        <v>10</v>
      </c>
      <c r="T390">
        <v>10</v>
      </c>
      <c r="U390">
        <v>10</v>
      </c>
      <c r="V390">
        <v>9.6349638019999997</v>
      </c>
      <c r="W390">
        <v>10</v>
      </c>
      <c r="X390">
        <v>10</v>
      </c>
      <c r="Y390">
        <v>10</v>
      </c>
      <c r="Z390">
        <v>10</v>
      </c>
      <c r="AC390">
        <v>7.5</v>
      </c>
      <c r="AD390">
        <v>9.4377777779999992</v>
      </c>
      <c r="AE390">
        <v>8.8388888889999997</v>
      </c>
      <c r="AF390">
        <v>8.5922222220000002</v>
      </c>
      <c r="AG390">
        <v>10</v>
      </c>
      <c r="AH390">
        <v>7.5</v>
      </c>
      <c r="AK390">
        <v>10</v>
      </c>
      <c r="AN390">
        <v>10</v>
      </c>
      <c r="AQ390">
        <v>7.5</v>
      </c>
      <c r="AR390">
        <v>9</v>
      </c>
      <c r="AS390">
        <v>10</v>
      </c>
      <c r="AT390">
        <v>10</v>
      </c>
      <c r="AU390">
        <v>6.3333333329999997</v>
      </c>
      <c r="AV390">
        <v>6.5</v>
      </c>
      <c r="AW390">
        <v>10</v>
      </c>
      <c r="AX390">
        <v>10</v>
      </c>
      <c r="AY390">
        <v>10</v>
      </c>
      <c r="AZ390">
        <v>8.9761904759999993</v>
      </c>
      <c r="BB390">
        <v>10</v>
      </c>
      <c r="BC390">
        <v>10</v>
      </c>
      <c r="BD390">
        <v>10</v>
      </c>
      <c r="BE390">
        <v>10</v>
      </c>
      <c r="BF390">
        <v>10</v>
      </c>
      <c r="BG390">
        <v>10</v>
      </c>
      <c r="BH390">
        <v>10</v>
      </c>
      <c r="BI390">
        <v>10</v>
      </c>
      <c r="BJ390">
        <v>8.5672985399999995</v>
      </c>
      <c r="BK390">
        <v>37</v>
      </c>
      <c r="BL390">
        <v>3.338235294</v>
      </c>
      <c r="BM390">
        <v>5.4317623709999996</v>
      </c>
      <c r="BN390">
        <v>6</v>
      </c>
      <c r="BO390">
        <v>10</v>
      </c>
      <c r="BP390">
        <v>3</v>
      </c>
      <c r="BQ390">
        <v>6.5</v>
      </c>
      <c r="BR390">
        <v>5.3174994160000004</v>
      </c>
      <c r="BS390">
        <v>4.3487254179999999</v>
      </c>
      <c r="BT390">
        <v>3.251914218</v>
      </c>
      <c r="BU390">
        <v>4.0824962640000004</v>
      </c>
      <c r="BV390">
        <v>10</v>
      </c>
      <c r="BW390">
        <v>6.6666666670000003</v>
      </c>
      <c r="BX390">
        <v>6.5759999999999996</v>
      </c>
      <c r="BY390">
        <v>8.0446063950000006</v>
      </c>
      <c r="BZ390">
        <v>5.24491905</v>
      </c>
      <c r="CA390">
        <v>6.6782592249999997</v>
      </c>
      <c r="CB390">
        <v>1</v>
      </c>
      <c r="CC390">
        <v>6.0992874710000002</v>
      </c>
      <c r="CD390">
        <v>8.0767178200000007</v>
      </c>
      <c r="CE390">
        <v>9.9299589410000006</v>
      </c>
      <c r="CF390">
        <v>9.9523962850000007</v>
      </c>
      <c r="CG390">
        <v>10</v>
      </c>
      <c r="CH390">
        <v>9.4897682620000001</v>
      </c>
      <c r="CI390">
        <v>9.8165999999999993</v>
      </c>
      <c r="CJ390">
        <v>8.94</v>
      </c>
      <c r="CK390">
        <v>6.5444000000000004</v>
      </c>
      <c r="CL390">
        <v>8.4336666670000007</v>
      </c>
      <c r="CM390">
        <v>7.3227234640000001</v>
      </c>
      <c r="CN390">
        <v>9.9633137650000005</v>
      </c>
      <c r="CO390">
        <v>8.6430186150000008</v>
      </c>
      <c r="CP390">
        <v>10</v>
      </c>
      <c r="CQ390">
        <v>7.6153600619999997</v>
      </c>
      <c r="CR390">
        <v>3.846153846</v>
      </c>
      <c r="CS390">
        <v>7.7437948920000004</v>
      </c>
      <c r="CT390">
        <v>6.4017695999999997</v>
      </c>
      <c r="CU390">
        <v>8.3696137200000003</v>
      </c>
      <c r="CV390">
        <v>10</v>
      </c>
      <c r="CW390">
        <v>9.0129999999999999</v>
      </c>
      <c r="CX390">
        <v>10</v>
      </c>
      <c r="CY390">
        <v>9.6709999999999994</v>
      </c>
      <c r="CZ390">
        <v>7.233333333</v>
      </c>
      <c r="DA390">
        <v>4.9112554230000001</v>
      </c>
      <c r="DB390">
        <v>7.5025998779999998</v>
      </c>
      <c r="DC390">
        <v>2</v>
      </c>
      <c r="DD390">
        <v>7.7551761539999999</v>
      </c>
      <c r="DE390">
        <v>10</v>
      </c>
      <c r="DF390">
        <v>6.567060798</v>
      </c>
      <c r="DG390">
        <v>2.6364398590000002</v>
      </c>
      <c r="DH390">
        <v>7.3333333329999997</v>
      </c>
      <c r="DI390">
        <v>9.606850369</v>
      </c>
      <c r="DJ390">
        <v>3.6741371909999998</v>
      </c>
      <c r="DK390">
        <v>7.9994340499999996</v>
      </c>
      <c r="DL390">
        <v>6.895016568</v>
      </c>
      <c r="DM390">
        <v>6.3575352279999997</v>
      </c>
      <c r="DN390">
        <v>7.5318653419999997</v>
      </c>
      <c r="DO390">
        <v>7.36</v>
      </c>
      <c r="DP390">
        <v>49</v>
      </c>
      <c r="DQ390">
        <v>7.9636492700000003</v>
      </c>
      <c r="DR390">
        <v>39</v>
      </c>
      <c r="DS390">
        <v>1</v>
      </c>
    </row>
    <row r="391" spans="1:123" x14ac:dyDescent="0.35">
      <c r="A391">
        <v>2014</v>
      </c>
      <c r="B391" t="s">
        <v>391</v>
      </c>
      <c r="C391" t="s">
        <v>392</v>
      </c>
      <c r="D391" t="s">
        <v>271</v>
      </c>
      <c r="H391">
        <v>7.7682935430000004</v>
      </c>
      <c r="I391">
        <v>9.7564383990000003</v>
      </c>
      <c r="J391">
        <v>10</v>
      </c>
      <c r="K391">
        <v>10</v>
      </c>
      <c r="L391">
        <v>10</v>
      </c>
      <c r="M391">
        <v>10</v>
      </c>
      <c r="N391">
        <v>10</v>
      </c>
      <c r="O391">
        <v>10</v>
      </c>
      <c r="P391">
        <v>10</v>
      </c>
      <c r="Q391">
        <v>10</v>
      </c>
      <c r="R391">
        <v>10</v>
      </c>
      <c r="S391">
        <v>10</v>
      </c>
      <c r="T391">
        <v>10</v>
      </c>
      <c r="U391">
        <v>10</v>
      </c>
      <c r="V391">
        <v>9.9188127999999995</v>
      </c>
      <c r="W391">
        <v>10</v>
      </c>
      <c r="X391">
        <v>10</v>
      </c>
      <c r="Y391">
        <v>10</v>
      </c>
      <c r="Z391">
        <v>10</v>
      </c>
      <c r="AC391">
        <v>10</v>
      </c>
      <c r="AD391">
        <v>8.9266666669999992</v>
      </c>
      <c r="AE391">
        <v>7.0333333329999999</v>
      </c>
      <c r="AF391">
        <v>8.6533333330000008</v>
      </c>
      <c r="AG391">
        <v>10</v>
      </c>
      <c r="AH391">
        <v>10</v>
      </c>
      <c r="AK391">
        <v>10</v>
      </c>
      <c r="AN391">
        <v>10</v>
      </c>
      <c r="AQ391">
        <v>10</v>
      </c>
      <c r="AR391">
        <v>10</v>
      </c>
      <c r="AS391">
        <v>10</v>
      </c>
      <c r="AT391">
        <v>10</v>
      </c>
      <c r="AU391">
        <v>8.6666666669999994</v>
      </c>
      <c r="AV391">
        <v>8.5</v>
      </c>
      <c r="AW391">
        <v>10</v>
      </c>
      <c r="AX391">
        <v>10</v>
      </c>
      <c r="AY391">
        <v>10</v>
      </c>
      <c r="AZ391">
        <v>9.5952380949999991</v>
      </c>
      <c r="BB391">
        <v>10</v>
      </c>
      <c r="BC391">
        <v>10</v>
      </c>
      <c r="BD391">
        <v>10</v>
      </c>
      <c r="BE391">
        <v>10</v>
      </c>
      <c r="BF391">
        <v>10</v>
      </c>
      <c r="BG391">
        <v>10</v>
      </c>
      <c r="BH391">
        <v>10</v>
      </c>
      <c r="BI391">
        <v>10</v>
      </c>
      <c r="BJ391">
        <v>9.2466337289999991</v>
      </c>
      <c r="BK391">
        <v>11</v>
      </c>
      <c r="BL391">
        <v>2.4558823529999998</v>
      </c>
      <c r="BM391">
        <v>7.7662566460000004</v>
      </c>
      <c r="BN391">
        <v>8</v>
      </c>
      <c r="BO391">
        <v>4</v>
      </c>
      <c r="BP391">
        <v>3</v>
      </c>
      <c r="BQ391">
        <v>3.5</v>
      </c>
      <c r="BR391">
        <v>5.4305347499999996</v>
      </c>
      <c r="BS391">
        <v>7.8595414659999996</v>
      </c>
      <c r="BT391">
        <v>6.7374510299999999</v>
      </c>
      <c r="BU391">
        <v>7.492939765</v>
      </c>
      <c r="BV391">
        <v>10</v>
      </c>
      <c r="BW391">
        <v>10</v>
      </c>
      <c r="BX391">
        <v>6.7750000000000004</v>
      </c>
      <c r="BY391">
        <v>8.7504922149999995</v>
      </c>
      <c r="BZ391">
        <v>8.5487163660000007</v>
      </c>
      <c r="CA391">
        <v>8.7508136899999993</v>
      </c>
      <c r="CB391">
        <v>1</v>
      </c>
      <c r="CC391">
        <v>8.3238838370000003</v>
      </c>
      <c r="CD391">
        <v>9.9990307349999998</v>
      </c>
      <c r="CE391">
        <v>9.2314751590000004</v>
      </c>
      <c r="CF391">
        <v>9.5930000569999994</v>
      </c>
      <c r="CG391">
        <v>0</v>
      </c>
      <c r="CH391">
        <v>7.2058764880000004</v>
      </c>
      <c r="CI391">
        <v>9.7933333329999996</v>
      </c>
      <c r="CJ391">
        <v>8.94</v>
      </c>
      <c r="CK391">
        <v>2.7919999999999998</v>
      </c>
      <c r="CL391">
        <v>7.1751111109999997</v>
      </c>
      <c r="CM391">
        <v>5.2653686669999997</v>
      </c>
      <c r="CN391">
        <v>8.7686449609999997</v>
      </c>
      <c r="CO391">
        <v>7.0170068140000001</v>
      </c>
      <c r="CP391">
        <v>10</v>
      </c>
      <c r="CQ391">
        <v>4.510730583</v>
      </c>
      <c r="CR391">
        <v>0.76923076899999998</v>
      </c>
      <c r="CS391">
        <v>7.7437948920000004</v>
      </c>
      <c r="CT391">
        <v>4.3412520819999996</v>
      </c>
      <c r="CU391">
        <v>7.1333425019999996</v>
      </c>
      <c r="CV391">
        <v>5</v>
      </c>
      <c r="CW391">
        <v>10</v>
      </c>
      <c r="CX391">
        <v>10</v>
      </c>
      <c r="CY391">
        <v>8.3333333330000006</v>
      </c>
      <c r="CZ391">
        <v>5.5666666669999998</v>
      </c>
      <c r="DA391">
        <v>7.4116606669999996</v>
      </c>
      <c r="DB391">
        <v>6.1169124999999998</v>
      </c>
      <c r="DC391">
        <v>8</v>
      </c>
      <c r="DD391">
        <v>10</v>
      </c>
      <c r="DE391">
        <v>10</v>
      </c>
      <c r="DF391">
        <v>7.8492066390000002</v>
      </c>
      <c r="DG391">
        <v>5.2394018999999998</v>
      </c>
      <c r="DH391">
        <v>7.7777777779999999</v>
      </c>
      <c r="DI391">
        <v>9.8212846620000001</v>
      </c>
      <c r="DJ391">
        <v>6.8652463880000001</v>
      </c>
      <c r="DK391">
        <v>9.5489150980000002</v>
      </c>
      <c r="DL391">
        <v>8.4306942950000003</v>
      </c>
      <c r="DM391">
        <v>7.9472200199999996</v>
      </c>
      <c r="DN391">
        <v>8.0432533310000007</v>
      </c>
      <c r="DO391">
        <v>7.23</v>
      </c>
      <c r="DP391">
        <v>64</v>
      </c>
      <c r="DQ391">
        <v>8.2383168639999997</v>
      </c>
      <c r="DR391">
        <v>25</v>
      </c>
      <c r="DS391">
        <v>1</v>
      </c>
    </row>
    <row r="392" spans="1:123" x14ac:dyDescent="0.35">
      <c r="A392">
        <v>2014</v>
      </c>
      <c r="B392" t="s">
        <v>393</v>
      </c>
      <c r="C392" t="s">
        <v>394</v>
      </c>
      <c r="D392" t="s">
        <v>280</v>
      </c>
      <c r="E392">
        <v>4.2915918910000004</v>
      </c>
      <c r="F392">
        <v>4.1622113199999999</v>
      </c>
      <c r="G392">
        <v>4.6953939089999999</v>
      </c>
      <c r="H392">
        <v>4.3830657070000001</v>
      </c>
      <c r="I392">
        <v>8.535976819</v>
      </c>
      <c r="J392">
        <v>0</v>
      </c>
      <c r="K392">
        <v>9.8776270850000003</v>
      </c>
      <c r="L392">
        <v>5</v>
      </c>
      <c r="M392">
        <v>9.874277932</v>
      </c>
      <c r="N392">
        <v>9.8800487809999993</v>
      </c>
      <c r="O392">
        <v>6.9263907590000002</v>
      </c>
      <c r="P392">
        <v>10</v>
      </c>
      <c r="Q392">
        <v>5</v>
      </c>
      <c r="R392">
        <v>5</v>
      </c>
      <c r="S392">
        <v>5</v>
      </c>
      <c r="T392">
        <v>5</v>
      </c>
      <c r="U392">
        <v>6.6666666670000003</v>
      </c>
      <c r="V392">
        <v>7.3763447480000002</v>
      </c>
      <c r="W392">
        <v>5</v>
      </c>
      <c r="X392">
        <v>5</v>
      </c>
      <c r="Y392">
        <v>10</v>
      </c>
      <c r="Z392">
        <v>6.6666666670000003</v>
      </c>
      <c r="AC392">
        <v>5</v>
      </c>
      <c r="AD392">
        <v>9.1111111109999996</v>
      </c>
      <c r="AE392">
        <v>6.016666667</v>
      </c>
      <c r="AF392">
        <v>6.7092592590000004</v>
      </c>
      <c r="AG392">
        <v>7.5</v>
      </c>
      <c r="AH392">
        <v>7.5</v>
      </c>
      <c r="AK392">
        <v>10</v>
      </c>
      <c r="AN392">
        <v>5</v>
      </c>
      <c r="AQ392">
        <v>5</v>
      </c>
      <c r="AR392">
        <v>7</v>
      </c>
      <c r="AS392">
        <v>9.8454236860000002</v>
      </c>
      <c r="AT392">
        <v>9.9922711839999998</v>
      </c>
      <c r="AU392">
        <v>6.3333333329999997</v>
      </c>
      <c r="AV392">
        <v>5</v>
      </c>
      <c r="AW392">
        <v>10</v>
      </c>
      <c r="AX392">
        <v>7.5</v>
      </c>
      <c r="AY392">
        <v>7.5</v>
      </c>
      <c r="AZ392">
        <v>8.0244326010000009</v>
      </c>
      <c r="BB392">
        <v>5</v>
      </c>
      <c r="BC392">
        <v>5</v>
      </c>
      <c r="BD392">
        <v>5</v>
      </c>
      <c r="BE392">
        <v>0</v>
      </c>
      <c r="BF392">
        <v>10</v>
      </c>
      <c r="BG392">
        <v>5</v>
      </c>
      <c r="BH392">
        <v>5</v>
      </c>
      <c r="BI392">
        <v>5</v>
      </c>
      <c r="BJ392">
        <v>6.2798884660000001</v>
      </c>
      <c r="BK392">
        <v>111</v>
      </c>
      <c r="BL392">
        <v>7.0676470589999996</v>
      </c>
      <c r="BM392">
        <v>8.9777713909999992</v>
      </c>
      <c r="BN392">
        <v>7</v>
      </c>
      <c r="BO392">
        <v>8</v>
      </c>
      <c r="BP392">
        <v>8</v>
      </c>
      <c r="BQ392">
        <v>8</v>
      </c>
      <c r="BR392">
        <v>7.761354613</v>
      </c>
      <c r="BS392">
        <v>5.0347782199999997</v>
      </c>
      <c r="BT392">
        <v>5.2092688430000003</v>
      </c>
      <c r="BU392">
        <v>4.6080624610000003</v>
      </c>
      <c r="BV392">
        <v>6.6666666670000003</v>
      </c>
      <c r="BW392">
        <v>6.6666666670000003</v>
      </c>
      <c r="BX392">
        <v>2.5939999999999999</v>
      </c>
      <c r="BY392">
        <v>6.646401558</v>
      </c>
      <c r="BZ392">
        <v>4.7152725799999997</v>
      </c>
      <c r="CA392">
        <v>5.0390159800000003</v>
      </c>
      <c r="CB392">
        <v>0.8</v>
      </c>
      <c r="CC392">
        <v>4.7180132979999998</v>
      </c>
      <c r="CD392">
        <v>9.9574879210000002</v>
      </c>
      <c r="CE392">
        <v>8.9009432610000001</v>
      </c>
      <c r="CF392">
        <v>8.7293610909999995</v>
      </c>
      <c r="CG392">
        <v>0</v>
      </c>
      <c r="CH392">
        <v>6.8969480680000004</v>
      </c>
      <c r="CI392">
        <v>7.9333333330000002</v>
      </c>
      <c r="CJ392">
        <v>7.3</v>
      </c>
      <c r="CK392">
        <v>3.25</v>
      </c>
      <c r="CL392">
        <v>6.1611111110000003</v>
      </c>
      <c r="CM392">
        <v>5.6840424560000002</v>
      </c>
      <c r="CN392">
        <v>1.7159996500000001</v>
      </c>
      <c r="CO392">
        <v>3.7000210529999999</v>
      </c>
      <c r="CP392">
        <v>10</v>
      </c>
      <c r="CQ392">
        <v>6.8981176050000004</v>
      </c>
      <c r="CR392">
        <v>0</v>
      </c>
      <c r="CS392">
        <v>0.33187692400000002</v>
      </c>
      <c r="CT392">
        <v>2.4099981760000002</v>
      </c>
      <c r="CU392">
        <v>5.5677825849999998</v>
      </c>
      <c r="CV392">
        <v>2</v>
      </c>
      <c r="CW392">
        <v>7.6180000000000003</v>
      </c>
      <c r="CX392">
        <v>10</v>
      </c>
      <c r="CY392">
        <v>6.5393333330000001</v>
      </c>
      <c r="CZ392">
        <v>6.6666666670000003</v>
      </c>
      <c r="DA392">
        <v>3.713223824</v>
      </c>
      <c r="DB392">
        <v>7.2162523070000004</v>
      </c>
      <c r="DC392">
        <v>2</v>
      </c>
      <c r="DD392">
        <v>6.3046745919999996</v>
      </c>
      <c r="DE392">
        <v>10</v>
      </c>
      <c r="DF392">
        <v>5.983469565</v>
      </c>
      <c r="DG392">
        <v>4.9393299700000002</v>
      </c>
      <c r="DH392">
        <v>3.111111111</v>
      </c>
      <c r="DI392">
        <v>8.9297102880000008</v>
      </c>
      <c r="DJ392">
        <v>4.4836192500000003</v>
      </c>
      <c r="DK392">
        <v>7.74881463</v>
      </c>
      <c r="DL392">
        <v>7.2761336679999999</v>
      </c>
      <c r="DM392">
        <v>6.081453153</v>
      </c>
      <c r="DN392">
        <v>6.2014186840000001</v>
      </c>
      <c r="DO392">
        <v>6.23</v>
      </c>
      <c r="DP392">
        <v>122</v>
      </c>
      <c r="DQ392">
        <v>6.2549442329999998</v>
      </c>
      <c r="DR392">
        <v>121</v>
      </c>
      <c r="DS392">
        <v>4</v>
      </c>
    </row>
    <row r="393" spans="1:123" x14ac:dyDescent="0.35">
      <c r="A393">
        <v>2014</v>
      </c>
      <c r="B393" t="s">
        <v>395</v>
      </c>
      <c r="C393" t="s">
        <v>396</v>
      </c>
      <c r="D393" t="s">
        <v>280</v>
      </c>
      <c r="E393">
        <v>4.0709169789999997</v>
      </c>
      <c r="F393">
        <v>4.3186955559999998</v>
      </c>
      <c r="G393">
        <v>3.52961502</v>
      </c>
      <c r="H393">
        <v>3.9730758509999999</v>
      </c>
      <c r="I393">
        <v>9.7997892190000009</v>
      </c>
      <c r="J393">
        <v>10</v>
      </c>
      <c r="K393">
        <v>10</v>
      </c>
      <c r="L393">
        <v>7.5</v>
      </c>
      <c r="M393">
        <v>9.9751761630000004</v>
      </c>
      <c r="N393">
        <v>9.9764826800000002</v>
      </c>
      <c r="O393">
        <v>9.4903317690000009</v>
      </c>
      <c r="P393">
        <v>10</v>
      </c>
      <c r="Q393">
        <v>7.5</v>
      </c>
      <c r="R393">
        <v>5</v>
      </c>
      <c r="S393">
        <v>5</v>
      </c>
      <c r="T393">
        <v>5</v>
      </c>
      <c r="U393">
        <v>7.5</v>
      </c>
      <c r="V393">
        <v>8.9300403290000006</v>
      </c>
      <c r="W393">
        <v>10</v>
      </c>
      <c r="X393">
        <v>5</v>
      </c>
      <c r="Y393">
        <v>5</v>
      </c>
      <c r="Z393">
        <v>6.6666666670000003</v>
      </c>
      <c r="AC393">
        <v>2.5</v>
      </c>
      <c r="AD393">
        <v>6.988888889</v>
      </c>
      <c r="AE393">
        <v>7.1277777779999996</v>
      </c>
      <c r="AF393">
        <v>5.5388888889999999</v>
      </c>
      <c r="AG393">
        <v>10</v>
      </c>
      <c r="AH393">
        <v>10</v>
      </c>
      <c r="AK393">
        <v>5</v>
      </c>
      <c r="AN393">
        <v>2.5</v>
      </c>
      <c r="AQ393">
        <v>7.5</v>
      </c>
      <c r="AR393">
        <v>7</v>
      </c>
      <c r="AS393">
        <v>10</v>
      </c>
      <c r="AT393">
        <v>10</v>
      </c>
      <c r="AU393">
        <v>4.6666666670000003</v>
      </c>
      <c r="AV393">
        <v>5.5</v>
      </c>
      <c r="AW393">
        <v>7.5</v>
      </c>
      <c r="AX393">
        <v>10</v>
      </c>
      <c r="AY393">
        <v>5</v>
      </c>
      <c r="AZ393">
        <v>7.5238095239999998</v>
      </c>
      <c r="BB393">
        <v>5</v>
      </c>
      <c r="BC393">
        <v>5</v>
      </c>
      <c r="BD393">
        <v>5</v>
      </c>
      <c r="BE393">
        <v>5</v>
      </c>
      <c r="BF393">
        <v>5</v>
      </c>
      <c r="BG393">
        <v>5</v>
      </c>
      <c r="BH393">
        <v>5</v>
      </c>
      <c r="BI393">
        <v>5</v>
      </c>
      <c r="BJ393">
        <v>6.3987155529999997</v>
      </c>
      <c r="BK393">
        <v>107</v>
      </c>
      <c r="BL393">
        <v>7.5647058820000002</v>
      </c>
      <c r="BM393">
        <v>8.8442441209999991</v>
      </c>
      <c r="BN393">
        <v>7</v>
      </c>
      <c r="BO393">
        <v>8</v>
      </c>
      <c r="BP393">
        <v>7</v>
      </c>
      <c r="BQ393">
        <v>7.5</v>
      </c>
      <c r="BR393">
        <v>7.7272375010000003</v>
      </c>
      <c r="BS393">
        <v>5.0533248740000003</v>
      </c>
      <c r="BT393">
        <v>4.8528354570000003</v>
      </c>
      <c r="BU393">
        <v>5.5280309379999997</v>
      </c>
      <c r="BV393">
        <v>4.1669999999999998</v>
      </c>
      <c r="BW393">
        <v>5</v>
      </c>
      <c r="BX393">
        <v>1.915</v>
      </c>
      <c r="BY393">
        <v>5.9320795300000002</v>
      </c>
      <c r="BZ393">
        <v>5.2197817329999996</v>
      </c>
      <c r="CA393">
        <v>4.8550740870000002</v>
      </c>
      <c r="CB393">
        <v>0.92307692299999999</v>
      </c>
      <c r="CC393">
        <v>4.5430690829999998</v>
      </c>
      <c r="CD393">
        <v>9.0793565869999995</v>
      </c>
      <c r="CE393">
        <v>9.2564581720000003</v>
      </c>
      <c r="CF393">
        <v>8.7210149179999998</v>
      </c>
      <c r="CG393">
        <v>10</v>
      </c>
      <c r="CH393">
        <v>9.2642074189999999</v>
      </c>
      <c r="CI393">
        <v>9.3266666669999996</v>
      </c>
      <c r="CJ393">
        <v>8.6199999999999992</v>
      </c>
      <c r="CK393">
        <v>6.1635999999999997</v>
      </c>
      <c r="CL393">
        <v>8.0367555559999992</v>
      </c>
      <c r="CM393">
        <v>6.6852380560000002</v>
      </c>
      <c r="CN393">
        <v>3.9751651849999998</v>
      </c>
      <c r="CO393">
        <v>5.3302016200000004</v>
      </c>
      <c r="CP393">
        <v>10</v>
      </c>
      <c r="CQ393">
        <v>7.2228218750000002</v>
      </c>
      <c r="CR393">
        <v>1.538461538</v>
      </c>
      <c r="CS393">
        <v>8.2969230990000007</v>
      </c>
      <c r="CT393">
        <v>5.6860688369999997</v>
      </c>
      <c r="CU393">
        <v>7.263256503</v>
      </c>
      <c r="CV393">
        <v>5</v>
      </c>
      <c r="CW393">
        <v>9.3010000000000002</v>
      </c>
      <c r="CX393">
        <v>10</v>
      </c>
      <c r="CY393">
        <v>8.100333333</v>
      </c>
      <c r="CZ393">
        <v>1.1000000000000001</v>
      </c>
      <c r="DA393">
        <v>5.5428437989999999</v>
      </c>
      <c r="DB393">
        <v>6.2035742669999996</v>
      </c>
      <c r="DC393">
        <v>10</v>
      </c>
      <c r="DD393">
        <v>0</v>
      </c>
      <c r="DE393">
        <v>5</v>
      </c>
      <c r="DF393">
        <v>4.641069678</v>
      </c>
      <c r="DG393">
        <v>4.6429103429999996</v>
      </c>
      <c r="DH393">
        <v>4.4444444440000002</v>
      </c>
      <c r="DI393">
        <v>8.1589374590000006</v>
      </c>
      <c r="DJ393">
        <v>4.5076862999999996</v>
      </c>
      <c r="DK393">
        <v>7.4839177169999997</v>
      </c>
      <c r="DL393">
        <v>7.377017607</v>
      </c>
      <c r="DM393">
        <v>6.1024856449999998</v>
      </c>
      <c r="DN393">
        <v>6.2812962189999997</v>
      </c>
      <c r="DO393">
        <v>7.02</v>
      </c>
      <c r="DP393">
        <v>74</v>
      </c>
      <c r="DQ393">
        <v>6.7093577770000001</v>
      </c>
      <c r="DR393">
        <v>92</v>
      </c>
      <c r="DS393">
        <v>3</v>
      </c>
    </row>
    <row r="394" spans="1:123" x14ac:dyDescent="0.35">
      <c r="A394">
        <v>2014</v>
      </c>
      <c r="B394" t="s">
        <v>397</v>
      </c>
      <c r="C394" t="s">
        <v>398</v>
      </c>
      <c r="D394" t="s">
        <v>256</v>
      </c>
      <c r="E394">
        <v>2.1429336559999999</v>
      </c>
      <c r="F394">
        <v>5.5686717720000001</v>
      </c>
      <c r="G394">
        <v>3.8813523349999999</v>
      </c>
      <c r="H394">
        <v>3.8643192540000002</v>
      </c>
      <c r="I394">
        <v>9.0123846249999993</v>
      </c>
      <c r="J394">
        <v>0</v>
      </c>
      <c r="K394">
        <v>10</v>
      </c>
      <c r="L394">
        <v>2.5</v>
      </c>
      <c r="M394">
        <v>9.9447357099999998</v>
      </c>
      <c r="N394">
        <v>9.9846960429999996</v>
      </c>
      <c r="O394">
        <v>6.4858863510000004</v>
      </c>
      <c r="P394">
        <v>10</v>
      </c>
      <c r="Q394">
        <v>7.5</v>
      </c>
      <c r="R394">
        <v>0</v>
      </c>
      <c r="S394">
        <v>0</v>
      </c>
      <c r="T394">
        <v>0</v>
      </c>
      <c r="U394">
        <v>5.8333333329999997</v>
      </c>
      <c r="V394">
        <v>7.1105347700000001</v>
      </c>
      <c r="W394">
        <v>0</v>
      </c>
      <c r="X394">
        <v>0</v>
      </c>
      <c r="Y394">
        <v>0</v>
      </c>
      <c r="Z394">
        <v>0</v>
      </c>
      <c r="AC394">
        <v>2.5</v>
      </c>
      <c r="AD394">
        <v>6.5222222219999999</v>
      </c>
      <c r="AE394">
        <v>3.747222222</v>
      </c>
      <c r="AF394">
        <v>4.2564814809999998</v>
      </c>
      <c r="AG394">
        <v>2.5</v>
      </c>
      <c r="AH394">
        <v>5</v>
      </c>
      <c r="AK394">
        <v>5</v>
      </c>
      <c r="AN394">
        <v>2.5</v>
      </c>
      <c r="AQ394">
        <v>5</v>
      </c>
      <c r="AR394">
        <v>4</v>
      </c>
      <c r="AS394">
        <v>10</v>
      </c>
      <c r="AT394">
        <v>6.174010687</v>
      </c>
      <c r="AU394">
        <v>0</v>
      </c>
      <c r="AV394">
        <v>1</v>
      </c>
      <c r="AW394">
        <v>7.5</v>
      </c>
      <c r="AX394">
        <v>5</v>
      </c>
      <c r="AY394">
        <v>5</v>
      </c>
      <c r="AZ394">
        <v>4.9534300980000001</v>
      </c>
      <c r="BB394">
        <v>0</v>
      </c>
      <c r="BC394">
        <v>0</v>
      </c>
      <c r="BD394">
        <v>0</v>
      </c>
      <c r="BE394">
        <v>0</v>
      </c>
      <c r="BF394">
        <v>0</v>
      </c>
      <c r="BG394">
        <v>0</v>
      </c>
      <c r="BH394">
        <v>5</v>
      </c>
      <c r="BI394">
        <v>1.6666666670000001</v>
      </c>
      <c r="BJ394">
        <v>4.2313713310000001</v>
      </c>
      <c r="BK394">
        <v>156</v>
      </c>
      <c r="BL394">
        <v>6.4264705879999999</v>
      </c>
      <c r="BM394">
        <v>7.9891008169999997</v>
      </c>
      <c r="BN394">
        <v>7</v>
      </c>
      <c r="BO394">
        <v>7</v>
      </c>
      <c r="BP394">
        <v>7</v>
      </c>
      <c r="BQ394">
        <v>7</v>
      </c>
      <c r="BR394">
        <v>7.1038928510000003</v>
      </c>
      <c r="BS394">
        <v>4.3486851250000003</v>
      </c>
      <c r="BT394">
        <v>3.6159853740000001</v>
      </c>
      <c r="BU394">
        <v>4.9119214309999997</v>
      </c>
      <c r="BV394">
        <v>7.5</v>
      </c>
      <c r="BW394">
        <v>6.6669999999999998</v>
      </c>
      <c r="BX394">
        <v>5.6260000000000003</v>
      </c>
      <c r="BY394">
        <v>7.768070603</v>
      </c>
      <c r="BZ394">
        <v>5.0546285480000002</v>
      </c>
      <c r="CA394">
        <v>5.1459428220000003</v>
      </c>
      <c r="CB394">
        <v>0.56410256400000003</v>
      </c>
      <c r="CC394">
        <v>4.4001884159999998</v>
      </c>
      <c r="CG394">
        <v>10</v>
      </c>
      <c r="CI394">
        <v>7.52</v>
      </c>
      <c r="CJ394">
        <v>4.68</v>
      </c>
      <c r="CK394">
        <v>0</v>
      </c>
      <c r="CL394">
        <v>4.0666666669999998</v>
      </c>
      <c r="CM394">
        <v>4.8687449430000003</v>
      </c>
      <c r="CN394">
        <v>0</v>
      </c>
      <c r="CO394">
        <v>2.4343724710000001</v>
      </c>
      <c r="CP394">
        <v>4.1411156260000004</v>
      </c>
      <c r="CQ394">
        <v>2.6564024879999999</v>
      </c>
      <c r="CR394">
        <v>0.83333333300000001</v>
      </c>
      <c r="CS394">
        <v>0.44250256500000001</v>
      </c>
      <c r="CT394">
        <v>1.310746129</v>
      </c>
      <c r="CU394">
        <v>2.9882252230000002</v>
      </c>
      <c r="CV394">
        <v>0</v>
      </c>
      <c r="CW394">
        <v>9.6059999999999999</v>
      </c>
      <c r="CX394">
        <v>5</v>
      </c>
      <c r="CY394">
        <v>4.8686666670000003</v>
      </c>
      <c r="CZ394">
        <v>8.9</v>
      </c>
      <c r="DA394">
        <v>3.731330534</v>
      </c>
      <c r="DB394">
        <v>4.6007708970000003</v>
      </c>
      <c r="DC394">
        <v>8</v>
      </c>
      <c r="DD394">
        <v>2.523009805</v>
      </c>
      <c r="DE394">
        <v>1</v>
      </c>
      <c r="DF394">
        <v>4.7925185389999996</v>
      </c>
      <c r="DG394">
        <v>3.3817266460000002</v>
      </c>
      <c r="DH394">
        <v>0.88888888899999996</v>
      </c>
      <c r="DI394">
        <v>9.4913899639999997</v>
      </c>
      <c r="DJ394">
        <v>3.966612037</v>
      </c>
      <c r="DK394">
        <v>9.3337546660000008</v>
      </c>
      <c r="DL394">
        <v>6.1439916950000004</v>
      </c>
      <c r="DM394">
        <v>5.5343939830000002</v>
      </c>
      <c r="DN394">
        <v>5.0651930629999997</v>
      </c>
      <c r="DO394">
        <v>4.8899999999999997</v>
      </c>
      <c r="DP394">
        <v>155</v>
      </c>
      <c r="DQ394">
        <v>4.5606856650000003</v>
      </c>
      <c r="DR394">
        <v>157</v>
      </c>
      <c r="DS394">
        <v>4</v>
      </c>
    </row>
    <row r="395" spans="1:123" x14ac:dyDescent="0.35">
      <c r="A395">
        <v>2014</v>
      </c>
      <c r="B395" t="s">
        <v>399</v>
      </c>
      <c r="C395" t="s">
        <v>400</v>
      </c>
      <c r="D395" t="s">
        <v>256</v>
      </c>
      <c r="CD395">
        <v>6.1616595790000002</v>
      </c>
      <c r="CE395">
        <v>5.449807839</v>
      </c>
      <c r="CF395">
        <v>6.5529282650000003</v>
      </c>
    </row>
    <row r="396" spans="1:123" x14ac:dyDescent="0.35">
      <c r="A396">
        <v>2014</v>
      </c>
      <c r="B396" t="s">
        <v>401</v>
      </c>
      <c r="C396" t="s">
        <v>402</v>
      </c>
      <c r="D396" t="s">
        <v>271</v>
      </c>
      <c r="H396">
        <v>7.8901895800000004</v>
      </c>
      <c r="I396">
        <v>9.5561574930000006</v>
      </c>
      <c r="J396">
        <v>10</v>
      </c>
      <c r="K396">
        <v>10</v>
      </c>
      <c r="L396">
        <v>7.5</v>
      </c>
      <c r="M396">
        <v>10</v>
      </c>
      <c r="N396">
        <v>10</v>
      </c>
      <c r="O396">
        <v>9.5</v>
      </c>
      <c r="P396">
        <v>10</v>
      </c>
      <c r="Q396">
        <v>10</v>
      </c>
      <c r="R396">
        <v>10</v>
      </c>
      <c r="S396">
        <v>10</v>
      </c>
      <c r="T396">
        <v>10</v>
      </c>
      <c r="U396">
        <v>10</v>
      </c>
      <c r="V396">
        <v>9.6853858309999996</v>
      </c>
      <c r="W396">
        <v>10</v>
      </c>
      <c r="X396">
        <v>10</v>
      </c>
      <c r="Y396">
        <v>10</v>
      </c>
      <c r="Z396">
        <v>10</v>
      </c>
      <c r="AC396">
        <v>10</v>
      </c>
      <c r="AD396">
        <v>6.1888888890000002</v>
      </c>
      <c r="AE396">
        <v>4.7194444439999996</v>
      </c>
      <c r="AF396">
        <v>6.9694444439999996</v>
      </c>
      <c r="AG396">
        <v>10</v>
      </c>
      <c r="AH396">
        <v>10</v>
      </c>
      <c r="AK396">
        <v>7.5</v>
      </c>
      <c r="AN396">
        <v>5</v>
      </c>
      <c r="AQ396">
        <v>5</v>
      </c>
      <c r="AR396">
        <v>7.5</v>
      </c>
      <c r="AS396">
        <v>10</v>
      </c>
      <c r="AT396">
        <v>10</v>
      </c>
      <c r="AU396">
        <v>8.3333333330000006</v>
      </c>
      <c r="AV396">
        <v>8.5</v>
      </c>
      <c r="AW396">
        <v>10</v>
      </c>
      <c r="AX396">
        <v>10</v>
      </c>
      <c r="AY396">
        <v>10</v>
      </c>
      <c r="AZ396">
        <v>9.5476190479999996</v>
      </c>
      <c r="BB396">
        <v>10</v>
      </c>
      <c r="BC396">
        <v>10</v>
      </c>
      <c r="BD396">
        <v>10</v>
      </c>
      <c r="BE396">
        <v>10</v>
      </c>
      <c r="BF396">
        <v>10</v>
      </c>
      <c r="BG396">
        <v>10</v>
      </c>
      <c r="BH396">
        <v>10</v>
      </c>
      <c r="BI396">
        <v>10</v>
      </c>
      <c r="BJ396">
        <v>8.7956002019999993</v>
      </c>
      <c r="BK396">
        <v>27</v>
      </c>
      <c r="BL396">
        <v>3.7323529409999998</v>
      </c>
      <c r="BM396">
        <v>5.9071357600000001</v>
      </c>
      <c r="BN396">
        <v>10</v>
      </c>
      <c r="BO396">
        <v>5</v>
      </c>
      <c r="BP396">
        <v>3</v>
      </c>
      <c r="BQ396">
        <v>4</v>
      </c>
      <c r="BR396">
        <v>5.9098721750000003</v>
      </c>
      <c r="BS396">
        <v>8.7644646880000003</v>
      </c>
      <c r="BT396">
        <v>6.6004514490000004</v>
      </c>
      <c r="BU396">
        <v>8.4530495339999998</v>
      </c>
      <c r="BV396">
        <v>10</v>
      </c>
      <c r="BW396">
        <v>10</v>
      </c>
      <c r="BX396">
        <v>3.931</v>
      </c>
      <c r="BY396">
        <v>8.5828959260000008</v>
      </c>
      <c r="BZ396">
        <v>8.5197619170000003</v>
      </c>
      <c r="CA396">
        <v>7.5020115000000001</v>
      </c>
      <c r="CB396">
        <v>1</v>
      </c>
      <c r="CC396">
        <v>8.0392927790000002</v>
      </c>
      <c r="CD396">
        <v>9.1337111810000007</v>
      </c>
      <c r="CE396">
        <v>9.4238749449999997</v>
      </c>
      <c r="CF396">
        <v>9.9606428339999997</v>
      </c>
      <c r="CG396">
        <v>10</v>
      </c>
      <c r="CH396">
        <v>9.6295572400000005</v>
      </c>
      <c r="CI396">
        <v>9.8165999999999993</v>
      </c>
      <c r="CJ396">
        <v>8.94</v>
      </c>
      <c r="CK396">
        <v>6.5444000000000004</v>
      </c>
      <c r="CL396">
        <v>8.4336666670000007</v>
      </c>
      <c r="CM396">
        <v>7.8180030609999998</v>
      </c>
      <c r="CN396">
        <v>9.0828441229999992</v>
      </c>
      <c r="CO396">
        <v>8.4504235919999999</v>
      </c>
      <c r="CP396">
        <v>10</v>
      </c>
      <c r="CQ396">
        <v>8.9960085030000005</v>
      </c>
      <c r="CR396">
        <v>7.692307692</v>
      </c>
      <c r="CS396">
        <v>8.8500513049999991</v>
      </c>
      <c r="CT396">
        <v>8.5127891669999993</v>
      </c>
      <c r="CU396">
        <v>8.8492198559999995</v>
      </c>
      <c r="CV396">
        <v>8</v>
      </c>
      <c r="CW396">
        <v>8.3640000000000008</v>
      </c>
      <c r="CX396">
        <v>10</v>
      </c>
      <c r="CY396">
        <v>8.7880000000000003</v>
      </c>
      <c r="CZ396">
        <v>8.9</v>
      </c>
      <c r="DA396">
        <v>4.663981852</v>
      </c>
      <c r="DB396">
        <v>3.6007266649999998</v>
      </c>
      <c r="DC396">
        <v>10</v>
      </c>
      <c r="DD396">
        <v>6.3737460949999996</v>
      </c>
      <c r="DE396">
        <v>10</v>
      </c>
      <c r="DF396">
        <v>7.2564091020000001</v>
      </c>
      <c r="DG396">
        <v>5.5753080260000001</v>
      </c>
      <c r="DH396">
        <v>10</v>
      </c>
      <c r="DI396">
        <v>9.8057999159999998</v>
      </c>
      <c r="DJ396">
        <v>7.6166753949999997</v>
      </c>
      <c r="DK396">
        <v>8.4698423189999996</v>
      </c>
      <c r="DL396">
        <v>9.0808352299999999</v>
      </c>
      <c r="DM396">
        <v>8.4247434810000001</v>
      </c>
      <c r="DN396">
        <v>8.1563841939999993</v>
      </c>
      <c r="DO396">
        <v>8.1199999999999992</v>
      </c>
      <c r="DP396">
        <v>6</v>
      </c>
      <c r="DQ396">
        <v>8.4578001010000001</v>
      </c>
      <c r="DR396">
        <v>14</v>
      </c>
      <c r="DS396">
        <v>1</v>
      </c>
    </row>
    <row r="397" spans="1:123" x14ac:dyDescent="0.35">
      <c r="A397">
        <v>2014</v>
      </c>
      <c r="B397" t="s">
        <v>403</v>
      </c>
      <c r="C397" t="s">
        <v>404</v>
      </c>
      <c r="D397" t="s">
        <v>256</v>
      </c>
      <c r="H397">
        <v>6.823118869</v>
      </c>
      <c r="I397">
        <v>9.4056410459999995</v>
      </c>
      <c r="J397">
        <v>10</v>
      </c>
      <c r="K397">
        <v>0</v>
      </c>
      <c r="L397">
        <v>2.5</v>
      </c>
      <c r="M397">
        <v>8.0119364960000006</v>
      </c>
      <c r="N397">
        <v>6.2997675180000003</v>
      </c>
      <c r="O397">
        <v>5.3623408030000004</v>
      </c>
      <c r="P397">
        <v>10</v>
      </c>
      <c r="Q397">
        <v>10</v>
      </c>
      <c r="R397">
        <v>10</v>
      </c>
      <c r="S397">
        <v>10</v>
      </c>
      <c r="T397">
        <v>10</v>
      </c>
      <c r="U397">
        <v>10</v>
      </c>
      <c r="V397">
        <v>8.2559939490000005</v>
      </c>
      <c r="W397">
        <v>0</v>
      </c>
      <c r="X397">
        <v>0</v>
      </c>
      <c r="Y397">
        <v>5</v>
      </c>
      <c r="Z397">
        <v>1.6666666670000001</v>
      </c>
      <c r="AC397">
        <v>7.5</v>
      </c>
      <c r="AD397">
        <v>8.5933333330000004</v>
      </c>
      <c r="AE397">
        <v>8.5166666670000009</v>
      </c>
      <c r="AF397">
        <v>8.2033333329999998</v>
      </c>
      <c r="AG397">
        <v>10</v>
      </c>
      <c r="AH397">
        <v>10</v>
      </c>
      <c r="AK397">
        <v>10</v>
      </c>
      <c r="AN397">
        <v>10</v>
      </c>
      <c r="AQ397">
        <v>10</v>
      </c>
      <c r="AR397">
        <v>10</v>
      </c>
      <c r="AS397">
        <v>0</v>
      </c>
      <c r="AT397">
        <v>5.1312730499999999</v>
      </c>
      <c r="AU397">
        <v>7.6666666670000003</v>
      </c>
      <c r="AV397">
        <v>6.5</v>
      </c>
      <c r="AW397">
        <v>10</v>
      </c>
      <c r="AX397">
        <v>10</v>
      </c>
      <c r="AY397">
        <v>10</v>
      </c>
      <c r="AZ397">
        <v>7.0425628170000003</v>
      </c>
      <c r="BB397">
        <v>10</v>
      </c>
      <c r="BC397">
        <v>10</v>
      </c>
      <c r="BD397">
        <v>10</v>
      </c>
      <c r="BE397">
        <v>10</v>
      </c>
      <c r="BF397">
        <v>10</v>
      </c>
      <c r="BG397">
        <v>10</v>
      </c>
      <c r="BH397">
        <v>10</v>
      </c>
      <c r="BI397">
        <v>10</v>
      </c>
      <c r="BJ397">
        <v>7.461034486</v>
      </c>
      <c r="BK397">
        <v>62</v>
      </c>
      <c r="BL397">
        <v>3.2411764710000002</v>
      </c>
      <c r="BM397">
        <v>6.9596308159999998</v>
      </c>
      <c r="BN397">
        <v>10</v>
      </c>
      <c r="BO397">
        <v>5</v>
      </c>
      <c r="BP397">
        <v>5</v>
      </c>
      <c r="BQ397">
        <v>5</v>
      </c>
      <c r="BR397">
        <v>6.300201822</v>
      </c>
      <c r="BS397">
        <v>7.9170683119999996</v>
      </c>
      <c r="BT397">
        <v>5.3235962170000004</v>
      </c>
      <c r="BU397">
        <v>6.7561445490000001</v>
      </c>
      <c r="BV397">
        <v>4.1669999999999998</v>
      </c>
      <c r="BW397">
        <v>8.3330000000000002</v>
      </c>
      <c r="BX397">
        <v>3.4630000000000001</v>
      </c>
      <c r="BY397">
        <v>5.7408584940000003</v>
      </c>
      <c r="BZ397">
        <v>5.1906902840000004</v>
      </c>
      <c r="CA397">
        <v>6.4979688580000001</v>
      </c>
      <c r="CB397">
        <v>0.94594594600000004</v>
      </c>
      <c r="CC397">
        <v>5.7718191040000004</v>
      </c>
      <c r="CD397">
        <v>8.6845508640000002</v>
      </c>
      <c r="CE397">
        <v>9.5095613889999999</v>
      </c>
      <c r="CF397">
        <v>9.9048087969999994</v>
      </c>
      <c r="CG397">
        <v>10</v>
      </c>
      <c r="CH397">
        <v>9.5247302630000004</v>
      </c>
      <c r="CI397">
        <v>9.7733333330000001</v>
      </c>
      <c r="CJ397">
        <v>9.08</v>
      </c>
      <c r="CK397">
        <v>5.8048000000000002</v>
      </c>
      <c r="CL397">
        <v>8.2193777780000001</v>
      </c>
      <c r="CM397">
        <v>7.3782124140000001</v>
      </c>
      <c r="CN397">
        <v>7.3295934159999998</v>
      </c>
      <c r="CO397">
        <v>7.3539029149999999</v>
      </c>
      <c r="CP397">
        <v>10</v>
      </c>
      <c r="CQ397">
        <v>6.4662151980000004</v>
      </c>
      <c r="CR397">
        <v>6.153846154</v>
      </c>
      <c r="CS397">
        <v>9.8456820769999993</v>
      </c>
      <c r="CT397">
        <v>7.4885811430000002</v>
      </c>
      <c r="CU397">
        <v>8.2654654589999996</v>
      </c>
      <c r="CV397">
        <v>10</v>
      </c>
      <c r="CW397">
        <v>10</v>
      </c>
      <c r="CX397">
        <v>10</v>
      </c>
      <c r="CY397">
        <v>10</v>
      </c>
      <c r="CZ397">
        <v>8.9</v>
      </c>
      <c r="DA397">
        <v>5.3343088129999998</v>
      </c>
      <c r="DB397">
        <v>7.1775905739999999</v>
      </c>
      <c r="DC397">
        <v>8</v>
      </c>
      <c r="DD397">
        <v>2.523009805</v>
      </c>
      <c r="DE397">
        <v>0</v>
      </c>
      <c r="DF397">
        <v>5.3224848649999998</v>
      </c>
      <c r="DG397">
        <v>3.539187675</v>
      </c>
      <c r="DH397">
        <v>8.4444444440000002</v>
      </c>
      <c r="DI397">
        <v>9.5480699019999999</v>
      </c>
      <c r="DJ397">
        <v>5.0455499589999997</v>
      </c>
      <c r="DK397">
        <v>7.50747623</v>
      </c>
      <c r="DL397">
        <v>7.3658082800000004</v>
      </c>
      <c r="DM397">
        <v>6.9084227479999996</v>
      </c>
      <c r="DN397">
        <v>7.4103025379999998</v>
      </c>
      <c r="DO397">
        <v>7.45</v>
      </c>
      <c r="DP397">
        <v>42</v>
      </c>
      <c r="DQ397">
        <v>7.4555172430000001</v>
      </c>
      <c r="DR397">
        <v>51</v>
      </c>
      <c r="DS397">
        <v>2</v>
      </c>
    </row>
    <row r="398" spans="1:123" x14ac:dyDescent="0.35">
      <c r="A398">
        <v>2014</v>
      </c>
      <c r="B398" t="s">
        <v>405</v>
      </c>
      <c r="C398" t="s">
        <v>406</v>
      </c>
      <c r="D398" t="s">
        <v>271</v>
      </c>
      <c r="E398">
        <v>7.885577456</v>
      </c>
      <c r="F398">
        <v>5.7787097000000003</v>
      </c>
      <c r="G398">
        <v>6.2521769200000001</v>
      </c>
      <c r="H398">
        <v>6.6388213589999996</v>
      </c>
      <c r="I398">
        <v>9.6811313749999997</v>
      </c>
      <c r="J398">
        <v>10</v>
      </c>
      <c r="K398">
        <v>10</v>
      </c>
      <c r="L398">
        <v>10</v>
      </c>
      <c r="M398">
        <v>10</v>
      </c>
      <c r="N398">
        <v>9.9901298159999996</v>
      </c>
      <c r="O398">
        <v>9.9980259629999999</v>
      </c>
      <c r="P398">
        <v>10</v>
      </c>
      <c r="Q398">
        <v>10</v>
      </c>
      <c r="R398">
        <v>10</v>
      </c>
      <c r="S398">
        <v>10</v>
      </c>
      <c r="T398">
        <v>10</v>
      </c>
      <c r="U398">
        <v>10</v>
      </c>
      <c r="V398">
        <v>9.8930524460000004</v>
      </c>
      <c r="W398">
        <v>10</v>
      </c>
      <c r="X398">
        <v>10</v>
      </c>
      <c r="Y398">
        <v>10</v>
      </c>
      <c r="Z398">
        <v>10</v>
      </c>
      <c r="AC398">
        <v>10</v>
      </c>
      <c r="AD398">
        <v>7.0555555559999998</v>
      </c>
      <c r="AE398">
        <v>4.3499999999999996</v>
      </c>
      <c r="AF398">
        <v>7.1351851850000001</v>
      </c>
      <c r="AG398">
        <v>10</v>
      </c>
      <c r="AH398">
        <v>10</v>
      </c>
      <c r="AK398">
        <v>10</v>
      </c>
      <c r="AN398">
        <v>7.5</v>
      </c>
      <c r="AQ398">
        <v>10</v>
      </c>
      <c r="AR398">
        <v>9.5</v>
      </c>
      <c r="AS398">
        <v>10</v>
      </c>
      <c r="AT398">
        <v>10</v>
      </c>
      <c r="AU398">
        <v>6</v>
      </c>
      <c r="AV398">
        <v>7.5</v>
      </c>
      <c r="AW398">
        <v>10</v>
      </c>
      <c r="AX398">
        <v>10</v>
      </c>
      <c r="AY398">
        <v>10</v>
      </c>
      <c r="AZ398">
        <v>9.0714285710000002</v>
      </c>
      <c r="BB398">
        <v>10</v>
      </c>
      <c r="BC398">
        <v>10</v>
      </c>
      <c r="BD398">
        <v>10</v>
      </c>
      <c r="BE398">
        <v>10</v>
      </c>
      <c r="BF398">
        <v>10</v>
      </c>
      <c r="BG398">
        <v>10</v>
      </c>
      <c r="BH398">
        <v>10</v>
      </c>
      <c r="BI398">
        <v>10</v>
      </c>
      <c r="BJ398">
        <v>8.7036298270000003</v>
      </c>
      <c r="BK398">
        <v>33</v>
      </c>
      <c r="BL398">
        <v>4.6382352940000002</v>
      </c>
      <c r="BM398">
        <v>3.3410704070000001</v>
      </c>
      <c r="BN398">
        <v>10</v>
      </c>
      <c r="BO398">
        <v>4</v>
      </c>
      <c r="BP398">
        <v>1</v>
      </c>
      <c r="BQ398">
        <v>2.5</v>
      </c>
      <c r="BR398">
        <v>5.1198264250000003</v>
      </c>
      <c r="BS398">
        <v>4.2718473860000001</v>
      </c>
      <c r="BT398">
        <v>2.0672784649999998</v>
      </c>
      <c r="BU398">
        <v>5.0896353630000002</v>
      </c>
      <c r="BV398">
        <v>10</v>
      </c>
      <c r="BW398">
        <v>6.6669999999999998</v>
      </c>
      <c r="BX398">
        <v>3.5960000000000001</v>
      </c>
      <c r="BY398">
        <v>8.2512827560000002</v>
      </c>
      <c r="BZ398">
        <v>6.4122954730000004</v>
      </c>
      <c r="CA398">
        <v>5.0922248469999998</v>
      </c>
      <c r="CB398">
        <v>1</v>
      </c>
      <c r="CC398">
        <v>5.7163960319999996</v>
      </c>
      <c r="CD398">
        <v>9.431155682</v>
      </c>
      <c r="CE398">
        <v>9.7961396969999992</v>
      </c>
      <c r="CF398">
        <v>9.9517884910000003</v>
      </c>
      <c r="CG398">
        <v>10</v>
      </c>
      <c r="CH398">
        <v>9.7947709679999999</v>
      </c>
      <c r="CI398">
        <v>9.8133333329999992</v>
      </c>
      <c r="CJ398">
        <v>8.94</v>
      </c>
      <c r="CK398">
        <v>6.5444000000000004</v>
      </c>
      <c r="CL398">
        <v>8.4325777780000006</v>
      </c>
      <c r="CM398">
        <v>6.3129729790000004</v>
      </c>
      <c r="CN398">
        <v>9.9633137650000005</v>
      </c>
      <c r="CO398">
        <v>8.138143372</v>
      </c>
      <c r="CP398">
        <v>10</v>
      </c>
      <c r="CQ398">
        <v>4.8010460200000002</v>
      </c>
      <c r="CR398">
        <v>6.923076923</v>
      </c>
      <c r="CS398">
        <v>7.7437948920000004</v>
      </c>
      <c r="CT398">
        <v>6.4893059449999999</v>
      </c>
      <c r="CU398">
        <v>8.2650067739999997</v>
      </c>
      <c r="CV398">
        <v>10</v>
      </c>
      <c r="CW398">
        <v>8.3450000000000006</v>
      </c>
      <c r="CX398">
        <v>10</v>
      </c>
      <c r="CY398">
        <v>9.4483333330000008</v>
      </c>
      <c r="CZ398">
        <v>5.5666666669999998</v>
      </c>
      <c r="DA398">
        <v>2.4506351839999998</v>
      </c>
      <c r="DB398">
        <v>3.6830257450000001</v>
      </c>
      <c r="DC398">
        <v>8</v>
      </c>
      <c r="DD398">
        <v>10</v>
      </c>
      <c r="DE398">
        <v>10</v>
      </c>
      <c r="DF398">
        <v>6.6167212659999999</v>
      </c>
      <c r="DG398">
        <v>1.5009684969999999</v>
      </c>
      <c r="DH398">
        <v>6.8888888890000004</v>
      </c>
      <c r="DI398">
        <v>9.6789474470000005</v>
      </c>
      <c r="DJ398">
        <v>3.3514261259999998</v>
      </c>
      <c r="DK398">
        <v>7.202045107</v>
      </c>
      <c r="DL398">
        <v>6.9846911800000004</v>
      </c>
      <c r="DM398">
        <v>5.9344945410000003</v>
      </c>
      <c r="DN398">
        <v>7.3331830470000003</v>
      </c>
      <c r="DO398">
        <v>7.25</v>
      </c>
      <c r="DP398">
        <v>61</v>
      </c>
      <c r="DQ398">
        <v>7.9768149130000001</v>
      </c>
      <c r="DR398">
        <v>37</v>
      </c>
      <c r="DS398">
        <v>1</v>
      </c>
    </row>
    <row r="399" spans="1:123" x14ac:dyDescent="0.35">
      <c r="A399">
        <v>2014</v>
      </c>
      <c r="B399" t="s">
        <v>407</v>
      </c>
      <c r="C399" t="s">
        <v>408</v>
      </c>
      <c r="D399" t="s">
        <v>262</v>
      </c>
      <c r="E399">
        <v>5.3970693230000002</v>
      </c>
      <c r="F399">
        <v>5.159193352</v>
      </c>
      <c r="G399">
        <v>4.5548663859999996</v>
      </c>
      <c r="H399">
        <v>5.0370430199999996</v>
      </c>
      <c r="I399">
        <v>0</v>
      </c>
      <c r="J399">
        <v>10</v>
      </c>
      <c r="K399">
        <v>10</v>
      </c>
      <c r="L399">
        <v>5</v>
      </c>
      <c r="M399">
        <v>10</v>
      </c>
      <c r="N399">
        <v>9.9301209220000004</v>
      </c>
      <c r="O399">
        <v>8.9860241839999997</v>
      </c>
      <c r="P399">
        <v>10</v>
      </c>
      <c r="Q399">
        <v>10</v>
      </c>
      <c r="R399">
        <v>10</v>
      </c>
      <c r="S399">
        <v>10</v>
      </c>
      <c r="T399">
        <v>10</v>
      </c>
      <c r="U399">
        <v>10</v>
      </c>
      <c r="V399">
        <v>6.3286747280000002</v>
      </c>
      <c r="W399">
        <v>10</v>
      </c>
      <c r="X399">
        <v>10</v>
      </c>
      <c r="Y399">
        <v>5</v>
      </c>
      <c r="Z399">
        <v>8.3333333330000006</v>
      </c>
      <c r="AC399">
        <v>10</v>
      </c>
      <c r="AD399">
        <v>9.7044444439999999</v>
      </c>
      <c r="AE399">
        <v>8.6083333329999991</v>
      </c>
      <c r="AF399">
        <v>9.4375925929999998</v>
      </c>
      <c r="AG399">
        <v>10</v>
      </c>
      <c r="AH399">
        <v>10</v>
      </c>
      <c r="AK399">
        <v>10</v>
      </c>
      <c r="AN399">
        <v>7.5</v>
      </c>
      <c r="AQ399">
        <v>10</v>
      </c>
      <c r="AR399">
        <v>9.5</v>
      </c>
      <c r="AS399">
        <v>10</v>
      </c>
      <c r="AT399">
        <v>10</v>
      </c>
      <c r="AU399">
        <v>9</v>
      </c>
      <c r="AV399">
        <v>8</v>
      </c>
      <c r="AW399">
        <v>10</v>
      </c>
      <c r="AX399">
        <v>10</v>
      </c>
      <c r="AY399">
        <v>10</v>
      </c>
      <c r="AZ399">
        <v>9.5714285710000002</v>
      </c>
      <c r="BB399">
        <v>10</v>
      </c>
      <c r="BC399">
        <v>10</v>
      </c>
      <c r="BD399">
        <v>10</v>
      </c>
      <c r="BE399">
        <v>0</v>
      </c>
      <c r="BF399">
        <v>10</v>
      </c>
      <c r="BG399">
        <v>5</v>
      </c>
      <c r="BH399">
        <v>10</v>
      </c>
      <c r="BI399">
        <v>8.3333333330000006</v>
      </c>
      <c r="BJ399">
        <v>7.3589982200000001</v>
      </c>
      <c r="BK399">
        <v>66</v>
      </c>
      <c r="BL399">
        <v>7.4088235290000002</v>
      </c>
      <c r="BM399">
        <v>8.3161752490000005</v>
      </c>
      <c r="BN399">
        <v>7</v>
      </c>
      <c r="BO399">
        <v>9</v>
      </c>
      <c r="BP399">
        <v>5</v>
      </c>
      <c r="BQ399">
        <v>7</v>
      </c>
      <c r="BR399">
        <v>7.431249695</v>
      </c>
      <c r="BS399">
        <v>6.255901734</v>
      </c>
      <c r="BT399">
        <v>4.0481907860000002</v>
      </c>
      <c r="BU399">
        <v>5.8469348480000001</v>
      </c>
      <c r="BV399">
        <v>10</v>
      </c>
      <c r="BW399">
        <v>4.1669999999999998</v>
      </c>
      <c r="BX399">
        <v>2.758</v>
      </c>
      <c r="BY399">
        <v>6.4384436000000003</v>
      </c>
      <c r="BZ399">
        <v>4.2739517239999998</v>
      </c>
      <c r="CA399">
        <v>1.437213659</v>
      </c>
      <c r="CB399">
        <v>0.91428571400000003</v>
      </c>
      <c r="CC399">
        <v>4.8097105329999996</v>
      </c>
      <c r="CD399">
        <v>6.140405962</v>
      </c>
      <c r="CE399">
        <v>9.2244505740000005</v>
      </c>
      <c r="CF399">
        <v>8.3419988450000009</v>
      </c>
      <c r="CG399">
        <v>10</v>
      </c>
      <c r="CH399">
        <v>8.4267138450000001</v>
      </c>
      <c r="CI399">
        <v>8.0399999999999991</v>
      </c>
      <c r="CJ399">
        <v>8.3000000000000007</v>
      </c>
      <c r="CK399">
        <v>5.3760000000000003</v>
      </c>
      <c r="CL399">
        <v>7.2386666670000004</v>
      </c>
      <c r="CM399">
        <v>6.8838981700000001</v>
      </c>
      <c r="CN399">
        <v>3.9923300780000002</v>
      </c>
      <c r="CO399">
        <v>5.4381141240000002</v>
      </c>
      <c r="CP399">
        <v>10</v>
      </c>
      <c r="CQ399">
        <v>7.3365588180000003</v>
      </c>
      <c r="CR399">
        <v>0</v>
      </c>
      <c r="CS399">
        <v>10</v>
      </c>
      <c r="CT399">
        <v>5.7788529390000001</v>
      </c>
      <c r="CU399">
        <v>7.1139084319999997</v>
      </c>
      <c r="CV399">
        <v>10</v>
      </c>
      <c r="CW399">
        <v>9.6539999999999999</v>
      </c>
      <c r="CX399">
        <v>9</v>
      </c>
      <c r="CY399">
        <v>9.5513333330000005</v>
      </c>
      <c r="CZ399">
        <v>8.9</v>
      </c>
      <c r="DA399">
        <v>5.1279578920000004</v>
      </c>
      <c r="DB399">
        <v>6.89805914</v>
      </c>
      <c r="DC399">
        <v>10</v>
      </c>
      <c r="DD399">
        <v>6.5464248520000003</v>
      </c>
      <c r="DE399">
        <v>10</v>
      </c>
      <c r="DF399">
        <v>7.9120736469999997</v>
      </c>
      <c r="DG399">
        <v>3.3803240720000001</v>
      </c>
      <c r="DH399">
        <v>5.1111111109999996</v>
      </c>
      <c r="DI399">
        <v>9.8514280759999995</v>
      </c>
      <c r="DJ399">
        <v>3.7416397689999998</v>
      </c>
      <c r="DK399">
        <v>8.8057169710000007</v>
      </c>
      <c r="DL399">
        <v>5.9870611250000003</v>
      </c>
      <c r="DM399">
        <v>6.146213521</v>
      </c>
      <c r="DN399">
        <v>7.8698734999999997</v>
      </c>
      <c r="DO399">
        <v>7.13</v>
      </c>
      <c r="DP399">
        <v>70</v>
      </c>
      <c r="DQ399">
        <v>7.2444991099999996</v>
      </c>
      <c r="DR399">
        <v>61</v>
      </c>
      <c r="DS399">
        <v>2</v>
      </c>
    </row>
    <row r="400" spans="1:123" x14ac:dyDescent="0.35">
      <c r="A400">
        <v>2014</v>
      </c>
      <c r="B400" t="s">
        <v>409</v>
      </c>
      <c r="C400" t="s">
        <v>410</v>
      </c>
      <c r="D400" t="s">
        <v>326</v>
      </c>
      <c r="E400">
        <v>7.6910003009999999</v>
      </c>
      <c r="F400">
        <v>7.405537754</v>
      </c>
      <c r="G400">
        <v>7.3657839300000001</v>
      </c>
      <c r="H400">
        <v>7.487440662</v>
      </c>
      <c r="I400">
        <v>9.8767193679999998</v>
      </c>
      <c r="J400">
        <v>10</v>
      </c>
      <c r="K400">
        <v>10</v>
      </c>
      <c r="L400">
        <v>10</v>
      </c>
      <c r="M400">
        <v>10</v>
      </c>
      <c r="N400">
        <v>10</v>
      </c>
      <c r="O400">
        <v>10</v>
      </c>
      <c r="P400">
        <v>10</v>
      </c>
      <c r="Q400">
        <v>7.5</v>
      </c>
      <c r="R400">
        <v>10</v>
      </c>
      <c r="S400">
        <v>10</v>
      </c>
      <c r="T400">
        <v>10</v>
      </c>
      <c r="U400">
        <v>9.1666666669999994</v>
      </c>
      <c r="V400">
        <v>9.6811286780000003</v>
      </c>
      <c r="W400">
        <v>10</v>
      </c>
      <c r="X400">
        <v>10</v>
      </c>
      <c r="Y400">
        <v>10</v>
      </c>
      <c r="Z400">
        <v>10</v>
      </c>
      <c r="AC400">
        <v>5</v>
      </c>
      <c r="AD400">
        <v>9.3711111109999994</v>
      </c>
      <c r="AE400">
        <v>9.7222222219999992</v>
      </c>
      <c r="AF400">
        <v>8.0311111109999995</v>
      </c>
      <c r="AG400">
        <v>10</v>
      </c>
      <c r="AH400">
        <v>10</v>
      </c>
      <c r="AK400">
        <v>7.5</v>
      </c>
      <c r="AN400">
        <v>5</v>
      </c>
      <c r="AQ400">
        <v>5</v>
      </c>
      <c r="AR400">
        <v>7.5</v>
      </c>
      <c r="AS400">
        <v>10</v>
      </c>
      <c r="AT400">
        <v>10</v>
      </c>
      <c r="AU400">
        <v>8.3333333330000006</v>
      </c>
      <c r="AV400">
        <v>6.5</v>
      </c>
      <c r="AW400">
        <v>10</v>
      </c>
      <c r="AX400">
        <v>10</v>
      </c>
      <c r="AY400">
        <v>10</v>
      </c>
      <c r="AZ400">
        <v>9.2619047620000003</v>
      </c>
      <c r="BB400">
        <v>10</v>
      </c>
      <c r="BC400">
        <v>10</v>
      </c>
      <c r="BD400">
        <v>10</v>
      </c>
      <c r="BE400">
        <v>10</v>
      </c>
      <c r="BF400">
        <v>10</v>
      </c>
      <c r="BG400">
        <v>10</v>
      </c>
      <c r="BH400">
        <v>10</v>
      </c>
      <c r="BI400">
        <v>10</v>
      </c>
      <c r="BJ400">
        <v>8.7714439219999996</v>
      </c>
      <c r="BK400">
        <v>30</v>
      </c>
      <c r="BL400">
        <v>4.3</v>
      </c>
      <c r="BM400">
        <v>4.0704826589999996</v>
      </c>
      <c r="BN400">
        <v>7</v>
      </c>
      <c r="BO400">
        <v>4</v>
      </c>
      <c r="BP400">
        <v>4</v>
      </c>
      <c r="BQ400">
        <v>4</v>
      </c>
      <c r="BR400">
        <v>4.8426206650000001</v>
      </c>
      <c r="BS400">
        <v>8.643678306</v>
      </c>
      <c r="BT400">
        <v>6.6440449810000004</v>
      </c>
      <c r="BU400">
        <v>8.6343180390000001</v>
      </c>
      <c r="BV400">
        <v>8.3330000000000002</v>
      </c>
      <c r="BW400">
        <v>8.3330000000000002</v>
      </c>
      <c r="BX400">
        <v>6.33</v>
      </c>
      <c r="BY400">
        <v>7.8477847360000004</v>
      </c>
      <c r="BZ400">
        <v>8.2864543820000005</v>
      </c>
      <c r="CA400">
        <v>7.2981424129999999</v>
      </c>
      <c r="CB400">
        <v>0.94594594600000004</v>
      </c>
      <c r="CC400">
        <v>7.6054511199999997</v>
      </c>
      <c r="CD400">
        <v>9.3045899300000006</v>
      </c>
      <c r="CE400">
        <v>9.3792756990000008</v>
      </c>
      <c r="CF400">
        <v>9.4502290710000008</v>
      </c>
      <c r="CG400">
        <v>10</v>
      </c>
      <c r="CH400">
        <v>9.5335236749999996</v>
      </c>
      <c r="CI400">
        <v>9.6066666670000007</v>
      </c>
      <c r="CJ400">
        <v>9.16</v>
      </c>
      <c r="CK400">
        <v>3.4815999999999998</v>
      </c>
      <c r="CL400">
        <v>7.4160888890000001</v>
      </c>
      <c r="CM400">
        <v>5.3755656849999998</v>
      </c>
      <c r="CN400">
        <v>8.1290020110000007</v>
      </c>
      <c r="CO400">
        <v>6.7522838480000003</v>
      </c>
      <c r="CP400">
        <v>10</v>
      </c>
      <c r="CQ400">
        <v>5.7370757570000004</v>
      </c>
      <c r="CR400">
        <v>8.461538462</v>
      </c>
      <c r="CS400">
        <v>7.0800410439999997</v>
      </c>
      <c r="CT400">
        <v>7.0928850880000001</v>
      </c>
      <c r="CU400">
        <v>7.8153144560000003</v>
      </c>
      <c r="CV400">
        <v>8</v>
      </c>
      <c r="CW400">
        <v>6.5640000000000001</v>
      </c>
      <c r="CX400">
        <v>9</v>
      </c>
      <c r="CY400">
        <v>7.854666667</v>
      </c>
      <c r="CZ400">
        <v>8.9</v>
      </c>
      <c r="DA400">
        <v>3.2802840450000001</v>
      </c>
      <c r="DB400">
        <v>8.0168764229999994</v>
      </c>
      <c r="DC400">
        <v>8</v>
      </c>
      <c r="DD400">
        <v>10</v>
      </c>
      <c r="DE400">
        <v>10</v>
      </c>
      <c r="DF400">
        <v>8.0328600780000006</v>
      </c>
      <c r="DG400">
        <v>4.2699397609999998</v>
      </c>
      <c r="DH400">
        <v>9.1111111109999996</v>
      </c>
      <c r="DI400">
        <v>9.5946478820000003</v>
      </c>
      <c r="DJ400">
        <v>7.7758487900000004</v>
      </c>
      <c r="DK400">
        <v>7.705055668</v>
      </c>
      <c r="DL400">
        <v>6.3009222659999997</v>
      </c>
      <c r="DM400">
        <v>7.4595875789999999</v>
      </c>
      <c r="DN400">
        <v>7.7823714409999996</v>
      </c>
      <c r="DO400">
        <v>7.52</v>
      </c>
      <c r="DP400">
        <v>36</v>
      </c>
      <c r="DQ400">
        <v>8.1457219609999996</v>
      </c>
      <c r="DR400">
        <v>30</v>
      </c>
      <c r="DS400">
        <v>1</v>
      </c>
    </row>
    <row r="401" spans="1:123" x14ac:dyDescent="0.35">
      <c r="A401">
        <v>2014</v>
      </c>
      <c r="B401" t="s">
        <v>411</v>
      </c>
      <c r="C401" t="s">
        <v>412</v>
      </c>
      <c r="D401" t="s">
        <v>256</v>
      </c>
      <c r="E401">
        <v>5.4912190939999999</v>
      </c>
      <c r="F401">
        <v>6.155949852</v>
      </c>
      <c r="G401">
        <v>5.4548330890000001</v>
      </c>
      <c r="H401">
        <v>5.7006673450000003</v>
      </c>
      <c r="I401">
        <v>9.2008451059999992</v>
      </c>
      <c r="J401">
        <v>10</v>
      </c>
      <c r="K401">
        <v>10</v>
      </c>
      <c r="L401">
        <v>7.5</v>
      </c>
      <c r="M401">
        <v>9.9621612269999993</v>
      </c>
      <c r="N401">
        <v>9.8410771520000004</v>
      </c>
      <c r="O401">
        <v>9.4606476760000007</v>
      </c>
      <c r="P401">
        <v>10</v>
      </c>
      <c r="Q401">
        <v>7.5</v>
      </c>
      <c r="R401">
        <v>0</v>
      </c>
      <c r="S401">
        <v>0</v>
      </c>
      <c r="T401">
        <v>0</v>
      </c>
      <c r="U401">
        <v>5.8333333329999997</v>
      </c>
      <c r="V401">
        <v>8.1649420379999995</v>
      </c>
      <c r="W401">
        <v>10</v>
      </c>
      <c r="X401">
        <v>5</v>
      </c>
      <c r="Y401">
        <v>5</v>
      </c>
      <c r="Z401">
        <v>6.6666666670000003</v>
      </c>
      <c r="AC401">
        <v>7.5</v>
      </c>
      <c r="AD401">
        <v>7.4111111110000003</v>
      </c>
      <c r="AE401">
        <v>5.0416666670000003</v>
      </c>
      <c r="AF401">
        <v>6.6509259260000002</v>
      </c>
      <c r="AG401">
        <v>5</v>
      </c>
      <c r="AH401">
        <v>7.5</v>
      </c>
      <c r="AK401">
        <v>5</v>
      </c>
      <c r="AN401">
        <v>2.5</v>
      </c>
      <c r="AQ401">
        <v>5</v>
      </c>
      <c r="AR401">
        <v>5</v>
      </c>
      <c r="AS401">
        <v>10</v>
      </c>
      <c r="AT401">
        <v>10</v>
      </c>
      <c r="AU401">
        <v>2.6666666669999999</v>
      </c>
      <c r="AV401">
        <v>4</v>
      </c>
      <c r="AW401">
        <v>7.5</v>
      </c>
      <c r="AX401">
        <v>7.5</v>
      </c>
      <c r="AY401">
        <v>5</v>
      </c>
      <c r="AZ401">
        <v>6.6666666670000003</v>
      </c>
      <c r="BB401">
        <v>0</v>
      </c>
      <c r="BC401">
        <v>0</v>
      </c>
      <c r="BD401">
        <v>0</v>
      </c>
      <c r="BE401">
        <v>10</v>
      </c>
      <c r="BF401">
        <v>10</v>
      </c>
      <c r="BG401">
        <v>10</v>
      </c>
      <c r="BH401">
        <v>0</v>
      </c>
      <c r="BI401">
        <v>3.3333333330000001</v>
      </c>
      <c r="BJ401">
        <v>6.2981616049999998</v>
      </c>
      <c r="BK401">
        <v>110</v>
      </c>
      <c r="BL401">
        <v>5.9911764710000002</v>
      </c>
      <c r="BM401">
        <v>7.7999661290000004</v>
      </c>
      <c r="BN401">
        <v>10</v>
      </c>
      <c r="BO401">
        <v>10</v>
      </c>
      <c r="BP401">
        <v>8</v>
      </c>
      <c r="BQ401">
        <v>9</v>
      </c>
      <c r="BR401">
        <v>8.1977856500000001</v>
      </c>
      <c r="BS401">
        <v>6.0217568989999997</v>
      </c>
      <c r="BT401">
        <v>5.5625313399999996</v>
      </c>
      <c r="BU401">
        <v>6.3832444539999997</v>
      </c>
      <c r="BV401">
        <v>7.5</v>
      </c>
      <c r="BW401">
        <v>6.6669999999999998</v>
      </c>
      <c r="BX401">
        <v>3.3759999999999999</v>
      </c>
      <c r="BY401">
        <v>6.6447148770000002</v>
      </c>
      <c r="BZ401">
        <v>7.1364617250000002</v>
      </c>
      <c r="CA401">
        <v>5.7000977979999998</v>
      </c>
      <c r="CB401">
        <v>0.51282051299999998</v>
      </c>
      <c r="CC401">
        <v>4.621818545</v>
      </c>
      <c r="CD401">
        <v>9.3006424200000009</v>
      </c>
      <c r="CE401">
        <v>9.2379305699999996</v>
      </c>
      <c r="CF401">
        <v>9.4216867470000008</v>
      </c>
      <c r="CG401">
        <v>10</v>
      </c>
      <c r="CH401">
        <v>9.4900649339999994</v>
      </c>
      <c r="CI401">
        <v>9.2066666670000004</v>
      </c>
      <c r="CJ401">
        <v>7.96</v>
      </c>
      <c r="CK401">
        <v>4.0839999999999996</v>
      </c>
      <c r="CL401">
        <v>7.0835555560000003</v>
      </c>
      <c r="CM401">
        <v>6.0181789309999996</v>
      </c>
      <c r="CN401">
        <v>7.3828447449999999</v>
      </c>
      <c r="CO401">
        <v>6.7005118379999997</v>
      </c>
      <c r="CP401">
        <v>10</v>
      </c>
      <c r="CQ401">
        <v>7.1862016500000001</v>
      </c>
      <c r="CR401">
        <v>6.153846154</v>
      </c>
      <c r="CS401">
        <v>10</v>
      </c>
      <c r="CT401">
        <v>7.7800159349999998</v>
      </c>
      <c r="CU401">
        <v>7.8910208319999997</v>
      </c>
      <c r="CV401">
        <v>10</v>
      </c>
      <c r="CW401">
        <v>3.004</v>
      </c>
      <c r="CX401">
        <v>10</v>
      </c>
      <c r="CY401">
        <v>7.6680000000000001</v>
      </c>
      <c r="CZ401">
        <v>8.9</v>
      </c>
      <c r="DA401">
        <v>3.978013442</v>
      </c>
      <c r="DB401">
        <v>7.7854959370000003</v>
      </c>
      <c r="DC401">
        <v>6</v>
      </c>
      <c r="DD401">
        <v>10</v>
      </c>
      <c r="DE401">
        <v>10</v>
      </c>
      <c r="DF401">
        <v>7.7772515630000001</v>
      </c>
      <c r="DG401">
        <v>4.9291140389999999</v>
      </c>
      <c r="DH401">
        <v>4.2222222220000001</v>
      </c>
      <c r="DI401">
        <v>9.3983591769999997</v>
      </c>
      <c r="DJ401">
        <v>5.3067888950000004</v>
      </c>
      <c r="DK401">
        <v>9.8757667569999992</v>
      </c>
      <c r="DL401">
        <v>8.3073917030000004</v>
      </c>
      <c r="DM401">
        <v>7.0066071320000001</v>
      </c>
      <c r="DN401">
        <v>7.4839528980000001</v>
      </c>
      <c r="DO401">
        <v>7.54</v>
      </c>
      <c r="DP401">
        <v>34</v>
      </c>
      <c r="DQ401">
        <v>6.9190808029999999</v>
      </c>
      <c r="DR401">
        <v>77</v>
      </c>
      <c r="DS401">
        <v>2</v>
      </c>
    </row>
    <row r="402" spans="1:123" x14ac:dyDescent="0.35">
      <c r="A402">
        <v>2014</v>
      </c>
      <c r="B402" t="s">
        <v>413</v>
      </c>
      <c r="C402" t="s">
        <v>414</v>
      </c>
      <c r="D402" t="s">
        <v>265</v>
      </c>
      <c r="E402">
        <v>4.2499490399999997</v>
      </c>
      <c r="F402">
        <v>5.141637394</v>
      </c>
      <c r="G402">
        <v>4.1914246759999996</v>
      </c>
      <c r="H402">
        <v>4.5276703700000001</v>
      </c>
      <c r="I402">
        <v>7.932270301</v>
      </c>
      <c r="J402">
        <v>10</v>
      </c>
      <c r="K402">
        <v>10</v>
      </c>
      <c r="L402">
        <v>5</v>
      </c>
      <c r="M402">
        <v>9.9807201679999995</v>
      </c>
      <c r="N402">
        <v>9.9884321010000008</v>
      </c>
      <c r="O402">
        <v>8.9938304539999994</v>
      </c>
      <c r="P402">
        <v>10</v>
      </c>
      <c r="Q402">
        <v>10</v>
      </c>
      <c r="R402">
        <v>10</v>
      </c>
      <c r="S402">
        <v>10</v>
      </c>
      <c r="T402">
        <v>10</v>
      </c>
      <c r="U402">
        <v>10</v>
      </c>
      <c r="V402">
        <v>8.9753669180000006</v>
      </c>
      <c r="W402">
        <v>5</v>
      </c>
      <c r="X402">
        <v>5</v>
      </c>
      <c r="Y402">
        <v>5</v>
      </c>
      <c r="Z402">
        <v>5</v>
      </c>
      <c r="AC402">
        <v>2.5</v>
      </c>
      <c r="AD402">
        <v>8.6199999999999992</v>
      </c>
      <c r="AE402">
        <v>5.6</v>
      </c>
      <c r="AF402">
        <v>5.5733333329999999</v>
      </c>
      <c r="AG402">
        <v>5</v>
      </c>
      <c r="AH402">
        <v>5</v>
      </c>
      <c r="AK402">
        <v>2.5</v>
      </c>
      <c r="AN402">
        <v>2.5</v>
      </c>
      <c r="AQ402">
        <v>5</v>
      </c>
      <c r="AR402">
        <v>4</v>
      </c>
      <c r="AS402">
        <v>10</v>
      </c>
      <c r="AT402">
        <v>10</v>
      </c>
      <c r="AU402">
        <v>0.33333333300000001</v>
      </c>
      <c r="AV402">
        <v>1.75</v>
      </c>
      <c r="AW402">
        <v>7.5</v>
      </c>
      <c r="AX402">
        <v>7.5</v>
      </c>
      <c r="AY402">
        <v>7.5</v>
      </c>
      <c r="AZ402">
        <v>6.3690476189999998</v>
      </c>
      <c r="BB402">
        <v>10</v>
      </c>
      <c r="BC402">
        <v>10</v>
      </c>
      <c r="BD402">
        <v>10</v>
      </c>
      <c r="BE402">
        <v>10</v>
      </c>
      <c r="BF402">
        <v>10</v>
      </c>
      <c r="BG402">
        <v>10</v>
      </c>
      <c r="BH402">
        <v>10</v>
      </c>
      <c r="BI402">
        <v>10</v>
      </c>
      <c r="BJ402">
        <v>6.4699974170000001</v>
      </c>
      <c r="BK402">
        <v>105</v>
      </c>
      <c r="BL402">
        <v>6.4411764710000003</v>
      </c>
      <c r="BM402">
        <v>8.6127740490000004</v>
      </c>
      <c r="BN402">
        <v>6</v>
      </c>
      <c r="BO402">
        <v>10</v>
      </c>
      <c r="BP402">
        <v>8</v>
      </c>
      <c r="BQ402">
        <v>9</v>
      </c>
      <c r="BR402">
        <v>7.5134876300000002</v>
      </c>
      <c r="BS402">
        <v>4.6205411410000004</v>
      </c>
      <c r="BT402">
        <v>4.8103411139999999</v>
      </c>
      <c r="BU402">
        <v>5.3940568420000004</v>
      </c>
      <c r="BV402">
        <v>8.3330000000000002</v>
      </c>
      <c r="BW402">
        <v>5.8330000000000002</v>
      </c>
      <c r="BX402">
        <v>6.3390000000000004</v>
      </c>
      <c r="BY402">
        <v>9.8820823079999993</v>
      </c>
      <c r="BZ402">
        <v>4.6932142140000002</v>
      </c>
      <c r="CA402">
        <v>6.7822685470000001</v>
      </c>
      <c r="CB402">
        <v>0.78378378400000004</v>
      </c>
      <c r="CC402">
        <v>5.6176805930000002</v>
      </c>
      <c r="CD402">
        <v>9.9534989540000005</v>
      </c>
      <c r="CE402">
        <v>7.3192537450000001</v>
      </c>
      <c r="CF402">
        <v>8.6563386839999996</v>
      </c>
      <c r="CG402">
        <v>10</v>
      </c>
      <c r="CH402">
        <v>8.9822728460000008</v>
      </c>
      <c r="CI402">
        <v>4.9666666670000001</v>
      </c>
      <c r="CJ402">
        <v>8.2799999999999994</v>
      </c>
      <c r="CK402">
        <v>6.2847999999999997</v>
      </c>
      <c r="CL402">
        <v>6.5104888890000003</v>
      </c>
      <c r="CM402">
        <v>4.5359333319999999</v>
      </c>
      <c r="CN402">
        <v>4.8816568050000004</v>
      </c>
      <c r="CO402">
        <v>4.7087950679999997</v>
      </c>
      <c r="CP402">
        <v>10</v>
      </c>
      <c r="CQ402">
        <v>5.2517667320000001</v>
      </c>
      <c r="CR402">
        <v>2.307692308</v>
      </c>
      <c r="CS402">
        <v>1.65938462</v>
      </c>
      <c r="CT402">
        <v>3.0729478860000001</v>
      </c>
      <c r="CU402">
        <v>6.0730579609999999</v>
      </c>
      <c r="CV402">
        <v>8</v>
      </c>
      <c r="CW402">
        <v>10</v>
      </c>
      <c r="CX402">
        <v>10</v>
      </c>
      <c r="CY402">
        <v>9.3333333330000006</v>
      </c>
      <c r="CZ402">
        <v>10</v>
      </c>
      <c r="DA402">
        <v>6.6789157550000002</v>
      </c>
      <c r="DB402">
        <v>7.3859809189999996</v>
      </c>
      <c r="DC402">
        <v>10</v>
      </c>
      <c r="DD402">
        <v>9.2574813430000003</v>
      </c>
      <c r="DE402">
        <v>3</v>
      </c>
      <c r="DF402">
        <v>7.7203963360000003</v>
      </c>
      <c r="DG402">
        <v>4.4639025869999998</v>
      </c>
      <c r="DH402">
        <v>6</v>
      </c>
      <c r="DI402">
        <v>9.8388668940000006</v>
      </c>
      <c r="DJ402">
        <v>4.3239168699999997</v>
      </c>
      <c r="DK402">
        <v>8.4051157189999994</v>
      </c>
      <c r="DL402">
        <v>7.8926466240000002</v>
      </c>
      <c r="DM402">
        <v>6.8207414489999998</v>
      </c>
      <c r="DN402">
        <v>7.9581570389999996</v>
      </c>
      <c r="DO402">
        <v>7.23</v>
      </c>
      <c r="DP402">
        <v>64</v>
      </c>
      <c r="DQ402">
        <v>6.8499987090000003</v>
      </c>
      <c r="DR402">
        <v>83</v>
      </c>
      <c r="DS402">
        <v>3</v>
      </c>
    </row>
    <row r="403" spans="1:123" x14ac:dyDescent="0.35">
      <c r="A403">
        <v>2014</v>
      </c>
      <c r="B403" t="s">
        <v>415</v>
      </c>
      <c r="C403" t="s">
        <v>416</v>
      </c>
      <c r="D403" t="s">
        <v>259</v>
      </c>
      <c r="E403">
        <v>2.8700746380000002</v>
      </c>
      <c r="F403">
        <v>4.6676315319999997</v>
      </c>
      <c r="G403">
        <v>3.227480678</v>
      </c>
      <c r="H403">
        <v>3.5883956160000001</v>
      </c>
      <c r="I403">
        <v>7.9967082569999999</v>
      </c>
      <c r="J403">
        <v>0</v>
      </c>
      <c r="K403">
        <v>10</v>
      </c>
      <c r="L403">
        <v>5</v>
      </c>
      <c r="M403">
        <v>7.7185940019999997</v>
      </c>
      <c r="N403">
        <v>8.2270216240000007</v>
      </c>
      <c r="O403">
        <v>6.1891231250000001</v>
      </c>
      <c r="P403">
        <v>7.3</v>
      </c>
      <c r="Q403">
        <v>7.5</v>
      </c>
      <c r="R403">
        <v>5</v>
      </c>
      <c r="S403">
        <v>5</v>
      </c>
      <c r="T403">
        <v>5</v>
      </c>
      <c r="U403">
        <v>6.6</v>
      </c>
      <c r="V403">
        <v>6.9286104609999999</v>
      </c>
      <c r="W403">
        <v>5</v>
      </c>
      <c r="X403">
        <v>5</v>
      </c>
      <c r="Y403">
        <v>10</v>
      </c>
      <c r="Z403">
        <v>6.6666666670000003</v>
      </c>
      <c r="AC403">
        <v>7.5</v>
      </c>
      <c r="AD403">
        <v>7.2</v>
      </c>
      <c r="AE403">
        <v>6.6611111110000003</v>
      </c>
      <c r="AF403">
        <v>7.1203703699999998</v>
      </c>
      <c r="AG403">
        <v>10</v>
      </c>
      <c r="AH403">
        <v>7.5</v>
      </c>
      <c r="AK403">
        <v>5</v>
      </c>
      <c r="AN403">
        <v>5</v>
      </c>
      <c r="AQ403">
        <v>7.5</v>
      </c>
      <c r="AR403">
        <v>7</v>
      </c>
      <c r="AS403">
        <v>10</v>
      </c>
      <c r="AT403">
        <v>10</v>
      </c>
      <c r="AU403">
        <v>4.3333333329999997</v>
      </c>
      <c r="AV403">
        <v>4.25</v>
      </c>
      <c r="AW403">
        <v>10</v>
      </c>
      <c r="AX403">
        <v>10</v>
      </c>
      <c r="AY403">
        <v>10</v>
      </c>
      <c r="AZ403">
        <v>8.3690476189999998</v>
      </c>
      <c r="BB403">
        <v>5</v>
      </c>
      <c r="BC403">
        <v>5</v>
      </c>
      <c r="BD403">
        <v>5</v>
      </c>
      <c r="BE403">
        <v>0</v>
      </c>
      <c r="BF403">
        <v>10</v>
      </c>
      <c r="BG403">
        <v>5</v>
      </c>
      <c r="BH403">
        <v>10</v>
      </c>
      <c r="BI403">
        <v>6.6666666670000003</v>
      </c>
      <c r="BJ403">
        <v>6.2115266509999998</v>
      </c>
      <c r="BK403">
        <v>113</v>
      </c>
      <c r="BL403">
        <v>7.4411764710000003</v>
      </c>
      <c r="BM403">
        <v>9.8537730000000003</v>
      </c>
      <c r="BN403">
        <v>6</v>
      </c>
      <c r="BO403">
        <v>8</v>
      </c>
      <c r="BP403">
        <v>8</v>
      </c>
      <c r="BQ403">
        <v>8</v>
      </c>
      <c r="BR403">
        <v>7.8237373679999997</v>
      </c>
      <c r="BS403">
        <v>5.124127573</v>
      </c>
      <c r="BT403">
        <v>4.934858856</v>
      </c>
      <c r="BU403">
        <v>5.3246796950000004</v>
      </c>
      <c r="BV403">
        <v>6.6669999999999998</v>
      </c>
      <c r="BW403">
        <v>3.3330000000000002</v>
      </c>
      <c r="BX403">
        <v>4.0919999999999996</v>
      </c>
      <c r="BY403">
        <v>7.4665593159999997</v>
      </c>
      <c r="BZ403">
        <v>4.7849883699999998</v>
      </c>
      <c r="CA403">
        <v>2.8046584650000002</v>
      </c>
      <c r="CB403">
        <v>0.94594594600000004</v>
      </c>
      <c r="CC403">
        <v>4.8142564620000003</v>
      </c>
      <c r="CD403">
        <v>8.9032329059999995</v>
      </c>
      <c r="CE403">
        <v>8.4156933990000002</v>
      </c>
      <c r="CF403">
        <v>8.6245003810000007</v>
      </c>
      <c r="CG403">
        <v>10</v>
      </c>
      <c r="CH403">
        <v>8.9858566710000005</v>
      </c>
      <c r="CI403">
        <v>7.7466666670000004</v>
      </c>
      <c r="CJ403">
        <v>7.44</v>
      </c>
      <c r="CK403">
        <v>5.1871999999999998</v>
      </c>
      <c r="CL403">
        <v>6.7912888889999996</v>
      </c>
      <c r="CM403">
        <v>4.757995899</v>
      </c>
      <c r="CN403">
        <v>5.2189411290000001</v>
      </c>
      <c r="CO403">
        <v>4.988468514</v>
      </c>
      <c r="CP403">
        <v>10</v>
      </c>
      <c r="CQ403">
        <v>6.3791406979999996</v>
      </c>
      <c r="CR403">
        <v>3.846153846</v>
      </c>
      <c r="CS403">
        <v>3.7612718049999998</v>
      </c>
      <c r="CT403">
        <v>4.6621887830000004</v>
      </c>
      <c r="CU403">
        <v>6.6104865459999997</v>
      </c>
      <c r="CV403">
        <v>10</v>
      </c>
      <c r="CW403">
        <v>4.9109999999999996</v>
      </c>
      <c r="CX403">
        <v>9</v>
      </c>
      <c r="CY403">
        <v>7.9703333330000001</v>
      </c>
      <c r="CZ403">
        <v>6.6666666670000003</v>
      </c>
      <c r="DA403">
        <v>5.9458606779999998</v>
      </c>
      <c r="DB403">
        <v>6.6138126599999998</v>
      </c>
      <c r="DC403">
        <v>8</v>
      </c>
      <c r="DD403">
        <v>9.6373746090000001</v>
      </c>
      <c r="DE403">
        <v>10</v>
      </c>
      <c r="DF403">
        <v>7.8106191020000004</v>
      </c>
      <c r="DG403">
        <v>4.504585252</v>
      </c>
      <c r="DH403">
        <v>3.3333333330000001</v>
      </c>
      <c r="DI403">
        <v>8.7967625300000005</v>
      </c>
      <c r="DJ403">
        <v>3.38168582</v>
      </c>
      <c r="DK403">
        <v>8.5256749420000002</v>
      </c>
      <c r="DL403">
        <v>7.7413207169999998</v>
      </c>
      <c r="DM403">
        <v>6.0472270989999997</v>
      </c>
      <c r="DN403">
        <v>7.2760598449999998</v>
      </c>
      <c r="DO403">
        <v>7.1</v>
      </c>
      <c r="DP403">
        <v>71</v>
      </c>
      <c r="DQ403">
        <v>6.6557633259999998</v>
      </c>
      <c r="DR403">
        <v>97</v>
      </c>
      <c r="DS403">
        <v>3</v>
      </c>
    </row>
    <row r="404" spans="1:123" x14ac:dyDescent="0.35">
      <c r="A404">
        <v>2014</v>
      </c>
      <c r="B404" t="s">
        <v>417</v>
      </c>
      <c r="C404" t="s">
        <v>418</v>
      </c>
      <c r="D404" t="s">
        <v>326</v>
      </c>
      <c r="E404">
        <v>7.6899237669999998</v>
      </c>
      <c r="F404">
        <v>7.9506154139999996</v>
      </c>
      <c r="G404">
        <v>7.5701691499999999</v>
      </c>
      <c r="H404">
        <v>7.7369027770000001</v>
      </c>
      <c r="I404">
        <v>9.7046772919999995</v>
      </c>
      <c r="J404">
        <v>10</v>
      </c>
      <c r="K404">
        <v>10</v>
      </c>
      <c r="L404">
        <v>7.5</v>
      </c>
      <c r="M404">
        <v>10</v>
      </c>
      <c r="N404">
        <v>10</v>
      </c>
      <c r="O404">
        <v>9.5</v>
      </c>
      <c r="P404">
        <v>10</v>
      </c>
      <c r="Q404">
        <v>7.5</v>
      </c>
      <c r="R404">
        <v>10</v>
      </c>
      <c r="S404">
        <v>10</v>
      </c>
      <c r="T404">
        <v>10</v>
      </c>
      <c r="U404">
        <v>9.1666666669999994</v>
      </c>
      <c r="V404">
        <v>9.4571146529999996</v>
      </c>
      <c r="W404">
        <v>10</v>
      </c>
      <c r="X404">
        <v>5</v>
      </c>
      <c r="Y404">
        <v>10</v>
      </c>
      <c r="Z404">
        <v>8.3333333330000006</v>
      </c>
      <c r="AC404">
        <v>10</v>
      </c>
      <c r="AD404">
        <v>9.52</v>
      </c>
      <c r="AE404">
        <v>6.6166666669999996</v>
      </c>
      <c r="AF404">
        <v>8.7122222219999994</v>
      </c>
      <c r="AG404">
        <v>10</v>
      </c>
      <c r="AH404">
        <v>10</v>
      </c>
      <c r="AK404">
        <v>7.5</v>
      </c>
      <c r="AN404">
        <v>10</v>
      </c>
      <c r="AQ404">
        <v>10</v>
      </c>
      <c r="AR404">
        <v>9.5</v>
      </c>
      <c r="AS404">
        <v>10</v>
      </c>
      <c r="AT404">
        <v>10</v>
      </c>
      <c r="AU404">
        <v>6.6666666670000003</v>
      </c>
      <c r="AV404">
        <v>6.5</v>
      </c>
      <c r="AW404">
        <v>10</v>
      </c>
      <c r="AX404">
        <v>10</v>
      </c>
      <c r="AY404">
        <v>10</v>
      </c>
      <c r="AZ404">
        <v>9.0238095240000007</v>
      </c>
      <c r="BB404">
        <v>10</v>
      </c>
      <c r="BC404">
        <v>10</v>
      </c>
      <c r="BD404">
        <v>10</v>
      </c>
      <c r="BE404">
        <v>10</v>
      </c>
      <c r="BF404">
        <v>10</v>
      </c>
      <c r="BG404">
        <v>10</v>
      </c>
      <c r="BH404">
        <v>10</v>
      </c>
      <c r="BI404">
        <v>10</v>
      </c>
      <c r="BJ404">
        <v>8.8554408650000003</v>
      </c>
      <c r="BK404">
        <v>24</v>
      </c>
      <c r="BL404">
        <v>4.9911764710000002</v>
      </c>
      <c r="BM404">
        <v>7.2698736180000001</v>
      </c>
      <c r="BN404">
        <v>10</v>
      </c>
      <c r="BO404">
        <v>6</v>
      </c>
      <c r="BP404">
        <v>5</v>
      </c>
      <c r="BQ404">
        <v>5.5</v>
      </c>
      <c r="BR404">
        <v>6.9402625220000003</v>
      </c>
      <c r="BS404">
        <v>4.740555445</v>
      </c>
      <c r="BT404">
        <v>4.3830639720000004</v>
      </c>
      <c r="BU404">
        <v>5.973611236</v>
      </c>
      <c r="BV404">
        <v>6.6669999999999998</v>
      </c>
      <c r="BW404">
        <v>8.3330000000000002</v>
      </c>
      <c r="BX404">
        <v>8.1050000000000004</v>
      </c>
      <c r="BY404">
        <v>8.2007276460000007</v>
      </c>
      <c r="BZ404">
        <v>6.0432500569999998</v>
      </c>
      <c r="CA404">
        <v>6.0431141850000003</v>
      </c>
      <c r="CB404">
        <v>0.918918919</v>
      </c>
      <c r="CC404">
        <v>6.2353481989999997</v>
      </c>
      <c r="CD404">
        <v>9.0105744699999999</v>
      </c>
      <c r="CE404">
        <v>9.4869141680000002</v>
      </c>
      <c r="CF404">
        <v>9.7455187149999993</v>
      </c>
      <c r="CG404">
        <v>10</v>
      </c>
      <c r="CH404">
        <v>9.5607518379999998</v>
      </c>
      <c r="CI404">
        <v>9.5066666669999993</v>
      </c>
      <c r="CJ404">
        <v>7.34</v>
      </c>
      <c r="CK404">
        <v>0</v>
      </c>
      <c r="CL404">
        <v>5.6155555560000003</v>
      </c>
      <c r="CM404">
        <v>5.8616907840000003</v>
      </c>
      <c r="CN404">
        <v>9.5680496690000005</v>
      </c>
      <c r="CO404">
        <v>7.7148702260000004</v>
      </c>
      <c r="CP404">
        <v>10</v>
      </c>
      <c r="CQ404">
        <v>6.678146914</v>
      </c>
      <c r="CR404">
        <v>6.153846154</v>
      </c>
      <c r="CS404">
        <v>10</v>
      </c>
      <c r="CT404">
        <v>7.610664356</v>
      </c>
      <c r="CU404">
        <v>7.7352725339999999</v>
      </c>
      <c r="CV404">
        <v>8</v>
      </c>
      <c r="CW404">
        <v>10</v>
      </c>
      <c r="CX404">
        <v>10</v>
      </c>
      <c r="CY404">
        <v>9.3333333330000006</v>
      </c>
      <c r="CZ404">
        <v>5.5666666669999998</v>
      </c>
      <c r="DA404">
        <v>3.5481619119999999</v>
      </c>
      <c r="DB404">
        <v>7.4254413460000004</v>
      </c>
      <c r="DC404">
        <v>10</v>
      </c>
      <c r="DD404">
        <v>2.523009805</v>
      </c>
      <c r="DE404">
        <v>0</v>
      </c>
      <c r="DF404">
        <v>4.8438799550000002</v>
      </c>
      <c r="DG404">
        <v>3.5393707750000001</v>
      </c>
      <c r="DH404">
        <v>10</v>
      </c>
      <c r="DI404">
        <v>9.7196191190000008</v>
      </c>
      <c r="DJ404">
        <v>4.4352860349999998</v>
      </c>
      <c r="DK404">
        <v>9.9922178820000003</v>
      </c>
      <c r="DL404">
        <v>7.8926466240000002</v>
      </c>
      <c r="DM404">
        <v>7.5965234060000002</v>
      </c>
      <c r="DN404">
        <v>7.2579122309999997</v>
      </c>
      <c r="DO404">
        <v>7.55</v>
      </c>
      <c r="DP404">
        <v>33</v>
      </c>
      <c r="DQ404">
        <v>8.2027204329999996</v>
      </c>
      <c r="DR404">
        <v>28</v>
      </c>
      <c r="DS404">
        <v>1</v>
      </c>
    </row>
    <row r="405" spans="1:123" x14ac:dyDescent="0.35">
      <c r="A405">
        <v>2014</v>
      </c>
      <c r="B405" t="s">
        <v>419</v>
      </c>
      <c r="C405" t="s">
        <v>420</v>
      </c>
      <c r="D405" t="s">
        <v>256</v>
      </c>
      <c r="H405">
        <v>5.2047188090000001</v>
      </c>
      <c r="I405">
        <v>9.2814137070000005</v>
      </c>
      <c r="J405">
        <v>10</v>
      </c>
      <c r="K405">
        <v>10</v>
      </c>
      <c r="L405">
        <v>7.5</v>
      </c>
      <c r="M405">
        <v>10</v>
      </c>
      <c r="N405">
        <v>10</v>
      </c>
      <c r="O405">
        <v>9.5</v>
      </c>
      <c r="P405">
        <v>10</v>
      </c>
      <c r="Q405">
        <v>7.5</v>
      </c>
      <c r="R405">
        <v>0</v>
      </c>
      <c r="S405">
        <v>0</v>
      </c>
      <c r="T405">
        <v>0</v>
      </c>
      <c r="U405">
        <v>5.8333333329999997</v>
      </c>
      <c r="V405">
        <v>8.2049156799999992</v>
      </c>
      <c r="W405">
        <v>10</v>
      </c>
      <c r="X405">
        <v>0</v>
      </c>
      <c r="Y405">
        <v>5</v>
      </c>
      <c r="Z405">
        <v>5</v>
      </c>
      <c r="AC405">
        <v>2.5</v>
      </c>
      <c r="AD405">
        <v>8.0044444440000007</v>
      </c>
      <c r="AE405">
        <v>8.15</v>
      </c>
      <c r="AF405">
        <v>6.218148148</v>
      </c>
      <c r="AG405">
        <v>7.5</v>
      </c>
      <c r="AH405">
        <v>7.5</v>
      </c>
      <c r="AK405">
        <v>0</v>
      </c>
      <c r="AN405">
        <v>2.5</v>
      </c>
      <c r="AQ405">
        <v>2.5</v>
      </c>
      <c r="AR405">
        <v>4</v>
      </c>
      <c r="AS405">
        <v>10</v>
      </c>
      <c r="AT405">
        <v>7.3562109209999997</v>
      </c>
      <c r="AU405">
        <v>3.3333333330000001</v>
      </c>
      <c r="AV405">
        <v>4.25</v>
      </c>
      <c r="AW405">
        <v>10</v>
      </c>
      <c r="AX405">
        <v>7.5</v>
      </c>
      <c r="AY405">
        <v>7.5</v>
      </c>
      <c r="AZ405">
        <v>7.1342206079999997</v>
      </c>
      <c r="BB405">
        <v>0</v>
      </c>
      <c r="BC405">
        <v>0</v>
      </c>
      <c r="BD405">
        <v>0</v>
      </c>
      <c r="BE405">
        <v>0</v>
      </c>
      <c r="BF405">
        <v>10</v>
      </c>
      <c r="BG405">
        <v>5</v>
      </c>
      <c r="BH405">
        <v>0</v>
      </c>
      <c r="BI405">
        <v>1.6666666670000001</v>
      </c>
      <c r="BJ405">
        <v>5.7543121639999999</v>
      </c>
      <c r="BK405">
        <v>134</v>
      </c>
      <c r="BL405">
        <v>0.59117647100000004</v>
      </c>
      <c r="BM405">
        <v>7.1886213809999999</v>
      </c>
      <c r="BN405">
        <v>7</v>
      </c>
      <c r="BO405">
        <v>10</v>
      </c>
      <c r="BP405">
        <v>10</v>
      </c>
      <c r="BQ405">
        <v>10</v>
      </c>
      <c r="BR405">
        <v>6.1949494630000004</v>
      </c>
      <c r="BS405">
        <v>6.5186212299999999</v>
      </c>
      <c r="BT405">
        <v>5.1830219240000002</v>
      </c>
      <c r="BU405">
        <v>5.5650655550000003</v>
      </c>
      <c r="BV405">
        <v>8.3330000000000002</v>
      </c>
      <c r="BW405">
        <v>6.6669999999999998</v>
      </c>
      <c r="BX405">
        <v>5.069</v>
      </c>
      <c r="BY405">
        <v>8.9095817440000005</v>
      </c>
      <c r="BZ405">
        <v>5.6687013779999997</v>
      </c>
      <c r="CA405">
        <v>7.2386407039999998</v>
      </c>
      <c r="CB405">
        <v>0.513513514</v>
      </c>
      <c r="CC405">
        <v>4.9737949280000002</v>
      </c>
      <c r="CD405">
        <v>8.5698396359999993</v>
      </c>
      <c r="CE405">
        <v>5.224833201</v>
      </c>
      <c r="CF405">
        <v>9.4182198140000004</v>
      </c>
      <c r="CG405">
        <v>10</v>
      </c>
      <c r="CH405">
        <v>8.3032231630000002</v>
      </c>
      <c r="CI405">
        <v>9.6199999999999992</v>
      </c>
      <c r="CJ405">
        <v>9.06</v>
      </c>
      <c r="CK405">
        <v>7.8944000000000001</v>
      </c>
      <c r="CL405">
        <v>8.8581333329999996</v>
      </c>
      <c r="CM405">
        <v>5.9157682960000004</v>
      </c>
      <c r="CN405">
        <v>2.679306419</v>
      </c>
      <c r="CO405">
        <v>4.2975373579999996</v>
      </c>
      <c r="CP405">
        <v>10</v>
      </c>
      <c r="CQ405">
        <v>3.937934898</v>
      </c>
      <c r="CR405">
        <v>3.076923077</v>
      </c>
      <c r="CS405">
        <v>6.195035914</v>
      </c>
      <c r="CT405">
        <v>4.403297963</v>
      </c>
      <c r="CU405">
        <v>6.8897421630000002</v>
      </c>
      <c r="CV405">
        <v>10</v>
      </c>
      <c r="CW405">
        <v>10</v>
      </c>
      <c r="CX405">
        <v>10</v>
      </c>
      <c r="CY405">
        <v>10</v>
      </c>
      <c r="CZ405">
        <v>10</v>
      </c>
      <c r="DA405">
        <v>5.137596963</v>
      </c>
      <c r="DB405">
        <v>7.5253853700000004</v>
      </c>
      <c r="DC405">
        <v>4</v>
      </c>
      <c r="DD405">
        <v>4.3879403850000003</v>
      </c>
      <c r="DE405">
        <v>10</v>
      </c>
      <c r="DF405">
        <v>6.8418204530000004</v>
      </c>
      <c r="DG405">
        <v>2.8675078300000001</v>
      </c>
      <c r="DH405">
        <v>1.3333333329999999</v>
      </c>
      <c r="DI405">
        <v>8.9564435539999998</v>
      </c>
      <c r="DJ405">
        <v>4.2083699340000003</v>
      </c>
      <c r="DK405">
        <v>7.3956300050000001</v>
      </c>
      <c r="DL405">
        <v>8.9014860060000007</v>
      </c>
      <c r="DM405">
        <v>5.6104617770000003</v>
      </c>
      <c r="DN405">
        <v>7.484094077</v>
      </c>
      <c r="DO405">
        <v>6.77</v>
      </c>
      <c r="DP405">
        <v>91</v>
      </c>
      <c r="DQ405">
        <v>6.2621560819999997</v>
      </c>
      <c r="DR405">
        <v>120</v>
      </c>
      <c r="DS405">
        <v>3</v>
      </c>
    </row>
    <row r="406" spans="1:123" x14ac:dyDescent="0.35">
      <c r="A406">
        <v>2014</v>
      </c>
      <c r="B406" t="s">
        <v>421</v>
      </c>
      <c r="C406" t="s">
        <v>422</v>
      </c>
      <c r="D406" t="s">
        <v>265</v>
      </c>
      <c r="E406">
        <v>3.7649991900000002</v>
      </c>
      <c r="F406">
        <v>4.56646558</v>
      </c>
      <c r="G406">
        <v>3.3617725319999998</v>
      </c>
      <c r="H406">
        <v>3.8977457680000001</v>
      </c>
      <c r="I406">
        <v>8.5037836609999999</v>
      </c>
      <c r="J406">
        <v>5</v>
      </c>
      <c r="K406">
        <v>10</v>
      </c>
      <c r="L406">
        <v>2.5</v>
      </c>
      <c r="M406">
        <v>10</v>
      </c>
      <c r="N406">
        <v>10</v>
      </c>
      <c r="O406">
        <v>7.5</v>
      </c>
      <c r="P406">
        <v>10</v>
      </c>
      <c r="Q406">
        <v>10</v>
      </c>
      <c r="R406">
        <v>5</v>
      </c>
      <c r="S406">
        <v>5</v>
      </c>
      <c r="T406">
        <v>5</v>
      </c>
      <c r="U406">
        <v>8.3333333330000006</v>
      </c>
      <c r="V406">
        <v>8.1123723309999995</v>
      </c>
      <c r="W406">
        <v>5</v>
      </c>
      <c r="X406">
        <v>5</v>
      </c>
      <c r="Y406">
        <v>5</v>
      </c>
      <c r="Z406">
        <v>5</v>
      </c>
      <c r="AD406">
        <v>8.4422222219999998</v>
      </c>
      <c r="AE406">
        <v>4.488888889</v>
      </c>
      <c r="AF406">
        <v>6.465555556</v>
      </c>
      <c r="AS406">
        <v>10</v>
      </c>
      <c r="AT406">
        <v>8.2863507839999997</v>
      </c>
      <c r="AU406">
        <v>3.3333333330000001</v>
      </c>
      <c r="AV406">
        <v>3.25</v>
      </c>
      <c r="AZ406">
        <v>6.2174210289999996</v>
      </c>
      <c r="BB406">
        <v>10</v>
      </c>
      <c r="BC406">
        <v>10</v>
      </c>
      <c r="BD406">
        <v>10</v>
      </c>
      <c r="BE406">
        <v>10</v>
      </c>
      <c r="BF406">
        <v>10</v>
      </c>
      <c r="BG406">
        <v>10</v>
      </c>
      <c r="BH406">
        <v>5</v>
      </c>
      <c r="BI406">
        <v>8.3333333330000006</v>
      </c>
      <c r="BJ406">
        <v>6.2545682649999996</v>
      </c>
      <c r="BK406">
        <v>112</v>
      </c>
      <c r="BL406">
        <v>7.2352941179999997</v>
      </c>
      <c r="BM406">
        <v>8.4743411599999998</v>
      </c>
      <c r="BN406">
        <v>6</v>
      </c>
      <c r="BO406">
        <v>10</v>
      </c>
      <c r="BP406">
        <v>7</v>
      </c>
      <c r="BQ406">
        <v>8.5</v>
      </c>
      <c r="BR406">
        <v>7.5524088190000001</v>
      </c>
      <c r="BS406">
        <v>3.135023044</v>
      </c>
      <c r="BT406">
        <v>3.3303575479999998</v>
      </c>
      <c r="BU406">
        <v>3.8321183300000001</v>
      </c>
      <c r="BV406">
        <v>4.22</v>
      </c>
      <c r="BX406">
        <v>4.5190000000000001</v>
      </c>
      <c r="BY406">
        <v>9.8681104210000008</v>
      </c>
      <c r="BZ406">
        <v>3.4265007110000001</v>
      </c>
      <c r="CA406">
        <v>5.2321210770000004</v>
      </c>
      <c r="CB406">
        <v>0.78378378400000004</v>
      </c>
      <c r="CC406">
        <v>4.1877926600000004</v>
      </c>
      <c r="CD406">
        <v>9.1295646240000004</v>
      </c>
      <c r="CE406">
        <v>7.079482617</v>
      </c>
      <c r="CF406">
        <v>8.4931505400000002</v>
      </c>
      <c r="CG406">
        <v>10</v>
      </c>
      <c r="CH406">
        <v>8.6755494459999998</v>
      </c>
      <c r="CI406">
        <v>8.3333333330000006</v>
      </c>
      <c r="CJ406">
        <v>9.08</v>
      </c>
      <c r="CK406">
        <v>7.9576000000000002</v>
      </c>
      <c r="CL406">
        <v>8.4569777780000006</v>
      </c>
      <c r="CM406">
        <v>4.5698098009999999</v>
      </c>
      <c r="CN406">
        <v>7.8035582239999997</v>
      </c>
      <c r="CO406">
        <v>6.1866840119999997</v>
      </c>
      <c r="CP406">
        <v>10</v>
      </c>
      <c r="CQ406">
        <v>4.7666446459999996</v>
      </c>
      <c r="CR406">
        <v>2.307692308</v>
      </c>
      <c r="CS406">
        <v>8.7394256640000005</v>
      </c>
      <c r="CT406">
        <v>5.2712542060000001</v>
      </c>
      <c r="CU406">
        <v>7.4787289990000003</v>
      </c>
      <c r="CV406">
        <v>8</v>
      </c>
      <c r="CW406">
        <v>10</v>
      </c>
      <c r="CX406">
        <v>8</v>
      </c>
      <c r="CY406">
        <v>8.6666666669999994</v>
      </c>
      <c r="CZ406">
        <v>5</v>
      </c>
      <c r="DA406">
        <v>5.9330435210000001</v>
      </c>
      <c r="DB406">
        <v>7.0412071620000001</v>
      </c>
      <c r="DC406">
        <v>10</v>
      </c>
      <c r="DD406">
        <v>7.7551761539999999</v>
      </c>
      <c r="DE406">
        <v>1</v>
      </c>
      <c r="DF406">
        <v>6.1215711400000004</v>
      </c>
      <c r="DG406">
        <v>4.0859937329999996</v>
      </c>
      <c r="DH406">
        <v>3.3333333330000001</v>
      </c>
      <c r="DI406">
        <v>9.6577753029999993</v>
      </c>
      <c r="DJ406">
        <v>2.750490847</v>
      </c>
      <c r="DK406">
        <v>8.5999804639999997</v>
      </c>
      <c r="DL406">
        <v>7.4779015449999999</v>
      </c>
      <c r="DM406">
        <v>5.9842458709999997</v>
      </c>
      <c r="DN406">
        <v>6.9241612259999998</v>
      </c>
      <c r="DO406">
        <v>6.96</v>
      </c>
      <c r="DP406">
        <v>80</v>
      </c>
      <c r="DQ406">
        <v>6.6072841320000002</v>
      </c>
      <c r="DR406">
        <v>100</v>
      </c>
      <c r="DS406">
        <v>3</v>
      </c>
    </row>
    <row r="407" spans="1:123" x14ac:dyDescent="0.35">
      <c r="A407">
        <v>2014</v>
      </c>
      <c r="B407" t="s">
        <v>423</v>
      </c>
      <c r="C407" t="s">
        <v>424</v>
      </c>
      <c r="D407" t="s">
        <v>280</v>
      </c>
      <c r="H407">
        <v>4.0456426319999998</v>
      </c>
      <c r="I407">
        <v>7.1960071780000003</v>
      </c>
      <c r="J407">
        <v>10</v>
      </c>
      <c r="K407">
        <v>10</v>
      </c>
      <c r="L407">
        <v>7.5</v>
      </c>
      <c r="M407">
        <v>10</v>
      </c>
      <c r="N407">
        <v>10</v>
      </c>
      <c r="O407">
        <v>9.5</v>
      </c>
      <c r="P407">
        <v>10</v>
      </c>
      <c r="Q407">
        <v>10</v>
      </c>
      <c r="R407">
        <v>5</v>
      </c>
      <c r="S407">
        <v>5</v>
      </c>
      <c r="T407">
        <v>5</v>
      </c>
      <c r="U407">
        <v>8.3333333330000006</v>
      </c>
      <c r="V407">
        <v>8.3431135039999997</v>
      </c>
      <c r="W407">
        <v>5</v>
      </c>
      <c r="X407">
        <v>5</v>
      </c>
      <c r="Y407">
        <v>5</v>
      </c>
      <c r="Z407">
        <v>5</v>
      </c>
      <c r="AC407">
        <v>7.5</v>
      </c>
      <c r="AD407">
        <v>7.9066666669999996</v>
      </c>
      <c r="AE407">
        <v>6.9444444440000002</v>
      </c>
      <c r="AF407">
        <v>7.4503703699999999</v>
      </c>
      <c r="AG407">
        <v>0</v>
      </c>
      <c r="AH407">
        <v>0</v>
      </c>
      <c r="AK407">
        <v>0</v>
      </c>
      <c r="AN407">
        <v>0</v>
      </c>
      <c r="AQ407">
        <v>2.5</v>
      </c>
      <c r="AR407">
        <v>0.5</v>
      </c>
      <c r="AS407">
        <v>10</v>
      </c>
      <c r="AT407">
        <v>10</v>
      </c>
      <c r="AU407">
        <v>1.3333333329999999</v>
      </c>
      <c r="AV407">
        <v>1.75</v>
      </c>
      <c r="AW407">
        <v>7.5</v>
      </c>
      <c r="AX407">
        <v>2.5</v>
      </c>
      <c r="AY407">
        <v>7.5</v>
      </c>
      <c r="AZ407">
        <v>5.7976190479999996</v>
      </c>
      <c r="BB407">
        <v>10</v>
      </c>
      <c r="BC407">
        <v>10</v>
      </c>
      <c r="BD407">
        <v>10</v>
      </c>
      <c r="BE407">
        <v>10</v>
      </c>
      <c r="BF407">
        <v>10</v>
      </c>
      <c r="BG407">
        <v>10</v>
      </c>
      <c r="BH407">
        <v>10</v>
      </c>
      <c r="BI407">
        <v>10</v>
      </c>
      <c r="BJ407">
        <v>5.9719879760000003</v>
      </c>
      <c r="BK407">
        <v>123</v>
      </c>
      <c r="BL407">
        <v>6.6764705879999999</v>
      </c>
      <c r="BM407">
        <v>9.7657410819999999</v>
      </c>
      <c r="BO407">
        <v>9</v>
      </c>
      <c r="BP407">
        <v>9</v>
      </c>
      <c r="BQ407">
        <v>9</v>
      </c>
      <c r="BR407">
        <v>8.4807372230000002</v>
      </c>
      <c r="BS407">
        <v>4.4466556150000001</v>
      </c>
      <c r="BT407">
        <v>4.5880312720000003</v>
      </c>
      <c r="BU407">
        <v>4.2776381499999996</v>
      </c>
      <c r="BV407">
        <v>7.53</v>
      </c>
      <c r="BX407">
        <v>5.2060000000000004</v>
      </c>
      <c r="BY407">
        <v>8.6367580519999994</v>
      </c>
      <c r="BZ407">
        <v>5.3750381970000003</v>
      </c>
      <c r="CA407">
        <v>6.7506361500000001</v>
      </c>
      <c r="CB407">
        <v>1</v>
      </c>
      <c r="CC407">
        <v>5.8513446800000004</v>
      </c>
      <c r="CD407">
        <v>6.1021899570000002</v>
      </c>
      <c r="CE407">
        <v>8.3831294589999992</v>
      </c>
      <c r="CF407">
        <v>9.1729547260000004</v>
      </c>
      <c r="CG407">
        <v>5</v>
      </c>
      <c r="CH407">
        <v>7.164568536</v>
      </c>
      <c r="CI407">
        <v>8.5686666670000005</v>
      </c>
      <c r="CJ407">
        <v>8</v>
      </c>
      <c r="CK407">
        <v>6.6</v>
      </c>
      <c r="CL407">
        <v>7.722888889</v>
      </c>
      <c r="CM407">
        <v>5.4942504100000003</v>
      </c>
      <c r="CN407">
        <v>1.9361287190000001</v>
      </c>
      <c r="CO407">
        <v>3.7151895650000002</v>
      </c>
      <c r="CP407">
        <v>10</v>
      </c>
      <c r="CQ407">
        <v>5.8740093409999998</v>
      </c>
      <c r="CR407">
        <v>1.6666666670000001</v>
      </c>
      <c r="CS407">
        <v>10</v>
      </c>
      <c r="CT407">
        <v>5.8468920029999998</v>
      </c>
      <c r="CU407">
        <v>6.821242614</v>
      </c>
      <c r="CW407">
        <v>8.8079999999999998</v>
      </c>
      <c r="CX407">
        <v>8</v>
      </c>
      <c r="CY407">
        <v>8.4039999999999999</v>
      </c>
      <c r="CZ407">
        <v>4.4333333330000002</v>
      </c>
      <c r="DA407">
        <v>5.2354862640000004</v>
      </c>
      <c r="DB407">
        <v>7.7867978750000004</v>
      </c>
      <c r="DC407">
        <v>10</v>
      </c>
      <c r="DD407">
        <v>1.0207046150000001</v>
      </c>
      <c r="DE407">
        <v>1</v>
      </c>
      <c r="DF407">
        <v>4.9127203479999997</v>
      </c>
      <c r="DG407">
        <v>4.8889747760000004</v>
      </c>
      <c r="DH407">
        <v>1.3333333329999999</v>
      </c>
      <c r="DI407">
        <v>7.6113212900000002</v>
      </c>
      <c r="DJ407">
        <v>4.2831756009999999</v>
      </c>
      <c r="DK407">
        <v>9.5650482550000007</v>
      </c>
      <c r="DL407">
        <v>5.9422238189999996</v>
      </c>
      <c r="DM407">
        <v>5.6040128459999998</v>
      </c>
      <c r="DN407">
        <v>6.3069110650000004</v>
      </c>
      <c r="DO407">
        <v>6.92</v>
      </c>
      <c r="DP407">
        <v>81</v>
      </c>
      <c r="DQ407">
        <v>6.4459939879999997</v>
      </c>
      <c r="DR407">
        <v>113</v>
      </c>
      <c r="DS407">
        <v>3</v>
      </c>
    </row>
    <row r="408" spans="1:123" x14ac:dyDescent="0.35">
      <c r="A408">
        <v>2014</v>
      </c>
      <c r="B408" t="s">
        <v>425</v>
      </c>
      <c r="C408" t="s">
        <v>426</v>
      </c>
      <c r="D408" t="s">
        <v>253</v>
      </c>
      <c r="H408">
        <v>6.4549993949999998</v>
      </c>
      <c r="I408">
        <v>8.7302374599999997</v>
      </c>
      <c r="J408">
        <v>10</v>
      </c>
      <c r="K408">
        <v>10</v>
      </c>
      <c r="L408">
        <v>10</v>
      </c>
      <c r="M408">
        <v>10</v>
      </c>
      <c r="N408">
        <v>10</v>
      </c>
      <c r="O408">
        <v>10</v>
      </c>
      <c r="P408">
        <v>10</v>
      </c>
      <c r="Q408">
        <v>10</v>
      </c>
      <c r="R408">
        <v>10</v>
      </c>
      <c r="S408">
        <v>10</v>
      </c>
      <c r="T408">
        <v>10</v>
      </c>
      <c r="U408">
        <v>10</v>
      </c>
      <c r="V408">
        <v>9.5767458199999993</v>
      </c>
      <c r="W408">
        <v>10</v>
      </c>
      <c r="X408">
        <v>10</v>
      </c>
      <c r="Y408">
        <v>10</v>
      </c>
      <c r="Z408">
        <v>10</v>
      </c>
      <c r="AC408">
        <v>10</v>
      </c>
      <c r="AD408">
        <v>7.9822222219999999</v>
      </c>
      <c r="AE408">
        <v>5.1833333330000002</v>
      </c>
      <c r="AF408">
        <v>7.7218518520000003</v>
      </c>
      <c r="AG408">
        <v>10</v>
      </c>
      <c r="AH408">
        <v>10</v>
      </c>
      <c r="AK408">
        <v>10</v>
      </c>
      <c r="AN408">
        <v>10</v>
      </c>
      <c r="AQ408">
        <v>10</v>
      </c>
      <c r="AR408">
        <v>10</v>
      </c>
      <c r="AS408">
        <v>10</v>
      </c>
      <c r="AT408">
        <v>10</v>
      </c>
      <c r="AU408">
        <v>7.6666666670000003</v>
      </c>
      <c r="AV408">
        <v>7.5</v>
      </c>
      <c r="AW408">
        <v>10</v>
      </c>
      <c r="AX408">
        <v>10</v>
      </c>
      <c r="AY408">
        <v>10</v>
      </c>
      <c r="AZ408">
        <v>9.30952381</v>
      </c>
      <c r="BB408">
        <v>10</v>
      </c>
      <c r="BC408">
        <v>10</v>
      </c>
      <c r="BD408">
        <v>10</v>
      </c>
      <c r="BE408">
        <v>10</v>
      </c>
      <c r="BF408">
        <v>10</v>
      </c>
      <c r="BG408">
        <v>10</v>
      </c>
      <c r="BH408">
        <v>10</v>
      </c>
      <c r="BI408">
        <v>10</v>
      </c>
      <c r="BJ408">
        <v>8.7110738699999999</v>
      </c>
      <c r="BK408">
        <v>32</v>
      </c>
      <c r="BL408">
        <v>5.2029411760000004</v>
      </c>
      <c r="BM408">
        <v>6.8768264950000004</v>
      </c>
      <c r="BN408">
        <v>8</v>
      </c>
      <c r="BO408">
        <v>9</v>
      </c>
      <c r="BP408">
        <v>4</v>
      </c>
      <c r="BQ408">
        <v>6.5</v>
      </c>
      <c r="BR408">
        <v>6.6449419179999998</v>
      </c>
      <c r="BS408">
        <v>5.2599802530000002</v>
      </c>
      <c r="BT408">
        <v>3.6035043510000002</v>
      </c>
      <c r="BU408">
        <v>6.1977738020000004</v>
      </c>
      <c r="BV408">
        <v>8.3330000000000002</v>
      </c>
      <c r="BW408">
        <v>8.3330000000000002</v>
      </c>
      <c r="BX408">
        <v>5.5259999999999998</v>
      </c>
      <c r="BY408">
        <v>9.0307401069999997</v>
      </c>
      <c r="BZ408">
        <v>6.0690238069999998</v>
      </c>
      <c r="CA408">
        <v>7.1598166560000003</v>
      </c>
      <c r="CB408">
        <v>1</v>
      </c>
      <c r="CC408">
        <v>6.6125376640000004</v>
      </c>
      <c r="CD408">
        <v>8.4370223689999992</v>
      </c>
      <c r="CE408">
        <v>8.8395883170000005</v>
      </c>
      <c r="CF408">
        <v>9.8782961460000003</v>
      </c>
      <c r="CG408">
        <v>10</v>
      </c>
      <c r="CH408">
        <v>9.2887267080000004</v>
      </c>
      <c r="CI408">
        <v>9.8133333329999992</v>
      </c>
      <c r="CJ408">
        <v>8.94</v>
      </c>
      <c r="CK408">
        <v>6.5444000000000004</v>
      </c>
      <c r="CL408">
        <v>8.4325777780000006</v>
      </c>
      <c r="CM408">
        <v>7.5285738179999999</v>
      </c>
      <c r="CN408">
        <v>9.415980373</v>
      </c>
      <c r="CO408">
        <v>8.4722770959999991</v>
      </c>
      <c r="CP408">
        <v>10</v>
      </c>
      <c r="CQ408">
        <v>6.5379711570000003</v>
      </c>
      <c r="CR408">
        <v>6.923076923</v>
      </c>
      <c r="CS408">
        <v>7.7437948920000004</v>
      </c>
      <c r="CT408">
        <v>7.068280991</v>
      </c>
      <c r="CU408">
        <v>8.4932839659999999</v>
      </c>
      <c r="CV408">
        <v>8</v>
      </c>
      <c r="CW408">
        <v>9.202</v>
      </c>
      <c r="CX408">
        <v>10</v>
      </c>
      <c r="CY408">
        <v>9.0673333330000006</v>
      </c>
      <c r="CZ408">
        <v>5</v>
      </c>
      <c r="DA408">
        <v>5.1948681719999996</v>
      </c>
      <c r="DB408">
        <v>8.1501392020000001</v>
      </c>
      <c r="DC408">
        <v>10</v>
      </c>
      <c r="DD408">
        <v>7.7551761539999999</v>
      </c>
      <c r="DE408">
        <v>10</v>
      </c>
      <c r="DF408">
        <v>7.6833639209999998</v>
      </c>
      <c r="DG408">
        <v>4.2075841509999998</v>
      </c>
      <c r="DH408">
        <v>9.3333333330000006</v>
      </c>
      <c r="DI408">
        <v>9.8081523760000007</v>
      </c>
      <c r="DJ408">
        <v>4.6702272750000002</v>
      </c>
      <c r="DK408">
        <v>8.2276509870000005</v>
      </c>
      <c r="DL408">
        <v>7.836599992</v>
      </c>
      <c r="DM408">
        <v>7.3472580189999999</v>
      </c>
      <c r="DN408">
        <v>8.0326517580000001</v>
      </c>
      <c r="DO408">
        <v>7.81</v>
      </c>
      <c r="DP408">
        <v>13</v>
      </c>
      <c r="DQ408">
        <v>8.2605369349999993</v>
      </c>
      <c r="DR408">
        <v>24</v>
      </c>
      <c r="DS408">
        <v>1</v>
      </c>
    </row>
    <row r="409" spans="1:123" x14ac:dyDescent="0.35">
      <c r="A409">
        <v>2014</v>
      </c>
      <c r="B409" t="s">
        <v>427</v>
      </c>
      <c r="C409" t="s">
        <v>428</v>
      </c>
      <c r="D409" t="s">
        <v>256</v>
      </c>
      <c r="E409">
        <v>4.9906382440000003</v>
      </c>
      <c r="F409">
        <v>4.5273680839999999</v>
      </c>
      <c r="G409">
        <v>3.8521423979999998</v>
      </c>
      <c r="H409">
        <v>4.4567162419999997</v>
      </c>
      <c r="I409">
        <v>8.2867174739999996</v>
      </c>
      <c r="J409">
        <v>10</v>
      </c>
      <c r="K409">
        <v>2.5043889479999999</v>
      </c>
      <c r="L409">
        <v>2.5</v>
      </c>
      <c r="M409">
        <v>3.158767691</v>
      </c>
      <c r="N409">
        <v>0</v>
      </c>
      <c r="O409">
        <v>3.632631328</v>
      </c>
      <c r="P409">
        <v>10</v>
      </c>
      <c r="Q409">
        <v>10</v>
      </c>
      <c r="R409">
        <v>0</v>
      </c>
      <c r="S409">
        <v>0</v>
      </c>
      <c r="T409">
        <v>0</v>
      </c>
      <c r="U409">
        <v>6.6666666670000003</v>
      </c>
      <c r="V409">
        <v>6.1953384890000001</v>
      </c>
      <c r="W409">
        <v>5</v>
      </c>
      <c r="X409">
        <v>10</v>
      </c>
      <c r="Y409">
        <v>5</v>
      </c>
      <c r="Z409">
        <v>6.6666666670000003</v>
      </c>
      <c r="AC409">
        <v>7.5</v>
      </c>
      <c r="AD409">
        <v>9.0844444440000007</v>
      </c>
      <c r="AE409">
        <v>6.8944444440000003</v>
      </c>
      <c r="AF409">
        <v>7.8262962959999998</v>
      </c>
      <c r="AG409">
        <v>10</v>
      </c>
      <c r="AH409">
        <v>10</v>
      </c>
      <c r="AK409">
        <v>7.5</v>
      </c>
      <c r="AN409">
        <v>7.5</v>
      </c>
      <c r="AQ409">
        <v>10</v>
      </c>
      <c r="AR409">
        <v>9</v>
      </c>
      <c r="AS409">
        <v>10</v>
      </c>
      <c r="AT409">
        <v>10</v>
      </c>
      <c r="AU409">
        <v>3.3333333330000001</v>
      </c>
      <c r="AV409">
        <v>4.75</v>
      </c>
      <c r="AW409">
        <v>10</v>
      </c>
      <c r="AX409">
        <v>10</v>
      </c>
      <c r="AY409">
        <v>10</v>
      </c>
      <c r="AZ409">
        <v>8.2976190479999996</v>
      </c>
      <c r="BB409">
        <v>5</v>
      </c>
      <c r="BC409">
        <v>5</v>
      </c>
      <c r="BD409">
        <v>5</v>
      </c>
      <c r="BE409">
        <v>0</v>
      </c>
      <c r="BF409">
        <v>10</v>
      </c>
      <c r="BG409">
        <v>5</v>
      </c>
      <c r="BH409">
        <v>0</v>
      </c>
      <c r="BI409">
        <v>3.3333333330000001</v>
      </c>
      <c r="BJ409">
        <v>6.1754052169999998</v>
      </c>
      <c r="BK409">
        <v>114</v>
      </c>
      <c r="BL409">
        <v>8.0794117649999997</v>
      </c>
      <c r="BM409">
        <v>7.5272120879999997</v>
      </c>
      <c r="BN409">
        <v>10</v>
      </c>
      <c r="BO409">
        <v>10</v>
      </c>
      <c r="BP409">
        <v>8</v>
      </c>
      <c r="BQ409">
        <v>9</v>
      </c>
      <c r="BR409">
        <v>8.6516559629999996</v>
      </c>
      <c r="BS409">
        <v>2.8331778220000001</v>
      </c>
      <c r="BT409">
        <v>3.3093532649999999</v>
      </c>
      <c r="BU409">
        <v>5.109482442</v>
      </c>
      <c r="BV409">
        <v>3.3330000000000002</v>
      </c>
      <c r="BW409">
        <v>6.6669999999999998</v>
      </c>
      <c r="BX409">
        <v>3.1589999999999998</v>
      </c>
      <c r="BY409">
        <v>7.418029625</v>
      </c>
      <c r="BZ409">
        <v>2.9343151770000002</v>
      </c>
      <c r="CA409">
        <v>4.7105671060000001</v>
      </c>
      <c r="CB409">
        <v>0.78378378400000004</v>
      </c>
      <c r="CC409">
        <v>3.911830449</v>
      </c>
      <c r="CD409">
        <v>9.8063172089999995</v>
      </c>
      <c r="CE409">
        <v>9.1987400810000004</v>
      </c>
      <c r="CF409">
        <v>9.8500562780000003</v>
      </c>
      <c r="CG409">
        <v>10</v>
      </c>
      <c r="CH409">
        <v>9.713778392</v>
      </c>
      <c r="CI409">
        <v>9.3266666669999996</v>
      </c>
      <c r="CJ409">
        <v>8.86</v>
      </c>
      <c r="CK409">
        <v>5.3487999999999998</v>
      </c>
      <c r="CL409">
        <v>7.8451555559999999</v>
      </c>
      <c r="CM409">
        <v>5.8522591110000004</v>
      </c>
      <c r="CN409">
        <v>2.2390793709999999</v>
      </c>
      <c r="CO409">
        <v>4.0456692409999997</v>
      </c>
      <c r="CP409">
        <v>10</v>
      </c>
      <c r="CQ409">
        <v>4.7364256640000004</v>
      </c>
      <c r="CR409">
        <v>1.538461538</v>
      </c>
      <c r="CS409">
        <v>9.2925538700000008</v>
      </c>
      <c r="CT409">
        <v>5.1891470240000004</v>
      </c>
      <c r="CU409">
        <v>6.7699929550000002</v>
      </c>
      <c r="CW409">
        <v>0</v>
      </c>
      <c r="CX409">
        <v>10</v>
      </c>
      <c r="CY409">
        <v>5</v>
      </c>
      <c r="CZ409">
        <v>5.5666666669999998</v>
      </c>
      <c r="DA409">
        <v>4.8057427930000003</v>
      </c>
      <c r="DB409">
        <v>7.1705307070000002</v>
      </c>
      <c r="DC409">
        <v>8</v>
      </c>
      <c r="DD409">
        <v>10</v>
      </c>
      <c r="DE409">
        <v>10</v>
      </c>
      <c r="DF409">
        <v>7.5904900279999996</v>
      </c>
      <c r="DG409">
        <v>3.2052590049999998</v>
      </c>
      <c r="DH409">
        <v>0.66666666699999999</v>
      </c>
      <c r="DI409">
        <v>9.0537540409999995</v>
      </c>
      <c r="DJ409">
        <v>2.1865578000000001</v>
      </c>
      <c r="DK409">
        <v>6.9314140120000003</v>
      </c>
      <c r="DL409">
        <v>7.9486932560000003</v>
      </c>
      <c r="DM409">
        <v>4.9987241300000003</v>
      </c>
      <c r="DN409">
        <v>5.8630713859999997</v>
      </c>
      <c r="DO409">
        <v>6.98</v>
      </c>
      <c r="DP409">
        <v>79</v>
      </c>
      <c r="DQ409">
        <v>6.5777026090000001</v>
      </c>
      <c r="DR409">
        <v>102</v>
      </c>
      <c r="DS409">
        <v>3</v>
      </c>
    </row>
    <row r="410" spans="1:123" x14ac:dyDescent="0.35">
      <c r="A410">
        <v>2014</v>
      </c>
      <c r="B410" t="s">
        <v>429</v>
      </c>
      <c r="C410" t="s">
        <v>430</v>
      </c>
      <c r="D410" t="s">
        <v>259</v>
      </c>
      <c r="H410">
        <v>4.7883387590000002</v>
      </c>
      <c r="I410">
        <v>0</v>
      </c>
      <c r="J410">
        <v>10</v>
      </c>
      <c r="K410">
        <v>10</v>
      </c>
      <c r="L410">
        <v>5</v>
      </c>
      <c r="M410">
        <v>10</v>
      </c>
      <c r="N410">
        <v>10</v>
      </c>
      <c r="O410">
        <v>9</v>
      </c>
      <c r="P410">
        <v>10</v>
      </c>
      <c r="Q410">
        <v>7.5</v>
      </c>
      <c r="R410">
        <v>5</v>
      </c>
      <c r="S410">
        <v>5</v>
      </c>
      <c r="T410">
        <v>5</v>
      </c>
      <c r="U410">
        <v>7.5</v>
      </c>
      <c r="V410">
        <v>5.5</v>
      </c>
      <c r="W410">
        <v>10</v>
      </c>
      <c r="X410">
        <v>10</v>
      </c>
      <c r="Y410">
        <v>10</v>
      </c>
      <c r="Z410">
        <v>10</v>
      </c>
      <c r="AD410">
        <v>6.9222222220000003</v>
      </c>
      <c r="AE410">
        <v>6.4777777780000001</v>
      </c>
      <c r="AF410">
        <v>6.7</v>
      </c>
      <c r="AS410">
        <v>10</v>
      </c>
      <c r="AT410">
        <v>10</v>
      </c>
      <c r="AU410">
        <v>5.6666666670000003</v>
      </c>
      <c r="AV410">
        <v>5.25</v>
      </c>
      <c r="AZ410">
        <v>7.7291666670000003</v>
      </c>
      <c r="BB410">
        <v>5</v>
      </c>
      <c r="BC410">
        <v>10</v>
      </c>
      <c r="BD410">
        <v>7.5</v>
      </c>
      <c r="BE410">
        <v>10</v>
      </c>
      <c r="BF410">
        <v>10</v>
      </c>
      <c r="BG410">
        <v>10</v>
      </c>
      <c r="BH410">
        <v>5</v>
      </c>
      <c r="BI410">
        <v>7.5</v>
      </c>
      <c r="BJ410">
        <v>6.5632305229999996</v>
      </c>
      <c r="BK410">
        <v>102</v>
      </c>
      <c r="BL410">
        <v>2.594117647</v>
      </c>
      <c r="BM410">
        <v>8.8931853640000007</v>
      </c>
      <c r="BN410">
        <v>0</v>
      </c>
      <c r="BO410">
        <v>8</v>
      </c>
      <c r="BP410">
        <v>8</v>
      </c>
      <c r="BQ410">
        <v>8</v>
      </c>
      <c r="BR410">
        <v>4.8718257530000004</v>
      </c>
      <c r="BS410">
        <v>6.3856098010000002</v>
      </c>
      <c r="BT410">
        <v>4.3402340830000004</v>
      </c>
      <c r="BU410">
        <v>5.7221698539999997</v>
      </c>
      <c r="BV410">
        <v>5.58</v>
      </c>
      <c r="BX410">
        <v>3.9279999999999999</v>
      </c>
      <c r="BY410">
        <v>6.4261583949999999</v>
      </c>
      <c r="BZ410">
        <v>6.107736074</v>
      </c>
      <c r="CA410">
        <v>7.9602525819999999</v>
      </c>
      <c r="CB410">
        <v>0.88571428600000002</v>
      </c>
      <c r="CC410">
        <v>5.4744832360000002</v>
      </c>
      <c r="CD410">
        <v>8.3909131430000006</v>
      </c>
      <c r="CE410">
        <v>8.5893435030000003</v>
      </c>
      <c r="CF410">
        <v>8.9319276649999999</v>
      </c>
      <c r="CG410">
        <v>5</v>
      </c>
      <c r="CH410">
        <v>7.7280460780000002</v>
      </c>
      <c r="CI410">
        <v>0</v>
      </c>
      <c r="CJ410">
        <v>8.48</v>
      </c>
      <c r="CK410">
        <v>5.5919999999999996</v>
      </c>
      <c r="CL410">
        <v>4.6906666670000003</v>
      </c>
      <c r="CM410">
        <v>4.891258476</v>
      </c>
      <c r="CN410">
        <v>9.7431963540000002</v>
      </c>
      <c r="CO410">
        <v>7.3172274149999996</v>
      </c>
      <c r="CP410">
        <v>10</v>
      </c>
      <c r="CQ410">
        <v>6.286970298</v>
      </c>
      <c r="CR410">
        <v>2.307692308</v>
      </c>
      <c r="CS410">
        <v>5.0887795000000002</v>
      </c>
      <c r="CT410">
        <v>4.5611473690000004</v>
      </c>
      <c r="CU410">
        <v>6.6422603630000001</v>
      </c>
      <c r="CV410">
        <v>10</v>
      </c>
      <c r="CW410">
        <v>9.1150000000000002</v>
      </c>
      <c r="CX410">
        <v>10</v>
      </c>
      <c r="CY410">
        <v>9.7050000000000001</v>
      </c>
      <c r="CZ410">
        <v>6.6666666670000003</v>
      </c>
      <c r="DA410">
        <v>4.8831144289999999</v>
      </c>
      <c r="DB410">
        <v>4.9674546670000002</v>
      </c>
      <c r="DC410">
        <v>8</v>
      </c>
      <c r="DD410">
        <v>6.5464248520000003</v>
      </c>
      <c r="DE410">
        <v>10</v>
      </c>
      <c r="DF410">
        <v>6.843943436</v>
      </c>
      <c r="DG410">
        <v>5.7099379719999996</v>
      </c>
      <c r="DH410">
        <v>4.4444444440000002</v>
      </c>
      <c r="DI410">
        <v>8.9738290440000004</v>
      </c>
      <c r="DJ410">
        <v>4.8444187039999997</v>
      </c>
      <c r="DK410">
        <v>7.9753637780000002</v>
      </c>
      <c r="DL410">
        <v>6.3681782240000002</v>
      </c>
      <c r="DM410">
        <v>6.3860286940000002</v>
      </c>
      <c r="DN410">
        <v>7.6449907100000001</v>
      </c>
      <c r="DO410">
        <v>6.47</v>
      </c>
      <c r="DP410">
        <v>110</v>
      </c>
      <c r="DQ410">
        <v>6.5166152620000002</v>
      </c>
      <c r="DR410">
        <v>107</v>
      </c>
      <c r="DS410">
        <v>3</v>
      </c>
    </row>
    <row r="411" spans="1:123" x14ac:dyDescent="0.35">
      <c r="A411">
        <v>2014</v>
      </c>
      <c r="B411" t="s">
        <v>431</v>
      </c>
      <c r="C411" t="s">
        <v>432</v>
      </c>
      <c r="D411" t="s">
        <v>259</v>
      </c>
      <c r="E411">
        <v>4.5808115389999999</v>
      </c>
      <c r="F411">
        <v>4.4400214050000004</v>
      </c>
      <c r="G411">
        <v>3.1559222359999999</v>
      </c>
      <c r="H411">
        <v>4.0589183929999999</v>
      </c>
      <c r="I411">
        <v>8.7086168500000003</v>
      </c>
      <c r="J411">
        <v>10</v>
      </c>
      <c r="K411">
        <v>10</v>
      </c>
      <c r="L411">
        <v>7.5</v>
      </c>
      <c r="M411">
        <v>10</v>
      </c>
      <c r="N411">
        <v>10</v>
      </c>
      <c r="O411">
        <v>9.5</v>
      </c>
      <c r="P411">
        <v>4.2</v>
      </c>
      <c r="Q411">
        <v>10</v>
      </c>
      <c r="R411">
        <v>5</v>
      </c>
      <c r="S411">
        <v>5</v>
      </c>
      <c r="T411">
        <v>5</v>
      </c>
      <c r="U411">
        <v>6.4</v>
      </c>
      <c r="V411">
        <v>8.2028722829999996</v>
      </c>
      <c r="W411">
        <v>5</v>
      </c>
      <c r="X411">
        <v>10</v>
      </c>
      <c r="Y411">
        <v>5</v>
      </c>
      <c r="Z411">
        <v>6.6666666670000003</v>
      </c>
      <c r="AD411">
        <v>9.6666666669999994</v>
      </c>
      <c r="AE411">
        <v>8.5166666670000009</v>
      </c>
      <c r="AF411">
        <v>9.0916666670000001</v>
      </c>
      <c r="AS411">
        <v>10</v>
      </c>
      <c r="AT411">
        <v>10</v>
      </c>
      <c r="AU411">
        <v>4.3333333329999997</v>
      </c>
      <c r="AV411">
        <v>4.5</v>
      </c>
      <c r="AZ411">
        <v>7.2083333329999997</v>
      </c>
      <c r="BB411">
        <v>10</v>
      </c>
      <c r="BC411">
        <v>5</v>
      </c>
      <c r="BD411">
        <v>7.5</v>
      </c>
      <c r="BE411">
        <v>0</v>
      </c>
      <c r="BF411">
        <v>0</v>
      </c>
      <c r="BG411">
        <v>0</v>
      </c>
      <c r="BH411">
        <v>5</v>
      </c>
      <c r="BI411">
        <v>4.1666666670000003</v>
      </c>
      <c r="BJ411">
        <v>6.4571143360000001</v>
      </c>
      <c r="BK411">
        <v>106</v>
      </c>
      <c r="BL411">
        <v>8.7117647060000003</v>
      </c>
      <c r="BM411">
        <v>8.6446887920000002</v>
      </c>
      <c r="BO411">
        <v>9</v>
      </c>
      <c r="BP411">
        <v>7</v>
      </c>
      <c r="BQ411">
        <v>8</v>
      </c>
      <c r="BR411">
        <v>8.4521511660000002</v>
      </c>
      <c r="BS411">
        <v>5.3797467550000002</v>
      </c>
      <c r="BT411">
        <v>4.8958333329999997</v>
      </c>
      <c r="BU411">
        <v>5.6666668260000002</v>
      </c>
      <c r="BV411">
        <v>5</v>
      </c>
      <c r="BW411">
        <v>3.3330000000000002</v>
      </c>
      <c r="BX411">
        <v>2.8730000000000002</v>
      </c>
      <c r="BY411">
        <v>4.8951874660000003</v>
      </c>
      <c r="BZ411">
        <v>4.4261166530000002</v>
      </c>
      <c r="CA411">
        <v>5.4166666670000003</v>
      </c>
      <c r="CB411">
        <v>1</v>
      </c>
      <c r="CC411">
        <v>4.6540241890000003</v>
      </c>
      <c r="CD411">
        <v>9.7870553050000009</v>
      </c>
      <c r="CE411">
        <v>8.7372262299999992</v>
      </c>
      <c r="CF411">
        <v>8.0347283909999998</v>
      </c>
      <c r="CG411">
        <v>10</v>
      </c>
      <c r="CH411">
        <v>9.1397524820000005</v>
      </c>
      <c r="CI411">
        <v>6.4333333330000002</v>
      </c>
      <c r="CJ411">
        <v>7.96</v>
      </c>
      <c r="CK411">
        <v>6.8992000000000004</v>
      </c>
      <c r="CL411">
        <v>7.0975111110000002</v>
      </c>
      <c r="CN411">
        <v>0</v>
      </c>
      <c r="CO411">
        <v>0</v>
      </c>
      <c r="CP411">
        <v>10</v>
      </c>
      <c r="CR411">
        <v>8.461538462</v>
      </c>
      <c r="CS411">
        <v>1.7700102609999999</v>
      </c>
      <c r="CT411">
        <v>5.1157743609999997</v>
      </c>
      <c r="CU411">
        <v>5.5533213679999998</v>
      </c>
      <c r="CW411">
        <v>10</v>
      </c>
      <c r="CX411">
        <v>9</v>
      </c>
      <c r="CY411">
        <v>9.5</v>
      </c>
      <c r="CZ411">
        <v>7.766666667</v>
      </c>
      <c r="DC411">
        <v>10</v>
      </c>
      <c r="DD411">
        <v>3.0928497039999998</v>
      </c>
      <c r="DE411">
        <v>10</v>
      </c>
      <c r="DF411">
        <v>7.7148790930000004</v>
      </c>
      <c r="DG411">
        <v>4.9780702589999999</v>
      </c>
      <c r="DH411">
        <v>2.4444444440000002</v>
      </c>
      <c r="DI411">
        <v>9.6794505819999994</v>
      </c>
      <c r="DK411">
        <v>9.7008357380000003</v>
      </c>
      <c r="DL411">
        <v>8.4362989580000001</v>
      </c>
      <c r="DM411">
        <v>7.0478199960000003</v>
      </c>
      <c r="DN411">
        <v>8.0875663630000005</v>
      </c>
      <c r="DO411">
        <v>7.18</v>
      </c>
      <c r="DP411">
        <v>66</v>
      </c>
      <c r="DQ411">
        <v>6.8185571679999999</v>
      </c>
      <c r="DR411">
        <v>85</v>
      </c>
      <c r="DS411">
        <v>3</v>
      </c>
    </row>
    <row r="412" spans="1:123" x14ac:dyDescent="0.35">
      <c r="A412">
        <v>2014</v>
      </c>
      <c r="B412" t="s">
        <v>433</v>
      </c>
      <c r="C412" t="s">
        <v>434</v>
      </c>
      <c r="D412" t="s">
        <v>256</v>
      </c>
      <c r="H412">
        <v>2.793537793</v>
      </c>
      <c r="I412">
        <v>8.9984492469999999</v>
      </c>
      <c r="J412">
        <v>5</v>
      </c>
      <c r="K412">
        <v>0</v>
      </c>
      <c r="L412">
        <v>0</v>
      </c>
      <c r="M412">
        <v>0</v>
      </c>
      <c r="N412">
        <v>0</v>
      </c>
      <c r="O412">
        <v>1</v>
      </c>
      <c r="P412">
        <v>10</v>
      </c>
      <c r="Q412">
        <v>7.5</v>
      </c>
      <c r="R412">
        <v>0</v>
      </c>
      <c r="S412">
        <v>0</v>
      </c>
      <c r="T412">
        <v>0</v>
      </c>
      <c r="U412">
        <v>5.8333333329999997</v>
      </c>
      <c r="V412">
        <v>5.2772608600000002</v>
      </c>
      <c r="Y412">
        <v>5</v>
      </c>
      <c r="Z412">
        <v>5</v>
      </c>
      <c r="AC412">
        <v>7.5</v>
      </c>
      <c r="AD412">
        <v>9.7777777780000008</v>
      </c>
      <c r="AE412">
        <v>8.9361111110000007</v>
      </c>
      <c r="AF412">
        <v>8.7379629629999993</v>
      </c>
      <c r="AG412">
        <v>2.5</v>
      </c>
      <c r="AH412">
        <v>2.5</v>
      </c>
      <c r="AK412">
        <v>2.5</v>
      </c>
      <c r="AN412">
        <v>2.5</v>
      </c>
      <c r="AQ412">
        <v>2.5</v>
      </c>
      <c r="AR412">
        <v>2.5</v>
      </c>
      <c r="AS412">
        <v>0</v>
      </c>
      <c r="AT412">
        <v>10</v>
      </c>
      <c r="AU412">
        <v>2.6666666669999999</v>
      </c>
      <c r="AV412">
        <v>1.75</v>
      </c>
      <c r="AW412">
        <v>7.5</v>
      </c>
      <c r="AX412">
        <v>7.5</v>
      </c>
      <c r="AY412">
        <v>5</v>
      </c>
      <c r="AZ412">
        <v>4.9166666670000003</v>
      </c>
      <c r="BB412">
        <v>0</v>
      </c>
      <c r="BC412">
        <v>5</v>
      </c>
      <c r="BD412">
        <v>2.5</v>
      </c>
      <c r="BE412">
        <v>0</v>
      </c>
      <c r="BF412">
        <v>0</v>
      </c>
      <c r="BG412">
        <v>0</v>
      </c>
      <c r="BH412">
        <v>0</v>
      </c>
      <c r="BI412">
        <v>0.83333333300000001</v>
      </c>
      <c r="BJ412">
        <v>4.2164959599999996</v>
      </c>
      <c r="BK412">
        <v>157</v>
      </c>
      <c r="BL412">
        <v>0</v>
      </c>
      <c r="BO412">
        <v>10</v>
      </c>
      <c r="BP412">
        <v>9</v>
      </c>
      <c r="BQ412">
        <v>9.5</v>
      </c>
      <c r="BR412">
        <v>4.75</v>
      </c>
      <c r="BS412">
        <v>3.39827703</v>
      </c>
      <c r="BT412">
        <v>2.3320752410000001</v>
      </c>
      <c r="BU412">
        <v>3.2780821750000002</v>
      </c>
      <c r="BV412">
        <v>5</v>
      </c>
      <c r="BW412">
        <v>6.6669999999999998</v>
      </c>
      <c r="BX412">
        <v>3.6419999999999999</v>
      </c>
      <c r="BZ412">
        <v>1.672883951</v>
      </c>
      <c r="CA412">
        <v>2.451828377</v>
      </c>
      <c r="CB412">
        <v>0.80487804900000004</v>
      </c>
      <c r="CC412">
        <v>3.2084128980000002</v>
      </c>
      <c r="CD412">
        <v>7.2106745209999996</v>
      </c>
      <c r="CE412">
        <v>3.3352795830000002</v>
      </c>
      <c r="CF412">
        <v>8.4</v>
      </c>
      <c r="CG412">
        <v>5</v>
      </c>
      <c r="CH412">
        <v>5.9864885259999996</v>
      </c>
      <c r="CM412">
        <v>5.5056070029999997</v>
      </c>
      <c r="CN412">
        <v>4.2586022669999997</v>
      </c>
      <c r="CO412">
        <v>4.8821046350000001</v>
      </c>
      <c r="CP412">
        <v>7.1863117870000002</v>
      </c>
      <c r="CQ412">
        <v>5.0097637329999998</v>
      </c>
      <c r="CR412">
        <v>0.76923076899999998</v>
      </c>
      <c r="CS412">
        <v>0.33187692400000002</v>
      </c>
      <c r="CT412">
        <v>2.0369571419999999</v>
      </c>
      <c r="CU412">
        <v>4.7017911879999996</v>
      </c>
      <c r="CV412">
        <v>0</v>
      </c>
      <c r="CW412">
        <v>10</v>
      </c>
      <c r="CX412">
        <v>10</v>
      </c>
      <c r="CY412">
        <v>6.6666666670000003</v>
      </c>
      <c r="CZ412">
        <v>7.233333333</v>
      </c>
      <c r="DA412">
        <v>2.6546937750000001</v>
      </c>
      <c r="DB412">
        <v>5.3877618350000001</v>
      </c>
      <c r="DC412">
        <v>6</v>
      </c>
      <c r="DD412">
        <v>6.2528709640000004</v>
      </c>
      <c r="DE412">
        <v>10</v>
      </c>
      <c r="DF412">
        <v>6.2547766510000002</v>
      </c>
      <c r="DG412">
        <v>4.8989977939999996</v>
      </c>
      <c r="DH412">
        <v>0</v>
      </c>
      <c r="DI412">
        <v>8.4834152120000006</v>
      </c>
      <c r="DJ412">
        <v>3.1320496520000001</v>
      </c>
      <c r="DL412">
        <v>3.4908769999999999E-2</v>
      </c>
      <c r="DM412">
        <v>3.3098742859999999</v>
      </c>
      <c r="DN412">
        <v>5.410439201</v>
      </c>
      <c r="DO412">
        <v>4.8099999999999996</v>
      </c>
      <c r="DP412">
        <v>156</v>
      </c>
      <c r="DQ412">
        <v>4.51324798</v>
      </c>
      <c r="DR412">
        <v>158</v>
      </c>
      <c r="DS412">
        <v>4</v>
      </c>
    </row>
    <row r="413" spans="1:123" x14ac:dyDescent="0.35">
      <c r="A413">
        <v>2014</v>
      </c>
      <c r="B413" t="s">
        <v>435</v>
      </c>
      <c r="C413" t="s">
        <v>436</v>
      </c>
      <c r="D413" t="s">
        <v>253</v>
      </c>
      <c r="H413">
        <v>6.5183994319999998</v>
      </c>
      <c r="I413">
        <v>7.8526905180000002</v>
      </c>
      <c r="J413">
        <v>10</v>
      </c>
      <c r="K413">
        <v>10</v>
      </c>
      <c r="L413">
        <v>10</v>
      </c>
      <c r="M413">
        <v>10</v>
      </c>
      <c r="N413">
        <v>10</v>
      </c>
      <c r="O413">
        <v>10</v>
      </c>
      <c r="P413">
        <v>10</v>
      </c>
      <c r="Q413">
        <v>10</v>
      </c>
      <c r="R413">
        <v>10</v>
      </c>
      <c r="S413">
        <v>10</v>
      </c>
      <c r="T413">
        <v>10</v>
      </c>
      <c r="U413">
        <v>10</v>
      </c>
      <c r="V413">
        <v>9.2842301729999992</v>
      </c>
      <c r="W413">
        <v>10</v>
      </c>
      <c r="X413">
        <v>10</v>
      </c>
      <c r="Y413">
        <v>10</v>
      </c>
      <c r="Z413">
        <v>10</v>
      </c>
      <c r="AC413">
        <v>10</v>
      </c>
      <c r="AD413">
        <v>9.1488888890000002</v>
      </c>
      <c r="AE413">
        <v>6.0611111109999998</v>
      </c>
      <c r="AF413">
        <v>8.4033333330000008</v>
      </c>
      <c r="AG413">
        <v>10</v>
      </c>
      <c r="AH413">
        <v>10</v>
      </c>
      <c r="AK413">
        <v>10</v>
      </c>
      <c r="AN413">
        <v>10</v>
      </c>
      <c r="AQ413">
        <v>10</v>
      </c>
      <c r="AR413">
        <v>10</v>
      </c>
      <c r="AS413">
        <v>10</v>
      </c>
      <c r="AT413">
        <v>10</v>
      </c>
      <c r="AU413">
        <v>7.6666666670000003</v>
      </c>
      <c r="AV413">
        <v>8</v>
      </c>
      <c r="AW413">
        <v>10</v>
      </c>
      <c r="AX413">
        <v>10</v>
      </c>
      <c r="AY413">
        <v>10</v>
      </c>
      <c r="AZ413">
        <v>9.3809523810000002</v>
      </c>
      <c r="BB413">
        <v>10</v>
      </c>
      <c r="BC413">
        <v>10</v>
      </c>
      <c r="BD413">
        <v>10</v>
      </c>
      <c r="BE413">
        <v>10</v>
      </c>
      <c r="BF413">
        <v>10</v>
      </c>
      <c r="BG413">
        <v>10</v>
      </c>
      <c r="BH413">
        <v>10</v>
      </c>
      <c r="BI413">
        <v>10</v>
      </c>
      <c r="BJ413">
        <v>8.7290859730000001</v>
      </c>
      <c r="BK413">
        <v>31</v>
      </c>
      <c r="BL413">
        <v>5.5294117649999999</v>
      </c>
      <c r="BM413">
        <v>6.401645823</v>
      </c>
      <c r="BN413">
        <v>10</v>
      </c>
      <c r="BO413">
        <v>10</v>
      </c>
      <c r="BP413">
        <v>4</v>
      </c>
      <c r="BQ413">
        <v>7</v>
      </c>
      <c r="BR413">
        <v>7.2327643970000004</v>
      </c>
      <c r="BS413">
        <v>4.7799414220000003</v>
      </c>
      <c r="BT413">
        <v>4.0440799939999996</v>
      </c>
      <c r="BU413">
        <v>5.4776771269999998</v>
      </c>
      <c r="BV413">
        <v>8.3330000000000002</v>
      </c>
      <c r="BW413">
        <v>6.6669999999999998</v>
      </c>
      <c r="BX413">
        <v>6.77</v>
      </c>
      <c r="BY413">
        <v>9.6897829160000004</v>
      </c>
      <c r="BZ413">
        <v>5.512349854</v>
      </c>
      <c r="CA413">
        <v>6.6580958700000004</v>
      </c>
      <c r="CB413">
        <v>1</v>
      </c>
      <c r="CC413">
        <v>6.4368807979999998</v>
      </c>
      <c r="CD413">
        <v>8.4258434579999992</v>
      </c>
      <c r="CE413">
        <v>9.2339324690000009</v>
      </c>
      <c r="CF413">
        <v>9.9787011729999993</v>
      </c>
      <c r="CG413">
        <v>10</v>
      </c>
      <c r="CH413">
        <v>9.4096192750000007</v>
      </c>
      <c r="CI413">
        <v>9.8133333329999992</v>
      </c>
      <c r="CJ413">
        <v>8.94</v>
      </c>
      <c r="CK413">
        <v>6.5444000000000004</v>
      </c>
      <c r="CL413">
        <v>8.4325777780000006</v>
      </c>
      <c r="CM413">
        <v>6.3534172580000003</v>
      </c>
      <c r="CN413">
        <v>9.7224870729999999</v>
      </c>
      <c r="CO413">
        <v>8.0379521650000001</v>
      </c>
      <c r="CP413">
        <v>10</v>
      </c>
      <c r="CQ413">
        <v>5.5823227019999999</v>
      </c>
      <c r="CR413">
        <v>3.846153846</v>
      </c>
      <c r="CS413">
        <v>7.7437948920000004</v>
      </c>
      <c r="CT413">
        <v>5.7240904800000001</v>
      </c>
      <c r="CU413">
        <v>8.048655106</v>
      </c>
      <c r="CV413">
        <v>10</v>
      </c>
      <c r="CW413">
        <v>9.5779999999999994</v>
      </c>
      <c r="CX413">
        <v>10</v>
      </c>
      <c r="CY413">
        <v>9.8593333330000004</v>
      </c>
      <c r="CZ413">
        <v>8.3333333330000006</v>
      </c>
      <c r="DA413">
        <v>4.4299182899999998</v>
      </c>
      <c r="DB413">
        <v>8.202616527</v>
      </c>
      <c r="DC413">
        <v>10</v>
      </c>
      <c r="DD413">
        <v>6.2528709640000004</v>
      </c>
      <c r="DE413">
        <v>10</v>
      </c>
      <c r="DF413">
        <v>7.8697898520000003</v>
      </c>
      <c r="DG413">
        <v>3.4298344159999998</v>
      </c>
      <c r="DH413">
        <v>9.7777777780000008</v>
      </c>
      <c r="DI413">
        <v>9.8816394590000005</v>
      </c>
      <c r="DJ413">
        <v>4.8026677969999998</v>
      </c>
      <c r="DK413">
        <v>9.2391274760000002</v>
      </c>
      <c r="DL413">
        <v>8.0832051739999997</v>
      </c>
      <c r="DM413">
        <v>7.5357086830000002</v>
      </c>
      <c r="DN413">
        <v>8.4216106229999994</v>
      </c>
      <c r="DO413">
        <v>7.91</v>
      </c>
      <c r="DP413">
        <v>10</v>
      </c>
      <c r="DQ413">
        <v>8.3195429860000001</v>
      </c>
      <c r="DR413">
        <v>20</v>
      </c>
      <c r="DS413">
        <v>1</v>
      </c>
    </row>
    <row r="414" spans="1:123" x14ac:dyDescent="0.35">
      <c r="A414">
        <v>2014</v>
      </c>
      <c r="B414" t="s">
        <v>437</v>
      </c>
      <c r="C414" t="s">
        <v>438</v>
      </c>
      <c r="D414" t="s">
        <v>271</v>
      </c>
      <c r="H414">
        <v>8.0351937020000008</v>
      </c>
      <c r="I414">
        <v>9.7123936759999996</v>
      </c>
      <c r="J414">
        <v>10</v>
      </c>
      <c r="K414">
        <v>10</v>
      </c>
      <c r="M414">
        <v>10</v>
      </c>
      <c r="N414">
        <v>10</v>
      </c>
      <c r="O414">
        <v>10</v>
      </c>
      <c r="P414">
        <v>10</v>
      </c>
      <c r="Q414">
        <v>10</v>
      </c>
      <c r="R414">
        <v>10</v>
      </c>
      <c r="S414">
        <v>10</v>
      </c>
      <c r="T414">
        <v>10</v>
      </c>
      <c r="U414">
        <v>10</v>
      </c>
      <c r="V414">
        <v>9.9041312250000004</v>
      </c>
      <c r="W414">
        <v>10</v>
      </c>
      <c r="X414">
        <v>10</v>
      </c>
      <c r="Y414">
        <v>10</v>
      </c>
      <c r="Z414">
        <v>10</v>
      </c>
      <c r="AC414">
        <v>10</v>
      </c>
      <c r="AD414">
        <v>9.26</v>
      </c>
      <c r="AE414">
        <v>7.7777777779999999</v>
      </c>
      <c r="AF414">
        <v>9.0125925930000008</v>
      </c>
      <c r="AG414">
        <v>10</v>
      </c>
      <c r="AH414">
        <v>10</v>
      </c>
      <c r="AK414">
        <v>10</v>
      </c>
      <c r="AN414">
        <v>10</v>
      </c>
      <c r="AQ414">
        <v>10</v>
      </c>
      <c r="AR414">
        <v>10</v>
      </c>
      <c r="AS414">
        <v>10</v>
      </c>
      <c r="AT414">
        <v>10</v>
      </c>
      <c r="AU414">
        <v>9.3333333330000006</v>
      </c>
      <c r="AV414">
        <v>9</v>
      </c>
      <c r="AW414">
        <v>10</v>
      </c>
      <c r="AX414">
        <v>10</v>
      </c>
      <c r="AY414">
        <v>10</v>
      </c>
      <c r="AZ414">
        <v>9.7619047620000003</v>
      </c>
      <c r="BB414">
        <v>10</v>
      </c>
      <c r="BC414">
        <v>10</v>
      </c>
      <c r="BD414">
        <v>10</v>
      </c>
      <c r="BE414">
        <v>10</v>
      </c>
      <c r="BF414">
        <v>10</v>
      </c>
      <c r="BG414">
        <v>10</v>
      </c>
      <c r="BH414">
        <v>10</v>
      </c>
      <c r="BI414">
        <v>10</v>
      </c>
      <c r="BJ414">
        <v>9.3622809670000002</v>
      </c>
      <c r="BK414">
        <v>6</v>
      </c>
      <c r="BL414">
        <v>1.3676470590000001</v>
      </c>
      <c r="BM414">
        <v>4.0250177369999998</v>
      </c>
      <c r="BN414">
        <v>8</v>
      </c>
      <c r="BO414">
        <v>6</v>
      </c>
      <c r="BP414">
        <v>5</v>
      </c>
      <c r="BQ414">
        <v>5.5</v>
      </c>
      <c r="BR414">
        <v>4.7231661989999996</v>
      </c>
      <c r="BS414">
        <v>8.7025785510000002</v>
      </c>
      <c r="BT414">
        <v>7.419436771</v>
      </c>
      <c r="BU414">
        <v>8.7215604419999995</v>
      </c>
      <c r="BV414">
        <v>10</v>
      </c>
      <c r="BW414">
        <v>10</v>
      </c>
      <c r="BX414">
        <v>7.4560000000000004</v>
      </c>
      <c r="BY414">
        <v>6.1791867099999997</v>
      </c>
      <c r="BZ414">
        <v>8.5662784389999995</v>
      </c>
      <c r="CA414">
        <v>8.302898828</v>
      </c>
      <c r="CB414">
        <v>1</v>
      </c>
      <c r="CC414">
        <v>8.3719933050000002</v>
      </c>
      <c r="CD414">
        <v>8.7638167990000007</v>
      </c>
      <c r="CE414">
        <v>9.3051320509999993</v>
      </c>
      <c r="CF414">
        <v>9.8740501859999998</v>
      </c>
      <c r="CG414">
        <v>10</v>
      </c>
      <c r="CH414">
        <v>9.4857497590000008</v>
      </c>
      <c r="CI414">
        <v>9.8133333329999992</v>
      </c>
      <c r="CJ414">
        <v>8.94</v>
      </c>
      <c r="CK414">
        <v>6.5444000000000004</v>
      </c>
      <c r="CL414">
        <v>8.4325777780000006</v>
      </c>
      <c r="CM414">
        <v>8.2967372439999991</v>
      </c>
      <c r="CN414">
        <v>9.9633137650000005</v>
      </c>
      <c r="CO414">
        <v>9.1300255040000007</v>
      </c>
      <c r="CP414">
        <v>10</v>
      </c>
      <c r="CQ414">
        <v>8.6198659959999997</v>
      </c>
      <c r="CR414">
        <v>3.846153846</v>
      </c>
      <c r="CS414">
        <v>7.7437948920000004</v>
      </c>
      <c r="CT414">
        <v>6.7366049109999997</v>
      </c>
      <c r="CU414">
        <v>8.5748020480000005</v>
      </c>
      <c r="CV414">
        <v>8</v>
      </c>
      <c r="CW414">
        <v>10</v>
      </c>
      <c r="CX414">
        <v>10</v>
      </c>
      <c r="CY414">
        <v>9.3333333330000006</v>
      </c>
      <c r="CZ414">
        <v>2.233333333</v>
      </c>
      <c r="DA414">
        <v>3.4634048540000002</v>
      </c>
      <c r="DB414">
        <v>5.769588862</v>
      </c>
      <c r="DC414">
        <v>6</v>
      </c>
      <c r="DD414">
        <v>8.4976948110000006</v>
      </c>
      <c r="DE414">
        <v>10</v>
      </c>
      <c r="DF414">
        <v>5.9940036430000001</v>
      </c>
      <c r="DG414">
        <v>5.5925866590000002</v>
      </c>
      <c r="DH414">
        <v>7.1111111109999996</v>
      </c>
      <c r="DI414">
        <v>9.3125911660000007</v>
      </c>
      <c r="DJ414">
        <v>7.6531146459999997</v>
      </c>
      <c r="DK414">
        <v>8.3574401649999999</v>
      </c>
      <c r="DL414">
        <v>9.3834870440000007</v>
      </c>
      <c r="DM414">
        <v>7.9017217979999996</v>
      </c>
      <c r="DN414">
        <v>7.7430195919999996</v>
      </c>
      <c r="DO414">
        <v>7.78</v>
      </c>
      <c r="DP414">
        <v>19</v>
      </c>
      <c r="DQ414">
        <v>8.5711404840000007</v>
      </c>
      <c r="DR414">
        <v>8</v>
      </c>
      <c r="DS414">
        <v>1</v>
      </c>
    </row>
    <row r="415" spans="1:123" x14ac:dyDescent="0.35">
      <c r="A415">
        <v>2014</v>
      </c>
      <c r="B415" t="s">
        <v>439</v>
      </c>
      <c r="C415" t="s">
        <v>440</v>
      </c>
      <c r="D415" t="s">
        <v>253</v>
      </c>
      <c r="E415">
        <v>4.7867576090000004</v>
      </c>
      <c r="F415">
        <v>5.6787274539999997</v>
      </c>
      <c r="G415">
        <v>4.4017563720000004</v>
      </c>
      <c r="H415">
        <v>3.3303870209999999</v>
      </c>
      <c r="I415">
        <v>9.3646194089999995</v>
      </c>
      <c r="J415">
        <v>10</v>
      </c>
      <c r="K415">
        <v>10</v>
      </c>
      <c r="L415">
        <v>7.5</v>
      </c>
      <c r="M415">
        <v>10</v>
      </c>
      <c r="N415">
        <v>9.5186510680000005</v>
      </c>
      <c r="O415">
        <v>9.4037302139999994</v>
      </c>
      <c r="P415">
        <v>10</v>
      </c>
      <c r="Q415">
        <v>7.5</v>
      </c>
      <c r="R415">
        <v>5</v>
      </c>
      <c r="S415">
        <v>5</v>
      </c>
      <c r="T415">
        <v>5</v>
      </c>
      <c r="U415">
        <v>7.5</v>
      </c>
      <c r="V415">
        <v>8.7561165410000008</v>
      </c>
      <c r="W415">
        <v>10</v>
      </c>
      <c r="X415">
        <v>0</v>
      </c>
      <c r="Y415">
        <v>10</v>
      </c>
      <c r="Z415">
        <v>6.6666666670000003</v>
      </c>
      <c r="AC415">
        <v>10</v>
      </c>
      <c r="AD415">
        <v>9.0377777780000006</v>
      </c>
      <c r="AE415">
        <v>8.6111111109999996</v>
      </c>
      <c r="AF415">
        <v>9.2162962959999994</v>
      </c>
      <c r="AG415">
        <v>7.5</v>
      </c>
      <c r="AH415">
        <v>7.5</v>
      </c>
      <c r="AK415">
        <v>5</v>
      </c>
      <c r="AN415">
        <v>10</v>
      </c>
      <c r="AQ415">
        <v>10</v>
      </c>
      <c r="AR415">
        <v>8</v>
      </c>
      <c r="AS415">
        <v>10</v>
      </c>
      <c r="AT415">
        <v>5.1865106780000003</v>
      </c>
      <c r="AU415">
        <v>4</v>
      </c>
      <c r="AV415">
        <v>4.75</v>
      </c>
      <c r="AW415">
        <v>10</v>
      </c>
      <c r="AX415">
        <v>10</v>
      </c>
      <c r="AY415">
        <v>7.5</v>
      </c>
      <c r="AZ415">
        <v>7.348072954</v>
      </c>
      <c r="BB415">
        <v>10</v>
      </c>
      <c r="BC415">
        <v>10</v>
      </c>
      <c r="BD415">
        <v>10</v>
      </c>
      <c r="BE415">
        <v>10</v>
      </c>
      <c r="BF415">
        <v>10</v>
      </c>
      <c r="BG415">
        <v>10</v>
      </c>
      <c r="BH415">
        <v>10</v>
      </c>
      <c r="BI415">
        <v>10</v>
      </c>
      <c r="BJ415">
        <v>7.1447294819999998</v>
      </c>
      <c r="BK415">
        <v>76</v>
      </c>
      <c r="BL415">
        <v>5.9735294120000004</v>
      </c>
      <c r="BM415">
        <v>4.5544309609999996</v>
      </c>
      <c r="BN415">
        <v>6</v>
      </c>
      <c r="BO415">
        <v>10</v>
      </c>
      <c r="BP415">
        <v>7</v>
      </c>
      <c r="BQ415">
        <v>8.5</v>
      </c>
      <c r="BR415">
        <v>6.2569900929999998</v>
      </c>
      <c r="BS415">
        <v>3.7831132439999999</v>
      </c>
      <c r="BT415">
        <v>4.2436719839999997</v>
      </c>
      <c r="BU415">
        <v>5.5920990039999996</v>
      </c>
      <c r="BV415">
        <v>6.97</v>
      </c>
      <c r="BX415">
        <v>4.1630000000000003</v>
      </c>
      <c r="BY415">
        <v>8.3482757920000008</v>
      </c>
      <c r="BZ415">
        <v>5.8630421029999997</v>
      </c>
      <c r="CA415">
        <v>6.4524663589999998</v>
      </c>
      <c r="CB415">
        <v>0.89189189199999996</v>
      </c>
      <c r="CC415">
        <v>5.3700959360000002</v>
      </c>
      <c r="CD415">
        <v>8.9918476950000006</v>
      </c>
      <c r="CE415">
        <v>9.3284381439999997</v>
      </c>
      <c r="CF415">
        <v>9.9437963860000007</v>
      </c>
      <c r="CG415">
        <v>5</v>
      </c>
      <c r="CH415">
        <v>8.3160205559999998</v>
      </c>
      <c r="CI415">
        <v>9.5399999999999991</v>
      </c>
      <c r="CJ415">
        <v>8.6199999999999992</v>
      </c>
      <c r="CK415">
        <v>6.4947999999999997</v>
      </c>
      <c r="CL415">
        <v>8.218266667</v>
      </c>
      <c r="CM415">
        <v>6.0271070849999999</v>
      </c>
      <c r="CN415">
        <v>9.5964514140000006</v>
      </c>
      <c r="CO415">
        <v>7.8117792489999998</v>
      </c>
      <c r="CP415">
        <v>10</v>
      </c>
      <c r="CQ415">
        <v>5.2613172219999997</v>
      </c>
      <c r="CR415">
        <v>3.076923077</v>
      </c>
      <c r="CS415">
        <v>8.5181743809999997</v>
      </c>
      <c r="CT415">
        <v>5.6188048940000002</v>
      </c>
      <c r="CU415">
        <v>7.9122127019999997</v>
      </c>
      <c r="CV415">
        <v>10</v>
      </c>
      <c r="CW415">
        <v>8.5609999999999999</v>
      </c>
      <c r="CX415">
        <v>10</v>
      </c>
      <c r="CY415">
        <v>9.520333333</v>
      </c>
      <c r="CZ415">
        <v>6.1</v>
      </c>
      <c r="DA415">
        <v>5.0918883109999999</v>
      </c>
      <c r="DB415">
        <v>8.1327835299999993</v>
      </c>
      <c r="DC415">
        <v>8</v>
      </c>
      <c r="DD415">
        <v>7.7551761539999999</v>
      </c>
      <c r="DE415">
        <v>10</v>
      </c>
      <c r="DF415">
        <v>7.5133079990000002</v>
      </c>
      <c r="DG415">
        <v>4.8072269500000004</v>
      </c>
      <c r="DH415">
        <v>9.3333333330000006</v>
      </c>
      <c r="DI415">
        <v>9.9669330219999992</v>
      </c>
      <c r="DJ415">
        <v>5.1858283690000002</v>
      </c>
      <c r="DK415">
        <v>9.7030074919999993</v>
      </c>
      <c r="DL415">
        <v>8.6660901500000005</v>
      </c>
      <c r="DM415">
        <v>7.9437365529999999</v>
      </c>
      <c r="DN415">
        <v>8.3257926280000003</v>
      </c>
      <c r="DO415">
        <v>7.24</v>
      </c>
      <c r="DP415">
        <v>62</v>
      </c>
      <c r="DQ415">
        <v>7.1923647409999996</v>
      </c>
      <c r="DR415">
        <v>63</v>
      </c>
      <c r="DS415">
        <v>2</v>
      </c>
    </row>
    <row r="416" spans="1:123" x14ac:dyDescent="0.35">
      <c r="A416">
        <v>2014</v>
      </c>
      <c r="B416" t="s">
        <v>441</v>
      </c>
      <c r="C416" t="s">
        <v>442</v>
      </c>
      <c r="D416" t="s">
        <v>259</v>
      </c>
      <c r="E416">
        <v>2.4311444990000002</v>
      </c>
      <c r="F416">
        <v>4.1009539239999997</v>
      </c>
      <c r="G416">
        <v>3.45906264</v>
      </c>
      <c r="H416">
        <v>4.8715306500000004</v>
      </c>
      <c r="I416">
        <v>6.925294149</v>
      </c>
      <c r="J416">
        <v>10</v>
      </c>
      <c r="K416">
        <v>10</v>
      </c>
      <c r="L416">
        <v>7.5</v>
      </c>
      <c r="M416">
        <v>9.9858695999999991</v>
      </c>
      <c r="N416">
        <v>9.7371745529999991</v>
      </c>
      <c r="O416">
        <v>9.44460883</v>
      </c>
      <c r="P416">
        <v>10</v>
      </c>
      <c r="Q416">
        <v>10</v>
      </c>
      <c r="R416">
        <v>5</v>
      </c>
      <c r="S416">
        <v>5</v>
      </c>
      <c r="T416">
        <v>5</v>
      </c>
      <c r="U416">
        <v>8.3333333330000006</v>
      </c>
      <c r="V416">
        <v>8.2344121040000005</v>
      </c>
      <c r="W416">
        <v>10</v>
      </c>
      <c r="X416">
        <v>10</v>
      </c>
      <c r="Y416">
        <v>10</v>
      </c>
      <c r="Z416">
        <v>10</v>
      </c>
      <c r="AC416">
        <v>5</v>
      </c>
      <c r="AD416">
        <v>10</v>
      </c>
      <c r="AE416">
        <v>9.6277777780000005</v>
      </c>
      <c r="AF416">
        <v>8.2092592589999995</v>
      </c>
      <c r="AG416">
        <v>7.5</v>
      </c>
      <c r="AH416">
        <v>2.5</v>
      </c>
      <c r="AK416">
        <v>5</v>
      </c>
      <c r="AN416">
        <v>5</v>
      </c>
      <c r="AQ416">
        <v>7.5</v>
      </c>
      <c r="AR416">
        <v>5.5</v>
      </c>
      <c r="AS416">
        <v>10</v>
      </c>
      <c r="AT416">
        <v>10</v>
      </c>
      <c r="AU416">
        <v>3.6666666669999999</v>
      </c>
      <c r="AV416">
        <v>4</v>
      </c>
      <c r="AW416">
        <v>10</v>
      </c>
      <c r="AX416">
        <v>10</v>
      </c>
      <c r="AY416">
        <v>10</v>
      </c>
      <c r="AZ416">
        <v>8.2380952379999997</v>
      </c>
      <c r="BB416">
        <v>10</v>
      </c>
      <c r="BC416">
        <v>5</v>
      </c>
      <c r="BD416">
        <v>7.5</v>
      </c>
      <c r="BE416">
        <v>10</v>
      </c>
      <c r="BF416">
        <v>10</v>
      </c>
      <c r="BG416">
        <v>10</v>
      </c>
      <c r="BH416">
        <v>5</v>
      </c>
      <c r="BI416">
        <v>7.5</v>
      </c>
      <c r="BJ416">
        <v>7.2212211379999998</v>
      </c>
      <c r="BK416">
        <v>74</v>
      </c>
      <c r="BL416">
        <v>8.4382352940000001</v>
      </c>
      <c r="BM416">
        <v>9.9073569480000003</v>
      </c>
      <c r="BN416">
        <v>7</v>
      </c>
      <c r="BO416">
        <v>10</v>
      </c>
      <c r="BP416">
        <v>7</v>
      </c>
      <c r="BQ416">
        <v>8.5</v>
      </c>
      <c r="BR416">
        <v>8.4613980610000006</v>
      </c>
      <c r="BS416">
        <v>2.5811841150000001</v>
      </c>
      <c r="BT416">
        <v>2.6787154320000002</v>
      </c>
      <c r="BU416">
        <v>3.4472501389999999</v>
      </c>
      <c r="BV416">
        <v>1.667</v>
      </c>
      <c r="BW416">
        <v>4.1669999999999998</v>
      </c>
      <c r="BX416">
        <v>2.9580000000000002</v>
      </c>
      <c r="BY416">
        <v>5.0859328680000004</v>
      </c>
      <c r="BZ416">
        <v>3.0099727039999999</v>
      </c>
      <c r="CA416">
        <v>4.6379398939999996</v>
      </c>
      <c r="CB416">
        <v>0.71794871800000004</v>
      </c>
      <c r="CC416">
        <v>2.8854852919999998</v>
      </c>
      <c r="CD416">
        <v>8.8940928340000003</v>
      </c>
      <c r="CE416">
        <v>9.4881857430000007</v>
      </c>
      <c r="CF416">
        <v>8.783880903</v>
      </c>
      <c r="CG416">
        <v>5</v>
      </c>
      <c r="CH416">
        <v>8.0415398699999994</v>
      </c>
      <c r="CI416">
        <v>4.76</v>
      </c>
      <c r="CJ416">
        <v>7.66</v>
      </c>
      <c r="CK416">
        <v>7.2855999999999996</v>
      </c>
      <c r="CL416">
        <v>6.5685333330000004</v>
      </c>
      <c r="CM416">
        <v>5.4151229540000001</v>
      </c>
      <c r="CN416">
        <v>4.6165881009999996</v>
      </c>
      <c r="CO416">
        <v>5.0158555270000003</v>
      </c>
      <c r="CP416">
        <v>10</v>
      </c>
      <c r="CQ416">
        <v>5.637246287</v>
      </c>
      <c r="CR416">
        <v>0.76923076899999998</v>
      </c>
      <c r="CS416">
        <v>10</v>
      </c>
      <c r="CT416">
        <v>5.4688256849999997</v>
      </c>
      <c r="CU416">
        <v>6.7633036369999999</v>
      </c>
      <c r="CV416">
        <v>10</v>
      </c>
      <c r="CW416">
        <v>8.1229999999999993</v>
      </c>
      <c r="CX416">
        <v>5</v>
      </c>
      <c r="CY416">
        <v>7.7076666669999998</v>
      </c>
      <c r="CZ416">
        <v>0</v>
      </c>
      <c r="DA416">
        <v>5.4582019849999996</v>
      </c>
      <c r="DB416">
        <v>6.8734369969999998</v>
      </c>
      <c r="DC416">
        <v>8</v>
      </c>
      <c r="DD416">
        <v>7.1162647510000001</v>
      </c>
      <c r="DE416">
        <v>1</v>
      </c>
      <c r="DF416">
        <v>4.7413172890000004</v>
      </c>
      <c r="DG416">
        <v>3.737720827</v>
      </c>
      <c r="DH416">
        <v>2.4444444440000002</v>
      </c>
      <c r="DI416">
        <v>9.1247399330000007</v>
      </c>
      <c r="DJ416">
        <v>3.0558813580000002</v>
      </c>
      <c r="DK416">
        <v>7.8461695039999997</v>
      </c>
      <c r="DL416">
        <v>7.9486932560000003</v>
      </c>
      <c r="DM416">
        <v>5.6929415539999999</v>
      </c>
      <c r="DN416">
        <v>6.047308503</v>
      </c>
      <c r="DO416">
        <v>6.44</v>
      </c>
      <c r="DP416">
        <v>113</v>
      </c>
      <c r="DQ416">
        <v>6.8306105690000001</v>
      </c>
      <c r="DR416">
        <v>84</v>
      </c>
      <c r="DS416">
        <v>3</v>
      </c>
    </row>
    <row r="417" spans="1:123" x14ac:dyDescent="0.35">
      <c r="A417">
        <v>2014</v>
      </c>
      <c r="B417" t="s">
        <v>443</v>
      </c>
      <c r="C417" t="s">
        <v>444</v>
      </c>
      <c r="D417" t="s">
        <v>259</v>
      </c>
      <c r="E417">
        <v>4.9598821190000004</v>
      </c>
      <c r="F417">
        <v>5.1825443509999998</v>
      </c>
      <c r="G417">
        <v>4.4721654790000001</v>
      </c>
      <c r="H417">
        <v>5.6429379820000003</v>
      </c>
      <c r="I417">
        <v>9.3067162480000007</v>
      </c>
      <c r="J417">
        <v>10</v>
      </c>
      <c r="K417">
        <v>10</v>
      </c>
      <c r="L417">
        <v>7.5</v>
      </c>
      <c r="M417">
        <v>10</v>
      </c>
      <c r="N417">
        <v>10</v>
      </c>
      <c r="O417">
        <v>9.5</v>
      </c>
      <c r="P417">
        <v>10</v>
      </c>
      <c r="Q417">
        <v>7.5</v>
      </c>
      <c r="R417">
        <v>5</v>
      </c>
      <c r="S417">
        <v>5</v>
      </c>
      <c r="T417">
        <v>5</v>
      </c>
      <c r="U417">
        <v>7.5</v>
      </c>
      <c r="V417">
        <v>8.7689054160000008</v>
      </c>
      <c r="W417">
        <v>10</v>
      </c>
      <c r="X417">
        <v>10</v>
      </c>
      <c r="Y417">
        <v>5</v>
      </c>
      <c r="Z417">
        <v>8.3333333330000006</v>
      </c>
      <c r="AD417">
        <v>8.8288888889999999</v>
      </c>
      <c r="AE417">
        <v>6.85</v>
      </c>
      <c r="AF417">
        <v>7.8394444439999997</v>
      </c>
      <c r="AS417">
        <v>10</v>
      </c>
      <c r="AT417">
        <v>10</v>
      </c>
      <c r="AU417">
        <v>4.6666666670000003</v>
      </c>
      <c r="AV417">
        <v>5.75</v>
      </c>
      <c r="AZ417">
        <v>7.6041666670000003</v>
      </c>
      <c r="BB417">
        <v>10</v>
      </c>
      <c r="BC417">
        <v>10</v>
      </c>
      <c r="BD417">
        <v>10</v>
      </c>
      <c r="BE417">
        <v>0</v>
      </c>
      <c r="BF417">
        <v>0</v>
      </c>
      <c r="BG417">
        <v>0</v>
      </c>
      <c r="BH417">
        <v>10</v>
      </c>
      <c r="BI417">
        <v>6.6666666670000003</v>
      </c>
      <c r="BJ417">
        <v>7.4084122380000004</v>
      </c>
      <c r="BK417">
        <v>64</v>
      </c>
      <c r="BL417">
        <v>7.8205882349999998</v>
      </c>
      <c r="BM417">
        <v>9.2925009890000005</v>
      </c>
      <c r="BN417">
        <v>4</v>
      </c>
      <c r="BO417">
        <v>8</v>
      </c>
      <c r="BP417">
        <v>4</v>
      </c>
      <c r="BQ417">
        <v>6</v>
      </c>
      <c r="BR417">
        <v>6.7782723059999999</v>
      </c>
      <c r="BS417">
        <v>5.1276427690000004</v>
      </c>
      <c r="BT417">
        <v>3.8266827839999999</v>
      </c>
      <c r="BU417">
        <v>5.2601982749999996</v>
      </c>
      <c r="BV417">
        <v>5.8330000000000002</v>
      </c>
      <c r="BW417">
        <v>4.1669999999999998</v>
      </c>
      <c r="BX417">
        <v>3.01</v>
      </c>
      <c r="BY417">
        <v>8.1042723859999999</v>
      </c>
      <c r="BZ417">
        <v>4.9412681029999996</v>
      </c>
      <c r="CA417">
        <v>3.5905519180000001</v>
      </c>
      <c r="CB417">
        <v>0.94285714300000001</v>
      </c>
      <c r="CC417">
        <v>4.7341617520000003</v>
      </c>
      <c r="CD417">
        <v>7.0698893610000004</v>
      </c>
      <c r="CE417">
        <v>6.0051661469999997</v>
      </c>
      <c r="CF417">
        <v>5.1132643709999996</v>
      </c>
      <c r="CG417">
        <v>5</v>
      </c>
      <c r="CH417">
        <v>5.7970799700000004</v>
      </c>
      <c r="CI417">
        <v>8.5733333330000008</v>
      </c>
      <c r="CJ417">
        <v>7.48</v>
      </c>
      <c r="CK417">
        <v>5.1616</v>
      </c>
      <c r="CL417">
        <v>7.0716444440000004</v>
      </c>
      <c r="CM417">
        <v>5.094145181</v>
      </c>
      <c r="CN417">
        <v>3.3923412709999998</v>
      </c>
      <c r="CO417">
        <v>4.2432432259999997</v>
      </c>
      <c r="CP417">
        <v>7.7540106949999998</v>
      </c>
      <c r="CQ417">
        <v>6.5566432969999999</v>
      </c>
      <c r="CR417">
        <v>1.538461538</v>
      </c>
      <c r="CS417">
        <v>7.0800410439999997</v>
      </c>
      <c r="CT417">
        <v>5.0583819600000002</v>
      </c>
      <c r="CU417">
        <v>6.0318200810000002</v>
      </c>
      <c r="CV417">
        <v>8</v>
      </c>
      <c r="CW417">
        <v>4.4139999999999997</v>
      </c>
      <c r="CX417">
        <v>7</v>
      </c>
      <c r="CY417">
        <v>6.4713333329999996</v>
      </c>
      <c r="CZ417">
        <v>3.3333333330000001</v>
      </c>
      <c r="DA417">
        <v>4.9537014629999998</v>
      </c>
      <c r="DB417">
        <v>7.6626999900000001</v>
      </c>
      <c r="DC417">
        <v>10</v>
      </c>
      <c r="DD417">
        <v>5.6830310649999998</v>
      </c>
      <c r="DE417">
        <v>10</v>
      </c>
      <c r="DF417">
        <v>6.9387943090000004</v>
      </c>
      <c r="DG417">
        <v>3.9971551320000001</v>
      </c>
      <c r="DH417">
        <v>2.6666666669999999</v>
      </c>
      <c r="DI417">
        <v>7.8946939870000001</v>
      </c>
      <c r="DJ417">
        <v>3.0846452709999999</v>
      </c>
      <c r="DK417">
        <v>8.4219727940000002</v>
      </c>
      <c r="DL417">
        <v>8.0439725309999996</v>
      </c>
      <c r="DM417">
        <v>5.6848510640000001</v>
      </c>
      <c r="DN417">
        <v>6.364992902</v>
      </c>
      <c r="DO417">
        <v>5.94</v>
      </c>
      <c r="DP417">
        <v>130</v>
      </c>
      <c r="DQ417">
        <v>6.6742061189999999</v>
      </c>
      <c r="DR417">
        <v>94</v>
      </c>
      <c r="DS417">
        <v>3</v>
      </c>
    </row>
    <row r="418" spans="1:123" x14ac:dyDescent="0.35">
      <c r="A418">
        <v>2014</v>
      </c>
      <c r="B418" t="s">
        <v>445</v>
      </c>
      <c r="C418" t="s">
        <v>446</v>
      </c>
      <c r="D418" t="s">
        <v>280</v>
      </c>
      <c r="E418">
        <v>5.4736490739999999</v>
      </c>
      <c r="F418">
        <v>5.6893749600000003</v>
      </c>
      <c r="G418">
        <v>5.7657899119999998</v>
      </c>
      <c r="H418">
        <v>4.3819217000000004</v>
      </c>
      <c r="I418">
        <v>9.1557466919999992</v>
      </c>
      <c r="J418">
        <v>10</v>
      </c>
      <c r="K418">
        <v>10</v>
      </c>
      <c r="L418">
        <v>10</v>
      </c>
      <c r="M418">
        <v>9.988972703</v>
      </c>
      <c r="N418">
        <v>9.9735344860000001</v>
      </c>
      <c r="O418">
        <v>9.9925014379999997</v>
      </c>
      <c r="P418">
        <v>10</v>
      </c>
      <c r="Q418">
        <v>10</v>
      </c>
      <c r="R418">
        <v>0</v>
      </c>
      <c r="S418">
        <v>0</v>
      </c>
      <c r="T418">
        <v>0</v>
      </c>
      <c r="U418">
        <v>6.6666666670000003</v>
      </c>
      <c r="V418">
        <v>8.6049715990000006</v>
      </c>
      <c r="W418">
        <v>5</v>
      </c>
      <c r="X418">
        <v>5</v>
      </c>
      <c r="Y418">
        <v>5</v>
      </c>
      <c r="Z418">
        <v>5</v>
      </c>
      <c r="AC418">
        <v>2.5</v>
      </c>
      <c r="AD418">
        <v>9.9266666669999992</v>
      </c>
      <c r="AE418">
        <v>7.5916666670000001</v>
      </c>
      <c r="AF418">
        <v>6.6727777780000004</v>
      </c>
      <c r="AG418">
        <v>7.5</v>
      </c>
      <c r="AH418">
        <v>2.5</v>
      </c>
      <c r="AK418">
        <v>2.5</v>
      </c>
      <c r="AN418">
        <v>2.5</v>
      </c>
      <c r="AQ418">
        <v>5</v>
      </c>
      <c r="AR418">
        <v>4</v>
      </c>
      <c r="AS418">
        <v>10</v>
      </c>
      <c r="AT418">
        <v>10</v>
      </c>
      <c r="AU418">
        <v>1.6666666670000001</v>
      </c>
      <c r="AV418">
        <v>4.25</v>
      </c>
      <c r="AW418">
        <v>7.5</v>
      </c>
      <c r="AX418">
        <v>7.5</v>
      </c>
      <c r="AY418">
        <v>7.5</v>
      </c>
      <c r="AZ418">
        <v>6.9166666670000003</v>
      </c>
      <c r="BB418">
        <v>5</v>
      </c>
      <c r="BC418">
        <v>5</v>
      </c>
      <c r="BD418">
        <v>5</v>
      </c>
      <c r="BE418">
        <v>0</v>
      </c>
      <c r="BF418">
        <v>0</v>
      </c>
      <c r="BG418">
        <v>0</v>
      </c>
      <c r="BH418">
        <v>5</v>
      </c>
      <c r="BI418">
        <v>3.3333333330000001</v>
      </c>
      <c r="BJ418">
        <v>5.8390011030000002</v>
      </c>
      <c r="BK418">
        <v>129</v>
      </c>
      <c r="BL418">
        <v>5.7970588239999996</v>
      </c>
      <c r="BM418">
        <v>8.7098707090000005</v>
      </c>
      <c r="BN418">
        <v>4</v>
      </c>
      <c r="BO418">
        <v>8</v>
      </c>
      <c r="BP418">
        <v>8</v>
      </c>
      <c r="BQ418">
        <v>8</v>
      </c>
      <c r="BR418">
        <v>6.6267323830000002</v>
      </c>
      <c r="BS418">
        <v>6.593909558</v>
      </c>
      <c r="BT418">
        <v>6.928595005</v>
      </c>
      <c r="BU418">
        <v>7.2513708880000003</v>
      </c>
      <c r="BV418">
        <v>8.3330000000000002</v>
      </c>
      <c r="BW418">
        <v>6.6669999999999998</v>
      </c>
      <c r="BX418">
        <v>4.9950000000000001</v>
      </c>
      <c r="BY418">
        <v>8.6695628300000003</v>
      </c>
      <c r="BZ418">
        <v>6.8865404039999998</v>
      </c>
      <c r="CA418">
        <v>6.7118779640000001</v>
      </c>
      <c r="CB418">
        <v>0.675675676</v>
      </c>
      <c r="CC418">
        <v>5.8682959639999996</v>
      </c>
      <c r="CD418">
        <v>8.990542714</v>
      </c>
      <c r="CE418">
        <v>9.02916001</v>
      </c>
      <c r="CF418">
        <v>9.3714018980000002</v>
      </c>
      <c r="CG418">
        <v>0</v>
      </c>
      <c r="CH418">
        <v>6.8477761560000001</v>
      </c>
      <c r="CI418">
        <v>9.7933333329999996</v>
      </c>
      <c r="CJ418">
        <v>8.7799999999999994</v>
      </c>
      <c r="CK418">
        <v>2.8264</v>
      </c>
      <c r="CL418">
        <v>7.1332444439999998</v>
      </c>
      <c r="CM418">
        <v>5.5650137869999998</v>
      </c>
      <c r="CN418">
        <v>8.8402413499999994</v>
      </c>
      <c r="CO418">
        <v>7.2026275689999997</v>
      </c>
      <c r="CP418">
        <v>10</v>
      </c>
      <c r="CQ418">
        <v>6.8978025479999996</v>
      </c>
      <c r="CR418">
        <v>0.76923076899999998</v>
      </c>
      <c r="CS418">
        <v>10</v>
      </c>
      <c r="CT418">
        <v>5.8890111059999999</v>
      </c>
      <c r="CU418">
        <v>7.5562207800000003</v>
      </c>
      <c r="CV418">
        <v>10</v>
      </c>
      <c r="CW418">
        <v>8.7669999999999995</v>
      </c>
      <c r="CX418">
        <v>10</v>
      </c>
      <c r="CY418">
        <v>9.5890000000000004</v>
      </c>
      <c r="CZ418">
        <v>10</v>
      </c>
      <c r="DA418">
        <v>5.2824881259999996</v>
      </c>
      <c r="DB418">
        <v>7.0998090410000003</v>
      </c>
      <c r="DC418">
        <v>10</v>
      </c>
      <c r="DD418">
        <v>4.2497973790000003</v>
      </c>
      <c r="DE418">
        <v>10</v>
      </c>
      <c r="DF418">
        <v>7.7720157580000002</v>
      </c>
      <c r="DG418">
        <v>6.6523880259999997</v>
      </c>
      <c r="DH418">
        <v>10</v>
      </c>
      <c r="DI418">
        <v>9.8015539520000008</v>
      </c>
      <c r="DJ418">
        <v>6.2868248409999996</v>
      </c>
      <c r="DK418">
        <v>9.6286759869999994</v>
      </c>
      <c r="DL418">
        <v>8.677299477</v>
      </c>
      <c r="DM418">
        <v>8.5077903799999994</v>
      </c>
      <c r="DN418">
        <v>8.6229353789999994</v>
      </c>
      <c r="DO418">
        <v>7.1</v>
      </c>
      <c r="DP418">
        <v>71</v>
      </c>
      <c r="DQ418">
        <v>6.4695005510000003</v>
      </c>
      <c r="DR418">
        <v>112</v>
      </c>
      <c r="DS418">
        <v>3</v>
      </c>
    </row>
    <row r="419" spans="1:123" x14ac:dyDescent="0.35">
      <c r="A419">
        <v>2014</v>
      </c>
      <c r="B419" t="s">
        <v>447</v>
      </c>
      <c r="C419" t="s">
        <v>448</v>
      </c>
      <c r="D419" t="s">
        <v>259</v>
      </c>
      <c r="H419">
        <v>4.1302133039999998</v>
      </c>
      <c r="I419">
        <v>5.6387296090000003</v>
      </c>
      <c r="J419">
        <v>5</v>
      </c>
      <c r="K419">
        <v>6.2466990109999996</v>
      </c>
      <c r="L419">
        <v>2.5</v>
      </c>
      <c r="M419">
        <v>7.582952766</v>
      </c>
      <c r="N419">
        <v>7.3943051769999997</v>
      </c>
      <c r="O419">
        <v>5.7447913909999997</v>
      </c>
      <c r="P419">
        <v>1.1000000000000001</v>
      </c>
      <c r="Q419">
        <v>7.5</v>
      </c>
      <c r="R419">
        <v>5</v>
      </c>
      <c r="S419">
        <v>5</v>
      </c>
      <c r="T419">
        <v>5</v>
      </c>
      <c r="U419">
        <v>4.5333333329999999</v>
      </c>
      <c r="V419">
        <v>5.3056181110000002</v>
      </c>
      <c r="W419">
        <v>10</v>
      </c>
      <c r="X419">
        <v>10</v>
      </c>
      <c r="Y419">
        <v>5</v>
      </c>
      <c r="Z419">
        <v>8.3333333330000006</v>
      </c>
      <c r="AC419">
        <v>7.5</v>
      </c>
      <c r="AD419">
        <v>7.34</v>
      </c>
      <c r="AE419">
        <v>3.886111111</v>
      </c>
      <c r="AF419">
        <v>6.2420370370000002</v>
      </c>
      <c r="AG419">
        <v>7.5</v>
      </c>
      <c r="AH419">
        <v>7.5</v>
      </c>
      <c r="AK419">
        <v>7.5</v>
      </c>
      <c r="AN419">
        <v>7.5</v>
      </c>
      <c r="AQ419">
        <v>7.5</v>
      </c>
      <c r="AR419">
        <v>7.5</v>
      </c>
      <c r="AS419">
        <v>10</v>
      </c>
      <c r="AT419">
        <v>10</v>
      </c>
      <c r="AU419">
        <v>7.3333333329999997</v>
      </c>
      <c r="AV419">
        <v>5.25</v>
      </c>
      <c r="AW419">
        <v>7.5</v>
      </c>
      <c r="AX419">
        <v>7.5</v>
      </c>
      <c r="AY419">
        <v>7.5</v>
      </c>
      <c r="AZ419">
        <v>7.8690476189999998</v>
      </c>
      <c r="BB419">
        <v>0</v>
      </c>
      <c r="BC419">
        <v>0</v>
      </c>
      <c r="BD419">
        <v>0</v>
      </c>
      <c r="BE419">
        <v>10</v>
      </c>
      <c r="BF419">
        <v>10</v>
      </c>
      <c r="BG419">
        <v>10</v>
      </c>
      <c r="BH419">
        <v>5</v>
      </c>
      <c r="BI419">
        <v>5</v>
      </c>
      <c r="BJ419">
        <v>5.8533996530000003</v>
      </c>
      <c r="BK419">
        <v>128</v>
      </c>
      <c r="BL419">
        <v>6.8823529409999997</v>
      </c>
      <c r="BM419">
        <v>10</v>
      </c>
      <c r="BN419">
        <v>0</v>
      </c>
      <c r="BO419">
        <v>5</v>
      </c>
      <c r="BP419">
        <v>1</v>
      </c>
      <c r="BQ419">
        <v>3</v>
      </c>
      <c r="BR419">
        <v>4.9705882350000001</v>
      </c>
      <c r="BS419">
        <v>4.6049781330000004</v>
      </c>
      <c r="BT419">
        <v>4.5793075730000004</v>
      </c>
      <c r="BU419">
        <v>4.5809162719999996</v>
      </c>
      <c r="BV419">
        <v>4.1669999999999998</v>
      </c>
      <c r="BW419">
        <v>5</v>
      </c>
      <c r="BX419">
        <v>2.6320000000000001</v>
      </c>
      <c r="BY419">
        <v>5.5402583889999999</v>
      </c>
      <c r="BZ419">
        <v>4.7042777630000003</v>
      </c>
      <c r="CA419">
        <v>4.0663756969999998</v>
      </c>
      <c r="CB419">
        <v>0.66666666699999999</v>
      </c>
      <c r="CC419">
        <v>3.692140169</v>
      </c>
      <c r="CD419">
        <v>8.8617970249999996</v>
      </c>
      <c r="CE419">
        <v>9.0545213459999996</v>
      </c>
      <c r="CF419">
        <v>9.8214459489999992</v>
      </c>
      <c r="CG419">
        <v>0</v>
      </c>
      <c r="CH419">
        <v>6.93444108</v>
      </c>
      <c r="CI419">
        <v>7.6466666669999999</v>
      </c>
      <c r="CJ419">
        <v>7.62</v>
      </c>
      <c r="CK419">
        <v>7.2868000000000004</v>
      </c>
      <c r="CL419">
        <v>7.5178222220000004</v>
      </c>
      <c r="CM419">
        <v>4.6172283409999997</v>
      </c>
      <c r="CN419">
        <v>5.4869971719999997</v>
      </c>
      <c r="CO419">
        <v>5.0521127569999997</v>
      </c>
      <c r="CP419">
        <v>10</v>
      </c>
      <c r="CQ419">
        <v>5.1559521349999997</v>
      </c>
      <c r="CR419">
        <v>0.76923076899999998</v>
      </c>
      <c r="CS419">
        <v>10</v>
      </c>
      <c r="CT419">
        <v>5.3083943009999999</v>
      </c>
      <c r="CU419">
        <v>6.9695823199999998</v>
      </c>
      <c r="CV419">
        <v>8</v>
      </c>
      <c r="CW419">
        <v>7.8250000000000002</v>
      </c>
      <c r="CX419">
        <v>10</v>
      </c>
      <c r="CY419">
        <v>8.6083333329999991</v>
      </c>
      <c r="CZ419">
        <v>4.4333333330000002</v>
      </c>
      <c r="DA419">
        <v>5.5628840640000004</v>
      </c>
      <c r="DB419">
        <v>5.4235003949999996</v>
      </c>
      <c r="DC419">
        <v>8</v>
      </c>
      <c r="DD419">
        <v>7.565229521</v>
      </c>
      <c r="DE419">
        <v>0</v>
      </c>
      <c r="DF419">
        <v>5.1641578849999998</v>
      </c>
      <c r="DG419">
        <v>3.9315921789999999</v>
      </c>
      <c r="DH419">
        <v>3.111111111</v>
      </c>
      <c r="DI419">
        <v>8.0792711239999999</v>
      </c>
      <c r="DJ419">
        <v>3.1529799700000001</v>
      </c>
      <c r="DK419">
        <v>8.8833190979999994</v>
      </c>
      <c r="DL419">
        <v>6.9734818540000001</v>
      </c>
      <c r="DM419">
        <v>5.6886258889999999</v>
      </c>
      <c r="DN419">
        <v>6.4870390359999996</v>
      </c>
      <c r="DO419">
        <v>5.81</v>
      </c>
      <c r="DP419">
        <v>136</v>
      </c>
      <c r="DQ419">
        <v>5.8316998260000004</v>
      </c>
      <c r="DR419">
        <v>135</v>
      </c>
      <c r="DS419">
        <v>4</v>
      </c>
    </row>
    <row r="420" spans="1:123" x14ac:dyDescent="0.35">
      <c r="A420">
        <v>2014</v>
      </c>
      <c r="B420" t="s">
        <v>449</v>
      </c>
      <c r="C420" t="s">
        <v>450</v>
      </c>
      <c r="D420" t="s">
        <v>271</v>
      </c>
      <c r="H420">
        <v>6.9781401799999996</v>
      </c>
      <c r="I420">
        <v>9.4360504729999999</v>
      </c>
      <c r="J420">
        <v>10</v>
      </c>
      <c r="K420">
        <v>10</v>
      </c>
      <c r="M420">
        <v>10</v>
      </c>
      <c r="N420">
        <v>10</v>
      </c>
      <c r="O420">
        <v>10</v>
      </c>
      <c r="Q420">
        <v>10</v>
      </c>
      <c r="R420">
        <v>10</v>
      </c>
      <c r="S420">
        <v>10</v>
      </c>
      <c r="T420">
        <v>10</v>
      </c>
      <c r="U420">
        <v>10</v>
      </c>
      <c r="V420">
        <v>9.8120168240000005</v>
      </c>
      <c r="W420">
        <v>10</v>
      </c>
      <c r="X420">
        <v>10</v>
      </c>
      <c r="Y420">
        <v>10</v>
      </c>
      <c r="Z420">
        <v>10</v>
      </c>
      <c r="AC420">
        <v>10</v>
      </c>
      <c r="AD420">
        <v>8.14</v>
      </c>
      <c r="AE420">
        <v>3.75</v>
      </c>
      <c r="AF420">
        <v>7.2966666670000002</v>
      </c>
      <c r="AG420">
        <v>10</v>
      </c>
      <c r="AH420">
        <v>10</v>
      </c>
      <c r="AK420">
        <v>10</v>
      </c>
      <c r="AN420">
        <v>10</v>
      </c>
      <c r="AQ420">
        <v>10</v>
      </c>
      <c r="AR420">
        <v>10</v>
      </c>
      <c r="AS420">
        <v>10</v>
      </c>
      <c r="AT420">
        <v>10</v>
      </c>
      <c r="AU420">
        <v>8.3333333330000006</v>
      </c>
      <c r="AV420">
        <v>7.75</v>
      </c>
      <c r="AW420">
        <v>10</v>
      </c>
      <c r="AX420">
        <v>10</v>
      </c>
      <c r="AY420">
        <v>10</v>
      </c>
      <c r="AZ420">
        <v>9.44047619</v>
      </c>
      <c r="BB420">
        <v>10</v>
      </c>
      <c r="BC420">
        <v>10</v>
      </c>
      <c r="BD420">
        <v>10</v>
      </c>
      <c r="BE420">
        <v>10</v>
      </c>
      <c r="BF420">
        <v>10</v>
      </c>
      <c r="BG420">
        <v>10</v>
      </c>
      <c r="BI420">
        <v>10</v>
      </c>
      <c r="BJ420">
        <v>8.8712535369999994</v>
      </c>
      <c r="BK420">
        <v>23</v>
      </c>
      <c r="BL420">
        <v>3.8962909400000001</v>
      </c>
      <c r="BM420">
        <v>6.4023977390000004</v>
      </c>
      <c r="BN420">
        <v>6</v>
      </c>
      <c r="BO420">
        <v>7</v>
      </c>
      <c r="BP420">
        <v>7</v>
      </c>
      <c r="BQ420">
        <v>7</v>
      </c>
      <c r="BR420">
        <v>5.8246721700000004</v>
      </c>
      <c r="BS420">
        <v>6.3890669009999996</v>
      </c>
      <c r="BT420">
        <v>4.7058107400000004</v>
      </c>
      <c r="BU420">
        <v>6.5505955030000003</v>
      </c>
      <c r="BV420">
        <v>10</v>
      </c>
      <c r="BW420">
        <v>8.3330000000000002</v>
      </c>
      <c r="BX420">
        <v>4.4770000000000003</v>
      </c>
      <c r="BY420">
        <v>7.9085996329999997</v>
      </c>
      <c r="BZ420">
        <v>7.1050107410000001</v>
      </c>
      <c r="CA420">
        <v>7.9016496949999997</v>
      </c>
      <c r="CB420">
        <v>1</v>
      </c>
      <c r="CC420">
        <v>7.0411925789999996</v>
      </c>
      <c r="CD420">
        <v>8.7760682899999995</v>
      </c>
      <c r="CE420">
        <v>9.7967955389999997</v>
      </c>
      <c r="CF420">
        <v>9.9376999880000003</v>
      </c>
      <c r="CG420">
        <v>10</v>
      </c>
      <c r="CH420">
        <v>9.6276409540000003</v>
      </c>
      <c r="CI420">
        <v>9.8133333329999992</v>
      </c>
      <c r="CJ420">
        <v>8.94</v>
      </c>
      <c r="CK420">
        <v>6.5444000000000004</v>
      </c>
      <c r="CL420">
        <v>8.4325777780000006</v>
      </c>
      <c r="CM420">
        <v>7.3350597989999997</v>
      </c>
      <c r="CN420">
        <v>9.3645012390000009</v>
      </c>
      <c r="CO420">
        <v>8.3497805189999994</v>
      </c>
      <c r="CP420">
        <v>10</v>
      </c>
      <c r="CQ420">
        <v>7.3848691280000001</v>
      </c>
      <c r="CR420">
        <v>6.923076923</v>
      </c>
      <c r="CS420">
        <v>7.7437948920000004</v>
      </c>
      <c r="CT420">
        <v>7.3505803140000001</v>
      </c>
      <c r="CU420">
        <v>8.5332346529999992</v>
      </c>
      <c r="CV420">
        <v>10</v>
      </c>
      <c r="CW420">
        <v>8.9450000000000003</v>
      </c>
      <c r="CX420">
        <v>10</v>
      </c>
      <c r="CY420">
        <v>9.6483333330000001</v>
      </c>
      <c r="CZ420">
        <v>7.233333333</v>
      </c>
      <c r="DA420">
        <v>3.91107271</v>
      </c>
      <c r="DB420">
        <v>7.1132516089999998</v>
      </c>
      <c r="DC420">
        <v>8</v>
      </c>
      <c r="DD420">
        <v>10</v>
      </c>
      <c r="DE420">
        <v>10</v>
      </c>
      <c r="DF420">
        <v>7.7096096090000001</v>
      </c>
      <c r="DG420">
        <v>4.1490195930000002</v>
      </c>
      <c r="DH420">
        <v>4.8888888890000004</v>
      </c>
      <c r="DI420">
        <v>8.9865494259999998</v>
      </c>
      <c r="DJ420">
        <v>4.38939054</v>
      </c>
      <c r="DK420">
        <v>8.1906792060000004</v>
      </c>
      <c r="DL420">
        <v>8.4419036209999998</v>
      </c>
      <c r="DM420">
        <v>6.5077385459999997</v>
      </c>
      <c r="DN420">
        <v>7.955227163</v>
      </c>
      <c r="DO420">
        <v>7.8</v>
      </c>
      <c r="DP420">
        <v>16</v>
      </c>
      <c r="DQ420">
        <v>8.3356267679999991</v>
      </c>
      <c r="DR420">
        <v>18</v>
      </c>
      <c r="DS420">
        <v>1</v>
      </c>
    </row>
    <row r="421" spans="1:123" x14ac:dyDescent="0.35">
      <c r="A421">
        <v>2014</v>
      </c>
      <c r="B421" t="s">
        <v>451</v>
      </c>
      <c r="C421" t="s">
        <v>452</v>
      </c>
      <c r="D421" t="s">
        <v>259</v>
      </c>
      <c r="H421">
        <v>3.8721809180000002</v>
      </c>
      <c r="I421">
        <v>6.0233256949999996</v>
      </c>
      <c r="J421">
        <v>5</v>
      </c>
      <c r="K421">
        <v>10</v>
      </c>
      <c r="L421">
        <v>5</v>
      </c>
      <c r="M421">
        <v>10</v>
      </c>
      <c r="N421">
        <v>10</v>
      </c>
      <c r="O421">
        <v>8</v>
      </c>
      <c r="P421">
        <v>2.8</v>
      </c>
      <c r="Q421">
        <v>7.5</v>
      </c>
      <c r="R421">
        <v>0</v>
      </c>
      <c r="S421">
        <v>0</v>
      </c>
      <c r="T421">
        <v>0</v>
      </c>
      <c r="U421">
        <v>3.4333333330000002</v>
      </c>
      <c r="V421">
        <v>5.818886343</v>
      </c>
      <c r="W421">
        <v>5</v>
      </c>
      <c r="X421">
        <v>10</v>
      </c>
      <c r="Y421">
        <v>10</v>
      </c>
      <c r="Z421">
        <v>8.3333333330000006</v>
      </c>
      <c r="AC421">
        <v>5</v>
      </c>
      <c r="AD421">
        <v>9.3333333330000006</v>
      </c>
      <c r="AE421">
        <v>7.1277777779999996</v>
      </c>
      <c r="AF421">
        <v>7.1537037039999998</v>
      </c>
      <c r="AG421">
        <v>7.5</v>
      </c>
      <c r="AH421">
        <v>7.5</v>
      </c>
      <c r="AK421">
        <v>7.5</v>
      </c>
      <c r="AN421">
        <v>0</v>
      </c>
      <c r="AQ421">
        <v>5</v>
      </c>
      <c r="AR421">
        <v>5.5</v>
      </c>
      <c r="AS421">
        <v>10</v>
      </c>
      <c r="AT421">
        <v>7.5393216399999998</v>
      </c>
      <c r="AU421">
        <v>5</v>
      </c>
      <c r="AV421">
        <v>5</v>
      </c>
      <c r="AW421">
        <v>5</v>
      </c>
      <c r="AX421">
        <v>5</v>
      </c>
      <c r="AY421">
        <v>5</v>
      </c>
      <c r="AZ421">
        <v>6.0770459490000004</v>
      </c>
      <c r="BB421">
        <v>0</v>
      </c>
      <c r="BC421">
        <v>0</v>
      </c>
      <c r="BD421">
        <v>0</v>
      </c>
      <c r="BE421">
        <v>0</v>
      </c>
      <c r="BF421">
        <v>0</v>
      </c>
      <c r="BG421">
        <v>0</v>
      </c>
      <c r="BH421">
        <v>0</v>
      </c>
      <c r="BI421">
        <v>0</v>
      </c>
      <c r="BJ421">
        <v>5.1291751139999997</v>
      </c>
      <c r="BK421">
        <v>149</v>
      </c>
      <c r="BL421">
        <v>3.291176471</v>
      </c>
      <c r="BN421">
        <v>7</v>
      </c>
      <c r="BO421">
        <v>5</v>
      </c>
      <c r="BP421">
        <v>5</v>
      </c>
      <c r="BQ421">
        <v>5</v>
      </c>
      <c r="BR421">
        <v>5.0970588240000003</v>
      </c>
      <c r="BS421">
        <v>1.726185455</v>
      </c>
      <c r="BT421">
        <v>2.3665628569999999</v>
      </c>
      <c r="BU421">
        <v>2.4650695859999998</v>
      </c>
      <c r="BV421">
        <v>3.33</v>
      </c>
      <c r="BW421">
        <v>4.17</v>
      </c>
      <c r="BX421">
        <v>6.266</v>
      </c>
      <c r="BY421">
        <v>7.5618656709999996</v>
      </c>
      <c r="BZ421">
        <v>3.331389325</v>
      </c>
      <c r="CA421">
        <v>5.5987985030000003</v>
      </c>
      <c r="CB421">
        <v>0.58974358999999998</v>
      </c>
      <c r="CC421">
        <v>3.2515441969999999</v>
      </c>
      <c r="CD421">
        <v>8.4748413570000007</v>
      </c>
      <c r="CE421">
        <v>5.2377128710000003</v>
      </c>
      <c r="CF421">
        <v>9.2929562299999997</v>
      </c>
      <c r="CG421">
        <v>5</v>
      </c>
      <c r="CH421">
        <v>7.0013776139999999</v>
      </c>
      <c r="CJ421">
        <v>7.6</v>
      </c>
      <c r="CK421">
        <v>7.1680000000000001</v>
      </c>
      <c r="CL421">
        <v>7.3840000000000003</v>
      </c>
      <c r="CM421">
        <v>6.4365080199999998</v>
      </c>
      <c r="CN421">
        <v>4.82428072</v>
      </c>
      <c r="CO421">
        <v>5.6303943700000003</v>
      </c>
      <c r="CP421">
        <v>10</v>
      </c>
      <c r="CQ421">
        <v>5.5538012659999998</v>
      </c>
      <c r="CR421">
        <v>3.3333333330000001</v>
      </c>
      <c r="CS421">
        <v>0.99563077200000005</v>
      </c>
      <c r="CT421">
        <v>3.2942551240000002</v>
      </c>
      <c r="CU421">
        <v>6.5771623730000002</v>
      </c>
      <c r="CV421">
        <v>8</v>
      </c>
      <c r="CW421">
        <v>8.2129999999999992</v>
      </c>
      <c r="CX421">
        <v>9</v>
      </c>
      <c r="CY421">
        <v>8.4043333330000003</v>
      </c>
      <c r="CZ421">
        <v>4.4333333330000002</v>
      </c>
      <c r="DA421">
        <v>5.3967799540000003</v>
      </c>
      <c r="DB421">
        <v>7.0163611450000003</v>
      </c>
      <c r="DC421">
        <v>10</v>
      </c>
      <c r="DD421">
        <v>7.9451227869999999</v>
      </c>
      <c r="DE421">
        <v>5</v>
      </c>
      <c r="DF421">
        <v>6.63193287</v>
      </c>
      <c r="DG421">
        <v>3.615882719</v>
      </c>
      <c r="DH421">
        <v>0.222222222</v>
      </c>
      <c r="DI421">
        <v>9.5495351290000006</v>
      </c>
      <c r="DJ421">
        <v>2.2646516480000001</v>
      </c>
      <c r="DK421">
        <v>9.2155741590000009</v>
      </c>
      <c r="DL421">
        <v>1.772354373</v>
      </c>
      <c r="DM421">
        <v>4.4400367080000001</v>
      </c>
      <c r="DN421">
        <v>6.4921009710000002</v>
      </c>
      <c r="DO421">
        <v>5.68</v>
      </c>
      <c r="DP421">
        <v>141</v>
      </c>
      <c r="DQ421">
        <v>5.4045875570000002</v>
      </c>
      <c r="DR421">
        <v>147</v>
      </c>
      <c r="DS421">
        <v>4</v>
      </c>
    </row>
    <row r="422" spans="1:123" x14ac:dyDescent="0.35">
      <c r="A422">
        <v>2014</v>
      </c>
      <c r="B422" t="s">
        <v>453</v>
      </c>
      <c r="C422" t="s">
        <v>454</v>
      </c>
      <c r="D422" t="s">
        <v>259</v>
      </c>
      <c r="H422">
        <v>6.5347560580000001</v>
      </c>
      <c r="I422">
        <v>9.3954911590000005</v>
      </c>
      <c r="J422">
        <v>10</v>
      </c>
      <c r="K422">
        <v>10</v>
      </c>
      <c r="L422">
        <v>10</v>
      </c>
      <c r="M422">
        <v>10</v>
      </c>
      <c r="N422">
        <v>10</v>
      </c>
      <c r="O422">
        <v>10</v>
      </c>
      <c r="P422">
        <v>10</v>
      </c>
      <c r="Q422">
        <v>10</v>
      </c>
      <c r="R422">
        <v>5</v>
      </c>
      <c r="S422">
        <v>5</v>
      </c>
      <c r="T422">
        <v>5</v>
      </c>
      <c r="U422">
        <v>8.3333333330000006</v>
      </c>
      <c r="V422">
        <v>9.2429414980000004</v>
      </c>
      <c r="W422">
        <v>5</v>
      </c>
      <c r="X422">
        <v>5</v>
      </c>
      <c r="Y422">
        <v>10</v>
      </c>
      <c r="Z422">
        <v>6.6666666670000003</v>
      </c>
      <c r="AC422">
        <v>7.5</v>
      </c>
      <c r="AD422">
        <v>9.8888888890000004</v>
      </c>
      <c r="AE422">
        <v>9.6777777779999994</v>
      </c>
      <c r="AF422">
        <v>9.0222222219999999</v>
      </c>
      <c r="AG422">
        <v>10</v>
      </c>
      <c r="AH422">
        <v>7.5</v>
      </c>
      <c r="AK422">
        <v>10</v>
      </c>
      <c r="AN422">
        <v>7.5</v>
      </c>
      <c r="AQ422">
        <v>10</v>
      </c>
      <c r="AR422">
        <v>9</v>
      </c>
      <c r="AS422">
        <v>10</v>
      </c>
      <c r="AT422">
        <v>10</v>
      </c>
      <c r="AU422">
        <v>7.6666666670000003</v>
      </c>
      <c r="AV422">
        <v>7.5</v>
      </c>
      <c r="AW422">
        <v>10</v>
      </c>
      <c r="AX422">
        <v>10</v>
      </c>
      <c r="AY422">
        <v>10</v>
      </c>
      <c r="AZ422">
        <v>9.30952381</v>
      </c>
      <c r="BB422">
        <v>10</v>
      </c>
      <c r="BC422">
        <v>10</v>
      </c>
      <c r="BD422">
        <v>10</v>
      </c>
      <c r="BE422">
        <v>0</v>
      </c>
      <c r="BF422">
        <v>0</v>
      </c>
      <c r="BG422">
        <v>0</v>
      </c>
      <c r="BH422">
        <v>5</v>
      </c>
      <c r="BI422">
        <v>5</v>
      </c>
      <c r="BJ422">
        <v>7.8442656590000004</v>
      </c>
      <c r="BK422">
        <v>51</v>
      </c>
      <c r="BL422">
        <v>6.8882352940000002</v>
      </c>
      <c r="BM422">
        <v>8.3614412480000002</v>
      </c>
      <c r="BN422">
        <v>6</v>
      </c>
      <c r="BO422">
        <v>10</v>
      </c>
      <c r="BP422">
        <v>8</v>
      </c>
      <c r="BQ422">
        <v>9</v>
      </c>
      <c r="BR422">
        <v>7.5624191359999999</v>
      </c>
      <c r="BS422">
        <v>6.6879247299999998</v>
      </c>
      <c r="BT422">
        <v>5.9833235990000002</v>
      </c>
      <c r="BU422">
        <v>6.8240438599999997</v>
      </c>
      <c r="BV422">
        <v>8.27</v>
      </c>
      <c r="BX422">
        <v>5.0339999999999998</v>
      </c>
      <c r="BY422">
        <v>6.2510715599999997</v>
      </c>
      <c r="BZ422">
        <v>5.89458064</v>
      </c>
      <c r="CA422">
        <v>6.9573070980000002</v>
      </c>
      <c r="CB422">
        <v>0.97297297299999996</v>
      </c>
      <c r="CC422">
        <v>6.4001087139999999</v>
      </c>
      <c r="CD422">
        <v>9.3244942999999996</v>
      </c>
      <c r="CE422">
        <v>9.6415671520000004</v>
      </c>
      <c r="CF422">
        <v>9.3564616160000007</v>
      </c>
      <c r="CG422">
        <v>10</v>
      </c>
      <c r="CH422">
        <v>9.5806307670000006</v>
      </c>
      <c r="CI422">
        <v>9.7733333330000001</v>
      </c>
      <c r="CJ422">
        <v>9.8000000000000007</v>
      </c>
      <c r="CK422">
        <v>8.6440000000000001</v>
      </c>
      <c r="CL422">
        <v>9.4057777779999991</v>
      </c>
      <c r="CM422">
        <v>6.8281223009999996</v>
      </c>
      <c r="CN422">
        <v>7.9088846009999996</v>
      </c>
      <c r="CO422">
        <v>7.3685034509999996</v>
      </c>
      <c r="CP422">
        <v>10</v>
      </c>
      <c r="CQ422">
        <v>7.6184325749999999</v>
      </c>
      <c r="CR422">
        <v>4.615384615</v>
      </c>
      <c r="CS422">
        <v>10</v>
      </c>
      <c r="CT422">
        <v>7.4112723970000003</v>
      </c>
      <c r="CU422">
        <v>8.5463884060000002</v>
      </c>
      <c r="CV422">
        <v>10</v>
      </c>
      <c r="CW422">
        <v>7.6630000000000003</v>
      </c>
      <c r="CX422">
        <v>10</v>
      </c>
      <c r="CY422">
        <v>9.2210000000000001</v>
      </c>
      <c r="CZ422">
        <v>5.5666666669999998</v>
      </c>
      <c r="DA422">
        <v>4.2011322030000002</v>
      </c>
      <c r="DB422">
        <v>5.6823464049999997</v>
      </c>
      <c r="DC422">
        <v>10</v>
      </c>
      <c r="DD422">
        <v>7.530693769</v>
      </c>
      <c r="DE422">
        <v>10</v>
      </c>
      <c r="DF422">
        <v>7.1634731739999999</v>
      </c>
      <c r="DG422">
        <v>4.8958433689999996</v>
      </c>
      <c r="DH422">
        <v>9.7777777780000008</v>
      </c>
      <c r="DI422">
        <v>9.7868918770000004</v>
      </c>
      <c r="DJ422">
        <v>4.6048919770000003</v>
      </c>
      <c r="DK422">
        <v>8.3739352809999996</v>
      </c>
      <c r="DL422">
        <v>8.2961823769999992</v>
      </c>
      <c r="DM422">
        <v>7.6225871100000004</v>
      </c>
      <c r="DN422">
        <v>8.0023534279999993</v>
      </c>
      <c r="DO422">
        <v>8.02</v>
      </c>
      <c r="DP422">
        <v>7</v>
      </c>
      <c r="DQ422">
        <v>7.9321328290000004</v>
      </c>
      <c r="DR422">
        <v>40</v>
      </c>
      <c r="DS422">
        <v>1</v>
      </c>
    </row>
    <row r="423" spans="1:123" x14ac:dyDescent="0.35">
      <c r="A423">
        <v>2014</v>
      </c>
      <c r="B423" t="s">
        <v>455</v>
      </c>
      <c r="C423" t="s">
        <v>456</v>
      </c>
      <c r="D423" t="s">
        <v>262</v>
      </c>
      <c r="E423">
        <v>4.9793896430000002</v>
      </c>
      <c r="F423">
        <v>4.40871382</v>
      </c>
      <c r="G423">
        <v>3.1149819559999998</v>
      </c>
      <c r="H423">
        <v>4.1676951390000001</v>
      </c>
      <c r="I423">
        <v>3.5566761339999999</v>
      </c>
      <c r="J423">
        <v>0</v>
      </c>
      <c r="K423">
        <v>10</v>
      </c>
      <c r="L423">
        <v>7.5</v>
      </c>
      <c r="M423">
        <v>9.9973166229999997</v>
      </c>
      <c r="N423">
        <v>9.9967799480000004</v>
      </c>
      <c r="O423">
        <v>7.4988193140000003</v>
      </c>
      <c r="P423">
        <v>10</v>
      </c>
      <c r="Q423">
        <v>10</v>
      </c>
      <c r="R423">
        <v>5</v>
      </c>
      <c r="S423">
        <v>5</v>
      </c>
      <c r="T423">
        <v>5</v>
      </c>
      <c r="U423">
        <v>8.3333333330000006</v>
      </c>
      <c r="V423">
        <v>6.4629429270000003</v>
      </c>
      <c r="W423">
        <v>10</v>
      </c>
      <c r="X423">
        <v>10</v>
      </c>
      <c r="Y423">
        <v>10</v>
      </c>
      <c r="Z423">
        <v>10</v>
      </c>
      <c r="AC423">
        <v>7.5</v>
      </c>
      <c r="AD423">
        <v>9.4155555559999993</v>
      </c>
      <c r="AE423">
        <v>4.5833333329999997</v>
      </c>
      <c r="AF423">
        <v>7.1662962959999996</v>
      </c>
      <c r="AG423">
        <v>10</v>
      </c>
      <c r="AH423">
        <v>10</v>
      </c>
      <c r="AK423">
        <v>7.5</v>
      </c>
      <c r="AN423">
        <v>7.5</v>
      </c>
      <c r="AQ423">
        <v>7.5</v>
      </c>
      <c r="AR423">
        <v>8.5</v>
      </c>
      <c r="AS423">
        <v>7.5849610700000003</v>
      </c>
      <c r="AT423">
        <v>9.9194987020000003</v>
      </c>
      <c r="AU423">
        <v>4</v>
      </c>
      <c r="AV423">
        <v>2.25</v>
      </c>
      <c r="AW423">
        <v>10</v>
      </c>
      <c r="AX423">
        <v>10</v>
      </c>
      <c r="AY423">
        <v>10</v>
      </c>
      <c r="AZ423">
        <v>7.6792085390000002</v>
      </c>
      <c r="BB423">
        <v>10</v>
      </c>
      <c r="BC423">
        <v>10</v>
      </c>
      <c r="BD423">
        <v>10</v>
      </c>
      <c r="BE423">
        <v>10</v>
      </c>
      <c r="BF423">
        <v>10</v>
      </c>
      <c r="BG423">
        <v>10</v>
      </c>
      <c r="BH423">
        <v>10</v>
      </c>
      <c r="BI423">
        <v>10</v>
      </c>
      <c r="BJ423">
        <v>6.99221</v>
      </c>
      <c r="BK423">
        <v>80</v>
      </c>
      <c r="BL423">
        <v>7.2970588239999996</v>
      </c>
      <c r="BM423">
        <v>6.31880109</v>
      </c>
      <c r="BN423">
        <v>8</v>
      </c>
      <c r="BO423">
        <v>8</v>
      </c>
      <c r="BP423">
        <v>8</v>
      </c>
      <c r="BQ423">
        <v>8</v>
      </c>
      <c r="BR423">
        <v>7.4039649780000003</v>
      </c>
      <c r="BS423">
        <v>3.6237176029999998</v>
      </c>
      <c r="BT423">
        <v>3.431986143</v>
      </c>
      <c r="BU423">
        <v>5.0029157719999997</v>
      </c>
      <c r="BV423">
        <v>5</v>
      </c>
      <c r="BW423">
        <v>2.5</v>
      </c>
      <c r="BX423">
        <v>5.6550000000000002</v>
      </c>
      <c r="BY423">
        <v>7.1196912619999999</v>
      </c>
      <c r="BZ423">
        <v>3.0348033210000001</v>
      </c>
      <c r="CA423">
        <v>2.7707935589999999</v>
      </c>
      <c r="CB423">
        <v>1</v>
      </c>
      <c r="CC423">
        <v>4.2376564070000002</v>
      </c>
      <c r="CD423">
        <v>8.639544763</v>
      </c>
      <c r="CE423">
        <v>9.4129724960000001</v>
      </c>
      <c r="CF423">
        <v>9.1962765599999994</v>
      </c>
      <c r="CG423">
        <v>5</v>
      </c>
      <c r="CH423">
        <v>8.0621984550000008</v>
      </c>
      <c r="CI423">
        <v>9.3733333329999997</v>
      </c>
      <c r="CJ423">
        <v>8.5</v>
      </c>
      <c r="CK423">
        <v>4.3899999999999997</v>
      </c>
      <c r="CL423">
        <v>7.4211111110000001</v>
      </c>
      <c r="CM423">
        <v>6.4085712770000001</v>
      </c>
      <c r="CN423">
        <v>8.4698268379999995</v>
      </c>
      <c r="CO423">
        <v>7.4391990569999997</v>
      </c>
      <c r="CP423">
        <v>10</v>
      </c>
      <c r="CQ423">
        <v>7.3361731690000003</v>
      </c>
      <c r="CR423">
        <v>1.538461538</v>
      </c>
      <c r="CS423">
        <v>7.3012923269999996</v>
      </c>
      <c r="CT423">
        <v>5.3919756779999997</v>
      </c>
      <c r="CU423">
        <v>7.5630714619999999</v>
      </c>
      <c r="CV423">
        <v>10</v>
      </c>
      <c r="CW423">
        <v>7.6710000000000003</v>
      </c>
      <c r="CX423">
        <v>9</v>
      </c>
      <c r="CY423">
        <v>8.8903333329999992</v>
      </c>
      <c r="CZ423">
        <v>6.6666666670000003</v>
      </c>
      <c r="DA423">
        <v>3.6279490189999999</v>
      </c>
      <c r="DB423">
        <v>6.324263835</v>
      </c>
      <c r="DC423">
        <v>8</v>
      </c>
      <c r="DD423">
        <v>4.8196372780000001</v>
      </c>
      <c r="DE423">
        <v>3</v>
      </c>
      <c r="DF423">
        <v>5.406419466</v>
      </c>
      <c r="DG423">
        <v>2.9365279549999999</v>
      </c>
      <c r="DH423">
        <v>7.5555555559999998</v>
      </c>
      <c r="DI423">
        <v>9.6102659119999991</v>
      </c>
      <c r="DJ423">
        <v>3.134697193</v>
      </c>
      <c r="DK423">
        <v>9.4920251790000005</v>
      </c>
      <c r="DL423">
        <v>6.79413263</v>
      </c>
      <c r="DM423">
        <v>6.5872007369999999</v>
      </c>
      <c r="DN423">
        <v>6.961317846</v>
      </c>
      <c r="DO423">
        <v>6.85</v>
      </c>
      <c r="DP423">
        <v>87</v>
      </c>
      <c r="DQ423">
        <v>6.9211049999999998</v>
      </c>
      <c r="DR423">
        <v>77</v>
      </c>
      <c r="DS423">
        <v>2</v>
      </c>
    </row>
    <row r="424" spans="1:123" x14ac:dyDescent="0.35">
      <c r="A424">
        <v>2014</v>
      </c>
      <c r="B424" t="s">
        <v>457</v>
      </c>
      <c r="C424" t="s">
        <v>458</v>
      </c>
      <c r="D424" t="s">
        <v>253</v>
      </c>
      <c r="E424">
        <v>4.4935995120000003</v>
      </c>
      <c r="F424">
        <v>4.2864610269999996</v>
      </c>
      <c r="G424">
        <v>3.3721771469999999</v>
      </c>
      <c r="H424">
        <v>4.0507458959999996</v>
      </c>
      <c r="I424">
        <v>8.7223395729999993</v>
      </c>
      <c r="J424">
        <v>10</v>
      </c>
      <c r="K424">
        <v>10</v>
      </c>
      <c r="L424">
        <v>5</v>
      </c>
      <c r="M424">
        <v>10</v>
      </c>
      <c r="N424">
        <v>10</v>
      </c>
      <c r="O424">
        <v>9</v>
      </c>
      <c r="P424">
        <v>10</v>
      </c>
      <c r="Q424">
        <v>10</v>
      </c>
      <c r="R424">
        <v>5</v>
      </c>
      <c r="S424">
        <v>5</v>
      </c>
      <c r="T424">
        <v>5</v>
      </c>
      <c r="U424">
        <v>8.3333333330000006</v>
      </c>
      <c r="V424">
        <v>8.685224302</v>
      </c>
      <c r="W424">
        <v>5</v>
      </c>
      <c r="X424">
        <v>10</v>
      </c>
      <c r="Y424">
        <v>10</v>
      </c>
      <c r="Z424">
        <v>8.3333333330000006</v>
      </c>
      <c r="AC424">
        <v>5</v>
      </c>
      <c r="AD424">
        <v>9.7044444439999999</v>
      </c>
      <c r="AE424">
        <v>8.238888889</v>
      </c>
      <c r="AF424">
        <v>7.647777778</v>
      </c>
      <c r="AG424">
        <v>7.5</v>
      </c>
      <c r="AH424">
        <v>7.5</v>
      </c>
      <c r="AK424">
        <v>5</v>
      </c>
      <c r="AN424">
        <v>5</v>
      </c>
      <c r="AQ424">
        <v>5</v>
      </c>
      <c r="AR424">
        <v>6</v>
      </c>
      <c r="AS424">
        <v>10</v>
      </c>
      <c r="AT424">
        <v>10</v>
      </c>
      <c r="AU424">
        <v>4.3333333329999997</v>
      </c>
      <c r="AV424">
        <v>5.25</v>
      </c>
      <c r="AW424">
        <v>7.5</v>
      </c>
      <c r="AX424">
        <v>7.5</v>
      </c>
      <c r="AY424">
        <v>7.5</v>
      </c>
      <c r="AZ424">
        <v>7.44047619</v>
      </c>
      <c r="BB424">
        <v>10</v>
      </c>
      <c r="BC424">
        <v>10</v>
      </c>
      <c r="BD424">
        <v>10</v>
      </c>
      <c r="BE424">
        <v>10</v>
      </c>
      <c r="BF424">
        <v>10</v>
      </c>
      <c r="BG424">
        <v>10</v>
      </c>
      <c r="BH424">
        <v>10</v>
      </c>
      <c r="BI424">
        <v>10</v>
      </c>
      <c r="BJ424">
        <v>7.1261512800000002</v>
      </c>
      <c r="BK424">
        <v>77</v>
      </c>
      <c r="BL424">
        <v>6.479411765</v>
      </c>
      <c r="BM424">
        <v>6.5080424639999999</v>
      </c>
      <c r="BN424">
        <v>6</v>
      </c>
      <c r="BO424">
        <v>10</v>
      </c>
      <c r="BP424">
        <v>4</v>
      </c>
      <c r="BQ424">
        <v>7</v>
      </c>
      <c r="BR424">
        <v>6.4968635570000002</v>
      </c>
      <c r="BS424">
        <v>1.767876096</v>
      </c>
      <c r="BT424">
        <v>2.2871935579999998</v>
      </c>
      <c r="BU424">
        <v>3.7215004380000001</v>
      </c>
      <c r="BV424">
        <v>6.6669999999999998</v>
      </c>
      <c r="BW424">
        <v>6.6669999999999998</v>
      </c>
      <c r="BX424">
        <v>4.3179999999999996</v>
      </c>
      <c r="BY424">
        <v>9.6002140800000006</v>
      </c>
      <c r="BZ424">
        <v>3.482567489</v>
      </c>
      <c r="CA424">
        <v>6.5743158849999999</v>
      </c>
      <c r="CB424">
        <v>0.756756757</v>
      </c>
      <c r="CC424">
        <v>4.4002528390000002</v>
      </c>
      <c r="CD424">
        <v>8.3760887509999993</v>
      </c>
      <c r="CE424">
        <v>8.9784703379999993</v>
      </c>
      <c r="CF424">
        <v>8.9822428339999991</v>
      </c>
      <c r="CG424">
        <v>5</v>
      </c>
      <c r="CH424">
        <v>7.8342004809999999</v>
      </c>
      <c r="CI424">
        <v>9.24</v>
      </c>
      <c r="CJ424">
        <v>9.08</v>
      </c>
      <c r="CK424">
        <v>7.6631999999999998</v>
      </c>
      <c r="CL424">
        <v>8.6610666670000001</v>
      </c>
      <c r="CM424">
        <v>5.4433050329999997</v>
      </c>
      <c r="CN424">
        <v>8.8094753840000006</v>
      </c>
      <c r="CO424">
        <v>7.1263902080000001</v>
      </c>
      <c r="CP424">
        <v>10</v>
      </c>
      <c r="CQ424">
        <v>4.7008816150000001</v>
      </c>
      <c r="CR424">
        <v>0.76923076899999998</v>
      </c>
      <c r="CS424">
        <v>6.5269128380000003</v>
      </c>
      <c r="CT424">
        <v>3.9990084069999998</v>
      </c>
      <c r="CU424">
        <v>7.4466163209999996</v>
      </c>
      <c r="CV424">
        <v>10</v>
      </c>
      <c r="CW424">
        <v>9.0850000000000009</v>
      </c>
      <c r="CX424">
        <v>10</v>
      </c>
      <c r="CY424">
        <v>9.6950000000000003</v>
      </c>
      <c r="CZ424">
        <v>5.5666666669999998</v>
      </c>
      <c r="DA424">
        <v>4.3550805930000003</v>
      </c>
      <c r="DB424">
        <v>7.534333546</v>
      </c>
      <c r="DC424">
        <v>6</v>
      </c>
      <c r="DD424">
        <v>6.7881751120000002</v>
      </c>
      <c r="DE424">
        <v>3</v>
      </c>
      <c r="DF424">
        <v>5.5407093200000004</v>
      </c>
      <c r="DG424">
        <v>3.3145643429999998</v>
      </c>
      <c r="DH424">
        <v>6</v>
      </c>
      <c r="DI424">
        <v>9.8267646699999993</v>
      </c>
      <c r="DJ424">
        <v>2.6048889050000001</v>
      </c>
      <c r="DK424">
        <v>6.4160578719999997</v>
      </c>
      <c r="DL424">
        <v>7.9150652770000001</v>
      </c>
      <c r="DM424">
        <v>6.0128901780000001</v>
      </c>
      <c r="DN424">
        <v>7.0828664989999996</v>
      </c>
      <c r="DO424">
        <v>6.65</v>
      </c>
      <c r="DP424">
        <v>99</v>
      </c>
      <c r="DQ424">
        <v>6.8880756400000003</v>
      </c>
      <c r="DR424">
        <v>81</v>
      </c>
      <c r="DS424">
        <v>3</v>
      </c>
    </row>
    <row r="425" spans="1:123" x14ac:dyDescent="0.35">
      <c r="A425">
        <v>2014</v>
      </c>
      <c r="B425" t="s">
        <v>459</v>
      </c>
      <c r="C425" t="s">
        <v>460</v>
      </c>
      <c r="D425" t="s">
        <v>326</v>
      </c>
      <c r="E425">
        <v>5.3733001590000002</v>
      </c>
      <c r="F425">
        <v>5.533518452</v>
      </c>
      <c r="G425">
        <v>4.206107823</v>
      </c>
      <c r="H425">
        <v>5.0376421440000003</v>
      </c>
      <c r="I425">
        <v>7.0860796690000001</v>
      </c>
      <c r="J425">
        <v>5</v>
      </c>
      <c r="K425">
        <v>10</v>
      </c>
      <c r="L425">
        <v>10</v>
      </c>
      <c r="M425">
        <v>10</v>
      </c>
      <c r="N425">
        <v>10</v>
      </c>
      <c r="O425">
        <v>9</v>
      </c>
      <c r="P425">
        <v>10</v>
      </c>
      <c r="Q425">
        <v>10</v>
      </c>
      <c r="R425">
        <v>10</v>
      </c>
      <c r="S425">
        <v>10</v>
      </c>
      <c r="T425">
        <v>10</v>
      </c>
      <c r="U425">
        <v>10</v>
      </c>
      <c r="V425">
        <v>8.6953598900000006</v>
      </c>
      <c r="W425">
        <v>10</v>
      </c>
      <c r="X425">
        <v>10</v>
      </c>
      <c r="Y425">
        <v>10</v>
      </c>
      <c r="Z425">
        <v>10</v>
      </c>
      <c r="AC425">
        <v>10</v>
      </c>
      <c r="AD425">
        <v>9.8888888890000004</v>
      </c>
      <c r="AE425">
        <v>9.8166666669999998</v>
      </c>
      <c r="AF425">
        <v>9.9018518520000001</v>
      </c>
      <c r="AG425">
        <v>10</v>
      </c>
      <c r="AH425">
        <v>10</v>
      </c>
      <c r="AK425">
        <v>10</v>
      </c>
      <c r="AN425">
        <v>2.5</v>
      </c>
      <c r="AQ425">
        <v>10</v>
      </c>
      <c r="AR425">
        <v>8.5</v>
      </c>
      <c r="AS425">
        <v>10</v>
      </c>
      <c r="AT425">
        <v>10</v>
      </c>
      <c r="AU425">
        <v>5.6666666670000003</v>
      </c>
      <c r="AV425">
        <v>7</v>
      </c>
      <c r="AW425">
        <v>10</v>
      </c>
      <c r="AX425">
        <v>10</v>
      </c>
      <c r="AY425">
        <v>5</v>
      </c>
      <c r="AZ425">
        <v>8.2380952379999997</v>
      </c>
      <c r="BB425">
        <v>10</v>
      </c>
      <c r="BC425">
        <v>10</v>
      </c>
      <c r="BD425">
        <v>10</v>
      </c>
      <c r="BE425">
        <v>10</v>
      </c>
      <c r="BF425">
        <v>10</v>
      </c>
      <c r="BG425">
        <v>10</v>
      </c>
      <c r="BH425">
        <v>10</v>
      </c>
      <c r="BI425">
        <v>10</v>
      </c>
      <c r="BJ425">
        <v>8.0972452179999994</v>
      </c>
      <c r="BK425">
        <v>44</v>
      </c>
      <c r="BL425">
        <v>6.2676470589999997</v>
      </c>
      <c r="BM425">
        <v>7.6280066020000001</v>
      </c>
      <c r="BN425">
        <v>10</v>
      </c>
      <c r="BO425">
        <v>10</v>
      </c>
      <c r="BP425">
        <v>8</v>
      </c>
      <c r="BQ425">
        <v>9</v>
      </c>
      <c r="BR425">
        <v>8.2239134150000002</v>
      </c>
      <c r="BS425">
        <v>3.57921807</v>
      </c>
      <c r="BT425">
        <v>3.6571889020000001</v>
      </c>
      <c r="BU425">
        <v>4.4640046160000004</v>
      </c>
      <c r="BV425">
        <v>8.3330000000000002</v>
      </c>
      <c r="BW425">
        <v>6.6669999999999998</v>
      </c>
      <c r="BX425">
        <v>5.7869999999999999</v>
      </c>
      <c r="BY425">
        <v>9.1112644080000003</v>
      </c>
      <c r="BZ425">
        <v>4.5688039109999998</v>
      </c>
      <c r="CA425">
        <v>6.9197527570000004</v>
      </c>
      <c r="CB425">
        <v>0.89189189199999996</v>
      </c>
      <c r="CC425">
        <v>5.5797391689999998</v>
      </c>
      <c r="CD425">
        <v>9.3979106950000002</v>
      </c>
      <c r="CE425">
        <v>7.3274773990000002</v>
      </c>
      <c r="CF425">
        <v>7.3950703779999998</v>
      </c>
      <c r="CG425">
        <v>10</v>
      </c>
      <c r="CH425">
        <v>8.5301146180000007</v>
      </c>
      <c r="CI425">
        <v>8.68</v>
      </c>
      <c r="CJ425">
        <v>9</v>
      </c>
      <c r="CK425">
        <v>9.6999999999999993</v>
      </c>
      <c r="CL425">
        <v>9.1266666670000003</v>
      </c>
      <c r="CM425">
        <v>5.248363243</v>
      </c>
      <c r="CN425">
        <v>4.6455857590000003</v>
      </c>
      <c r="CO425">
        <v>4.9469745009999997</v>
      </c>
      <c r="CP425">
        <v>10</v>
      </c>
      <c r="CQ425">
        <v>5.6684851299999996</v>
      </c>
      <c r="CR425">
        <v>6.153846154</v>
      </c>
      <c r="CS425">
        <v>2.5443897500000001</v>
      </c>
      <c r="CT425">
        <v>4.788907011</v>
      </c>
      <c r="CU425">
        <v>7.2156370450000002</v>
      </c>
      <c r="CW425">
        <v>5.4930000000000003</v>
      </c>
      <c r="CX425">
        <v>10</v>
      </c>
      <c r="CY425">
        <v>7.7465000000000002</v>
      </c>
      <c r="CZ425">
        <v>10</v>
      </c>
      <c r="DA425">
        <v>6.1584443269999998</v>
      </c>
      <c r="DB425">
        <v>7.9249915959999999</v>
      </c>
      <c r="DC425">
        <v>6</v>
      </c>
      <c r="DD425">
        <v>9.2574813430000003</v>
      </c>
      <c r="DE425">
        <v>3</v>
      </c>
      <c r="DF425">
        <v>7.0568195439999997</v>
      </c>
      <c r="DG425">
        <v>3.6224279209999999</v>
      </c>
      <c r="DH425">
        <v>4.6666666670000003</v>
      </c>
      <c r="DI425">
        <v>9.7921441100000006</v>
      </c>
      <c r="DJ425">
        <v>3.2423753080000002</v>
      </c>
      <c r="DK425">
        <v>8.6848087799999991</v>
      </c>
      <c r="DL425">
        <v>8.3410196830000007</v>
      </c>
      <c r="DM425">
        <v>6.3915737449999996</v>
      </c>
      <c r="DN425">
        <v>7.0649644299999999</v>
      </c>
      <c r="DO425">
        <v>7.32</v>
      </c>
      <c r="DP425">
        <v>55</v>
      </c>
      <c r="DQ425">
        <v>7.7086226089999998</v>
      </c>
      <c r="DR425">
        <v>45</v>
      </c>
      <c r="DS425">
        <v>2</v>
      </c>
    </row>
    <row r="426" spans="1:123" x14ac:dyDescent="0.35">
      <c r="A426">
        <v>2014</v>
      </c>
      <c r="B426" t="s">
        <v>461</v>
      </c>
      <c r="C426" t="s">
        <v>462</v>
      </c>
      <c r="D426" t="s">
        <v>253</v>
      </c>
      <c r="H426">
        <v>5.2288515990000004</v>
      </c>
      <c r="I426">
        <v>8.7254530219999999</v>
      </c>
      <c r="J426">
        <v>10</v>
      </c>
      <c r="K426">
        <v>10</v>
      </c>
      <c r="L426">
        <v>7.5</v>
      </c>
      <c r="M426">
        <v>10</v>
      </c>
      <c r="N426">
        <v>10</v>
      </c>
      <c r="O426">
        <v>9.5</v>
      </c>
      <c r="V426">
        <v>9.112726511</v>
      </c>
      <c r="W426">
        <v>10</v>
      </c>
      <c r="X426">
        <v>10</v>
      </c>
      <c r="Z426">
        <v>10</v>
      </c>
      <c r="AD426">
        <v>8.9066666669999996</v>
      </c>
      <c r="AE426">
        <v>7.266666667</v>
      </c>
      <c r="AF426">
        <v>8.0866666669999994</v>
      </c>
      <c r="AS426">
        <v>10</v>
      </c>
      <c r="AT426">
        <v>10</v>
      </c>
      <c r="AU426">
        <v>6.6666666670000003</v>
      </c>
      <c r="AV426">
        <v>5.5</v>
      </c>
      <c r="AZ426">
        <v>8.0416666669999994</v>
      </c>
      <c r="BB426">
        <v>10</v>
      </c>
      <c r="BC426">
        <v>10</v>
      </c>
      <c r="BD426">
        <v>10</v>
      </c>
      <c r="BE426">
        <v>10</v>
      </c>
      <c r="BF426">
        <v>10</v>
      </c>
      <c r="BG426">
        <v>10</v>
      </c>
      <c r="BI426">
        <v>10</v>
      </c>
      <c r="BJ426">
        <v>8.1014361939999997</v>
      </c>
      <c r="BK426">
        <v>43</v>
      </c>
      <c r="BL426">
        <v>6.0441176470000002</v>
      </c>
      <c r="BN426">
        <v>6</v>
      </c>
      <c r="BO426">
        <v>10</v>
      </c>
      <c r="BP426">
        <v>3</v>
      </c>
      <c r="BQ426">
        <v>6.5</v>
      </c>
      <c r="BR426">
        <v>6.1813725489999998</v>
      </c>
      <c r="BS426">
        <v>4.0565592150000001</v>
      </c>
      <c r="BT426">
        <v>4.024274589</v>
      </c>
      <c r="BU426">
        <v>5.1082611680000003</v>
      </c>
      <c r="BV426">
        <v>6.94</v>
      </c>
      <c r="BX426">
        <v>4.7960000000000003</v>
      </c>
      <c r="BY426">
        <v>7.6769477769999996</v>
      </c>
      <c r="BZ426">
        <v>5.5354523799999997</v>
      </c>
      <c r="CA426">
        <v>5.8041889470000001</v>
      </c>
      <c r="CB426">
        <v>0.837837838</v>
      </c>
      <c r="CC426">
        <v>5.0473556029999997</v>
      </c>
      <c r="CD426">
        <v>9.654878128</v>
      </c>
      <c r="CE426">
        <v>9.8035714229999993</v>
      </c>
      <c r="CF426">
        <v>9.8578971899999992</v>
      </c>
      <c r="CG426">
        <v>5</v>
      </c>
      <c r="CH426">
        <v>8.579086685</v>
      </c>
      <c r="CI426">
        <v>7.8</v>
      </c>
      <c r="CJ426">
        <v>9.18</v>
      </c>
      <c r="CK426">
        <v>7.5891999999999999</v>
      </c>
      <c r="CL426">
        <v>8.1897333329999995</v>
      </c>
      <c r="CM426">
        <v>6.7744761059999998</v>
      </c>
      <c r="CN426">
        <v>9.227220956</v>
      </c>
      <c r="CO426">
        <v>8.0008485310000008</v>
      </c>
      <c r="CP426">
        <v>10</v>
      </c>
      <c r="CQ426">
        <v>7.3318102549999997</v>
      </c>
      <c r="CR426">
        <v>6.923076923</v>
      </c>
      <c r="CS426">
        <v>8.0756718159999998</v>
      </c>
      <c r="CT426">
        <v>7.4435196650000002</v>
      </c>
      <c r="CU426">
        <v>8.4085253820000005</v>
      </c>
      <c r="CV426">
        <v>10</v>
      </c>
      <c r="CW426">
        <v>6.7130000000000001</v>
      </c>
      <c r="CX426">
        <v>10</v>
      </c>
      <c r="CY426">
        <v>8.9043333330000003</v>
      </c>
      <c r="CZ426">
        <v>5.5666666669999998</v>
      </c>
      <c r="DA426">
        <v>5.242396845</v>
      </c>
      <c r="DB426">
        <v>6.8231138659999999</v>
      </c>
      <c r="DC426">
        <v>8</v>
      </c>
      <c r="DD426">
        <v>7.7551761539999999</v>
      </c>
      <c r="DE426">
        <v>10</v>
      </c>
      <c r="DF426">
        <v>7.2312255890000001</v>
      </c>
      <c r="DG426">
        <v>4.3980398620000001</v>
      </c>
      <c r="DH426">
        <v>6.8888888890000004</v>
      </c>
      <c r="DI426">
        <v>9.6651284289999992</v>
      </c>
      <c r="DJ426">
        <v>4.4183710090000003</v>
      </c>
      <c r="DK426">
        <v>8.386112872</v>
      </c>
      <c r="DL426">
        <v>6.4802714889999997</v>
      </c>
      <c r="DM426">
        <v>6.7061354250000003</v>
      </c>
      <c r="DN426">
        <v>7.6138981159999997</v>
      </c>
      <c r="DO426">
        <v>7.17</v>
      </c>
      <c r="DP426">
        <v>67</v>
      </c>
      <c r="DQ426">
        <v>7.6357180969999998</v>
      </c>
      <c r="DR426">
        <v>46</v>
      </c>
      <c r="DS426">
        <v>2</v>
      </c>
    </row>
    <row r="427" spans="1:123" x14ac:dyDescent="0.35">
      <c r="A427">
        <v>2014</v>
      </c>
      <c r="B427" t="s">
        <v>463</v>
      </c>
      <c r="C427" t="s">
        <v>464</v>
      </c>
      <c r="D427" t="s">
        <v>256</v>
      </c>
      <c r="E427">
        <v>2.7390744699999998</v>
      </c>
      <c r="F427">
        <v>5.125337246</v>
      </c>
      <c r="G427">
        <v>3.3246524580000001</v>
      </c>
      <c r="H427">
        <v>3.7296880579999998</v>
      </c>
      <c r="I427">
        <v>9.586223962</v>
      </c>
      <c r="J427">
        <v>10</v>
      </c>
      <c r="K427">
        <v>10</v>
      </c>
      <c r="L427">
        <v>5</v>
      </c>
      <c r="M427">
        <v>10</v>
      </c>
      <c r="N427">
        <v>10</v>
      </c>
      <c r="O427">
        <v>9</v>
      </c>
      <c r="P427">
        <v>10</v>
      </c>
      <c r="Q427">
        <v>10</v>
      </c>
      <c r="R427">
        <v>0</v>
      </c>
      <c r="S427">
        <v>0</v>
      </c>
      <c r="T427">
        <v>0</v>
      </c>
      <c r="U427">
        <v>6.6666666670000003</v>
      </c>
      <c r="V427">
        <v>8.4176302100000004</v>
      </c>
      <c r="W427">
        <v>10</v>
      </c>
      <c r="X427">
        <v>5</v>
      </c>
      <c r="Y427">
        <v>10</v>
      </c>
      <c r="Z427">
        <v>8.3333333330000006</v>
      </c>
      <c r="AC427">
        <v>2.5</v>
      </c>
      <c r="AD427">
        <v>9.6666666669999994</v>
      </c>
      <c r="AE427">
        <v>7.5944444439999996</v>
      </c>
      <c r="AF427">
        <v>6.587037037</v>
      </c>
      <c r="AG427">
        <v>7.5</v>
      </c>
      <c r="AH427">
        <v>2.5</v>
      </c>
      <c r="AK427">
        <v>2.5</v>
      </c>
      <c r="AN427">
        <v>5</v>
      </c>
      <c r="AQ427">
        <v>7.5</v>
      </c>
      <c r="AR427">
        <v>5</v>
      </c>
      <c r="AS427">
        <v>10</v>
      </c>
      <c r="AT427">
        <v>9.7086084239999995</v>
      </c>
      <c r="AU427">
        <v>2</v>
      </c>
      <c r="AV427">
        <v>4</v>
      </c>
      <c r="AW427">
        <v>10</v>
      </c>
      <c r="AX427">
        <v>7.5</v>
      </c>
      <c r="AY427">
        <v>7.5</v>
      </c>
      <c r="AZ427">
        <v>7.2440869179999998</v>
      </c>
      <c r="BB427">
        <v>5</v>
      </c>
      <c r="BC427">
        <v>5</v>
      </c>
      <c r="BD427">
        <v>5</v>
      </c>
      <c r="BE427">
        <v>0</v>
      </c>
      <c r="BF427">
        <v>0</v>
      </c>
      <c r="BG427">
        <v>0</v>
      </c>
      <c r="BH427">
        <v>5</v>
      </c>
      <c r="BI427">
        <v>3.3333333330000001</v>
      </c>
      <c r="BJ427">
        <v>6.0866086289999997</v>
      </c>
      <c r="BK427">
        <v>118</v>
      </c>
      <c r="BL427">
        <v>4.4705882350000001</v>
      </c>
      <c r="BM427">
        <v>7.2940932570000001</v>
      </c>
      <c r="BN427">
        <v>8</v>
      </c>
      <c r="BO427">
        <v>5</v>
      </c>
      <c r="BP427">
        <v>3</v>
      </c>
      <c r="BQ427">
        <v>4</v>
      </c>
      <c r="BR427">
        <v>5.9411703730000003</v>
      </c>
      <c r="BS427">
        <v>4.2368494239999999</v>
      </c>
      <c r="BT427">
        <v>4.289683439</v>
      </c>
      <c r="BU427">
        <v>6.1505582729999997</v>
      </c>
      <c r="BV427">
        <v>6.6669999999999998</v>
      </c>
      <c r="BW427">
        <v>7.5</v>
      </c>
      <c r="BX427">
        <v>5.09</v>
      </c>
      <c r="BY427">
        <v>7.4936265750000004</v>
      </c>
      <c r="BZ427">
        <v>6.4410005579999998</v>
      </c>
      <c r="CA427">
        <v>7.4129114920000001</v>
      </c>
      <c r="CB427">
        <v>0.76923076899999998</v>
      </c>
      <c r="CC427">
        <v>5.4336644639999996</v>
      </c>
      <c r="CD427">
        <v>9.9045018860000003</v>
      </c>
      <c r="CE427">
        <v>9.5871866939999997</v>
      </c>
      <c r="CF427">
        <v>9.9129087019999993</v>
      </c>
      <c r="CG427">
        <v>0</v>
      </c>
      <c r="CH427">
        <v>7.3511493200000002</v>
      </c>
      <c r="CI427">
        <v>9.1333333329999995</v>
      </c>
      <c r="CJ427">
        <v>7.76</v>
      </c>
      <c r="CK427">
        <v>3.5935999999999999</v>
      </c>
      <c r="CL427">
        <v>6.8289777779999996</v>
      </c>
      <c r="CM427">
        <v>5.1522424710000001</v>
      </c>
      <c r="CN427">
        <v>4.4236844959999999</v>
      </c>
      <c r="CO427">
        <v>4.7879634830000004</v>
      </c>
      <c r="CP427">
        <v>10</v>
      </c>
      <c r="CQ427">
        <v>6.2296388680000003</v>
      </c>
      <c r="CR427">
        <v>0.76923076899999998</v>
      </c>
      <c r="CS427">
        <v>7.411917968</v>
      </c>
      <c r="CT427">
        <v>4.8035958680000004</v>
      </c>
      <c r="CU427">
        <v>6.6051342819999999</v>
      </c>
      <c r="CV427">
        <v>5</v>
      </c>
      <c r="CW427">
        <v>8.26</v>
      </c>
      <c r="CX427">
        <v>8</v>
      </c>
      <c r="CY427">
        <v>7.0866666670000003</v>
      </c>
      <c r="CZ427">
        <v>0</v>
      </c>
      <c r="DA427">
        <v>4.8633049819999998</v>
      </c>
      <c r="DB427">
        <v>6.8226999859999999</v>
      </c>
      <c r="DC427">
        <v>8</v>
      </c>
      <c r="DD427">
        <v>5.2858699229999999</v>
      </c>
      <c r="DE427">
        <v>1</v>
      </c>
      <c r="DF427">
        <v>4.3286458149999998</v>
      </c>
      <c r="DG427">
        <v>4.2133337910000002</v>
      </c>
      <c r="DH427">
        <v>5.3333333329999997</v>
      </c>
      <c r="DI427">
        <v>9.584244043</v>
      </c>
      <c r="DJ427">
        <v>4.8391015230000001</v>
      </c>
      <c r="DK427">
        <v>9.4287438160000008</v>
      </c>
      <c r="DL427">
        <v>7.634832115</v>
      </c>
      <c r="DM427">
        <v>6.8389314370000003</v>
      </c>
      <c r="DN427">
        <v>6.0847479729999998</v>
      </c>
      <c r="DO427">
        <v>6.28</v>
      </c>
      <c r="DP427">
        <v>120</v>
      </c>
      <c r="DQ427">
        <v>6.1833043139999999</v>
      </c>
      <c r="DR427">
        <v>126</v>
      </c>
      <c r="DS427">
        <v>4</v>
      </c>
    </row>
    <row r="428" spans="1:123" x14ac:dyDescent="0.35">
      <c r="A428">
        <v>2014</v>
      </c>
      <c r="B428" t="s">
        <v>465</v>
      </c>
      <c r="C428" t="s">
        <v>466</v>
      </c>
      <c r="D428" t="s">
        <v>259</v>
      </c>
      <c r="H428">
        <v>3.840368206</v>
      </c>
      <c r="I428">
        <v>8.6382776700000008</v>
      </c>
      <c r="J428">
        <v>10</v>
      </c>
      <c r="K428">
        <v>10</v>
      </c>
      <c r="L428">
        <v>5</v>
      </c>
      <c r="M428">
        <v>9.7305148320000008</v>
      </c>
      <c r="N428">
        <v>9.5553494729999997</v>
      </c>
      <c r="O428">
        <v>8.8571728610000005</v>
      </c>
      <c r="P428">
        <v>10</v>
      </c>
      <c r="Q428">
        <v>10</v>
      </c>
      <c r="R428">
        <v>5</v>
      </c>
      <c r="S428">
        <v>5</v>
      </c>
      <c r="T428">
        <v>5</v>
      </c>
      <c r="U428">
        <v>8.3333333330000006</v>
      </c>
      <c r="V428">
        <v>8.6095946209999994</v>
      </c>
      <c r="W428">
        <v>10</v>
      </c>
      <c r="X428">
        <v>10</v>
      </c>
      <c r="Y428">
        <v>5</v>
      </c>
      <c r="Z428">
        <v>8.3333333330000006</v>
      </c>
      <c r="AC428">
        <v>5</v>
      </c>
      <c r="AD428">
        <v>9.4266666669999992</v>
      </c>
      <c r="AE428">
        <v>7.733333333</v>
      </c>
      <c r="AF428">
        <v>7.3866666670000001</v>
      </c>
      <c r="AG428">
        <v>5</v>
      </c>
      <c r="AH428">
        <v>2.5</v>
      </c>
      <c r="AK428">
        <v>0</v>
      </c>
      <c r="AN428">
        <v>2.5</v>
      </c>
      <c r="AQ428">
        <v>2.5</v>
      </c>
      <c r="AR428">
        <v>2.5</v>
      </c>
      <c r="AS428">
        <v>10</v>
      </c>
      <c r="AT428">
        <v>10</v>
      </c>
      <c r="AU428">
        <v>6</v>
      </c>
      <c r="AV428">
        <v>5.75</v>
      </c>
      <c r="AW428">
        <v>7.5</v>
      </c>
      <c r="AX428">
        <v>7.5</v>
      </c>
      <c r="AY428">
        <v>7.5</v>
      </c>
      <c r="AZ428">
        <v>7.75</v>
      </c>
      <c r="BB428">
        <v>10</v>
      </c>
      <c r="BC428">
        <v>10</v>
      </c>
      <c r="BD428">
        <v>10</v>
      </c>
      <c r="BE428">
        <v>10</v>
      </c>
      <c r="BF428">
        <v>10</v>
      </c>
      <c r="BG428">
        <v>10</v>
      </c>
      <c r="BH428">
        <v>10</v>
      </c>
      <c r="BI428">
        <v>10</v>
      </c>
      <c r="BJ428">
        <v>6.7094907069999996</v>
      </c>
      <c r="BK428">
        <v>93</v>
      </c>
      <c r="BL428">
        <v>3.844117647</v>
      </c>
      <c r="BM428">
        <v>9.0221957610000008</v>
      </c>
      <c r="BN428">
        <v>6</v>
      </c>
      <c r="BO428">
        <v>7</v>
      </c>
      <c r="BP428">
        <v>5</v>
      </c>
      <c r="BQ428">
        <v>6</v>
      </c>
      <c r="BR428">
        <v>6.216578352</v>
      </c>
      <c r="BS428">
        <v>2.6903365959999999</v>
      </c>
      <c r="BT428">
        <v>3.4560948100000002</v>
      </c>
      <c r="BU428">
        <v>4.1990691870000001</v>
      </c>
      <c r="BV428">
        <v>6.6669999999999998</v>
      </c>
      <c r="BW428">
        <v>5</v>
      </c>
      <c r="BX428">
        <v>0</v>
      </c>
      <c r="BY428">
        <v>7.5018609429999996</v>
      </c>
      <c r="BZ428">
        <v>3.1030530710000002</v>
      </c>
      <c r="CA428">
        <v>4.0147080739999996</v>
      </c>
      <c r="CB428">
        <v>0.94594594600000004</v>
      </c>
      <c r="CC428">
        <v>3.9602294790000001</v>
      </c>
      <c r="CD428">
        <v>8.3365267850000002</v>
      </c>
      <c r="CE428">
        <v>8.1655149900000001</v>
      </c>
      <c r="CF428">
        <v>9.4880502480000004</v>
      </c>
      <c r="CG428">
        <v>0</v>
      </c>
      <c r="CH428">
        <v>6.4975230059999998</v>
      </c>
      <c r="CI428">
        <v>8.8000000000000007</v>
      </c>
      <c r="CJ428">
        <v>7.98</v>
      </c>
      <c r="CK428">
        <v>7.0507999999999997</v>
      </c>
      <c r="CL428">
        <v>7.9436</v>
      </c>
      <c r="CM428">
        <v>5.0777137489999999</v>
      </c>
      <c r="CN428">
        <v>6.1976561439999998</v>
      </c>
      <c r="CO428">
        <v>5.6376849470000003</v>
      </c>
      <c r="CP428">
        <v>10</v>
      </c>
      <c r="CQ428">
        <v>6.1988682060000002</v>
      </c>
      <c r="CR428">
        <v>0</v>
      </c>
      <c r="CS428">
        <v>0.885005131</v>
      </c>
      <c r="CT428">
        <v>2.361291112</v>
      </c>
      <c r="CU428">
        <v>6.4856440150000001</v>
      </c>
      <c r="CV428">
        <v>10</v>
      </c>
      <c r="CW428">
        <v>3.194</v>
      </c>
      <c r="CX428">
        <v>10</v>
      </c>
      <c r="CY428">
        <v>7.7313333330000003</v>
      </c>
      <c r="CZ428">
        <v>3.3333333330000001</v>
      </c>
      <c r="DA428">
        <v>3.9700309009999999</v>
      </c>
      <c r="DB428">
        <v>5.1955705669999999</v>
      </c>
      <c r="DC428">
        <v>6</v>
      </c>
      <c r="DD428">
        <v>0</v>
      </c>
      <c r="DE428">
        <v>0</v>
      </c>
      <c r="DF428">
        <v>3.0831558000000001</v>
      </c>
      <c r="DG428">
        <v>3.959614502</v>
      </c>
      <c r="DH428">
        <v>2.6666666669999999</v>
      </c>
      <c r="DI428">
        <v>9.2330684610000002</v>
      </c>
      <c r="DJ428">
        <v>3.0344594570000001</v>
      </c>
      <c r="DK428">
        <v>9.1024610779999993</v>
      </c>
      <c r="DL428">
        <v>7.5675761560000003</v>
      </c>
      <c r="DM428">
        <v>5.9273077199999999</v>
      </c>
      <c r="DN428">
        <v>5.5805989509999998</v>
      </c>
      <c r="DO428">
        <v>5.75</v>
      </c>
      <c r="DP428">
        <v>140</v>
      </c>
      <c r="DQ428">
        <v>6.2297453530000002</v>
      </c>
      <c r="DR428">
        <v>122</v>
      </c>
      <c r="DS428">
        <v>4</v>
      </c>
    </row>
    <row r="429" spans="1:123" x14ac:dyDescent="0.35">
      <c r="A429">
        <v>2014</v>
      </c>
      <c r="B429" t="s">
        <v>467</v>
      </c>
      <c r="C429" t="s">
        <v>468</v>
      </c>
      <c r="D429" t="s">
        <v>280</v>
      </c>
      <c r="E429">
        <v>2.4861871619999998</v>
      </c>
      <c r="F429">
        <v>3.7309438949999998</v>
      </c>
      <c r="G429">
        <v>2.9902551019999999</v>
      </c>
      <c r="H429">
        <v>3.0691287190000001</v>
      </c>
      <c r="I429">
        <v>9.0524646109999996</v>
      </c>
      <c r="J429">
        <v>5</v>
      </c>
      <c r="K429">
        <v>8.8380494209999991</v>
      </c>
      <c r="L429">
        <v>2.5</v>
      </c>
      <c r="M429">
        <v>9.8908665199999994</v>
      </c>
      <c r="N429">
        <v>9.8497809749999998</v>
      </c>
      <c r="O429">
        <v>7.2157393829999998</v>
      </c>
      <c r="P429">
        <v>10</v>
      </c>
      <c r="Q429">
        <v>10</v>
      </c>
      <c r="R429">
        <v>0</v>
      </c>
      <c r="S429">
        <v>5</v>
      </c>
      <c r="T429">
        <v>2.5</v>
      </c>
      <c r="U429">
        <v>7.5</v>
      </c>
      <c r="V429">
        <v>7.9227346650000001</v>
      </c>
      <c r="W429">
        <v>0</v>
      </c>
      <c r="X429">
        <v>0</v>
      </c>
      <c r="Y429">
        <v>5</v>
      </c>
      <c r="Z429">
        <v>1.6666666670000001</v>
      </c>
      <c r="AC429">
        <v>7.5</v>
      </c>
      <c r="AD429">
        <v>8.9488888889999991</v>
      </c>
      <c r="AE429">
        <v>9.35</v>
      </c>
      <c r="AF429">
        <v>8.5996296300000008</v>
      </c>
      <c r="AG429">
        <v>7.5</v>
      </c>
      <c r="AH429">
        <v>7.5</v>
      </c>
      <c r="AK429">
        <v>5</v>
      </c>
      <c r="AN429">
        <v>7.5</v>
      </c>
      <c r="AQ429">
        <v>7.5</v>
      </c>
      <c r="AR429">
        <v>7</v>
      </c>
      <c r="AS429">
        <v>8.0741150630000007</v>
      </c>
      <c r="AT429">
        <v>8.0741150630000007</v>
      </c>
      <c r="AU429">
        <v>2.3333333330000001</v>
      </c>
      <c r="AV429">
        <v>3.25</v>
      </c>
      <c r="AW429">
        <v>10</v>
      </c>
      <c r="AX429">
        <v>10</v>
      </c>
      <c r="AY429">
        <v>10</v>
      </c>
      <c r="AZ429">
        <v>7.3902233510000004</v>
      </c>
      <c r="BB429">
        <v>0</v>
      </c>
      <c r="BC429">
        <v>5</v>
      </c>
      <c r="BD429">
        <v>2.5</v>
      </c>
      <c r="BE429">
        <v>0</v>
      </c>
      <c r="BF429">
        <v>10</v>
      </c>
      <c r="BG429">
        <v>5</v>
      </c>
      <c r="BH429">
        <v>10</v>
      </c>
      <c r="BI429">
        <v>5.8333333329999997</v>
      </c>
      <c r="BJ429">
        <v>5.7969511440000003</v>
      </c>
      <c r="BK429">
        <v>131</v>
      </c>
      <c r="BL429">
        <v>2.4352941179999998</v>
      </c>
      <c r="BN429">
        <v>6</v>
      </c>
      <c r="BO429">
        <v>9</v>
      </c>
      <c r="BP429">
        <v>9</v>
      </c>
      <c r="BQ429">
        <v>9</v>
      </c>
      <c r="BR429">
        <v>5.8117647059999999</v>
      </c>
      <c r="BS429">
        <v>2.6969544029999999</v>
      </c>
      <c r="BT429">
        <v>2.7335338330000001</v>
      </c>
      <c r="BU429">
        <v>3.4096095059999998</v>
      </c>
      <c r="BV429">
        <v>2.5</v>
      </c>
      <c r="BW429">
        <v>5</v>
      </c>
      <c r="BX429">
        <v>1.871</v>
      </c>
      <c r="BY429">
        <v>6.717137503</v>
      </c>
      <c r="BZ429">
        <v>3.095484076</v>
      </c>
      <c r="CA429">
        <v>3.9392062920000002</v>
      </c>
      <c r="CB429">
        <v>0.92682926799999998</v>
      </c>
      <c r="CC429">
        <v>3.421505587</v>
      </c>
      <c r="CD429">
        <v>8.0697115299999993</v>
      </c>
      <c r="CE429">
        <v>9.4844943900000001</v>
      </c>
      <c r="CF429">
        <v>8.9051070570000004</v>
      </c>
      <c r="CG429">
        <v>0</v>
      </c>
      <c r="CH429">
        <v>6.6148282439999999</v>
      </c>
      <c r="CI429">
        <v>0</v>
      </c>
      <c r="CJ429">
        <v>8.8800000000000008</v>
      </c>
      <c r="CK429">
        <v>7.3120000000000003</v>
      </c>
      <c r="CL429">
        <v>5.3973333329999997</v>
      </c>
      <c r="CM429">
        <v>4.977518409</v>
      </c>
      <c r="CN429">
        <v>2.5147928990000001</v>
      </c>
      <c r="CO429">
        <v>3.7461556539999998</v>
      </c>
      <c r="CP429">
        <v>10</v>
      </c>
      <c r="CQ429">
        <v>3.8518617900000001</v>
      </c>
      <c r="CR429">
        <v>0</v>
      </c>
      <c r="CS429">
        <v>0</v>
      </c>
      <c r="CT429">
        <v>1.28395393</v>
      </c>
      <c r="CU429">
        <v>5.1068607290000001</v>
      </c>
      <c r="CV429">
        <v>0</v>
      </c>
      <c r="CW429">
        <v>7.6740000000000004</v>
      </c>
      <c r="CX429">
        <v>10</v>
      </c>
      <c r="CY429">
        <v>5.8913333330000004</v>
      </c>
      <c r="CZ429">
        <v>10</v>
      </c>
      <c r="DA429">
        <v>5.218518499</v>
      </c>
      <c r="DB429">
        <v>7.4173207159999999</v>
      </c>
      <c r="DC429">
        <v>8</v>
      </c>
      <c r="DD429">
        <v>6.2528709640000004</v>
      </c>
      <c r="DE429">
        <v>0</v>
      </c>
      <c r="DF429">
        <v>6.148118363</v>
      </c>
      <c r="DG429">
        <v>3.2354331319999998</v>
      </c>
      <c r="DH429">
        <v>1.3333333329999999</v>
      </c>
      <c r="DI429">
        <v>8.5638014620000007</v>
      </c>
      <c r="DJ429">
        <v>2.1790410740000001</v>
      </c>
      <c r="DK429">
        <v>9.3629443299999995</v>
      </c>
      <c r="DL429">
        <v>7.8926466240000002</v>
      </c>
      <c r="DM429">
        <v>5.4278666590000002</v>
      </c>
      <c r="DN429">
        <v>5.8224394520000002</v>
      </c>
      <c r="DO429">
        <v>5.36</v>
      </c>
      <c r="DP429">
        <v>147</v>
      </c>
      <c r="DQ429">
        <v>5.5784755720000003</v>
      </c>
      <c r="DR429">
        <v>142</v>
      </c>
      <c r="DS429">
        <v>4</v>
      </c>
    </row>
    <row r="430" spans="1:123" x14ac:dyDescent="0.35">
      <c r="A430">
        <v>2014</v>
      </c>
      <c r="B430" t="s">
        <v>469</v>
      </c>
      <c r="C430" t="s">
        <v>470</v>
      </c>
      <c r="D430" t="s">
        <v>259</v>
      </c>
      <c r="H430">
        <v>5.3399774889999998</v>
      </c>
      <c r="I430">
        <v>3.1446764790000001</v>
      </c>
      <c r="J430">
        <v>10</v>
      </c>
      <c r="K430">
        <v>10</v>
      </c>
      <c r="L430">
        <v>7.5</v>
      </c>
      <c r="M430">
        <v>10</v>
      </c>
      <c r="N430">
        <v>10</v>
      </c>
      <c r="O430">
        <v>9.5</v>
      </c>
      <c r="P430">
        <v>10</v>
      </c>
      <c r="Q430">
        <v>10</v>
      </c>
      <c r="R430">
        <v>5</v>
      </c>
      <c r="S430">
        <v>5</v>
      </c>
      <c r="T430">
        <v>5</v>
      </c>
      <c r="U430">
        <v>8.3333333330000006</v>
      </c>
      <c r="V430">
        <v>6.9926699369999996</v>
      </c>
      <c r="W430">
        <v>10</v>
      </c>
      <c r="X430">
        <v>10</v>
      </c>
      <c r="Y430">
        <v>10</v>
      </c>
      <c r="Z430">
        <v>10</v>
      </c>
      <c r="AC430">
        <v>7.5</v>
      </c>
      <c r="AD430">
        <v>8.4555555560000002</v>
      </c>
      <c r="AE430">
        <v>8.7055555560000002</v>
      </c>
      <c r="AF430">
        <v>8.2203703699999995</v>
      </c>
      <c r="AG430">
        <v>7.5</v>
      </c>
      <c r="AH430">
        <v>7.5</v>
      </c>
      <c r="AK430">
        <v>7.5</v>
      </c>
      <c r="AN430">
        <v>7.5</v>
      </c>
      <c r="AQ430">
        <v>5</v>
      </c>
      <c r="AR430">
        <v>7</v>
      </c>
      <c r="AS430">
        <v>10</v>
      </c>
      <c r="AT430">
        <v>10</v>
      </c>
      <c r="AU430">
        <v>7</v>
      </c>
      <c r="AV430">
        <v>6.5</v>
      </c>
      <c r="AY430">
        <v>7.5</v>
      </c>
      <c r="AZ430">
        <v>8.1999999999999993</v>
      </c>
      <c r="BB430">
        <v>10</v>
      </c>
      <c r="BC430">
        <v>10</v>
      </c>
      <c r="BD430">
        <v>10</v>
      </c>
      <c r="BE430">
        <v>0</v>
      </c>
      <c r="BF430">
        <v>10</v>
      </c>
      <c r="BG430">
        <v>5</v>
      </c>
      <c r="BH430">
        <v>10</v>
      </c>
      <c r="BI430">
        <v>8.3333333330000006</v>
      </c>
      <c r="BJ430">
        <v>7.2585322269999999</v>
      </c>
      <c r="BK430">
        <v>73</v>
      </c>
      <c r="BL430">
        <v>3.2941176470000002</v>
      </c>
      <c r="BM430">
        <v>7.1519108080000002</v>
      </c>
      <c r="BN430">
        <v>7</v>
      </c>
      <c r="BO430">
        <v>7</v>
      </c>
      <c r="BP430">
        <v>7</v>
      </c>
      <c r="BQ430">
        <v>7</v>
      </c>
      <c r="BR430">
        <v>6.1115071140000001</v>
      </c>
      <c r="BS430">
        <v>6.3494918289999998</v>
      </c>
      <c r="BT430">
        <v>5.7210512180000004</v>
      </c>
      <c r="BU430">
        <v>6.7980245520000002</v>
      </c>
      <c r="BV430">
        <v>10</v>
      </c>
      <c r="BW430">
        <v>8.3330000000000002</v>
      </c>
      <c r="BX430">
        <v>4.8230000000000004</v>
      </c>
      <c r="BY430">
        <v>4.5138957</v>
      </c>
      <c r="BZ430">
        <v>4.7980616009999997</v>
      </c>
      <c r="CA430">
        <v>5.0241768650000003</v>
      </c>
      <c r="CB430">
        <v>1</v>
      </c>
      <c r="CC430">
        <v>6.262300196</v>
      </c>
      <c r="CD430">
        <v>8.7218737110000006</v>
      </c>
      <c r="CE430">
        <v>9.2820815949999993</v>
      </c>
      <c r="CF430">
        <v>8.9299660660000004</v>
      </c>
      <c r="CG430">
        <v>0</v>
      </c>
      <c r="CH430">
        <v>6.7334803430000001</v>
      </c>
      <c r="CI430">
        <v>7.48</v>
      </c>
      <c r="CJ430">
        <v>8.48</v>
      </c>
      <c r="CK430">
        <v>5.44</v>
      </c>
      <c r="CL430">
        <v>7.1333333330000004</v>
      </c>
      <c r="CM430">
        <v>6.197211566</v>
      </c>
      <c r="CN430">
        <v>5.2692634150000002</v>
      </c>
      <c r="CO430">
        <v>5.7332374909999997</v>
      </c>
      <c r="CP430">
        <v>10</v>
      </c>
      <c r="CQ430">
        <v>7.0899770650000002</v>
      </c>
      <c r="CR430">
        <v>0.76923076899999998</v>
      </c>
      <c r="CS430">
        <v>5.752533348</v>
      </c>
      <c r="CT430">
        <v>4.5372470610000004</v>
      </c>
      <c r="CU430">
        <v>6.8509544709999997</v>
      </c>
      <c r="CV430">
        <v>10</v>
      </c>
      <c r="CW430">
        <v>7.7789999999999999</v>
      </c>
      <c r="CX430">
        <v>10</v>
      </c>
      <c r="CY430">
        <v>9.2596666669999994</v>
      </c>
      <c r="CZ430">
        <v>10</v>
      </c>
      <c r="DA430">
        <v>2.3769948780000001</v>
      </c>
      <c r="DB430">
        <v>6.5270887640000002</v>
      </c>
      <c r="DC430">
        <v>10</v>
      </c>
      <c r="DD430">
        <v>8.2732124260000006</v>
      </c>
      <c r="DE430">
        <v>10</v>
      </c>
      <c r="DF430">
        <v>7.8628826780000001</v>
      </c>
      <c r="DG430">
        <v>4.399720168</v>
      </c>
      <c r="DH430">
        <v>5.7777777779999999</v>
      </c>
      <c r="DI430">
        <v>7.7703093259999996</v>
      </c>
      <c r="DJ430">
        <v>4.1921927429999997</v>
      </c>
      <c r="DK430">
        <v>8.6840848620000006</v>
      </c>
      <c r="DL430">
        <v>6.614783407</v>
      </c>
      <c r="DM430">
        <v>6.2398113799999999</v>
      </c>
      <c r="DN430">
        <v>7.7874535749999998</v>
      </c>
      <c r="DO430">
        <v>6.75</v>
      </c>
      <c r="DP430">
        <v>93</v>
      </c>
      <c r="DQ430">
        <v>7.004266114</v>
      </c>
      <c r="DR430">
        <v>72</v>
      </c>
      <c r="DS430">
        <v>2</v>
      </c>
    </row>
    <row r="431" spans="1:123" x14ac:dyDescent="0.35">
      <c r="A431">
        <v>2014</v>
      </c>
      <c r="B431" t="s">
        <v>471</v>
      </c>
      <c r="C431" t="s">
        <v>472</v>
      </c>
      <c r="D431" t="s">
        <v>280</v>
      </c>
      <c r="E431">
        <v>4.3219878879999998</v>
      </c>
      <c r="F431">
        <v>4.2475629389999998</v>
      </c>
      <c r="G431">
        <v>4.2371446659999998</v>
      </c>
      <c r="H431">
        <v>4.2688984980000004</v>
      </c>
      <c r="I431">
        <v>9.2119545919999997</v>
      </c>
      <c r="J431">
        <v>10</v>
      </c>
      <c r="K431">
        <v>10</v>
      </c>
      <c r="L431">
        <v>7.5</v>
      </c>
      <c r="M431">
        <v>10</v>
      </c>
      <c r="N431">
        <v>9.9505706289999996</v>
      </c>
      <c r="O431">
        <v>9.4901141259999999</v>
      </c>
      <c r="P431">
        <v>10</v>
      </c>
      <c r="Q431">
        <v>7.5</v>
      </c>
      <c r="R431">
        <v>10</v>
      </c>
      <c r="S431">
        <v>10</v>
      </c>
      <c r="T431">
        <v>10</v>
      </c>
      <c r="U431">
        <v>9.1666666669999994</v>
      </c>
      <c r="V431">
        <v>9.2895784619999997</v>
      </c>
      <c r="W431">
        <v>10</v>
      </c>
      <c r="X431">
        <v>10</v>
      </c>
      <c r="Y431">
        <v>5</v>
      </c>
      <c r="Z431">
        <v>8.3333333330000006</v>
      </c>
      <c r="AC431">
        <v>2.5</v>
      </c>
      <c r="AD431">
        <v>9.7333333329999991</v>
      </c>
      <c r="AE431">
        <v>8.8888888890000004</v>
      </c>
      <c r="AF431">
        <v>7.0407407409999996</v>
      </c>
      <c r="AG431">
        <v>7.5</v>
      </c>
      <c r="AH431">
        <v>7.5</v>
      </c>
      <c r="AK431">
        <v>5</v>
      </c>
      <c r="AN431">
        <v>2.5</v>
      </c>
      <c r="AQ431">
        <v>2.5</v>
      </c>
      <c r="AR431">
        <v>5</v>
      </c>
      <c r="AS431">
        <v>10</v>
      </c>
      <c r="AT431">
        <v>10</v>
      </c>
      <c r="AU431">
        <v>4.6666666670000003</v>
      </c>
      <c r="AV431">
        <v>4</v>
      </c>
      <c r="AW431">
        <v>5</v>
      </c>
      <c r="AX431">
        <v>7.5</v>
      </c>
      <c r="AY431">
        <v>5</v>
      </c>
      <c r="AZ431">
        <v>6.595238095</v>
      </c>
      <c r="BB431">
        <v>10</v>
      </c>
      <c r="BC431">
        <v>10</v>
      </c>
      <c r="BD431">
        <v>10</v>
      </c>
      <c r="BE431">
        <v>10</v>
      </c>
      <c r="BF431">
        <v>10</v>
      </c>
      <c r="BG431">
        <v>10</v>
      </c>
      <c r="BH431">
        <v>10</v>
      </c>
      <c r="BI431">
        <v>10</v>
      </c>
      <c r="BJ431">
        <v>7.0865504570000004</v>
      </c>
      <c r="BK431">
        <v>78</v>
      </c>
      <c r="BL431">
        <v>8.2647058819999994</v>
      </c>
      <c r="BM431">
        <v>9.4696267550000002</v>
      </c>
      <c r="BN431">
        <v>7</v>
      </c>
      <c r="BO431">
        <v>7</v>
      </c>
      <c r="BP431">
        <v>7</v>
      </c>
      <c r="BQ431">
        <v>7</v>
      </c>
      <c r="BR431">
        <v>7.9335831590000003</v>
      </c>
      <c r="BS431">
        <v>4.5152098430000001</v>
      </c>
      <c r="BT431">
        <v>3.4954685369999998</v>
      </c>
      <c r="BU431">
        <v>4.5482718269999998</v>
      </c>
      <c r="BV431">
        <v>4.4400000000000004</v>
      </c>
      <c r="BX431">
        <v>3.3719999999999999</v>
      </c>
      <c r="BY431">
        <v>8.3276898740000007</v>
      </c>
      <c r="BZ431">
        <v>4.7186581629999997</v>
      </c>
      <c r="CA431">
        <v>4.9146133399999998</v>
      </c>
      <c r="CB431">
        <v>0.82857142900000003</v>
      </c>
      <c r="CC431">
        <v>4.3807898950000004</v>
      </c>
      <c r="CD431">
        <v>8.5352760120000006</v>
      </c>
      <c r="CE431">
        <v>8.8390808589999992</v>
      </c>
      <c r="CF431">
        <v>8.3264042459999992</v>
      </c>
      <c r="CG431">
        <v>0</v>
      </c>
      <c r="CH431">
        <v>6.4251902789999997</v>
      </c>
      <c r="CI431">
        <v>5.4933333329999998</v>
      </c>
      <c r="CJ431">
        <v>7.54</v>
      </c>
      <c r="CK431">
        <v>5.6703999999999999</v>
      </c>
      <c r="CL431">
        <v>6.2345777780000002</v>
      </c>
      <c r="CM431">
        <v>4.6765046669999997</v>
      </c>
      <c r="CN431">
        <v>7.0290069859999997</v>
      </c>
      <c r="CO431">
        <v>5.8527558260000001</v>
      </c>
      <c r="CP431">
        <v>10</v>
      </c>
      <c r="CQ431">
        <v>4.3990217520000003</v>
      </c>
      <c r="CR431">
        <v>0</v>
      </c>
      <c r="CS431">
        <v>10</v>
      </c>
      <c r="CT431">
        <v>4.7996739169999998</v>
      </c>
      <c r="CU431">
        <v>6.7217518800000002</v>
      </c>
      <c r="CV431">
        <v>8</v>
      </c>
      <c r="CW431">
        <v>10</v>
      </c>
      <c r="CX431">
        <v>7</v>
      </c>
      <c r="CY431">
        <v>8.3333333330000006</v>
      </c>
      <c r="CZ431">
        <v>3.3333333330000001</v>
      </c>
      <c r="DA431">
        <v>3.7669727040000001</v>
      </c>
      <c r="DB431">
        <v>5.9159793670000003</v>
      </c>
      <c r="DC431">
        <v>10</v>
      </c>
      <c r="DD431">
        <v>2.592081308</v>
      </c>
      <c r="DE431">
        <v>10</v>
      </c>
      <c r="DF431">
        <v>5.9347277849999998</v>
      </c>
      <c r="DG431">
        <v>3.300341752</v>
      </c>
      <c r="DH431">
        <v>4.8888888890000004</v>
      </c>
      <c r="DI431">
        <v>9.1573921309999999</v>
      </c>
      <c r="DJ431">
        <v>3.1301026040000002</v>
      </c>
      <c r="DK431">
        <v>9.5019894439999995</v>
      </c>
      <c r="DL431">
        <v>6.2560849599999999</v>
      </c>
      <c r="DM431">
        <v>6.0391332970000002</v>
      </c>
      <c r="DN431">
        <v>6.7690648050000002</v>
      </c>
      <c r="DO431">
        <v>6.45</v>
      </c>
      <c r="DP431">
        <v>112</v>
      </c>
      <c r="DQ431">
        <v>6.7682752280000003</v>
      </c>
      <c r="DR431">
        <v>87</v>
      </c>
      <c r="DS431">
        <v>3</v>
      </c>
    </row>
    <row r="432" spans="1:123" x14ac:dyDescent="0.35">
      <c r="A432">
        <v>2014</v>
      </c>
      <c r="B432" t="s">
        <v>473</v>
      </c>
      <c r="C432" t="s">
        <v>474</v>
      </c>
      <c r="D432" t="s">
        <v>271</v>
      </c>
      <c r="E432">
        <v>8.582617548</v>
      </c>
      <c r="F432">
        <v>8.5905107590000007</v>
      </c>
      <c r="G432">
        <v>7.519715186</v>
      </c>
      <c r="H432">
        <v>8.2309478309999999</v>
      </c>
      <c r="I432">
        <v>9.708692267</v>
      </c>
      <c r="J432">
        <v>10</v>
      </c>
      <c r="K432">
        <v>10</v>
      </c>
      <c r="L432">
        <v>7.5</v>
      </c>
      <c r="M432">
        <v>10</v>
      </c>
      <c r="N432">
        <v>10</v>
      </c>
      <c r="O432">
        <v>9.5</v>
      </c>
      <c r="P432">
        <v>10</v>
      </c>
      <c r="Q432">
        <v>10</v>
      </c>
      <c r="R432">
        <v>10</v>
      </c>
      <c r="S432">
        <v>10</v>
      </c>
      <c r="T432">
        <v>10</v>
      </c>
      <c r="U432">
        <v>10</v>
      </c>
      <c r="V432">
        <v>9.7362307559999994</v>
      </c>
      <c r="W432">
        <v>10</v>
      </c>
      <c r="X432">
        <v>10</v>
      </c>
      <c r="Y432">
        <v>10</v>
      </c>
      <c r="Z432">
        <v>10</v>
      </c>
      <c r="AC432">
        <v>10</v>
      </c>
      <c r="AD432">
        <v>6.5777777779999997</v>
      </c>
      <c r="AE432">
        <v>5.8305555560000002</v>
      </c>
      <c r="AF432">
        <v>7.4694444439999996</v>
      </c>
      <c r="AG432">
        <v>10</v>
      </c>
      <c r="AH432">
        <v>10</v>
      </c>
      <c r="AK432">
        <v>10</v>
      </c>
      <c r="AN432">
        <v>10</v>
      </c>
      <c r="AQ432">
        <v>10</v>
      </c>
      <c r="AR432">
        <v>10</v>
      </c>
      <c r="AS432">
        <v>10</v>
      </c>
      <c r="AT432">
        <v>10</v>
      </c>
      <c r="AU432">
        <v>9.3333333330000006</v>
      </c>
      <c r="AV432">
        <v>8.75</v>
      </c>
      <c r="AW432">
        <v>10</v>
      </c>
      <c r="AX432">
        <v>10</v>
      </c>
      <c r="AY432">
        <v>10</v>
      </c>
      <c r="AZ432">
        <v>9.7261904759999993</v>
      </c>
      <c r="BB432">
        <v>10</v>
      </c>
      <c r="BC432">
        <v>10</v>
      </c>
      <c r="BD432">
        <v>10</v>
      </c>
      <c r="BE432">
        <v>10</v>
      </c>
      <c r="BF432">
        <v>10</v>
      </c>
      <c r="BG432">
        <v>10</v>
      </c>
      <c r="BH432">
        <v>10</v>
      </c>
      <c r="BI432">
        <v>10</v>
      </c>
      <c r="BJ432">
        <v>9.2113581389999997</v>
      </c>
      <c r="BK432">
        <v>13</v>
      </c>
      <c r="BL432">
        <v>0.98823529399999999</v>
      </c>
      <c r="BM432">
        <v>3.4313507080000001</v>
      </c>
      <c r="BN432">
        <v>8</v>
      </c>
      <c r="BO432">
        <v>3</v>
      </c>
      <c r="BP432">
        <v>3</v>
      </c>
      <c r="BQ432">
        <v>3</v>
      </c>
      <c r="BR432">
        <v>3.8548965000000002</v>
      </c>
      <c r="BS432">
        <v>8.7840798640000006</v>
      </c>
      <c r="BT432">
        <v>7.4413506390000004</v>
      </c>
      <c r="BU432">
        <v>8.3453655829999995</v>
      </c>
      <c r="BV432">
        <v>10</v>
      </c>
      <c r="BW432">
        <v>10</v>
      </c>
      <c r="BX432">
        <v>5.1390000000000002</v>
      </c>
      <c r="BY432">
        <v>7.947613359</v>
      </c>
      <c r="BZ432">
        <v>8.3820630240000007</v>
      </c>
      <c r="CA432">
        <v>6.9943138170000001</v>
      </c>
      <c r="CB432">
        <v>1</v>
      </c>
      <c r="CC432">
        <v>8.1148651429999994</v>
      </c>
      <c r="CD432">
        <v>9.4861030080000006</v>
      </c>
      <c r="CE432">
        <v>9.9081432649999996</v>
      </c>
      <c r="CF432">
        <v>9.8047929840000005</v>
      </c>
      <c r="CG432">
        <v>10</v>
      </c>
      <c r="CH432">
        <v>9.7997598139999997</v>
      </c>
      <c r="CI432">
        <v>9.8133333329999992</v>
      </c>
      <c r="CJ432">
        <v>8.94</v>
      </c>
      <c r="CK432">
        <v>6.5444000000000004</v>
      </c>
      <c r="CL432">
        <v>8.4325777780000006</v>
      </c>
      <c r="CM432">
        <v>7.339651935</v>
      </c>
      <c r="CN432">
        <v>9.9633137650000005</v>
      </c>
      <c r="CO432">
        <v>8.6514828500000007</v>
      </c>
      <c r="CP432">
        <v>10</v>
      </c>
      <c r="CQ432">
        <v>7.5059464509999998</v>
      </c>
      <c r="CR432">
        <v>8.461538462</v>
      </c>
      <c r="CS432">
        <v>7.7437948920000004</v>
      </c>
      <c r="CT432">
        <v>7.9037599350000001</v>
      </c>
      <c r="CU432">
        <v>8.7469551410000008</v>
      </c>
      <c r="CV432">
        <v>8</v>
      </c>
      <c r="CW432">
        <v>9.218</v>
      </c>
      <c r="CX432">
        <v>10</v>
      </c>
      <c r="CY432">
        <v>9.072666667</v>
      </c>
      <c r="CZ432">
        <v>6.6666666670000003</v>
      </c>
      <c r="DA432">
        <v>3.2977964740000001</v>
      </c>
      <c r="DB432">
        <v>4.1767916779999998</v>
      </c>
      <c r="DC432">
        <v>10</v>
      </c>
      <c r="DD432">
        <v>10</v>
      </c>
      <c r="DE432">
        <v>10</v>
      </c>
      <c r="DF432">
        <v>7.3568758030000003</v>
      </c>
      <c r="DG432">
        <v>4.8953527279999998</v>
      </c>
      <c r="DH432">
        <v>9.1111111109999996</v>
      </c>
      <c r="DI432">
        <v>9.8236133300000006</v>
      </c>
      <c r="DJ432">
        <v>7.5574945270000002</v>
      </c>
      <c r="DK432">
        <v>8.2867542319999998</v>
      </c>
      <c r="DL432">
        <v>8.6212528440000007</v>
      </c>
      <c r="DM432">
        <v>8.0492631289999999</v>
      </c>
      <c r="DN432">
        <v>8.1596018659999991</v>
      </c>
      <c r="DO432">
        <v>7.74</v>
      </c>
      <c r="DP432">
        <v>21</v>
      </c>
      <c r="DQ432">
        <v>8.4756790689999999</v>
      </c>
      <c r="DR432">
        <v>13</v>
      </c>
      <c r="DS432">
        <v>1</v>
      </c>
    </row>
    <row r="433" spans="1:123" x14ac:dyDescent="0.35">
      <c r="A433">
        <v>2014</v>
      </c>
      <c r="B433" t="s">
        <v>475</v>
      </c>
      <c r="C433" t="s">
        <v>476</v>
      </c>
      <c r="D433" t="s">
        <v>268</v>
      </c>
      <c r="E433">
        <v>8.2035563860000007</v>
      </c>
      <c r="F433">
        <v>7.7757323600000001</v>
      </c>
      <c r="G433">
        <v>7.7240017200000004</v>
      </c>
      <c r="H433">
        <v>7.9010968220000004</v>
      </c>
      <c r="I433">
        <v>9.6058422930000003</v>
      </c>
      <c r="J433">
        <v>10</v>
      </c>
      <c r="K433">
        <v>10</v>
      </c>
      <c r="L433">
        <v>10</v>
      </c>
      <c r="M433">
        <v>10</v>
      </c>
      <c r="N433">
        <v>10</v>
      </c>
      <c r="O433">
        <v>10</v>
      </c>
      <c r="P433">
        <v>10</v>
      </c>
      <c r="Q433">
        <v>10</v>
      </c>
      <c r="R433">
        <v>10</v>
      </c>
      <c r="S433">
        <v>10</v>
      </c>
      <c r="T433">
        <v>10</v>
      </c>
      <c r="U433">
        <v>10</v>
      </c>
      <c r="V433">
        <v>9.8686140980000001</v>
      </c>
      <c r="W433">
        <v>10</v>
      </c>
      <c r="X433">
        <v>10</v>
      </c>
      <c r="Y433">
        <v>10</v>
      </c>
      <c r="Z433">
        <v>10</v>
      </c>
      <c r="AC433">
        <v>10</v>
      </c>
      <c r="AD433">
        <v>9.7777777780000008</v>
      </c>
      <c r="AE433">
        <v>9.261111111</v>
      </c>
      <c r="AF433">
        <v>9.6796296300000009</v>
      </c>
      <c r="AG433">
        <v>10</v>
      </c>
      <c r="AH433">
        <v>10</v>
      </c>
      <c r="AK433">
        <v>10</v>
      </c>
      <c r="AN433">
        <v>10</v>
      </c>
      <c r="AQ433">
        <v>10</v>
      </c>
      <c r="AR433">
        <v>10</v>
      </c>
      <c r="AS433">
        <v>10</v>
      </c>
      <c r="AT433">
        <v>10</v>
      </c>
      <c r="AU433">
        <v>8.6666666669999994</v>
      </c>
      <c r="AV433">
        <v>8</v>
      </c>
      <c r="AW433">
        <v>10</v>
      </c>
      <c r="AX433">
        <v>10</v>
      </c>
      <c r="AY433">
        <v>10</v>
      </c>
      <c r="AZ433">
        <v>9.5238095240000007</v>
      </c>
      <c r="BB433">
        <v>10</v>
      </c>
      <c r="BC433">
        <v>10</v>
      </c>
      <c r="BD433">
        <v>10</v>
      </c>
      <c r="BE433">
        <v>10</v>
      </c>
      <c r="BF433">
        <v>10</v>
      </c>
      <c r="BG433">
        <v>10</v>
      </c>
      <c r="BH433">
        <v>10</v>
      </c>
      <c r="BI433">
        <v>10</v>
      </c>
      <c r="BJ433">
        <v>9.3627716450000005</v>
      </c>
      <c r="BK433">
        <v>5</v>
      </c>
      <c r="BL433">
        <v>4.3970588240000001</v>
      </c>
      <c r="BM433">
        <v>6.3056464910000001</v>
      </c>
      <c r="BN433">
        <v>8</v>
      </c>
      <c r="BO433">
        <v>7</v>
      </c>
      <c r="BP433">
        <v>7</v>
      </c>
      <c r="BQ433">
        <v>7</v>
      </c>
      <c r="BR433">
        <v>6.4256763289999999</v>
      </c>
      <c r="BS433">
        <v>9.4725564200000001</v>
      </c>
      <c r="BT433">
        <v>7.6254768569999998</v>
      </c>
      <c r="BU433">
        <v>8.4941655009999995</v>
      </c>
      <c r="BV433">
        <v>10</v>
      </c>
      <c r="BW433">
        <v>9.1669999999999998</v>
      </c>
      <c r="BX433">
        <v>7.1840000000000002</v>
      </c>
      <c r="BY433">
        <v>9.9482296389999991</v>
      </c>
      <c r="BZ433">
        <v>9.1435374550000006</v>
      </c>
      <c r="CA433">
        <v>7.5569933579999997</v>
      </c>
      <c r="CB433">
        <v>1</v>
      </c>
      <c r="CC433">
        <v>8.7324399140000004</v>
      </c>
      <c r="CD433">
        <v>8.8494749400000003</v>
      </c>
      <c r="CE433">
        <v>9.1493209120000003</v>
      </c>
      <c r="CF433">
        <v>9.8186801599999995</v>
      </c>
      <c r="CG433">
        <v>10</v>
      </c>
      <c r="CH433">
        <v>9.454369003</v>
      </c>
      <c r="CI433">
        <v>8.9133333330000006</v>
      </c>
      <c r="CJ433">
        <v>9.6</v>
      </c>
      <c r="CK433">
        <v>8.9600000000000009</v>
      </c>
      <c r="CL433">
        <v>9.1577777779999998</v>
      </c>
      <c r="CM433">
        <v>8.7422510560000006</v>
      </c>
      <c r="CN433">
        <v>8.7177578530000002</v>
      </c>
      <c r="CO433">
        <v>8.7300044539999995</v>
      </c>
      <c r="CP433">
        <v>10</v>
      </c>
      <c r="CQ433">
        <v>7.3983652309999997</v>
      </c>
      <c r="CR433">
        <v>6.923076923</v>
      </c>
      <c r="CS433">
        <v>7.7437948920000004</v>
      </c>
      <c r="CT433">
        <v>7.3550790160000004</v>
      </c>
      <c r="CU433">
        <v>8.8107153119999992</v>
      </c>
      <c r="CV433">
        <v>10</v>
      </c>
      <c r="CW433">
        <v>9.6989999999999998</v>
      </c>
      <c r="CX433">
        <v>10</v>
      </c>
      <c r="CY433">
        <v>9.899666667</v>
      </c>
      <c r="CZ433">
        <v>8.9</v>
      </c>
      <c r="DA433">
        <v>4.1431046939999998</v>
      </c>
      <c r="DB433">
        <v>7.8200241200000002</v>
      </c>
      <c r="DC433">
        <v>10</v>
      </c>
      <c r="DD433">
        <v>10</v>
      </c>
      <c r="DE433">
        <v>10</v>
      </c>
      <c r="DF433">
        <v>8.4771881360000005</v>
      </c>
      <c r="DG433">
        <v>4.7593781719999999</v>
      </c>
      <c r="DH433">
        <v>10</v>
      </c>
      <c r="DI433">
        <v>9.9808403939999994</v>
      </c>
      <c r="DJ433">
        <v>8.4451922219999993</v>
      </c>
      <c r="DK433">
        <v>9.3995541530000004</v>
      </c>
      <c r="DL433">
        <v>8.2961823769999992</v>
      </c>
      <c r="DM433">
        <v>8.48019122</v>
      </c>
      <c r="DN433">
        <v>8.9523486739999996</v>
      </c>
      <c r="DO433">
        <v>8.48</v>
      </c>
      <c r="DP433">
        <v>3</v>
      </c>
      <c r="DQ433">
        <v>8.9213858229999996</v>
      </c>
      <c r="DR433">
        <v>1</v>
      </c>
      <c r="DS433">
        <v>1</v>
      </c>
    </row>
    <row r="434" spans="1:123" x14ac:dyDescent="0.35">
      <c r="A434">
        <v>2014</v>
      </c>
      <c r="B434" t="s">
        <v>477</v>
      </c>
      <c r="C434" t="s">
        <v>478</v>
      </c>
      <c r="D434" t="s">
        <v>262</v>
      </c>
      <c r="E434">
        <v>3.7571947030000001</v>
      </c>
      <c r="F434">
        <v>3.5654037679999999</v>
      </c>
      <c r="G434">
        <v>3.3155191839999998</v>
      </c>
      <c r="H434">
        <v>3.5460392180000002</v>
      </c>
      <c r="I434">
        <v>6.508145914</v>
      </c>
      <c r="J434">
        <v>10</v>
      </c>
      <c r="K434">
        <v>10</v>
      </c>
      <c r="L434">
        <v>7.5</v>
      </c>
      <c r="M434">
        <v>9.7228687229999995</v>
      </c>
      <c r="N434">
        <v>9.0688389100000002</v>
      </c>
      <c r="O434">
        <v>9.2583415270000007</v>
      </c>
      <c r="P434">
        <v>10</v>
      </c>
      <c r="Q434">
        <v>10</v>
      </c>
      <c r="R434">
        <v>5</v>
      </c>
      <c r="S434">
        <v>5</v>
      </c>
      <c r="T434">
        <v>5</v>
      </c>
      <c r="U434">
        <v>8.3333333330000006</v>
      </c>
      <c r="V434">
        <v>8.0332735910000004</v>
      </c>
      <c r="W434">
        <v>10</v>
      </c>
      <c r="X434">
        <v>10</v>
      </c>
      <c r="Y434">
        <v>5</v>
      </c>
      <c r="Z434">
        <v>8.3333333330000006</v>
      </c>
      <c r="AC434">
        <v>7.5</v>
      </c>
      <c r="AD434">
        <v>9.5377777780000006</v>
      </c>
      <c r="AE434">
        <v>9.6277777780000005</v>
      </c>
      <c r="AF434">
        <v>8.8885185189999998</v>
      </c>
      <c r="AG434">
        <v>5</v>
      </c>
      <c r="AH434">
        <v>2.5</v>
      </c>
      <c r="AK434">
        <v>2.5</v>
      </c>
      <c r="AN434">
        <v>2.5</v>
      </c>
      <c r="AQ434">
        <v>7.5</v>
      </c>
      <c r="AR434">
        <v>4</v>
      </c>
      <c r="AS434">
        <v>10</v>
      </c>
      <c r="AT434">
        <v>10</v>
      </c>
      <c r="AU434">
        <v>5.3333333329999997</v>
      </c>
      <c r="AV434">
        <v>4.75</v>
      </c>
      <c r="AW434">
        <v>7.5</v>
      </c>
      <c r="AX434">
        <v>5</v>
      </c>
      <c r="AY434">
        <v>7.5</v>
      </c>
      <c r="AZ434">
        <v>7.154761905</v>
      </c>
      <c r="BB434">
        <v>5</v>
      </c>
      <c r="BC434">
        <v>10</v>
      </c>
      <c r="BD434">
        <v>7.5</v>
      </c>
      <c r="BE434">
        <v>10</v>
      </c>
      <c r="BF434">
        <v>10</v>
      </c>
      <c r="BG434">
        <v>10</v>
      </c>
      <c r="BH434">
        <v>10</v>
      </c>
      <c r="BI434">
        <v>9.1666666669999994</v>
      </c>
      <c r="BJ434">
        <v>6.6491562450000004</v>
      </c>
      <c r="BK434">
        <v>98</v>
      </c>
      <c r="BL434">
        <v>9.1999999999999993</v>
      </c>
      <c r="BM434">
        <v>10</v>
      </c>
      <c r="BN434">
        <v>7</v>
      </c>
      <c r="BO434">
        <v>8</v>
      </c>
      <c r="BP434">
        <v>8</v>
      </c>
      <c r="BQ434">
        <v>8</v>
      </c>
      <c r="BR434">
        <v>8.5500000000000007</v>
      </c>
      <c r="BS434">
        <v>1.1311508020000001</v>
      </c>
      <c r="BT434">
        <v>2.429279798</v>
      </c>
      <c r="BU434">
        <v>3.743634277</v>
      </c>
      <c r="BV434">
        <v>4.1669999999999998</v>
      </c>
      <c r="BW434">
        <v>5.8330000000000002</v>
      </c>
      <c r="BX434">
        <v>4.9249999999999998</v>
      </c>
      <c r="BY434">
        <v>7.2602880389999997</v>
      </c>
      <c r="BZ434">
        <v>4.4984212230000002</v>
      </c>
      <c r="CA434">
        <v>6.789682547</v>
      </c>
      <c r="CB434">
        <v>0.89743589700000004</v>
      </c>
      <c r="CC434">
        <v>4.29847834</v>
      </c>
      <c r="CD434">
        <v>8.0720139700000004</v>
      </c>
      <c r="CE434">
        <v>8.6652172420000007</v>
      </c>
      <c r="CF434">
        <v>8.7928416259999995</v>
      </c>
      <c r="CG434">
        <v>10</v>
      </c>
      <c r="CH434">
        <v>8.8825182100000006</v>
      </c>
      <c r="CI434">
        <v>9.56</v>
      </c>
      <c r="CJ434">
        <v>8.86</v>
      </c>
      <c r="CK434">
        <v>7.0132000000000003</v>
      </c>
      <c r="CL434">
        <v>8.4777333329999998</v>
      </c>
      <c r="CM434">
        <v>4.3841237450000001</v>
      </c>
      <c r="CN434">
        <v>5.2828644880000004</v>
      </c>
      <c r="CO434">
        <v>4.8334941159999998</v>
      </c>
      <c r="CP434">
        <v>10</v>
      </c>
      <c r="CQ434">
        <v>5.7001730180000001</v>
      </c>
      <c r="CR434">
        <v>5.384615385</v>
      </c>
      <c r="CS434">
        <v>10</v>
      </c>
      <c r="CT434">
        <v>7.0282628010000003</v>
      </c>
      <c r="CU434">
        <v>7.5848725630000002</v>
      </c>
      <c r="CV434">
        <v>10</v>
      </c>
      <c r="CW434">
        <v>9.4329999999999998</v>
      </c>
      <c r="CX434">
        <v>9</v>
      </c>
      <c r="CY434">
        <v>9.4776666669999994</v>
      </c>
      <c r="CZ434">
        <v>6.6666666670000003</v>
      </c>
      <c r="DA434">
        <v>5.4904629189999996</v>
      </c>
      <c r="DB434">
        <v>6.7727619470000002</v>
      </c>
      <c r="DC434">
        <v>4</v>
      </c>
      <c r="DD434">
        <v>6.2528709640000004</v>
      </c>
      <c r="DE434">
        <v>10</v>
      </c>
      <c r="DF434">
        <v>6.5304604160000004</v>
      </c>
      <c r="DG434">
        <v>2.962449683</v>
      </c>
      <c r="DH434">
        <v>3.5555555559999998</v>
      </c>
      <c r="DI434">
        <v>8.8253626589999996</v>
      </c>
      <c r="DJ434">
        <v>2.796784996</v>
      </c>
      <c r="DK434">
        <v>7.5370278519999996</v>
      </c>
      <c r="DL434">
        <v>7.6796694209999998</v>
      </c>
      <c r="DM434">
        <v>5.5594750279999996</v>
      </c>
      <c r="DN434">
        <v>7.1892007040000001</v>
      </c>
      <c r="DO434">
        <v>7.3</v>
      </c>
      <c r="DP434">
        <v>58</v>
      </c>
      <c r="DQ434">
        <v>6.9745781219999996</v>
      </c>
      <c r="DR434">
        <v>74</v>
      </c>
      <c r="DS434">
        <v>2</v>
      </c>
    </row>
    <row r="435" spans="1:123" x14ac:dyDescent="0.35">
      <c r="A435">
        <v>2014</v>
      </c>
      <c r="B435" t="s">
        <v>479</v>
      </c>
      <c r="C435" t="s">
        <v>480</v>
      </c>
      <c r="D435" t="s">
        <v>259</v>
      </c>
      <c r="H435">
        <v>4.070125247</v>
      </c>
      <c r="I435">
        <v>8.2223860470000005</v>
      </c>
      <c r="J435">
        <v>10</v>
      </c>
      <c r="K435">
        <v>10</v>
      </c>
      <c r="L435">
        <v>2.5</v>
      </c>
      <c r="M435">
        <v>9.8085113469999996</v>
      </c>
      <c r="N435">
        <v>9.9059964790000006</v>
      </c>
      <c r="O435">
        <v>8.4429015649999997</v>
      </c>
      <c r="P435">
        <v>9.8000000000000007</v>
      </c>
      <c r="Q435">
        <v>7.5</v>
      </c>
      <c r="R435">
        <v>0</v>
      </c>
      <c r="S435">
        <v>0</v>
      </c>
      <c r="T435">
        <v>0</v>
      </c>
      <c r="U435">
        <v>5.766666667</v>
      </c>
      <c r="V435">
        <v>7.4773180930000001</v>
      </c>
      <c r="W435">
        <v>10</v>
      </c>
      <c r="X435">
        <v>10</v>
      </c>
      <c r="Y435">
        <v>0</v>
      </c>
      <c r="Z435">
        <v>6.6666666670000003</v>
      </c>
      <c r="AC435">
        <v>7.5</v>
      </c>
      <c r="AD435">
        <v>8.6622222220000005</v>
      </c>
      <c r="AE435">
        <v>8.4222222220000003</v>
      </c>
      <c r="AF435">
        <v>8.1948148150000009</v>
      </c>
      <c r="AG435">
        <v>5</v>
      </c>
      <c r="AH435">
        <v>5</v>
      </c>
      <c r="AK435">
        <v>5</v>
      </c>
      <c r="AN435">
        <v>7.5</v>
      </c>
      <c r="AQ435">
        <v>5</v>
      </c>
      <c r="AR435">
        <v>5.5</v>
      </c>
      <c r="AS435">
        <v>10</v>
      </c>
      <c r="AT435">
        <v>10</v>
      </c>
      <c r="AU435">
        <v>5</v>
      </c>
      <c r="AV435">
        <v>5.25</v>
      </c>
      <c r="AW435">
        <v>2.5</v>
      </c>
      <c r="AX435">
        <v>2.5</v>
      </c>
      <c r="AY435">
        <v>2.5</v>
      </c>
      <c r="AZ435">
        <v>5.3928571429999996</v>
      </c>
      <c r="BB435">
        <v>5</v>
      </c>
      <c r="BC435">
        <v>0</v>
      </c>
      <c r="BD435">
        <v>2.5</v>
      </c>
      <c r="BE435">
        <v>10</v>
      </c>
      <c r="BF435">
        <v>10</v>
      </c>
      <c r="BG435">
        <v>10</v>
      </c>
      <c r="BH435">
        <v>0</v>
      </c>
      <c r="BI435">
        <v>4.1666666670000003</v>
      </c>
      <c r="BJ435">
        <v>5.8789613640000002</v>
      </c>
      <c r="BK435">
        <v>126</v>
      </c>
      <c r="BL435">
        <v>6.291176471</v>
      </c>
      <c r="BM435">
        <v>9.8392370570000001</v>
      </c>
      <c r="BN435">
        <v>4</v>
      </c>
      <c r="BO435">
        <v>7</v>
      </c>
      <c r="BP435">
        <v>3</v>
      </c>
      <c r="BQ435">
        <v>5</v>
      </c>
      <c r="BR435">
        <v>6.2826033819999996</v>
      </c>
      <c r="BT435">
        <v>4.34</v>
      </c>
      <c r="BV435">
        <v>3.3330000000000002</v>
      </c>
      <c r="BW435">
        <v>3.3330000000000002</v>
      </c>
      <c r="BX435">
        <v>3.161</v>
      </c>
      <c r="BY435">
        <v>6.380125552</v>
      </c>
      <c r="CB435">
        <v>0.62857142899999996</v>
      </c>
      <c r="CC435">
        <v>3.3462461609999998</v>
      </c>
      <c r="CD435">
        <v>8.0403045340000006</v>
      </c>
      <c r="CE435">
        <v>9.2636774000000006</v>
      </c>
      <c r="CF435">
        <v>9.8427497049999992</v>
      </c>
      <c r="CG435">
        <v>0</v>
      </c>
      <c r="CH435">
        <v>6.7866829099999997</v>
      </c>
      <c r="CI435">
        <v>3.8195162250000001</v>
      </c>
      <c r="CJ435">
        <v>7.62</v>
      </c>
      <c r="CK435">
        <v>7.2868000000000004</v>
      </c>
      <c r="CL435">
        <v>6.2421054079999996</v>
      </c>
      <c r="CN435">
        <v>3.3059325500000001</v>
      </c>
      <c r="CO435">
        <v>3.3059325500000001</v>
      </c>
      <c r="CP435">
        <v>10</v>
      </c>
      <c r="CQ435">
        <v>6.886963454</v>
      </c>
      <c r="CR435">
        <v>0.76923076899999998</v>
      </c>
      <c r="CS435">
        <v>2.1018871849999998</v>
      </c>
      <c r="CT435">
        <v>3.2526938030000001</v>
      </c>
      <c r="CU435">
        <v>5.7001829400000004</v>
      </c>
      <c r="CV435">
        <v>10</v>
      </c>
      <c r="CW435">
        <v>8.7633420970000007</v>
      </c>
      <c r="CX435">
        <v>10</v>
      </c>
      <c r="CY435">
        <v>9.5877806989999996</v>
      </c>
      <c r="CZ435">
        <v>1.6666666670000001</v>
      </c>
      <c r="DC435">
        <v>8</v>
      </c>
      <c r="DD435">
        <v>7.3752828880000001</v>
      </c>
      <c r="DE435">
        <v>0</v>
      </c>
      <c r="DF435">
        <v>4.2604873889999997</v>
      </c>
      <c r="DH435">
        <v>2.2222222220000001</v>
      </c>
      <c r="DI435">
        <v>8.6554269210000001</v>
      </c>
      <c r="DK435">
        <v>9.0637054839999998</v>
      </c>
      <c r="DL435">
        <v>6.9734818540000001</v>
      </c>
      <c r="DM435">
        <v>6.7287091200000004</v>
      </c>
      <c r="DN435">
        <v>6.8589924030000002</v>
      </c>
      <c r="DO435">
        <v>5.79</v>
      </c>
      <c r="DP435">
        <v>137</v>
      </c>
      <c r="DQ435">
        <v>5.8344806819999997</v>
      </c>
      <c r="DR435">
        <v>135</v>
      </c>
      <c r="DS435">
        <v>4</v>
      </c>
    </row>
    <row r="436" spans="1:123" x14ac:dyDescent="0.35">
      <c r="A436">
        <v>2014</v>
      </c>
      <c r="B436" t="s">
        <v>481</v>
      </c>
      <c r="C436" t="s">
        <v>482</v>
      </c>
      <c r="D436" t="s">
        <v>259</v>
      </c>
      <c r="E436">
        <v>3.2489732099999999</v>
      </c>
      <c r="F436">
        <v>4.981315146</v>
      </c>
      <c r="G436">
        <v>3.607144624</v>
      </c>
      <c r="H436">
        <v>3.9458109929999998</v>
      </c>
      <c r="I436">
        <v>6.0606600569999998</v>
      </c>
      <c r="J436">
        <v>0</v>
      </c>
      <c r="K436">
        <v>0.97059503199999997</v>
      </c>
      <c r="L436">
        <v>2.5</v>
      </c>
      <c r="M436">
        <v>0</v>
      </c>
      <c r="N436">
        <v>7.4124521080000001</v>
      </c>
      <c r="O436">
        <v>2.1766094279999999</v>
      </c>
      <c r="P436">
        <v>7</v>
      </c>
      <c r="Q436">
        <v>7.5</v>
      </c>
      <c r="R436">
        <v>0</v>
      </c>
      <c r="S436">
        <v>0</v>
      </c>
      <c r="T436">
        <v>0</v>
      </c>
      <c r="U436">
        <v>4.8333333329999997</v>
      </c>
      <c r="V436">
        <v>4.3568676059999998</v>
      </c>
      <c r="W436">
        <v>5</v>
      </c>
      <c r="X436">
        <v>10</v>
      </c>
      <c r="Y436">
        <v>5</v>
      </c>
      <c r="Z436">
        <v>6.6666666670000003</v>
      </c>
      <c r="AC436">
        <v>10</v>
      </c>
      <c r="AD436">
        <v>8.6111111109999996</v>
      </c>
      <c r="AE436">
        <v>9.3555555560000005</v>
      </c>
      <c r="AF436">
        <v>9.3222222220000006</v>
      </c>
      <c r="AG436">
        <v>7.5</v>
      </c>
      <c r="AH436">
        <v>7.5</v>
      </c>
      <c r="AK436">
        <v>10</v>
      </c>
      <c r="AN436">
        <v>10</v>
      </c>
      <c r="AQ436">
        <v>10</v>
      </c>
      <c r="AR436">
        <v>9</v>
      </c>
      <c r="AS436">
        <v>10</v>
      </c>
      <c r="AT436">
        <v>10</v>
      </c>
      <c r="AU436">
        <v>5.3333333329999997</v>
      </c>
      <c r="AV436">
        <v>4.25</v>
      </c>
      <c r="AW436">
        <v>10</v>
      </c>
      <c r="AX436">
        <v>10</v>
      </c>
      <c r="AY436">
        <v>7.5</v>
      </c>
      <c r="AZ436">
        <v>8.1547619050000009</v>
      </c>
      <c r="BB436">
        <v>5</v>
      </c>
      <c r="BC436">
        <v>5</v>
      </c>
      <c r="BD436">
        <v>5</v>
      </c>
      <c r="BE436">
        <v>0</v>
      </c>
      <c r="BF436">
        <v>0</v>
      </c>
      <c r="BG436">
        <v>0</v>
      </c>
      <c r="BH436">
        <v>5</v>
      </c>
      <c r="BI436">
        <v>3.3333333330000001</v>
      </c>
      <c r="BJ436">
        <v>5.7233680629999997</v>
      </c>
      <c r="BK436">
        <v>135</v>
      </c>
      <c r="BL436">
        <v>9.3323529409999999</v>
      </c>
      <c r="BM436">
        <v>9.8674937360000001</v>
      </c>
      <c r="BN436">
        <v>2</v>
      </c>
      <c r="BO436">
        <v>9</v>
      </c>
      <c r="BP436">
        <v>5</v>
      </c>
      <c r="BQ436">
        <v>7</v>
      </c>
      <c r="BR436">
        <v>7.049961669</v>
      </c>
      <c r="BS436">
        <v>3.8636326790000002</v>
      </c>
      <c r="BT436">
        <v>3.8178403529999998</v>
      </c>
      <c r="BU436">
        <v>4.6895937740000004</v>
      </c>
      <c r="BV436">
        <v>3.3330000000000002</v>
      </c>
      <c r="BW436">
        <v>3.3330000000000002</v>
      </c>
      <c r="BX436">
        <v>3.117</v>
      </c>
      <c r="BY436">
        <v>5.2331450789999998</v>
      </c>
      <c r="BZ436">
        <v>2.7020669829999999</v>
      </c>
      <c r="CA436">
        <v>3.4960648590000001</v>
      </c>
      <c r="CB436">
        <v>0.86486486500000004</v>
      </c>
      <c r="CC436">
        <v>3.479562638</v>
      </c>
      <c r="CD436">
        <v>9.7704740189999999</v>
      </c>
      <c r="CE436">
        <v>8.6376713479999996</v>
      </c>
      <c r="CF436">
        <v>8.3885234749999995</v>
      </c>
      <c r="CG436">
        <v>5</v>
      </c>
      <c r="CH436">
        <v>7.9491672099999997</v>
      </c>
      <c r="CJ436">
        <v>7.62</v>
      </c>
      <c r="CK436">
        <v>6.5251999999999999</v>
      </c>
      <c r="CL436">
        <v>7.0726000000000004</v>
      </c>
      <c r="CM436">
        <v>5.0254246189999998</v>
      </c>
      <c r="CN436">
        <v>0</v>
      </c>
      <c r="CO436">
        <v>2.5127123099999999</v>
      </c>
      <c r="CP436">
        <v>10</v>
      </c>
      <c r="CQ436">
        <v>6.2858643150000004</v>
      </c>
      <c r="CR436">
        <v>5.384615385</v>
      </c>
      <c r="CS436">
        <v>1.9912615440000001</v>
      </c>
      <c r="CT436">
        <v>4.5539137480000003</v>
      </c>
      <c r="CU436">
        <v>6.0348065139999996</v>
      </c>
      <c r="CV436">
        <v>10</v>
      </c>
      <c r="CW436">
        <v>8.6720000000000006</v>
      </c>
      <c r="CX436">
        <v>10</v>
      </c>
      <c r="CY436">
        <v>9.5573333330000008</v>
      </c>
      <c r="CZ436">
        <v>10</v>
      </c>
      <c r="DA436">
        <v>7.2564126900000003</v>
      </c>
      <c r="DB436">
        <v>7.3627940240000003</v>
      </c>
      <c r="DC436">
        <v>10</v>
      </c>
      <c r="DD436">
        <v>6.0456564559999997</v>
      </c>
      <c r="DE436">
        <v>10</v>
      </c>
      <c r="DF436">
        <v>8.4441438620000007</v>
      </c>
      <c r="DG436">
        <v>3.302661209</v>
      </c>
      <c r="DH436">
        <v>1.7777777779999999</v>
      </c>
      <c r="DI436">
        <v>8.6808992539999998</v>
      </c>
      <c r="DJ436">
        <v>2.1884233380000002</v>
      </c>
      <c r="DK436">
        <v>9.1416747659999995</v>
      </c>
      <c r="DL436">
        <v>0</v>
      </c>
      <c r="DM436">
        <v>4.181906058</v>
      </c>
      <c r="DN436">
        <v>7.3944610839999996</v>
      </c>
      <c r="DO436">
        <v>6.38</v>
      </c>
      <c r="DP436">
        <v>116</v>
      </c>
      <c r="DQ436">
        <v>6.0516840309999997</v>
      </c>
      <c r="DR436">
        <v>130</v>
      </c>
      <c r="DS436">
        <v>4</v>
      </c>
    </row>
    <row r="437" spans="1:123" x14ac:dyDescent="0.35">
      <c r="A437">
        <v>2014</v>
      </c>
      <c r="B437" t="s">
        <v>483</v>
      </c>
      <c r="C437" t="s">
        <v>484</v>
      </c>
      <c r="D437" t="s">
        <v>271</v>
      </c>
      <c r="E437">
        <v>9.1919542760000006</v>
      </c>
      <c r="F437">
        <v>8.5528789429999996</v>
      </c>
      <c r="G437">
        <v>8.1733775669999993</v>
      </c>
      <c r="H437">
        <v>8.6394035949999992</v>
      </c>
      <c r="I437">
        <v>9.7743327200000003</v>
      </c>
      <c r="J437">
        <v>10</v>
      </c>
      <c r="K437">
        <v>10</v>
      </c>
      <c r="L437">
        <v>10</v>
      </c>
      <c r="M437">
        <v>10</v>
      </c>
      <c r="N437">
        <v>10</v>
      </c>
      <c r="O437">
        <v>10</v>
      </c>
      <c r="P437">
        <v>10</v>
      </c>
      <c r="Q437">
        <v>10</v>
      </c>
      <c r="R437">
        <v>10</v>
      </c>
      <c r="S437">
        <v>10</v>
      </c>
      <c r="T437">
        <v>10</v>
      </c>
      <c r="U437">
        <v>10</v>
      </c>
      <c r="V437">
        <v>9.9247775730000001</v>
      </c>
      <c r="W437">
        <v>10</v>
      </c>
      <c r="X437">
        <v>10</v>
      </c>
      <c r="Y437">
        <v>10</v>
      </c>
      <c r="Z437">
        <v>10</v>
      </c>
      <c r="AC437">
        <v>7.5</v>
      </c>
      <c r="AD437">
        <v>9.8155555559999996</v>
      </c>
      <c r="AE437">
        <v>10</v>
      </c>
      <c r="AF437">
        <v>9.1051851849999998</v>
      </c>
      <c r="AG437">
        <v>10</v>
      </c>
      <c r="AH437">
        <v>10</v>
      </c>
      <c r="AK437">
        <v>10</v>
      </c>
      <c r="AN437">
        <v>10</v>
      </c>
      <c r="AQ437">
        <v>10</v>
      </c>
      <c r="AR437">
        <v>10</v>
      </c>
      <c r="AS437">
        <v>10</v>
      </c>
      <c r="AT437">
        <v>10</v>
      </c>
      <c r="AU437">
        <v>9</v>
      </c>
      <c r="AV437">
        <v>9.25</v>
      </c>
      <c r="AW437">
        <v>10</v>
      </c>
      <c r="AX437">
        <v>10</v>
      </c>
      <c r="AY437">
        <v>10</v>
      </c>
      <c r="AZ437">
        <v>9.75</v>
      </c>
      <c r="BB437">
        <v>10</v>
      </c>
      <c r="BC437">
        <v>10</v>
      </c>
      <c r="BD437">
        <v>10</v>
      </c>
      <c r="BE437">
        <v>10</v>
      </c>
      <c r="BF437">
        <v>10</v>
      </c>
      <c r="BG437">
        <v>10</v>
      </c>
      <c r="BH437">
        <v>10</v>
      </c>
      <c r="BI437">
        <v>10</v>
      </c>
      <c r="BJ437">
        <v>9.5265638110000008</v>
      </c>
      <c r="BK437">
        <v>1</v>
      </c>
      <c r="BL437">
        <v>1.5058823530000001</v>
      </c>
      <c r="BM437">
        <v>5.3201200990000004</v>
      </c>
      <c r="BN437">
        <v>8</v>
      </c>
      <c r="BO437">
        <v>7</v>
      </c>
      <c r="BP437">
        <v>4</v>
      </c>
      <c r="BQ437">
        <v>5.5</v>
      </c>
      <c r="BR437">
        <v>5.0815006130000002</v>
      </c>
      <c r="BS437">
        <v>9.171354569</v>
      </c>
      <c r="BT437">
        <v>7.516024378</v>
      </c>
      <c r="BU437">
        <v>8.3142195040000004</v>
      </c>
      <c r="BV437">
        <v>10</v>
      </c>
      <c r="BW437">
        <v>10</v>
      </c>
      <c r="BX437">
        <v>7.7530000000000001</v>
      </c>
      <c r="BY437">
        <v>9.1215241939999991</v>
      </c>
      <c r="BZ437">
        <v>8.4374037959999999</v>
      </c>
      <c r="CA437">
        <v>7.918723258</v>
      </c>
      <c r="CB437">
        <v>1</v>
      </c>
      <c r="CC437">
        <v>8.6924721890000001</v>
      </c>
      <c r="CD437">
        <v>9.9493401959999996</v>
      </c>
      <c r="CE437">
        <v>8.9750835109999993</v>
      </c>
      <c r="CF437">
        <v>9.5949807430000007</v>
      </c>
      <c r="CG437">
        <v>10</v>
      </c>
      <c r="CH437">
        <v>9.6298511130000009</v>
      </c>
      <c r="CI437">
        <v>9.8933333329999993</v>
      </c>
      <c r="CJ437">
        <v>8.4600000000000009</v>
      </c>
      <c r="CK437">
        <v>0</v>
      </c>
      <c r="CL437">
        <v>6.1177777779999998</v>
      </c>
      <c r="CM437">
        <v>5.1003169960000001</v>
      </c>
      <c r="CN437">
        <v>7.226054779</v>
      </c>
      <c r="CO437">
        <v>6.1631858880000001</v>
      </c>
      <c r="CP437">
        <v>10</v>
      </c>
      <c r="CQ437">
        <v>6.7385774019999998</v>
      </c>
      <c r="CR437">
        <v>4.615384615</v>
      </c>
      <c r="CS437">
        <v>7.7437948920000004</v>
      </c>
      <c r="CT437">
        <v>6.3659189700000001</v>
      </c>
      <c r="CU437">
        <v>7.1617206590000002</v>
      </c>
      <c r="CV437">
        <v>10</v>
      </c>
      <c r="CW437">
        <v>10</v>
      </c>
      <c r="CX437">
        <v>10</v>
      </c>
      <c r="CY437">
        <v>10</v>
      </c>
      <c r="CZ437">
        <v>3.9</v>
      </c>
      <c r="DA437">
        <v>3.2104975599999999</v>
      </c>
      <c r="DB437">
        <v>4.6547483200000004</v>
      </c>
      <c r="DC437">
        <v>4</v>
      </c>
      <c r="DD437">
        <v>10</v>
      </c>
      <c r="DE437">
        <v>1</v>
      </c>
      <c r="DF437">
        <v>4.4608743129999997</v>
      </c>
      <c r="DG437">
        <v>5.2149814970000001</v>
      </c>
      <c r="DH437">
        <v>7.5555555559999998</v>
      </c>
      <c r="DI437">
        <v>9.8467430609999997</v>
      </c>
      <c r="DJ437">
        <v>7.9694807689999996</v>
      </c>
      <c r="DK437">
        <v>9.1162285099999991</v>
      </c>
      <c r="DL437">
        <v>9.0696259030000004</v>
      </c>
      <c r="DM437">
        <v>8.1287692160000002</v>
      </c>
      <c r="DN437">
        <v>7.529881176</v>
      </c>
      <c r="DO437">
        <v>7.62</v>
      </c>
      <c r="DP437">
        <v>28</v>
      </c>
      <c r="DQ437">
        <v>8.573281905</v>
      </c>
      <c r="DR437">
        <v>8</v>
      </c>
      <c r="DS437">
        <v>1</v>
      </c>
    </row>
    <row r="438" spans="1:123" x14ac:dyDescent="0.35">
      <c r="A438">
        <v>2014</v>
      </c>
      <c r="B438" t="s">
        <v>485</v>
      </c>
      <c r="C438" t="s">
        <v>486</v>
      </c>
      <c r="D438" t="s">
        <v>256</v>
      </c>
      <c r="H438">
        <v>6.0171081849999997</v>
      </c>
      <c r="I438">
        <v>9.737435069</v>
      </c>
      <c r="J438">
        <v>10</v>
      </c>
      <c r="K438">
        <v>10</v>
      </c>
      <c r="L438">
        <v>7.5</v>
      </c>
      <c r="M438">
        <v>10</v>
      </c>
      <c r="N438">
        <v>10</v>
      </c>
      <c r="O438">
        <v>9.5</v>
      </c>
      <c r="P438">
        <v>10</v>
      </c>
      <c r="Q438">
        <v>7.5</v>
      </c>
      <c r="R438">
        <v>0</v>
      </c>
      <c r="S438">
        <v>0</v>
      </c>
      <c r="T438">
        <v>0</v>
      </c>
      <c r="U438">
        <v>5.8333333329999997</v>
      </c>
      <c r="V438">
        <v>8.3569228009999996</v>
      </c>
      <c r="W438">
        <v>10</v>
      </c>
      <c r="X438">
        <v>10</v>
      </c>
      <c r="Y438">
        <v>0</v>
      </c>
      <c r="Z438">
        <v>6.6666666670000003</v>
      </c>
      <c r="AC438">
        <v>2.5</v>
      </c>
      <c r="AD438">
        <v>9.8822222219999993</v>
      </c>
      <c r="AE438">
        <v>7.4555555560000002</v>
      </c>
      <c r="AF438">
        <v>6.6125925929999996</v>
      </c>
      <c r="AG438">
        <v>2.5</v>
      </c>
      <c r="AH438">
        <v>2.5</v>
      </c>
      <c r="AK438">
        <v>0</v>
      </c>
      <c r="AN438">
        <v>5</v>
      </c>
      <c r="AQ438">
        <v>2.5</v>
      </c>
      <c r="AR438">
        <v>2.5</v>
      </c>
      <c r="AS438">
        <v>10</v>
      </c>
      <c r="AT438">
        <v>10</v>
      </c>
      <c r="AU438">
        <v>1.6666666670000001</v>
      </c>
      <c r="AV438">
        <v>3.25</v>
      </c>
      <c r="AW438">
        <v>5</v>
      </c>
      <c r="AX438">
        <v>2.5</v>
      </c>
      <c r="AY438">
        <v>5</v>
      </c>
      <c r="AZ438">
        <v>5.345238095</v>
      </c>
      <c r="BB438">
        <v>0</v>
      </c>
      <c r="BC438">
        <v>0</v>
      </c>
      <c r="BD438">
        <v>0</v>
      </c>
      <c r="BE438">
        <v>0</v>
      </c>
      <c r="BF438">
        <v>0</v>
      </c>
      <c r="BG438">
        <v>0</v>
      </c>
      <c r="BH438">
        <v>0</v>
      </c>
      <c r="BI438">
        <v>0</v>
      </c>
      <c r="BJ438">
        <v>5.7059574819999996</v>
      </c>
      <c r="BK438">
        <v>136</v>
      </c>
      <c r="BL438">
        <v>0</v>
      </c>
      <c r="BM438">
        <v>8.1348596640000004</v>
      </c>
      <c r="BN438">
        <v>0</v>
      </c>
      <c r="BO438">
        <v>10</v>
      </c>
      <c r="BP438">
        <v>10</v>
      </c>
      <c r="BQ438">
        <v>10</v>
      </c>
      <c r="BR438">
        <v>4.5337149160000001</v>
      </c>
      <c r="BS438">
        <v>5.8549403370000004</v>
      </c>
      <c r="BT438">
        <v>4.9965654940000004</v>
      </c>
      <c r="BU438">
        <v>6.8084963439999999</v>
      </c>
      <c r="BV438">
        <v>8.3330000000000002</v>
      </c>
      <c r="BW438">
        <v>8.3330000000000002</v>
      </c>
      <c r="BX438">
        <v>5.1379999999999999</v>
      </c>
      <c r="BY438">
        <v>8.7114784879999991</v>
      </c>
      <c r="BZ438">
        <v>7.6027973480000002</v>
      </c>
      <c r="CA438">
        <v>8.6583118369999994</v>
      </c>
      <c r="CB438">
        <v>0.58974358999999998</v>
      </c>
      <c r="CC438">
        <v>5.6909808699999997</v>
      </c>
      <c r="CD438">
        <v>8.982146384</v>
      </c>
      <c r="CE438">
        <v>6.3276861489999998</v>
      </c>
      <c r="CF438">
        <v>9.7971970319999997</v>
      </c>
      <c r="CG438">
        <v>10</v>
      </c>
      <c r="CH438">
        <v>8.7767573910000003</v>
      </c>
      <c r="CI438">
        <v>9.6266666670000003</v>
      </c>
      <c r="CJ438">
        <v>9.06</v>
      </c>
      <c r="CK438">
        <v>7.6124000000000001</v>
      </c>
      <c r="CL438">
        <v>8.7663555560000006</v>
      </c>
      <c r="CM438">
        <v>7.3098906020000003</v>
      </c>
      <c r="CN438">
        <v>6.7704272589999999</v>
      </c>
      <c r="CO438">
        <v>7.0401589309999997</v>
      </c>
      <c r="CP438">
        <v>10</v>
      </c>
      <c r="CQ438">
        <v>6.5296487120000002</v>
      </c>
      <c r="CR438">
        <v>5.384615385</v>
      </c>
      <c r="CS438">
        <v>7.3012923269999996</v>
      </c>
      <c r="CT438">
        <v>6.4051854749999997</v>
      </c>
      <c r="CU438">
        <v>8.0529249899999993</v>
      </c>
      <c r="CV438">
        <v>10</v>
      </c>
      <c r="CW438">
        <v>9.4949999999999992</v>
      </c>
      <c r="CX438">
        <v>10</v>
      </c>
      <c r="CY438">
        <v>9.8316666670000004</v>
      </c>
      <c r="CZ438">
        <v>8.9</v>
      </c>
      <c r="DA438">
        <v>5.4061699140000004</v>
      </c>
      <c r="DB438">
        <v>7.6985914839999996</v>
      </c>
      <c r="DC438">
        <v>2</v>
      </c>
      <c r="DD438">
        <v>10</v>
      </c>
      <c r="DE438">
        <v>10</v>
      </c>
      <c r="DF438">
        <v>7.3341269000000002</v>
      </c>
      <c r="DG438">
        <v>4.1728261729999998</v>
      </c>
      <c r="DH438">
        <v>7.7777777779999999</v>
      </c>
      <c r="DI438">
        <v>8.8449449869999999</v>
      </c>
      <c r="DJ438">
        <v>5.901687957</v>
      </c>
      <c r="DK438">
        <v>8.3570782060000006</v>
      </c>
      <c r="DL438">
        <v>9.2377658</v>
      </c>
      <c r="DM438">
        <v>7.3820134829999997</v>
      </c>
      <c r="DN438">
        <v>8.1826023499999998</v>
      </c>
      <c r="DO438">
        <v>7.05</v>
      </c>
      <c r="DP438">
        <v>73</v>
      </c>
      <c r="DQ438">
        <v>6.3779787409999997</v>
      </c>
      <c r="DR438">
        <v>116</v>
      </c>
      <c r="DS438">
        <v>3</v>
      </c>
    </row>
    <row r="439" spans="1:123" x14ac:dyDescent="0.35">
      <c r="A439">
        <v>2014</v>
      </c>
      <c r="B439" t="s">
        <v>487</v>
      </c>
      <c r="C439" t="s">
        <v>488</v>
      </c>
      <c r="D439" t="s">
        <v>280</v>
      </c>
      <c r="E439">
        <v>2.6184885590000002</v>
      </c>
      <c r="F439">
        <v>3.979317333</v>
      </c>
      <c r="G439">
        <v>3.085950199</v>
      </c>
      <c r="H439">
        <v>3.2279186969999998</v>
      </c>
      <c r="I439">
        <v>7.137964362</v>
      </c>
      <c r="J439">
        <v>0</v>
      </c>
      <c r="K439">
        <v>4.5440379679999996</v>
      </c>
      <c r="L439">
        <v>2.5</v>
      </c>
      <c r="M439">
        <v>5.6722561819999999</v>
      </c>
      <c r="N439">
        <v>6.3405351799999998</v>
      </c>
      <c r="O439">
        <v>3.811365866</v>
      </c>
      <c r="P439">
        <v>10</v>
      </c>
      <c r="Q439">
        <v>5</v>
      </c>
      <c r="R439">
        <v>0</v>
      </c>
      <c r="S439">
        <v>0</v>
      </c>
      <c r="T439">
        <v>0</v>
      </c>
      <c r="U439">
        <v>5</v>
      </c>
      <c r="V439">
        <v>5.3164434089999997</v>
      </c>
      <c r="W439">
        <v>5</v>
      </c>
      <c r="X439">
        <v>5</v>
      </c>
      <c r="Y439">
        <v>5</v>
      </c>
      <c r="Z439">
        <v>5</v>
      </c>
      <c r="AC439">
        <v>2.5</v>
      </c>
      <c r="AD439">
        <v>9.24</v>
      </c>
      <c r="AE439">
        <v>8.238888889</v>
      </c>
      <c r="AF439">
        <v>6.6596296300000004</v>
      </c>
      <c r="AG439">
        <v>7.5</v>
      </c>
      <c r="AH439">
        <v>7.5</v>
      </c>
      <c r="AK439">
        <v>10</v>
      </c>
      <c r="AN439">
        <v>10</v>
      </c>
      <c r="AQ439">
        <v>10</v>
      </c>
      <c r="AR439">
        <v>9</v>
      </c>
      <c r="AS439">
        <v>6.227355856</v>
      </c>
      <c r="AT439">
        <v>10</v>
      </c>
      <c r="AU439">
        <v>3.6666666669999999</v>
      </c>
      <c r="AV439">
        <v>2.5</v>
      </c>
      <c r="AW439">
        <v>10</v>
      </c>
      <c r="AX439">
        <v>7.5</v>
      </c>
      <c r="AY439">
        <v>7.5</v>
      </c>
      <c r="AZ439">
        <v>6.770574646</v>
      </c>
      <c r="BB439">
        <v>0</v>
      </c>
      <c r="BC439">
        <v>0</v>
      </c>
      <c r="BD439">
        <v>0</v>
      </c>
      <c r="BE439">
        <v>0</v>
      </c>
      <c r="BF439">
        <v>10</v>
      </c>
      <c r="BG439">
        <v>5</v>
      </c>
      <c r="BH439">
        <v>0</v>
      </c>
      <c r="BI439">
        <v>1.6666666670000001</v>
      </c>
      <c r="BJ439">
        <v>5.045777621</v>
      </c>
      <c r="BK439">
        <v>150</v>
      </c>
      <c r="BL439">
        <v>8.291176471</v>
      </c>
      <c r="BM439">
        <v>9.2192776829999996</v>
      </c>
      <c r="BN439">
        <v>6</v>
      </c>
      <c r="BO439">
        <v>8</v>
      </c>
      <c r="BP439">
        <v>8</v>
      </c>
      <c r="BQ439">
        <v>8</v>
      </c>
      <c r="BR439">
        <v>7.8776135380000003</v>
      </c>
      <c r="BS439">
        <v>4.2693084360000002</v>
      </c>
      <c r="BT439">
        <v>3.4111419120000002</v>
      </c>
      <c r="BU439">
        <v>4.1151023609999999</v>
      </c>
      <c r="BV439">
        <v>2.5</v>
      </c>
      <c r="BW439">
        <v>5</v>
      </c>
      <c r="BX439">
        <v>3.6019999999999999</v>
      </c>
      <c r="BY439">
        <v>6.5897038459999999</v>
      </c>
      <c r="BZ439">
        <v>3.069189181</v>
      </c>
      <c r="CA439">
        <v>3.043415102</v>
      </c>
      <c r="CB439">
        <v>0.70270270300000004</v>
      </c>
      <c r="CC439">
        <v>3.3675544039999998</v>
      </c>
      <c r="CD439">
        <v>8.3973018059999998</v>
      </c>
      <c r="CE439">
        <v>7.895763885</v>
      </c>
      <c r="CF439">
        <v>8.5616657669999991</v>
      </c>
      <c r="CG439">
        <v>0</v>
      </c>
      <c r="CH439">
        <v>6.2136828639999999</v>
      </c>
      <c r="CI439">
        <v>7.9333333330000002</v>
      </c>
      <c r="CJ439">
        <v>7.32</v>
      </c>
      <c r="CK439">
        <v>5.6048</v>
      </c>
      <c r="CL439">
        <v>6.9527111110000002</v>
      </c>
      <c r="CM439">
        <v>5.0517189650000001</v>
      </c>
      <c r="CN439">
        <v>2.5639272449999999</v>
      </c>
      <c r="CO439">
        <v>3.8078231050000002</v>
      </c>
      <c r="CP439">
        <v>10</v>
      </c>
      <c r="CQ439">
        <v>6.0274679830000002</v>
      </c>
      <c r="CR439">
        <v>0.76923076899999998</v>
      </c>
      <c r="CS439">
        <v>0.77437948899999998</v>
      </c>
      <c r="CT439">
        <v>2.5236927470000001</v>
      </c>
      <c r="CU439">
        <v>5.8210567409999996</v>
      </c>
      <c r="CV439">
        <v>8</v>
      </c>
      <c r="CW439">
        <v>6.3079999999999998</v>
      </c>
      <c r="CX439">
        <v>10</v>
      </c>
      <c r="CY439">
        <v>8.1026666669999994</v>
      </c>
      <c r="CZ439">
        <v>1.1000000000000001</v>
      </c>
      <c r="DA439">
        <v>5.4551311819999997</v>
      </c>
      <c r="DB439">
        <v>6.1903607330000003</v>
      </c>
      <c r="DC439">
        <v>6</v>
      </c>
      <c r="DD439">
        <v>2.592081308</v>
      </c>
      <c r="DE439">
        <v>10</v>
      </c>
      <c r="DF439">
        <v>5.2229288699999996</v>
      </c>
      <c r="DG439">
        <v>3.775929428</v>
      </c>
      <c r="DH439">
        <v>5.1111111109999996</v>
      </c>
      <c r="DI439">
        <v>9.2929439160000005</v>
      </c>
      <c r="DJ439">
        <v>3.2017057659999999</v>
      </c>
      <c r="DK439">
        <v>6.8291752900000002</v>
      </c>
      <c r="DL439">
        <v>3.3416600779999999</v>
      </c>
      <c r="DM439">
        <v>5.2587542650000003</v>
      </c>
      <c r="DN439">
        <v>6.194783267</v>
      </c>
      <c r="DO439">
        <v>5.89</v>
      </c>
      <c r="DP439">
        <v>135</v>
      </c>
      <c r="DQ439">
        <v>5.4678888099999998</v>
      </c>
      <c r="DR439">
        <v>145</v>
      </c>
      <c r="DS439">
        <v>4</v>
      </c>
    </row>
    <row r="440" spans="1:123" x14ac:dyDescent="0.35">
      <c r="A440">
        <v>2014</v>
      </c>
      <c r="B440" t="s">
        <v>489</v>
      </c>
      <c r="C440" t="s">
        <v>490</v>
      </c>
      <c r="D440" t="s">
        <v>262</v>
      </c>
      <c r="E440">
        <v>5.7024236610000001</v>
      </c>
      <c r="F440">
        <v>4.9929583109999998</v>
      </c>
      <c r="G440">
        <v>3.2173794619999998</v>
      </c>
      <c r="H440">
        <v>4.6375871450000004</v>
      </c>
      <c r="I440">
        <v>4.1803069989999999</v>
      </c>
      <c r="J440">
        <v>10</v>
      </c>
      <c r="K440">
        <v>10</v>
      </c>
      <c r="L440">
        <v>10</v>
      </c>
      <c r="M440">
        <v>10</v>
      </c>
      <c r="N440">
        <v>10</v>
      </c>
      <c r="O440">
        <v>10</v>
      </c>
      <c r="P440">
        <v>10</v>
      </c>
      <c r="Q440">
        <v>10</v>
      </c>
      <c r="R440">
        <v>10</v>
      </c>
      <c r="S440">
        <v>10</v>
      </c>
      <c r="T440">
        <v>10</v>
      </c>
      <c r="U440">
        <v>10</v>
      </c>
      <c r="V440">
        <v>8.0601023329999997</v>
      </c>
      <c r="W440">
        <v>10</v>
      </c>
      <c r="X440">
        <v>10</v>
      </c>
      <c r="Y440">
        <v>10</v>
      </c>
      <c r="Z440">
        <v>10</v>
      </c>
      <c r="AC440">
        <v>10</v>
      </c>
      <c r="AD440">
        <v>9.5555555559999998</v>
      </c>
      <c r="AE440">
        <v>4.8111111109999998</v>
      </c>
      <c r="AF440">
        <v>8.1222222219999995</v>
      </c>
      <c r="AG440">
        <v>10</v>
      </c>
      <c r="AH440">
        <v>10</v>
      </c>
      <c r="AK440">
        <v>7.5</v>
      </c>
      <c r="AN440">
        <v>7.5</v>
      </c>
      <c r="AQ440">
        <v>7.5</v>
      </c>
      <c r="AR440">
        <v>8.5</v>
      </c>
      <c r="AS440">
        <v>10</v>
      </c>
      <c r="AT440">
        <v>10</v>
      </c>
      <c r="AU440">
        <v>4.3333333329999997</v>
      </c>
      <c r="AV440">
        <v>5.25</v>
      </c>
      <c r="AW440">
        <v>10</v>
      </c>
      <c r="AX440">
        <v>10</v>
      </c>
      <c r="AY440">
        <v>10</v>
      </c>
      <c r="AZ440">
        <v>8.5119047620000003</v>
      </c>
      <c r="BB440">
        <v>10</v>
      </c>
      <c r="BC440">
        <v>10</v>
      </c>
      <c r="BD440">
        <v>10</v>
      </c>
      <c r="BE440">
        <v>10</v>
      </c>
      <c r="BF440">
        <v>10</v>
      </c>
      <c r="BG440">
        <v>10</v>
      </c>
      <c r="BH440">
        <v>10</v>
      </c>
      <c r="BI440">
        <v>10</v>
      </c>
      <c r="BJ440">
        <v>7.687835068</v>
      </c>
      <c r="BK440">
        <v>54</v>
      </c>
      <c r="BL440">
        <v>6.9558823529999998</v>
      </c>
      <c r="BM440">
        <v>8.5558583109999997</v>
      </c>
      <c r="BN440">
        <v>8</v>
      </c>
      <c r="BO440">
        <v>9</v>
      </c>
      <c r="BP440">
        <v>4</v>
      </c>
      <c r="BQ440">
        <v>6.5</v>
      </c>
      <c r="BR440">
        <v>7.5029351660000003</v>
      </c>
      <c r="BS440">
        <v>2.7494903310000001</v>
      </c>
      <c r="BT440">
        <v>3.7437333439999998</v>
      </c>
      <c r="BU440">
        <v>6.0929193870000002</v>
      </c>
      <c r="BV440">
        <v>8.3330000000000002</v>
      </c>
      <c r="BW440">
        <v>5</v>
      </c>
      <c r="BX440">
        <v>2.9860000000000002</v>
      </c>
      <c r="BY440">
        <v>8.7858601870000008</v>
      </c>
      <c r="BZ440">
        <v>5.884511571</v>
      </c>
      <c r="CA440">
        <v>5.6188662110000003</v>
      </c>
      <c r="CB440">
        <v>0.94594594600000004</v>
      </c>
      <c r="CC440">
        <v>5.3183114629999997</v>
      </c>
      <c r="CD440">
        <v>9.8472586110000009</v>
      </c>
      <c r="CE440">
        <v>7.6577442600000003</v>
      </c>
      <c r="CF440">
        <v>9.4724341289999998</v>
      </c>
      <c r="CG440">
        <v>10</v>
      </c>
      <c r="CH440">
        <v>9.2443592500000005</v>
      </c>
      <c r="CI440">
        <v>8.9371449510000005</v>
      </c>
      <c r="CJ440">
        <v>8.64</v>
      </c>
      <c r="CK440">
        <v>6.0831999999999997</v>
      </c>
      <c r="CL440">
        <v>7.8867816499999996</v>
      </c>
      <c r="CM440">
        <v>5.5850917669999998</v>
      </c>
      <c r="CN440">
        <v>8.8994129480000002</v>
      </c>
      <c r="CO440">
        <v>7.2422523569999999</v>
      </c>
      <c r="CP440">
        <v>10</v>
      </c>
      <c r="CQ440">
        <v>7.6309733309999999</v>
      </c>
      <c r="CR440">
        <v>10</v>
      </c>
      <c r="CS440">
        <v>10</v>
      </c>
      <c r="CT440">
        <v>9.2103244439999994</v>
      </c>
      <c r="CU440">
        <v>8.5848396129999998</v>
      </c>
      <c r="CV440">
        <v>8</v>
      </c>
      <c r="CW440">
        <v>7.5880000000000001</v>
      </c>
      <c r="CX440">
        <v>10</v>
      </c>
      <c r="CY440">
        <v>8.5293333330000003</v>
      </c>
      <c r="CZ440">
        <v>2.233333333</v>
      </c>
      <c r="DA440">
        <v>3.5455902419999998</v>
      </c>
      <c r="DB440">
        <v>6.692148338</v>
      </c>
      <c r="DC440">
        <v>4</v>
      </c>
      <c r="DD440">
        <v>4.1289222480000003</v>
      </c>
      <c r="DE440">
        <v>10</v>
      </c>
      <c r="DF440">
        <v>5.099999027</v>
      </c>
      <c r="DG440">
        <v>4.6985877650000001</v>
      </c>
      <c r="DH440">
        <v>7.3333333329999997</v>
      </c>
      <c r="DI440">
        <v>9.7417226750000001</v>
      </c>
      <c r="DJ440">
        <v>3.7297214259999998</v>
      </c>
      <c r="DK440">
        <v>9.3174405290000006</v>
      </c>
      <c r="DL440">
        <v>5.3257108630000003</v>
      </c>
      <c r="DM440">
        <v>6.6910860989999996</v>
      </c>
      <c r="DN440">
        <v>6.7734728200000003</v>
      </c>
      <c r="DO440">
        <v>7.48</v>
      </c>
      <c r="DP440">
        <v>38</v>
      </c>
      <c r="DQ440">
        <v>7.5839175340000002</v>
      </c>
      <c r="DR440">
        <v>48</v>
      </c>
      <c r="DS440">
        <v>2</v>
      </c>
    </row>
    <row r="441" spans="1:123" x14ac:dyDescent="0.35">
      <c r="A441">
        <v>2014</v>
      </c>
      <c r="B441" t="s">
        <v>491</v>
      </c>
      <c r="C441" t="s">
        <v>492</v>
      </c>
      <c r="D441" t="s">
        <v>268</v>
      </c>
      <c r="H441">
        <v>3.8401413569999998</v>
      </c>
      <c r="I441">
        <v>6.861761499</v>
      </c>
      <c r="J441">
        <v>10</v>
      </c>
      <c r="K441">
        <v>10</v>
      </c>
      <c r="L441">
        <v>7.5</v>
      </c>
      <c r="M441">
        <v>10</v>
      </c>
      <c r="N441">
        <v>10</v>
      </c>
      <c r="O441">
        <v>9.5</v>
      </c>
      <c r="P441">
        <v>10</v>
      </c>
      <c r="Q441">
        <v>7.5</v>
      </c>
      <c r="R441">
        <v>5</v>
      </c>
      <c r="S441">
        <v>5</v>
      </c>
      <c r="T441">
        <v>5</v>
      </c>
      <c r="U441">
        <v>7.5</v>
      </c>
      <c r="V441">
        <v>7.9539204999999997</v>
      </c>
      <c r="W441">
        <v>10</v>
      </c>
      <c r="X441">
        <v>10</v>
      </c>
      <c r="Y441">
        <v>10</v>
      </c>
      <c r="Z441">
        <v>10</v>
      </c>
      <c r="AD441">
        <v>6.1955555560000004</v>
      </c>
      <c r="AE441">
        <v>5.6</v>
      </c>
      <c r="AF441">
        <v>5.897777778</v>
      </c>
      <c r="AS441">
        <v>10</v>
      </c>
      <c r="AT441">
        <v>10</v>
      </c>
      <c r="AU441">
        <v>8</v>
      </c>
      <c r="AV441">
        <v>6.5</v>
      </c>
      <c r="AZ441">
        <v>8.625</v>
      </c>
      <c r="BB441">
        <v>5</v>
      </c>
      <c r="BC441">
        <v>10</v>
      </c>
      <c r="BD441">
        <v>7.5</v>
      </c>
      <c r="BE441">
        <v>0</v>
      </c>
      <c r="BF441">
        <v>10</v>
      </c>
      <c r="BG441">
        <v>5</v>
      </c>
      <c r="BH441">
        <v>10</v>
      </c>
      <c r="BI441">
        <v>7.5</v>
      </c>
      <c r="BJ441">
        <v>6.9513626860000004</v>
      </c>
      <c r="BK441">
        <v>85</v>
      </c>
      <c r="BL441">
        <v>1.7179212479999999</v>
      </c>
      <c r="BM441">
        <v>6.8337874660000004</v>
      </c>
      <c r="BN441">
        <v>8</v>
      </c>
      <c r="BO441">
        <v>5</v>
      </c>
      <c r="BP441">
        <v>5</v>
      </c>
      <c r="BQ441">
        <v>5</v>
      </c>
      <c r="BR441">
        <v>5.387927178</v>
      </c>
      <c r="BS441">
        <v>4.6980281010000002</v>
      </c>
      <c r="BT441">
        <v>4.07</v>
      </c>
      <c r="BU441">
        <v>3.7944126319999998</v>
      </c>
      <c r="BV441">
        <v>7.5</v>
      </c>
      <c r="BW441">
        <v>5</v>
      </c>
      <c r="BX441">
        <v>1.0109999999999999</v>
      </c>
      <c r="BY441">
        <v>6.9628275899999998</v>
      </c>
      <c r="BZ441">
        <v>3.069189181</v>
      </c>
      <c r="CA441">
        <v>3.045648387</v>
      </c>
      <c r="CB441">
        <v>0.88571428600000002</v>
      </c>
      <c r="CC441">
        <v>4.1015444270000003</v>
      </c>
      <c r="CD441">
        <v>8.8345787829999995</v>
      </c>
      <c r="CE441">
        <v>8.424459337</v>
      </c>
      <c r="CF441">
        <v>8.9584120980000002</v>
      </c>
      <c r="CG441">
        <v>5</v>
      </c>
      <c r="CH441">
        <v>7.804362555</v>
      </c>
      <c r="CI441">
        <v>6.6133333329999999</v>
      </c>
      <c r="CJ441">
        <v>9.06</v>
      </c>
      <c r="CK441">
        <v>5.4504000000000001</v>
      </c>
      <c r="CL441">
        <v>7.0412444440000002</v>
      </c>
      <c r="CM441">
        <v>5.6618740250000004</v>
      </c>
      <c r="CN441">
        <v>3.481682921</v>
      </c>
      <c r="CO441">
        <v>4.5717784730000002</v>
      </c>
      <c r="CP441">
        <v>10</v>
      </c>
      <c r="CQ441">
        <v>5.1723180729999996</v>
      </c>
      <c r="CR441">
        <v>7.692307692</v>
      </c>
      <c r="CS441">
        <v>7.0800410439999997</v>
      </c>
      <c r="CT441">
        <v>6.6482222699999998</v>
      </c>
      <c r="CU441">
        <v>7.065311297</v>
      </c>
      <c r="CV441">
        <v>10</v>
      </c>
      <c r="CW441">
        <v>5.7909111749999997</v>
      </c>
      <c r="CX441">
        <v>8</v>
      </c>
      <c r="CY441">
        <v>7.9303037249999999</v>
      </c>
      <c r="CZ441">
        <v>6.6666666670000003</v>
      </c>
      <c r="DA441">
        <v>5.2241398170000002</v>
      </c>
      <c r="DB441">
        <v>6.0316077359999998</v>
      </c>
      <c r="DC441">
        <v>10</v>
      </c>
      <c r="DD441">
        <v>7.0126574970000002</v>
      </c>
      <c r="DE441">
        <v>10</v>
      </c>
      <c r="DF441">
        <v>7.4891786199999997</v>
      </c>
      <c r="DG441">
        <v>3.426704617</v>
      </c>
      <c r="DH441">
        <v>4.6666666670000003</v>
      </c>
      <c r="DI441">
        <v>8.1213965530000003</v>
      </c>
      <c r="DJ441">
        <v>3.0630828659999998</v>
      </c>
      <c r="DK441">
        <v>7.3764201959999998</v>
      </c>
      <c r="DL441">
        <v>7.6796694209999998</v>
      </c>
      <c r="DM441">
        <v>5.7223233870000003</v>
      </c>
      <c r="DN441">
        <v>7.0472685769999996</v>
      </c>
      <c r="DO441">
        <v>6.28</v>
      </c>
      <c r="DP441">
        <v>120</v>
      </c>
      <c r="DQ441">
        <v>6.6156813430000003</v>
      </c>
      <c r="DR441">
        <v>99</v>
      </c>
      <c r="DS441">
        <v>3</v>
      </c>
    </row>
    <row r="442" spans="1:123" x14ac:dyDescent="0.35">
      <c r="A442">
        <v>2014</v>
      </c>
      <c r="B442" t="s">
        <v>493</v>
      </c>
      <c r="C442" t="s">
        <v>494</v>
      </c>
      <c r="D442" t="s">
        <v>262</v>
      </c>
      <c r="H442">
        <v>4.079868426</v>
      </c>
      <c r="I442">
        <v>6.4716209669999998</v>
      </c>
      <c r="J442">
        <v>10</v>
      </c>
      <c r="K442">
        <v>10</v>
      </c>
      <c r="L442">
        <v>5</v>
      </c>
      <c r="M442">
        <v>9.7965179330000005</v>
      </c>
      <c r="N442">
        <v>9.9694776899999997</v>
      </c>
      <c r="O442">
        <v>8.9531991249999994</v>
      </c>
      <c r="P442">
        <v>10</v>
      </c>
      <c r="Q442">
        <v>10</v>
      </c>
      <c r="R442">
        <v>5</v>
      </c>
      <c r="S442">
        <v>5</v>
      </c>
      <c r="T442">
        <v>5</v>
      </c>
      <c r="U442">
        <v>8.3333333330000006</v>
      </c>
      <c r="V442">
        <v>7.9193844750000002</v>
      </c>
      <c r="W442">
        <v>10</v>
      </c>
      <c r="X442">
        <v>5</v>
      </c>
      <c r="Y442">
        <v>10</v>
      </c>
      <c r="Z442">
        <v>8.3333333330000006</v>
      </c>
      <c r="AC442">
        <v>7.5</v>
      </c>
      <c r="AD442">
        <v>9.6666666669999994</v>
      </c>
      <c r="AE442">
        <v>10</v>
      </c>
      <c r="AF442">
        <v>9.0555555559999998</v>
      </c>
      <c r="AG442">
        <v>7.5</v>
      </c>
      <c r="AH442">
        <v>10</v>
      </c>
      <c r="AK442">
        <v>5</v>
      </c>
      <c r="AN442">
        <v>7.5</v>
      </c>
      <c r="AQ442">
        <v>7.5</v>
      </c>
      <c r="AR442">
        <v>7.5</v>
      </c>
      <c r="AS442">
        <v>0</v>
      </c>
      <c r="AT442">
        <v>10</v>
      </c>
      <c r="AU442">
        <v>4.6666666670000003</v>
      </c>
      <c r="AV442">
        <v>3.75</v>
      </c>
      <c r="AW442">
        <v>10</v>
      </c>
      <c r="AX442">
        <v>10</v>
      </c>
      <c r="AY442">
        <v>10</v>
      </c>
      <c r="AZ442">
        <v>6.9166666670000003</v>
      </c>
      <c r="BB442">
        <v>10</v>
      </c>
      <c r="BC442">
        <v>10</v>
      </c>
      <c r="BD442">
        <v>10</v>
      </c>
      <c r="BE442">
        <v>10</v>
      </c>
      <c r="BF442">
        <v>10</v>
      </c>
      <c r="BG442">
        <v>10</v>
      </c>
      <c r="BH442">
        <v>10</v>
      </c>
      <c r="BI442">
        <v>10</v>
      </c>
      <c r="BJ442">
        <v>7.1803687810000003</v>
      </c>
      <c r="BK442">
        <v>75</v>
      </c>
      <c r="BL442">
        <v>7.2529411760000002</v>
      </c>
      <c r="BM442">
        <v>9.1095819959999993</v>
      </c>
      <c r="BN442">
        <v>8</v>
      </c>
      <c r="BO442">
        <v>10</v>
      </c>
      <c r="BP442">
        <v>7</v>
      </c>
      <c r="BQ442">
        <v>8.5</v>
      </c>
      <c r="BR442">
        <v>8.2156307930000008</v>
      </c>
      <c r="BS442">
        <v>1.5866649310000001</v>
      </c>
      <c r="BT442">
        <v>2.529858285</v>
      </c>
      <c r="BU442">
        <v>4.3669161230000002</v>
      </c>
      <c r="BV442">
        <v>2.5</v>
      </c>
      <c r="BW442">
        <v>3.3330000000000002</v>
      </c>
      <c r="BX442">
        <v>4.1879999999999997</v>
      </c>
      <c r="BY442">
        <v>8.5060837239999998</v>
      </c>
      <c r="BZ442">
        <v>2.0896955500000001</v>
      </c>
      <c r="CA442">
        <v>4.4441250910000001</v>
      </c>
      <c r="CB442">
        <v>1</v>
      </c>
      <c r="CC442">
        <v>3.7271493009999999</v>
      </c>
      <c r="CD442">
        <v>9.1205952569999997</v>
      </c>
      <c r="CE442">
        <v>8.9670817659999997</v>
      </c>
      <c r="CF442">
        <v>8.9942344649999999</v>
      </c>
      <c r="CG442">
        <v>10</v>
      </c>
      <c r="CH442">
        <v>9.2704778720000007</v>
      </c>
      <c r="CI442">
        <v>9.0733333330000008</v>
      </c>
      <c r="CJ442">
        <v>8</v>
      </c>
      <c r="CK442">
        <v>6.76</v>
      </c>
      <c r="CL442">
        <v>7.9444444440000002</v>
      </c>
      <c r="CM442">
        <v>5.5679181690000004</v>
      </c>
      <c r="CN442">
        <v>4.028435945</v>
      </c>
      <c r="CO442">
        <v>4.7981770570000002</v>
      </c>
      <c r="CP442">
        <v>10</v>
      </c>
      <c r="CQ442">
        <v>5.1308405800000001</v>
      </c>
      <c r="CR442">
        <v>3.846153846</v>
      </c>
      <c r="CS442">
        <v>6.7481641200000002</v>
      </c>
      <c r="CT442">
        <v>5.2417195159999999</v>
      </c>
      <c r="CU442">
        <v>6.9960852539999996</v>
      </c>
      <c r="CV442">
        <v>8</v>
      </c>
      <c r="CW442">
        <v>9.6460000000000008</v>
      </c>
      <c r="CX442">
        <v>8</v>
      </c>
      <c r="CY442">
        <v>8.5486666670000009</v>
      </c>
      <c r="CZ442">
        <v>4.4333333330000002</v>
      </c>
      <c r="DA442">
        <v>3.9394340450000001</v>
      </c>
      <c r="DB442">
        <v>6.6998064160000004</v>
      </c>
      <c r="DC442">
        <v>6</v>
      </c>
      <c r="DD442">
        <v>2.592081308</v>
      </c>
      <c r="DE442">
        <v>1</v>
      </c>
      <c r="DF442">
        <v>4.1107758499999996</v>
      </c>
      <c r="DG442">
        <v>4.6330326550000001</v>
      </c>
      <c r="DH442">
        <v>4.6666666670000003</v>
      </c>
      <c r="DI442">
        <v>8.4602932010000007</v>
      </c>
      <c r="DJ442">
        <v>2.3546728790000002</v>
      </c>
      <c r="DK442">
        <v>8.9610632300000006</v>
      </c>
      <c r="DL442">
        <v>5.7628745950000004</v>
      </c>
      <c r="DM442">
        <v>5.8064338710000003</v>
      </c>
      <c r="DN442">
        <v>6.1552921290000002</v>
      </c>
      <c r="DO442">
        <v>6.87</v>
      </c>
      <c r="DP442">
        <v>84</v>
      </c>
      <c r="DQ442">
        <v>7.0251843899999997</v>
      </c>
      <c r="DR442">
        <v>68</v>
      </c>
      <c r="DS442">
        <v>2</v>
      </c>
    </row>
    <row r="443" spans="1:123" x14ac:dyDescent="0.35">
      <c r="A443">
        <v>2014</v>
      </c>
      <c r="B443" t="s">
        <v>495</v>
      </c>
      <c r="C443" t="s">
        <v>496</v>
      </c>
      <c r="D443" t="s">
        <v>262</v>
      </c>
      <c r="E443">
        <v>5.3651456380000004</v>
      </c>
      <c r="F443">
        <v>4.2625129939999997</v>
      </c>
      <c r="G443">
        <v>3.396736416</v>
      </c>
      <c r="H443">
        <v>4.3414650159999999</v>
      </c>
      <c r="I443">
        <v>7.3189858609999998</v>
      </c>
      <c r="J443">
        <v>10</v>
      </c>
      <c r="K443">
        <v>10</v>
      </c>
      <c r="L443">
        <v>7.5</v>
      </c>
      <c r="M443">
        <v>9.9569522460000002</v>
      </c>
      <c r="N443">
        <v>9.9225140419999995</v>
      </c>
      <c r="O443">
        <v>9.4758932579999993</v>
      </c>
      <c r="P443">
        <v>10</v>
      </c>
      <c r="Q443">
        <v>10</v>
      </c>
      <c r="R443">
        <v>5</v>
      </c>
      <c r="S443">
        <v>5</v>
      </c>
      <c r="T443">
        <v>5</v>
      </c>
      <c r="U443">
        <v>8.3333333330000006</v>
      </c>
      <c r="V443">
        <v>8.3760708170000004</v>
      </c>
      <c r="W443">
        <v>10</v>
      </c>
      <c r="X443">
        <v>10</v>
      </c>
      <c r="Y443">
        <v>10</v>
      </c>
      <c r="Z443">
        <v>10</v>
      </c>
      <c r="AC443">
        <v>10</v>
      </c>
      <c r="AD443">
        <v>7.1666666670000003</v>
      </c>
      <c r="AE443">
        <v>5.6</v>
      </c>
      <c r="AF443">
        <v>7.5888888889999997</v>
      </c>
      <c r="AG443">
        <v>10</v>
      </c>
      <c r="AH443">
        <v>7.5</v>
      </c>
      <c r="AK443">
        <v>10</v>
      </c>
      <c r="AN443">
        <v>7.5</v>
      </c>
      <c r="AQ443">
        <v>10</v>
      </c>
      <c r="AR443">
        <v>9</v>
      </c>
      <c r="AS443">
        <v>6.7714184260000003</v>
      </c>
      <c r="AT443">
        <v>10</v>
      </c>
      <c r="AU443">
        <v>5</v>
      </c>
      <c r="AV443">
        <v>5</v>
      </c>
      <c r="AW443">
        <v>10</v>
      </c>
      <c r="AX443">
        <v>10</v>
      </c>
      <c r="AY443">
        <v>10</v>
      </c>
      <c r="AZ443">
        <v>8.110202632</v>
      </c>
      <c r="BB443">
        <v>10</v>
      </c>
      <c r="BC443">
        <v>5</v>
      </c>
      <c r="BD443">
        <v>7.5</v>
      </c>
      <c r="BE443">
        <v>10</v>
      </c>
      <c r="BF443">
        <v>10</v>
      </c>
      <c r="BG443">
        <v>10</v>
      </c>
      <c r="BH443">
        <v>10</v>
      </c>
      <c r="BI443">
        <v>9.1666666669999994</v>
      </c>
      <c r="BJ443">
        <v>7.5659597769999998</v>
      </c>
      <c r="BK443">
        <v>56</v>
      </c>
      <c r="BL443">
        <v>6.9911764710000002</v>
      </c>
      <c r="BM443">
        <v>9.5525936920000003</v>
      </c>
      <c r="BN443">
        <v>7</v>
      </c>
      <c r="BO443">
        <v>8</v>
      </c>
      <c r="BP443">
        <v>4</v>
      </c>
      <c r="BQ443">
        <v>6</v>
      </c>
      <c r="BR443">
        <v>7.3859425410000004</v>
      </c>
      <c r="BS443">
        <v>2.9985192810000001</v>
      </c>
      <c r="BT443">
        <v>2.775131053</v>
      </c>
      <c r="BU443">
        <v>4.5895698429999996</v>
      </c>
      <c r="BV443">
        <v>7.5</v>
      </c>
      <c r="BW443">
        <v>5</v>
      </c>
      <c r="BX443">
        <v>5.085</v>
      </c>
      <c r="BY443">
        <v>8.7924078730000002</v>
      </c>
      <c r="BZ443">
        <v>2.6930763660000001</v>
      </c>
      <c r="CA443">
        <v>3.0973541409999998</v>
      </c>
      <c r="CB443">
        <v>1</v>
      </c>
      <c r="CC443">
        <v>4.7256731729999997</v>
      </c>
      <c r="CD443">
        <v>9.0854491429999999</v>
      </c>
      <c r="CE443">
        <v>9.0894056499999998</v>
      </c>
      <c r="CF443">
        <v>9.3547906419999993</v>
      </c>
      <c r="CG443">
        <v>10</v>
      </c>
      <c r="CH443">
        <v>9.3824113590000007</v>
      </c>
      <c r="CI443">
        <v>9.6199999999999992</v>
      </c>
      <c r="CJ443">
        <v>9.32</v>
      </c>
      <c r="CK443">
        <v>8.3544</v>
      </c>
      <c r="CL443">
        <v>9.0981333329999998</v>
      </c>
      <c r="CM443">
        <v>6.5203734549999997</v>
      </c>
      <c r="CN443">
        <v>5.7680622609999999</v>
      </c>
      <c r="CO443">
        <v>6.1442178580000002</v>
      </c>
      <c r="CP443">
        <v>10</v>
      </c>
      <c r="CQ443">
        <v>7.8434564929999997</v>
      </c>
      <c r="CR443">
        <v>8.461538462</v>
      </c>
      <c r="CS443">
        <v>8.9606769469999996</v>
      </c>
      <c r="CT443">
        <v>8.4218906340000004</v>
      </c>
      <c r="CU443">
        <v>8.4160604560000003</v>
      </c>
      <c r="CV443">
        <v>10</v>
      </c>
      <c r="CW443">
        <v>9.9480000000000004</v>
      </c>
      <c r="CX443">
        <v>9</v>
      </c>
      <c r="CY443">
        <v>9.6493333329999995</v>
      </c>
      <c r="CZ443">
        <v>3.9</v>
      </c>
      <c r="DA443">
        <v>4.0953051699999996</v>
      </c>
      <c r="DB443">
        <v>7.4135084779999998</v>
      </c>
      <c r="DC443">
        <v>10</v>
      </c>
      <c r="DD443">
        <v>7.0471932490000002</v>
      </c>
      <c r="DE443">
        <v>10</v>
      </c>
      <c r="DF443">
        <v>7.0760011489999997</v>
      </c>
      <c r="DG443">
        <v>2.2979893869999999</v>
      </c>
      <c r="DH443">
        <v>8.4444444440000002</v>
      </c>
      <c r="DI443">
        <v>9.0646264070000004</v>
      </c>
      <c r="DJ443">
        <v>3.552304345</v>
      </c>
      <c r="DK443">
        <v>8.0804617959999998</v>
      </c>
      <c r="DL443">
        <v>7.0855751180000004</v>
      </c>
      <c r="DM443">
        <v>6.4209002499999999</v>
      </c>
      <c r="DN443">
        <v>7.7154115770000002</v>
      </c>
      <c r="DO443">
        <v>7.53</v>
      </c>
      <c r="DP443">
        <v>35</v>
      </c>
      <c r="DQ443">
        <v>7.5479798889999996</v>
      </c>
      <c r="DR443">
        <v>49</v>
      </c>
      <c r="DS443">
        <v>2</v>
      </c>
    </row>
    <row r="444" spans="1:123" x14ac:dyDescent="0.35">
      <c r="A444">
        <v>2014</v>
      </c>
      <c r="B444" t="s">
        <v>497</v>
      </c>
      <c r="C444" t="s">
        <v>498</v>
      </c>
      <c r="D444" t="s">
        <v>280</v>
      </c>
      <c r="E444">
        <v>3.8063537200000002</v>
      </c>
      <c r="F444">
        <v>4.5885836659999999</v>
      </c>
      <c r="G444">
        <v>3.7628299369999998</v>
      </c>
      <c r="H444">
        <v>4.0525891070000002</v>
      </c>
      <c r="I444">
        <v>6.1015860890000004</v>
      </c>
      <c r="J444">
        <v>5</v>
      </c>
      <c r="K444">
        <v>8.4349335980000006</v>
      </c>
      <c r="L444">
        <v>2.5</v>
      </c>
      <c r="M444">
        <v>8.4282737409999999</v>
      </c>
      <c r="N444">
        <v>8.5554770100000006</v>
      </c>
      <c r="O444">
        <v>6.5837368700000001</v>
      </c>
      <c r="P444">
        <v>10</v>
      </c>
      <c r="Q444">
        <v>10</v>
      </c>
      <c r="R444">
        <v>5</v>
      </c>
      <c r="S444">
        <v>5</v>
      </c>
      <c r="T444">
        <v>5</v>
      </c>
      <c r="U444">
        <v>8.3333333330000006</v>
      </c>
      <c r="V444">
        <v>7.0062187639999998</v>
      </c>
      <c r="W444">
        <v>10</v>
      </c>
      <c r="X444">
        <v>10</v>
      </c>
      <c r="Y444">
        <v>5</v>
      </c>
      <c r="Z444">
        <v>8.3333333330000006</v>
      </c>
      <c r="AC444">
        <v>10</v>
      </c>
      <c r="AD444">
        <v>9.8888888890000004</v>
      </c>
      <c r="AE444">
        <v>7.266666667</v>
      </c>
      <c r="AF444">
        <v>9.0518518520000004</v>
      </c>
      <c r="AG444">
        <v>7.5</v>
      </c>
      <c r="AH444">
        <v>7.5</v>
      </c>
      <c r="AK444">
        <v>7.5</v>
      </c>
      <c r="AN444">
        <v>10</v>
      </c>
      <c r="AQ444">
        <v>7.5</v>
      </c>
      <c r="AR444">
        <v>8</v>
      </c>
      <c r="AS444">
        <v>6.0040857819999998</v>
      </c>
      <c r="AT444">
        <v>10</v>
      </c>
      <c r="AU444">
        <v>5.3333333329999997</v>
      </c>
      <c r="AV444">
        <v>5</v>
      </c>
      <c r="AW444">
        <v>10</v>
      </c>
      <c r="AX444">
        <v>10</v>
      </c>
      <c r="AY444">
        <v>10</v>
      </c>
      <c r="AZ444">
        <v>8.0482027309999999</v>
      </c>
      <c r="BB444">
        <v>0</v>
      </c>
      <c r="BC444">
        <v>0</v>
      </c>
      <c r="BD444">
        <v>0</v>
      </c>
      <c r="BE444">
        <v>10</v>
      </c>
      <c r="BF444">
        <v>10</v>
      </c>
      <c r="BG444">
        <v>10</v>
      </c>
      <c r="BH444">
        <v>5</v>
      </c>
      <c r="BI444">
        <v>5</v>
      </c>
      <c r="BJ444">
        <v>6.6080407589999997</v>
      </c>
      <c r="BK444">
        <v>100</v>
      </c>
      <c r="BL444">
        <v>8.0735294119999992</v>
      </c>
      <c r="BM444">
        <v>9.1307901909999991</v>
      </c>
      <c r="BN444">
        <v>10</v>
      </c>
      <c r="BO444">
        <v>7</v>
      </c>
      <c r="BP444">
        <v>7</v>
      </c>
      <c r="BQ444">
        <v>7</v>
      </c>
      <c r="BR444">
        <v>8.5510799009999996</v>
      </c>
      <c r="BS444">
        <v>4.5578741389999999</v>
      </c>
      <c r="BT444">
        <v>3.8990094110000002</v>
      </c>
      <c r="BU444">
        <v>5.1947579380000004</v>
      </c>
      <c r="BV444">
        <v>5</v>
      </c>
      <c r="BW444">
        <v>4.1669999999999998</v>
      </c>
      <c r="BX444">
        <v>3.1160000000000001</v>
      </c>
      <c r="BY444">
        <v>7.9250683669999997</v>
      </c>
      <c r="BZ444">
        <v>4.3948443299999997</v>
      </c>
      <c r="CA444">
        <v>5.1858052570000002</v>
      </c>
      <c r="CB444">
        <v>0.89189189199999996</v>
      </c>
      <c r="CC444">
        <v>4.5658035449999996</v>
      </c>
      <c r="CD444">
        <v>8.715256128</v>
      </c>
      <c r="CE444">
        <v>9.5684322920000007</v>
      </c>
      <c r="CF444">
        <v>9.1791044779999993</v>
      </c>
      <c r="CG444">
        <v>10</v>
      </c>
      <c r="CH444">
        <v>9.3656982249999992</v>
      </c>
      <c r="CI444">
        <v>7.0733333329999999</v>
      </c>
      <c r="CJ444">
        <v>8.74</v>
      </c>
      <c r="CK444">
        <v>7.3036000000000003</v>
      </c>
      <c r="CL444">
        <v>7.7056444439999998</v>
      </c>
      <c r="CM444">
        <v>5.3103258420000001</v>
      </c>
      <c r="CN444">
        <v>5.0189526329999996</v>
      </c>
      <c r="CO444">
        <v>5.1646392380000004</v>
      </c>
      <c r="CP444">
        <v>10</v>
      </c>
      <c r="CQ444">
        <v>5.6295753499999996</v>
      </c>
      <c r="CR444">
        <v>0.76923076899999998</v>
      </c>
      <c r="CS444">
        <v>10</v>
      </c>
      <c r="CT444">
        <v>5.4662687070000002</v>
      </c>
      <c r="CU444">
        <v>7.0841380970000003</v>
      </c>
      <c r="CV444">
        <v>8</v>
      </c>
      <c r="CW444">
        <v>10</v>
      </c>
      <c r="CX444">
        <v>10</v>
      </c>
      <c r="CY444">
        <v>9.3333333330000006</v>
      </c>
      <c r="CZ444">
        <v>7.766666667</v>
      </c>
      <c r="DA444">
        <v>3.5304341620000002</v>
      </c>
      <c r="DB444">
        <v>6.0644136289999997</v>
      </c>
      <c r="DC444">
        <v>10</v>
      </c>
      <c r="DD444">
        <v>2.523009805</v>
      </c>
      <c r="DE444">
        <v>10</v>
      </c>
      <c r="DF444">
        <v>6.6474207099999996</v>
      </c>
      <c r="DG444">
        <v>3.4826310629999999</v>
      </c>
      <c r="DH444">
        <v>4.8888888890000004</v>
      </c>
      <c r="DI444">
        <v>8.8915796319999991</v>
      </c>
      <c r="DJ444">
        <v>3.8241520150000001</v>
      </c>
      <c r="DK444">
        <v>9.3192503240000004</v>
      </c>
      <c r="DL444">
        <v>7.836599992</v>
      </c>
      <c r="DM444">
        <v>6.3738503189999998</v>
      </c>
      <c r="DN444">
        <v>7.451534788</v>
      </c>
      <c r="DO444">
        <v>7.4</v>
      </c>
      <c r="DP444">
        <v>47</v>
      </c>
      <c r="DQ444">
        <v>7.00402038</v>
      </c>
      <c r="DR444">
        <v>72</v>
      </c>
      <c r="DS444">
        <v>2</v>
      </c>
    </row>
    <row r="445" spans="1:123" x14ac:dyDescent="0.35">
      <c r="A445">
        <v>2014</v>
      </c>
      <c r="B445" t="s">
        <v>499</v>
      </c>
      <c r="C445" t="s">
        <v>500</v>
      </c>
      <c r="D445" t="s">
        <v>253</v>
      </c>
      <c r="E445">
        <v>8.3592617689999997</v>
      </c>
      <c r="F445">
        <v>6.5474860560000003</v>
      </c>
      <c r="G445">
        <v>7.3857940290000004</v>
      </c>
      <c r="H445">
        <v>7.4308472849999996</v>
      </c>
      <c r="I445">
        <v>9.7054296519999994</v>
      </c>
      <c r="J445">
        <v>10</v>
      </c>
      <c r="K445">
        <v>10</v>
      </c>
      <c r="L445">
        <v>10</v>
      </c>
      <c r="M445">
        <v>10</v>
      </c>
      <c r="N445">
        <v>10</v>
      </c>
      <c r="O445">
        <v>10</v>
      </c>
      <c r="P445">
        <v>10</v>
      </c>
      <c r="Q445">
        <v>10</v>
      </c>
      <c r="R445">
        <v>10</v>
      </c>
      <c r="S445">
        <v>10</v>
      </c>
      <c r="T445">
        <v>10</v>
      </c>
      <c r="U445">
        <v>10</v>
      </c>
      <c r="V445">
        <v>9.9018098840000004</v>
      </c>
      <c r="W445">
        <v>10</v>
      </c>
      <c r="X445">
        <v>10</v>
      </c>
      <c r="Y445">
        <v>10</v>
      </c>
      <c r="Z445">
        <v>10</v>
      </c>
      <c r="AC445">
        <v>5</v>
      </c>
      <c r="AD445">
        <v>8.8888888890000004</v>
      </c>
      <c r="AE445">
        <v>7.5444444439999998</v>
      </c>
      <c r="AF445">
        <v>7.1444444440000003</v>
      </c>
      <c r="AG445">
        <v>10</v>
      </c>
      <c r="AH445">
        <v>10</v>
      </c>
      <c r="AK445">
        <v>10</v>
      </c>
      <c r="AN445">
        <v>7.5</v>
      </c>
      <c r="AQ445">
        <v>7.5</v>
      </c>
      <c r="AR445">
        <v>9</v>
      </c>
      <c r="AS445">
        <v>10</v>
      </c>
      <c r="AT445">
        <v>10</v>
      </c>
      <c r="AU445">
        <v>7</v>
      </c>
      <c r="AV445">
        <v>7.5</v>
      </c>
      <c r="AW445">
        <v>7.5</v>
      </c>
      <c r="AX445">
        <v>10</v>
      </c>
      <c r="AY445">
        <v>10</v>
      </c>
      <c r="AZ445">
        <v>8.8571428569999995</v>
      </c>
      <c r="BB445">
        <v>10</v>
      </c>
      <c r="BC445">
        <v>10</v>
      </c>
      <c r="BD445">
        <v>10</v>
      </c>
      <c r="BE445">
        <v>10</v>
      </c>
      <c r="BF445">
        <v>10</v>
      </c>
      <c r="BG445">
        <v>10</v>
      </c>
      <c r="BH445">
        <v>10</v>
      </c>
      <c r="BI445">
        <v>10</v>
      </c>
      <c r="BJ445">
        <v>8.8333230220000001</v>
      </c>
      <c r="BK445">
        <v>26</v>
      </c>
      <c r="BL445">
        <v>4.8823529409999997</v>
      </c>
      <c r="BM445">
        <v>5.5452938290000002</v>
      </c>
      <c r="BN445">
        <v>7</v>
      </c>
      <c r="BO445">
        <v>7</v>
      </c>
      <c r="BP445">
        <v>4</v>
      </c>
      <c r="BQ445">
        <v>5.5</v>
      </c>
      <c r="BR445">
        <v>5.7319116919999997</v>
      </c>
      <c r="BS445">
        <v>5.3187125850000001</v>
      </c>
      <c r="BT445">
        <v>3.932800635</v>
      </c>
      <c r="BU445">
        <v>5.495304236</v>
      </c>
      <c r="BV445">
        <v>10</v>
      </c>
      <c r="BW445">
        <v>7.5</v>
      </c>
      <c r="BX445">
        <v>4.1230000000000002</v>
      </c>
      <c r="BY445">
        <v>9.2777117919999998</v>
      </c>
      <c r="BZ445">
        <v>5.1071862530000001</v>
      </c>
      <c r="CA445">
        <v>7.0779461929999998</v>
      </c>
      <c r="CB445">
        <v>0.86486486500000004</v>
      </c>
      <c r="CC445">
        <v>5.991672157</v>
      </c>
      <c r="CD445">
        <v>9.3510999510000001</v>
      </c>
      <c r="CE445">
        <v>9.5053414850000006</v>
      </c>
      <c r="CF445">
        <v>9.9786096260000008</v>
      </c>
      <c r="CG445">
        <v>10</v>
      </c>
      <c r="CH445">
        <v>9.7087627659999995</v>
      </c>
      <c r="CI445">
        <v>9.8133333329999992</v>
      </c>
      <c r="CJ445">
        <v>8.94</v>
      </c>
      <c r="CK445">
        <v>6.5444000000000004</v>
      </c>
      <c r="CL445">
        <v>8.4325777780000006</v>
      </c>
      <c r="CM445">
        <v>6.3799285680000004</v>
      </c>
      <c r="CN445">
        <v>9.9633137650000005</v>
      </c>
      <c r="CO445">
        <v>8.1716211669999996</v>
      </c>
      <c r="CP445">
        <v>10</v>
      </c>
      <c r="CQ445">
        <v>6.5669849239999998</v>
      </c>
      <c r="CR445">
        <v>2.307692308</v>
      </c>
      <c r="CS445">
        <v>7.7437948920000004</v>
      </c>
      <c r="CT445">
        <v>5.5394907079999998</v>
      </c>
      <c r="CU445">
        <v>8.0359224129999998</v>
      </c>
      <c r="CV445">
        <v>8</v>
      </c>
      <c r="CW445">
        <v>8.1850000000000005</v>
      </c>
      <c r="CX445">
        <v>10</v>
      </c>
      <c r="CY445">
        <v>8.7283333330000001</v>
      </c>
      <c r="CZ445">
        <v>8.9</v>
      </c>
      <c r="DA445">
        <v>4.0776209090000002</v>
      </c>
      <c r="DB445">
        <v>7.6272185749999997</v>
      </c>
      <c r="DC445">
        <v>8</v>
      </c>
      <c r="DD445">
        <v>7.7551761539999999</v>
      </c>
      <c r="DE445">
        <v>10</v>
      </c>
      <c r="DF445">
        <v>7.7266692729999997</v>
      </c>
      <c r="DG445">
        <v>2.96078149</v>
      </c>
      <c r="DH445">
        <v>7.7777777779999999</v>
      </c>
      <c r="DI445">
        <v>8.8739746799999999</v>
      </c>
      <c r="DJ445">
        <v>4.8200432329999998</v>
      </c>
      <c r="DK445">
        <v>8.3744782190000002</v>
      </c>
      <c r="DL445">
        <v>6.9622725269999997</v>
      </c>
      <c r="DM445">
        <v>6.6282213209999998</v>
      </c>
      <c r="DN445">
        <v>7.6944079759999999</v>
      </c>
      <c r="DO445">
        <v>7.43</v>
      </c>
      <c r="DP445">
        <v>45</v>
      </c>
      <c r="DQ445">
        <v>8.1316615110000008</v>
      </c>
      <c r="DR445">
        <v>32</v>
      </c>
      <c r="DS445">
        <v>1</v>
      </c>
    </row>
    <row r="446" spans="1:123" x14ac:dyDescent="0.35">
      <c r="A446">
        <v>2014</v>
      </c>
      <c r="B446" t="s">
        <v>501</v>
      </c>
      <c r="C446" t="s">
        <v>502</v>
      </c>
      <c r="D446" t="s">
        <v>271</v>
      </c>
      <c r="E446">
        <v>7.8649932570000001</v>
      </c>
      <c r="F446">
        <v>6.5372199310000001</v>
      </c>
      <c r="G446">
        <v>6.6992546859999997</v>
      </c>
      <c r="H446">
        <v>7.0338226239999999</v>
      </c>
      <c r="I446">
        <v>9.6485587850000005</v>
      </c>
      <c r="J446">
        <v>10</v>
      </c>
      <c r="K446">
        <v>10</v>
      </c>
      <c r="L446">
        <v>10</v>
      </c>
      <c r="M446">
        <v>10</v>
      </c>
      <c r="N446">
        <v>10</v>
      </c>
      <c r="O446">
        <v>10</v>
      </c>
      <c r="P446">
        <v>10</v>
      </c>
      <c r="Q446">
        <v>10</v>
      </c>
      <c r="R446">
        <v>10</v>
      </c>
      <c r="S446">
        <v>10</v>
      </c>
      <c r="T446">
        <v>10</v>
      </c>
      <c r="U446">
        <v>10</v>
      </c>
      <c r="V446">
        <v>9.8828529280000001</v>
      </c>
      <c r="W446">
        <v>10</v>
      </c>
      <c r="X446">
        <v>10</v>
      </c>
      <c r="Y446">
        <v>10</v>
      </c>
      <c r="Z446">
        <v>10</v>
      </c>
      <c r="AC446">
        <v>10</v>
      </c>
      <c r="AD446">
        <v>9.3333333330000006</v>
      </c>
      <c r="AE446">
        <v>7.6388888890000004</v>
      </c>
      <c r="AF446">
        <v>8.9907407409999998</v>
      </c>
      <c r="AG446">
        <v>10</v>
      </c>
      <c r="AH446">
        <v>10</v>
      </c>
      <c r="AK446">
        <v>10</v>
      </c>
      <c r="AN446">
        <v>10</v>
      </c>
      <c r="AQ446">
        <v>7.5</v>
      </c>
      <c r="AR446">
        <v>9.5</v>
      </c>
      <c r="AS446">
        <v>10</v>
      </c>
      <c r="AT446">
        <v>10</v>
      </c>
      <c r="AU446">
        <v>8.3333333330000006</v>
      </c>
      <c r="AV446">
        <v>8.25</v>
      </c>
      <c r="AW446">
        <v>10</v>
      </c>
      <c r="AX446">
        <v>10</v>
      </c>
      <c r="AY446">
        <v>10</v>
      </c>
      <c r="AZ446">
        <v>9.5119047620000003</v>
      </c>
      <c r="BB446">
        <v>10</v>
      </c>
      <c r="BC446">
        <v>10</v>
      </c>
      <c r="BD446">
        <v>10</v>
      </c>
      <c r="BE446">
        <v>10</v>
      </c>
      <c r="BF446">
        <v>10</v>
      </c>
      <c r="BG446">
        <v>10</v>
      </c>
      <c r="BH446">
        <v>10</v>
      </c>
      <c r="BI446">
        <v>10</v>
      </c>
      <c r="BJ446">
        <v>9.0294334379999999</v>
      </c>
      <c r="BK446">
        <v>16</v>
      </c>
      <c r="BL446">
        <v>5.3088235289999997</v>
      </c>
      <c r="BM446">
        <v>4.5216437889999996</v>
      </c>
      <c r="BN446">
        <v>10</v>
      </c>
      <c r="BO446">
        <v>4</v>
      </c>
      <c r="BP446">
        <v>1</v>
      </c>
      <c r="BQ446">
        <v>2.5</v>
      </c>
      <c r="BR446">
        <v>5.5826168300000001</v>
      </c>
      <c r="BS446">
        <v>6.0704952729999997</v>
      </c>
      <c r="BT446">
        <v>3.6432357259999999</v>
      </c>
      <c r="BU446">
        <v>6.1605880720000004</v>
      </c>
      <c r="BV446">
        <v>10</v>
      </c>
      <c r="BW446">
        <v>8.3330000000000002</v>
      </c>
      <c r="BX446">
        <v>5.5039999999999996</v>
      </c>
      <c r="BY446">
        <v>7.5815087300000004</v>
      </c>
      <c r="BZ446">
        <v>7.2220023290000004</v>
      </c>
      <c r="CA446">
        <v>8.4000078210000009</v>
      </c>
      <c r="CB446">
        <v>1</v>
      </c>
      <c r="CC446">
        <v>6.99053755</v>
      </c>
      <c r="CD446">
        <v>9.6869790420000008</v>
      </c>
      <c r="CE446">
        <v>9.6322570590000005</v>
      </c>
      <c r="CF446">
        <v>9.9443693270000004</v>
      </c>
      <c r="CG446">
        <v>10</v>
      </c>
      <c r="CH446">
        <v>9.8159013569999995</v>
      </c>
      <c r="CI446">
        <v>9.8133333329999992</v>
      </c>
      <c r="CJ446">
        <v>8.94</v>
      </c>
      <c r="CK446">
        <v>6.5444000000000004</v>
      </c>
      <c r="CL446">
        <v>8.4325777780000006</v>
      </c>
      <c r="CM446">
        <v>7.4952470580000004</v>
      </c>
      <c r="CN446">
        <v>9.9633137650000005</v>
      </c>
      <c r="CO446">
        <v>8.7292804109999995</v>
      </c>
      <c r="CP446">
        <v>10</v>
      </c>
      <c r="CQ446">
        <v>6.8163704379999999</v>
      </c>
      <c r="CR446">
        <v>4.615384615</v>
      </c>
      <c r="CS446">
        <v>7.7437948920000004</v>
      </c>
      <c r="CT446">
        <v>6.3918499820000001</v>
      </c>
      <c r="CU446">
        <v>8.3884270430000001</v>
      </c>
      <c r="CV446">
        <v>8</v>
      </c>
      <c r="CW446">
        <v>7.08</v>
      </c>
      <c r="CX446">
        <v>10</v>
      </c>
      <c r="CY446">
        <v>8.36</v>
      </c>
      <c r="CZ446">
        <v>5.5666666669999998</v>
      </c>
      <c r="DA446">
        <v>2.4421798109999999</v>
      </c>
      <c r="DB446">
        <v>5.6151331920000001</v>
      </c>
      <c r="DC446">
        <v>6</v>
      </c>
      <c r="DD446">
        <v>7.0471932490000002</v>
      </c>
      <c r="DE446">
        <v>10</v>
      </c>
      <c r="DF446">
        <v>6.1118621529999997</v>
      </c>
      <c r="DG446">
        <v>3.229773228</v>
      </c>
      <c r="DH446">
        <v>8.8888888890000004</v>
      </c>
      <c r="DI446">
        <v>9.8968488459999993</v>
      </c>
      <c r="DJ446">
        <v>5.4147915219999998</v>
      </c>
      <c r="DK446">
        <v>9.0741763120000005</v>
      </c>
      <c r="DL446">
        <v>6.9174352209999999</v>
      </c>
      <c r="DM446">
        <v>7.2369856700000001</v>
      </c>
      <c r="DN446">
        <v>7.2362826079999998</v>
      </c>
      <c r="DO446">
        <v>7.6</v>
      </c>
      <c r="DP446">
        <v>30</v>
      </c>
      <c r="DQ446">
        <v>8.3147167189999998</v>
      </c>
      <c r="DR446">
        <v>22</v>
      </c>
      <c r="DS446">
        <v>1</v>
      </c>
    </row>
    <row r="447" spans="1:123" x14ac:dyDescent="0.35">
      <c r="A447">
        <v>2014</v>
      </c>
      <c r="B447" t="s">
        <v>503</v>
      </c>
      <c r="C447" t="s">
        <v>504</v>
      </c>
      <c r="D447" t="s">
        <v>256</v>
      </c>
      <c r="H447">
        <v>6.6402600979999997</v>
      </c>
      <c r="I447">
        <v>9.8483839629999999</v>
      </c>
      <c r="J447">
        <v>10</v>
      </c>
      <c r="K447">
        <v>10</v>
      </c>
      <c r="L447">
        <v>10</v>
      </c>
      <c r="M447">
        <v>10</v>
      </c>
      <c r="N447">
        <v>10</v>
      </c>
      <c r="O447">
        <v>10</v>
      </c>
      <c r="P447">
        <v>10</v>
      </c>
      <c r="Q447">
        <v>7.5</v>
      </c>
      <c r="R447">
        <v>0</v>
      </c>
      <c r="S447">
        <v>0</v>
      </c>
      <c r="T447">
        <v>0</v>
      </c>
      <c r="U447">
        <v>5.8333333329999997</v>
      </c>
      <c r="V447">
        <v>8.5605724320000007</v>
      </c>
      <c r="W447">
        <v>5</v>
      </c>
      <c r="X447">
        <v>5</v>
      </c>
      <c r="Y447">
        <v>0</v>
      </c>
      <c r="Z447">
        <v>3.3333333330000001</v>
      </c>
      <c r="AC447">
        <v>2.5</v>
      </c>
      <c r="AD447">
        <v>9.3511111109999998</v>
      </c>
      <c r="AE447">
        <v>5.9722222220000001</v>
      </c>
      <c r="AF447">
        <v>5.9411111109999997</v>
      </c>
      <c r="AG447">
        <v>0</v>
      </c>
      <c r="AH447">
        <v>2.5</v>
      </c>
      <c r="AK447">
        <v>0</v>
      </c>
      <c r="AN447">
        <v>0</v>
      </c>
      <c r="AQ447">
        <v>10</v>
      </c>
      <c r="AR447">
        <v>2.5</v>
      </c>
      <c r="AS447">
        <v>10</v>
      </c>
      <c r="AT447">
        <v>10</v>
      </c>
      <c r="AU447">
        <v>3</v>
      </c>
      <c r="AV447">
        <v>4</v>
      </c>
      <c r="AW447">
        <v>7.5</v>
      </c>
      <c r="AX447">
        <v>7.5</v>
      </c>
      <c r="AY447">
        <v>7.5</v>
      </c>
      <c r="AZ447">
        <v>7.0714285710000002</v>
      </c>
      <c r="BB447">
        <v>0</v>
      </c>
      <c r="BC447">
        <v>0</v>
      </c>
      <c r="BD447">
        <v>0</v>
      </c>
      <c r="BE447">
        <v>0</v>
      </c>
      <c r="BF447">
        <v>0</v>
      </c>
      <c r="BG447">
        <v>0</v>
      </c>
      <c r="BH447">
        <v>0</v>
      </c>
      <c r="BI447">
        <v>0</v>
      </c>
      <c r="BJ447">
        <v>5.6847954339999998</v>
      </c>
      <c r="BK447">
        <v>137</v>
      </c>
      <c r="BL447">
        <v>0</v>
      </c>
      <c r="BM447">
        <v>9.6136479870000002</v>
      </c>
      <c r="BO447">
        <v>10</v>
      </c>
      <c r="BP447">
        <v>10</v>
      </c>
      <c r="BQ447">
        <v>10</v>
      </c>
      <c r="BR447">
        <v>6.5378826620000003</v>
      </c>
      <c r="BS447">
        <v>8.1793683739999992</v>
      </c>
      <c r="BT447">
        <v>7.7874999909999998</v>
      </c>
      <c r="BU447">
        <v>8.3095952210000004</v>
      </c>
      <c r="BV447">
        <v>6.6669999999999998</v>
      </c>
      <c r="BW447">
        <v>8.3330000000000002</v>
      </c>
      <c r="BX447">
        <v>4.8559999999999999</v>
      </c>
      <c r="BY447">
        <v>9.6556965409999993</v>
      </c>
      <c r="BZ447">
        <v>8.8225455210000003</v>
      </c>
      <c r="CA447">
        <v>8.8565862559999999</v>
      </c>
      <c r="CB447">
        <v>0.61538461499999997</v>
      </c>
      <c r="CC447">
        <v>6.4137313249999997</v>
      </c>
      <c r="CD447">
        <v>9.6372397089999993</v>
      </c>
      <c r="CE447">
        <v>7.4552386720000001</v>
      </c>
      <c r="CF447">
        <v>9.3835051370000002</v>
      </c>
      <c r="CG447">
        <v>10</v>
      </c>
      <c r="CH447">
        <v>9.1189958799999999</v>
      </c>
      <c r="CI447">
        <v>9.3133333329999992</v>
      </c>
      <c r="CJ447">
        <v>9.06</v>
      </c>
      <c r="CK447">
        <v>7.4244000000000003</v>
      </c>
      <c r="CL447">
        <v>8.599244444</v>
      </c>
      <c r="CM447">
        <v>8.6563887749999999</v>
      </c>
      <c r="CN447">
        <v>6.7574026680000001</v>
      </c>
      <c r="CO447">
        <v>7.7068957210000004</v>
      </c>
      <c r="CP447">
        <v>10</v>
      </c>
      <c r="CQ447">
        <v>7.6821667370000002</v>
      </c>
      <c r="CR447">
        <v>4.615384615</v>
      </c>
      <c r="CS447">
        <v>4.0931487290000002</v>
      </c>
      <c r="CT447">
        <v>5.4635666939999998</v>
      </c>
      <c r="CU447">
        <v>7.9424267149999999</v>
      </c>
      <c r="CW447">
        <v>10</v>
      </c>
      <c r="CX447">
        <v>10</v>
      </c>
      <c r="CY447">
        <v>10</v>
      </c>
      <c r="CZ447">
        <v>10</v>
      </c>
      <c r="DA447">
        <v>6.6565861159999997</v>
      </c>
      <c r="DB447">
        <v>8.6562998279999999</v>
      </c>
      <c r="DC447">
        <v>4</v>
      </c>
      <c r="DD447">
        <v>4.8196372780000001</v>
      </c>
      <c r="DE447">
        <v>5</v>
      </c>
      <c r="DF447">
        <v>6.522087204</v>
      </c>
      <c r="DG447">
        <v>7.123600744</v>
      </c>
      <c r="DH447">
        <v>7.5555555559999998</v>
      </c>
      <c r="DI447">
        <v>9.4726590549999994</v>
      </c>
      <c r="DJ447">
        <v>8.3363708419999991</v>
      </c>
      <c r="DK447">
        <v>9.9901207119999995</v>
      </c>
      <c r="DL447">
        <v>9.5404176150000009</v>
      </c>
      <c r="DM447">
        <v>8.6697874210000005</v>
      </c>
      <c r="DN447">
        <v>8.3972915409999995</v>
      </c>
      <c r="DO447">
        <v>7.68</v>
      </c>
      <c r="DP447">
        <v>24</v>
      </c>
      <c r="DQ447">
        <v>6.6823977169999997</v>
      </c>
      <c r="DR447">
        <v>93</v>
      </c>
      <c r="DS447">
        <v>3</v>
      </c>
    </row>
    <row r="448" spans="1:123" x14ac:dyDescent="0.35">
      <c r="A448">
        <v>2014</v>
      </c>
      <c r="B448" t="s">
        <v>505</v>
      </c>
      <c r="C448" t="s">
        <v>506</v>
      </c>
      <c r="D448" t="s">
        <v>253</v>
      </c>
      <c r="E448">
        <v>7.0115213140000003</v>
      </c>
      <c r="F448">
        <v>6.332679733</v>
      </c>
      <c r="G448">
        <v>5.9615558000000002</v>
      </c>
      <c r="H448">
        <v>6.4352522820000004</v>
      </c>
      <c r="I448">
        <v>9.4031864239999994</v>
      </c>
      <c r="J448">
        <v>10</v>
      </c>
      <c r="K448">
        <v>10</v>
      </c>
      <c r="L448">
        <v>10</v>
      </c>
      <c r="M448">
        <v>10</v>
      </c>
      <c r="N448">
        <v>10</v>
      </c>
      <c r="O448">
        <v>10</v>
      </c>
      <c r="P448">
        <v>10</v>
      </c>
      <c r="Q448">
        <v>10</v>
      </c>
      <c r="R448">
        <v>10</v>
      </c>
      <c r="S448">
        <v>10</v>
      </c>
      <c r="T448">
        <v>10</v>
      </c>
      <c r="U448">
        <v>10</v>
      </c>
      <c r="V448">
        <v>9.8010621409999992</v>
      </c>
      <c r="W448">
        <v>10</v>
      </c>
      <c r="X448">
        <v>10</v>
      </c>
      <c r="Y448">
        <v>10</v>
      </c>
      <c r="Z448">
        <v>10</v>
      </c>
      <c r="AC448">
        <v>10</v>
      </c>
      <c r="AD448">
        <v>9.7777777780000008</v>
      </c>
      <c r="AE448">
        <v>8.8444444440000005</v>
      </c>
      <c r="AF448">
        <v>9.5407407410000005</v>
      </c>
      <c r="AG448">
        <v>10</v>
      </c>
      <c r="AH448">
        <v>10</v>
      </c>
      <c r="AK448">
        <v>10</v>
      </c>
      <c r="AN448">
        <v>10</v>
      </c>
      <c r="AQ448">
        <v>10</v>
      </c>
      <c r="AR448">
        <v>10</v>
      </c>
      <c r="AS448">
        <v>10</v>
      </c>
      <c r="AT448">
        <v>10</v>
      </c>
      <c r="AU448">
        <v>6</v>
      </c>
      <c r="AV448">
        <v>6.25</v>
      </c>
      <c r="AW448">
        <v>10</v>
      </c>
      <c r="AX448">
        <v>10</v>
      </c>
      <c r="AY448">
        <v>10</v>
      </c>
      <c r="AZ448">
        <v>8.8928571430000005</v>
      </c>
      <c r="BB448">
        <v>10</v>
      </c>
      <c r="BC448">
        <v>10</v>
      </c>
      <c r="BD448">
        <v>10</v>
      </c>
      <c r="BE448">
        <v>10</v>
      </c>
      <c r="BF448">
        <v>10</v>
      </c>
      <c r="BG448">
        <v>10</v>
      </c>
      <c r="BH448">
        <v>10</v>
      </c>
      <c r="BI448">
        <v>10</v>
      </c>
      <c r="BJ448">
        <v>8.9024383940000007</v>
      </c>
      <c r="BK448">
        <v>22</v>
      </c>
      <c r="BL448">
        <v>6.344117647</v>
      </c>
      <c r="BM448">
        <v>6.7177252919999999</v>
      </c>
      <c r="BN448">
        <v>8</v>
      </c>
      <c r="BO448">
        <v>10</v>
      </c>
      <c r="BP448">
        <v>4</v>
      </c>
      <c r="BQ448">
        <v>7</v>
      </c>
      <c r="BR448">
        <v>7.0154607349999996</v>
      </c>
      <c r="BS448">
        <v>4.9278080600000003</v>
      </c>
      <c r="BT448">
        <v>3.8365403480000002</v>
      </c>
      <c r="BU448">
        <v>4.8120021260000003</v>
      </c>
      <c r="BV448">
        <v>8.3330000000000002</v>
      </c>
      <c r="BW448">
        <v>5.8330000000000002</v>
      </c>
      <c r="BX448">
        <v>4.8499999999999996</v>
      </c>
      <c r="BY448">
        <v>9.1807187549999991</v>
      </c>
      <c r="BZ448">
        <v>5.3611236440000001</v>
      </c>
      <c r="CA448">
        <v>6.5783016180000002</v>
      </c>
      <c r="CB448">
        <v>1</v>
      </c>
      <c r="CC448">
        <v>5.96805495</v>
      </c>
      <c r="CD448">
        <v>8.9322019790000002</v>
      </c>
      <c r="CE448">
        <v>9.0164654469999999</v>
      </c>
      <c r="CF448">
        <v>9.7862077959999993</v>
      </c>
      <c r="CG448">
        <v>10</v>
      </c>
      <c r="CH448">
        <v>9.4337188049999998</v>
      </c>
      <c r="CI448">
        <v>9.8133333329999992</v>
      </c>
      <c r="CJ448">
        <v>8.94</v>
      </c>
      <c r="CK448">
        <v>6.5444000000000004</v>
      </c>
      <c r="CL448">
        <v>8.4325777780000006</v>
      </c>
      <c r="CM448">
        <v>6.3256024609999999</v>
      </c>
      <c r="CN448">
        <v>9.9633137650000005</v>
      </c>
      <c r="CO448">
        <v>8.1444581130000007</v>
      </c>
      <c r="CP448">
        <v>10</v>
      </c>
      <c r="CQ448">
        <v>6.2502208379999997</v>
      </c>
      <c r="CR448">
        <v>8.461538462</v>
      </c>
      <c r="CS448">
        <v>7.7437948920000004</v>
      </c>
      <c r="CT448">
        <v>7.4851847300000003</v>
      </c>
      <c r="CU448">
        <v>8.5155551549999995</v>
      </c>
      <c r="CV448">
        <v>10</v>
      </c>
      <c r="CW448">
        <v>9.1720000000000006</v>
      </c>
      <c r="CX448">
        <v>10</v>
      </c>
      <c r="CY448">
        <v>9.7240000000000002</v>
      </c>
      <c r="CZ448">
        <v>3.9</v>
      </c>
      <c r="DA448">
        <v>5.2027661319999998</v>
      </c>
      <c r="DB448">
        <v>6.3850902209999996</v>
      </c>
      <c r="DC448">
        <v>8</v>
      </c>
      <c r="DD448">
        <v>10</v>
      </c>
      <c r="DE448">
        <v>10</v>
      </c>
      <c r="DF448">
        <v>7.247976059</v>
      </c>
      <c r="DG448">
        <v>3.5353787749999999</v>
      </c>
      <c r="DH448">
        <v>6.4444444440000002</v>
      </c>
      <c r="DI448">
        <v>9.7208917140000004</v>
      </c>
      <c r="DJ448">
        <v>3.5982665950000001</v>
      </c>
      <c r="DK448">
        <v>6.723130802</v>
      </c>
      <c r="DL448">
        <v>8.2177170919999991</v>
      </c>
      <c r="DM448">
        <v>6.3733049040000003</v>
      </c>
      <c r="DN448">
        <v>7.7817603210000001</v>
      </c>
      <c r="DO448">
        <v>7.74</v>
      </c>
      <c r="DP448">
        <v>21</v>
      </c>
      <c r="DQ448">
        <v>8.3212191969999996</v>
      </c>
      <c r="DR448">
        <v>20</v>
      </c>
      <c r="DS448">
        <v>1</v>
      </c>
    </row>
    <row r="449" spans="1:123" x14ac:dyDescent="0.35">
      <c r="A449">
        <v>2014</v>
      </c>
      <c r="B449" t="s">
        <v>507</v>
      </c>
      <c r="C449" t="s">
        <v>508</v>
      </c>
      <c r="D449" t="s">
        <v>253</v>
      </c>
      <c r="E449">
        <v>3.9234647119999999</v>
      </c>
      <c r="F449">
        <v>5.0151541540000002</v>
      </c>
      <c r="G449">
        <v>3.6014602340000001</v>
      </c>
      <c r="H449">
        <v>4.180026367</v>
      </c>
      <c r="I449">
        <v>5.4758363540000001</v>
      </c>
      <c r="J449">
        <v>0</v>
      </c>
      <c r="K449">
        <v>9.6129412050000003</v>
      </c>
      <c r="L449">
        <v>5</v>
      </c>
      <c r="M449">
        <v>9.8447129380000007</v>
      </c>
      <c r="N449">
        <v>9.8804057850000007</v>
      </c>
      <c r="O449">
        <v>6.867611986</v>
      </c>
      <c r="P449">
        <v>10</v>
      </c>
      <c r="Q449">
        <v>10</v>
      </c>
      <c r="R449">
        <v>10</v>
      </c>
      <c r="S449">
        <v>10</v>
      </c>
      <c r="T449">
        <v>10</v>
      </c>
      <c r="U449">
        <v>10</v>
      </c>
      <c r="V449">
        <v>7.447816113</v>
      </c>
      <c r="W449">
        <v>0</v>
      </c>
      <c r="X449">
        <v>0</v>
      </c>
      <c r="Y449">
        <v>10</v>
      </c>
      <c r="Z449">
        <v>3.3333333330000001</v>
      </c>
      <c r="AC449">
        <v>5</v>
      </c>
      <c r="AD449">
        <v>9.1488888890000002</v>
      </c>
      <c r="AE449">
        <v>4.3499999999999996</v>
      </c>
      <c r="AF449">
        <v>6.1662962959999996</v>
      </c>
      <c r="AG449">
        <v>5</v>
      </c>
      <c r="AH449">
        <v>5</v>
      </c>
      <c r="AK449">
        <v>2.5</v>
      </c>
      <c r="AN449">
        <v>5</v>
      </c>
      <c r="AQ449">
        <v>7.5</v>
      </c>
      <c r="AR449">
        <v>5</v>
      </c>
      <c r="AS449">
        <v>10</v>
      </c>
      <c r="AT449">
        <v>9.93046848</v>
      </c>
      <c r="AU449">
        <v>1.6666666670000001</v>
      </c>
      <c r="AV449">
        <v>1.5</v>
      </c>
      <c r="AW449">
        <v>5</v>
      </c>
      <c r="AX449">
        <v>7.5</v>
      </c>
      <c r="AY449">
        <v>7.5</v>
      </c>
      <c r="AZ449">
        <v>6.1567335920000001</v>
      </c>
      <c r="BB449">
        <v>10</v>
      </c>
      <c r="BC449">
        <v>10</v>
      </c>
      <c r="BD449">
        <v>10</v>
      </c>
      <c r="BE449">
        <v>10</v>
      </c>
      <c r="BF449">
        <v>10</v>
      </c>
      <c r="BG449">
        <v>10</v>
      </c>
      <c r="BH449">
        <v>10</v>
      </c>
      <c r="BI449">
        <v>10</v>
      </c>
      <c r="BJ449">
        <v>5.972596942</v>
      </c>
      <c r="BK449">
        <v>122</v>
      </c>
      <c r="BL449">
        <v>4.3705882349999996</v>
      </c>
      <c r="BM449">
        <v>4.6132368540000002</v>
      </c>
      <c r="BN449">
        <v>10</v>
      </c>
      <c r="BO449">
        <v>10</v>
      </c>
      <c r="BP449">
        <v>4</v>
      </c>
      <c r="BQ449">
        <v>7</v>
      </c>
      <c r="BR449">
        <v>6.4959562719999999</v>
      </c>
      <c r="BS449">
        <v>3.1745608939999999</v>
      </c>
      <c r="BT449">
        <v>3.4217749419999999</v>
      </c>
      <c r="BU449">
        <v>3.8896102159999999</v>
      </c>
      <c r="BV449">
        <v>6.6669999999999998</v>
      </c>
      <c r="BW449">
        <v>5</v>
      </c>
      <c r="BX449">
        <v>7.1479999999999997</v>
      </c>
      <c r="BY449">
        <v>9.6507691900000001</v>
      </c>
      <c r="BZ449">
        <v>3.658894112</v>
      </c>
      <c r="CA449">
        <v>5.785028498</v>
      </c>
      <c r="CB449">
        <v>0.78378378400000004</v>
      </c>
      <c r="CC449">
        <v>4.7959641120000001</v>
      </c>
      <c r="CD449">
        <v>9.0415515420000006</v>
      </c>
      <c r="CE449">
        <v>8.3307252720000005</v>
      </c>
      <c r="CF449">
        <v>8.4347936029999993</v>
      </c>
      <c r="CG449">
        <v>10</v>
      </c>
      <c r="CH449">
        <v>8.9517676040000005</v>
      </c>
      <c r="CI449">
        <v>0.24</v>
      </c>
      <c r="CJ449">
        <v>8.32</v>
      </c>
      <c r="CK449">
        <v>6.3040000000000003</v>
      </c>
      <c r="CL449">
        <v>4.9546666669999997</v>
      </c>
      <c r="CM449">
        <v>4.3305156909999996</v>
      </c>
      <c r="CN449">
        <v>4.900613324</v>
      </c>
      <c r="CO449">
        <v>4.6155645080000003</v>
      </c>
      <c r="CP449">
        <v>10</v>
      </c>
      <c r="CQ449">
        <v>4.4338124429999999</v>
      </c>
      <c r="CR449">
        <v>6.153846154</v>
      </c>
      <c r="CS449">
        <v>3.7612718049999998</v>
      </c>
      <c r="CT449">
        <v>4.7829768010000002</v>
      </c>
      <c r="CU449">
        <v>6.0883019940000001</v>
      </c>
      <c r="CV449">
        <v>5</v>
      </c>
      <c r="CW449">
        <v>9.4819999999999993</v>
      </c>
      <c r="CX449">
        <v>10</v>
      </c>
      <c r="CY449">
        <v>8.1606666669999992</v>
      </c>
      <c r="CZ449">
        <v>3.9</v>
      </c>
      <c r="DA449">
        <v>5.3885826120000004</v>
      </c>
      <c r="DB449">
        <v>6.9329858700000004</v>
      </c>
      <c r="DC449">
        <v>6</v>
      </c>
      <c r="DD449">
        <v>8.4976948110000006</v>
      </c>
      <c r="DE449">
        <v>3</v>
      </c>
      <c r="DF449">
        <v>5.6198772149999998</v>
      </c>
      <c r="DG449">
        <v>3.1768620439999999</v>
      </c>
      <c r="DH449">
        <v>5.3333333329999997</v>
      </c>
      <c r="DI449">
        <v>9.6522715029999997</v>
      </c>
      <c r="DJ449">
        <v>3.5151120269999998</v>
      </c>
      <c r="DK449">
        <v>6.6183557679999998</v>
      </c>
      <c r="DL449">
        <v>8.116833153</v>
      </c>
      <c r="DM449">
        <v>6.068794638</v>
      </c>
      <c r="DN449">
        <v>6.6164461729999999</v>
      </c>
      <c r="DO449">
        <v>6.59</v>
      </c>
      <c r="DP449">
        <v>103</v>
      </c>
      <c r="DQ449">
        <v>6.2812984710000004</v>
      </c>
      <c r="DR449">
        <v>119</v>
      </c>
      <c r="DS449">
        <v>3</v>
      </c>
    </row>
    <row r="450" spans="1:123" x14ac:dyDescent="0.35">
      <c r="A450">
        <v>2014</v>
      </c>
      <c r="B450" t="s">
        <v>509</v>
      </c>
      <c r="C450" t="s">
        <v>510</v>
      </c>
      <c r="D450" t="s">
        <v>259</v>
      </c>
      <c r="H450">
        <v>5.251724426</v>
      </c>
      <c r="I450">
        <v>8.4910126669999997</v>
      </c>
      <c r="J450">
        <v>10</v>
      </c>
      <c r="K450">
        <v>10</v>
      </c>
      <c r="L450">
        <v>5</v>
      </c>
      <c r="M450">
        <v>9.9706194060000009</v>
      </c>
      <c r="N450">
        <v>9.7179462930000007</v>
      </c>
      <c r="O450">
        <v>8.9377131399999996</v>
      </c>
      <c r="P450">
        <v>10</v>
      </c>
      <c r="Q450">
        <v>10</v>
      </c>
      <c r="R450">
        <v>5</v>
      </c>
      <c r="S450">
        <v>5</v>
      </c>
      <c r="T450">
        <v>5</v>
      </c>
      <c r="U450">
        <v>8.3333333330000006</v>
      </c>
      <c r="V450">
        <v>8.5873530470000006</v>
      </c>
      <c r="W450">
        <v>10</v>
      </c>
      <c r="X450">
        <v>5</v>
      </c>
      <c r="Y450">
        <v>5</v>
      </c>
      <c r="Z450">
        <v>6.6666666670000003</v>
      </c>
      <c r="AC450">
        <v>2.5</v>
      </c>
      <c r="AD450">
        <v>8.8155555559999996</v>
      </c>
      <c r="AE450">
        <v>6.85</v>
      </c>
      <c r="AF450">
        <v>6.055185185</v>
      </c>
      <c r="AG450">
        <v>2.5</v>
      </c>
      <c r="AH450">
        <v>2.5</v>
      </c>
      <c r="AK450">
        <v>0</v>
      </c>
      <c r="AN450">
        <v>2.5</v>
      </c>
      <c r="AQ450">
        <v>2.5</v>
      </c>
      <c r="AR450">
        <v>2</v>
      </c>
      <c r="AS450">
        <v>10</v>
      </c>
      <c r="AT450">
        <v>10</v>
      </c>
      <c r="AU450">
        <v>2.6666666669999999</v>
      </c>
      <c r="AV450">
        <v>1.5</v>
      </c>
      <c r="AW450">
        <v>7.5</v>
      </c>
      <c r="AX450">
        <v>5</v>
      </c>
      <c r="AY450">
        <v>7.5</v>
      </c>
      <c r="AZ450">
        <v>6.30952381</v>
      </c>
      <c r="BB450">
        <v>5</v>
      </c>
      <c r="BC450">
        <v>10</v>
      </c>
      <c r="BD450">
        <v>7.5</v>
      </c>
      <c r="BE450">
        <v>10</v>
      </c>
      <c r="BF450">
        <v>10</v>
      </c>
      <c r="BG450">
        <v>10</v>
      </c>
      <c r="BH450">
        <v>10</v>
      </c>
      <c r="BI450">
        <v>9.1666666669999994</v>
      </c>
      <c r="BJ450">
        <v>6.4795736010000002</v>
      </c>
      <c r="BK450">
        <v>104</v>
      </c>
      <c r="BL450">
        <v>6.9911764710000002</v>
      </c>
      <c r="BM450">
        <v>9.4532961249999996</v>
      </c>
      <c r="BN450">
        <v>0</v>
      </c>
      <c r="BO450">
        <v>8</v>
      </c>
      <c r="BP450">
        <v>5</v>
      </c>
      <c r="BQ450">
        <v>6.5</v>
      </c>
      <c r="BR450">
        <v>5.7361181490000002</v>
      </c>
      <c r="BS450">
        <v>7.0233758179999999</v>
      </c>
      <c r="BT450">
        <v>6.9702350720000004</v>
      </c>
      <c r="BU450">
        <v>7.6178657190000001</v>
      </c>
      <c r="BV450">
        <v>6.04</v>
      </c>
      <c r="BX450">
        <v>3.7309999999999999</v>
      </c>
      <c r="BY450">
        <v>9.3623532770000004</v>
      </c>
      <c r="BZ450">
        <v>7.9531099999999997</v>
      </c>
      <c r="CA450">
        <v>8.8299448980000008</v>
      </c>
      <c r="CB450">
        <v>0.94871794899999995</v>
      </c>
      <c r="CC450">
        <v>7.0066013519999997</v>
      </c>
      <c r="CD450">
        <v>9.1621039999999994</v>
      </c>
      <c r="CE450">
        <v>9.1305240510000001</v>
      </c>
      <c r="CF450">
        <v>9.6431799179999995</v>
      </c>
      <c r="CG450">
        <v>10</v>
      </c>
      <c r="CH450">
        <v>9.4839519919999997</v>
      </c>
      <c r="CI450">
        <v>8.6533333330000008</v>
      </c>
      <c r="CJ450">
        <v>7.46</v>
      </c>
      <c r="CK450">
        <v>5.2755999999999998</v>
      </c>
      <c r="CL450">
        <v>7.1296444440000002</v>
      </c>
      <c r="CM450">
        <v>5.7873849999999996</v>
      </c>
      <c r="CN450">
        <v>1.9568263420000001</v>
      </c>
      <c r="CO450">
        <v>3.8721056709999999</v>
      </c>
      <c r="CP450">
        <v>10</v>
      </c>
      <c r="CQ450">
        <v>6.8824233330000002</v>
      </c>
      <c r="CR450">
        <v>8.461538462</v>
      </c>
      <c r="CS450">
        <v>1.8806359020000001</v>
      </c>
      <c r="CT450">
        <v>5.7415325660000001</v>
      </c>
      <c r="CU450">
        <v>6.68582067</v>
      </c>
      <c r="CV450">
        <v>8</v>
      </c>
      <c r="CW450">
        <v>7.2919999999999998</v>
      </c>
      <c r="CX450">
        <v>9</v>
      </c>
      <c r="CY450">
        <v>8.0973333329999999</v>
      </c>
      <c r="CZ450">
        <v>10</v>
      </c>
      <c r="DA450">
        <v>5.5114799999999997</v>
      </c>
      <c r="DB450">
        <v>7.0889433329999996</v>
      </c>
      <c r="DC450">
        <v>10</v>
      </c>
      <c r="DD450">
        <v>7.7551761539999999</v>
      </c>
      <c r="DE450">
        <v>10</v>
      </c>
      <c r="DF450">
        <v>8.3925999149999999</v>
      </c>
      <c r="DG450">
        <v>7.0413580280000003</v>
      </c>
      <c r="DH450">
        <v>7.5555555559999998</v>
      </c>
      <c r="DI450">
        <v>9.2461634589999999</v>
      </c>
      <c r="DJ450">
        <v>7.0272506860000004</v>
      </c>
      <c r="DK450">
        <v>9.6531601840000008</v>
      </c>
      <c r="DL450">
        <v>8.7781834150000009</v>
      </c>
      <c r="DM450">
        <v>8.2169452209999996</v>
      </c>
      <c r="DN450">
        <v>8.2356261560000004</v>
      </c>
      <c r="DO450">
        <v>7.43</v>
      </c>
      <c r="DP450">
        <v>45</v>
      </c>
      <c r="DQ450">
        <v>6.9547867999999999</v>
      </c>
      <c r="DR450">
        <v>75</v>
      </c>
      <c r="DS450">
        <v>2</v>
      </c>
    </row>
    <row r="451" spans="1:123" x14ac:dyDescent="0.35">
      <c r="A451">
        <v>2014</v>
      </c>
      <c r="B451" t="s">
        <v>511</v>
      </c>
      <c r="C451" t="s">
        <v>512</v>
      </c>
      <c r="D451" t="s">
        <v>256</v>
      </c>
      <c r="H451">
        <v>5.5410527160000003</v>
      </c>
      <c r="I451">
        <v>9.4017202569999991</v>
      </c>
      <c r="J451">
        <v>10</v>
      </c>
      <c r="K451">
        <v>10</v>
      </c>
      <c r="L451">
        <v>5</v>
      </c>
      <c r="M451">
        <v>9.7833860710000007</v>
      </c>
      <c r="N451">
        <v>9.8505363890000002</v>
      </c>
      <c r="O451">
        <v>8.9267844919999995</v>
      </c>
      <c r="P451">
        <v>10</v>
      </c>
      <c r="Q451">
        <v>5</v>
      </c>
      <c r="R451">
        <v>0</v>
      </c>
      <c r="S451">
        <v>0</v>
      </c>
      <c r="T451">
        <v>0</v>
      </c>
      <c r="U451">
        <v>5</v>
      </c>
      <c r="V451">
        <v>7.7761682499999996</v>
      </c>
      <c r="W451">
        <v>0</v>
      </c>
      <c r="X451">
        <v>0</v>
      </c>
      <c r="Y451">
        <v>0</v>
      </c>
      <c r="Z451">
        <v>0</v>
      </c>
      <c r="AC451">
        <v>0</v>
      </c>
      <c r="AD451">
        <v>9.6666666669999994</v>
      </c>
      <c r="AE451">
        <v>8.238888889</v>
      </c>
      <c r="AF451">
        <v>5.9685185189999999</v>
      </c>
      <c r="AG451">
        <v>2.5</v>
      </c>
      <c r="AH451">
        <v>2.5</v>
      </c>
      <c r="AK451">
        <v>0</v>
      </c>
      <c r="AN451">
        <v>0</v>
      </c>
      <c r="AQ451">
        <v>5</v>
      </c>
      <c r="AR451">
        <v>2</v>
      </c>
      <c r="AS451">
        <v>10</v>
      </c>
      <c r="AT451">
        <v>8.7003164270000006</v>
      </c>
      <c r="AU451">
        <v>0.33333333300000001</v>
      </c>
      <c r="AV451">
        <v>2.75</v>
      </c>
      <c r="AW451">
        <v>7.5</v>
      </c>
      <c r="AX451">
        <v>7.5</v>
      </c>
      <c r="AY451">
        <v>5</v>
      </c>
      <c r="AZ451">
        <v>5.9690928230000004</v>
      </c>
      <c r="BB451">
        <v>0</v>
      </c>
      <c r="BC451">
        <v>0</v>
      </c>
      <c r="BD451">
        <v>0</v>
      </c>
      <c r="BE451">
        <v>0</v>
      </c>
      <c r="BF451">
        <v>0</v>
      </c>
      <c r="BG451">
        <v>0</v>
      </c>
      <c r="BH451">
        <v>0</v>
      </c>
      <c r="BI451">
        <v>0</v>
      </c>
      <c r="BJ451">
        <v>4.7230663760000002</v>
      </c>
      <c r="BK451">
        <v>152</v>
      </c>
      <c r="BL451">
        <v>0</v>
      </c>
      <c r="BO451">
        <v>10</v>
      </c>
      <c r="BP451">
        <v>10</v>
      </c>
      <c r="BQ451">
        <v>10</v>
      </c>
      <c r="BR451">
        <v>5</v>
      </c>
      <c r="BS451">
        <v>7.1374085699999998</v>
      </c>
      <c r="BT451">
        <v>5.8710078409999999</v>
      </c>
      <c r="BU451">
        <v>7.230941982</v>
      </c>
      <c r="BV451">
        <v>8.3330000000000002</v>
      </c>
      <c r="BW451">
        <v>8.3330000000000002</v>
      </c>
      <c r="BX451">
        <v>4.46</v>
      </c>
      <c r="BY451">
        <v>9.8866045749999998</v>
      </c>
      <c r="BZ451">
        <v>7.0162481980000004</v>
      </c>
      <c r="CA451">
        <v>7.9715947979999999</v>
      </c>
      <c r="CB451">
        <v>0.43589743600000003</v>
      </c>
      <c r="CC451">
        <v>5.2840870850000004</v>
      </c>
      <c r="CD451">
        <v>8.4832468579999993</v>
      </c>
      <c r="CE451">
        <v>5.9687755850000004</v>
      </c>
      <c r="CF451">
        <v>9.4658948889999994</v>
      </c>
      <c r="CG451">
        <v>10</v>
      </c>
      <c r="CH451">
        <v>8.4794793330000005</v>
      </c>
      <c r="CJ451">
        <v>8.98</v>
      </c>
      <c r="CK451">
        <v>7.0827999999999998</v>
      </c>
      <c r="CL451">
        <v>8.0313999999999997</v>
      </c>
      <c r="CM451">
        <v>6.7715501790000001</v>
      </c>
      <c r="CN451">
        <v>1.518959629</v>
      </c>
      <c r="CO451">
        <v>4.1452549039999997</v>
      </c>
      <c r="CP451">
        <v>10</v>
      </c>
      <c r="CQ451">
        <v>5.8664276080000004</v>
      </c>
      <c r="CR451">
        <v>1.538461538</v>
      </c>
      <c r="CS451">
        <v>0.55312820699999998</v>
      </c>
      <c r="CT451">
        <v>2.6526724509999999</v>
      </c>
      <c r="CU451">
        <v>6.2073318390000001</v>
      </c>
      <c r="CV451">
        <v>8</v>
      </c>
      <c r="CW451">
        <v>9.8889999999999993</v>
      </c>
      <c r="CY451">
        <v>8.9444999999999997</v>
      </c>
      <c r="CZ451">
        <v>10</v>
      </c>
      <c r="DA451">
        <v>5.1227811609999998</v>
      </c>
      <c r="DB451">
        <v>7.3366394599999998</v>
      </c>
      <c r="DC451">
        <v>6</v>
      </c>
      <c r="DD451">
        <v>4.3879403850000003</v>
      </c>
      <c r="DE451">
        <v>10</v>
      </c>
      <c r="DF451">
        <v>7.1412268340000002</v>
      </c>
      <c r="DG451">
        <v>4.6530034520000001</v>
      </c>
      <c r="DH451">
        <v>4</v>
      </c>
      <c r="DI451">
        <v>9.3486175849999995</v>
      </c>
      <c r="DJ451">
        <v>6.6583992280000004</v>
      </c>
      <c r="DK451">
        <v>9.1900040860000001</v>
      </c>
      <c r="DL451">
        <v>9.2826031059999998</v>
      </c>
      <c r="DM451">
        <v>7.1887712429999997</v>
      </c>
      <c r="DN451">
        <v>7.7581660259999996</v>
      </c>
      <c r="DO451">
        <v>6.55</v>
      </c>
      <c r="DP451">
        <v>108</v>
      </c>
      <c r="DQ451">
        <v>5.6365331879999996</v>
      </c>
      <c r="DR451">
        <v>140</v>
      </c>
      <c r="DS451">
        <v>4</v>
      </c>
    </row>
    <row r="452" spans="1:123" x14ac:dyDescent="0.35">
      <c r="A452">
        <v>2014</v>
      </c>
      <c r="B452" t="s">
        <v>513</v>
      </c>
      <c r="C452" t="s">
        <v>514</v>
      </c>
      <c r="D452" t="s">
        <v>259</v>
      </c>
      <c r="E452">
        <v>4.4951757700000003</v>
      </c>
      <c r="F452">
        <v>5.3476846729999998</v>
      </c>
      <c r="G452">
        <v>4.3562321519999996</v>
      </c>
      <c r="H452">
        <v>4.7330308649999999</v>
      </c>
      <c r="I452">
        <v>7.049765915</v>
      </c>
      <c r="J452">
        <v>10</v>
      </c>
      <c r="K452">
        <v>10</v>
      </c>
      <c r="L452">
        <v>5</v>
      </c>
      <c r="M452">
        <v>9.8395905730000006</v>
      </c>
      <c r="N452">
        <v>9.9587518619999997</v>
      </c>
      <c r="O452">
        <v>8.9596684870000001</v>
      </c>
      <c r="P452">
        <v>7.4</v>
      </c>
      <c r="Q452">
        <v>10</v>
      </c>
      <c r="R452">
        <v>5</v>
      </c>
      <c r="S452">
        <v>5</v>
      </c>
      <c r="T452">
        <v>5</v>
      </c>
      <c r="U452">
        <v>7.4666666670000001</v>
      </c>
      <c r="V452">
        <v>7.8253670230000001</v>
      </c>
      <c r="W452">
        <v>10</v>
      </c>
      <c r="X452">
        <v>5</v>
      </c>
      <c r="Y452">
        <v>5</v>
      </c>
      <c r="Z452">
        <v>6.6666666670000003</v>
      </c>
      <c r="AC452">
        <v>10</v>
      </c>
      <c r="AD452">
        <v>9.4444444440000002</v>
      </c>
      <c r="AE452">
        <v>8.5166666670000009</v>
      </c>
      <c r="AF452">
        <v>9.3203703699999991</v>
      </c>
      <c r="AG452">
        <v>10</v>
      </c>
      <c r="AH452">
        <v>10</v>
      </c>
      <c r="AK452">
        <v>10</v>
      </c>
      <c r="AN452">
        <v>10</v>
      </c>
      <c r="AQ452">
        <v>10</v>
      </c>
      <c r="AR452">
        <v>10</v>
      </c>
      <c r="AS452">
        <v>10</v>
      </c>
      <c r="AT452">
        <v>10</v>
      </c>
      <c r="AU452">
        <v>4</v>
      </c>
      <c r="AV452">
        <v>6</v>
      </c>
      <c r="AW452">
        <v>10</v>
      </c>
      <c r="AX452">
        <v>7.5</v>
      </c>
      <c r="AY452">
        <v>10</v>
      </c>
      <c r="AZ452">
        <v>8.2142857140000007</v>
      </c>
      <c r="BB452">
        <v>0</v>
      </c>
      <c r="BC452">
        <v>5</v>
      </c>
      <c r="BD452">
        <v>2.5</v>
      </c>
      <c r="BE452">
        <v>0</v>
      </c>
      <c r="BF452">
        <v>0</v>
      </c>
      <c r="BG452">
        <v>0</v>
      </c>
      <c r="BH452">
        <v>5</v>
      </c>
      <c r="BI452">
        <v>2.5</v>
      </c>
      <c r="BJ452">
        <v>6.8097317469999998</v>
      </c>
      <c r="BK452">
        <v>89</v>
      </c>
      <c r="BL452">
        <v>6.5970588240000003</v>
      </c>
      <c r="BM452">
        <v>9.9595157759999999</v>
      </c>
      <c r="BN452">
        <v>7</v>
      </c>
      <c r="BO452">
        <v>5</v>
      </c>
      <c r="BP452">
        <v>5</v>
      </c>
      <c r="BQ452">
        <v>5</v>
      </c>
      <c r="BR452">
        <v>7.1391436500000003</v>
      </c>
      <c r="BS452">
        <v>4.5976652509999996</v>
      </c>
      <c r="BT452">
        <v>5.3051598320000002</v>
      </c>
      <c r="BU452">
        <v>5.254420155</v>
      </c>
      <c r="BV452">
        <v>4.1669999999999998</v>
      </c>
      <c r="BW452">
        <v>5</v>
      </c>
      <c r="BX452">
        <v>2.7879999999999998</v>
      </c>
      <c r="BY452">
        <v>5.305299518</v>
      </c>
      <c r="BZ452">
        <v>6.044068974</v>
      </c>
      <c r="CA452">
        <v>6.2240370699999996</v>
      </c>
      <c r="CB452">
        <v>0.64102564100000003</v>
      </c>
      <c r="CC452">
        <v>4.0739054860000001</v>
      </c>
      <c r="CD452">
        <v>9.4042951689999992</v>
      </c>
      <c r="CE452">
        <v>9.4078177350000001</v>
      </c>
      <c r="CF452">
        <v>9.7840510369999993</v>
      </c>
      <c r="CG452">
        <v>0</v>
      </c>
      <c r="CH452">
        <v>7.1490409850000001</v>
      </c>
      <c r="CI452">
        <v>7.2733333330000001</v>
      </c>
      <c r="CJ452">
        <v>7.62</v>
      </c>
      <c r="CK452">
        <v>7.2868000000000004</v>
      </c>
      <c r="CL452">
        <v>7.3933777779999996</v>
      </c>
      <c r="CM452">
        <v>5.4933661750000002</v>
      </c>
      <c r="CN452">
        <v>6.9059275749999998</v>
      </c>
      <c r="CO452">
        <v>6.199646875</v>
      </c>
      <c r="CP452">
        <v>10</v>
      </c>
      <c r="CQ452">
        <v>6.55306985</v>
      </c>
      <c r="CR452">
        <v>0.76923076899999998</v>
      </c>
      <c r="CS452">
        <v>4.756902577</v>
      </c>
      <c r="CT452">
        <v>4.0264010649999999</v>
      </c>
      <c r="CU452">
        <v>6.9048564299999997</v>
      </c>
      <c r="CV452">
        <v>10</v>
      </c>
      <c r="CW452">
        <v>7.0880000000000001</v>
      </c>
      <c r="CX452">
        <v>10</v>
      </c>
      <c r="CY452">
        <v>9.0293333330000003</v>
      </c>
      <c r="CZ452">
        <v>0</v>
      </c>
      <c r="DA452">
        <v>5.134109252</v>
      </c>
      <c r="DB452">
        <v>5.8356592740000002</v>
      </c>
      <c r="DC452">
        <v>4</v>
      </c>
      <c r="DD452">
        <v>7.2026041300000001</v>
      </c>
      <c r="DE452">
        <v>0</v>
      </c>
      <c r="DF452">
        <v>3.6953954429999998</v>
      </c>
      <c r="DG452">
        <v>4.6461331379999997</v>
      </c>
      <c r="DH452">
        <v>0.66666666699999999</v>
      </c>
      <c r="DI452">
        <v>9.123029549</v>
      </c>
      <c r="DJ452">
        <v>4.0571610979999999</v>
      </c>
      <c r="DK452">
        <v>7.6432637129999996</v>
      </c>
      <c r="DL452">
        <v>3.0502175899999999</v>
      </c>
      <c r="DM452">
        <v>4.8644119589999999</v>
      </c>
      <c r="DN452">
        <v>5.8630469119999997</v>
      </c>
      <c r="DO452">
        <v>6.23</v>
      </c>
      <c r="DP452">
        <v>122</v>
      </c>
      <c r="DQ452">
        <v>6.5198658739999997</v>
      </c>
      <c r="DR452">
        <v>107</v>
      </c>
      <c r="DS452">
        <v>3</v>
      </c>
    </row>
    <row r="453" spans="1:123" x14ac:dyDescent="0.35">
      <c r="A453">
        <v>2014</v>
      </c>
      <c r="B453" t="s">
        <v>515</v>
      </c>
      <c r="C453" t="s">
        <v>516</v>
      </c>
      <c r="D453" t="s">
        <v>253</v>
      </c>
      <c r="E453">
        <v>5.147515512</v>
      </c>
      <c r="F453">
        <v>4.6927965250000003</v>
      </c>
      <c r="G453">
        <v>3.8407758539999999</v>
      </c>
      <c r="H453">
        <v>4.5603626300000002</v>
      </c>
      <c r="I453">
        <v>9.4597461349999996</v>
      </c>
      <c r="J453">
        <v>10</v>
      </c>
      <c r="K453">
        <v>10</v>
      </c>
      <c r="L453">
        <v>7.5</v>
      </c>
      <c r="M453">
        <v>10</v>
      </c>
      <c r="N453">
        <v>10</v>
      </c>
      <c r="O453">
        <v>9.5</v>
      </c>
      <c r="P453">
        <v>10</v>
      </c>
      <c r="Q453">
        <v>10</v>
      </c>
      <c r="R453">
        <v>5</v>
      </c>
      <c r="S453">
        <v>10</v>
      </c>
      <c r="T453">
        <v>7.5</v>
      </c>
      <c r="U453">
        <v>9.1666666669999994</v>
      </c>
      <c r="V453">
        <v>9.3754709340000009</v>
      </c>
      <c r="W453">
        <v>10</v>
      </c>
      <c r="X453">
        <v>10</v>
      </c>
      <c r="Y453">
        <v>10</v>
      </c>
      <c r="Z453">
        <v>10</v>
      </c>
      <c r="AC453">
        <v>10</v>
      </c>
      <c r="AD453">
        <v>8.8533333330000001</v>
      </c>
      <c r="AE453">
        <v>7.8222222219999997</v>
      </c>
      <c r="AF453">
        <v>8.8918518520000003</v>
      </c>
      <c r="AG453">
        <v>7.5</v>
      </c>
      <c r="AH453">
        <v>7.5</v>
      </c>
      <c r="AK453">
        <v>7.5</v>
      </c>
      <c r="AN453">
        <v>7.5</v>
      </c>
      <c r="AQ453">
        <v>10</v>
      </c>
      <c r="AR453">
        <v>8</v>
      </c>
      <c r="AS453">
        <v>10</v>
      </c>
      <c r="AT453">
        <v>10</v>
      </c>
      <c r="AU453">
        <v>6.3333333329999997</v>
      </c>
      <c r="AV453">
        <v>5.75</v>
      </c>
      <c r="AW453">
        <v>10</v>
      </c>
      <c r="AX453">
        <v>10</v>
      </c>
      <c r="AY453">
        <v>10</v>
      </c>
      <c r="AZ453">
        <v>8.8690476189999998</v>
      </c>
      <c r="BB453">
        <v>10</v>
      </c>
      <c r="BC453">
        <v>10</v>
      </c>
      <c r="BD453">
        <v>10</v>
      </c>
      <c r="BE453">
        <v>10</v>
      </c>
      <c r="BF453">
        <v>10</v>
      </c>
      <c r="BG453">
        <v>10</v>
      </c>
      <c r="BH453">
        <v>10</v>
      </c>
      <c r="BI453">
        <v>10</v>
      </c>
      <c r="BJ453">
        <v>8.0600483379999996</v>
      </c>
      <c r="BK453">
        <v>45</v>
      </c>
      <c r="BL453">
        <v>6.1058823530000002</v>
      </c>
      <c r="BM453">
        <v>3.6892984719999999</v>
      </c>
      <c r="BN453">
        <v>10</v>
      </c>
      <c r="BO453">
        <v>10</v>
      </c>
      <c r="BP453">
        <v>5</v>
      </c>
      <c r="BQ453">
        <v>7.5</v>
      </c>
      <c r="BR453">
        <v>6.8237952059999998</v>
      </c>
      <c r="BS453">
        <v>2.6830245530000001</v>
      </c>
      <c r="BT453">
        <v>2.737227743</v>
      </c>
      <c r="BU453">
        <v>3.5108142550000001</v>
      </c>
      <c r="BV453">
        <v>6.6669999999999998</v>
      </c>
      <c r="BW453">
        <v>5.8330000000000002</v>
      </c>
      <c r="BX453">
        <v>3.613</v>
      </c>
      <c r="BY453">
        <v>8.0590497110000001</v>
      </c>
      <c r="BZ453">
        <v>4.7142042670000004</v>
      </c>
      <c r="CA453">
        <v>5.6374959279999999</v>
      </c>
      <c r="CB453">
        <v>1</v>
      </c>
      <c r="CC453">
        <v>4.82831294</v>
      </c>
      <c r="CD453">
        <v>7.6499030530000001</v>
      </c>
      <c r="CE453">
        <v>8.6709138530000001</v>
      </c>
      <c r="CF453">
        <v>9.5835104120000008</v>
      </c>
      <c r="CG453">
        <v>5</v>
      </c>
      <c r="CH453">
        <v>7.72608183</v>
      </c>
      <c r="CI453">
        <v>9.2666666670000009</v>
      </c>
      <c r="CJ453">
        <v>8.52</v>
      </c>
      <c r="CK453">
        <v>7.1584000000000003</v>
      </c>
      <c r="CL453">
        <v>8.3150222219999996</v>
      </c>
      <c r="CM453">
        <v>5.5610937539999998</v>
      </c>
      <c r="CN453">
        <v>9.7798825899999997</v>
      </c>
      <c r="CO453">
        <v>7.6704881719999998</v>
      </c>
      <c r="CP453">
        <v>10</v>
      </c>
      <c r="CQ453">
        <v>5.4464581489999997</v>
      </c>
      <c r="CR453">
        <v>1.538461538</v>
      </c>
      <c r="CS453">
        <v>6.9694154030000002</v>
      </c>
      <c r="CT453">
        <v>4.6514450299999996</v>
      </c>
      <c r="CU453">
        <v>7.659238856</v>
      </c>
      <c r="CV453">
        <v>8</v>
      </c>
      <c r="CW453">
        <v>3.4119999999999999</v>
      </c>
      <c r="CX453">
        <v>9</v>
      </c>
      <c r="CY453">
        <v>6.8040000000000003</v>
      </c>
      <c r="CZ453">
        <v>2.233333333</v>
      </c>
      <c r="DA453">
        <v>5.2465569470000002</v>
      </c>
      <c r="DB453">
        <v>6.9042781230000001</v>
      </c>
      <c r="DC453">
        <v>10</v>
      </c>
      <c r="DD453">
        <v>7.513425893</v>
      </c>
      <c r="DE453">
        <v>10</v>
      </c>
      <c r="DF453">
        <v>6.9829323829999996</v>
      </c>
      <c r="DG453">
        <v>1.9947696109999999</v>
      </c>
      <c r="DH453">
        <v>6</v>
      </c>
      <c r="DI453">
        <v>9.5464721430000008</v>
      </c>
      <c r="DJ453">
        <v>3.573852934</v>
      </c>
      <c r="DK453">
        <v>6.4760660139999997</v>
      </c>
      <c r="DL453">
        <v>7.2615615440000001</v>
      </c>
      <c r="DM453">
        <v>5.8087870410000004</v>
      </c>
      <c r="DN453">
        <v>6.5319064750000004</v>
      </c>
      <c r="DO453">
        <v>6.71</v>
      </c>
      <c r="DP453">
        <v>96</v>
      </c>
      <c r="DQ453">
        <v>7.3850241690000002</v>
      </c>
      <c r="DR453">
        <v>54</v>
      </c>
      <c r="DS453">
        <v>2</v>
      </c>
    </row>
    <row r="454" spans="1:123" x14ac:dyDescent="0.35">
      <c r="A454">
        <v>2014</v>
      </c>
      <c r="B454" t="s">
        <v>517</v>
      </c>
      <c r="C454" t="s">
        <v>518</v>
      </c>
      <c r="D454" t="s">
        <v>259</v>
      </c>
      <c r="H454">
        <v>5.2809776810000004</v>
      </c>
      <c r="I454">
        <v>3.1370236130000002</v>
      </c>
      <c r="J454">
        <v>10</v>
      </c>
      <c r="K454">
        <v>10</v>
      </c>
      <c r="M454">
        <v>10</v>
      </c>
      <c r="N454">
        <v>10</v>
      </c>
      <c r="O454">
        <v>10</v>
      </c>
      <c r="V454">
        <v>6.5685118060000001</v>
      </c>
      <c r="W454">
        <v>10</v>
      </c>
      <c r="X454">
        <v>5</v>
      </c>
      <c r="Z454">
        <v>7.5</v>
      </c>
      <c r="AD454">
        <v>9.7777777780000008</v>
      </c>
      <c r="AE454">
        <v>9.0277777780000008</v>
      </c>
      <c r="AF454">
        <v>9.4027777780000008</v>
      </c>
      <c r="AS454">
        <v>10</v>
      </c>
      <c r="AT454">
        <v>10</v>
      </c>
      <c r="AU454">
        <v>4.6666666670000003</v>
      </c>
      <c r="AV454">
        <v>5.75</v>
      </c>
      <c r="AZ454">
        <v>7.6041666670000003</v>
      </c>
      <c r="BE454">
        <v>0</v>
      </c>
      <c r="BF454">
        <v>10</v>
      </c>
      <c r="BG454">
        <v>5</v>
      </c>
      <c r="BI454">
        <v>5</v>
      </c>
      <c r="BJ454">
        <v>6.6507404279999998</v>
      </c>
      <c r="BK454">
        <v>97</v>
      </c>
      <c r="BL454">
        <v>2.041176471</v>
      </c>
      <c r="BM454">
        <v>9.1294493560000003</v>
      </c>
      <c r="BN454">
        <v>8</v>
      </c>
      <c r="BO454">
        <v>10</v>
      </c>
      <c r="BP454">
        <v>10</v>
      </c>
      <c r="BQ454">
        <v>10</v>
      </c>
      <c r="BR454">
        <v>7.2926564569999996</v>
      </c>
      <c r="BS454">
        <v>5.1974587980000004</v>
      </c>
      <c r="BT454">
        <v>4.4828018939999996</v>
      </c>
      <c r="BU454">
        <v>5.2526470569999999</v>
      </c>
      <c r="BV454">
        <v>7.41</v>
      </c>
      <c r="BX454">
        <v>4.0640000000000001</v>
      </c>
      <c r="BY454">
        <v>7.0753465020000004</v>
      </c>
      <c r="BZ454">
        <v>5.1973974900000002</v>
      </c>
      <c r="CA454">
        <v>5.2708415789999998</v>
      </c>
      <c r="CB454">
        <v>0.97435897400000004</v>
      </c>
      <c r="CC454">
        <v>5.4233781820000004</v>
      </c>
      <c r="CD454">
        <v>8.0571165950000001</v>
      </c>
      <c r="CE454">
        <v>8.6326997300000006</v>
      </c>
      <c r="CF454">
        <v>9.722833091</v>
      </c>
      <c r="CG454">
        <v>10</v>
      </c>
      <c r="CH454">
        <v>9.1031623540000002</v>
      </c>
      <c r="CI454">
        <v>9.0533333329999994</v>
      </c>
      <c r="CL454">
        <v>9.0533333329999994</v>
      </c>
      <c r="CM454">
        <v>5.7036808920000004</v>
      </c>
      <c r="CN454">
        <v>5.2449903129999997</v>
      </c>
      <c r="CO454">
        <v>5.474335602</v>
      </c>
      <c r="CP454">
        <v>10</v>
      </c>
      <c r="CQ454">
        <v>5.4288542120000001</v>
      </c>
      <c r="CR454">
        <v>8.461538462</v>
      </c>
      <c r="CS454">
        <v>10</v>
      </c>
      <c r="CT454">
        <v>7.9634642250000001</v>
      </c>
      <c r="CU454">
        <v>8.1227832899999992</v>
      </c>
      <c r="CV454">
        <v>5</v>
      </c>
      <c r="CW454">
        <v>10</v>
      </c>
      <c r="CX454">
        <v>9</v>
      </c>
      <c r="CY454">
        <v>8</v>
      </c>
      <c r="CZ454">
        <v>5.5666666669999998</v>
      </c>
      <c r="DA454">
        <v>4.4163275439999996</v>
      </c>
      <c r="DB454">
        <v>6.4252301660000004</v>
      </c>
      <c r="DC454">
        <v>8</v>
      </c>
      <c r="DD454">
        <v>7.530693769</v>
      </c>
      <c r="DE454">
        <v>10</v>
      </c>
      <c r="DF454">
        <v>6.9898196910000001</v>
      </c>
      <c r="DG454">
        <v>5.3267810940000002</v>
      </c>
      <c r="DH454">
        <v>6</v>
      </c>
      <c r="DI454">
        <v>8.8263075660000005</v>
      </c>
      <c r="DJ454">
        <v>4.4187510899999998</v>
      </c>
      <c r="DK454">
        <v>8.4558679249999997</v>
      </c>
      <c r="DL454">
        <v>9.0472072499999996</v>
      </c>
      <c r="DM454">
        <v>7.0124858210000003</v>
      </c>
      <c r="DN454">
        <v>7.3341018370000004</v>
      </c>
      <c r="DO454">
        <v>7.46</v>
      </c>
      <c r="DP454">
        <v>40</v>
      </c>
      <c r="DQ454">
        <v>7.0553702139999999</v>
      </c>
      <c r="DR454">
        <v>66</v>
      </c>
      <c r="DS454">
        <v>2</v>
      </c>
    </row>
    <row r="455" spans="1:123" x14ac:dyDescent="0.35">
      <c r="A455">
        <v>2014</v>
      </c>
      <c r="B455" t="s">
        <v>519</v>
      </c>
      <c r="C455" t="s">
        <v>520</v>
      </c>
      <c r="D455" t="s">
        <v>259</v>
      </c>
      <c r="E455">
        <v>4.4118831690000002</v>
      </c>
      <c r="F455">
        <v>4.2785292090000002</v>
      </c>
      <c r="G455">
        <v>3.3488229139999999</v>
      </c>
      <c r="H455">
        <v>4.0130784310000003</v>
      </c>
      <c r="I455">
        <v>9.3319640570000004</v>
      </c>
      <c r="J455">
        <v>10</v>
      </c>
      <c r="K455">
        <v>10</v>
      </c>
      <c r="L455">
        <v>7.5</v>
      </c>
      <c r="M455">
        <v>10</v>
      </c>
      <c r="N455">
        <v>10</v>
      </c>
      <c r="O455">
        <v>9.5</v>
      </c>
      <c r="P455">
        <v>1.2</v>
      </c>
      <c r="Q455">
        <v>10</v>
      </c>
      <c r="R455">
        <v>5</v>
      </c>
      <c r="S455">
        <v>5</v>
      </c>
      <c r="T455">
        <v>5</v>
      </c>
      <c r="U455">
        <v>5.4</v>
      </c>
      <c r="V455">
        <v>8.0773213520000002</v>
      </c>
      <c r="W455">
        <v>10</v>
      </c>
      <c r="X455">
        <v>10</v>
      </c>
      <c r="Y455">
        <v>5</v>
      </c>
      <c r="Z455">
        <v>8.3333333330000006</v>
      </c>
      <c r="AD455">
        <v>9.7777777780000008</v>
      </c>
      <c r="AE455">
        <v>10</v>
      </c>
      <c r="AF455">
        <v>9.8888888890000004</v>
      </c>
      <c r="AS455">
        <v>10</v>
      </c>
      <c r="AT455">
        <v>10</v>
      </c>
      <c r="AU455">
        <v>5</v>
      </c>
      <c r="AV455">
        <v>5.25</v>
      </c>
      <c r="AZ455">
        <v>7.5625</v>
      </c>
      <c r="BB455">
        <v>10</v>
      </c>
      <c r="BC455">
        <v>10</v>
      </c>
      <c r="BD455">
        <v>10</v>
      </c>
      <c r="BE455">
        <v>0</v>
      </c>
      <c r="BF455">
        <v>10</v>
      </c>
      <c r="BG455">
        <v>5</v>
      </c>
      <c r="BH455">
        <v>10</v>
      </c>
      <c r="BI455">
        <v>8.3333333330000006</v>
      </c>
      <c r="BJ455">
        <v>7.2873568899999999</v>
      </c>
      <c r="BK455">
        <v>71</v>
      </c>
      <c r="BL455">
        <v>9.8176470590000005</v>
      </c>
      <c r="BM455">
        <v>10</v>
      </c>
      <c r="BN455">
        <v>4</v>
      </c>
      <c r="BO455">
        <v>8</v>
      </c>
      <c r="BP455">
        <v>5</v>
      </c>
      <c r="BQ455">
        <v>6.5</v>
      </c>
      <c r="BR455">
        <v>7.5794117649999997</v>
      </c>
      <c r="BS455">
        <v>2.77100072</v>
      </c>
      <c r="BT455">
        <v>3.0710958540000002</v>
      </c>
      <c r="BU455">
        <v>3.8577560919999998</v>
      </c>
      <c r="BV455">
        <v>4.1669999999999998</v>
      </c>
      <c r="BW455">
        <v>5.8330000000000002</v>
      </c>
      <c r="BX455">
        <v>4.1829999999999998</v>
      </c>
      <c r="BY455">
        <v>5.3915613379999998</v>
      </c>
      <c r="BZ455">
        <v>3.9924753910000002</v>
      </c>
      <c r="CA455">
        <v>4.7207531429999996</v>
      </c>
      <c r="CB455">
        <v>0.837837838</v>
      </c>
      <c r="CC455">
        <v>3.878618157</v>
      </c>
      <c r="CD455">
        <v>8.5365332209999991</v>
      </c>
      <c r="CE455">
        <v>7.0078719559999998</v>
      </c>
      <c r="CF455">
        <v>8.5341111220000005</v>
      </c>
      <c r="CG455">
        <v>5</v>
      </c>
      <c r="CH455">
        <v>7.2696290750000001</v>
      </c>
      <c r="CI455">
        <v>8.9600000000000009</v>
      </c>
      <c r="CJ455">
        <v>7.62</v>
      </c>
      <c r="CK455">
        <v>7.1440000000000001</v>
      </c>
      <c r="CL455">
        <v>7.9080000000000004</v>
      </c>
      <c r="CM455">
        <v>6.0822057039999997</v>
      </c>
      <c r="CN455">
        <v>1.143224647</v>
      </c>
      <c r="CO455">
        <v>3.612715176</v>
      </c>
      <c r="CP455">
        <v>10</v>
      </c>
      <c r="CQ455">
        <v>6.1372683720000003</v>
      </c>
      <c r="CR455">
        <v>1.6666666670000001</v>
      </c>
      <c r="CS455">
        <v>1.7700102609999999</v>
      </c>
      <c r="CT455">
        <v>3.1913151000000002</v>
      </c>
      <c r="CU455">
        <v>6.178007569</v>
      </c>
      <c r="CV455">
        <v>2</v>
      </c>
      <c r="CW455">
        <v>1.6910000000000001</v>
      </c>
      <c r="CX455">
        <v>9</v>
      </c>
      <c r="CY455">
        <v>4.2303333329999999</v>
      </c>
      <c r="CZ455">
        <v>3.3333333330000001</v>
      </c>
      <c r="DA455">
        <v>5.7867554070000002</v>
      </c>
      <c r="DB455">
        <v>6.6668234059999998</v>
      </c>
      <c r="DC455">
        <v>8</v>
      </c>
      <c r="DD455">
        <v>0</v>
      </c>
      <c r="DE455">
        <v>10</v>
      </c>
      <c r="DF455">
        <v>5.6311520240000004</v>
      </c>
      <c r="DG455">
        <v>4.2633842209999999</v>
      </c>
      <c r="DH455">
        <v>2.4444444440000002</v>
      </c>
      <c r="DI455">
        <v>9.2155372960000008</v>
      </c>
      <c r="DJ455">
        <v>2.5089622509999998</v>
      </c>
      <c r="DK455">
        <v>8.2062694250000003</v>
      </c>
      <c r="DL455">
        <v>6.1439916950000004</v>
      </c>
      <c r="DM455">
        <v>5.4637648890000001</v>
      </c>
      <c r="DN455">
        <v>5.1084167489999999</v>
      </c>
      <c r="DO455">
        <v>6</v>
      </c>
      <c r="DP455">
        <v>127</v>
      </c>
      <c r="DQ455">
        <v>6.6436784449999999</v>
      </c>
      <c r="DR455">
        <v>98</v>
      </c>
      <c r="DS455">
        <v>3</v>
      </c>
    </row>
    <row r="456" spans="1:123" x14ac:dyDescent="0.35">
      <c r="A456">
        <v>2014</v>
      </c>
      <c r="B456" t="s">
        <v>521</v>
      </c>
      <c r="C456" t="s">
        <v>522</v>
      </c>
      <c r="D456" t="s">
        <v>280</v>
      </c>
      <c r="E456">
        <v>7.3859981589999997</v>
      </c>
      <c r="F456">
        <v>8.4302516819999997</v>
      </c>
      <c r="G456">
        <v>8.2087404129999992</v>
      </c>
      <c r="H456">
        <v>8.0083300850000008</v>
      </c>
      <c r="I456">
        <v>9.8972164379999992</v>
      </c>
      <c r="J456">
        <v>10</v>
      </c>
      <c r="K456">
        <v>10</v>
      </c>
      <c r="L456">
        <v>10</v>
      </c>
      <c r="M456">
        <v>10</v>
      </c>
      <c r="N456">
        <v>10</v>
      </c>
      <c r="O456">
        <v>10</v>
      </c>
      <c r="P456">
        <v>10</v>
      </c>
      <c r="Q456">
        <v>10</v>
      </c>
      <c r="R456">
        <v>5</v>
      </c>
      <c r="S456">
        <v>5</v>
      </c>
      <c r="T456">
        <v>5</v>
      </c>
      <c r="U456">
        <v>8.3333333330000006</v>
      </c>
      <c r="V456">
        <v>9.4101832569999999</v>
      </c>
      <c r="W456">
        <v>10</v>
      </c>
      <c r="X456">
        <v>5</v>
      </c>
      <c r="Y456">
        <v>10</v>
      </c>
      <c r="Z456">
        <v>8.3333333330000006</v>
      </c>
      <c r="AC456">
        <v>5</v>
      </c>
      <c r="AD456">
        <v>7.4377777780000001</v>
      </c>
      <c r="AE456">
        <v>4.1666666670000003</v>
      </c>
      <c r="AF456">
        <v>5.5348148149999998</v>
      </c>
      <c r="AG456">
        <v>5</v>
      </c>
      <c r="AH456">
        <v>2.5</v>
      </c>
      <c r="AK456">
        <v>2.5</v>
      </c>
      <c r="AN456">
        <v>2.5</v>
      </c>
      <c r="AQ456">
        <v>5</v>
      </c>
      <c r="AR456">
        <v>3.5</v>
      </c>
      <c r="AS456">
        <v>10</v>
      </c>
      <c r="AT456">
        <v>10</v>
      </c>
      <c r="AU456">
        <v>2</v>
      </c>
      <c r="AV456">
        <v>4.5</v>
      </c>
      <c r="AW456">
        <v>7.5</v>
      </c>
      <c r="AX456">
        <v>7.5</v>
      </c>
      <c r="AY456">
        <v>5</v>
      </c>
      <c r="AZ456">
        <v>6.6428571429999996</v>
      </c>
      <c r="BB456">
        <v>10</v>
      </c>
      <c r="BC456">
        <v>10</v>
      </c>
      <c r="BD456">
        <v>10</v>
      </c>
      <c r="BE456">
        <v>0</v>
      </c>
      <c r="BF456">
        <v>10</v>
      </c>
      <c r="BG456">
        <v>5</v>
      </c>
      <c r="BH456">
        <v>10</v>
      </c>
      <c r="BI456">
        <v>8.3333333330000006</v>
      </c>
      <c r="BJ456">
        <v>7.5890621979999997</v>
      </c>
      <c r="BK456">
        <v>55</v>
      </c>
      <c r="BL456">
        <v>5.5323529410000001</v>
      </c>
      <c r="BM456">
        <v>8.8541737210000004</v>
      </c>
      <c r="BN456">
        <v>8</v>
      </c>
      <c r="BO456">
        <v>10</v>
      </c>
      <c r="BP456">
        <v>10</v>
      </c>
      <c r="BQ456">
        <v>10</v>
      </c>
      <c r="BR456">
        <v>8.0966316660000004</v>
      </c>
      <c r="BS456">
        <v>7.5682869860000004</v>
      </c>
      <c r="BT456">
        <v>7.8097348630000001</v>
      </c>
      <c r="BU456">
        <v>8.7804911669999992</v>
      </c>
      <c r="BV456">
        <v>8.3330000000000002</v>
      </c>
      <c r="BW456">
        <v>8.3330000000000002</v>
      </c>
      <c r="BX456">
        <v>7.7670000000000003</v>
      </c>
      <c r="BY456">
        <v>8.9616908429999995</v>
      </c>
      <c r="BZ456">
        <v>8.6031030220000009</v>
      </c>
      <c r="CA456">
        <v>8.632890862</v>
      </c>
      <c r="CB456">
        <v>0.97297297299999996</v>
      </c>
      <c r="CC456">
        <v>8.1976147679999993</v>
      </c>
      <c r="CD456">
        <v>9.4417686500000002</v>
      </c>
      <c r="CE456">
        <v>8.5578661700000005</v>
      </c>
      <c r="CF456">
        <v>9.7979797980000001</v>
      </c>
      <c r="CG456">
        <v>10</v>
      </c>
      <c r="CH456">
        <v>9.4494036539999993</v>
      </c>
      <c r="CI456">
        <v>10</v>
      </c>
      <c r="CJ456">
        <v>9.9600000000000009</v>
      </c>
      <c r="CK456">
        <v>10</v>
      </c>
      <c r="CL456">
        <v>9.9866666669999997</v>
      </c>
      <c r="CM456">
        <v>8.917203357</v>
      </c>
      <c r="CN456">
        <v>9.1171622509999999</v>
      </c>
      <c r="CO456">
        <v>9.0171828040000008</v>
      </c>
      <c r="CP456">
        <v>10</v>
      </c>
      <c r="CQ456">
        <v>9.2224797259999995</v>
      </c>
      <c r="CR456">
        <v>7.692307692</v>
      </c>
      <c r="CS456">
        <v>10</v>
      </c>
      <c r="CT456">
        <v>8.9715958059999998</v>
      </c>
      <c r="CU456">
        <v>9.4938613190000005</v>
      </c>
      <c r="CV456">
        <v>10</v>
      </c>
      <c r="CW456">
        <v>10</v>
      </c>
      <c r="CX456">
        <v>10</v>
      </c>
      <c r="CY456">
        <v>10</v>
      </c>
      <c r="CZ456">
        <v>10</v>
      </c>
      <c r="DA456">
        <v>8.1392012860000005</v>
      </c>
      <c r="DB456">
        <v>8.6599386900000006</v>
      </c>
      <c r="DC456">
        <v>10</v>
      </c>
      <c r="DD456">
        <v>10</v>
      </c>
      <c r="DE456">
        <v>0</v>
      </c>
      <c r="DF456">
        <v>7.7998566629999999</v>
      </c>
      <c r="DG456">
        <v>7.2907851030000002</v>
      </c>
      <c r="DH456">
        <v>10</v>
      </c>
      <c r="DI456">
        <v>9.9136559910000006</v>
      </c>
      <c r="DJ456">
        <v>8.3196236589999994</v>
      </c>
      <c r="DK456">
        <v>9.9994570619999994</v>
      </c>
      <c r="DL456">
        <v>9.0640212400000006</v>
      </c>
      <c r="DM456">
        <v>9.0979238420000001</v>
      </c>
      <c r="DN456">
        <v>8.9659268349999994</v>
      </c>
      <c r="DO456">
        <v>8.84</v>
      </c>
      <c r="DP456">
        <v>2</v>
      </c>
      <c r="DQ456">
        <v>8.2145310990000002</v>
      </c>
      <c r="DR456">
        <v>27</v>
      </c>
      <c r="DS456">
        <v>1</v>
      </c>
    </row>
    <row r="457" spans="1:123" x14ac:dyDescent="0.35">
      <c r="A457">
        <v>2014</v>
      </c>
      <c r="B457" t="s">
        <v>523</v>
      </c>
      <c r="C457" t="s">
        <v>524</v>
      </c>
      <c r="D457" t="s">
        <v>253</v>
      </c>
      <c r="H457">
        <v>5.8534199019999997</v>
      </c>
      <c r="I457">
        <v>9.4919785060000006</v>
      </c>
      <c r="J457">
        <v>10</v>
      </c>
      <c r="K457">
        <v>10</v>
      </c>
      <c r="L457">
        <v>7.5</v>
      </c>
      <c r="M457">
        <v>10</v>
      </c>
      <c r="N457">
        <v>10</v>
      </c>
      <c r="O457">
        <v>9.5</v>
      </c>
      <c r="P457">
        <v>10</v>
      </c>
      <c r="Q457">
        <v>10</v>
      </c>
      <c r="R457">
        <v>10</v>
      </c>
      <c r="S457">
        <v>10</v>
      </c>
      <c r="T457">
        <v>10</v>
      </c>
      <c r="U457">
        <v>10</v>
      </c>
      <c r="V457">
        <v>9.6639928350000002</v>
      </c>
      <c r="W457">
        <v>10</v>
      </c>
      <c r="X457">
        <v>10</v>
      </c>
      <c r="Y457">
        <v>10</v>
      </c>
      <c r="Z457">
        <v>10</v>
      </c>
      <c r="AC457">
        <v>7.5</v>
      </c>
      <c r="AD457">
        <v>9.5</v>
      </c>
      <c r="AE457">
        <v>8.2888888890000008</v>
      </c>
      <c r="AF457">
        <v>8.4296296300000009</v>
      </c>
      <c r="AG457">
        <v>10</v>
      </c>
      <c r="AH457">
        <v>10</v>
      </c>
      <c r="AK457">
        <v>10</v>
      </c>
      <c r="AN457">
        <v>10</v>
      </c>
      <c r="AQ457">
        <v>10</v>
      </c>
      <c r="AR457">
        <v>10</v>
      </c>
      <c r="AS457">
        <v>10</v>
      </c>
      <c r="AT457">
        <v>10</v>
      </c>
      <c r="AU457">
        <v>7.6666666670000003</v>
      </c>
      <c r="AV457">
        <v>7.75</v>
      </c>
      <c r="AW457">
        <v>10</v>
      </c>
      <c r="AX457">
        <v>10</v>
      </c>
      <c r="AY457">
        <v>10</v>
      </c>
      <c r="AZ457">
        <v>9.3452380949999991</v>
      </c>
      <c r="BB457">
        <v>10</v>
      </c>
      <c r="BC457">
        <v>10</v>
      </c>
      <c r="BD457">
        <v>10</v>
      </c>
      <c r="BE457">
        <v>10</v>
      </c>
      <c r="BF457">
        <v>10</v>
      </c>
      <c r="BG457">
        <v>10</v>
      </c>
      <c r="BH457">
        <v>10</v>
      </c>
      <c r="BI457">
        <v>10</v>
      </c>
      <c r="BJ457">
        <v>8.6568399570000008</v>
      </c>
      <c r="BK457">
        <v>35</v>
      </c>
      <c r="BL457">
        <v>4.4117647059999996</v>
      </c>
      <c r="BM457">
        <v>4.4835550240000002</v>
      </c>
      <c r="BN457">
        <v>8</v>
      </c>
      <c r="BO457">
        <v>9</v>
      </c>
      <c r="BP457">
        <v>2</v>
      </c>
      <c r="BQ457">
        <v>5.5</v>
      </c>
      <c r="BR457">
        <v>5.5988299320000001</v>
      </c>
      <c r="BS457">
        <v>2.646503649</v>
      </c>
      <c r="BT457">
        <v>2.1624425079999998</v>
      </c>
      <c r="BU457">
        <v>4.9993093750000002</v>
      </c>
      <c r="BV457">
        <v>10</v>
      </c>
      <c r="BW457">
        <v>6.6669999999999998</v>
      </c>
      <c r="BX457">
        <v>3.3290000000000002</v>
      </c>
      <c r="BY457">
        <v>9.6881625810000003</v>
      </c>
      <c r="BZ457">
        <v>4.2664413589999999</v>
      </c>
      <c r="CA457">
        <v>6.3109401309999997</v>
      </c>
      <c r="CB457">
        <v>1</v>
      </c>
      <c r="CC457">
        <v>5.5633110669999999</v>
      </c>
      <c r="CD457">
        <v>9.525575559</v>
      </c>
      <c r="CE457">
        <v>9.7152019650000003</v>
      </c>
      <c r="CF457">
        <v>9.9847669339999996</v>
      </c>
      <c r="CG457">
        <v>10</v>
      </c>
      <c r="CH457">
        <v>9.8063861150000005</v>
      </c>
      <c r="CI457">
        <v>9.8133333329999992</v>
      </c>
      <c r="CJ457">
        <v>8.94</v>
      </c>
      <c r="CK457">
        <v>6.5444000000000004</v>
      </c>
      <c r="CL457">
        <v>8.4325777780000006</v>
      </c>
      <c r="CM457">
        <v>8.019564119</v>
      </c>
      <c r="CN457">
        <v>9.9633137650000005</v>
      </c>
      <c r="CO457">
        <v>8.9914389420000003</v>
      </c>
      <c r="CP457">
        <v>10</v>
      </c>
      <c r="CQ457">
        <v>8.7035697489999997</v>
      </c>
      <c r="CR457">
        <v>5.384615385</v>
      </c>
      <c r="CS457">
        <v>7.7437948920000004</v>
      </c>
      <c r="CT457">
        <v>7.2773266750000003</v>
      </c>
      <c r="CU457">
        <v>8.6753358489999997</v>
      </c>
      <c r="CV457">
        <v>10</v>
      </c>
      <c r="CW457">
        <v>8.5719999999999992</v>
      </c>
      <c r="CX457">
        <v>9</v>
      </c>
      <c r="CY457">
        <v>9.1906666670000003</v>
      </c>
      <c r="CZ457">
        <v>6.6666666670000003</v>
      </c>
      <c r="DA457">
        <v>4.3756251429999997</v>
      </c>
      <c r="DB457">
        <v>7.6417056639999998</v>
      </c>
      <c r="DC457">
        <v>8</v>
      </c>
      <c r="DD457">
        <v>7.7551761539999999</v>
      </c>
      <c r="DE457">
        <v>10</v>
      </c>
      <c r="DF457">
        <v>7.4065289380000001</v>
      </c>
      <c r="DG457">
        <v>2.3132639679999998</v>
      </c>
      <c r="DH457">
        <v>7.3333333329999997</v>
      </c>
      <c r="DI457">
        <v>9.5554009650000005</v>
      </c>
      <c r="DJ457">
        <v>2.7180017410000001</v>
      </c>
      <c r="DK457">
        <v>6.2540023800000002</v>
      </c>
      <c r="DL457">
        <v>7.8926466240000002</v>
      </c>
      <c r="DM457">
        <v>6.0111081689999999</v>
      </c>
      <c r="DN457">
        <v>7.5361012580000004</v>
      </c>
      <c r="DO457">
        <v>7.44</v>
      </c>
      <c r="DP457">
        <v>44</v>
      </c>
      <c r="DQ457">
        <v>8.0484199780000001</v>
      </c>
      <c r="DR457">
        <v>34</v>
      </c>
      <c r="DS457">
        <v>1</v>
      </c>
    </row>
    <row r="458" spans="1:123" x14ac:dyDescent="0.35">
      <c r="A458">
        <v>2014</v>
      </c>
      <c r="B458" t="s">
        <v>525</v>
      </c>
      <c r="C458" t="s">
        <v>526</v>
      </c>
      <c r="D458" t="s">
        <v>253</v>
      </c>
      <c r="E458">
        <v>8.0138381289999998</v>
      </c>
      <c r="F458">
        <v>6.4165458180000003</v>
      </c>
      <c r="G458">
        <v>6.3038028319999997</v>
      </c>
      <c r="H458">
        <v>6.9113955929999999</v>
      </c>
      <c r="I458">
        <v>9.6716316290000002</v>
      </c>
      <c r="J458">
        <v>10</v>
      </c>
      <c r="K458">
        <v>10</v>
      </c>
      <c r="L458">
        <v>7.5</v>
      </c>
      <c r="M458">
        <v>10</v>
      </c>
      <c r="N458">
        <v>10</v>
      </c>
      <c r="O458">
        <v>9.5</v>
      </c>
      <c r="P458">
        <v>10</v>
      </c>
      <c r="Q458">
        <v>10</v>
      </c>
      <c r="R458">
        <v>10</v>
      </c>
      <c r="S458">
        <v>10</v>
      </c>
      <c r="T458">
        <v>10</v>
      </c>
      <c r="U458">
        <v>10</v>
      </c>
      <c r="V458">
        <v>9.7238772099999995</v>
      </c>
      <c r="W458">
        <v>10</v>
      </c>
      <c r="X458">
        <v>10</v>
      </c>
      <c r="Y458">
        <v>10</v>
      </c>
      <c r="Z458">
        <v>10</v>
      </c>
      <c r="AC458">
        <v>10</v>
      </c>
      <c r="AD458">
        <v>8.9111111110000003</v>
      </c>
      <c r="AE458">
        <v>6.4777777780000001</v>
      </c>
      <c r="AF458">
        <v>8.4629629630000007</v>
      </c>
      <c r="AG458">
        <v>10</v>
      </c>
      <c r="AH458">
        <v>10</v>
      </c>
      <c r="AK458">
        <v>10</v>
      </c>
      <c r="AN458">
        <v>10</v>
      </c>
      <c r="AQ458">
        <v>10</v>
      </c>
      <c r="AR458">
        <v>10</v>
      </c>
      <c r="AS458">
        <v>10</v>
      </c>
      <c r="AT458">
        <v>10</v>
      </c>
      <c r="AU458">
        <v>7.6666666670000003</v>
      </c>
      <c r="AV458">
        <v>7.5</v>
      </c>
      <c r="AW458">
        <v>10</v>
      </c>
      <c r="AX458">
        <v>10</v>
      </c>
      <c r="AY458">
        <v>10</v>
      </c>
      <c r="AZ458">
        <v>9.30952381</v>
      </c>
      <c r="BB458">
        <v>10</v>
      </c>
      <c r="BC458">
        <v>10</v>
      </c>
      <c r="BD458">
        <v>10</v>
      </c>
      <c r="BE458">
        <v>10</v>
      </c>
      <c r="BF458">
        <v>10</v>
      </c>
      <c r="BG458">
        <v>10</v>
      </c>
      <c r="BH458">
        <v>10</v>
      </c>
      <c r="BI458">
        <v>10</v>
      </c>
      <c r="BJ458">
        <v>8.9360668780000001</v>
      </c>
      <c r="BK458">
        <v>20</v>
      </c>
      <c r="BL458">
        <v>4.1823529410000004</v>
      </c>
      <c r="BM458">
        <v>4.8657615549999997</v>
      </c>
      <c r="BN458">
        <v>6</v>
      </c>
      <c r="BO458">
        <v>4</v>
      </c>
      <c r="BP458">
        <v>0</v>
      </c>
      <c r="BQ458">
        <v>2</v>
      </c>
      <c r="BR458">
        <v>4.262028624</v>
      </c>
      <c r="BS458">
        <v>4.1664927369999996</v>
      </c>
      <c r="BT458">
        <v>3.2407559149999998</v>
      </c>
      <c r="BU458">
        <v>5.5404010760000002</v>
      </c>
      <c r="BV458">
        <v>9.1669999999999998</v>
      </c>
      <c r="BW458">
        <v>7.5</v>
      </c>
      <c r="BX458">
        <v>4.2279999999999998</v>
      </c>
      <c r="BY458">
        <v>8.4070652700000004</v>
      </c>
      <c r="BZ458">
        <v>6.5544706550000003</v>
      </c>
      <c r="CA458">
        <v>7.6705176039999996</v>
      </c>
      <c r="CB458">
        <v>0.94594594600000004</v>
      </c>
      <c r="CC458">
        <v>6.1053733250000004</v>
      </c>
      <c r="CD458">
        <v>9.4427726340000007</v>
      </c>
      <c r="CE458">
        <v>9.6722784990000008</v>
      </c>
      <c r="CF458">
        <v>9.9599850280000002</v>
      </c>
      <c r="CG458">
        <v>10</v>
      </c>
      <c r="CH458">
        <v>9.7687590400000008</v>
      </c>
      <c r="CI458">
        <v>9.8133333329999992</v>
      </c>
      <c r="CJ458">
        <v>8.94</v>
      </c>
      <c r="CK458">
        <v>6.5444000000000004</v>
      </c>
      <c r="CL458">
        <v>8.4325777780000006</v>
      </c>
      <c r="CM458">
        <v>7.032052234</v>
      </c>
      <c r="CN458">
        <v>9.9633137650000005</v>
      </c>
      <c r="CO458">
        <v>8.4976830000000003</v>
      </c>
      <c r="CP458">
        <v>10</v>
      </c>
      <c r="CQ458">
        <v>5.4658219350000001</v>
      </c>
      <c r="CR458">
        <v>3.076923077</v>
      </c>
      <c r="CS458">
        <v>7.7437948920000004</v>
      </c>
      <c r="CT458">
        <v>5.4288466350000002</v>
      </c>
      <c r="CU458">
        <v>8.089776853</v>
      </c>
      <c r="CV458">
        <v>5</v>
      </c>
      <c r="CW458">
        <v>7.7210000000000001</v>
      </c>
      <c r="CX458">
        <v>10</v>
      </c>
      <c r="CY458">
        <v>7.5736666670000004</v>
      </c>
      <c r="CZ458">
        <v>2.233333333</v>
      </c>
      <c r="DA458">
        <v>3.3877119910000002</v>
      </c>
      <c r="DB458">
        <v>5.7416320990000003</v>
      </c>
      <c r="DC458">
        <v>8</v>
      </c>
      <c r="DD458">
        <v>8.1350694200000007</v>
      </c>
      <c r="DE458">
        <v>10</v>
      </c>
      <c r="DF458">
        <v>6.249624474</v>
      </c>
      <c r="DG458">
        <v>2.6484256610000001</v>
      </c>
      <c r="DH458">
        <v>8.6666666669999994</v>
      </c>
      <c r="DI458">
        <v>9.6708595769999999</v>
      </c>
      <c r="DJ458">
        <v>4.4932541380000002</v>
      </c>
      <c r="DK458">
        <v>7.2526163329999997</v>
      </c>
      <c r="DL458">
        <v>7.253715015</v>
      </c>
      <c r="DM458">
        <v>6.6642562319999996</v>
      </c>
      <c r="DN458">
        <v>6.829182458</v>
      </c>
      <c r="DO458">
        <v>7.01</v>
      </c>
      <c r="DP458">
        <v>75</v>
      </c>
      <c r="DQ458">
        <v>7.9730334389999999</v>
      </c>
      <c r="DR458">
        <v>38</v>
      </c>
      <c r="DS458">
        <v>1</v>
      </c>
    </row>
    <row r="459" spans="1:123" x14ac:dyDescent="0.35">
      <c r="A459">
        <v>2014</v>
      </c>
      <c r="B459" t="s">
        <v>527</v>
      </c>
      <c r="C459" t="s">
        <v>528</v>
      </c>
      <c r="D459" t="s">
        <v>259</v>
      </c>
      <c r="E459">
        <v>5.5509304190000002</v>
      </c>
      <c r="F459">
        <v>5.6236381480000004</v>
      </c>
      <c r="G459">
        <v>5.0190983119999997</v>
      </c>
      <c r="H459">
        <v>5.3978889600000004</v>
      </c>
      <c r="I459">
        <v>0</v>
      </c>
      <c r="J459">
        <v>10</v>
      </c>
      <c r="K459">
        <v>10</v>
      </c>
      <c r="L459">
        <v>2.5</v>
      </c>
      <c r="M459">
        <v>9.9449940669999997</v>
      </c>
      <c r="N459">
        <v>9.9706635020000007</v>
      </c>
      <c r="O459">
        <v>8.4831315140000001</v>
      </c>
      <c r="P459">
        <v>10</v>
      </c>
      <c r="Q459">
        <v>7.5</v>
      </c>
      <c r="R459">
        <v>10</v>
      </c>
      <c r="S459">
        <v>10</v>
      </c>
      <c r="T459">
        <v>10</v>
      </c>
      <c r="U459">
        <v>9.1666666669999994</v>
      </c>
      <c r="V459">
        <v>5.8832660600000004</v>
      </c>
      <c r="W459">
        <v>10</v>
      </c>
      <c r="X459">
        <v>10</v>
      </c>
      <c r="Y459">
        <v>10</v>
      </c>
      <c r="Z459">
        <v>10</v>
      </c>
      <c r="AC459">
        <v>10</v>
      </c>
      <c r="AD459">
        <v>8.7222222219999992</v>
      </c>
      <c r="AE459">
        <v>5.6916666669999998</v>
      </c>
      <c r="AF459">
        <v>8.1379629629999997</v>
      </c>
      <c r="AG459">
        <v>10</v>
      </c>
      <c r="AH459">
        <v>10</v>
      </c>
      <c r="AK459">
        <v>10</v>
      </c>
      <c r="AN459">
        <v>10</v>
      </c>
      <c r="AQ459">
        <v>10</v>
      </c>
      <c r="AR459">
        <v>10</v>
      </c>
      <c r="AS459">
        <v>8.1664688929999993</v>
      </c>
      <c r="AT459">
        <v>10</v>
      </c>
      <c r="AU459">
        <v>6.6666666670000003</v>
      </c>
      <c r="AV459">
        <v>5.75</v>
      </c>
      <c r="AW459">
        <v>10</v>
      </c>
      <c r="AX459">
        <v>10</v>
      </c>
      <c r="AY459">
        <v>10</v>
      </c>
      <c r="AZ459">
        <v>8.6547336510000008</v>
      </c>
      <c r="BB459">
        <v>10</v>
      </c>
      <c r="BC459">
        <v>10</v>
      </c>
      <c r="BD459">
        <v>10</v>
      </c>
      <c r="BE459">
        <v>10</v>
      </c>
      <c r="BF459">
        <v>10</v>
      </c>
      <c r="BG459">
        <v>10</v>
      </c>
      <c r="BH459">
        <v>10</v>
      </c>
      <c r="BI459">
        <v>10</v>
      </c>
      <c r="BJ459">
        <v>7.4995584160000002</v>
      </c>
      <c r="BK459">
        <v>58</v>
      </c>
      <c r="BL459">
        <v>4.2235294120000004</v>
      </c>
      <c r="BM459">
        <v>8.1496329420000002</v>
      </c>
      <c r="BN459">
        <v>8</v>
      </c>
      <c r="BO459">
        <v>6</v>
      </c>
      <c r="BP459">
        <v>5</v>
      </c>
      <c r="BQ459">
        <v>5.5</v>
      </c>
      <c r="BR459">
        <v>6.4682905880000003</v>
      </c>
      <c r="BS459">
        <v>7.4072676179999997</v>
      </c>
      <c r="BT459">
        <v>6.8921073269999997</v>
      </c>
      <c r="BU459">
        <v>7.4517361040000001</v>
      </c>
      <c r="BV459">
        <v>8.3330000000000002</v>
      </c>
      <c r="BW459">
        <v>3.3330000000000002</v>
      </c>
      <c r="BX459">
        <v>3.9260000000000002</v>
      </c>
      <c r="BY459">
        <v>7.4615656189999999</v>
      </c>
      <c r="BZ459">
        <v>4.3943161770000003</v>
      </c>
      <c r="CA459">
        <v>2.9542683599999999</v>
      </c>
      <c r="CB459">
        <v>1</v>
      </c>
      <c r="CC459">
        <v>5.794806801</v>
      </c>
      <c r="CD459">
        <v>8.9349630149999992</v>
      </c>
      <c r="CE459">
        <v>9.4866558790000006</v>
      </c>
      <c r="CF459">
        <v>8.7249481979999999</v>
      </c>
      <c r="CG459">
        <v>5</v>
      </c>
      <c r="CH459">
        <v>8.0366417729999995</v>
      </c>
      <c r="CI459">
        <v>8.7066666670000004</v>
      </c>
      <c r="CJ459">
        <v>8.48</v>
      </c>
      <c r="CK459">
        <v>4.7103999999999999</v>
      </c>
      <c r="CL459">
        <v>7.2990222219999996</v>
      </c>
      <c r="CM459">
        <v>6.2227518389999998</v>
      </c>
      <c r="CN459">
        <v>3.6591977139999998</v>
      </c>
      <c r="CO459">
        <v>4.9409747770000001</v>
      </c>
      <c r="CP459">
        <v>10</v>
      </c>
      <c r="CQ459">
        <v>6.733603478</v>
      </c>
      <c r="CR459">
        <v>0.76923076899999998</v>
      </c>
      <c r="CS459">
        <v>8.2969230990000007</v>
      </c>
      <c r="CT459">
        <v>5.2665857819999999</v>
      </c>
      <c r="CU459">
        <v>6.8766456949999997</v>
      </c>
      <c r="CV459">
        <v>10</v>
      </c>
      <c r="CW459">
        <v>7.2489999999999997</v>
      </c>
      <c r="CX459">
        <v>10</v>
      </c>
      <c r="CY459">
        <v>9.0830000000000002</v>
      </c>
      <c r="CZ459">
        <v>5.5666666669999998</v>
      </c>
      <c r="DA459">
        <v>2.4817010420000001</v>
      </c>
      <c r="DB459">
        <v>3.8733331770000001</v>
      </c>
      <c r="DC459">
        <v>8</v>
      </c>
      <c r="DD459">
        <v>8.2732124260000006</v>
      </c>
      <c r="DE459">
        <v>10</v>
      </c>
      <c r="DF459">
        <v>6.3658188850000004</v>
      </c>
      <c r="DG459">
        <v>3.1518371919999999</v>
      </c>
      <c r="DH459">
        <v>4</v>
      </c>
      <c r="DI459">
        <v>8.5240881930000008</v>
      </c>
      <c r="DJ459">
        <v>4.2034825720000004</v>
      </c>
      <c r="DK459">
        <v>8.6179234170000001</v>
      </c>
      <c r="DL459">
        <v>7.7581347059999999</v>
      </c>
      <c r="DM459">
        <v>6.04257768</v>
      </c>
      <c r="DN459">
        <v>7.1637988549999996</v>
      </c>
      <c r="DO459">
        <v>6.87</v>
      </c>
      <c r="DP459">
        <v>84</v>
      </c>
      <c r="DQ459">
        <v>7.1847792080000001</v>
      </c>
      <c r="DR459">
        <v>64</v>
      </c>
      <c r="DS459">
        <v>2</v>
      </c>
    </row>
    <row r="460" spans="1:123" x14ac:dyDescent="0.35">
      <c r="A460">
        <v>2014</v>
      </c>
      <c r="B460" t="s">
        <v>529</v>
      </c>
      <c r="C460" t="s">
        <v>530</v>
      </c>
      <c r="D460" t="s">
        <v>271</v>
      </c>
      <c r="E460">
        <v>8.160166233</v>
      </c>
      <c r="F460">
        <v>6.4187134889999999</v>
      </c>
      <c r="G460">
        <v>6.1512636040000004</v>
      </c>
      <c r="H460">
        <v>6.9100477749999998</v>
      </c>
      <c r="I460">
        <v>9.7222808979999993</v>
      </c>
      <c r="J460">
        <v>10</v>
      </c>
      <c r="K460">
        <v>10</v>
      </c>
      <c r="L460">
        <v>10</v>
      </c>
      <c r="M460">
        <v>10</v>
      </c>
      <c r="N460">
        <v>10</v>
      </c>
      <c r="O460">
        <v>10</v>
      </c>
      <c r="P460">
        <v>10</v>
      </c>
      <c r="Q460">
        <v>10</v>
      </c>
      <c r="R460">
        <v>5</v>
      </c>
      <c r="S460">
        <v>10</v>
      </c>
      <c r="T460">
        <v>7.5</v>
      </c>
      <c r="U460">
        <v>9.1666666669999994</v>
      </c>
      <c r="V460">
        <v>9.6296491880000001</v>
      </c>
      <c r="W460">
        <v>10</v>
      </c>
      <c r="X460">
        <v>10</v>
      </c>
      <c r="Y460">
        <v>10</v>
      </c>
      <c r="Z460">
        <v>10</v>
      </c>
      <c r="AC460">
        <v>10</v>
      </c>
      <c r="AD460">
        <v>9.6288888890000006</v>
      </c>
      <c r="AE460">
        <v>8.5166666670000009</v>
      </c>
      <c r="AF460">
        <v>9.3818518520000005</v>
      </c>
      <c r="AG460">
        <v>10</v>
      </c>
      <c r="AH460">
        <v>7.5</v>
      </c>
      <c r="AK460">
        <v>10</v>
      </c>
      <c r="AN460">
        <v>10</v>
      </c>
      <c r="AQ460">
        <v>10</v>
      </c>
      <c r="AR460">
        <v>9.5</v>
      </c>
      <c r="AS460">
        <v>10</v>
      </c>
      <c r="AT460">
        <v>10</v>
      </c>
      <c r="AU460">
        <v>8</v>
      </c>
      <c r="AV460">
        <v>6.5</v>
      </c>
      <c r="AW460">
        <v>10</v>
      </c>
      <c r="AX460">
        <v>10</v>
      </c>
      <c r="AY460">
        <v>10</v>
      </c>
      <c r="AZ460">
        <v>9.2142857140000007</v>
      </c>
      <c r="BB460">
        <v>10</v>
      </c>
      <c r="BC460">
        <v>10</v>
      </c>
      <c r="BD460">
        <v>10</v>
      </c>
      <c r="BE460">
        <v>10</v>
      </c>
      <c r="BF460">
        <v>10</v>
      </c>
      <c r="BG460">
        <v>10</v>
      </c>
      <c r="BH460">
        <v>10</v>
      </c>
      <c r="BI460">
        <v>10</v>
      </c>
      <c r="BJ460">
        <v>8.9445379979999995</v>
      </c>
      <c r="BK460">
        <v>19</v>
      </c>
      <c r="BL460">
        <v>4.4088235290000002</v>
      </c>
      <c r="BM460">
        <v>4.3516111889999998</v>
      </c>
      <c r="BN460">
        <v>10</v>
      </c>
      <c r="BO460">
        <v>4</v>
      </c>
      <c r="BP460">
        <v>4</v>
      </c>
      <c r="BQ460">
        <v>4</v>
      </c>
      <c r="BR460">
        <v>5.6901086799999998</v>
      </c>
      <c r="BS460">
        <v>4.2316354309999999</v>
      </c>
      <c r="BT460">
        <v>4.0309861050000002</v>
      </c>
      <c r="BU460">
        <v>5.5646187070000002</v>
      </c>
      <c r="BV460">
        <v>8.3330000000000002</v>
      </c>
      <c r="BW460">
        <v>8.3330000000000002</v>
      </c>
      <c r="BX460">
        <v>5.4969999999999999</v>
      </c>
      <c r="BY460">
        <v>7.7586209840000002</v>
      </c>
      <c r="BZ460">
        <v>8.0094795380000008</v>
      </c>
      <c r="CA460">
        <v>7.0789472260000004</v>
      </c>
      <c r="CB460">
        <v>1</v>
      </c>
      <c r="CC460">
        <v>6.5374764440000002</v>
      </c>
      <c r="CD460">
        <v>9.6157103090000007</v>
      </c>
      <c r="CE460">
        <v>9.7578176869999993</v>
      </c>
      <c r="CF460">
        <v>9.9705936380000004</v>
      </c>
      <c r="CG460">
        <v>10</v>
      </c>
      <c r="CH460">
        <v>9.8360304089999993</v>
      </c>
      <c r="CI460">
        <v>9.8133333329999992</v>
      </c>
      <c r="CJ460">
        <v>8.94</v>
      </c>
      <c r="CK460">
        <v>6.5444000000000004</v>
      </c>
      <c r="CL460">
        <v>8.4325777780000006</v>
      </c>
      <c r="CM460">
        <v>6.5590081820000004</v>
      </c>
      <c r="CN460">
        <v>9.9633137650000005</v>
      </c>
      <c r="CO460">
        <v>8.2611609730000009</v>
      </c>
      <c r="CP460">
        <v>10</v>
      </c>
      <c r="CQ460">
        <v>6.6290554359999998</v>
      </c>
      <c r="CR460">
        <v>3.076923077</v>
      </c>
      <c r="CS460">
        <v>7.7437948920000004</v>
      </c>
      <c r="CT460">
        <v>5.8165911350000004</v>
      </c>
      <c r="CU460">
        <v>8.1275824720000003</v>
      </c>
      <c r="CV460">
        <v>10</v>
      </c>
      <c r="CW460">
        <v>7.0209999999999999</v>
      </c>
      <c r="CX460">
        <v>10</v>
      </c>
      <c r="CY460">
        <v>9.0069999999999997</v>
      </c>
      <c r="CZ460">
        <v>2.233333333</v>
      </c>
      <c r="DA460">
        <v>2.8523646020000002</v>
      </c>
      <c r="DB460">
        <v>4.9688864959999997</v>
      </c>
      <c r="DC460">
        <v>8</v>
      </c>
      <c r="DD460">
        <v>5.061387538</v>
      </c>
      <c r="DE460">
        <v>10</v>
      </c>
      <c r="DF460">
        <v>5.5193286620000004</v>
      </c>
      <c r="DG460">
        <v>2.91348363</v>
      </c>
      <c r="DH460">
        <v>7.5555555559999998</v>
      </c>
      <c r="DI460">
        <v>9.4532134540000001</v>
      </c>
      <c r="DJ460">
        <v>4.4853713730000004</v>
      </c>
      <c r="DK460">
        <v>7.566217516</v>
      </c>
      <c r="DL460">
        <v>8.2289264180000004</v>
      </c>
      <c r="DM460">
        <v>6.7004613239999999</v>
      </c>
      <c r="DN460">
        <v>7.0755966619999997</v>
      </c>
      <c r="DO460">
        <v>7.45</v>
      </c>
      <c r="DP460">
        <v>42</v>
      </c>
      <c r="DQ460">
        <v>8.1972689990000003</v>
      </c>
      <c r="DR460">
        <v>28</v>
      </c>
      <c r="DS460">
        <v>1</v>
      </c>
    </row>
    <row r="461" spans="1:123" x14ac:dyDescent="0.35">
      <c r="A461">
        <v>2014</v>
      </c>
      <c r="B461" t="s">
        <v>531</v>
      </c>
      <c r="C461" t="s">
        <v>532</v>
      </c>
      <c r="D461" t="s">
        <v>280</v>
      </c>
      <c r="E461">
        <v>3.2876503540000002</v>
      </c>
      <c r="F461">
        <v>4.7122240270000004</v>
      </c>
      <c r="G461">
        <v>4.5279394850000001</v>
      </c>
      <c r="H461">
        <v>4.1759379550000002</v>
      </c>
      <c r="I461">
        <v>8.9274404749999992</v>
      </c>
      <c r="J461">
        <v>5</v>
      </c>
      <c r="K461">
        <v>10</v>
      </c>
      <c r="L461">
        <v>5</v>
      </c>
      <c r="M461">
        <v>9.9518559530000008</v>
      </c>
      <c r="N461">
        <v>9.3741273889999999</v>
      </c>
      <c r="O461">
        <v>7.8651966680000003</v>
      </c>
      <c r="P461">
        <v>10</v>
      </c>
      <c r="Q461">
        <v>10</v>
      </c>
      <c r="R461">
        <v>5</v>
      </c>
      <c r="S461">
        <v>5</v>
      </c>
      <c r="T461">
        <v>5</v>
      </c>
      <c r="U461">
        <v>8.3333333330000006</v>
      </c>
      <c r="V461">
        <v>8.3753234919999997</v>
      </c>
      <c r="W461">
        <v>5</v>
      </c>
      <c r="X461">
        <v>5</v>
      </c>
      <c r="Y461">
        <v>10</v>
      </c>
      <c r="Z461">
        <v>6.6666666670000003</v>
      </c>
      <c r="AC461">
        <v>7.5</v>
      </c>
      <c r="AD461">
        <v>8.0555555559999998</v>
      </c>
      <c r="AE461">
        <v>6.4777777780000001</v>
      </c>
      <c r="AF461">
        <v>7.3444444439999996</v>
      </c>
      <c r="AG461">
        <v>5</v>
      </c>
      <c r="AH461">
        <v>5</v>
      </c>
      <c r="AK461">
        <v>5</v>
      </c>
      <c r="AN461">
        <v>5</v>
      </c>
      <c r="AQ461">
        <v>7.5</v>
      </c>
      <c r="AR461">
        <v>5.5</v>
      </c>
      <c r="AS461">
        <v>10</v>
      </c>
      <c r="AT461">
        <v>10</v>
      </c>
      <c r="AU461">
        <v>2.3333333330000001</v>
      </c>
      <c r="AV461">
        <v>1.75</v>
      </c>
      <c r="AW461">
        <v>7.5</v>
      </c>
      <c r="AX461">
        <v>7.5</v>
      </c>
      <c r="AY461">
        <v>7.5</v>
      </c>
      <c r="AZ461">
        <v>6.654761905</v>
      </c>
      <c r="BB461">
        <v>0</v>
      </c>
      <c r="BC461">
        <v>0</v>
      </c>
      <c r="BD461">
        <v>0</v>
      </c>
      <c r="BE461">
        <v>0</v>
      </c>
      <c r="BF461">
        <v>0</v>
      </c>
      <c r="BG461">
        <v>0</v>
      </c>
      <c r="BH461">
        <v>0</v>
      </c>
      <c r="BI461">
        <v>0</v>
      </c>
      <c r="BJ461">
        <v>5.7544026639999997</v>
      </c>
      <c r="BK461">
        <v>133</v>
      </c>
      <c r="BL461">
        <v>8.5470588240000005</v>
      </c>
      <c r="BM461">
        <v>9.3955794049999994</v>
      </c>
      <c r="BN461">
        <v>7</v>
      </c>
      <c r="BO461">
        <v>9</v>
      </c>
      <c r="BP461">
        <v>8</v>
      </c>
      <c r="BQ461">
        <v>8.5</v>
      </c>
      <c r="BR461">
        <v>8.360659557</v>
      </c>
      <c r="BS461">
        <v>5.4154203689999996</v>
      </c>
      <c r="BT461">
        <v>5.3798688629999996</v>
      </c>
      <c r="BU461">
        <v>5.5316675550000003</v>
      </c>
      <c r="BV461">
        <v>3.3330000000000002</v>
      </c>
      <c r="BW461">
        <v>4.1669999999999998</v>
      </c>
      <c r="BX461">
        <v>3.6150000000000002</v>
      </c>
      <c r="BY461">
        <v>7.3597115779999998</v>
      </c>
      <c r="BZ461">
        <v>4.4182666340000001</v>
      </c>
      <c r="CA461">
        <v>6.9947141500000001</v>
      </c>
      <c r="CB461">
        <v>0.918918919</v>
      </c>
      <c r="CC461">
        <v>4.9267869209999997</v>
      </c>
      <c r="CD461">
        <v>9.4930879410000006</v>
      </c>
      <c r="CE461">
        <v>9.0514416919999992</v>
      </c>
      <c r="CF461">
        <v>9.3444348739999992</v>
      </c>
      <c r="CG461">
        <v>0</v>
      </c>
      <c r="CH461">
        <v>6.9722411270000002</v>
      </c>
      <c r="CI461">
        <v>7.2933333329999996</v>
      </c>
      <c r="CJ461">
        <v>8.1</v>
      </c>
      <c r="CK461">
        <v>0.99399999999999999</v>
      </c>
      <c r="CL461">
        <v>5.462444444</v>
      </c>
      <c r="CM461">
        <v>5.0958813029999996</v>
      </c>
      <c r="CN461">
        <v>5.4716161320000003</v>
      </c>
      <c r="CO461">
        <v>5.283748718</v>
      </c>
      <c r="CP461">
        <v>10</v>
      </c>
      <c r="CQ461">
        <v>7.0047498360000002</v>
      </c>
      <c r="CR461">
        <v>0</v>
      </c>
      <c r="CS461">
        <v>0</v>
      </c>
      <c r="CT461">
        <v>2.3349166119999998</v>
      </c>
      <c r="CU461">
        <v>5.7702774440000004</v>
      </c>
      <c r="CV461">
        <v>5</v>
      </c>
      <c r="CW461">
        <v>7.5220000000000002</v>
      </c>
      <c r="CX461">
        <v>10</v>
      </c>
      <c r="CY461">
        <v>7.5073333330000001</v>
      </c>
      <c r="CZ461">
        <v>10</v>
      </c>
      <c r="DA461">
        <v>4.2671417820000004</v>
      </c>
      <c r="DB461">
        <v>6.6610075389999999</v>
      </c>
      <c r="DC461">
        <v>8</v>
      </c>
      <c r="DD461">
        <v>0</v>
      </c>
      <c r="DE461">
        <v>10</v>
      </c>
      <c r="DF461">
        <v>6.4880248869999999</v>
      </c>
      <c r="DG461">
        <v>4.1228278319999996</v>
      </c>
      <c r="DH461">
        <v>5.3333333329999997</v>
      </c>
      <c r="DI461">
        <v>9.4834011720000007</v>
      </c>
      <c r="DJ461">
        <v>3.5204543369999999</v>
      </c>
      <c r="DK461">
        <v>9.0272246749999994</v>
      </c>
      <c r="DL461">
        <v>8.1280424799999995</v>
      </c>
      <c r="DM461">
        <v>6.6025473049999999</v>
      </c>
      <c r="DN461">
        <v>6.8659685079999999</v>
      </c>
      <c r="DO461">
        <v>6.58</v>
      </c>
      <c r="DP461">
        <v>104</v>
      </c>
      <c r="DQ461">
        <v>6.1672013320000003</v>
      </c>
      <c r="DR461">
        <v>127</v>
      </c>
      <c r="DS461">
        <v>4</v>
      </c>
    </row>
    <row r="462" spans="1:123" x14ac:dyDescent="0.35">
      <c r="A462">
        <v>2014</v>
      </c>
      <c r="B462" t="s">
        <v>533</v>
      </c>
      <c r="C462" t="s">
        <v>534</v>
      </c>
      <c r="D462" t="s">
        <v>259</v>
      </c>
    </row>
    <row r="463" spans="1:123" x14ac:dyDescent="0.35">
      <c r="A463">
        <v>2014</v>
      </c>
      <c r="B463" t="s">
        <v>535</v>
      </c>
      <c r="C463" t="s">
        <v>536</v>
      </c>
      <c r="D463" t="s">
        <v>262</v>
      </c>
      <c r="H463">
        <v>4.8746055449999997</v>
      </c>
      <c r="I463">
        <v>6.6611536879999997</v>
      </c>
      <c r="J463">
        <v>10</v>
      </c>
      <c r="K463">
        <v>10</v>
      </c>
      <c r="M463">
        <v>10</v>
      </c>
      <c r="N463">
        <v>10</v>
      </c>
      <c r="O463">
        <v>10</v>
      </c>
      <c r="R463">
        <v>5</v>
      </c>
      <c r="S463">
        <v>5</v>
      </c>
      <c r="T463">
        <v>5</v>
      </c>
      <c r="U463">
        <v>5</v>
      </c>
      <c r="V463">
        <v>7.2203845629999996</v>
      </c>
      <c r="W463">
        <v>10</v>
      </c>
      <c r="X463">
        <v>10</v>
      </c>
      <c r="Z463">
        <v>10</v>
      </c>
      <c r="AD463">
        <v>6.988888889</v>
      </c>
      <c r="AE463">
        <v>3.9333333330000002</v>
      </c>
      <c r="AF463">
        <v>5.4611111110000001</v>
      </c>
      <c r="AS463">
        <v>10</v>
      </c>
      <c r="AT463">
        <v>10</v>
      </c>
      <c r="AU463">
        <v>7.3333333329999997</v>
      </c>
      <c r="AV463">
        <v>6.5</v>
      </c>
      <c r="AZ463">
        <v>8.4583333330000006</v>
      </c>
      <c r="BB463">
        <v>10</v>
      </c>
      <c r="BC463">
        <v>10</v>
      </c>
      <c r="BD463">
        <v>10</v>
      </c>
      <c r="BE463">
        <v>10</v>
      </c>
      <c r="BF463">
        <v>10</v>
      </c>
      <c r="BG463">
        <v>10</v>
      </c>
      <c r="BI463">
        <v>10</v>
      </c>
      <c r="BJ463">
        <v>7.2636780820000002</v>
      </c>
      <c r="BK463">
        <v>72</v>
      </c>
      <c r="BL463">
        <v>0</v>
      </c>
      <c r="BM463">
        <v>8.5847829180000002</v>
      </c>
      <c r="BN463">
        <v>10</v>
      </c>
      <c r="BO463">
        <v>5</v>
      </c>
      <c r="BP463">
        <v>5</v>
      </c>
      <c r="BQ463">
        <v>5</v>
      </c>
      <c r="BR463">
        <v>5.8961957299999996</v>
      </c>
      <c r="BS463">
        <v>3.6717192409999999</v>
      </c>
      <c r="BT463">
        <v>5.27</v>
      </c>
      <c r="BU463">
        <v>5.5367603089999999</v>
      </c>
      <c r="BV463">
        <v>5</v>
      </c>
      <c r="BW463">
        <v>5</v>
      </c>
      <c r="BX463">
        <v>2.746</v>
      </c>
      <c r="BY463">
        <v>3.4933368749999998</v>
      </c>
      <c r="BZ463">
        <v>8.0094795380000008</v>
      </c>
      <c r="CA463">
        <v>6.9638132429999997</v>
      </c>
      <c r="CB463">
        <v>0.97435897400000004</v>
      </c>
      <c r="CC463">
        <v>5.0117028619999999</v>
      </c>
      <c r="CD463">
        <v>9.7656745829999991</v>
      </c>
      <c r="CE463">
        <v>7.5766520389999998</v>
      </c>
      <c r="CF463">
        <v>9.3308424910000003</v>
      </c>
      <c r="CG463">
        <v>10</v>
      </c>
      <c r="CH463">
        <v>9.1682922779999991</v>
      </c>
      <c r="CI463">
        <v>8.3866666670000001</v>
      </c>
      <c r="CJ463">
        <v>7.92</v>
      </c>
      <c r="CK463">
        <v>6.1311999999999998</v>
      </c>
      <c r="CL463">
        <v>7.4792888890000002</v>
      </c>
      <c r="CM463">
        <v>5.6827372670000003</v>
      </c>
      <c r="CN463">
        <v>6.0449909340000003</v>
      </c>
      <c r="CO463">
        <v>5.8638640999999998</v>
      </c>
      <c r="CP463">
        <v>10</v>
      </c>
      <c r="CQ463">
        <v>5.9645047150000003</v>
      </c>
      <c r="CR463">
        <v>0</v>
      </c>
      <c r="CS463">
        <v>7.3012923269999996</v>
      </c>
      <c r="CT463">
        <v>4.4219323470000003</v>
      </c>
      <c r="CU463">
        <v>6.9412713339999996</v>
      </c>
      <c r="CV463">
        <v>5</v>
      </c>
      <c r="CW463">
        <v>8.9659999999999993</v>
      </c>
      <c r="CX463">
        <v>10</v>
      </c>
      <c r="CY463">
        <v>7.9886666670000004</v>
      </c>
      <c r="CZ463">
        <v>10</v>
      </c>
      <c r="DA463">
        <v>3.8352103290000001</v>
      </c>
      <c r="DB463">
        <v>5.3254845450000001</v>
      </c>
      <c r="DC463">
        <v>10</v>
      </c>
      <c r="DD463">
        <v>7.0126574970000002</v>
      </c>
      <c r="DE463">
        <v>10</v>
      </c>
      <c r="DF463">
        <v>7.695558729</v>
      </c>
      <c r="DG463">
        <v>3.0155076639999998</v>
      </c>
      <c r="DH463">
        <v>1.3333333329999999</v>
      </c>
      <c r="DI463">
        <v>6.2518280720000003</v>
      </c>
      <c r="DJ463">
        <v>3.9416165510000001</v>
      </c>
      <c r="DK463">
        <v>7.2816120260000003</v>
      </c>
      <c r="DL463">
        <v>7.7693440330000003</v>
      </c>
      <c r="DM463">
        <v>4.9322069470000001</v>
      </c>
      <c r="DN463">
        <v>6.8721441140000001</v>
      </c>
      <c r="DO463">
        <v>6.78</v>
      </c>
      <c r="DP463">
        <v>89</v>
      </c>
      <c r="DQ463">
        <v>7.0218390409999998</v>
      </c>
      <c r="DR463">
        <v>70</v>
      </c>
      <c r="DS463">
        <v>2</v>
      </c>
    </row>
    <row r="464" spans="1:123" x14ac:dyDescent="0.35">
      <c r="A464">
        <v>2014</v>
      </c>
      <c r="B464" t="s">
        <v>537</v>
      </c>
      <c r="C464" t="s">
        <v>538</v>
      </c>
      <c r="D464" t="s">
        <v>259</v>
      </c>
      <c r="H464">
        <v>4.6990317429999999</v>
      </c>
      <c r="I464">
        <v>3.0830540640000001</v>
      </c>
      <c r="J464">
        <v>10</v>
      </c>
      <c r="K464">
        <v>10</v>
      </c>
      <c r="L464">
        <v>7.5</v>
      </c>
      <c r="M464">
        <v>10</v>
      </c>
      <c r="N464">
        <v>10</v>
      </c>
      <c r="O464">
        <v>9.5</v>
      </c>
      <c r="P464">
        <v>10</v>
      </c>
      <c r="Q464">
        <v>10</v>
      </c>
      <c r="R464">
        <v>0</v>
      </c>
      <c r="S464">
        <v>5</v>
      </c>
      <c r="T464">
        <v>2.5</v>
      </c>
      <c r="U464">
        <v>7.5</v>
      </c>
      <c r="V464">
        <v>6.6943513550000002</v>
      </c>
      <c r="W464">
        <v>10</v>
      </c>
      <c r="X464">
        <v>5</v>
      </c>
      <c r="Y464">
        <v>5</v>
      </c>
      <c r="Z464">
        <v>6.6666666670000003</v>
      </c>
      <c r="AD464">
        <v>9.5555555559999998</v>
      </c>
      <c r="AE464">
        <v>10</v>
      </c>
      <c r="AF464">
        <v>9.7777777780000008</v>
      </c>
      <c r="AS464">
        <v>10</v>
      </c>
      <c r="AT464">
        <v>2.2785706399999999</v>
      </c>
      <c r="AU464">
        <v>1.6666666670000001</v>
      </c>
      <c r="AV464">
        <v>3</v>
      </c>
      <c r="AZ464">
        <v>4.2363093269999998</v>
      </c>
      <c r="BB464">
        <v>5</v>
      </c>
      <c r="BC464">
        <v>0</v>
      </c>
      <c r="BD464">
        <v>2.5</v>
      </c>
      <c r="BE464">
        <v>0</v>
      </c>
      <c r="BF464">
        <v>10</v>
      </c>
      <c r="BG464">
        <v>5</v>
      </c>
      <c r="BH464">
        <v>5</v>
      </c>
      <c r="BI464">
        <v>4.1666666670000003</v>
      </c>
      <c r="BJ464">
        <v>5.9542733290000003</v>
      </c>
      <c r="BK464">
        <v>125</v>
      </c>
      <c r="BL464">
        <v>5.8</v>
      </c>
      <c r="BM464">
        <v>9.8753890379999998</v>
      </c>
      <c r="BN464">
        <v>0</v>
      </c>
      <c r="BO464">
        <v>7</v>
      </c>
      <c r="BP464">
        <v>7</v>
      </c>
      <c r="BQ464">
        <v>7</v>
      </c>
      <c r="BR464">
        <v>5.6688472599999997</v>
      </c>
      <c r="BS464">
        <v>3.1043651300000001</v>
      </c>
      <c r="BT464">
        <v>3.8642305139999999</v>
      </c>
      <c r="BU464">
        <v>5.8555555339999996</v>
      </c>
      <c r="BV464">
        <v>4.93</v>
      </c>
      <c r="BX464">
        <v>1.591</v>
      </c>
      <c r="BY464">
        <v>7.2692662280000002</v>
      </c>
      <c r="BZ464">
        <v>5.9526744999999996</v>
      </c>
      <c r="CA464">
        <v>6.1090027889999998</v>
      </c>
      <c r="CB464">
        <v>0.69230769199999997</v>
      </c>
      <c r="CC464">
        <v>4.0907407850000004</v>
      </c>
      <c r="CD464">
        <v>8.9450065179999996</v>
      </c>
      <c r="CE464">
        <v>9.1890716739999991</v>
      </c>
      <c r="CF464">
        <v>8.8629466269999995</v>
      </c>
      <c r="CG464">
        <v>5</v>
      </c>
      <c r="CH464">
        <v>7.999256205</v>
      </c>
      <c r="CI464">
        <v>0</v>
      </c>
      <c r="CJ464">
        <v>8.48</v>
      </c>
      <c r="CK464">
        <v>5.4703999999999997</v>
      </c>
      <c r="CL464">
        <v>4.6501333330000003</v>
      </c>
      <c r="CM464">
        <v>6.0186217280000003</v>
      </c>
      <c r="CN464">
        <v>9.7136105560000008</v>
      </c>
      <c r="CO464">
        <v>7.8661161420000001</v>
      </c>
      <c r="CP464">
        <v>10</v>
      </c>
      <c r="CQ464">
        <v>5.6146203699999999</v>
      </c>
      <c r="CR464">
        <v>0.76923076899999998</v>
      </c>
      <c r="CS464">
        <v>9.6244307940000002</v>
      </c>
      <c r="CT464">
        <v>5.3360939780000001</v>
      </c>
      <c r="CU464">
        <v>6.9630858629999999</v>
      </c>
      <c r="CV464">
        <v>8</v>
      </c>
      <c r="CW464">
        <v>8.3279999999999994</v>
      </c>
      <c r="CX464">
        <v>10</v>
      </c>
      <c r="CY464">
        <v>8.7759999999999998</v>
      </c>
      <c r="CZ464">
        <v>8.9</v>
      </c>
      <c r="DA464">
        <v>4.6561249169999996</v>
      </c>
      <c r="DB464">
        <v>5.8363259169999999</v>
      </c>
      <c r="DC464">
        <v>10</v>
      </c>
      <c r="DD464">
        <v>6.8917823670000002</v>
      </c>
      <c r="DE464">
        <v>10</v>
      </c>
      <c r="DF464">
        <v>7.7140388670000002</v>
      </c>
      <c r="DG464">
        <v>4.1050067349999999</v>
      </c>
      <c r="DH464">
        <v>3.5555555559999998</v>
      </c>
      <c r="DI464">
        <v>8.7923881460000004</v>
      </c>
      <c r="DJ464">
        <v>4.1326203100000001</v>
      </c>
      <c r="DK464">
        <v>9.3486209670000004</v>
      </c>
      <c r="DL464">
        <v>8.7669740889999996</v>
      </c>
      <c r="DM464">
        <v>6.4501942999999997</v>
      </c>
      <c r="DN464">
        <v>7.6467443890000002</v>
      </c>
      <c r="DO464">
        <v>6.47</v>
      </c>
      <c r="DP464">
        <v>110</v>
      </c>
      <c r="DQ464">
        <v>6.2121366650000001</v>
      </c>
      <c r="DR464">
        <v>124</v>
      </c>
      <c r="DS464">
        <v>4</v>
      </c>
    </row>
    <row r="465" spans="1:123" x14ac:dyDescent="0.35">
      <c r="A465">
        <v>2014</v>
      </c>
      <c r="B465" t="s">
        <v>539</v>
      </c>
      <c r="C465" t="s">
        <v>540</v>
      </c>
      <c r="D465" t="s">
        <v>271</v>
      </c>
      <c r="E465">
        <v>9.3899333540000001</v>
      </c>
      <c r="F465">
        <v>8.1064328119999995</v>
      </c>
      <c r="G465">
        <v>7.754271074</v>
      </c>
      <c r="H465">
        <v>8.4168790799999993</v>
      </c>
      <c r="I465">
        <v>9.6408437449999997</v>
      </c>
      <c r="J465">
        <v>10</v>
      </c>
      <c r="K465">
        <v>10</v>
      </c>
      <c r="L465">
        <v>10</v>
      </c>
      <c r="M465">
        <v>10</v>
      </c>
      <c r="N465">
        <v>9.8762390280000005</v>
      </c>
      <c r="O465">
        <v>9.9752478060000005</v>
      </c>
      <c r="P465">
        <v>10</v>
      </c>
      <c r="Q465">
        <v>10</v>
      </c>
      <c r="R465">
        <v>10</v>
      </c>
      <c r="S465">
        <v>10</v>
      </c>
      <c r="T465">
        <v>10</v>
      </c>
      <c r="U465">
        <v>10</v>
      </c>
      <c r="V465">
        <v>9.8720305170000007</v>
      </c>
      <c r="W465">
        <v>10</v>
      </c>
      <c r="X465">
        <v>10</v>
      </c>
      <c r="Y465">
        <v>10</v>
      </c>
      <c r="Z465">
        <v>10</v>
      </c>
      <c r="AC465">
        <v>10</v>
      </c>
      <c r="AD465">
        <v>9.26</v>
      </c>
      <c r="AE465">
        <v>6.8944444440000003</v>
      </c>
      <c r="AF465">
        <v>8.7181481479999992</v>
      </c>
      <c r="AG465">
        <v>10</v>
      </c>
      <c r="AH465">
        <v>10</v>
      </c>
      <c r="AK465">
        <v>10</v>
      </c>
      <c r="AN465">
        <v>10</v>
      </c>
      <c r="AQ465">
        <v>10</v>
      </c>
      <c r="AR465">
        <v>10</v>
      </c>
      <c r="AS465">
        <v>10</v>
      </c>
      <c r="AT465">
        <v>10</v>
      </c>
      <c r="AU465">
        <v>9.3333333330000006</v>
      </c>
      <c r="AV465">
        <v>9</v>
      </c>
      <c r="AW465">
        <v>10</v>
      </c>
      <c r="AX465">
        <v>10</v>
      </c>
      <c r="AY465">
        <v>10</v>
      </c>
      <c r="AZ465">
        <v>9.7619047620000003</v>
      </c>
      <c r="BB465">
        <v>10</v>
      </c>
      <c r="BC465">
        <v>10</v>
      </c>
      <c r="BD465">
        <v>10</v>
      </c>
      <c r="BE465">
        <v>10</v>
      </c>
      <c r="BF465">
        <v>10</v>
      </c>
      <c r="BG465">
        <v>10</v>
      </c>
      <c r="BH465">
        <v>5</v>
      </c>
      <c r="BI465">
        <v>8.3333333330000006</v>
      </c>
      <c r="BJ465">
        <v>9.2535660239999995</v>
      </c>
      <c r="BK465">
        <v>10</v>
      </c>
      <c r="BL465">
        <v>1.0970588240000001</v>
      </c>
      <c r="BM465">
        <v>4.5271750940000004</v>
      </c>
      <c r="BN465">
        <v>8</v>
      </c>
      <c r="BO465">
        <v>2</v>
      </c>
      <c r="BP465">
        <v>0</v>
      </c>
      <c r="BQ465">
        <v>1</v>
      </c>
      <c r="BR465">
        <v>3.6560584789999999</v>
      </c>
      <c r="BS465">
        <v>8.218279441</v>
      </c>
      <c r="BT465">
        <v>7.0992165250000001</v>
      </c>
      <c r="BU465">
        <v>8.2134301660000002</v>
      </c>
      <c r="BV465">
        <v>9.1669999999999998</v>
      </c>
      <c r="BW465">
        <v>10</v>
      </c>
      <c r="BX465">
        <v>6.1980000000000004</v>
      </c>
      <c r="BY465">
        <v>8.3219523550000005</v>
      </c>
      <c r="BZ465">
        <v>7.8021925870000004</v>
      </c>
      <c r="CA465">
        <v>7.3941210169999998</v>
      </c>
      <c r="CB465">
        <v>1</v>
      </c>
      <c r="CC465">
        <v>8.0460213429999996</v>
      </c>
      <c r="CD465">
        <v>9.2575583940000001</v>
      </c>
      <c r="CE465">
        <v>9.9094242270000006</v>
      </c>
      <c r="CF465">
        <v>9.9640723009999999</v>
      </c>
      <c r="CG465">
        <v>10</v>
      </c>
      <c r="CH465">
        <v>9.7827637299999992</v>
      </c>
      <c r="CI465">
        <v>9.8133333329999992</v>
      </c>
      <c r="CJ465">
        <v>8.94</v>
      </c>
      <c r="CK465">
        <v>6.5444000000000004</v>
      </c>
      <c r="CL465">
        <v>8.4325777780000006</v>
      </c>
      <c r="CM465">
        <v>8.3395783899999998</v>
      </c>
      <c r="CN465">
        <v>9.9195270939999993</v>
      </c>
      <c r="CO465">
        <v>9.1295527419999996</v>
      </c>
      <c r="CP465">
        <v>10</v>
      </c>
      <c r="CQ465">
        <v>8.2642334080000008</v>
      </c>
      <c r="CR465">
        <v>3.076923077</v>
      </c>
      <c r="CS465">
        <v>7.7437948920000004</v>
      </c>
      <c r="CT465">
        <v>6.3616504589999998</v>
      </c>
      <c r="CU465">
        <v>8.4809452449999991</v>
      </c>
      <c r="CV465">
        <v>10</v>
      </c>
      <c r="CW465">
        <v>9.2810000000000006</v>
      </c>
      <c r="CX465">
        <v>10</v>
      </c>
      <c r="CY465">
        <v>9.7603333330000002</v>
      </c>
      <c r="CZ465">
        <v>6.6666666670000003</v>
      </c>
      <c r="DA465">
        <v>3.7391917810000002</v>
      </c>
      <c r="DB465">
        <v>3.7643894000000002</v>
      </c>
      <c r="DC465">
        <v>6</v>
      </c>
      <c r="DD465">
        <v>10</v>
      </c>
      <c r="DE465">
        <v>10</v>
      </c>
      <c r="DF465">
        <v>6.6950413080000004</v>
      </c>
      <c r="DG465">
        <v>5.0843044639999997</v>
      </c>
      <c r="DH465">
        <v>7.5555555559999998</v>
      </c>
      <c r="DI465">
        <v>9.7312900639999995</v>
      </c>
      <c r="DJ465">
        <v>7.2760317490000004</v>
      </c>
      <c r="DK465">
        <v>9.0236050859999999</v>
      </c>
      <c r="DL465">
        <v>8.6324621710000002</v>
      </c>
      <c r="DM465">
        <v>7.8838748479999996</v>
      </c>
      <c r="DN465">
        <v>8.1130831630000007</v>
      </c>
      <c r="DO465">
        <v>7.62</v>
      </c>
      <c r="DP465">
        <v>28</v>
      </c>
      <c r="DQ465">
        <v>8.4367830119999994</v>
      </c>
      <c r="DR465">
        <v>15</v>
      </c>
      <c r="DS465">
        <v>1</v>
      </c>
    </row>
    <row r="466" spans="1:123" x14ac:dyDescent="0.35">
      <c r="A466">
        <v>2014</v>
      </c>
      <c r="B466" t="s">
        <v>541</v>
      </c>
      <c r="C466" t="s">
        <v>542</v>
      </c>
      <c r="D466" t="s">
        <v>271</v>
      </c>
      <c r="H466">
        <v>8.2195131000000003</v>
      </c>
      <c r="I466">
        <v>9.8007200569999995</v>
      </c>
      <c r="J466">
        <v>10</v>
      </c>
      <c r="K466">
        <v>10</v>
      </c>
      <c r="L466">
        <v>10</v>
      </c>
      <c r="M466">
        <v>10</v>
      </c>
      <c r="N466">
        <v>10</v>
      </c>
      <c r="O466">
        <v>10</v>
      </c>
      <c r="P466">
        <v>10</v>
      </c>
      <c r="Q466">
        <v>10</v>
      </c>
      <c r="R466">
        <v>10</v>
      </c>
      <c r="S466">
        <v>5</v>
      </c>
      <c r="T466">
        <v>7.5</v>
      </c>
      <c r="U466">
        <v>9.1666666669999994</v>
      </c>
      <c r="V466">
        <v>9.6557955740000008</v>
      </c>
      <c r="W466">
        <v>10</v>
      </c>
      <c r="X466">
        <v>10</v>
      </c>
      <c r="Y466">
        <v>10</v>
      </c>
      <c r="Z466">
        <v>10</v>
      </c>
      <c r="AC466">
        <v>10</v>
      </c>
      <c r="AD466">
        <v>8.4622222219999994</v>
      </c>
      <c r="AE466">
        <v>7.5888888889999997</v>
      </c>
      <c r="AF466">
        <v>8.6837037039999991</v>
      </c>
      <c r="AG466">
        <v>10</v>
      </c>
      <c r="AH466">
        <v>10</v>
      </c>
      <c r="AK466">
        <v>10</v>
      </c>
      <c r="AN466">
        <v>10</v>
      </c>
      <c r="AQ466">
        <v>10</v>
      </c>
      <c r="AR466">
        <v>10</v>
      </c>
      <c r="AS466">
        <v>10</v>
      </c>
      <c r="AT466">
        <v>10</v>
      </c>
      <c r="AU466">
        <v>8.6666666669999994</v>
      </c>
      <c r="AV466">
        <v>9</v>
      </c>
      <c r="AW466">
        <v>10</v>
      </c>
      <c r="AX466">
        <v>10</v>
      </c>
      <c r="AY466">
        <v>10</v>
      </c>
      <c r="AZ466">
        <v>9.6666666669999994</v>
      </c>
      <c r="BB466">
        <v>10</v>
      </c>
      <c r="BC466">
        <v>10</v>
      </c>
      <c r="BD466">
        <v>10</v>
      </c>
      <c r="BE466">
        <v>10</v>
      </c>
      <c r="BF466">
        <v>10</v>
      </c>
      <c r="BG466">
        <v>10</v>
      </c>
      <c r="BH466">
        <v>10</v>
      </c>
      <c r="BI466">
        <v>10</v>
      </c>
      <c r="BJ466">
        <v>9.3038642060000001</v>
      </c>
      <c r="BK466">
        <v>8</v>
      </c>
      <c r="BL466">
        <v>6.3529411759999999</v>
      </c>
      <c r="BM466">
        <v>6.3022653589999997</v>
      </c>
      <c r="BN466">
        <v>10</v>
      </c>
      <c r="BO466">
        <v>8</v>
      </c>
      <c r="BP466">
        <v>6</v>
      </c>
      <c r="BQ466">
        <v>7</v>
      </c>
      <c r="BR466">
        <v>7.4138016340000004</v>
      </c>
      <c r="BS466">
        <v>8.7935237819999994</v>
      </c>
      <c r="BT466">
        <v>7.6442789270000002</v>
      </c>
      <c r="BU466">
        <v>8.8905728409999991</v>
      </c>
      <c r="BV466">
        <v>10</v>
      </c>
      <c r="BW466">
        <v>8.3330000000000002</v>
      </c>
      <c r="BX466">
        <v>6.0670000000000002</v>
      </c>
      <c r="BY466">
        <v>9.5989988289999992</v>
      </c>
      <c r="BZ466">
        <v>8.7039736679999997</v>
      </c>
      <c r="CA466">
        <v>8.038221794</v>
      </c>
      <c r="CB466">
        <v>1</v>
      </c>
      <c r="CC466">
        <v>8.4521744269999992</v>
      </c>
      <c r="CD466">
        <v>9.1786807489999998</v>
      </c>
      <c r="CE466">
        <v>9.8507843909999995</v>
      </c>
      <c r="CF466">
        <v>9.9973549350000006</v>
      </c>
      <c r="CG466">
        <v>10</v>
      </c>
      <c r="CH466">
        <v>9.756705019</v>
      </c>
      <c r="CI466">
        <v>9.48</v>
      </c>
      <c r="CJ466">
        <v>8.66</v>
      </c>
      <c r="CK466">
        <v>0</v>
      </c>
      <c r="CL466">
        <v>6.0466666670000002</v>
      </c>
      <c r="CM466">
        <v>5.391129125</v>
      </c>
      <c r="CN466">
        <v>9.8899412949999999</v>
      </c>
      <c r="CO466">
        <v>7.6405352100000004</v>
      </c>
      <c r="CP466">
        <v>10</v>
      </c>
      <c r="CQ466">
        <v>7.7059498150000003</v>
      </c>
      <c r="CR466">
        <v>3.076923077</v>
      </c>
      <c r="CS466">
        <v>7.7437948920000004</v>
      </c>
      <c r="CT466">
        <v>6.1755559279999996</v>
      </c>
      <c r="CU466">
        <v>7.4656894510000003</v>
      </c>
      <c r="CV466">
        <v>8</v>
      </c>
      <c r="CW466">
        <v>10</v>
      </c>
      <c r="CX466">
        <v>10</v>
      </c>
      <c r="CY466">
        <v>9.3333333330000006</v>
      </c>
      <c r="CZ466">
        <v>10</v>
      </c>
      <c r="DA466">
        <v>7.627453483</v>
      </c>
      <c r="DB466">
        <v>7.8317933960000001</v>
      </c>
      <c r="DC466">
        <v>6</v>
      </c>
      <c r="DD466">
        <v>10</v>
      </c>
      <c r="DE466">
        <v>5</v>
      </c>
      <c r="DF466">
        <v>7.7432078129999997</v>
      </c>
      <c r="DG466">
        <v>5.8668580869999998</v>
      </c>
      <c r="DH466">
        <v>9.1111111109999996</v>
      </c>
      <c r="DI466">
        <v>9.5781746900000009</v>
      </c>
      <c r="DJ466">
        <v>7.5594112510000002</v>
      </c>
      <c r="DK466">
        <v>8.373754301</v>
      </c>
      <c r="DL466">
        <v>9.2938124329999994</v>
      </c>
      <c r="DM466">
        <v>8.2971869789999992</v>
      </c>
      <c r="DN466">
        <v>8.4579093749999998</v>
      </c>
      <c r="DO466">
        <v>8.31</v>
      </c>
      <c r="DP466">
        <v>4</v>
      </c>
      <c r="DQ466">
        <v>8.8069321029999994</v>
      </c>
      <c r="DR466">
        <v>3</v>
      </c>
      <c r="DS466">
        <v>1</v>
      </c>
    </row>
    <row r="467" spans="1:123" x14ac:dyDescent="0.35">
      <c r="A467">
        <v>2014</v>
      </c>
      <c r="B467" t="s">
        <v>543</v>
      </c>
      <c r="C467" t="s">
        <v>544</v>
      </c>
      <c r="D467" t="s">
        <v>256</v>
      </c>
      <c r="H467">
        <v>3.075799714</v>
      </c>
      <c r="I467">
        <v>9.1188854720000005</v>
      </c>
      <c r="J467">
        <v>0</v>
      </c>
      <c r="K467">
        <v>0</v>
      </c>
      <c r="L467">
        <v>0</v>
      </c>
      <c r="M467">
        <v>0</v>
      </c>
      <c r="N467">
        <v>0</v>
      </c>
      <c r="O467">
        <v>0</v>
      </c>
      <c r="P467">
        <v>10</v>
      </c>
      <c r="Q467">
        <v>7.5</v>
      </c>
      <c r="R467">
        <v>0</v>
      </c>
      <c r="S467">
        <v>0</v>
      </c>
      <c r="T467">
        <v>0</v>
      </c>
      <c r="U467">
        <v>5.8333333329999997</v>
      </c>
      <c r="V467">
        <v>4.9840729350000004</v>
      </c>
      <c r="W467">
        <v>0</v>
      </c>
      <c r="X467">
        <v>0</v>
      </c>
      <c r="Y467">
        <v>0</v>
      </c>
      <c r="Z467">
        <v>0</v>
      </c>
      <c r="AD467">
        <v>8.8511111109999998</v>
      </c>
      <c r="AE467">
        <v>7.7277777780000001</v>
      </c>
      <c r="AF467">
        <v>8.2894444440000008</v>
      </c>
      <c r="AS467">
        <v>0</v>
      </c>
      <c r="AT467">
        <v>0</v>
      </c>
      <c r="AU467">
        <v>0.33333333300000001</v>
      </c>
      <c r="AV467">
        <v>0.5</v>
      </c>
      <c r="AZ467">
        <v>0.20833333300000001</v>
      </c>
      <c r="BB467">
        <v>0</v>
      </c>
      <c r="BC467">
        <v>0</v>
      </c>
      <c r="BD467">
        <v>0</v>
      </c>
      <c r="BE467">
        <v>0</v>
      </c>
      <c r="BF467">
        <v>0</v>
      </c>
      <c r="BG467">
        <v>0</v>
      </c>
      <c r="BH467">
        <v>0</v>
      </c>
      <c r="BI467">
        <v>0</v>
      </c>
      <c r="BJ467">
        <v>3.0771903850000002</v>
      </c>
      <c r="BK467">
        <v>158</v>
      </c>
      <c r="BL467">
        <v>6.8279625470000003</v>
      </c>
      <c r="BM467">
        <v>8.9670299730000007</v>
      </c>
      <c r="BN467">
        <v>2</v>
      </c>
      <c r="BO467">
        <v>9</v>
      </c>
      <c r="BP467">
        <v>5</v>
      </c>
      <c r="BQ467">
        <v>7</v>
      </c>
      <c r="BR467">
        <v>6.1987481300000002</v>
      </c>
      <c r="BS467">
        <v>4.1232814019999999</v>
      </c>
      <c r="BT467">
        <v>3.19</v>
      </c>
      <c r="BU467">
        <v>5.4913387279999997</v>
      </c>
      <c r="BV467">
        <v>3.3330000000000002</v>
      </c>
      <c r="BW467">
        <v>7.5</v>
      </c>
      <c r="BX467">
        <v>3.22</v>
      </c>
      <c r="BY467">
        <v>4.6409144879999999</v>
      </c>
      <c r="BZ467">
        <v>5.9526744999999996</v>
      </c>
      <c r="CA467">
        <v>5.8167086670000003</v>
      </c>
      <c r="CB467">
        <v>0.48717948700000002</v>
      </c>
      <c r="CC467">
        <v>3.5748422099999999</v>
      </c>
      <c r="CD467">
        <v>9.4783064810000006</v>
      </c>
      <c r="CE467">
        <v>0</v>
      </c>
      <c r="CF467">
        <v>1</v>
      </c>
      <c r="CG467">
        <v>10</v>
      </c>
      <c r="CH467">
        <v>5.1195766200000001</v>
      </c>
      <c r="CI467">
        <v>8.3666666670000005</v>
      </c>
      <c r="CJ467">
        <v>6.7</v>
      </c>
      <c r="CK467">
        <v>0.628</v>
      </c>
      <c r="CL467">
        <v>5.231555556</v>
      </c>
      <c r="CM467">
        <v>5.2433703180000002</v>
      </c>
      <c r="CN467">
        <v>2.8201388629999999</v>
      </c>
      <c r="CO467">
        <v>4.0317545910000003</v>
      </c>
      <c r="CP467">
        <v>6.9662921349999998</v>
      </c>
      <c r="CQ467">
        <v>4.5719933189999997</v>
      </c>
      <c r="CR467">
        <v>0.83333333300000001</v>
      </c>
      <c r="CS467">
        <v>0</v>
      </c>
      <c r="CT467">
        <v>1.801775551</v>
      </c>
      <c r="CU467">
        <v>4.5078444580000001</v>
      </c>
      <c r="CV467">
        <v>2</v>
      </c>
      <c r="CW467">
        <v>4.7562562560000003</v>
      </c>
      <c r="CX467">
        <v>10</v>
      </c>
      <c r="CY467">
        <v>5.5854187519999998</v>
      </c>
      <c r="CZ467">
        <v>7.233333333</v>
      </c>
      <c r="DA467">
        <v>3.60679602</v>
      </c>
      <c r="DB467">
        <v>7.1407090560000004</v>
      </c>
      <c r="DC467">
        <v>6</v>
      </c>
      <c r="DD467">
        <v>10</v>
      </c>
      <c r="DE467">
        <v>0</v>
      </c>
      <c r="DF467">
        <v>5.6634730680000001</v>
      </c>
      <c r="DG467">
        <v>4.2819335000000001</v>
      </c>
      <c r="DH467">
        <v>1.111111111</v>
      </c>
      <c r="DI467">
        <v>9.1168141160000005</v>
      </c>
      <c r="DJ467">
        <v>4.5790774049999996</v>
      </c>
      <c r="DL467">
        <v>6.233666307</v>
      </c>
      <c r="DM467">
        <v>5.0645204880000003</v>
      </c>
      <c r="DN467">
        <v>5.4378041030000004</v>
      </c>
      <c r="DO467">
        <v>4.97</v>
      </c>
      <c r="DP467">
        <v>153</v>
      </c>
      <c r="DQ467">
        <v>4.0235951920000002</v>
      </c>
      <c r="DR467">
        <v>159</v>
      </c>
      <c r="DS467">
        <v>4</v>
      </c>
    </row>
    <row r="468" spans="1:123" x14ac:dyDescent="0.35">
      <c r="A468">
        <v>2014</v>
      </c>
      <c r="B468" t="s">
        <v>545</v>
      </c>
      <c r="C468" t="s">
        <v>546</v>
      </c>
      <c r="D468" t="s">
        <v>326</v>
      </c>
      <c r="H468">
        <v>6.9629471379999996</v>
      </c>
      <c r="I468">
        <v>9.6729932680000008</v>
      </c>
      <c r="J468">
        <v>10</v>
      </c>
      <c r="K468">
        <v>10</v>
      </c>
      <c r="L468">
        <v>7.5</v>
      </c>
      <c r="M468">
        <v>10</v>
      </c>
      <c r="N468">
        <v>10</v>
      </c>
      <c r="O468">
        <v>9.5</v>
      </c>
      <c r="R468">
        <v>10</v>
      </c>
      <c r="S468">
        <v>10</v>
      </c>
      <c r="T468">
        <v>10</v>
      </c>
      <c r="U468">
        <v>10</v>
      </c>
      <c r="V468">
        <v>9.7243310889999997</v>
      </c>
      <c r="W468">
        <v>10</v>
      </c>
      <c r="X468">
        <v>10</v>
      </c>
      <c r="Z468">
        <v>10</v>
      </c>
      <c r="AC468">
        <v>10</v>
      </c>
      <c r="AD468">
        <v>6.0888888889999997</v>
      </c>
      <c r="AE468">
        <v>4.6722222220000003</v>
      </c>
      <c r="AF468">
        <v>6.9203703699999997</v>
      </c>
      <c r="AG468">
        <v>10</v>
      </c>
      <c r="AH468">
        <v>10</v>
      </c>
      <c r="AK468">
        <v>10</v>
      </c>
      <c r="AN468">
        <v>10</v>
      </c>
      <c r="AQ468">
        <v>10</v>
      </c>
      <c r="AR468">
        <v>10</v>
      </c>
      <c r="AS468">
        <v>10</v>
      </c>
      <c r="AT468">
        <v>10</v>
      </c>
      <c r="AU468">
        <v>7</v>
      </c>
      <c r="AV468">
        <v>7.5</v>
      </c>
      <c r="AW468">
        <v>10</v>
      </c>
      <c r="AX468">
        <v>10</v>
      </c>
      <c r="AY468">
        <v>10</v>
      </c>
      <c r="AZ468">
        <v>9.2142857140000007</v>
      </c>
      <c r="BB468">
        <v>10</v>
      </c>
      <c r="BC468">
        <v>10</v>
      </c>
      <c r="BD468">
        <v>10</v>
      </c>
      <c r="BE468">
        <v>10</v>
      </c>
      <c r="BF468">
        <v>10</v>
      </c>
      <c r="BG468">
        <v>10</v>
      </c>
      <c r="BI468">
        <v>10</v>
      </c>
      <c r="BJ468">
        <v>8.7852851649999995</v>
      </c>
      <c r="BK468">
        <v>28</v>
      </c>
      <c r="BL468">
        <v>5.459681529</v>
      </c>
      <c r="BM468">
        <v>9.2619104960000005</v>
      </c>
      <c r="BN468">
        <v>8</v>
      </c>
      <c r="BO468">
        <v>7</v>
      </c>
      <c r="BP468">
        <v>7</v>
      </c>
      <c r="BQ468">
        <v>7</v>
      </c>
      <c r="BR468">
        <v>7.4303980059999999</v>
      </c>
      <c r="BS468">
        <v>5.5840380039999999</v>
      </c>
      <c r="BT468">
        <v>4.5155085450000003</v>
      </c>
      <c r="BU468">
        <v>7.8097024309999998</v>
      </c>
      <c r="BV468">
        <v>6.6669999999999998</v>
      </c>
      <c r="BW468">
        <v>8.3330000000000002</v>
      </c>
      <c r="BX468">
        <v>5.5460000000000003</v>
      </c>
      <c r="BY468">
        <v>7.8863933790000003</v>
      </c>
      <c r="BZ468">
        <v>6.6599537130000002</v>
      </c>
      <c r="CA468">
        <v>7.9543541019999999</v>
      </c>
      <c r="CB468">
        <v>0.89189189199999996</v>
      </c>
      <c r="CC468">
        <v>6.4067815499999998</v>
      </c>
      <c r="CD468">
        <v>9.6150523759999995</v>
      </c>
      <c r="CE468">
        <v>9.1741339259999997</v>
      </c>
      <c r="CF468">
        <v>9.76</v>
      </c>
      <c r="CG468">
        <v>10</v>
      </c>
      <c r="CH468">
        <v>9.6372965760000007</v>
      </c>
      <c r="CI468">
        <v>9.66</v>
      </c>
      <c r="CJ468">
        <v>8.6999999999999993</v>
      </c>
      <c r="CK468">
        <v>4.41</v>
      </c>
      <c r="CL468">
        <v>7.59</v>
      </c>
      <c r="CM468">
        <v>6.2654623320000002</v>
      </c>
      <c r="CN468">
        <v>7.6473447400000003</v>
      </c>
      <c r="CO468">
        <v>6.9564035359999998</v>
      </c>
      <c r="CP468">
        <v>10</v>
      </c>
      <c r="CQ468">
        <v>7.1726663559999997</v>
      </c>
      <c r="CS468">
        <v>5.1994051419999998</v>
      </c>
      <c r="CT468">
        <v>6.1860357490000002</v>
      </c>
      <c r="CU468">
        <v>7.6831098210000004</v>
      </c>
      <c r="CV468">
        <v>8</v>
      </c>
      <c r="CW468">
        <v>9.2970000000000006</v>
      </c>
      <c r="CX468">
        <v>10</v>
      </c>
      <c r="CY468">
        <v>9.0990000000000002</v>
      </c>
      <c r="CZ468">
        <v>3.3333333330000001</v>
      </c>
      <c r="DA468">
        <v>6.3709734200000003</v>
      </c>
      <c r="DB468">
        <v>8.0178391990000009</v>
      </c>
      <c r="DC468">
        <v>10</v>
      </c>
      <c r="DD468">
        <v>2.523009805</v>
      </c>
      <c r="DE468">
        <v>5</v>
      </c>
      <c r="DF468">
        <v>5.8741926260000001</v>
      </c>
      <c r="DG468">
        <v>5.1291682740000004</v>
      </c>
      <c r="DH468">
        <v>10</v>
      </c>
      <c r="DI468">
        <v>9.6577753029999993</v>
      </c>
      <c r="DJ468">
        <v>6.1166700670000003</v>
      </c>
      <c r="DK468">
        <v>9.4020878650000004</v>
      </c>
      <c r="DL468">
        <v>7.5227388509999997</v>
      </c>
      <c r="DM468">
        <v>7.9714067269999997</v>
      </c>
      <c r="DN468">
        <v>7.648199784</v>
      </c>
      <c r="DO468">
        <v>7.76</v>
      </c>
      <c r="DP468">
        <v>20</v>
      </c>
      <c r="DQ468">
        <v>8.2726425829999997</v>
      </c>
      <c r="DR468">
        <v>23</v>
      </c>
      <c r="DS468">
        <v>1</v>
      </c>
    </row>
    <row r="469" spans="1:123" x14ac:dyDescent="0.35">
      <c r="A469">
        <v>2014</v>
      </c>
      <c r="B469" t="s">
        <v>547</v>
      </c>
      <c r="C469" t="s">
        <v>548</v>
      </c>
      <c r="D469" t="s">
        <v>265</v>
      </c>
      <c r="H469">
        <v>3.6533007529999999</v>
      </c>
      <c r="I469">
        <v>9.3551646769999994</v>
      </c>
      <c r="J469">
        <v>5</v>
      </c>
      <c r="K469">
        <v>10</v>
      </c>
      <c r="L469">
        <v>2.5</v>
      </c>
      <c r="M469">
        <v>9.9601406790000002</v>
      </c>
      <c r="N469">
        <v>9.9521688150000003</v>
      </c>
      <c r="O469">
        <v>7.4824618989999996</v>
      </c>
      <c r="P469">
        <v>10</v>
      </c>
      <c r="Q469">
        <v>10</v>
      </c>
      <c r="R469">
        <v>5</v>
      </c>
      <c r="S469">
        <v>5</v>
      </c>
      <c r="T469">
        <v>5</v>
      </c>
      <c r="U469">
        <v>8.3333333330000006</v>
      </c>
      <c r="V469">
        <v>8.3903199700000002</v>
      </c>
      <c r="W469">
        <v>5</v>
      </c>
      <c r="X469">
        <v>10</v>
      </c>
      <c r="Y469">
        <v>10</v>
      </c>
      <c r="Z469">
        <v>8.3333333330000006</v>
      </c>
      <c r="AC469">
        <v>0</v>
      </c>
      <c r="AD469">
        <v>9.5555555559999998</v>
      </c>
      <c r="AE469">
        <v>9.8166666669999998</v>
      </c>
      <c r="AF469">
        <v>6.4574074069999998</v>
      </c>
      <c r="AG469">
        <v>2.5</v>
      </c>
      <c r="AH469">
        <v>2.5</v>
      </c>
      <c r="AK469">
        <v>0</v>
      </c>
      <c r="AN469">
        <v>2.5</v>
      </c>
      <c r="AQ469">
        <v>2.5</v>
      </c>
      <c r="AR469">
        <v>2</v>
      </c>
      <c r="AS469">
        <v>10</v>
      </c>
      <c r="AT469">
        <v>10</v>
      </c>
      <c r="AU469">
        <v>1.6666666670000001</v>
      </c>
      <c r="AV469">
        <v>2</v>
      </c>
      <c r="AW469">
        <v>2.5</v>
      </c>
      <c r="AX469">
        <v>2.5</v>
      </c>
      <c r="AY469">
        <v>2.5</v>
      </c>
      <c r="AZ469">
        <v>4.4523809520000004</v>
      </c>
      <c r="BB469">
        <v>10</v>
      </c>
      <c r="BC469">
        <v>10</v>
      </c>
      <c r="BD469">
        <v>10</v>
      </c>
      <c r="BE469">
        <v>10</v>
      </c>
      <c r="BF469">
        <v>10</v>
      </c>
      <c r="BG469">
        <v>10</v>
      </c>
      <c r="BH469">
        <v>5</v>
      </c>
      <c r="BI469">
        <v>8.3333333330000006</v>
      </c>
      <c r="BJ469">
        <v>5.9685506830000001</v>
      </c>
      <c r="BK469">
        <v>124</v>
      </c>
      <c r="BL469">
        <v>8.1235294119999999</v>
      </c>
      <c r="BM469">
        <v>9.0634877379999992</v>
      </c>
      <c r="BN469">
        <v>0</v>
      </c>
      <c r="BO469">
        <v>10</v>
      </c>
      <c r="BP469">
        <v>7</v>
      </c>
      <c r="BQ469">
        <v>8.5</v>
      </c>
      <c r="BR469">
        <v>6.4217542879999998</v>
      </c>
      <c r="BS469">
        <v>5.14239494</v>
      </c>
      <c r="BT469">
        <v>5.0205984560000001</v>
      </c>
      <c r="BU469">
        <v>5.3347545729999997</v>
      </c>
      <c r="BV469">
        <v>4.51</v>
      </c>
      <c r="BX469">
        <v>5.6749999999999998</v>
      </c>
      <c r="BY469">
        <v>8.1831100059999997</v>
      </c>
      <c r="BZ469">
        <v>4.7543859480000004</v>
      </c>
      <c r="CA469">
        <v>5.8137969849999998</v>
      </c>
      <c r="CB469">
        <v>0.756756757</v>
      </c>
      <c r="CC469">
        <v>4.8787376</v>
      </c>
      <c r="CD469">
        <v>9.6726228249999995</v>
      </c>
      <c r="CE469">
        <v>8.0373985500000007</v>
      </c>
      <c r="CF469">
        <v>8.7791144699999997</v>
      </c>
      <c r="CG469">
        <v>10</v>
      </c>
      <c r="CH469">
        <v>9.1222839610000008</v>
      </c>
      <c r="CI469">
        <v>9.1866666670000008</v>
      </c>
      <c r="CJ469">
        <v>8.4600000000000009</v>
      </c>
      <c r="CK469">
        <v>7.5975999999999999</v>
      </c>
      <c r="CL469">
        <v>8.4147555559999994</v>
      </c>
      <c r="CM469">
        <v>4.5064227499999996</v>
      </c>
      <c r="CN469">
        <v>3.4515012089999999</v>
      </c>
      <c r="CO469">
        <v>3.9789619799999998</v>
      </c>
      <c r="CP469">
        <v>10</v>
      </c>
      <c r="CQ469">
        <v>5.1602254170000004</v>
      </c>
      <c r="CR469">
        <v>2.307692308</v>
      </c>
      <c r="CS469">
        <v>0.99563077200000005</v>
      </c>
      <c r="CT469">
        <v>2.8211828319999999</v>
      </c>
      <c r="CU469">
        <v>6.3037250919999996</v>
      </c>
      <c r="CV469">
        <v>8</v>
      </c>
      <c r="CW469">
        <v>10</v>
      </c>
      <c r="CX469">
        <v>8</v>
      </c>
      <c r="CY469">
        <v>8.6666666669999994</v>
      </c>
      <c r="CZ469">
        <v>5.5666666669999998</v>
      </c>
      <c r="DA469">
        <v>5.5961002500000001</v>
      </c>
      <c r="DB469">
        <v>7.177002667</v>
      </c>
      <c r="DC469">
        <v>6</v>
      </c>
      <c r="DD469">
        <v>8.1350694200000007</v>
      </c>
      <c r="DE469">
        <v>0</v>
      </c>
      <c r="DF469">
        <v>5.4124731669999999</v>
      </c>
      <c r="DG469">
        <v>5.2993272820000001</v>
      </c>
      <c r="DH469">
        <v>2.6666666669999999</v>
      </c>
      <c r="DI469">
        <v>9.4219721360000008</v>
      </c>
      <c r="DJ469">
        <v>4.2837498930000004</v>
      </c>
      <c r="DK469">
        <v>6.9680238350000003</v>
      </c>
      <c r="DL469">
        <v>6.9062258950000004</v>
      </c>
      <c r="DM469">
        <v>5.9243276180000004</v>
      </c>
      <c r="DN469">
        <v>6.6678224840000002</v>
      </c>
      <c r="DO469">
        <v>6.68</v>
      </c>
      <c r="DP469">
        <v>97</v>
      </c>
      <c r="DQ469">
        <v>6.324275342</v>
      </c>
      <c r="DR469">
        <v>118</v>
      </c>
      <c r="DS469">
        <v>3</v>
      </c>
    </row>
    <row r="470" spans="1:123" x14ac:dyDescent="0.35">
      <c r="A470">
        <v>2014</v>
      </c>
      <c r="B470" t="s">
        <v>549</v>
      </c>
      <c r="C470" t="s">
        <v>550</v>
      </c>
      <c r="D470" t="s">
        <v>259</v>
      </c>
      <c r="E470">
        <v>4.5678767230000004</v>
      </c>
      <c r="F470">
        <v>5.0740962429999996</v>
      </c>
      <c r="G470">
        <v>3.744544758</v>
      </c>
      <c r="H470">
        <v>4.4621725750000003</v>
      </c>
      <c r="I470">
        <v>7.0119576639999996</v>
      </c>
      <c r="J470">
        <v>10</v>
      </c>
      <c r="K470">
        <v>10</v>
      </c>
      <c r="L470">
        <v>7.5</v>
      </c>
      <c r="M470">
        <v>9.9744742669999997</v>
      </c>
      <c r="N470">
        <v>9.8353590200000003</v>
      </c>
      <c r="O470">
        <v>9.4619666569999996</v>
      </c>
      <c r="P470">
        <v>8.5</v>
      </c>
      <c r="Q470">
        <v>7.5</v>
      </c>
      <c r="R470">
        <v>0</v>
      </c>
      <c r="S470">
        <v>0</v>
      </c>
      <c r="T470">
        <v>0</v>
      </c>
      <c r="U470">
        <v>5.3333333329999997</v>
      </c>
      <c r="V470">
        <v>7.269085885</v>
      </c>
      <c r="W470">
        <v>10</v>
      </c>
      <c r="X470">
        <v>10</v>
      </c>
      <c r="Y470">
        <v>5</v>
      </c>
      <c r="Z470">
        <v>8.3333333330000006</v>
      </c>
      <c r="AC470">
        <v>5</v>
      </c>
      <c r="AD470">
        <v>8.988888889</v>
      </c>
      <c r="AE470">
        <v>5.7888888889999999</v>
      </c>
      <c r="AF470">
        <v>6.592592593</v>
      </c>
      <c r="AG470">
        <v>7.5</v>
      </c>
      <c r="AH470">
        <v>5</v>
      </c>
      <c r="AK470">
        <v>2.5</v>
      </c>
      <c r="AN470">
        <v>5</v>
      </c>
      <c r="AQ470">
        <v>5</v>
      </c>
      <c r="AR470">
        <v>5</v>
      </c>
      <c r="AS470">
        <v>10</v>
      </c>
      <c r="AT470">
        <v>10</v>
      </c>
      <c r="AU470">
        <v>4</v>
      </c>
      <c r="AV470">
        <v>4.75</v>
      </c>
      <c r="AW470">
        <v>10</v>
      </c>
      <c r="AX470">
        <v>10</v>
      </c>
      <c r="AY470">
        <v>5</v>
      </c>
      <c r="AZ470">
        <v>7.6785714289999998</v>
      </c>
      <c r="BB470">
        <v>5</v>
      </c>
      <c r="BC470">
        <v>5</v>
      </c>
      <c r="BD470">
        <v>5</v>
      </c>
      <c r="BE470">
        <v>0</v>
      </c>
      <c r="BF470">
        <v>10</v>
      </c>
      <c r="BG470">
        <v>5</v>
      </c>
      <c r="BH470">
        <v>10</v>
      </c>
      <c r="BI470">
        <v>6.6666666670000003</v>
      </c>
      <c r="BJ470">
        <v>6.3599310170000001</v>
      </c>
      <c r="BK470">
        <v>108</v>
      </c>
      <c r="BL470">
        <v>6.5676470589999996</v>
      </c>
      <c r="BM470">
        <v>9.9392332900000007</v>
      </c>
      <c r="BN470">
        <v>7</v>
      </c>
      <c r="BO470">
        <v>8</v>
      </c>
      <c r="BP470">
        <v>4</v>
      </c>
      <c r="BQ470">
        <v>6</v>
      </c>
      <c r="BR470">
        <v>7.3767200869999998</v>
      </c>
      <c r="BS470">
        <v>4.0313808120000001</v>
      </c>
      <c r="BT470">
        <v>4.2947999340000003</v>
      </c>
      <c r="BU470">
        <v>4.1768760680000003</v>
      </c>
      <c r="BV470">
        <v>6.6669999999999998</v>
      </c>
      <c r="BW470">
        <v>8.3330000000000002</v>
      </c>
      <c r="BX470">
        <v>5.7140000000000004</v>
      </c>
      <c r="BY470">
        <v>7.2874216440000001</v>
      </c>
      <c r="BZ470">
        <v>4.1104121219999996</v>
      </c>
      <c r="CA470">
        <v>5.189747949</v>
      </c>
      <c r="CB470">
        <v>0.91428571400000003</v>
      </c>
      <c r="CC470">
        <v>5.2966837800000004</v>
      </c>
      <c r="CD470">
        <v>8.9104805299999992</v>
      </c>
      <c r="CE470">
        <v>8.9853198610000007</v>
      </c>
      <c r="CF470">
        <v>8.7736771339999997</v>
      </c>
      <c r="CG470">
        <v>5</v>
      </c>
      <c r="CH470">
        <v>7.9173693810000003</v>
      </c>
      <c r="CI470">
        <v>3.34</v>
      </c>
      <c r="CJ470">
        <v>7.44</v>
      </c>
      <c r="CK470">
        <v>5.1871999999999998</v>
      </c>
      <c r="CL470">
        <v>5.3224</v>
      </c>
      <c r="CM470">
        <v>5.7501674170000001</v>
      </c>
      <c r="CN470">
        <v>0.79647955199999998</v>
      </c>
      <c r="CO470">
        <v>3.2733234840000001</v>
      </c>
      <c r="CP470">
        <v>10</v>
      </c>
      <c r="CQ470">
        <v>6.5448650419999996</v>
      </c>
      <c r="CR470">
        <v>0</v>
      </c>
      <c r="CS470">
        <v>10</v>
      </c>
      <c r="CT470">
        <v>5.5149550139999999</v>
      </c>
      <c r="CU470">
        <v>6.0276696249999997</v>
      </c>
      <c r="CV470">
        <v>10</v>
      </c>
      <c r="CW470">
        <v>8.2050000000000001</v>
      </c>
      <c r="CX470">
        <v>10</v>
      </c>
      <c r="CY470">
        <v>9.4016666670000006</v>
      </c>
      <c r="CZ470">
        <v>5.5666666669999998</v>
      </c>
      <c r="DA470">
        <v>4.137260167</v>
      </c>
      <c r="DB470">
        <v>5.0558244170000002</v>
      </c>
      <c r="DC470">
        <v>10</v>
      </c>
      <c r="DD470">
        <v>8.2732124260000006</v>
      </c>
      <c r="DE470">
        <v>5</v>
      </c>
      <c r="DF470">
        <v>6.3388272790000002</v>
      </c>
      <c r="DG470">
        <v>4.2198296979999999</v>
      </c>
      <c r="DH470">
        <v>2.4444444440000002</v>
      </c>
      <c r="DI470">
        <v>8.9784897879999992</v>
      </c>
      <c r="DJ470">
        <v>3.3624067750000002</v>
      </c>
      <c r="DK470">
        <v>7.5653126180000001</v>
      </c>
      <c r="DL470">
        <v>7.9935305620000001</v>
      </c>
      <c r="DM470">
        <v>5.7606689810000002</v>
      </c>
      <c r="DN470">
        <v>7.1670543090000001</v>
      </c>
      <c r="DO470">
        <v>6.76</v>
      </c>
      <c r="DP470">
        <v>92</v>
      </c>
      <c r="DQ470">
        <v>6.5599655090000004</v>
      </c>
      <c r="DR470">
        <v>105</v>
      </c>
      <c r="DS470">
        <v>3</v>
      </c>
    </row>
    <row r="471" spans="1:123" x14ac:dyDescent="0.35">
      <c r="A471">
        <v>2014</v>
      </c>
      <c r="B471" t="s">
        <v>551</v>
      </c>
      <c r="C471" t="s">
        <v>552</v>
      </c>
      <c r="D471" t="s">
        <v>280</v>
      </c>
      <c r="E471">
        <v>3.3672799709999999</v>
      </c>
      <c r="F471">
        <v>4.6231215170000004</v>
      </c>
      <c r="G471">
        <v>4.3192414640000001</v>
      </c>
      <c r="H471">
        <v>4.1032143169999999</v>
      </c>
      <c r="I471">
        <v>8.4512569519999996</v>
      </c>
      <c r="J471">
        <v>10</v>
      </c>
      <c r="K471">
        <v>9.6686972210000004</v>
      </c>
      <c r="L471">
        <v>5</v>
      </c>
      <c r="M471">
        <v>9.0645568599999997</v>
      </c>
      <c r="N471">
        <v>8.0969578630000001</v>
      </c>
      <c r="O471">
        <v>8.3660423890000004</v>
      </c>
      <c r="P471">
        <v>10</v>
      </c>
      <c r="Q471">
        <v>10</v>
      </c>
      <c r="R471">
        <v>5</v>
      </c>
      <c r="S471">
        <v>5</v>
      </c>
      <c r="T471">
        <v>5</v>
      </c>
      <c r="U471">
        <v>8.3333333330000006</v>
      </c>
      <c r="V471">
        <v>8.3835442249999996</v>
      </c>
      <c r="W471">
        <v>10</v>
      </c>
      <c r="X471">
        <v>5</v>
      </c>
      <c r="Y471">
        <v>10</v>
      </c>
      <c r="Z471">
        <v>8.3333333330000006</v>
      </c>
      <c r="AC471">
        <v>10</v>
      </c>
      <c r="AD471">
        <v>8.3888888890000004</v>
      </c>
      <c r="AE471">
        <v>7.4055555560000004</v>
      </c>
      <c r="AF471">
        <v>8.5981481479999999</v>
      </c>
      <c r="AG471">
        <v>2.5</v>
      </c>
      <c r="AH471">
        <v>0</v>
      </c>
      <c r="AK471">
        <v>2.5</v>
      </c>
      <c r="AN471">
        <v>7.5</v>
      </c>
      <c r="AQ471">
        <v>10</v>
      </c>
      <c r="AR471">
        <v>4.5</v>
      </c>
      <c r="AS471">
        <v>10</v>
      </c>
      <c r="AT471">
        <v>9.6171140009999991</v>
      </c>
      <c r="AU471">
        <v>1</v>
      </c>
      <c r="AV471">
        <v>2.25</v>
      </c>
      <c r="AW471">
        <v>10</v>
      </c>
      <c r="AX471">
        <v>10</v>
      </c>
      <c r="AY471">
        <v>7.5</v>
      </c>
      <c r="AZ471">
        <v>7.1953019999999999</v>
      </c>
      <c r="BB471">
        <v>10</v>
      </c>
      <c r="BC471">
        <v>5</v>
      </c>
      <c r="BD471">
        <v>7.5</v>
      </c>
      <c r="BE471">
        <v>10</v>
      </c>
      <c r="BF471">
        <v>10</v>
      </c>
      <c r="BG471">
        <v>10</v>
      </c>
      <c r="BH471">
        <v>0</v>
      </c>
      <c r="BI471">
        <v>5.8333333329999997</v>
      </c>
      <c r="BJ471">
        <v>6.567701317</v>
      </c>
      <c r="BK471">
        <v>101</v>
      </c>
      <c r="BL471">
        <v>4.5147058820000003</v>
      </c>
      <c r="BM471">
        <v>9.1319745599999997</v>
      </c>
      <c r="BN471">
        <v>7</v>
      </c>
      <c r="BO471">
        <v>8</v>
      </c>
      <c r="BP471">
        <v>8</v>
      </c>
      <c r="BQ471">
        <v>8</v>
      </c>
      <c r="BR471">
        <v>7.1616701110000003</v>
      </c>
      <c r="BS471">
        <v>5.1367444170000001</v>
      </c>
      <c r="BT471">
        <v>4.6665315999999999</v>
      </c>
      <c r="BU471">
        <v>5.169020454</v>
      </c>
      <c r="BV471">
        <v>3.3330000000000002</v>
      </c>
      <c r="BW471">
        <v>4.1669999999999998</v>
      </c>
      <c r="BX471">
        <v>5.9640000000000004</v>
      </c>
      <c r="BY471">
        <v>7.872421493</v>
      </c>
      <c r="BZ471">
        <v>3.668202322</v>
      </c>
      <c r="CA471">
        <v>4.9103523310000003</v>
      </c>
      <c r="CB471">
        <v>0.86486486500000004</v>
      </c>
      <c r="CC471">
        <v>4.650483199</v>
      </c>
      <c r="CD471">
        <v>9.4833244360000002</v>
      </c>
      <c r="CE471">
        <v>9.4116176849999995</v>
      </c>
      <c r="CF471">
        <v>9.6219245749999995</v>
      </c>
      <c r="CG471">
        <v>0</v>
      </c>
      <c r="CH471">
        <v>7.1292166740000003</v>
      </c>
      <c r="CI471">
        <v>9.5733333330000008</v>
      </c>
      <c r="CJ471">
        <v>7.68</v>
      </c>
      <c r="CK471">
        <v>3.4112</v>
      </c>
      <c r="CL471">
        <v>6.8881777780000002</v>
      </c>
      <c r="CM471">
        <v>5.6629607890000004</v>
      </c>
      <c r="CN471">
        <v>7.84379662</v>
      </c>
      <c r="CO471">
        <v>6.7533787050000003</v>
      </c>
      <c r="CP471">
        <v>10</v>
      </c>
      <c r="CQ471">
        <v>6.7619155839999996</v>
      </c>
      <c r="CR471">
        <v>1.538461538</v>
      </c>
      <c r="CS471">
        <v>6.0844102720000004</v>
      </c>
      <c r="CT471">
        <v>4.794929132</v>
      </c>
      <c r="CU471">
        <v>7.1091214039999997</v>
      </c>
      <c r="CV471">
        <v>8</v>
      </c>
      <c r="CW471">
        <v>9.3780000000000001</v>
      </c>
      <c r="CX471">
        <v>10</v>
      </c>
      <c r="CY471">
        <v>9.1259999999999994</v>
      </c>
      <c r="CZ471">
        <v>5.5666666669999998</v>
      </c>
      <c r="DA471">
        <v>5.6900931339999996</v>
      </c>
      <c r="DB471">
        <v>6.2781058349999999</v>
      </c>
      <c r="DC471">
        <v>10</v>
      </c>
      <c r="DD471">
        <v>1.36606213</v>
      </c>
      <c r="DE471">
        <v>0</v>
      </c>
      <c r="DF471">
        <v>4.8168212940000004</v>
      </c>
      <c r="DG471">
        <v>3.8734204019999998</v>
      </c>
      <c r="DH471">
        <v>10</v>
      </c>
      <c r="DI471">
        <v>9.0523167919999992</v>
      </c>
      <c r="DJ471">
        <v>3.855843111</v>
      </c>
      <c r="DK471">
        <v>9.2394894349999994</v>
      </c>
      <c r="DL471">
        <v>7.0407378119999997</v>
      </c>
      <c r="DM471">
        <v>7.1769679249999996</v>
      </c>
      <c r="DN471">
        <v>7.0399297399999998</v>
      </c>
      <c r="DO471">
        <v>6.62</v>
      </c>
      <c r="DP471">
        <v>102</v>
      </c>
      <c r="DQ471">
        <v>6.593850658</v>
      </c>
      <c r="DR471">
        <v>101</v>
      </c>
      <c r="DS471">
        <v>3</v>
      </c>
    </row>
    <row r="472" spans="1:123" x14ac:dyDescent="0.35">
      <c r="A472">
        <v>2014</v>
      </c>
      <c r="B472" t="s">
        <v>553</v>
      </c>
      <c r="C472" t="s">
        <v>554</v>
      </c>
      <c r="D472" t="s">
        <v>280</v>
      </c>
      <c r="H472">
        <v>3.3416369179999998</v>
      </c>
      <c r="I472">
        <v>8.4205992540000008</v>
      </c>
      <c r="J472">
        <v>10</v>
      </c>
      <c r="K472">
        <v>10</v>
      </c>
      <c r="L472">
        <v>7.5</v>
      </c>
      <c r="M472">
        <v>10</v>
      </c>
      <c r="N472">
        <v>10</v>
      </c>
      <c r="O472">
        <v>9.5</v>
      </c>
      <c r="P472">
        <v>10</v>
      </c>
      <c r="Q472">
        <v>7.5</v>
      </c>
      <c r="R472">
        <v>5</v>
      </c>
      <c r="S472">
        <v>5</v>
      </c>
      <c r="T472">
        <v>5</v>
      </c>
      <c r="U472">
        <v>7.5</v>
      </c>
      <c r="V472">
        <v>8.4735330849999997</v>
      </c>
      <c r="W472">
        <v>5</v>
      </c>
      <c r="X472">
        <v>10</v>
      </c>
      <c r="Y472">
        <v>0</v>
      </c>
      <c r="Z472">
        <v>5</v>
      </c>
      <c r="AD472">
        <v>7.6444444440000003</v>
      </c>
      <c r="AE472">
        <v>6.016666667</v>
      </c>
      <c r="AF472">
        <v>6.8305555560000002</v>
      </c>
      <c r="AS472">
        <v>10</v>
      </c>
      <c r="AT472">
        <v>10</v>
      </c>
      <c r="AU472">
        <v>6.3333333329999997</v>
      </c>
      <c r="AV472">
        <v>7.25</v>
      </c>
      <c r="AZ472">
        <v>8.3958333330000006</v>
      </c>
      <c r="BB472">
        <v>5</v>
      </c>
      <c r="BC472">
        <v>5</v>
      </c>
      <c r="BD472">
        <v>5</v>
      </c>
      <c r="BE472">
        <v>10</v>
      </c>
      <c r="BF472">
        <v>10</v>
      </c>
      <c r="BG472">
        <v>10</v>
      </c>
      <c r="BH472">
        <v>5</v>
      </c>
      <c r="BI472">
        <v>6.6666666670000003</v>
      </c>
      <c r="BJ472">
        <v>6.3154244449999997</v>
      </c>
      <c r="BK472">
        <v>109</v>
      </c>
      <c r="BL472">
        <v>0</v>
      </c>
      <c r="BM472">
        <v>8.1524122160000001</v>
      </c>
      <c r="BN472">
        <v>8</v>
      </c>
      <c r="BO472">
        <v>10</v>
      </c>
      <c r="BP472">
        <v>10</v>
      </c>
      <c r="BQ472">
        <v>10</v>
      </c>
      <c r="BR472">
        <v>6.5381030539999996</v>
      </c>
      <c r="BS472">
        <v>3.850188266</v>
      </c>
      <c r="BT472">
        <v>3.2165298760000001</v>
      </c>
      <c r="BU472">
        <v>2.9973928289999998</v>
      </c>
      <c r="BV472">
        <v>5.73</v>
      </c>
      <c r="BX472">
        <v>0</v>
      </c>
      <c r="BZ472">
        <v>4.2929724770000002</v>
      </c>
      <c r="CA472">
        <v>4.733810622</v>
      </c>
      <c r="CB472">
        <v>1</v>
      </c>
      <c r="CC472">
        <v>3.5458420099999999</v>
      </c>
      <c r="CD472">
        <v>7.7885473120000004</v>
      </c>
      <c r="CE472">
        <v>7.4766387390000002</v>
      </c>
      <c r="CF472">
        <v>9.9112903229999993</v>
      </c>
      <c r="CG472">
        <v>10</v>
      </c>
      <c r="CH472">
        <v>8.7941190930000008</v>
      </c>
      <c r="CI472">
        <v>9.3666666670000005</v>
      </c>
      <c r="CJ472">
        <v>9.5</v>
      </c>
      <c r="CK472">
        <v>10</v>
      </c>
      <c r="CL472">
        <v>9.6222222219999995</v>
      </c>
      <c r="CM472">
        <v>4.2884665289999999</v>
      </c>
      <c r="CN472">
        <v>5.1047537820000004</v>
      </c>
      <c r="CO472">
        <v>4.6966101550000001</v>
      </c>
      <c r="CQ472">
        <v>5.3419158649999998</v>
      </c>
      <c r="CR472">
        <v>8.461538462</v>
      </c>
      <c r="CT472">
        <v>6.9017271630000003</v>
      </c>
      <c r="CU472">
        <v>7.073519847</v>
      </c>
      <c r="CW472">
        <v>10</v>
      </c>
      <c r="CX472">
        <v>9</v>
      </c>
      <c r="CY472">
        <v>9.5</v>
      </c>
      <c r="CZ472">
        <v>3.3333333330000001</v>
      </c>
      <c r="DA472">
        <v>4.1618408740000001</v>
      </c>
      <c r="DB472">
        <v>5.7479523889999999</v>
      </c>
      <c r="DC472">
        <v>8</v>
      </c>
      <c r="DD472">
        <v>10</v>
      </c>
      <c r="DE472">
        <v>10</v>
      </c>
      <c r="DF472">
        <v>6.873854433</v>
      </c>
      <c r="DG472">
        <v>5.0905799869999999</v>
      </c>
      <c r="DH472">
        <v>4</v>
      </c>
      <c r="DI472">
        <v>9.1952870309999994</v>
      </c>
      <c r="DJ472">
        <v>3.5116332140000002</v>
      </c>
      <c r="DK472">
        <v>7.5424572369999998</v>
      </c>
      <c r="DL472">
        <v>6.9062258950000004</v>
      </c>
      <c r="DM472">
        <v>6.0410305610000004</v>
      </c>
      <c r="DN472">
        <v>7.4716283309999998</v>
      </c>
      <c r="DO472">
        <v>6.68</v>
      </c>
      <c r="DP472">
        <v>97</v>
      </c>
      <c r="DQ472">
        <v>6.4977122229999997</v>
      </c>
      <c r="DR472">
        <v>110</v>
      </c>
      <c r="DS472">
        <v>3</v>
      </c>
    </row>
    <row r="473" spans="1:123" x14ac:dyDescent="0.35">
      <c r="A473">
        <v>2014</v>
      </c>
      <c r="B473" t="s">
        <v>555</v>
      </c>
      <c r="C473" t="s">
        <v>556</v>
      </c>
      <c r="D473" t="s">
        <v>259</v>
      </c>
      <c r="H473">
        <v>3.7886983349999999</v>
      </c>
      <c r="I473">
        <v>6.4000328929999997</v>
      </c>
      <c r="J473">
        <v>10</v>
      </c>
      <c r="K473">
        <v>10</v>
      </c>
      <c r="L473">
        <v>7.5</v>
      </c>
      <c r="M473">
        <v>10</v>
      </c>
      <c r="N473">
        <v>10</v>
      </c>
      <c r="O473">
        <v>9.5</v>
      </c>
      <c r="P473">
        <v>9.6</v>
      </c>
      <c r="Q473">
        <v>10</v>
      </c>
      <c r="R473">
        <v>5</v>
      </c>
      <c r="S473">
        <v>5</v>
      </c>
      <c r="T473">
        <v>5</v>
      </c>
      <c r="U473">
        <v>8.1999999999999993</v>
      </c>
      <c r="V473">
        <v>8.0333442979999994</v>
      </c>
      <c r="W473">
        <v>0</v>
      </c>
      <c r="X473">
        <v>10</v>
      </c>
      <c r="Y473">
        <v>10</v>
      </c>
      <c r="Z473">
        <v>6.6666666670000003</v>
      </c>
      <c r="AC473">
        <v>10</v>
      </c>
      <c r="AD473">
        <v>9.9266666669999992</v>
      </c>
      <c r="AE473">
        <v>7.733333333</v>
      </c>
      <c r="AF473">
        <v>9.2200000000000006</v>
      </c>
      <c r="AG473">
        <v>7.5</v>
      </c>
      <c r="AH473">
        <v>5</v>
      </c>
      <c r="AK473">
        <v>10</v>
      </c>
      <c r="AN473">
        <v>7.5</v>
      </c>
      <c r="AQ473">
        <v>10</v>
      </c>
      <c r="AR473">
        <v>8</v>
      </c>
      <c r="AS473">
        <v>10</v>
      </c>
      <c r="AT473">
        <v>10</v>
      </c>
      <c r="AU473">
        <v>3.6666666669999999</v>
      </c>
      <c r="AV473">
        <v>4.25</v>
      </c>
      <c r="AW473">
        <v>10</v>
      </c>
      <c r="AX473">
        <v>10</v>
      </c>
      <c r="AY473">
        <v>10</v>
      </c>
      <c r="AZ473">
        <v>8.2738095240000007</v>
      </c>
      <c r="BB473">
        <v>5</v>
      </c>
      <c r="BC473">
        <v>5</v>
      </c>
      <c r="BD473">
        <v>5</v>
      </c>
      <c r="BE473">
        <v>0</v>
      </c>
      <c r="BF473">
        <v>10</v>
      </c>
      <c r="BG473">
        <v>5</v>
      </c>
      <c r="BH473">
        <v>5</v>
      </c>
      <c r="BI473">
        <v>5</v>
      </c>
      <c r="BJ473">
        <v>6.6715582769999999</v>
      </c>
      <c r="BK473">
        <v>94</v>
      </c>
      <c r="BL473">
        <v>7.3764705880000001</v>
      </c>
      <c r="BM473">
        <v>8.4472623389999999</v>
      </c>
      <c r="BN473">
        <v>4</v>
      </c>
      <c r="BO473">
        <v>7</v>
      </c>
      <c r="BQ473">
        <v>7</v>
      </c>
      <c r="BR473">
        <v>6.7059332319999996</v>
      </c>
      <c r="BT473">
        <v>4.01</v>
      </c>
      <c r="BV473">
        <v>0</v>
      </c>
      <c r="BW473">
        <v>5</v>
      </c>
      <c r="BX473">
        <v>3.9009999999999998</v>
      </c>
      <c r="BY473">
        <v>1.975856617</v>
      </c>
      <c r="CB473">
        <v>0.89743589700000004</v>
      </c>
      <c r="CC473">
        <v>2.8246856149999999</v>
      </c>
      <c r="CD473">
        <v>9.5087815960000004</v>
      </c>
      <c r="CE473">
        <v>8.9275210200000004</v>
      </c>
      <c r="CF473">
        <v>9.9620710110000008</v>
      </c>
      <c r="CG473">
        <v>0</v>
      </c>
      <c r="CH473">
        <v>7.0995934070000004</v>
      </c>
      <c r="CI473">
        <v>7.2533333329999996</v>
      </c>
      <c r="CJ473">
        <v>7.62</v>
      </c>
      <c r="CK473">
        <v>7.2868000000000004</v>
      </c>
      <c r="CL473">
        <v>7.3867111110000003</v>
      </c>
      <c r="CN473">
        <v>4.1023732380000002</v>
      </c>
      <c r="CO473">
        <v>4.1023732380000002</v>
      </c>
      <c r="CP473">
        <v>10</v>
      </c>
      <c r="CQ473">
        <v>5.3040761329999997</v>
      </c>
      <c r="CR473">
        <v>0.76923076899999998</v>
      </c>
      <c r="CS473">
        <v>1.65938462</v>
      </c>
      <c r="CT473">
        <v>2.5775638409999999</v>
      </c>
      <c r="CU473">
        <v>6.0166620469999996</v>
      </c>
      <c r="CV473">
        <v>5</v>
      </c>
      <c r="CW473">
        <v>10</v>
      </c>
      <c r="CX473">
        <v>10</v>
      </c>
      <c r="CY473">
        <v>8.3333333330000006</v>
      </c>
      <c r="CZ473">
        <v>1.6666666670000001</v>
      </c>
      <c r="DC473">
        <v>8</v>
      </c>
      <c r="DD473">
        <v>7.0126574970000002</v>
      </c>
      <c r="DE473">
        <v>0</v>
      </c>
      <c r="DF473">
        <v>4.1698310410000001</v>
      </c>
      <c r="DH473">
        <v>1.5555555560000001</v>
      </c>
      <c r="DI473">
        <v>8.7488233540000007</v>
      </c>
      <c r="DK473">
        <v>8.2012279810000006</v>
      </c>
      <c r="DL473">
        <v>6.9734818540000001</v>
      </c>
      <c r="DM473">
        <v>6.3697721859999996</v>
      </c>
      <c r="DN473">
        <v>6.2909788530000004</v>
      </c>
      <c r="DO473">
        <v>5.79</v>
      </c>
      <c r="DP473">
        <v>137</v>
      </c>
      <c r="DQ473">
        <v>6.230779139</v>
      </c>
      <c r="DR473">
        <v>122</v>
      </c>
      <c r="DS473">
        <v>4</v>
      </c>
    </row>
    <row r="474" spans="1:123" x14ac:dyDescent="0.35">
      <c r="A474">
        <v>2014</v>
      </c>
      <c r="B474" t="s">
        <v>557</v>
      </c>
      <c r="C474" t="s">
        <v>558</v>
      </c>
      <c r="D474" t="s">
        <v>262</v>
      </c>
      <c r="H474">
        <v>4.9297688649999998</v>
      </c>
      <c r="I474">
        <v>0</v>
      </c>
      <c r="J474">
        <v>10</v>
      </c>
      <c r="K474">
        <v>10</v>
      </c>
      <c r="L474">
        <v>7.5</v>
      </c>
      <c r="M474">
        <v>10</v>
      </c>
      <c r="N474">
        <v>10</v>
      </c>
      <c r="O474">
        <v>9.5</v>
      </c>
      <c r="P474">
        <v>10</v>
      </c>
      <c r="Q474">
        <v>10</v>
      </c>
      <c r="R474">
        <v>5</v>
      </c>
      <c r="S474">
        <v>5</v>
      </c>
      <c r="T474">
        <v>5</v>
      </c>
      <c r="U474">
        <v>8.3333333330000006</v>
      </c>
      <c r="V474">
        <v>5.9444444440000002</v>
      </c>
      <c r="W474">
        <v>10</v>
      </c>
      <c r="X474">
        <v>10</v>
      </c>
      <c r="Y474">
        <v>10</v>
      </c>
      <c r="Z474">
        <v>10</v>
      </c>
      <c r="AD474">
        <v>9.7777777780000008</v>
      </c>
      <c r="AE474">
        <v>8.9833333329999991</v>
      </c>
      <c r="AF474">
        <v>9.3805555559999991</v>
      </c>
      <c r="AS474">
        <v>10</v>
      </c>
      <c r="AT474">
        <v>10</v>
      </c>
      <c r="AU474">
        <v>7.6666666670000003</v>
      </c>
      <c r="AV474">
        <v>7</v>
      </c>
      <c r="AZ474">
        <v>8.6666666669999994</v>
      </c>
      <c r="BB474">
        <v>10</v>
      </c>
      <c r="BC474">
        <v>10</v>
      </c>
      <c r="BD474">
        <v>10</v>
      </c>
      <c r="BE474">
        <v>0</v>
      </c>
      <c r="BF474">
        <v>0</v>
      </c>
      <c r="BG474">
        <v>0</v>
      </c>
      <c r="BH474">
        <v>10</v>
      </c>
      <c r="BI474">
        <v>6.6666666670000003</v>
      </c>
      <c r="BJ474">
        <v>7.0577894380000004</v>
      </c>
      <c r="BK474">
        <v>79</v>
      </c>
      <c r="BL474">
        <v>5.4911764710000002</v>
      </c>
      <c r="BM474">
        <v>8.4189983070000007</v>
      </c>
      <c r="BN474">
        <v>0</v>
      </c>
      <c r="BO474">
        <v>9</v>
      </c>
      <c r="BP474">
        <v>5</v>
      </c>
      <c r="BQ474">
        <v>7</v>
      </c>
      <c r="BR474">
        <v>5.2275436940000004</v>
      </c>
      <c r="BS474">
        <v>5.4672134489999999</v>
      </c>
      <c r="BT474">
        <v>3.6410463310000001</v>
      </c>
      <c r="BU474">
        <v>5.0422642169999996</v>
      </c>
      <c r="BV474">
        <v>8.3330000000000002</v>
      </c>
      <c r="BW474">
        <v>3.3330000000000002</v>
      </c>
      <c r="BX474">
        <v>2.964</v>
      </c>
      <c r="BY474">
        <v>6.243780052</v>
      </c>
      <c r="BZ474">
        <v>3.4644996880000001</v>
      </c>
      <c r="CA474">
        <v>2.381646838</v>
      </c>
      <c r="CB474">
        <v>0.97435897400000004</v>
      </c>
      <c r="CC474">
        <v>4.4829411600000002</v>
      </c>
      <c r="CD474">
        <v>8.3668024130000003</v>
      </c>
      <c r="CE474">
        <v>7.1391047969999999</v>
      </c>
      <c r="CF474">
        <v>8.8631163710000003</v>
      </c>
      <c r="CG474">
        <v>10</v>
      </c>
      <c r="CH474">
        <v>8.5922558949999992</v>
      </c>
      <c r="CI474">
        <v>8.9533333329999998</v>
      </c>
      <c r="CJ474">
        <v>7.86</v>
      </c>
      <c r="CK474">
        <v>5.8056000000000001</v>
      </c>
      <c r="CL474">
        <v>7.5396444440000003</v>
      </c>
      <c r="CM474">
        <v>6.6420714529999998</v>
      </c>
      <c r="CN474">
        <v>6.1810793909999999</v>
      </c>
      <c r="CO474">
        <v>6.4115754220000003</v>
      </c>
      <c r="CP474">
        <v>10</v>
      </c>
      <c r="CQ474">
        <v>6.9525134370000004</v>
      </c>
      <c r="CR474">
        <v>6.153846154</v>
      </c>
      <c r="CS474">
        <v>10</v>
      </c>
      <c r="CT474">
        <v>7.7021198640000001</v>
      </c>
      <c r="CU474">
        <v>7.9133349319999997</v>
      </c>
      <c r="CV474">
        <v>8</v>
      </c>
      <c r="CW474">
        <v>8.2070000000000007</v>
      </c>
      <c r="CX474">
        <v>10</v>
      </c>
      <c r="CY474">
        <v>8.7356666670000003</v>
      </c>
      <c r="CZ474">
        <v>10</v>
      </c>
      <c r="DA474">
        <v>4.6936094199999996</v>
      </c>
      <c r="DB474">
        <v>6.3884426129999996</v>
      </c>
      <c r="DC474">
        <v>10</v>
      </c>
      <c r="DD474">
        <v>5.1304590409999999</v>
      </c>
      <c r="DE474">
        <v>10</v>
      </c>
      <c r="DF474">
        <v>7.702085179</v>
      </c>
      <c r="DG474">
        <v>3.9130254550000001</v>
      </c>
      <c r="DH474">
        <v>6.6666666670000003</v>
      </c>
      <c r="DI474">
        <v>9.6244567570000008</v>
      </c>
      <c r="DJ474">
        <v>2.7159951950000001</v>
      </c>
      <c r="DK474">
        <v>6.7923688980000003</v>
      </c>
      <c r="DL474">
        <v>7.6460414419999996</v>
      </c>
      <c r="DM474">
        <v>6.2264257360000004</v>
      </c>
      <c r="DN474">
        <v>7.5547258599999996</v>
      </c>
      <c r="DO474">
        <v>6.75</v>
      </c>
      <c r="DP474">
        <v>93</v>
      </c>
      <c r="DQ474">
        <v>6.9038947190000002</v>
      </c>
      <c r="DR474">
        <v>80</v>
      </c>
      <c r="DS474">
        <v>2</v>
      </c>
    </row>
    <row r="475" spans="1:123" x14ac:dyDescent="0.35">
      <c r="A475">
        <v>2014</v>
      </c>
      <c r="B475" t="s">
        <v>559</v>
      </c>
      <c r="C475" t="s">
        <v>560</v>
      </c>
      <c r="D475" t="s">
        <v>256</v>
      </c>
      <c r="E475">
        <v>4.096861691</v>
      </c>
      <c r="F475">
        <v>5.2059582999999998</v>
      </c>
      <c r="G475">
        <v>4.9283138060000002</v>
      </c>
      <c r="H475">
        <v>4.743711266</v>
      </c>
      <c r="I475">
        <v>8.7801593659999995</v>
      </c>
      <c r="J475">
        <v>10</v>
      </c>
      <c r="K475">
        <v>10</v>
      </c>
      <c r="L475">
        <v>5</v>
      </c>
      <c r="M475">
        <v>8.7137965130000001</v>
      </c>
      <c r="N475">
        <v>8.8513903739999993</v>
      </c>
      <c r="O475">
        <v>8.5130373769999999</v>
      </c>
      <c r="P475">
        <v>10</v>
      </c>
      <c r="Q475">
        <v>7.5</v>
      </c>
      <c r="R475">
        <v>0</v>
      </c>
      <c r="S475">
        <v>0</v>
      </c>
      <c r="T475">
        <v>0</v>
      </c>
      <c r="U475">
        <v>5.8333333329999997</v>
      </c>
      <c r="V475">
        <v>7.7088433590000003</v>
      </c>
      <c r="W475">
        <v>10</v>
      </c>
      <c r="X475">
        <v>10</v>
      </c>
      <c r="Y475">
        <v>5</v>
      </c>
      <c r="Z475">
        <v>8.3333333330000006</v>
      </c>
      <c r="AC475">
        <v>7.5</v>
      </c>
      <c r="AD475">
        <v>7.6888888890000002</v>
      </c>
      <c r="AE475">
        <v>4.95</v>
      </c>
      <c r="AF475">
        <v>6.7129629629999998</v>
      </c>
      <c r="AG475">
        <v>7.5</v>
      </c>
      <c r="AH475">
        <v>7.5</v>
      </c>
      <c r="AK475">
        <v>7.5</v>
      </c>
      <c r="AN475">
        <v>7.5</v>
      </c>
      <c r="AQ475">
        <v>10</v>
      </c>
      <c r="AR475">
        <v>8</v>
      </c>
      <c r="AS475">
        <v>10</v>
      </c>
      <c r="AT475">
        <v>10</v>
      </c>
      <c r="AU475">
        <v>4.6666666670000003</v>
      </c>
      <c r="AV475">
        <v>6</v>
      </c>
      <c r="AW475">
        <v>10</v>
      </c>
      <c r="AX475">
        <v>7.5</v>
      </c>
      <c r="AY475">
        <v>10</v>
      </c>
      <c r="AZ475">
        <v>8.30952381</v>
      </c>
      <c r="BB475">
        <v>5</v>
      </c>
      <c r="BC475">
        <v>0</v>
      </c>
      <c r="BD475">
        <v>2.5</v>
      </c>
      <c r="BE475">
        <v>0</v>
      </c>
      <c r="BF475">
        <v>0</v>
      </c>
      <c r="BG475">
        <v>0</v>
      </c>
      <c r="BH475">
        <v>10</v>
      </c>
      <c r="BI475">
        <v>4.1666666670000003</v>
      </c>
      <c r="BJ475">
        <v>6.665387333</v>
      </c>
      <c r="BK475">
        <v>95</v>
      </c>
      <c r="BL475">
        <v>5.4558823529999998</v>
      </c>
      <c r="BM475">
        <v>6.4111521089999997</v>
      </c>
      <c r="BN475">
        <v>7</v>
      </c>
      <c r="BO475">
        <v>7</v>
      </c>
      <c r="BP475">
        <v>4</v>
      </c>
      <c r="BQ475">
        <v>5.5</v>
      </c>
      <c r="BR475">
        <v>6.0917586149999998</v>
      </c>
      <c r="BS475">
        <v>4.6245607819999996</v>
      </c>
      <c r="BT475">
        <v>4.296966705</v>
      </c>
      <c r="BU475">
        <v>5.5852293289999997</v>
      </c>
      <c r="BV475">
        <v>6.6669999999999998</v>
      </c>
      <c r="BW475">
        <v>8.3330000000000002</v>
      </c>
      <c r="BX475">
        <v>4.8819999999999997</v>
      </c>
      <c r="BY475">
        <v>7.2577911899999998</v>
      </c>
      <c r="BZ475">
        <v>5.1406270340000004</v>
      </c>
      <c r="CA475">
        <v>4.9440536870000003</v>
      </c>
      <c r="CB475">
        <v>0.79487179500000005</v>
      </c>
      <c r="CC475">
        <v>5.1583846309999997</v>
      </c>
      <c r="CD475">
        <v>9.090226693</v>
      </c>
      <c r="CE475">
        <v>9.7740147709999992</v>
      </c>
      <c r="CF475">
        <v>9.0124529389999992</v>
      </c>
      <c r="CG475">
        <v>0</v>
      </c>
      <c r="CH475">
        <v>6.9691736009999996</v>
      </c>
      <c r="CI475">
        <v>8.8333333330000006</v>
      </c>
      <c r="CJ475">
        <v>7.18</v>
      </c>
      <c r="CK475">
        <v>5.5444000000000004</v>
      </c>
      <c r="CL475">
        <v>7.1859111110000002</v>
      </c>
      <c r="CM475">
        <v>6.1833284209999997</v>
      </c>
      <c r="CN475">
        <v>7.2568129729999997</v>
      </c>
      <c r="CO475">
        <v>6.7200706969999997</v>
      </c>
      <c r="CP475">
        <v>9.4954374660000003</v>
      </c>
      <c r="CQ475">
        <v>7.6861916990000001</v>
      </c>
      <c r="CR475">
        <v>0.76923076899999998</v>
      </c>
      <c r="CS475">
        <v>9.4031795119999995</v>
      </c>
      <c r="CT475">
        <v>5.9528673269999999</v>
      </c>
      <c r="CU475">
        <v>7.3385716499999996</v>
      </c>
      <c r="CV475">
        <v>5</v>
      </c>
      <c r="CW475">
        <v>7.0019999999999998</v>
      </c>
      <c r="CX475">
        <v>10</v>
      </c>
      <c r="CY475">
        <v>7.3339999999999996</v>
      </c>
      <c r="CZ475">
        <v>7.766666667</v>
      </c>
      <c r="DA475">
        <v>4.9094397130000003</v>
      </c>
      <c r="DB475">
        <v>4.7988143140000004</v>
      </c>
      <c r="DC475">
        <v>10</v>
      </c>
      <c r="DD475">
        <v>7.7551761539999999</v>
      </c>
      <c r="DE475">
        <v>3</v>
      </c>
      <c r="DF475">
        <v>6.3716828080000001</v>
      </c>
      <c r="DG475">
        <v>3.7909286679999998</v>
      </c>
      <c r="DH475">
        <v>5.1111111109999996</v>
      </c>
      <c r="DI475">
        <v>9.6068507329999999</v>
      </c>
      <c r="DJ475">
        <v>4.2509780929999996</v>
      </c>
      <c r="DK475">
        <v>9.3982872959999995</v>
      </c>
      <c r="DL475">
        <v>8.3858569890000005</v>
      </c>
      <c r="DM475">
        <v>6.7573354820000002</v>
      </c>
      <c r="DN475">
        <v>6.8210060969999997</v>
      </c>
      <c r="DO475">
        <v>6.48</v>
      </c>
      <c r="DP475">
        <v>109</v>
      </c>
      <c r="DQ475">
        <v>6.5726936670000002</v>
      </c>
      <c r="DR475">
        <v>104</v>
      </c>
      <c r="DS475">
        <v>3</v>
      </c>
    </row>
    <row r="476" spans="1:123" x14ac:dyDescent="0.35">
      <c r="A476">
        <v>2014</v>
      </c>
      <c r="B476" t="s">
        <v>561</v>
      </c>
      <c r="C476" t="s">
        <v>562</v>
      </c>
      <c r="D476" t="s">
        <v>256</v>
      </c>
      <c r="E476">
        <v>3.301831886</v>
      </c>
      <c r="F476">
        <v>4.9463131970000003</v>
      </c>
      <c r="G476">
        <v>3.513647245</v>
      </c>
      <c r="H476">
        <v>3.9205974430000001</v>
      </c>
      <c r="I476">
        <v>8.2749064039999993</v>
      </c>
      <c r="J476">
        <v>10</v>
      </c>
      <c r="K476">
        <v>10</v>
      </c>
      <c r="L476">
        <v>5</v>
      </c>
      <c r="M476">
        <v>9.8355632429999993</v>
      </c>
      <c r="N476">
        <v>9.7896940420000007</v>
      </c>
      <c r="O476">
        <v>8.9250514570000004</v>
      </c>
      <c r="P476">
        <v>10</v>
      </c>
      <c r="Q476">
        <v>10</v>
      </c>
      <c r="R476">
        <v>10</v>
      </c>
      <c r="S476">
        <v>10</v>
      </c>
      <c r="T476">
        <v>10</v>
      </c>
      <c r="U476">
        <v>10</v>
      </c>
      <c r="V476">
        <v>9.0666526199999993</v>
      </c>
      <c r="W476">
        <v>10</v>
      </c>
      <c r="X476">
        <v>10</v>
      </c>
      <c r="Y476">
        <v>10</v>
      </c>
      <c r="Z476">
        <v>10</v>
      </c>
      <c r="AC476">
        <v>2.5</v>
      </c>
      <c r="AD476">
        <v>7.0444444439999998</v>
      </c>
      <c r="AE476">
        <v>3.747222222</v>
      </c>
      <c r="AF476">
        <v>4.4305555559999998</v>
      </c>
      <c r="AG476">
        <v>7.5</v>
      </c>
      <c r="AH476">
        <v>5</v>
      </c>
      <c r="AK476">
        <v>5</v>
      </c>
      <c r="AN476">
        <v>2.5</v>
      </c>
      <c r="AQ476">
        <v>2.5</v>
      </c>
      <c r="AR476">
        <v>4.5</v>
      </c>
      <c r="AS476">
        <v>8.7018150750000007</v>
      </c>
      <c r="AT476">
        <v>3.7185411080000002</v>
      </c>
      <c r="AU476">
        <v>2</v>
      </c>
      <c r="AV476">
        <v>3.25</v>
      </c>
      <c r="AW476">
        <v>5</v>
      </c>
      <c r="AX476">
        <v>7.5</v>
      </c>
      <c r="AY476">
        <v>5</v>
      </c>
      <c r="AZ476">
        <v>5.0243365979999997</v>
      </c>
      <c r="BB476">
        <v>10</v>
      </c>
      <c r="BC476">
        <v>10</v>
      </c>
      <c r="BD476">
        <v>10</v>
      </c>
      <c r="BE476">
        <v>10</v>
      </c>
      <c r="BF476">
        <v>10</v>
      </c>
      <c r="BG476">
        <v>10</v>
      </c>
      <c r="BH476">
        <v>10</v>
      </c>
      <c r="BI476">
        <v>10</v>
      </c>
      <c r="BJ476">
        <v>6.6423017309999999</v>
      </c>
      <c r="BK476">
        <v>99</v>
      </c>
      <c r="BL476">
        <v>6.2264705879999998</v>
      </c>
      <c r="BM476">
        <v>6.1456923909999999</v>
      </c>
      <c r="BN476">
        <v>7</v>
      </c>
      <c r="BO476">
        <v>7</v>
      </c>
      <c r="BP476">
        <v>7</v>
      </c>
      <c r="BQ476">
        <v>7</v>
      </c>
      <c r="BR476">
        <v>6.5930407449999997</v>
      </c>
      <c r="BS476">
        <v>3.261745822</v>
      </c>
      <c r="BT476">
        <v>3.9411177820000001</v>
      </c>
      <c r="BU476">
        <v>5.715892395</v>
      </c>
      <c r="BV476">
        <v>3.3330000000000002</v>
      </c>
      <c r="BW476">
        <v>5</v>
      </c>
      <c r="BX476">
        <v>4.5810000000000004</v>
      </c>
      <c r="BY476">
        <v>8.5528603879999991</v>
      </c>
      <c r="BZ476">
        <v>4.2995687619999998</v>
      </c>
      <c r="CA476">
        <v>6.3288807819999997</v>
      </c>
      <c r="CB476">
        <v>0.918918919</v>
      </c>
      <c r="CC476">
        <v>4.7987968189999997</v>
      </c>
      <c r="CD476">
        <v>8.3984977660000002</v>
      </c>
      <c r="CE476">
        <v>9.5060652179999998</v>
      </c>
      <c r="CF476">
        <v>8.229085457</v>
      </c>
      <c r="CG476">
        <v>10</v>
      </c>
      <c r="CH476">
        <v>9.0334121100000004</v>
      </c>
      <c r="CI476">
        <v>9.4866666669999997</v>
      </c>
      <c r="CJ476">
        <v>7.86</v>
      </c>
      <c r="CK476">
        <v>0.49840000000000001</v>
      </c>
      <c r="CL476">
        <v>5.9483555560000001</v>
      </c>
      <c r="CM476">
        <v>6.206701979</v>
      </c>
      <c r="CN476">
        <v>9.0858003709999995</v>
      </c>
      <c r="CO476">
        <v>7.6462511749999997</v>
      </c>
      <c r="CP476">
        <v>10</v>
      </c>
      <c r="CQ476">
        <v>6.6853695750000002</v>
      </c>
      <c r="CR476">
        <v>2.307692308</v>
      </c>
      <c r="CS476">
        <v>8.4075487399999993</v>
      </c>
      <c r="CT476">
        <v>5.8002035410000001</v>
      </c>
      <c r="CU476">
        <v>7.3487025680000002</v>
      </c>
      <c r="CV476">
        <v>5</v>
      </c>
      <c r="CW476">
        <v>8.8780000000000001</v>
      </c>
      <c r="CX476">
        <v>10</v>
      </c>
      <c r="CY476">
        <v>7.959333333</v>
      </c>
      <c r="CZ476">
        <v>5.5666666669999998</v>
      </c>
      <c r="DA476">
        <v>5.6518269339999998</v>
      </c>
      <c r="DB476">
        <v>6.8473722500000003</v>
      </c>
      <c r="DC476">
        <v>8</v>
      </c>
      <c r="DD476">
        <v>2.523009805</v>
      </c>
      <c r="DE476">
        <v>1</v>
      </c>
      <c r="DF476">
        <v>4.9314792760000001</v>
      </c>
      <c r="DG476">
        <v>4.1168870389999999</v>
      </c>
      <c r="DH476">
        <v>6.6666666670000003</v>
      </c>
      <c r="DI476">
        <v>9.5494383979999995</v>
      </c>
      <c r="DJ476">
        <v>4.3210426960000001</v>
      </c>
      <c r="DK476">
        <v>9.2331551530000002</v>
      </c>
      <c r="DL476">
        <v>7.4666922180000004</v>
      </c>
      <c r="DM476">
        <v>6.8923136950000004</v>
      </c>
      <c r="DN476">
        <v>6.5943754349999999</v>
      </c>
      <c r="DO476">
        <v>6.87</v>
      </c>
      <c r="DP476">
        <v>84</v>
      </c>
      <c r="DQ476">
        <v>6.7561508659999996</v>
      </c>
      <c r="DR476">
        <v>88</v>
      </c>
      <c r="DS476">
        <v>3</v>
      </c>
    </row>
    <row r="477" spans="1:123" x14ac:dyDescent="0.35">
      <c r="A477">
        <v>2014</v>
      </c>
      <c r="B477" t="s">
        <v>563</v>
      </c>
      <c r="C477" t="s">
        <v>564</v>
      </c>
      <c r="D477" t="s">
        <v>259</v>
      </c>
      <c r="E477">
        <v>2.2848768819999998</v>
      </c>
      <c r="F477">
        <v>4.7722917960000002</v>
      </c>
      <c r="G477">
        <v>3.390618221</v>
      </c>
      <c r="H477">
        <v>3.4825956329999999</v>
      </c>
      <c r="I477">
        <v>5.3926185789999996</v>
      </c>
      <c r="J477">
        <v>5</v>
      </c>
      <c r="K477">
        <v>2.5836918780000002</v>
      </c>
      <c r="L477">
        <v>5</v>
      </c>
      <c r="M477">
        <v>10</v>
      </c>
      <c r="N477">
        <v>10</v>
      </c>
      <c r="O477">
        <v>6.5167383760000002</v>
      </c>
      <c r="P477">
        <v>9.9</v>
      </c>
      <c r="Q477">
        <v>7.5</v>
      </c>
      <c r="R477">
        <v>5</v>
      </c>
      <c r="S477">
        <v>5</v>
      </c>
      <c r="T477">
        <v>5</v>
      </c>
      <c r="U477">
        <v>7.4666666670000001</v>
      </c>
      <c r="V477">
        <v>6.4586745409999997</v>
      </c>
      <c r="W477">
        <v>10</v>
      </c>
      <c r="X477">
        <v>10</v>
      </c>
      <c r="Y477">
        <v>5</v>
      </c>
      <c r="Z477">
        <v>8.3333333330000006</v>
      </c>
      <c r="AC477">
        <v>10</v>
      </c>
      <c r="AD477">
        <v>8.4955555559999993</v>
      </c>
      <c r="AE477">
        <v>6.9916666669999996</v>
      </c>
      <c r="AF477">
        <v>8.4957407410000005</v>
      </c>
      <c r="AG477">
        <v>7.5</v>
      </c>
      <c r="AH477">
        <v>5</v>
      </c>
      <c r="AK477">
        <v>2.5</v>
      </c>
      <c r="AN477">
        <v>10</v>
      </c>
      <c r="AQ477">
        <v>10</v>
      </c>
      <c r="AR477">
        <v>7</v>
      </c>
      <c r="AS477">
        <v>10</v>
      </c>
      <c r="AT477">
        <v>10</v>
      </c>
      <c r="AU477">
        <v>3.6666666669999999</v>
      </c>
      <c r="AV477">
        <v>4.25</v>
      </c>
      <c r="AW477">
        <v>10</v>
      </c>
      <c r="AX477">
        <v>10</v>
      </c>
      <c r="AY477">
        <v>7.5</v>
      </c>
      <c r="AZ477">
        <v>7.9166666670000003</v>
      </c>
      <c r="BB477">
        <v>5</v>
      </c>
      <c r="BC477">
        <v>5</v>
      </c>
      <c r="BD477">
        <v>5</v>
      </c>
      <c r="BE477">
        <v>0</v>
      </c>
      <c r="BF477">
        <v>0</v>
      </c>
      <c r="BG477">
        <v>0</v>
      </c>
      <c r="BH477">
        <v>10</v>
      </c>
      <c r="BI477">
        <v>5</v>
      </c>
      <c r="BJ477">
        <v>6.1598916179999996</v>
      </c>
      <c r="BK477">
        <v>116</v>
      </c>
      <c r="BL477">
        <v>8.6558823530000009</v>
      </c>
      <c r="BM477">
        <v>10</v>
      </c>
      <c r="BN477">
        <v>8</v>
      </c>
      <c r="BO477">
        <v>5</v>
      </c>
      <c r="BP477">
        <v>3</v>
      </c>
      <c r="BQ477">
        <v>4</v>
      </c>
      <c r="BR477">
        <v>7.6639705879999998</v>
      </c>
      <c r="BS477">
        <v>4.0171610099999997</v>
      </c>
      <c r="BT477">
        <v>4.519907012</v>
      </c>
      <c r="BU477">
        <v>4.818634125</v>
      </c>
      <c r="BV477">
        <v>3.3330000000000002</v>
      </c>
      <c r="BW477">
        <v>5.8330000000000002</v>
      </c>
      <c r="BX477">
        <v>4.87</v>
      </c>
      <c r="BY477">
        <v>8.3515828079999999</v>
      </c>
      <c r="BZ477">
        <v>4.540469431</v>
      </c>
      <c r="CA477">
        <v>4.1080571539999999</v>
      </c>
      <c r="CB477">
        <v>0.91428571400000003</v>
      </c>
      <c r="CC477">
        <v>4.7210339259999996</v>
      </c>
      <c r="CD477">
        <v>9.2371538819999994</v>
      </c>
      <c r="CE477">
        <v>6.4527206010000002</v>
      </c>
      <c r="CF477">
        <v>9.1423581469999995</v>
      </c>
      <c r="CG477">
        <v>10</v>
      </c>
      <c r="CH477">
        <v>8.708058158</v>
      </c>
      <c r="CI477">
        <v>8.4533333329999998</v>
      </c>
      <c r="CJ477">
        <v>7.46</v>
      </c>
      <c r="CK477">
        <v>5.2248000000000001</v>
      </c>
      <c r="CL477">
        <v>7.0460444439999996</v>
      </c>
      <c r="CM477">
        <v>5.4358608840000002</v>
      </c>
      <c r="CN477">
        <v>2.6674775409999998</v>
      </c>
      <c r="CO477">
        <v>4.0516692120000002</v>
      </c>
      <c r="CP477">
        <v>10</v>
      </c>
      <c r="CQ477">
        <v>7.9326131330000003</v>
      </c>
      <c r="CR477">
        <v>8.461538462</v>
      </c>
      <c r="CS477">
        <v>10</v>
      </c>
      <c r="CT477">
        <v>8.7980505319999995</v>
      </c>
      <c r="CU477">
        <v>7.4739410470000003</v>
      </c>
      <c r="CV477">
        <v>10</v>
      </c>
      <c r="CW477">
        <v>8.3780000000000001</v>
      </c>
      <c r="CX477">
        <v>9</v>
      </c>
      <c r="CY477">
        <v>9.1259999999999994</v>
      </c>
      <c r="CZ477">
        <v>10</v>
      </c>
      <c r="DA477">
        <v>7.0792537009999998</v>
      </c>
      <c r="DB477">
        <v>8.6503962790000006</v>
      </c>
      <c r="DC477">
        <v>8</v>
      </c>
      <c r="DD477">
        <v>10</v>
      </c>
      <c r="DE477">
        <v>10</v>
      </c>
      <c r="DF477">
        <v>8.9549416629999996</v>
      </c>
      <c r="DG477">
        <v>4.5267522920000003</v>
      </c>
      <c r="DH477">
        <v>3.5555555559999998</v>
      </c>
      <c r="DI477">
        <v>8.7185263489999993</v>
      </c>
      <c r="DJ477">
        <v>2.7693531760000001</v>
      </c>
      <c r="DK477">
        <v>8.3087047159999994</v>
      </c>
      <c r="DL477">
        <v>7.6572507679999999</v>
      </c>
      <c r="DM477">
        <v>5.9226904759999996</v>
      </c>
      <c r="DN477">
        <v>8.0012107130000008</v>
      </c>
      <c r="DO477">
        <v>7.31</v>
      </c>
      <c r="DP477">
        <v>57</v>
      </c>
      <c r="DQ477">
        <v>6.7349458090000001</v>
      </c>
      <c r="DR477">
        <v>91</v>
      </c>
      <c r="DS477">
        <v>3</v>
      </c>
    </row>
    <row r="478" spans="1:123" x14ac:dyDescent="0.35">
      <c r="A478">
        <v>2014</v>
      </c>
      <c r="B478" t="s">
        <v>565</v>
      </c>
      <c r="C478" t="s">
        <v>566</v>
      </c>
      <c r="D478" t="s">
        <v>253</v>
      </c>
      <c r="E478">
        <v>5.0578956069999998</v>
      </c>
      <c r="F478">
        <v>4.8758284290000002</v>
      </c>
      <c r="G478">
        <v>3.6396206819999999</v>
      </c>
      <c r="H478">
        <v>4.5244482399999999</v>
      </c>
      <c r="I478">
        <v>7.4645429249999999</v>
      </c>
      <c r="J478">
        <v>0</v>
      </c>
      <c r="K478">
        <v>0</v>
      </c>
      <c r="L478">
        <v>0</v>
      </c>
      <c r="M478">
        <v>0</v>
      </c>
      <c r="N478">
        <v>4.6191843700000002</v>
      </c>
      <c r="O478">
        <v>0.92383687400000003</v>
      </c>
      <c r="P478">
        <v>10</v>
      </c>
      <c r="Q478">
        <v>7.5</v>
      </c>
      <c r="R478">
        <v>10</v>
      </c>
      <c r="S478">
        <v>10</v>
      </c>
      <c r="T478">
        <v>10</v>
      </c>
      <c r="U478">
        <v>9.1666666669999994</v>
      </c>
      <c r="V478">
        <v>5.8516821549999998</v>
      </c>
      <c r="W478">
        <v>5</v>
      </c>
      <c r="X478">
        <v>10</v>
      </c>
      <c r="Y478">
        <v>10</v>
      </c>
      <c r="Z478">
        <v>8.3333333330000006</v>
      </c>
      <c r="AC478">
        <v>2.5</v>
      </c>
      <c r="AD478">
        <v>7.8266666669999996</v>
      </c>
      <c r="AE478">
        <v>7.45</v>
      </c>
      <c r="AF478">
        <v>5.9255555559999999</v>
      </c>
      <c r="AG478">
        <v>7.5</v>
      </c>
      <c r="AH478">
        <v>7.5</v>
      </c>
      <c r="AK478">
        <v>5</v>
      </c>
      <c r="AN478">
        <v>2.5</v>
      </c>
      <c r="AQ478">
        <v>5</v>
      </c>
      <c r="AR478">
        <v>5.5</v>
      </c>
      <c r="AS478">
        <v>0</v>
      </c>
      <c r="AT478">
        <v>10</v>
      </c>
      <c r="AU478">
        <v>5.3333333329999997</v>
      </c>
      <c r="AV478">
        <v>3.5</v>
      </c>
      <c r="AW478">
        <v>7.5</v>
      </c>
      <c r="AX478">
        <v>7.5</v>
      </c>
      <c r="AY478">
        <v>7.5</v>
      </c>
      <c r="AZ478">
        <v>5.904761905</v>
      </c>
      <c r="BB478">
        <v>10</v>
      </c>
      <c r="BC478">
        <v>10</v>
      </c>
      <c r="BD478">
        <v>10</v>
      </c>
      <c r="BE478">
        <v>10</v>
      </c>
      <c r="BF478">
        <v>10</v>
      </c>
      <c r="BG478">
        <v>10</v>
      </c>
      <c r="BH478">
        <v>10</v>
      </c>
      <c r="BI478">
        <v>10</v>
      </c>
      <c r="BJ478">
        <v>6.1603976779999998</v>
      </c>
      <c r="BK478">
        <v>115</v>
      </c>
      <c r="BL478">
        <v>5.4088235290000002</v>
      </c>
      <c r="BM478">
        <v>4.0425183259999997</v>
      </c>
      <c r="BN478">
        <v>10</v>
      </c>
      <c r="BO478">
        <v>10</v>
      </c>
      <c r="BP478">
        <v>4</v>
      </c>
      <c r="BQ478">
        <v>7</v>
      </c>
      <c r="BR478">
        <v>6.6128354639999998</v>
      </c>
      <c r="BS478">
        <v>2.133903503</v>
      </c>
      <c r="BT478">
        <v>2.8380608760000001</v>
      </c>
      <c r="BU478">
        <v>3.245650232</v>
      </c>
      <c r="BV478">
        <v>8.3330000000000002</v>
      </c>
      <c r="BW478">
        <v>6.6669999999999998</v>
      </c>
      <c r="BX478">
        <v>4.8029999999999999</v>
      </c>
      <c r="BY478">
        <v>8.9078950629999998</v>
      </c>
      <c r="BZ478">
        <v>2.7473166259999999</v>
      </c>
      <c r="CA478">
        <v>4.0760317050000001</v>
      </c>
      <c r="CB478">
        <v>0.756756757</v>
      </c>
      <c r="CC478">
        <v>4.2700762320000001</v>
      </c>
      <c r="CD478">
        <v>8.1792930740000003</v>
      </c>
      <c r="CE478">
        <v>7.9632003859999996</v>
      </c>
      <c r="CF478">
        <v>7.5623268699999997</v>
      </c>
      <c r="CG478">
        <v>0</v>
      </c>
      <c r="CH478">
        <v>5.9262050820000001</v>
      </c>
      <c r="CI478">
        <v>9.3533333330000001</v>
      </c>
      <c r="CJ478">
        <v>9.1</v>
      </c>
      <c r="CK478">
        <v>7.93</v>
      </c>
      <c r="CL478">
        <v>8.7944444439999998</v>
      </c>
      <c r="CM478">
        <v>4.9416234719999999</v>
      </c>
      <c r="CN478">
        <v>4.074575179</v>
      </c>
      <c r="CO478">
        <v>4.5080993249999999</v>
      </c>
      <c r="CP478">
        <v>7.8059606849999996</v>
      </c>
      <c r="CQ478">
        <v>4.476806367</v>
      </c>
      <c r="CR478">
        <v>0</v>
      </c>
      <c r="CS478">
        <v>5.8631589899999996</v>
      </c>
      <c r="CT478">
        <v>3.4466551189999999</v>
      </c>
      <c r="CU478">
        <v>6.1387898930000002</v>
      </c>
      <c r="CV478">
        <v>8</v>
      </c>
      <c r="CW478">
        <v>5.806</v>
      </c>
      <c r="CX478">
        <v>10</v>
      </c>
      <c r="CY478">
        <v>7.935333333</v>
      </c>
      <c r="CZ478">
        <v>5.5666666669999998</v>
      </c>
      <c r="DA478">
        <v>6.20544897</v>
      </c>
      <c r="DB478">
        <v>7.1032540830000004</v>
      </c>
      <c r="DC478">
        <v>6</v>
      </c>
      <c r="DD478">
        <v>9.2574813430000003</v>
      </c>
      <c r="DE478">
        <v>0</v>
      </c>
      <c r="DF478">
        <v>5.6888085100000003</v>
      </c>
      <c r="DG478">
        <v>3.760317524</v>
      </c>
      <c r="DH478">
        <v>4.6666666670000003</v>
      </c>
      <c r="DI478">
        <v>9.7695815970000002</v>
      </c>
      <c r="DJ478">
        <v>3.0420232299999999</v>
      </c>
      <c r="DK478">
        <v>9.7994704600000002</v>
      </c>
      <c r="DL478">
        <v>6.0767357359999998</v>
      </c>
      <c r="DM478">
        <v>6.1857992020000001</v>
      </c>
      <c r="DN478">
        <v>6.6033136819999996</v>
      </c>
      <c r="DO478">
        <v>5.91</v>
      </c>
      <c r="DP478">
        <v>133</v>
      </c>
      <c r="DQ478">
        <v>6.0351988390000004</v>
      </c>
      <c r="DR478">
        <v>131</v>
      </c>
      <c r="DS478">
        <v>4</v>
      </c>
    </row>
    <row r="479" spans="1:123" x14ac:dyDescent="0.35">
      <c r="A479">
        <v>2014</v>
      </c>
      <c r="B479" t="s">
        <v>567</v>
      </c>
      <c r="C479" t="s">
        <v>568</v>
      </c>
      <c r="D479" t="s">
        <v>256</v>
      </c>
      <c r="E479">
        <v>5.8583812850000001</v>
      </c>
      <c r="F479">
        <v>6.2767333199999999</v>
      </c>
      <c r="G479">
        <v>7.6874043600000004</v>
      </c>
      <c r="H479">
        <v>6.6075063219999999</v>
      </c>
      <c r="I479">
        <v>9.7310069699999993</v>
      </c>
      <c r="J479">
        <v>5</v>
      </c>
      <c r="K479">
        <v>10</v>
      </c>
      <c r="L479">
        <v>10</v>
      </c>
      <c r="M479">
        <v>9.9632523180000003</v>
      </c>
      <c r="N479">
        <v>10</v>
      </c>
      <c r="O479">
        <v>8.9926504640000005</v>
      </c>
      <c r="P479">
        <v>10</v>
      </c>
      <c r="Q479">
        <v>7.5</v>
      </c>
      <c r="R479">
        <v>0</v>
      </c>
      <c r="S479">
        <v>0</v>
      </c>
      <c r="T479">
        <v>0</v>
      </c>
      <c r="U479">
        <v>5.8333333329999997</v>
      </c>
      <c r="V479">
        <v>8.1856635890000007</v>
      </c>
      <c r="W479">
        <v>10</v>
      </c>
      <c r="X479">
        <v>0</v>
      </c>
      <c r="Y479">
        <v>0</v>
      </c>
      <c r="Z479">
        <v>3.3333333330000001</v>
      </c>
      <c r="AC479">
        <v>2.5</v>
      </c>
      <c r="AD479">
        <v>8.76</v>
      </c>
      <c r="AE479">
        <v>5.505555556</v>
      </c>
      <c r="AF479">
        <v>5.588518519</v>
      </c>
      <c r="AG479">
        <v>0</v>
      </c>
      <c r="AH479">
        <v>0</v>
      </c>
      <c r="AK479">
        <v>0</v>
      </c>
      <c r="AN479">
        <v>0</v>
      </c>
      <c r="AQ479">
        <v>2.5</v>
      </c>
      <c r="AR479">
        <v>0.5</v>
      </c>
      <c r="AS479">
        <v>10</v>
      </c>
      <c r="AT479">
        <v>10</v>
      </c>
      <c r="AU479">
        <v>1.6666666670000001</v>
      </c>
      <c r="AV479">
        <v>3</v>
      </c>
      <c r="AW479">
        <v>7.5</v>
      </c>
      <c r="AX479">
        <v>7.5</v>
      </c>
      <c r="AY479">
        <v>5</v>
      </c>
      <c r="AZ479">
        <v>6.3809523810000002</v>
      </c>
      <c r="BB479">
        <v>0</v>
      </c>
      <c r="BC479">
        <v>0</v>
      </c>
      <c r="BD479">
        <v>0</v>
      </c>
      <c r="BE479">
        <v>0</v>
      </c>
      <c r="BF479">
        <v>0</v>
      </c>
      <c r="BG479">
        <v>0</v>
      </c>
      <c r="BH479">
        <v>0</v>
      </c>
      <c r="BI479">
        <v>0</v>
      </c>
      <c r="BJ479">
        <v>5.2785729010000004</v>
      </c>
      <c r="BK479">
        <v>146</v>
      </c>
      <c r="BL479">
        <v>6.8058823530000003</v>
      </c>
      <c r="BM479">
        <v>8.3633103149999997</v>
      </c>
      <c r="BN479">
        <v>2</v>
      </c>
      <c r="BO479">
        <v>10</v>
      </c>
      <c r="BP479">
        <v>10</v>
      </c>
      <c r="BQ479">
        <v>10</v>
      </c>
      <c r="BR479">
        <v>6.7922981670000002</v>
      </c>
      <c r="BS479">
        <v>7.6823599900000001</v>
      </c>
      <c r="BT479">
        <v>6.5718231940000003</v>
      </c>
      <c r="BU479">
        <v>7.4327842559999997</v>
      </c>
      <c r="BV479">
        <v>8.3330000000000002</v>
      </c>
      <c r="BW479">
        <v>6.6669999999999998</v>
      </c>
      <c r="BX479">
        <v>5.5490000000000004</v>
      </c>
      <c r="BY479">
        <v>9.9059088959999997</v>
      </c>
      <c r="BZ479">
        <v>8.6513898149999999</v>
      </c>
      <c r="CA479">
        <v>9.1992059439999991</v>
      </c>
      <c r="CB479">
        <v>0.53846153799999996</v>
      </c>
      <c r="CC479">
        <v>5.9822625719999998</v>
      </c>
      <c r="CD479">
        <v>8.1809171630000002</v>
      </c>
      <c r="CE479">
        <v>7.2355055119999996</v>
      </c>
      <c r="CF479">
        <v>9.5310592100000004</v>
      </c>
      <c r="CG479">
        <v>10</v>
      </c>
      <c r="CH479">
        <v>8.7368704709999996</v>
      </c>
      <c r="CI479">
        <v>9.9933333330000007</v>
      </c>
      <c r="CJ479">
        <v>9.06</v>
      </c>
      <c r="CK479">
        <v>7.4432</v>
      </c>
      <c r="CL479">
        <v>8.8321777780000001</v>
      </c>
      <c r="CM479">
        <v>8.3028297700000007</v>
      </c>
      <c r="CN479">
        <v>7.4242671949999997</v>
      </c>
      <c r="CO479">
        <v>7.8635484819999997</v>
      </c>
      <c r="CP479">
        <v>10</v>
      </c>
      <c r="CQ479">
        <v>7.402045588</v>
      </c>
      <c r="CR479">
        <v>5.8333333329999997</v>
      </c>
      <c r="CS479">
        <v>5.3100307830000002</v>
      </c>
      <c r="CT479">
        <v>6.1818032350000003</v>
      </c>
      <c r="CU479">
        <v>8.2193823740000003</v>
      </c>
      <c r="CV479">
        <v>5</v>
      </c>
      <c r="CW479">
        <v>10</v>
      </c>
      <c r="CX479">
        <v>10</v>
      </c>
      <c r="CY479">
        <v>8.3333333330000006</v>
      </c>
      <c r="CZ479">
        <v>10</v>
      </c>
      <c r="DA479">
        <v>6.4259416419999997</v>
      </c>
      <c r="DB479">
        <v>8.5317426350000005</v>
      </c>
      <c r="DC479">
        <v>6</v>
      </c>
      <c r="DD479">
        <v>10</v>
      </c>
      <c r="DE479">
        <v>0</v>
      </c>
      <c r="DF479">
        <v>6.8262807130000001</v>
      </c>
      <c r="DG479">
        <v>6.9970917999999998</v>
      </c>
      <c r="DH479">
        <v>9.3333333330000006</v>
      </c>
      <c r="DI479">
        <v>9.6787400570000006</v>
      </c>
      <c r="DJ479">
        <v>8.0766474039999991</v>
      </c>
      <c r="DK479">
        <v>9.9996380410000008</v>
      </c>
      <c r="DL479">
        <v>9.8654880820000006</v>
      </c>
      <c r="DM479">
        <v>8.9918231199999994</v>
      </c>
      <c r="DN479">
        <v>8.0504790550000003</v>
      </c>
      <c r="DO479">
        <v>7.56</v>
      </c>
      <c r="DP479">
        <v>32</v>
      </c>
      <c r="DQ479">
        <v>6.4192864500000004</v>
      </c>
      <c r="DR479">
        <v>115</v>
      </c>
      <c r="DS479">
        <v>3</v>
      </c>
    </row>
    <row r="480" spans="1:123" x14ac:dyDescent="0.35">
      <c r="A480">
        <v>2014</v>
      </c>
      <c r="B480" t="s">
        <v>569</v>
      </c>
      <c r="C480" t="s">
        <v>570</v>
      </c>
      <c r="D480" t="s">
        <v>271</v>
      </c>
      <c r="E480">
        <v>8.0583428670000004</v>
      </c>
      <c r="F480">
        <v>7.4198458460000003</v>
      </c>
      <c r="G480">
        <v>7.6342725390000004</v>
      </c>
      <c r="H480">
        <v>7.7041537499999997</v>
      </c>
      <c r="I480">
        <v>9.6370106750000009</v>
      </c>
      <c r="J480">
        <v>10</v>
      </c>
      <c r="K480">
        <v>10</v>
      </c>
      <c r="L480">
        <v>10</v>
      </c>
      <c r="M480">
        <v>10</v>
      </c>
      <c r="N480">
        <v>9.9876186209999993</v>
      </c>
      <c r="O480">
        <v>9.9975237240000006</v>
      </c>
      <c r="P480">
        <v>10</v>
      </c>
      <c r="Q480">
        <v>10</v>
      </c>
      <c r="R480">
        <v>10</v>
      </c>
      <c r="S480">
        <v>10</v>
      </c>
      <c r="T480">
        <v>10</v>
      </c>
      <c r="U480">
        <v>10</v>
      </c>
      <c r="V480">
        <v>9.8781781330000005</v>
      </c>
      <c r="W480">
        <v>10</v>
      </c>
      <c r="X480">
        <v>10</v>
      </c>
      <c r="Y480">
        <v>10</v>
      </c>
      <c r="Z480">
        <v>10</v>
      </c>
      <c r="AC480">
        <v>10</v>
      </c>
      <c r="AD480">
        <v>8.2955555560000001</v>
      </c>
      <c r="AE480">
        <v>6.761111111</v>
      </c>
      <c r="AF480">
        <v>8.352222222</v>
      </c>
      <c r="AG480">
        <v>10</v>
      </c>
      <c r="AH480">
        <v>10</v>
      </c>
      <c r="AK480">
        <v>10</v>
      </c>
      <c r="AN480">
        <v>10</v>
      </c>
      <c r="AQ480">
        <v>10</v>
      </c>
      <c r="AR480">
        <v>10</v>
      </c>
      <c r="AS480">
        <v>10</v>
      </c>
      <c r="AT480">
        <v>10</v>
      </c>
      <c r="AU480">
        <v>7</v>
      </c>
      <c r="AV480">
        <v>7.75</v>
      </c>
      <c r="AW480">
        <v>10</v>
      </c>
      <c r="AX480">
        <v>10</v>
      </c>
      <c r="AY480">
        <v>10</v>
      </c>
      <c r="AZ480">
        <v>9.25</v>
      </c>
      <c r="BB480">
        <v>10</v>
      </c>
      <c r="BC480">
        <v>10</v>
      </c>
      <c r="BD480">
        <v>10</v>
      </c>
      <c r="BE480">
        <v>10</v>
      </c>
      <c r="BF480">
        <v>10</v>
      </c>
      <c r="BG480">
        <v>10</v>
      </c>
      <c r="BH480">
        <v>10</v>
      </c>
      <c r="BI480">
        <v>10</v>
      </c>
      <c r="BJ480">
        <v>9.1558051930000008</v>
      </c>
      <c r="BK480">
        <v>14</v>
      </c>
      <c r="BL480">
        <v>4.9941176470000004</v>
      </c>
      <c r="BM480">
        <v>5.3506491949999999</v>
      </c>
      <c r="BN480">
        <v>8</v>
      </c>
      <c r="BO480">
        <v>6</v>
      </c>
      <c r="BP480">
        <v>2</v>
      </c>
      <c r="BQ480">
        <v>4</v>
      </c>
      <c r="BR480">
        <v>5.5861917109999997</v>
      </c>
      <c r="BS480">
        <v>8.6791933639999996</v>
      </c>
      <c r="BT480">
        <v>7.4529178009999999</v>
      </c>
      <c r="BU480">
        <v>8.8111064260000003</v>
      </c>
      <c r="BV480">
        <v>10</v>
      </c>
      <c r="BW480">
        <v>8.3330000000000002</v>
      </c>
      <c r="BX480">
        <v>4.5039999999999996</v>
      </c>
      <c r="BY480">
        <v>8.0815947020000003</v>
      </c>
      <c r="BZ480">
        <v>7.6783923249999999</v>
      </c>
      <c r="CA480">
        <v>6.9249426539999996</v>
      </c>
      <c r="CB480">
        <v>1</v>
      </c>
      <c r="CC480">
        <v>7.8294608080000003</v>
      </c>
      <c r="CD480">
        <v>9.5110582850000007</v>
      </c>
      <c r="CE480">
        <v>9.7880076700000007</v>
      </c>
      <c r="CF480">
        <v>9.7079616780000002</v>
      </c>
      <c r="CG480">
        <v>10</v>
      </c>
      <c r="CH480">
        <v>9.7517569080000008</v>
      </c>
      <c r="CI480">
        <v>9.8133333329999992</v>
      </c>
      <c r="CJ480">
        <v>8.94</v>
      </c>
      <c r="CK480">
        <v>6.5444000000000004</v>
      </c>
      <c r="CL480">
        <v>8.4325777780000006</v>
      </c>
      <c r="CM480">
        <v>7.1529131350000004</v>
      </c>
      <c r="CN480">
        <v>9.2390576069999995</v>
      </c>
      <c r="CO480">
        <v>8.1959853710000008</v>
      </c>
      <c r="CP480">
        <v>10</v>
      </c>
      <c r="CQ480">
        <v>7.9590384749999998</v>
      </c>
      <c r="CR480">
        <v>4.615384615</v>
      </c>
      <c r="CS480">
        <v>9.071302588</v>
      </c>
      <c r="CT480">
        <v>7.215241893</v>
      </c>
      <c r="CU480">
        <v>8.4609512599999999</v>
      </c>
      <c r="CV480">
        <v>10</v>
      </c>
      <c r="CW480">
        <v>5.3150000000000004</v>
      </c>
      <c r="CX480">
        <v>8</v>
      </c>
      <c r="CY480">
        <v>7.7716666669999999</v>
      </c>
      <c r="CZ480">
        <v>8.9</v>
      </c>
      <c r="DA480">
        <v>5.2166554100000004</v>
      </c>
      <c r="DB480">
        <v>7.8271693510000002</v>
      </c>
      <c r="DC480">
        <v>8</v>
      </c>
      <c r="DD480">
        <v>8.5322305620000005</v>
      </c>
      <c r="DE480">
        <v>10</v>
      </c>
      <c r="DF480">
        <v>8.0793425540000001</v>
      </c>
      <c r="DG480">
        <v>4.8668973109999998</v>
      </c>
      <c r="DH480">
        <v>7.7777777779999999</v>
      </c>
      <c r="DI480">
        <v>9.8548751600000006</v>
      </c>
      <c r="DJ480">
        <v>6.999146648</v>
      </c>
      <c r="DK480">
        <v>9.2050513659999993</v>
      </c>
      <c r="DL480">
        <v>8.7669740889999996</v>
      </c>
      <c r="DM480">
        <v>7.9117870579999998</v>
      </c>
      <c r="DN480">
        <v>7.9209320930000002</v>
      </c>
      <c r="DO480">
        <v>7.91</v>
      </c>
      <c r="DP480">
        <v>10</v>
      </c>
      <c r="DQ480">
        <v>8.5329025969999996</v>
      </c>
      <c r="DR480">
        <v>10</v>
      </c>
      <c r="DS480">
        <v>1</v>
      </c>
    </row>
    <row r="481" spans="1:123" x14ac:dyDescent="0.35">
      <c r="A481">
        <v>2014</v>
      </c>
      <c r="B481" t="s">
        <v>571</v>
      </c>
      <c r="C481" t="s">
        <v>572</v>
      </c>
      <c r="D481" t="s">
        <v>315</v>
      </c>
      <c r="E481">
        <v>7.0726156969999998</v>
      </c>
      <c r="F481">
        <v>6.6747838980000003</v>
      </c>
      <c r="G481">
        <v>6.4496794419999999</v>
      </c>
      <c r="H481">
        <v>6.732359679</v>
      </c>
      <c r="I481">
        <v>8.2167878089999995</v>
      </c>
      <c r="J481">
        <v>10</v>
      </c>
      <c r="K481">
        <v>9.892224508</v>
      </c>
      <c r="L481">
        <v>10</v>
      </c>
      <c r="M481">
        <v>9.9811654480000005</v>
      </c>
      <c r="N481">
        <v>9.9962330900000005</v>
      </c>
      <c r="O481">
        <v>9.9739246090000009</v>
      </c>
      <c r="P481">
        <v>10</v>
      </c>
      <c r="Q481">
        <v>10</v>
      </c>
      <c r="R481">
        <v>10</v>
      </c>
      <c r="S481">
        <v>10</v>
      </c>
      <c r="T481">
        <v>10</v>
      </c>
      <c r="U481">
        <v>10</v>
      </c>
      <c r="V481">
        <v>9.3969041390000001</v>
      </c>
      <c r="W481">
        <v>10</v>
      </c>
      <c r="X481">
        <v>10</v>
      </c>
      <c r="Y481">
        <v>10</v>
      </c>
      <c r="Z481">
        <v>10</v>
      </c>
      <c r="AC481">
        <v>10</v>
      </c>
      <c r="AD481">
        <v>7.7888888889999999</v>
      </c>
      <c r="AE481">
        <v>8.7944444439999998</v>
      </c>
      <c r="AF481">
        <v>8.8611111109999996</v>
      </c>
      <c r="AG481">
        <v>10</v>
      </c>
      <c r="AH481">
        <v>10</v>
      </c>
      <c r="AK481">
        <v>10</v>
      </c>
      <c r="AN481">
        <v>10</v>
      </c>
      <c r="AQ481">
        <v>10</v>
      </c>
      <c r="AR481">
        <v>10</v>
      </c>
      <c r="AS481">
        <v>10</v>
      </c>
      <c r="AT481">
        <v>10</v>
      </c>
      <c r="AU481">
        <v>8</v>
      </c>
      <c r="AV481">
        <v>7.25</v>
      </c>
      <c r="AW481">
        <v>10</v>
      </c>
      <c r="AX481">
        <v>10</v>
      </c>
      <c r="AY481">
        <v>10</v>
      </c>
      <c r="AZ481">
        <v>9.3214285710000002</v>
      </c>
      <c r="BB481">
        <v>10</v>
      </c>
      <c r="BC481">
        <v>10</v>
      </c>
      <c r="BD481">
        <v>10</v>
      </c>
      <c r="BE481">
        <v>10</v>
      </c>
      <c r="BF481">
        <v>10</v>
      </c>
      <c r="BG481">
        <v>10</v>
      </c>
      <c r="BH481">
        <v>10</v>
      </c>
      <c r="BI481">
        <v>10</v>
      </c>
      <c r="BJ481">
        <v>8.8505699230000001</v>
      </c>
      <c r="BK481">
        <v>25</v>
      </c>
      <c r="BL481">
        <v>6.5470588239999996</v>
      </c>
      <c r="BM481">
        <v>6.0832255420000001</v>
      </c>
      <c r="BN481">
        <v>8</v>
      </c>
      <c r="BO481">
        <v>5</v>
      </c>
      <c r="BP481">
        <v>5</v>
      </c>
      <c r="BQ481">
        <v>5</v>
      </c>
      <c r="BR481">
        <v>6.4075710910000003</v>
      </c>
      <c r="BS481">
        <v>6.9216408769999997</v>
      </c>
      <c r="BT481">
        <v>6.3817067999999999</v>
      </c>
      <c r="BU481">
        <v>7.5748953280000002</v>
      </c>
      <c r="BV481">
        <v>6.6669999999999998</v>
      </c>
      <c r="BW481">
        <v>8.3330000000000002</v>
      </c>
      <c r="BX481">
        <v>5.4459999999999997</v>
      </c>
      <c r="BY481">
        <v>8.9238246209999996</v>
      </c>
      <c r="BZ481">
        <v>7.8919559069999998</v>
      </c>
      <c r="CA481">
        <v>5.7566055550000002</v>
      </c>
      <c r="CB481">
        <v>1</v>
      </c>
      <c r="CC481">
        <v>7.0996254539999999</v>
      </c>
      <c r="CD481">
        <v>8.0564153249999997</v>
      </c>
      <c r="CE481">
        <v>9.8266268750000005</v>
      </c>
      <c r="CF481">
        <v>9.6755554050000008</v>
      </c>
      <c r="CG481">
        <v>10</v>
      </c>
      <c r="CH481">
        <v>9.3896494009999998</v>
      </c>
      <c r="CI481">
        <v>9.5266666670000006</v>
      </c>
      <c r="CJ481">
        <v>9.3000000000000007</v>
      </c>
      <c r="CK481">
        <v>6.3879999999999999</v>
      </c>
      <c r="CL481">
        <v>8.4048888890000004</v>
      </c>
      <c r="CM481">
        <v>6.5151075719999998</v>
      </c>
      <c r="CN481">
        <v>9.7644976630000002</v>
      </c>
      <c r="CO481">
        <v>8.1398026170000009</v>
      </c>
      <c r="CP481">
        <v>10</v>
      </c>
      <c r="CQ481">
        <v>6.8494385790000001</v>
      </c>
      <c r="CR481">
        <v>3.846153846</v>
      </c>
      <c r="CS481">
        <v>0.55312820699999998</v>
      </c>
      <c r="CT481">
        <v>3.749573544</v>
      </c>
      <c r="CU481">
        <v>7.573566263</v>
      </c>
      <c r="CV481">
        <v>10</v>
      </c>
      <c r="CW481">
        <v>7.0179999999999998</v>
      </c>
      <c r="CX481">
        <v>10</v>
      </c>
      <c r="CY481">
        <v>9.0060000000000002</v>
      </c>
      <c r="CZ481">
        <v>10</v>
      </c>
      <c r="DA481">
        <v>7.2689894529999997</v>
      </c>
      <c r="DB481">
        <v>7.9229002780000002</v>
      </c>
      <c r="DC481">
        <v>10</v>
      </c>
      <c r="DD481">
        <v>10</v>
      </c>
      <c r="DE481">
        <v>10</v>
      </c>
      <c r="DF481">
        <v>9.1986482879999993</v>
      </c>
      <c r="DG481">
        <v>4.3644845270000001</v>
      </c>
      <c r="DH481">
        <v>8</v>
      </c>
      <c r="DI481">
        <v>9.8091525090000005</v>
      </c>
      <c r="DJ481">
        <v>5.4055141080000002</v>
      </c>
      <c r="DK481">
        <v>9.6032972860000001</v>
      </c>
      <c r="DL481">
        <v>8.0383678679999999</v>
      </c>
      <c r="DM481">
        <v>7.5368027160000004</v>
      </c>
      <c r="DN481">
        <v>8.5804836679999994</v>
      </c>
      <c r="DO481">
        <v>7.81</v>
      </c>
      <c r="DP481">
        <v>13</v>
      </c>
      <c r="DQ481">
        <v>8.3302849610000003</v>
      </c>
      <c r="DR481">
        <v>19</v>
      </c>
      <c r="DS481">
        <v>1</v>
      </c>
    </row>
    <row r="482" spans="1:123" x14ac:dyDescent="0.35">
      <c r="A482">
        <v>2014</v>
      </c>
      <c r="B482" t="s">
        <v>573</v>
      </c>
      <c r="C482" t="s">
        <v>574</v>
      </c>
      <c r="D482" t="s">
        <v>262</v>
      </c>
      <c r="E482">
        <v>7.5145632859999996</v>
      </c>
      <c r="F482">
        <v>7.1226912120000003</v>
      </c>
      <c r="G482">
        <v>5.3921770320000002</v>
      </c>
      <c r="H482">
        <v>6.6764771769999998</v>
      </c>
      <c r="I482">
        <v>6.8650809199999996</v>
      </c>
      <c r="J482">
        <v>10</v>
      </c>
      <c r="K482">
        <v>10</v>
      </c>
      <c r="L482">
        <v>10</v>
      </c>
      <c r="M482">
        <v>10</v>
      </c>
      <c r="N482">
        <v>10</v>
      </c>
      <c r="O482">
        <v>10</v>
      </c>
      <c r="P482">
        <v>10</v>
      </c>
      <c r="Q482">
        <v>10</v>
      </c>
      <c r="R482">
        <v>5</v>
      </c>
      <c r="S482">
        <v>5</v>
      </c>
      <c r="T482">
        <v>5</v>
      </c>
      <c r="U482">
        <v>8.3333333330000006</v>
      </c>
      <c r="V482">
        <v>8.3994714179999992</v>
      </c>
      <c r="W482">
        <v>10</v>
      </c>
      <c r="X482">
        <v>10</v>
      </c>
      <c r="Y482">
        <v>10</v>
      </c>
      <c r="Z482">
        <v>10</v>
      </c>
      <c r="AC482">
        <v>7.5</v>
      </c>
      <c r="AD482">
        <v>9.6666666669999994</v>
      </c>
      <c r="AE482">
        <v>9.2111111109999992</v>
      </c>
      <c r="AF482">
        <v>8.7925925930000002</v>
      </c>
      <c r="AG482">
        <v>7.5</v>
      </c>
      <c r="AH482">
        <v>10</v>
      </c>
      <c r="AK482">
        <v>5</v>
      </c>
      <c r="AN482">
        <v>7.5</v>
      </c>
      <c r="AQ482">
        <v>7.5</v>
      </c>
      <c r="AR482">
        <v>7.5</v>
      </c>
      <c r="AS482">
        <v>10</v>
      </c>
      <c r="AT482">
        <v>10</v>
      </c>
      <c r="AU482">
        <v>8</v>
      </c>
      <c r="AV482">
        <v>7.5</v>
      </c>
      <c r="AW482">
        <v>10</v>
      </c>
      <c r="AX482">
        <v>10</v>
      </c>
      <c r="AY482">
        <v>10</v>
      </c>
      <c r="AZ482">
        <v>9.3571428569999995</v>
      </c>
      <c r="BB482">
        <v>10</v>
      </c>
      <c r="BC482">
        <v>10</v>
      </c>
      <c r="BD482">
        <v>10</v>
      </c>
      <c r="BE482">
        <v>10</v>
      </c>
      <c r="BF482">
        <v>10</v>
      </c>
      <c r="BG482">
        <v>10</v>
      </c>
      <c r="BH482">
        <v>10</v>
      </c>
      <c r="BI482">
        <v>10</v>
      </c>
      <c r="BJ482">
        <v>8.3339606939999999</v>
      </c>
      <c r="BK482">
        <v>39</v>
      </c>
      <c r="BL482">
        <v>6.7823529410000001</v>
      </c>
      <c r="BM482">
        <v>6.4579004219999998</v>
      </c>
      <c r="BN482">
        <v>7</v>
      </c>
      <c r="BO482">
        <v>9</v>
      </c>
      <c r="BP482">
        <v>7</v>
      </c>
      <c r="BQ482">
        <v>8</v>
      </c>
      <c r="BR482">
        <v>7.0600633410000002</v>
      </c>
      <c r="BS482">
        <v>7.8232601759999998</v>
      </c>
      <c r="BT482">
        <v>5.1797633879999996</v>
      </c>
      <c r="BU482">
        <v>6.8760266630000002</v>
      </c>
      <c r="BV482">
        <v>5.8330000000000002</v>
      </c>
      <c r="BW482">
        <v>4.1669999999999998</v>
      </c>
      <c r="BX482">
        <v>3.8460000000000001</v>
      </c>
      <c r="BY482">
        <v>6.451671664</v>
      </c>
      <c r="BZ482">
        <v>5.1371835409999997</v>
      </c>
      <c r="CA482">
        <v>4.571228144</v>
      </c>
      <c r="CB482">
        <v>1</v>
      </c>
      <c r="CC482">
        <v>5.5427926200000002</v>
      </c>
      <c r="CD482">
        <v>8.6590813190000002</v>
      </c>
      <c r="CE482">
        <v>9.3282108600000004</v>
      </c>
      <c r="CF482">
        <v>8.2245293339999996</v>
      </c>
      <c r="CG482">
        <v>10</v>
      </c>
      <c r="CH482">
        <v>9.0529553780000001</v>
      </c>
      <c r="CI482">
        <v>8.6266666670000003</v>
      </c>
      <c r="CJ482">
        <v>7.9</v>
      </c>
      <c r="CK482">
        <v>6.8079999999999998</v>
      </c>
      <c r="CL482">
        <v>7.7782222220000001</v>
      </c>
      <c r="CM482">
        <v>5.8712914850000004</v>
      </c>
      <c r="CN482">
        <v>3.7426035500000001</v>
      </c>
      <c r="CO482">
        <v>4.8069475180000003</v>
      </c>
      <c r="CP482">
        <v>10</v>
      </c>
      <c r="CQ482">
        <v>7.8346175149999997</v>
      </c>
      <c r="CR482">
        <v>7.692307692</v>
      </c>
      <c r="CS482">
        <v>7.7437948920000004</v>
      </c>
      <c r="CT482">
        <v>7.7569067</v>
      </c>
      <c r="CU482">
        <v>7.5855191099999999</v>
      </c>
      <c r="CV482">
        <v>5</v>
      </c>
      <c r="CW482">
        <v>8.02</v>
      </c>
      <c r="CX482">
        <v>9</v>
      </c>
      <c r="CY482">
        <v>7.34</v>
      </c>
      <c r="CZ482">
        <v>5.5666666669999998</v>
      </c>
      <c r="DA482">
        <v>2.9506580790000001</v>
      </c>
      <c r="DB482">
        <v>2.332953968</v>
      </c>
      <c r="DC482">
        <v>8</v>
      </c>
      <c r="DD482">
        <v>4.6124227690000001</v>
      </c>
      <c r="DE482">
        <v>10</v>
      </c>
      <c r="DF482">
        <v>5.5771169140000003</v>
      </c>
      <c r="DG482">
        <v>3.7833458960000002</v>
      </c>
      <c r="DH482">
        <v>5.3333333329999997</v>
      </c>
      <c r="DI482">
        <v>9.5607942969999993</v>
      </c>
      <c r="DJ482">
        <v>6.378784928</v>
      </c>
      <c r="DK482">
        <v>6.8230063970000003</v>
      </c>
      <c r="DL482">
        <v>6.895016568</v>
      </c>
      <c r="DM482">
        <v>6.4623802369999996</v>
      </c>
      <c r="DN482">
        <v>6.4598323830000002</v>
      </c>
      <c r="DO482">
        <v>7.14</v>
      </c>
      <c r="DP482">
        <v>69</v>
      </c>
      <c r="DQ482">
        <v>7.7369803470000003</v>
      </c>
      <c r="DR482">
        <v>43</v>
      </c>
      <c r="DS482">
        <v>2</v>
      </c>
    </row>
    <row r="483" spans="1:123" x14ac:dyDescent="0.35">
      <c r="A483">
        <v>2014</v>
      </c>
      <c r="B483" t="s">
        <v>575</v>
      </c>
      <c r="C483" t="s">
        <v>576</v>
      </c>
      <c r="D483" t="s">
        <v>262</v>
      </c>
      <c r="E483">
        <v>1.542131621</v>
      </c>
      <c r="F483">
        <v>3.485509687</v>
      </c>
      <c r="G483">
        <v>1.5983016400000001</v>
      </c>
      <c r="H483">
        <v>2.208647649</v>
      </c>
      <c r="I483">
        <v>0</v>
      </c>
      <c r="J483">
        <v>10</v>
      </c>
      <c r="K483">
        <v>10</v>
      </c>
      <c r="L483">
        <v>5</v>
      </c>
      <c r="M483">
        <v>9.9891557930000001</v>
      </c>
      <c r="N483">
        <v>9.9934934759999994</v>
      </c>
      <c r="O483">
        <v>8.9965298540000003</v>
      </c>
      <c r="P483">
        <v>10</v>
      </c>
      <c r="Q483">
        <v>10</v>
      </c>
      <c r="R483">
        <v>10</v>
      </c>
      <c r="S483">
        <v>10</v>
      </c>
      <c r="T483">
        <v>10</v>
      </c>
      <c r="U483">
        <v>10</v>
      </c>
      <c r="V483">
        <v>6.3321766180000001</v>
      </c>
      <c r="W483">
        <v>10</v>
      </c>
      <c r="X483">
        <v>5</v>
      </c>
      <c r="Y483">
        <v>10</v>
      </c>
      <c r="Z483">
        <v>8.3333333330000006</v>
      </c>
      <c r="AC483">
        <v>5</v>
      </c>
      <c r="AD483">
        <v>9.0866666669999994</v>
      </c>
      <c r="AE483">
        <v>7.9166666670000003</v>
      </c>
      <c r="AF483">
        <v>7.3344444439999998</v>
      </c>
      <c r="AG483">
        <v>10</v>
      </c>
      <c r="AH483">
        <v>10</v>
      </c>
      <c r="AK483">
        <v>2.5</v>
      </c>
      <c r="AN483">
        <v>5</v>
      </c>
      <c r="AQ483">
        <v>5</v>
      </c>
      <c r="AR483">
        <v>6.5</v>
      </c>
      <c r="AS483">
        <v>10</v>
      </c>
      <c r="AT483">
        <v>10</v>
      </c>
      <c r="AU483">
        <v>1.3333333329999999</v>
      </c>
      <c r="AV483">
        <v>2.25</v>
      </c>
      <c r="AW483">
        <v>5</v>
      </c>
      <c r="AX483">
        <v>2.5</v>
      </c>
      <c r="AY483">
        <v>5</v>
      </c>
      <c r="AZ483">
        <v>5.154761905</v>
      </c>
      <c r="BB483">
        <v>10</v>
      </c>
      <c r="BC483">
        <v>10</v>
      </c>
      <c r="BD483">
        <v>10</v>
      </c>
      <c r="BE483">
        <v>10</v>
      </c>
      <c r="BF483">
        <v>10</v>
      </c>
      <c r="BG483">
        <v>10</v>
      </c>
      <c r="BH483">
        <v>10</v>
      </c>
      <c r="BI483">
        <v>10</v>
      </c>
      <c r="BJ483">
        <v>5.8674600349999997</v>
      </c>
      <c r="BK483">
        <v>127</v>
      </c>
      <c r="BL483">
        <v>6.9852941179999997</v>
      </c>
      <c r="BM483">
        <v>5.7738419619999997</v>
      </c>
      <c r="BN483">
        <v>0</v>
      </c>
      <c r="BO483">
        <v>8</v>
      </c>
      <c r="BP483">
        <v>6</v>
      </c>
      <c r="BQ483">
        <v>7</v>
      </c>
      <c r="BR483">
        <v>4.9397840200000003</v>
      </c>
      <c r="BS483">
        <v>0.21281065499999999</v>
      </c>
      <c r="BT483">
        <v>0.64105635999999999</v>
      </c>
      <c r="BU483">
        <v>0.99032921900000004</v>
      </c>
      <c r="BV483">
        <v>0.83299999999999996</v>
      </c>
      <c r="BW483">
        <v>1.667</v>
      </c>
      <c r="BX483">
        <v>3.2120000000000002</v>
      </c>
      <c r="BY483">
        <v>8.1954615569999998</v>
      </c>
      <c r="BZ483">
        <v>1.214753016</v>
      </c>
      <c r="CA483">
        <v>1.0574488289999999</v>
      </c>
      <c r="CB483">
        <v>1</v>
      </c>
      <c r="CC483">
        <v>2.0026510709999998</v>
      </c>
      <c r="CD483">
        <v>2.7684042600000001</v>
      </c>
      <c r="CE483">
        <v>4.9760236290000002</v>
      </c>
      <c r="CF483">
        <v>0</v>
      </c>
      <c r="CG483">
        <v>5</v>
      </c>
      <c r="CH483">
        <v>3.1861069720000001</v>
      </c>
      <c r="CI483">
        <v>8.4466666670000006</v>
      </c>
      <c r="CJ483">
        <v>7.42</v>
      </c>
      <c r="CK483">
        <v>6.8524000000000003</v>
      </c>
      <c r="CL483">
        <v>7.5730222219999996</v>
      </c>
      <c r="CM483">
        <v>3.6675964579999998</v>
      </c>
      <c r="CN483">
        <v>0</v>
      </c>
      <c r="CO483">
        <v>1.8337982289999999</v>
      </c>
      <c r="CP483">
        <v>0</v>
      </c>
      <c r="CQ483">
        <v>3.1237759789999999</v>
      </c>
      <c r="CR483">
        <v>0</v>
      </c>
      <c r="CS483">
        <v>7.1906666850000001</v>
      </c>
      <c r="CT483">
        <v>3.438147555</v>
      </c>
      <c r="CU483">
        <v>3.2112420020000001</v>
      </c>
      <c r="CV483">
        <v>5</v>
      </c>
      <c r="CW483">
        <v>2.9020000000000001</v>
      </c>
      <c r="CX483">
        <v>5</v>
      </c>
      <c r="CY483">
        <v>4.3006666669999998</v>
      </c>
      <c r="CZ483">
        <v>2.233333333</v>
      </c>
      <c r="DA483">
        <v>1.901262687</v>
      </c>
      <c r="DB483">
        <v>4.4856802499999997</v>
      </c>
      <c r="DC483">
        <v>4</v>
      </c>
      <c r="DE483">
        <v>0</v>
      </c>
      <c r="DF483">
        <v>2.5240552539999999</v>
      </c>
      <c r="DG483">
        <v>0.52915745800000002</v>
      </c>
      <c r="DH483">
        <v>0</v>
      </c>
      <c r="DI483">
        <v>5.7349205559999996</v>
      </c>
      <c r="DJ483">
        <v>1.471166041</v>
      </c>
      <c r="DK483">
        <v>4.9980092259999997</v>
      </c>
      <c r="DL483">
        <v>1.1222134370000001</v>
      </c>
      <c r="DM483">
        <v>2.3092444529999998</v>
      </c>
      <c r="DN483">
        <v>3.0446554579999998</v>
      </c>
      <c r="DO483">
        <v>3.28</v>
      </c>
      <c r="DP483">
        <v>159</v>
      </c>
      <c r="DQ483">
        <v>4.573730018</v>
      </c>
      <c r="DR483">
        <v>156</v>
      </c>
      <c r="DS483">
        <v>4</v>
      </c>
    </row>
    <row r="484" spans="1:123" x14ac:dyDescent="0.35">
      <c r="A484">
        <v>2014</v>
      </c>
      <c r="B484" t="s">
        <v>577</v>
      </c>
      <c r="C484" t="s">
        <v>578</v>
      </c>
      <c r="D484" t="s">
        <v>280</v>
      </c>
      <c r="E484">
        <v>5.7293880179999999</v>
      </c>
      <c r="F484">
        <v>4.5763181340000001</v>
      </c>
      <c r="G484">
        <v>4.9700942770000003</v>
      </c>
      <c r="H484">
        <v>5.0919334760000003</v>
      </c>
      <c r="I484">
        <v>9.3926426850000002</v>
      </c>
      <c r="J484">
        <v>5</v>
      </c>
      <c r="K484">
        <v>10</v>
      </c>
      <c r="L484">
        <v>10</v>
      </c>
      <c r="M484">
        <v>10</v>
      </c>
      <c r="N484">
        <v>10</v>
      </c>
      <c r="O484">
        <v>9</v>
      </c>
      <c r="P484">
        <v>10</v>
      </c>
      <c r="Q484">
        <v>7.5</v>
      </c>
      <c r="R484">
        <v>5</v>
      </c>
      <c r="S484">
        <v>5</v>
      </c>
      <c r="T484">
        <v>5</v>
      </c>
      <c r="U484">
        <v>7.5</v>
      </c>
      <c r="V484">
        <v>8.6308808950000007</v>
      </c>
      <c r="W484">
        <v>0</v>
      </c>
      <c r="X484">
        <v>5</v>
      </c>
      <c r="Y484">
        <v>5</v>
      </c>
      <c r="Z484">
        <v>3.3333333330000001</v>
      </c>
      <c r="AC484">
        <v>2.5</v>
      </c>
      <c r="AD484">
        <v>7.9666666670000001</v>
      </c>
      <c r="AE484">
        <v>7.1777777780000003</v>
      </c>
      <c r="AF484">
        <v>5.8814814809999998</v>
      </c>
      <c r="AG484">
        <v>2.5</v>
      </c>
      <c r="AH484">
        <v>2.5</v>
      </c>
      <c r="AK484">
        <v>0</v>
      </c>
      <c r="AN484">
        <v>0</v>
      </c>
      <c r="AQ484">
        <v>2.5</v>
      </c>
      <c r="AR484">
        <v>1.5</v>
      </c>
      <c r="AS484">
        <v>10</v>
      </c>
      <c r="AT484">
        <v>4.7947806479999997</v>
      </c>
      <c r="AU484">
        <v>0</v>
      </c>
      <c r="AV484">
        <v>1.5</v>
      </c>
      <c r="AW484">
        <v>7.5</v>
      </c>
      <c r="AX484">
        <v>7.5</v>
      </c>
      <c r="AY484">
        <v>5</v>
      </c>
      <c r="AZ484">
        <v>5.1849686640000003</v>
      </c>
      <c r="BB484">
        <v>10</v>
      </c>
      <c r="BC484">
        <v>10</v>
      </c>
      <c r="BD484">
        <v>10</v>
      </c>
      <c r="BE484">
        <v>10</v>
      </c>
      <c r="BF484">
        <v>10</v>
      </c>
      <c r="BG484">
        <v>10</v>
      </c>
      <c r="BH484">
        <v>10</v>
      </c>
      <c r="BI484">
        <v>10</v>
      </c>
      <c r="BJ484">
        <v>6.0206819410000003</v>
      </c>
      <c r="BK484">
        <v>119</v>
      </c>
      <c r="BL484">
        <v>9.208823529</v>
      </c>
      <c r="BO484">
        <v>7</v>
      </c>
      <c r="BP484">
        <v>5</v>
      </c>
      <c r="BQ484">
        <v>6</v>
      </c>
      <c r="BR484">
        <v>7.604411765</v>
      </c>
      <c r="BS484">
        <v>4.1292333230000002</v>
      </c>
      <c r="BT484">
        <v>4.184733617</v>
      </c>
      <c r="BU484">
        <v>4.849589827</v>
      </c>
      <c r="BV484">
        <v>5</v>
      </c>
      <c r="BW484">
        <v>6.6669999999999998</v>
      </c>
      <c r="BX484">
        <v>5.6879999999999997</v>
      </c>
      <c r="BY484">
        <v>8.7160671020000002</v>
      </c>
      <c r="BZ484">
        <v>4.4478309820000002</v>
      </c>
      <c r="CA484">
        <v>5.9948185450000002</v>
      </c>
      <c r="CB484">
        <v>0.820512821</v>
      </c>
      <c r="CC484">
        <v>5.0243396169999999</v>
      </c>
      <c r="CD484">
        <v>8.3652483330000003</v>
      </c>
      <c r="CE484">
        <v>7.2503022990000003</v>
      </c>
      <c r="CF484">
        <v>9.1828200120000005</v>
      </c>
      <c r="CG484">
        <v>0</v>
      </c>
      <c r="CH484">
        <v>6.1995926609999996</v>
      </c>
      <c r="CI484">
        <v>8.1574803150000008</v>
      </c>
      <c r="CJ484">
        <v>8.1</v>
      </c>
      <c r="CK484">
        <v>5.516</v>
      </c>
      <c r="CL484">
        <v>7.2578267719999996</v>
      </c>
      <c r="CM484">
        <v>5.149860597</v>
      </c>
      <c r="CN484">
        <v>4.4201401069999999</v>
      </c>
      <c r="CO484">
        <v>4.785000352</v>
      </c>
      <c r="CP484">
        <v>10</v>
      </c>
      <c r="CQ484">
        <v>6.4522346720000003</v>
      </c>
      <c r="CR484">
        <v>0.76923076899999998</v>
      </c>
      <c r="CS484">
        <v>0.77437948899999998</v>
      </c>
      <c r="CT484">
        <v>2.6652816430000001</v>
      </c>
      <c r="CU484">
        <v>6.1770271919999997</v>
      </c>
      <c r="CW484">
        <v>8.2710000000000008</v>
      </c>
      <c r="CX484">
        <v>10</v>
      </c>
      <c r="CY484">
        <v>9.1355000000000004</v>
      </c>
      <c r="CZ484">
        <v>7.766666667</v>
      </c>
      <c r="DA484">
        <v>5.9444676090000002</v>
      </c>
      <c r="DB484">
        <v>6.6494932599999999</v>
      </c>
      <c r="DC484">
        <v>10</v>
      </c>
      <c r="DD484">
        <v>2.523009805</v>
      </c>
      <c r="DE484">
        <v>0</v>
      </c>
      <c r="DF484">
        <v>5.4806062239999997</v>
      </c>
      <c r="DG484">
        <v>3.7285252739999999</v>
      </c>
      <c r="DH484">
        <v>5.1111111109999996</v>
      </c>
      <c r="DI484">
        <v>9.3081974800000005</v>
      </c>
      <c r="DJ484">
        <v>3.6550696459999998</v>
      </c>
      <c r="DK484">
        <v>8.2104319530000005</v>
      </c>
      <c r="DL484">
        <v>1.3688186200000001</v>
      </c>
      <c r="DM484">
        <v>5.2303590140000003</v>
      </c>
      <c r="DN484">
        <v>6.6154884120000004</v>
      </c>
      <c r="DO484">
        <v>6.32</v>
      </c>
      <c r="DP484">
        <v>118</v>
      </c>
      <c r="DQ484">
        <v>6.1703409699999998</v>
      </c>
      <c r="DR484">
        <v>127</v>
      </c>
      <c r="DS484">
        <v>4</v>
      </c>
    </row>
    <row r="485" spans="1:123" x14ac:dyDescent="0.35">
      <c r="A485">
        <v>2014</v>
      </c>
      <c r="B485" t="s">
        <v>579</v>
      </c>
      <c r="C485" t="s">
        <v>580</v>
      </c>
      <c r="D485" t="s">
        <v>256</v>
      </c>
      <c r="H485">
        <v>3.3334107579999999</v>
      </c>
      <c r="I485">
        <v>7.3365990620000003</v>
      </c>
      <c r="J485">
        <v>0</v>
      </c>
      <c r="K485">
        <v>0</v>
      </c>
      <c r="L485">
        <v>0</v>
      </c>
      <c r="M485">
        <v>0</v>
      </c>
      <c r="N485">
        <v>5.1941362999999997E-2</v>
      </c>
      <c r="O485">
        <v>1.0388273E-2</v>
      </c>
      <c r="P485">
        <v>6.2</v>
      </c>
      <c r="Q485">
        <v>7.5</v>
      </c>
      <c r="R485">
        <v>0</v>
      </c>
      <c r="S485">
        <v>0</v>
      </c>
      <c r="T485">
        <v>0</v>
      </c>
      <c r="U485">
        <v>4.5666666669999998</v>
      </c>
      <c r="V485">
        <v>3.9712179999999999</v>
      </c>
      <c r="Y485">
        <v>0</v>
      </c>
      <c r="Z485">
        <v>0</v>
      </c>
      <c r="AS485">
        <v>2.379886146</v>
      </c>
      <c r="AT485">
        <v>10</v>
      </c>
      <c r="AU485">
        <v>2</v>
      </c>
      <c r="AV485">
        <v>2.25</v>
      </c>
      <c r="AZ485">
        <v>4.1574715360000001</v>
      </c>
      <c r="BB485">
        <v>0</v>
      </c>
      <c r="BC485">
        <v>0</v>
      </c>
      <c r="BD485">
        <v>0</v>
      </c>
      <c r="BE485">
        <v>0</v>
      </c>
      <c r="BF485">
        <v>0</v>
      </c>
      <c r="BG485">
        <v>0</v>
      </c>
      <c r="BH485">
        <v>0</v>
      </c>
      <c r="BI485">
        <v>0</v>
      </c>
      <c r="BJ485">
        <v>2.5190691119999999</v>
      </c>
      <c r="BK485">
        <v>159</v>
      </c>
      <c r="BL485">
        <v>8.1470588240000001</v>
      </c>
      <c r="BM485">
        <v>9.0203959600000001</v>
      </c>
      <c r="BN485">
        <v>7</v>
      </c>
      <c r="BO485">
        <v>10</v>
      </c>
      <c r="BP485">
        <v>8</v>
      </c>
      <c r="BQ485">
        <v>9</v>
      </c>
      <c r="BR485">
        <v>8.2918636960000001</v>
      </c>
      <c r="BS485">
        <v>7.6903987000000003</v>
      </c>
      <c r="BT485">
        <v>3.49</v>
      </c>
      <c r="BU485">
        <v>6.4988091360000002</v>
      </c>
      <c r="BV485">
        <v>5.8330000000000002</v>
      </c>
      <c r="BW485">
        <v>3.3330000000000002</v>
      </c>
      <c r="BX485">
        <v>3.7810000000000001</v>
      </c>
      <c r="BY485">
        <v>9.0492342610000005</v>
      </c>
      <c r="BZ485">
        <v>5.1371835409999997</v>
      </c>
      <c r="CA485">
        <v>4.6925815599999998</v>
      </c>
      <c r="CB485">
        <v>0.61538461499999997</v>
      </c>
      <c r="CC485">
        <v>4.4427750049999997</v>
      </c>
      <c r="CD485">
        <v>9.9067499160000008</v>
      </c>
      <c r="CE485">
        <v>6.689961276</v>
      </c>
      <c r="CF485">
        <v>8.3681999999999999</v>
      </c>
      <c r="CG485">
        <v>10</v>
      </c>
      <c r="CH485">
        <v>8.7412277980000006</v>
      </c>
      <c r="CI485">
        <v>8.92</v>
      </c>
      <c r="CJ485">
        <v>8.5</v>
      </c>
      <c r="CK485">
        <v>7.9</v>
      </c>
      <c r="CL485">
        <v>8.44</v>
      </c>
      <c r="CM485">
        <v>5.9090230439999996</v>
      </c>
      <c r="CN485">
        <v>5.76</v>
      </c>
      <c r="CO485">
        <v>5.8345115219999997</v>
      </c>
      <c r="CP485">
        <v>10</v>
      </c>
      <c r="CQ485">
        <v>3.4</v>
      </c>
      <c r="CR485">
        <v>6.923076923</v>
      </c>
      <c r="CS485">
        <v>0.99563077200000005</v>
      </c>
      <c r="CT485">
        <v>3.7729025649999999</v>
      </c>
      <c r="CU485">
        <v>7.011853522</v>
      </c>
      <c r="CW485">
        <v>0</v>
      </c>
      <c r="CX485">
        <v>10</v>
      </c>
      <c r="CY485">
        <v>5</v>
      </c>
      <c r="CZ485">
        <v>8.9</v>
      </c>
      <c r="DA485">
        <v>3.2113566040000001</v>
      </c>
      <c r="DB485">
        <v>2.2769754799999999</v>
      </c>
      <c r="DC485">
        <v>8</v>
      </c>
      <c r="DD485">
        <v>2.523009805</v>
      </c>
      <c r="DE485">
        <v>10</v>
      </c>
      <c r="DF485">
        <v>5.8185569810000004</v>
      </c>
      <c r="DG485">
        <v>3.967851354</v>
      </c>
      <c r="DH485">
        <v>0</v>
      </c>
      <c r="DI485">
        <v>8.0050350540000004</v>
      </c>
      <c r="DJ485">
        <v>1.8526826409999999</v>
      </c>
      <c r="DK485">
        <v>7.9165965089999997</v>
      </c>
      <c r="DL485">
        <v>7.2200870359999998</v>
      </c>
      <c r="DM485">
        <v>4.8270420989999998</v>
      </c>
      <c r="DN485">
        <v>5.2151996929999997</v>
      </c>
      <c r="DO485">
        <v>6.74</v>
      </c>
      <c r="DP485">
        <v>95</v>
      </c>
      <c r="DQ485">
        <v>4.6295345560000003</v>
      </c>
      <c r="DR485">
        <v>155</v>
      </c>
      <c r="DS485">
        <v>4</v>
      </c>
    </row>
    <row r="486" spans="1:123" x14ac:dyDescent="0.35">
      <c r="A486">
        <v>2014</v>
      </c>
      <c r="B486" t="s">
        <v>581</v>
      </c>
      <c r="C486" t="s">
        <v>582</v>
      </c>
      <c r="D486" t="s">
        <v>259</v>
      </c>
      <c r="E486">
        <v>3.4323866609999998</v>
      </c>
      <c r="F486">
        <v>4.7020298479999996</v>
      </c>
      <c r="G486">
        <v>3.7703609</v>
      </c>
      <c r="H486">
        <v>3.9682591359999999</v>
      </c>
      <c r="I486">
        <v>7.8874556729999998</v>
      </c>
      <c r="J486">
        <v>10</v>
      </c>
      <c r="K486">
        <v>10</v>
      </c>
      <c r="L486">
        <v>7.5</v>
      </c>
      <c r="M486">
        <v>10</v>
      </c>
      <c r="N486">
        <v>10</v>
      </c>
      <c r="O486">
        <v>9.5</v>
      </c>
      <c r="P486">
        <v>9.9</v>
      </c>
      <c r="Q486">
        <v>7.5</v>
      </c>
      <c r="R486">
        <v>5</v>
      </c>
      <c r="S486">
        <v>5</v>
      </c>
      <c r="T486">
        <v>5</v>
      </c>
      <c r="U486">
        <v>7.4666666670000001</v>
      </c>
      <c r="V486">
        <v>8.2847074470000006</v>
      </c>
      <c r="W486">
        <v>0</v>
      </c>
      <c r="X486">
        <v>10</v>
      </c>
      <c r="Y486">
        <v>5</v>
      </c>
      <c r="Z486">
        <v>5</v>
      </c>
      <c r="AD486">
        <v>8.5777777779999997</v>
      </c>
      <c r="AE486">
        <v>6.8027777780000003</v>
      </c>
      <c r="AF486">
        <v>7.6902777779999996</v>
      </c>
      <c r="AS486">
        <v>10</v>
      </c>
      <c r="AT486">
        <v>10</v>
      </c>
      <c r="AU486">
        <v>4</v>
      </c>
      <c r="AV486">
        <v>3.75</v>
      </c>
      <c r="AZ486">
        <v>6.9375</v>
      </c>
      <c r="BB486">
        <v>0</v>
      </c>
      <c r="BC486">
        <v>5</v>
      </c>
      <c r="BD486">
        <v>2.5</v>
      </c>
      <c r="BE486">
        <v>0</v>
      </c>
      <c r="BF486">
        <v>0</v>
      </c>
      <c r="BG486">
        <v>0</v>
      </c>
      <c r="BI486">
        <v>1.25</v>
      </c>
      <c r="BJ486">
        <v>5.6729638680000001</v>
      </c>
      <c r="BK486">
        <v>138</v>
      </c>
      <c r="BL486">
        <v>5.3588235290000004</v>
      </c>
      <c r="BM486">
        <v>10</v>
      </c>
      <c r="BN486">
        <v>4</v>
      </c>
      <c r="BO486">
        <v>7</v>
      </c>
      <c r="BP486">
        <v>4</v>
      </c>
      <c r="BQ486">
        <v>5.5</v>
      </c>
      <c r="BR486">
        <v>6.2147058819999996</v>
      </c>
      <c r="BS486">
        <v>5.0713167559999999</v>
      </c>
      <c r="BT486">
        <v>5.1374260119999997</v>
      </c>
      <c r="BU486">
        <v>5.916442473</v>
      </c>
      <c r="BV486">
        <v>8.3330000000000002</v>
      </c>
      <c r="BW486">
        <v>6.6669999999999998</v>
      </c>
      <c r="BX486">
        <v>3.508</v>
      </c>
      <c r="BY486">
        <v>4.7119326089999998</v>
      </c>
      <c r="BZ486">
        <v>5.0722904040000003</v>
      </c>
      <c r="CA486">
        <v>6.691725978</v>
      </c>
      <c r="CB486">
        <v>1</v>
      </c>
      <c r="CC486">
        <v>5.678792692</v>
      </c>
      <c r="CD486">
        <v>8.8178963069999998</v>
      </c>
      <c r="CE486">
        <v>8.6771400169999993</v>
      </c>
      <c r="CF486">
        <v>8.4376091169999992</v>
      </c>
      <c r="CG486">
        <v>10</v>
      </c>
      <c r="CH486">
        <v>8.9831613600000004</v>
      </c>
      <c r="CI486">
        <v>7.5</v>
      </c>
      <c r="CJ486">
        <v>7.3</v>
      </c>
      <c r="CK486">
        <v>5.8959999999999999</v>
      </c>
      <c r="CL486">
        <v>6.8986666669999996</v>
      </c>
      <c r="CM486">
        <v>6.3964712590000001</v>
      </c>
      <c r="CN486">
        <v>0.96153846200000004</v>
      </c>
      <c r="CO486">
        <v>3.6790048610000001</v>
      </c>
      <c r="CP486">
        <v>10</v>
      </c>
      <c r="CQ486">
        <v>7.7787551910000001</v>
      </c>
      <c r="CR486">
        <v>9.230769231</v>
      </c>
      <c r="CS486">
        <v>10</v>
      </c>
      <c r="CT486">
        <v>9.0031748070000006</v>
      </c>
      <c r="CU486">
        <v>7.3952115840000001</v>
      </c>
      <c r="CV486">
        <v>5</v>
      </c>
      <c r="CW486">
        <v>8.1829999999999998</v>
      </c>
      <c r="CX486">
        <v>10</v>
      </c>
      <c r="CY486">
        <v>7.7276666670000003</v>
      </c>
      <c r="CZ486">
        <v>6.6666666670000003</v>
      </c>
      <c r="DA486">
        <v>5.663353818</v>
      </c>
      <c r="DB486">
        <v>6.515607234</v>
      </c>
      <c r="DC486">
        <v>8</v>
      </c>
      <c r="DD486">
        <v>0</v>
      </c>
      <c r="DE486">
        <v>10</v>
      </c>
      <c r="DF486">
        <v>6.1409379529999999</v>
      </c>
      <c r="DG486">
        <v>4.3881302309999999</v>
      </c>
      <c r="DH486">
        <v>3.5555555559999998</v>
      </c>
      <c r="DI486">
        <v>9.4069259620000008</v>
      </c>
      <c r="DJ486">
        <v>4.1157040499999997</v>
      </c>
      <c r="DK486">
        <v>7.5221615509999999</v>
      </c>
      <c r="DL486">
        <v>8.2401357449999999</v>
      </c>
      <c r="DM486">
        <v>6.2047688489999997</v>
      </c>
      <c r="DN486">
        <v>6.69112449</v>
      </c>
      <c r="DO486">
        <v>6.99</v>
      </c>
      <c r="DP486">
        <v>77</v>
      </c>
      <c r="DQ486">
        <v>6.3314819340000001</v>
      </c>
      <c r="DR486">
        <v>117</v>
      </c>
      <c r="DS486">
        <v>3</v>
      </c>
    </row>
    <row r="487" spans="1:123" x14ac:dyDescent="0.35">
      <c r="A487">
        <v>2014</v>
      </c>
      <c r="B487" t="s">
        <v>583</v>
      </c>
      <c r="C487" t="s">
        <v>584</v>
      </c>
      <c r="D487" t="s">
        <v>259</v>
      </c>
      <c r="E487">
        <v>1.973274583</v>
      </c>
      <c r="F487">
        <v>4.5191936989999997</v>
      </c>
      <c r="G487">
        <v>3.612895983</v>
      </c>
      <c r="H487">
        <v>3.3684547550000001</v>
      </c>
      <c r="I487">
        <v>7.3325767019999999</v>
      </c>
      <c r="J487">
        <v>5</v>
      </c>
      <c r="K487">
        <v>10</v>
      </c>
      <c r="L487">
        <v>5</v>
      </c>
      <c r="M487">
        <v>10</v>
      </c>
      <c r="N487">
        <v>10</v>
      </c>
      <c r="O487">
        <v>8</v>
      </c>
      <c r="P487">
        <v>10</v>
      </c>
      <c r="Q487">
        <v>7.5</v>
      </c>
      <c r="R487">
        <v>5</v>
      </c>
      <c r="S487">
        <v>5</v>
      </c>
      <c r="T487">
        <v>5</v>
      </c>
      <c r="U487">
        <v>7.5</v>
      </c>
      <c r="V487">
        <v>7.6108589010000003</v>
      </c>
      <c r="W487">
        <v>0</v>
      </c>
      <c r="X487">
        <v>5</v>
      </c>
      <c r="Y487">
        <v>10</v>
      </c>
      <c r="Z487">
        <v>5</v>
      </c>
      <c r="AC487">
        <v>2.5</v>
      </c>
      <c r="AD487">
        <v>8.591111111</v>
      </c>
      <c r="AE487">
        <v>7.7750000000000004</v>
      </c>
      <c r="AF487">
        <v>6.2887037039999996</v>
      </c>
      <c r="AG487">
        <v>2.5</v>
      </c>
      <c r="AH487">
        <v>2.5</v>
      </c>
      <c r="AK487">
        <v>2.5</v>
      </c>
      <c r="AN487">
        <v>2.5</v>
      </c>
      <c r="AQ487">
        <v>2.5</v>
      </c>
      <c r="AR487">
        <v>2.5</v>
      </c>
      <c r="AS487">
        <v>10</v>
      </c>
      <c r="AT487">
        <v>10</v>
      </c>
      <c r="AU487">
        <v>2.3333333330000001</v>
      </c>
      <c r="AV487">
        <v>4.25</v>
      </c>
      <c r="AY487">
        <v>7.5</v>
      </c>
      <c r="AZ487">
        <v>6.8166666669999998</v>
      </c>
      <c r="BB487">
        <v>0</v>
      </c>
      <c r="BC487">
        <v>10</v>
      </c>
      <c r="BD487">
        <v>5</v>
      </c>
      <c r="BE487">
        <v>0</v>
      </c>
      <c r="BF487">
        <v>10</v>
      </c>
      <c r="BG487">
        <v>5</v>
      </c>
      <c r="BI487">
        <v>5</v>
      </c>
      <c r="BJ487">
        <v>5.3053654510000001</v>
      </c>
      <c r="BK487">
        <v>145</v>
      </c>
      <c r="BL487">
        <v>4.9705882350000001</v>
      </c>
      <c r="BM487">
        <v>10</v>
      </c>
      <c r="BN487">
        <v>8</v>
      </c>
      <c r="BO487">
        <v>4</v>
      </c>
      <c r="BP487">
        <v>4</v>
      </c>
      <c r="BQ487">
        <v>4</v>
      </c>
      <c r="BR487">
        <v>6.7426470590000003</v>
      </c>
      <c r="BS487">
        <v>2.8150123460000001</v>
      </c>
      <c r="BT487">
        <v>3.2870014350000001</v>
      </c>
      <c r="BU487">
        <v>2.3290745240000001</v>
      </c>
      <c r="BV487">
        <v>3.3330000000000002</v>
      </c>
      <c r="BW487">
        <v>5</v>
      </c>
      <c r="BX487">
        <v>2.3740000000000001</v>
      </c>
      <c r="BY487">
        <v>6.8214220470000004</v>
      </c>
      <c r="BZ487">
        <v>3.2672438530000001</v>
      </c>
      <c r="CA487">
        <v>6.184697388</v>
      </c>
      <c r="CB487">
        <v>0.837837838</v>
      </c>
      <c r="CC487">
        <v>3.6155836460000002</v>
      </c>
      <c r="CD487">
        <v>8.3149504679999993</v>
      </c>
      <c r="CE487">
        <v>8.5948416279999993</v>
      </c>
      <c r="CF487">
        <v>9.9573999999999998</v>
      </c>
      <c r="CG487">
        <v>5</v>
      </c>
      <c r="CH487">
        <v>7.966798024</v>
      </c>
      <c r="CI487">
        <v>6.193333333</v>
      </c>
      <c r="CJ487">
        <v>6.74</v>
      </c>
      <c r="CK487">
        <v>2.3715999999999999</v>
      </c>
      <c r="CL487">
        <v>5.1016444439999997</v>
      </c>
      <c r="CM487">
        <v>4.7372046860000001</v>
      </c>
      <c r="CN487">
        <v>4.1704407840000002</v>
      </c>
      <c r="CO487">
        <v>4.4538227350000001</v>
      </c>
      <c r="CP487">
        <v>10</v>
      </c>
      <c r="CQ487">
        <v>3.3930027329999999</v>
      </c>
      <c r="CR487">
        <v>0</v>
      </c>
      <c r="CS487">
        <v>8.8500513049999991</v>
      </c>
      <c r="CT487">
        <v>4.0810180129999996</v>
      </c>
      <c r="CU487">
        <v>5.9091212979999996</v>
      </c>
      <c r="CV487">
        <v>8</v>
      </c>
      <c r="CW487">
        <v>0</v>
      </c>
      <c r="CX487">
        <v>0</v>
      </c>
      <c r="CY487">
        <v>2.6666666669999999</v>
      </c>
      <c r="CZ487">
        <v>6.6666666670000003</v>
      </c>
      <c r="DA487">
        <v>2.7924808300000001</v>
      </c>
      <c r="DB487">
        <v>3.0562719249999999</v>
      </c>
      <c r="DC487">
        <v>8</v>
      </c>
      <c r="DD487">
        <v>0</v>
      </c>
      <c r="DE487">
        <v>10</v>
      </c>
      <c r="DF487">
        <v>5.0859032370000001</v>
      </c>
      <c r="DG487">
        <v>2.625178343</v>
      </c>
      <c r="DH487">
        <v>0.66666666699999999</v>
      </c>
      <c r="DI487">
        <v>5.942011967</v>
      </c>
      <c r="DJ487">
        <v>2.9126517569999999</v>
      </c>
      <c r="DK487">
        <v>4.9543931680000002</v>
      </c>
      <c r="DL487">
        <v>7.2873429950000004</v>
      </c>
      <c r="DM487">
        <v>4.0647074830000003</v>
      </c>
      <c r="DN487">
        <v>3.9390924620000001</v>
      </c>
      <c r="DO487">
        <v>5.63</v>
      </c>
      <c r="DP487">
        <v>143</v>
      </c>
      <c r="DQ487">
        <v>5.4676827250000004</v>
      </c>
      <c r="DR487">
        <v>145</v>
      </c>
      <c r="DS487">
        <v>4</v>
      </c>
    </row>
    <row r="488" spans="1:123" x14ac:dyDescent="0.35">
      <c r="A488">
        <v>2013</v>
      </c>
      <c r="B488" t="s">
        <v>251</v>
      </c>
      <c r="C488" t="s">
        <v>252</v>
      </c>
      <c r="D488" t="s">
        <v>253</v>
      </c>
      <c r="E488">
        <v>5</v>
      </c>
      <c r="F488">
        <v>4.9000000000000004</v>
      </c>
      <c r="G488">
        <v>3.6</v>
      </c>
      <c r="H488">
        <v>4.4936507939999997</v>
      </c>
      <c r="I488">
        <v>8.3007751340000002</v>
      </c>
      <c r="J488">
        <v>10</v>
      </c>
      <c r="K488">
        <v>10</v>
      </c>
      <c r="L488">
        <v>10</v>
      </c>
      <c r="M488">
        <v>9.8848626110000009</v>
      </c>
      <c r="N488">
        <v>10</v>
      </c>
      <c r="O488">
        <v>9.9769725220000005</v>
      </c>
      <c r="P488">
        <v>10</v>
      </c>
      <c r="Q488">
        <v>7.5</v>
      </c>
      <c r="R488">
        <v>5</v>
      </c>
      <c r="S488">
        <v>5</v>
      </c>
      <c r="T488">
        <v>5</v>
      </c>
      <c r="U488">
        <v>7.5</v>
      </c>
      <c r="V488">
        <v>8.5925825519999997</v>
      </c>
      <c r="W488">
        <v>10</v>
      </c>
      <c r="X488">
        <v>5</v>
      </c>
      <c r="Y488">
        <v>5</v>
      </c>
      <c r="Z488">
        <v>6.6666666670000003</v>
      </c>
      <c r="AA488">
        <v>10</v>
      </c>
      <c r="AB488">
        <v>7.5</v>
      </c>
      <c r="AC488">
        <v>8.75</v>
      </c>
      <c r="AD488">
        <v>9.66</v>
      </c>
      <c r="AE488">
        <v>8.9333333330000002</v>
      </c>
      <c r="AF488">
        <v>9.1144444440000001</v>
      </c>
      <c r="AG488">
        <v>10</v>
      </c>
      <c r="AH488">
        <v>10</v>
      </c>
      <c r="AI488">
        <v>10</v>
      </c>
      <c r="AJ488">
        <v>7.5</v>
      </c>
      <c r="AK488">
        <v>8.75</v>
      </c>
      <c r="AL488">
        <v>10</v>
      </c>
      <c r="AM488">
        <v>5</v>
      </c>
      <c r="AN488">
        <v>7.5</v>
      </c>
      <c r="AO488">
        <v>10</v>
      </c>
      <c r="AP488">
        <v>7.5</v>
      </c>
      <c r="AQ488">
        <v>8.75</v>
      </c>
      <c r="AR488">
        <v>9.5833333330000006</v>
      </c>
      <c r="AS488">
        <v>10</v>
      </c>
      <c r="AT488">
        <v>10</v>
      </c>
      <c r="AU488">
        <v>5</v>
      </c>
      <c r="AV488">
        <v>5.75</v>
      </c>
      <c r="AW488">
        <v>10</v>
      </c>
      <c r="AX488">
        <v>10</v>
      </c>
      <c r="AY488">
        <v>10</v>
      </c>
      <c r="AZ488">
        <v>8.6785714289999998</v>
      </c>
      <c r="BB488">
        <v>10</v>
      </c>
      <c r="BC488">
        <v>10</v>
      </c>
      <c r="BD488">
        <v>10</v>
      </c>
      <c r="BE488">
        <v>10</v>
      </c>
      <c r="BF488">
        <v>10</v>
      </c>
      <c r="BG488">
        <v>10</v>
      </c>
      <c r="BH488">
        <v>5</v>
      </c>
      <c r="BI488">
        <v>8.3333333330000006</v>
      </c>
      <c r="BJ488">
        <v>7.5091932569999997</v>
      </c>
      <c r="BK488">
        <v>61</v>
      </c>
      <c r="BL488">
        <v>8.1735294120000006</v>
      </c>
      <c r="BM488">
        <v>7.5399033400000004</v>
      </c>
      <c r="BN488">
        <v>7</v>
      </c>
      <c r="BO488">
        <v>10</v>
      </c>
      <c r="BP488">
        <v>7</v>
      </c>
      <c r="BQ488">
        <v>8.5</v>
      </c>
      <c r="BR488">
        <v>7.8033581879999998</v>
      </c>
      <c r="BS488">
        <v>2.4654618849999999</v>
      </c>
      <c r="BT488">
        <v>3.2715209600000001</v>
      </c>
      <c r="BU488">
        <v>2.9559380590000002</v>
      </c>
      <c r="BV488">
        <v>8.3333333330000006</v>
      </c>
      <c r="BW488">
        <v>4.1666666670000003</v>
      </c>
      <c r="BX488">
        <v>4.3874440549999996</v>
      </c>
      <c r="BY488">
        <v>6.3299755260000001</v>
      </c>
      <c r="BZ488">
        <v>4.5400756390000003</v>
      </c>
      <c r="CA488">
        <v>5.5795717800000002</v>
      </c>
      <c r="CB488">
        <v>0.94594594600000004</v>
      </c>
      <c r="CC488">
        <v>4.5437824759999996</v>
      </c>
      <c r="CD488">
        <v>9.6652608729999994</v>
      </c>
      <c r="CE488">
        <v>9.4860315370000006</v>
      </c>
      <c r="CF488">
        <v>9.6124764900000006</v>
      </c>
      <c r="CG488">
        <v>10</v>
      </c>
      <c r="CH488">
        <v>9.6909422250000006</v>
      </c>
      <c r="CI488">
        <v>9.64</v>
      </c>
      <c r="CJ488">
        <v>9.24</v>
      </c>
      <c r="CK488">
        <v>8.0391999999999992</v>
      </c>
      <c r="CL488">
        <v>8.9730666669999994</v>
      </c>
      <c r="CM488">
        <v>4.4577716570000003</v>
      </c>
      <c r="CN488">
        <v>7.4475905420000004</v>
      </c>
      <c r="CO488">
        <v>5.9526810990000003</v>
      </c>
      <c r="CP488">
        <v>10</v>
      </c>
      <c r="CQ488">
        <v>4.7796993240000001</v>
      </c>
      <c r="CR488">
        <v>4.615384615</v>
      </c>
      <c r="CS488">
        <v>8.2969230990000007</v>
      </c>
      <c r="CT488">
        <v>5.8973356790000002</v>
      </c>
      <c r="CU488">
        <v>7.7057708610000004</v>
      </c>
      <c r="CV488">
        <v>5</v>
      </c>
      <c r="CW488">
        <v>5.9449130209999996</v>
      </c>
      <c r="CX488">
        <v>10</v>
      </c>
      <c r="CY488">
        <v>6.9816376739999999</v>
      </c>
      <c r="CZ488">
        <v>5.5666666669999998</v>
      </c>
      <c r="DA488">
        <v>4.8143014260000001</v>
      </c>
      <c r="DB488">
        <v>5.2017421810000002</v>
      </c>
      <c r="DC488">
        <v>8</v>
      </c>
      <c r="DD488">
        <v>6.2997409129999999</v>
      </c>
      <c r="DE488">
        <v>10</v>
      </c>
      <c r="DF488">
        <v>6.6470751979999996</v>
      </c>
      <c r="DG488">
        <v>4.9395845649999996</v>
      </c>
      <c r="DH488">
        <v>6</v>
      </c>
      <c r="DI488">
        <v>9.7508809490000008</v>
      </c>
      <c r="DJ488">
        <v>3.5858015600000002</v>
      </c>
      <c r="DK488">
        <v>7.1944309769999997</v>
      </c>
      <c r="DL488">
        <v>5.9982704509999998</v>
      </c>
      <c r="DM488">
        <v>6.2448280839999999</v>
      </c>
      <c r="DN488">
        <v>6.6245136520000001</v>
      </c>
      <c r="DO488">
        <v>7.27</v>
      </c>
      <c r="DP488">
        <v>53</v>
      </c>
      <c r="DQ488">
        <v>7.3895966289999997</v>
      </c>
      <c r="DR488">
        <v>53</v>
      </c>
      <c r="DS488">
        <v>2</v>
      </c>
    </row>
    <row r="489" spans="1:123" x14ac:dyDescent="0.35">
      <c r="A489">
        <v>2013</v>
      </c>
      <c r="B489" t="s">
        <v>254</v>
      </c>
      <c r="C489" t="s">
        <v>255</v>
      </c>
      <c r="D489" t="s">
        <v>256</v>
      </c>
      <c r="H489">
        <v>4.0458179999999997</v>
      </c>
      <c r="I489">
        <v>9.4991987439999992</v>
      </c>
      <c r="J489">
        <v>5</v>
      </c>
      <c r="K489">
        <v>8.7219134609999998</v>
      </c>
      <c r="L489">
        <v>5</v>
      </c>
      <c r="M489">
        <v>9.1392478409999995</v>
      </c>
      <c r="N489">
        <v>9.7548160520000007</v>
      </c>
      <c r="O489">
        <v>7.5231954710000002</v>
      </c>
      <c r="P489">
        <v>10</v>
      </c>
      <c r="Q489">
        <v>7.5</v>
      </c>
      <c r="R489">
        <v>0</v>
      </c>
      <c r="S489">
        <v>0</v>
      </c>
      <c r="T489">
        <v>0</v>
      </c>
      <c r="U489">
        <v>5.8333333329999997</v>
      </c>
      <c r="V489">
        <v>7.618575849</v>
      </c>
      <c r="W489">
        <v>5</v>
      </c>
      <c r="X489">
        <v>5</v>
      </c>
      <c r="Y489">
        <v>5</v>
      </c>
      <c r="Z489">
        <v>5</v>
      </c>
      <c r="AA489">
        <v>2.5</v>
      </c>
      <c r="AB489">
        <v>5</v>
      </c>
      <c r="AC489">
        <v>3.75</v>
      </c>
      <c r="AD489">
        <v>7.6155555560000003</v>
      </c>
      <c r="AE489">
        <v>4.1638888889999999</v>
      </c>
      <c r="AF489">
        <v>5.1764814809999997</v>
      </c>
      <c r="AG489">
        <v>5</v>
      </c>
      <c r="AH489">
        <v>2.5</v>
      </c>
      <c r="AI489">
        <v>2.5</v>
      </c>
      <c r="AJ489">
        <v>5</v>
      </c>
      <c r="AK489">
        <v>3.75</v>
      </c>
      <c r="AL489">
        <v>2.5</v>
      </c>
      <c r="AM489">
        <v>5</v>
      </c>
      <c r="AN489">
        <v>3.75</v>
      </c>
      <c r="AO489">
        <v>2.5</v>
      </c>
      <c r="AP489">
        <v>5</v>
      </c>
      <c r="AQ489">
        <v>3.75</v>
      </c>
      <c r="AR489">
        <v>3.75</v>
      </c>
      <c r="AS489">
        <v>10</v>
      </c>
      <c r="AT489">
        <v>10</v>
      </c>
      <c r="AU489">
        <v>3.3333333330000001</v>
      </c>
      <c r="AV489">
        <v>4.5</v>
      </c>
      <c r="AW489">
        <v>10</v>
      </c>
      <c r="AX489">
        <v>7.5</v>
      </c>
      <c r="AY489">
        <v>7.5</v>
      </c>
      <c r="AZ489">
        <v>7.5476190479999996</v>
      </c>
      <c r="BB489">
        <v>0</v>
      </c>
      <c r="BC489">
        <v>5</v>
      </c>
      <c r="BD489">
        <v>2.5</v>
      </c>
      <c r="BE489">
        <v>0</v>
      </c>
      <c r="BF489">
        <v>0</v>
      </c>
      <c r="BG489">
        <v>0</v>
      </c>
      <c r="BH489">
        <v>0</v>
      </c>
      <c r="BI489">
        <v>0.83333333300000001</v>
      </c>
      <c r="BJ489">
        <v>5.1468418490000003</v>
      </c>
      <c r="BK489">
        <v>147</v>
      </c>
      <c r="BL489">
        <v>1.294117647</v>
      </c>
      <c r="BM489">
        <v>7.8171290139999998</v>
      </c>
      <c r="BN489">
        <v>0</v>
      </c>
      <c r="BO489">
        <v>7</v>
      </c>
      <c r="BP489">
        <v>2</v>
      </c>
      <c r="BQ489">
        <v>4.5</v>
      </c>
      <c r="BR489">
        <v>3.4028116650000002</v>
      </c>
      <c r="BS489">
        <v>4.1020893049999998</v>
      </c>
      <c r="BT489">
        <v>3.40035474</v>
      </c>
      <c r="BU489">
        <v>4.53773903</v>
      </c>
      <c r="BV489">
        <v>5</v>
      </c>
      <c r="BW489">
        <v>5</v>
      </c>
      <c r="BX489">
        <v>4.3860155340000002</v>
      </c>
      <c r="BY489">
        <v>6.6266921529999996</v>
      </c>
      <c r="BZ489">
        <v>5.1214357789999996</v>
      </c>
      <c r="CA489">
        <v>4.9814210169999997</v>
      </c>
      <c r="CB489">
        <v>0.81081081099999996</v>
      </c>
      <c r="CC489">
        <v>4.3414941239999996</v>
      </c>
      <c r="CD489">
        <v>8.9158427850000006</v>
      </c>
      <c r="CE489">
        <v>5.4183212440000004</v>
      </c>
      <c r="CF489">
        <v>9.349263165</v>
      </c>
      <c r="CG489">
        <v>5</v>
      </c>
      <c r="CH489">
        <v>7.1708567990000001</v>
      </c>
      <c r="CI489">
        <v>8.48</v>
      </c>
      <c r="CJ489">
        <v>6.28</v>
      </c>
      <c r="CK489">
        <v>5.8319999999999999</v>
      </c>
      <c r="CL489">
        <v>6.8639999999999999</v>
      </c>
      <c r="CM489">
        <v>4.511614797</v>
      </c>
      <c r="CN489">
        <v>7.115724545</v>
      </c>
      <c r="CO489">
        <v>5.8136696710000004</v>
      </c>
      <c r="CP489">
        <v>5.2720079130000004</v>
      </c>
      <c r="CQ489">
        <v>3.7927797779999999</v>
      </c>
      <c r="CR489">
        <v>0</v>
      </c>
      <c r="CS489">
        <v>1.1062564130000001</v>
      </c>
      <c r="CT489">
        <v>1.6330120640000001</v>
      </c>
      <c r="CU489">
        <v>4.8956724119999997</v>
      </c>
      <c r="CV489">
        <v>0</v>
      </c>
      <c r="CW489">
        <v>10</v>
      </c>
      <c r="CX489">
        <v>10</v>
      </c>
      <c r="CY489">
        <v>6.6666666670000003</v>
      </c>
      <c r="CZ489">
        <v>5.5666666669999998</v>
      </c>
      <c r="DA489">
        <v>3.4717415639999998</v>
      </c>
      <c r="DB489">
        <v>5.983322158</v>
      </c>
      <c r="DC489">
        <v>4</v>
      </c>
      <c r="DD489">
        <v>7.7551761539999999</v>
      </c>
      <c r="DE489">
        <v>1</v>
      </c>
      <c r="DF489">
        <v>4.6294844240000002</v>
      </c>
      <c r="DG489">
        <v>3.4177579109999998</v>
      </c>
      <c r="DH489">
        <v>1.3333333329999999</v>
      </c>
      <c r="DI489">
        <v>9.1010753649999998</v>
      </c>
      <c r="DJ489">
        <v>3.2070932499999998</v>
      </c>
      <c r="DK489">
        <v>7.5906757300000001</v>
      </c>
      <c r="DL489">
        <v>4.9445937630000003</v>
      </c>
      <c r="DM489">
        <v>4.9324215589999998</v>
      </c>
      <c r="DN489">
        <v>5.4095242160000003</v>
      </c>
      <c r="DO489">
        <v>5.04</v>
      </c>
      <c r="DP489">
        <v>150</v>
      </c>
      <c r="DQ489">
        <v>5.0934209240000001</v>
      </c>
      <c r="DR489">
        <v>151</v>
      </c>
      <c r="DS489">
        <v>4</v>
      </c>
    </row>
    <row r="490" spans="1:123" x14ac:dyDescent="0.35">
      <c r="A490">
        <v>2013</v>
      </c>
      <c r="B490" t="s">
        <v>257</v>
      </c>
      <c r="C490" t="s">
        <v>258</v>
      </c>
      <c r="D490" t="s">
        <v>259</v>
      </c>
      <c r="H490">
        <v>7.304392</v>
      </c>
      <c r="I490">
        <v>8.0602602389999998</v>
      </c>
      <c r="J490">
        <v>5</v>
      </c>
      <c r="K490">
        <v>10</v>
      </c>
      <c r="L490">
        <v>7.5</v>
      </c>
      <c r="M490">
        <v>10</v>
      </c>
      <c r="N490">
        <v>10</v>
      </c>
      <c r="O490">
        <v>8.5</v>
      </c>
      <c r="P490">
        <v>10</v>
      </c>
      <c r="Q490">
        <v>10</v>
      </c>
      <c r="R490">
        <v>5</v>
      </c>
      <c r="S490">
        <v>5</v>
      </c>
      <c r="T490">
        <v>5</v>
      </c>
      <c r="U490">
        <v>8.3333333330000006</v>
      </c>
      <c r="V490">
        <v>8.2978645239999995</v>
      </c>
      <c r="W490">
        <v>5</v>
      </c>
      <c r="X490">
        <v>0</v>
      </c>
      <c r="Y490">
        <v>10</v>
      </c>
      <c r="Z490">
        <v>5</v>
      </c>
      <c r="AA490">
        <v>5</v>
      </c>
      <c r="AB490">
        <v>5</v>
      </c>
      <c r="AC490">
        <v>5</v>
      </c>
      <c r="AD490">
        <v>8.2888888890000008</v>
      </c>
      <c r="AE490">
        <v>6.9916666669999996</v>
      </c>
      <c r="AF490">
        <v>6.7601851850000001</v>
      </c>
      <c r="AG490">
        <v>2.5</v>
      </c>
      <c r="AH490">
        <v>2.5</v>
      </c>
      <c r="AI490">
        <v>2.5</v>
      </c>
      <c r="AJ490">
        <v>2.5</v>
      </c>
      <c r="AK490">
        <v>2.5</v>
      </c>
      <c r="AL490">
        <v>2.5</v>
      </c>
      <c r="AM490">
        <v>2.5</v>
      </c>
      <c r="AN490">
        <v>2.5</v>
      </c>
      <c r="AO490">
        <v>5</v>
      </c>
      <c r="AP490">
        <v>5</v>
      </c>
      <c r="AQ490">
        <v>5</v>
      </c>
      <c r="AR490">
        <v>3.3333333330000001</v>
      </c>
      <c r="AS490">
        <v>10</v>
      </c>
      <c r="AT490">
        <v>10</v>
      </c>
      <c r="AU490">
        <v>3.6666666669999999</v>
      </c>
      <c r="AV490">
        <v>2.75</v>
      </c>
      <c r="AW490">
        <v>7.5</v>
      </c>
      <c r="AX490">
        <v>5</v>
      </c>
      <c r="AY490">
        <v>7.5</v>
      </c>
      <c r="AZ490">
        <v>6.6309523810000002</v>
      </c>
      <c r="BB490">
        <v>10</v>
      </c>
      <c r="BC490">
        <v>10</v>
      </c>
      <c r="BD490">
        <v>10</v>
      </c>
      <c r="BE490">
        <v>0</v>
      </c>
      <c r="BF490">
        <v>0</v>
      </c>
      <c r="BG490">
        <v>0</v>
      </c>
      <c r="BH490">
        <v>10</v>
      </c>
      <c r="BI490">
        <v>6.6666666670000003</v>
      </c>
      <c r="BJ490">
        <v>6.7396778880000001</v>
      </c>
      <c r="BK490">
        <v>95</v>
      </c>
      <c r="BL490">
        <v>3.3294117650000001</v>
      </c>
      <c r="BM490">
        <v>8.2539058430000001</v>
      </c>
      <c r="BN490">
        <v>0</v>
      </c>
      <c r="BO490">
        <v>10</v>
      </c>
      <c r="BP490">
        <v>9</v>
      </c>
      <c r="BQ490">
        <v>9.5</v>
      </c>
      <c r="BR490">
        <v>5.2708294020000004</v>
      </c>
      <c r="BS490">
        <v>1.843129164</v>
      </c>
      <c r="BT490">
        <v>1.9745657240000001</v>
      </c>
      <c r="BU490">
        <v>2.5123641870000002</v>
      </c>
      <c r="BV490">
        <v>3.3333333330000001</v>
      </c>
      <c r="BW490">
        <v>4.1666666670000003</v>
      </c>
      <c r="BX490">
        <v>2.302200397</v>
      </c>
      <c r="BY490">
        <v>5.4230111650000001</v>
      </c>
      <c r="BZ490">
        <v>3.0161039870000002</v>
      </c>
      <c r="CA490">
        <v>4.291196631</v>
      </c>
      <c r="CB490">
        <v>0.86486486500000004</v>
      </c>
      <c r="CC490">
        <v>2.990266391</v>
      </c>
      <c r="CD490">
        <v>8.9970993959999994</v>
      </c>
      <c r="CE490">
        <v>4.6691668120000003</v>
      </c>
      <c r="CF490">
        <v>8.2447818129999995</v>
      </c>
      <c r="CG490">
        <v>5</v>
      </c>
      <c r="CH490">
        <v>6.7277620049999998</v>
      </c>
      <c r="CI490">
        <v>9.2866666670000004</v>
      </c>
      <c r="CJ490">
        <v>8.5399999999999991</v>
      </c>
      <c r="CK490">
        <v>7.3136000000000001</v>
      </c>
      <c r="CL490">
        <v>8.3800888889999996</v>
      </c>
      <c r="CM490">
        <v>3.132738335</v>
      </c>
      <c r="CN490">
        <v>4.125787281</v>
      </c>
      <c r="CO490">
        <v>3.629262808</v>
      </c>
      <c r="CP490">
        <v>10</v>
      </c>
      <c r="CQ490">
        <v>2.9469193300000001</v>
      </c>
      <c r="CR490">
        <v>2.307692308</v>
      </c>
      <c r="CS490">
        <v>0.110625641</v>
      </c>
      <c r="CT490">
        <v>1.7884124260000001</v>
      </c>
      <c r="CU490">
        <v>5.9494410310000001</v>
      </c>
      <c r="CV490">
        <v>8</v>
      </c>
      <c r="CW490">
        <v>9.1947154920000003</v>
      </c>
      <c r="CX490">
        <v>9</v>
      </c>
      <c r="CY490">
        <v>8.7315718310000001</v>
      </c>
      <c r="CZ490">
        <v>3.3333333330000001</v>
      </c>
      <c r="DA490">
        <v>2.6561976010000001</v>
      </c>
      <c r="DB490">
        <v>5.172987096</v>
      </c>
      <c r="DC490">
        <v>4</v>
      </c>
      <c r="DD490">
        <v>0.64656730799999995</v>
      </c>
      <c r="DE490">
        <v>0</v>
      </c>
      <c r="DF490">
        <v>2.634847556</v>
      </c>
      <c r="DG490">
        <v>2.7584278169999998</v>
      </c>
      <c r="DH490">
        <v>1.5555555560000001</v>
      </c>
      <c r="DI490">
        <v>6.52403741</v>
      </c>
      <c r="DJ490">
        <v>2.1665110209999998</v>
      </c>
      <c r="DK490">
        <v>7.6073518260000004</v>
      </c>
      <c r="DL490">
        <v>6.8389699359999998</v>
      </c>
      <c r="DM490">
        <v>4.5751422609999999</v>
      </c>
      <c r="DN490">
        <v>5.3138538830000002</v>
      </c>
      <c r="DO490">
        <v>5.25</v>
      </c>
      <c r="DP490">
        <v>148</v>
      </c>
      <c r="DQ490">
        <v>5.9948389439999996</v>
      </c>
      <c r="DR490">
        <v>133</v>
      </c>
      <c r="DS490">
        <v>4</v>
      </c>
    </row>
    <row r="491" spans="1:123" x14ac:dyDescent="0.35">
      <c r="A491">
        <v>2013</v>
      </c>
      <c r="B491" t="s">
        <v>260</v>
      </c>
      <c r="C491" t="s">
        <v>261</v>
      </c>
      <c r="D491" t="s">
        <v>262</v>
      </c>
      <c r="E491">
        <v>6.6</v>
      </c>
      <c r="F491">
        <v>5.4</v>
      </c>
      <c r="G491">
        <v>3.7</v>
      </c>
      <c r="H491">
        <v>5.2396825400000004</v>
      </c>
      <c r="I491">
        <v>6.9968485290000002</v>
      </c>
      <c r="J491">
        <v>10</v>
      </c>
      <c r="K491">
        <v>10</v>
      </c>
      <c r="L491">
        <v>7.5</v>
      </c>
      <c r="M491">
        <v>9.9843284479999994</v>
      </c>
      <c r="N491">
        <v>9.9952985339999998</v>
      </c>
      <c r="O491">
        <v>9.4959253960000005</v>
      </c>
      <c r="P491">
        <v>10</v>
      </c>
      <c r="Q491">
        <v>10</v>
      </c>
      <c r="R491">
        <v>10</v>
      </c>
      <c r="S491">
        <v>10</v>
      </c>
      <c r="T491">
        <v>10</v>
      </c>
      <c r="U491">
        <v>10</v>
      </c>
      <c r="V491">
        <v>8.8309246419999994</v>
      </c>
      <c r="W491">
        <v>10</v>
      </c>
      <c r="X491">
        <v>10</v>
      </c>
      <c r="Y491">
        <v>10</v>
      </c>
      <c r="Z491">
        <v>10</v>
      </c>
      <c r="AA491">
        <v>10</v>
      </c>
      <c r="AB491">
        <v>10</v>
      </c>
      <c r="AC491">
        <v>10</v>
      </c>
      <c r="AD491">
        <v>9.26</v>
      </c>
      <c r="AE491">
        <v>7.3111111109999998</v>
      </c>
      <c r="AF491">
        <v>8.8570370369999996</v>
      </c>
      <c r="AG491">
        <v>10</v>
      </c>
      <c r="AH491">
        <v>10</v>
      </c>
      <c r="AI491">
        <v>10</v>
      </c>
      <c r="AJ491">
        <v>5</v>
      </c>
      <c r="AK491">
        <v>7.5</v>
      </c>
      <c r="AL491">
        <v>5</v>
      </c>
      <c r="AM491">
        <v>5</v>
      </c>
      <c r="AN491">
        <v>5</v>
      </c>
      <c r="AO491">
        <v>10</v>
      </c>
      <c r="AP491">
        <v>10</v>
      </c>
      <c r="AQ491">
        <v>10</v>
      </c>
      <c r="AR491">
        <v>10</v>
      </c>
      <c r="AS491">
        <v>10</v>
      </c>
      <c r="AT491">
        <v>10</v>
      </c>
      <c r="AU491">
        <v>5.3333333329999997</v>
      </c>
      <c r="AV491">
        <v>4.75</v>
      </c>
      <c r="AW491">
        <v>10</v>
      </c>
      <c r="AX491">
        <v>10</v>
      </c>
      <c r="AY491">
        <v>10</v>
      </c>
      <c r="AZ491">
        <v>8.5833333330000006</v>
      </c>
      <c r="BB491">
        <v>10</v>
      </c>
      <c r="BC491">
        <v>10</v>
      </c>
      <c r="BD491">
        <v>10</v>
      </c>
      <c r="BE491">
        <v>10</v>
      </c>
      <c r="BF491">
        <v>10</v>
      </c>
      <c r="BG491">
        <v>10</v>
      </c>
      <c r="BH491">
        <v>10</v>
      </c>
      <c r="BI491">
        <v>10</v>
      </c>
      <c r="BJ491">
        <v>8.2616888320000008</v>
      </c>
      <c r="BK491">
        <v>41</v>
      </c>
      <c r="BL491">
        <v>5.7529411760000002</v>
      </c>
      <c r="BM491">
        <v>4.9349961689999997</v>
      </c>
      <c r="BN491">
        <v>6</v>
      </c>
      <c r="BO491">
        <v>7</v>
      </c>
      <c r="BP491">
        <v>1</v>
      </c>
      <c r="BQ491">
        <v>4</v>
      </c>
      <c r="BR491">
        <v>5.1719843360000004</v>
      </c>
      <c r="BS491">
        <v>2.1547418170000001</v>
      </c>
      <c r="BT491">
        <v>2.1003208799999999</v>
      </c>
      <c r="BU491">
        <v>2.7054971239999999</v>
      </c>
      <c r="BV491">
        <v>7.5</v>
      </c>
      <c r="BW491">
        <v>3.3</v>
      </c>
      <c r="BX491">
        <v>4.7725383539999999</v>
      </c>
      <c r="BY491">
        <v>6.8571951029999996</v>
      </c>
      <c r="BZ491">
        <v>2.800509913</v>
      </c>
      <c r="CA491">
        <v>3.725328996</v>
      </c>
      <c r="CB491">
        <v>0.81081081099999996</v>
      </c>
      <c r="CC491">
        <v>3.6131844690000001</v>
      </c>
      <c r="CD491">
        <v>6.3280514920000002</v>
      </c>
      <c r="CE491">
        <v>9.2624951600000003</v>
      </c>
      <c r="CF491">
        <v>4.4000000000000004</v>
      </c>
      <c r="CG491">
        <v>5</v>
      </c>
      <c r="CH491">
        <v>6.2476366629999998</v>
      </c>
      <c r="CI491">
        <v>4.6466666669999999</v>
      </c>
      <c r="CJ491">
        <v>7.32</v>
      </c>
      <c r="CK491">
        <v>6.1943999999999999</v>
      </c>
      <c r="CL491">
        <v>6.053688889</v>
      </c>
      <c r="CM491">
        <v>3.2222171999999998</v>
      </c>
      <c r="CN491">
        <v>7.2851635860000004</v>
      </c>
      <c r="CO491">
        <v>5.2536903930000003</v>
      </c>
      <c r="CP491">
        <v>0</v>
      </c>
      <c r="CQ491">
        <v>3.5190948350000002</v>
      </c>
      <c r="CR491">
        <v>0.76923076899999998</v>
      </c>
      <c r="CS491">
        <v>7.9650461750000003</v>
      </c>
      <c r="CT491">
        <v>4.0844572599999998</v>
      </c>
      <c r="CU491">
        <v>3.847959135</v>
      </c>
      <c r="CV491">
        <v>5</v>
      </c>
      <c r="CW491">
        <v>8.3820361519999995</v>
      </c>
      <c r="CX491">
        <v>7</v>
      </c>
      <c r="CY491">
        <v>6.7940120510000002</v>
      </c>
      <c r="CZ491">
        <v>1.6666666670000001</v>
      </c>
      <c r="DA491">
        <v>2.6388568509999999</v>
      </c>
      <c r="DB491">
        <v>2.7342256570000001</v>
      </c>
      <c r="DC491">
        <v>10</v>
      </c>
      <c r="DD491">
        <v>2.517253846</v>
      </c>
      <c r="DE491">
        <v>10</v>
      </c>
      <c r="DF491">
        <v>4.9261671700000003</v>
      </c>
      <c r="DG491">
        <v>2.1148107020000002</v>
      </c>
      <c r="DH491">
        <v>4.2222222220000001</v>
      </c>
      <c r="DI491">
        <v>9.0268048299999997</v>
      </c>
      <c r="DJ491">
        <v>2.7798540119999999</v>
      </c>
      <c r="DK491">
        <v>5.3505715470000004</v>
      </c>
      <c r="DL491">
        <v>5.4602227809999997</v>
      </c>
      <c r="DM491">
        <v>4.8257476820000003</v>
      </c>
      <c r="DN491">
        <v>5.5153089680000003</v>
      </c>
      <c r="DO491">
        <v>4.88</v>
      </c>
      <c r="DP491">
        <v>153</v>
      </c>
      <c r="DQ491">
        <v>6.5708444159999999</v>
      </c>
      <c r="DR491">
        <v>106</v>
      </c>
      <c r="DS491">
        <v>3</v>
      </c>
    </row>
    <row r="492" spans="1:123" x14ac:dyDescent="0.35">
      <c r="A492">
        <v>2013</v>
      </c>
      <c r="B492" t="s">
        <v>263</v>
      </c>
      <c r="C492" t="s">
        <v>264</v>
      </c>
      <c r="D492" t="s">
        <v>265</v>
      </c>
      <c r="H492">
        <v>4.626112</v>
      </c>
      <c r="I492">
        <v>9.1290851350000004</v>
      </c>
      <c r="J492">
        <v>10</v>
      </c>
      <c r="K492">
        <v>10</v>
      </c>
      <c r="L492">
        <v>7.5</v>
      </c>
      <c r="M492">
        <v>10</v>
      </c>
      <c r="N492">
        <v>9.861759545</v>
      </c>
      <c r="O492">
        <v>9.4723519090000003</v>
      </c>
      <c r="P492">
        <v>10</v>
      </c>
      <c r="Q492">
        <v>5</v>
      </c>
      <c r="R492">
        <v>10</v>
      </c>
      <c r="S492">
        <v>10</v>
      </c>
      <c r="T492">
        <v>10</v>
      </c>
      <c r="U492">
        <v>8.3333333330000006</v>
      </c>
      <c r="V492">
        <v>8.9782567919999998</v>
      </c>
      <c r="W492">
        <v>5</v>
      </c>
      <c r="X492">
        <v>5</v>
      </c>
      <c r="Y492">
        <v>10</v>
      </c>
      <c r="Z492">
        <v>6.6666666670000003</v>
      </c>
      <c r="AA492">
        <v>5</v>
      </c>
      <c r="AB492">
        <v>5</v>
      </c>
      <c r="AC492">
        <v>5</v>
      </c>
      <c r="AD492">
        <v>7.9288888890000004</v>
      </c>
      <c r="AE492">
        <v>5.8333333329999997</v>
      </c>
      <c r="AF492">
        <v>6.254074074</v>
      </c>
      <c r="AG492">
        <v>5</v>
      </c>
      <c r="AH492">
        <v>7.5</v>
      </c>
      <c r="AI492">
        <v>10</v>
      </c>
      <c r="AJ492">
        <v>10</v>
      </c>
      <c r="AK492">
        <v>10</v>
      </c>
      <c r="AL492">
        <v>5</v>
      </c>
      <c r="AM492">
        <v>7.5</v>
      </c>
      <c r="AN492">
        <v>6.25</v>
      </c>
      <c r="AO492">
        <v>10</v>
      </c>
      <c r="AP492">
        <v>10</v>
      </c>
      <c r="AQ492">
        <v>10</v>
      </c>
      <c r="AR492">
        <v>7.5</v>
      </c>
      <c r="AS492">
        <v>10</v>
      </c>
      <c r="AT492">
        <v>10</v>
      </c>
      <c r="AU492">
        <v>3.6666666669999999</v>
      </c>
      <c r="AV492">
        <v>4.25</v>
      </c>
      <c r="AW492">
        <v>10</v>
      </c>
      <c r="AX492">
        <v>10</v>
      </c>
      <c r="AY492">
        <v>10</v>
      </c>
      <c r="AZ492">
        <v>8.2738095240000007</v>
      </c>
      <c r="BB492">
        <v>10</v>
      </c>
      <c r="BC492">
        <v>10</v>
      </c>
      <c r="BD492">
        <v>10</v>
      </c>
      <c r="BE492">
        <v>10</v>
      </c>
      <c r="BF492">
        <v>10</v>
      </c>
      <c r="BG492">
        <v>10</v>
      </c>
      <c r="BH492">
        <v>5</v>
      </c>
      <c r="BI492">
        <v>8.3333333330000006</v>
      </c>
      <c r="BJ492">
        <v>7.1038805580000002</v>
      </c>
      <c r="BK492">
        <v>82</v>
      </c>
      <c r="BL492">
        <v>8.2235294119999995</v>
      </c>
      <c r="BM492">
        <v>7.9950396689999996</v>
      </c>
      <c r="BN492">
        <v>10</v>
      </c>
      <c r="BO492">
        <v>6</v>
      </c>
      <c r="BP492">
        <v>6</v>
      </c>
      <c r="BQ492">
        <v>6</v>
      </c>
      <c r="BR492">
        <v>8.0546422700000004</v>
      </c>
      <c r="BS492">
        <v>3.199651233</v>
      </c>
      <c r="BT492">
        <v>3.5560489280000001</v>
      </c>
      <c r="BU492">
        <v>5.2559618910000001</v>
      </c>
      <c r="BV492">
        <v>5.8333333329999997</v>
      </c>
      <c r="BW492">
        <v>5</v>
      </c>
      <c r="BX492">
        <v>5.318215028</v>
      </c>
      <c r="BY492">
        <v>9.8019630899999992</v>
      </c>
      <c r="BZ492">
        <v>4.9902411329999996</v>
      </c>
      <c r="CA492">
        <v>7.5628236019999999</v>
      </c>
      <c r="CB492">
        <v>1</v>
      </c>
      <c r="CC492">
        <v>5.6131375820000002</v>
      </c>
      <c r="CD492">
        <v>9.4113895309999993</v>
      </c>
      <c r="CE492">
        <v>8.4538091820000005</v>
      </c>
      <c r="CF492">
        <v>8.8412424170000001</v>
      </c>
      <c r="CG492">
        <v>10</v>
      </c>
      <c r="CH492">
        <v>9.1766102820000004</v>
      </c>
      <c r="CI492">
        <v>9.0333333329999999</v>
      </c>
      <c r="CJ492">
        <v>9.3000000000000007</v>
      </c>
      <c r="CK492">
        <v>8.3620000000000001</v>
      </c>
      <c r="CL492">
        <v>8.8984444440000008</v>
      </c>
      <c r="CM492">
        <v>5.5026372859999997</v>
      </c>
      <c r="CN492">
        <v>7.6991195709999998</v>
      </c>
      <c r="CO492">
        <v>6.6008784289999998</v>
      </c>
      <c r="CP492">
        <v>10</v>
      </c>
      <c r="CQ492">
        <v>5.0731750959999999</v>
      </c>
      <c r="CR492">
        <v>5.384615385</v>
      </c>
      <c r="CS492">
        <v>10</v>
      </c>
      <c r="CT492">
        <v>6.8192634930000002</v>
      </c>
      <c r="CU492">
        <v>8.0796465919999996</v>
      </c>
      <c r="CV492">
        <v>10</v>
      </c>
      <c r="CW492">
        <v>8.3909900610000001</v>
      </c>
      <c r="CX492">
        <v>10</v>
      </c>
      <c r="CY492">
        <v>9.4636633539999995</v>
      </c>
      <c r="CZ492">
        <v>6.6666666670000003</v>
      </c>
      <c r="DA492">
        <v>5.8256708330000002</v>
      </c>
      <c r="DB492">
        <v>6.7904726139999996</v>
      </c>
      <c r="DC492">
        <v>10</v>
      </c>
      <c r="DD492">
        <v>8.9927072490000004</v>
      </c>
      <c r="DE492">
        <v>0</v>
      </c>
      <c r="DF492">
        <v>6.3792528940000004</v>
      </c>
      <c r="DG492">
        <v>4.4992095809999997</v>
      </c>
      <c r="DH492">
        <v>5.7777777779999999</v>
      </c>
      <c r="DI492">
        <v>9.8934459389999994</v>
      </c>
      <c r="DJ492">
        <v>4.5089965530000002</v>
      </c>
      <c r="DK492">
        <v>9.5637813989999998</v>
      </c>
      <c r="DL492">
        <v>6.4018062039999997</v>
      </c>
      <c r="DM492">
        <v>6.7741695750000002</v>
      </c>
      <c r="DN492">
        <v>7.5390286079999997</v>
      </c>
      <c r="DO492">
        <v>7.69</v>
      </c>
      <c r="DP492">
        <v>17</v>
      </c>
      <c r="DQ492">
        <v>7.3969402789999998</v>
      </c>
      <c r="DR492">
        <v>52</v>
      </c>
      <c r="DS492">
        <v>2</v>
      </c>
    </row>
    <row r="493" spans="1:123" x14ac:dyDescent="0.35">
      <c r="A493">
        <v>2013</v>
      </c>
      <c r="B493" t="s">
        <v>266</v>
      </c>
      <c r="C493" t="s">
        <v>267</v>
      </c>
      <c r="D493" t="s">
        <v>268</v>
      </c>
      <c r="E493">
        <v>8.5</v>
      </c>
      <c r="F493">
        <v>7.3</v>
      </c>
      <c r="G493">
        <v>7.3</v>
      </c>
      <c r="H493">
        <v>7.680952381</v>
      </c>
      <c r="I493">
        <v>9.576687196</v>
      </c>
      <c r="J493">
        <v>10</v>
      </c>
      <c r="K493">
        <v>10</v>
      </c>
      <c r="L493">
        <v>10</v>
      </c>
      <c r="M493">
        <v>10</v>
      </c>
      <c r="N493">
        <v>9.9913591610000001</v>
      </c>
      <c r="O493">
        <v>9.9982718320000004</v>
      </c>
      <c r="P493">
        <v>10</v>
      </c>
      <c r="Q493">
        <v>10</v>
      </c>
      <c r="R493">
        <v>10</v>
      </c>
      <c r="S493">
        <v>10</v>
      </c>
      <c r="T493">
        <v>10</v>
      </c>
      <c r="U493">
        <v>10</v>
      </c>
      <c r="V493">
        <v>9.8583196760000007</v>
      </c>
      <c r="W493">
        <v>10</v>
      </c>
      <c r="X493">
        <v>10</v>
      </c>
      <c r="Y493">
        <v>10</v>
      </c>
      <c r="Z493">
        <v>10</v>
      </c>
      <c r="AA493">
        <v>10</v>
      </c>
      <c r="AB493">
        <v>10</v>
      </c>
      <c r="AC493">
        <v>10</v>
      </c>
      <c r="AD493">
        <v>9.3333333330000006</v>
      </c>
      <c r="AE493">
        <v>8.4277777779999994</v>
      </c>
      <c r="AF493">
        <v>9.2537037039999994</v>
      </c>
      <c r="AG493">
        <v>10</v>
      </c>
      <c r="AH493">
        <v>10</v>
      </c>
      <c r="AI493">
        <v>10</v>
      </c>
      <c r="AJ493">
        <v>10</v>
      </c>
      <c r="AK493">
        <v>10</v>
      </c>
      <c r="AL493">
        <v>10</v>
      </c>
      <c r="AM493">
        <v>7.5</v>
      </c>
      <c r="AN493">
        <v>8.75</v>
      </c>
      <c r="AO493">
        <v>10</v>
      </c>
      <c r="AP493">
        <v>5</v>
      </c>
      <c r="AQ493">
        <v>7.5</v>
      </c>
      <c r="AR493">
        <v>9.1666666669999994</v>
      </c>
      <c r="AS493">
        <v>10</v>
      </c>
      <c r="AT493">
        <v>10</v>
      </c>
      <c r="AU493">
        <v>8.3333333330000006</v>
      </c>
      <c r="AV493">
        <v>7.5</v>
      </c>
      <c r="AW493">
        <v>10</v>
      </c>
      <c r="AX493">
        <v>10</v>
      </c>
      <c r="AY493">
        <v>10</v>
      </c>
      <c r="AZ493">
        <v>9.4047619050000009</v>
      </c>
      <c r="BB493">
        <v>10</v>
      </c>
      <c r="BC493">
        <v>10</v>
      </c>
      <c r="BD493">
        <v>10</v>
      </c>
      <c r="BE493">
        <v>10</v>
      </c>
      <c r="BF493">
        <v>10</v>
      </c>
      <c r="BG493">
        <v>10</v>
      </c>
      <c r="BH493">
        <v>10</v>
      </c>
      <c r="BI493">
        <v>10</v>
      </c>
      <c r="BJ493">
        <v>9.1673312419999995</v>
      </c>
      <c r="BK493">
        <v>13</v>
      </c>
      <c r="BL493">
        <v>4.5882352940000004</v>
      </c>
      <c r="BM493">
        <v>6.7984288050000004</v>
      </c>
      <c r="BN493">
        <v>10</v>
      </c>
      <c r="BO493">
        <v>6</v>
      </c>
      <c r="BP493">
        <v>5</v>
      </c>
      <c r="BQ493">
        <v>5.5</v>
      </c>
      <c r="BR493">
        <v>6.7216660250000002</v>
      </c>
      <c r="BS493">
        <v>8.1465406980000008</v>
      </c>
      <c r="BT493">
        <v>5.770616263</v>
      </c>
      <c r="BU493">
        <v>7.5128459889999997</v>
      </c>
      <c r="BV493">
        <v>10</v>
      </c>
      <c r="BW493">
        <v>9.1666666669999994</v>
      </c>
      <c r="BX493">
        <v>6.1631519279999996</v>
      </c>
      <c r="BY493">
        <v>8.2056549969999999</v>
      </c>
      <c r="BZ493">
        <v>8.4240304459999997</v>
      </c>
      <c r="CA493">
        <v>7.4835677809999996</v>
      </c>
      <c r="CB493">
        <v>1</v>
      </c>
      <c r="CC493">
        <v>7.8747860850000002</v>
      </c>
      <c r="CD493">
        <v>8.5702969309999997</v>
      </c>
      <c r="CE493">
        <v>8.9292231819999994</v>
      </c>
      <c r="CF493">
        <v>9.5100222720000005</v>
      </c>
      <c r="CG493">
        <v>10</v>
      </c>
      <c r="CH493">
        <v>9.2523855959999999</v>
      </c>
      <c r="CI493">
        <v>9.1466666669999999</v>
      </c>
      <c r="CJ493">
        <v>9.4600000000000009</v>
      </c>
      <c r="CK493">
        <v>8.3691999999999993</v>
      </c>
      <c r="CL493">
        <v>8.9919555560000006</v>
      </c>
      <c r="CM493">
        <v>5.8620085289999997</v>
      </c>
      <c r="CN493">
        <v>8.9104606620000002</v>
      </c>
      <c r="CO493">
        <v>7.3862345960000004</v>
      </c>
      <c r="CP493">
        <v>10</v>
      </c>
      <c r="CQ493">
        <v>6.9137693420000002</v>
      </c>
      <c r="CR493">
        <v>4.615384615</v>
      </c>
      <c r="CS493">
        <v>0.110625641</v>
      </c>
      <c r="CT493">
        <v>3.8799265329999999</v>
      </c>
      <c r="CU493">
        <v>7.5645291710000002</v>
      </c>
      <c r="CV493">
        <v>10</v>
      </c>
      <c r="CW493">
        <v>8.5042146209999991</v>
      </c>
      <c r="CX493">
        <v>10</v>
      </c>
      <c r="CY493">
        <v>9.5014048740000003</v>
      </c>
      <c r="CZ493">
        <v>8.9</v>
      </c>
      <c r="DA493">
        <v>2.8451118549999999</v>
      </c>
      <c r="DB493">
        <v>4.4725608149999996</v>
      </c>
      <c r="DC493">
        <v>8</v>
      </c>
      <c r="DD493">
        <v>7.9278549109999998</v>
      </c>
      <c r="DE493">
        <v>10</v>
      </c>
      <c r="DF493">
        <v>7.0242545969999997</v>
      </c>
      <c r="DG493">
        <v>3.007172792</v>
      </c>
      <c r="DH493">
        <v>10</v>
      </c>
      <c r="DI493">
        <v>9.9126055439999998</v>
      </c>
      <c r="DJ493">
        <v>7.6402219980000003</v>
      </c>
      <c r="DK493">
        <v>9.0919382849999995</v>
      </c>
      <c r="DL493">
        <v>8.8230207210000007</v>
      </c>
      <c r="DM493">
        <v>8.0791598899999997</v>
      </c>
      <c r="DN493">
        <v>8.2016064530000001</v>
      </c>
      <c r="DO493">
        <v>7.92</v>
      </c>
      <c r="DP493">
        <v>9</v>
      </c>
      <c r="DQ493">
        <v>8.5436656210000006</v>
      </c>
      <c r="DR493">
        <v>8</v>
      </c>
      <c r="DS493">
        <v>1</v>
      </c>
    </row>
    <row r="494" spans="1:123" x14ac:dyDescent="0.35">
      <c r="A494">
        <v>2013</v>
      </c>
      <c r="B494" t="s">
        <v>269</v>
      </c>
      <c r="C494" t="s">
        <v>270</v>
      </c>
      <c r="D494" t="s">
        <v>271</v>
      </c>
      <c r="E494">
        <v>9.1</v>
      </c>
      <c r="F494">
        <v>7.5</v>
      </c>
      <c r="G494">
        <v>8.1</v>
      </c>
      <c r="H494">
        <v>8.2365079370000007</v>
      </c>
      <c r="I494">
        <v>9.7108809709999999</v>
      </c>
      <c r="J494">
        <v>10</v>
      </c>
      <c r="K494">
        <v>10</v>
      </c>
      <c r="L494">
        <v>10</v>
      </c>
      <c r="M494">
        <v>10</v>
      </c>
      <c r="N494">
        <v>10</v>
      </c>
      <c r="O494">
        <v>10</v>
      </c>
      <c r="P494">
        <v>10</v>
      </c>
      <c r="Q494">
        <v>10</v>
      </c>
      <c r="R494">
        <v>10</v>
      </c>
      <c r="S494">
        <v>10</v>
      </c>
      <c r="T494">
        <v>10</v>
      </c>
      <c r="U494">
        <v>10</v>
      </c>
      <c r="V494">
        <v>9.9036269899999994</v>
      </c>
      <c r="W494">
        <v>10</v>
      </c>
      <c r="X494">
        <v>10</v>
      </c>
      <c r="Y494">
        <v>10</v>
      </c>
      <c r="Z494">
        <v>10</v>
      </c>
      <c r="AA494">
        <v>10</v>
      </c>
      <c r="AB494">
        <v>10</v>
      </c>
      <c r="AC494">
        <v>10</v>
      </c>
      <c r="AD494">
        <v>9.1666666669999994</v>
      </c>
      <c r="AE494">
        <v>6.3888888890000004</v>
      </c>
      <c r="AF494">
        <v>8.5185185190000006</v>
      </c>
      <c r="AG494">
        <v>10</v>
      </c>
      <c r="AH494">
        <v>10</v>
      </c>
      <c r="AI494">
        <v>10</v>
      </c>
      <c r="AJ494">
        <v>10</v>
      </c>
      <c r="AK494">
        <v>10</v>
      </c>
      <c r="AL494">
        <v>10</v>
      </c>
      <c r="AM494">
        <v>10</v>
      </c>
      <c r="AN494">
        <v>10</v>
      </c>
      <c r="AO494">
        <v>10</v>
      </c>
      <c r="AP494">
        <v>10</v>
      </c>
      <c r="AQ494">
        <v>10</v>
      </c>
      <c r="AR494">
        <v>10</v>
      </c>
      <c r="AS494">
        <v>10</v>
      </c>
      <c r="AT494">
        <v>10</v>
      </c>
      <c r="AU494">
        <v>7.3333333329999997</v>
      </c>
      <c r="AV494">
        <v>8</v>
      </c>
      <c r="AW494">
        <v>10</v>
      </c>
      <c r="AX494">
        <v>10</v>
      </c>
      <c r="AY494">
        <v>10</v>
      </c>
      <c r="AZ494">
        <v>9.3333333330000006</v>
      </c>
      <c r="BB494">
        <v>10</v>
      </c>
      <c r="BC494">
        <v>10</v>
      </c>
      <c r="BD494">
        <v>10</v>
      </c>
      <c r="BE494">
        <v>10</v>
      </c>
      <c r="BF494">
        <v>10</v>
      </c>
      <c r="BG494">
        <v>10</v>
      </c>
      <c r="BH494">
        <v>10</v>
      </c>
      <c r="BI494">
        <v>10</v>
      </c>
      <c r="BJ494">
        <v>9.320218917</v>
      </c>
      <c r="BK494">
        <v>4</v>
      </c>
      <c r="BL494">
        <v>3.8529411759999999</v>
      </c>
      <c r="BM494">
        <v>3.1661348280000001</v>
      </c>
      <c r="BN494">
        <v>10</v>
      </c>
      <c r="BO494">
        <v>4</v>
      </c>
      <c r="BP494">
        <v>3</v>
      </c>
      <c r="BQ494">
        <v>3.5</v>
      </c>
      <c r="BR494">
        <v>5.1297690009999997</v>
      </c>
      <c r="BS494">
        <v>6.9571527509999997</v>
      </c>
      <c r="BT494">
        <v>5.8016559320000001</v>
      </c>
      <c r="BU494">
        <v>8.0739708540000006</v>
      </c>
      <c r="BV494">
        <v>10</v>
      </c>
      <c r="BW494">
        <v>10</v>
      </c>
      <c r="BX494">
        <v>6.3789718339999997</v>
      </c>
      <c r="BY494">
        <v>8.1004939399999998</v>
      </c>
      <c r="BZ494">
        <v>8.233350519</v>
      </c>
      <c r="CA494">
        <v>8.4792422649999999</v>
      </c>
      <c r="CB494">
        <v>1</v>
      </c>
      <c r="CC494">
        <v>8.0027597880000005</v>
      </c>
      <c r="CD494">
        <v>9.1186031659999998</v>
      </c>
      <c r="CE494">
        <v>9.7936080390000004</v>
      </c>
      <c r="CF494">
        <v>9.5999685009999993</v>
      </c>
      <c r="CG494">
        <v>10</v>
      </c>
      <c r="CH494">
        <v>9.6280449269999995</v>
      </c>
      <c r="CI494">
        <v>9.6406666669999996</v>
      </c>
      <c r="CJ494">
        <v>8.9</v>
      </c>
      <c r="CK494">
        <v>6.2160000000000002</v>
      </c>
      <c r="CL494">
        <v>8.2522222220000003</v>
      </c>
      <c r="CM494">
        <v>5.8681707249999997</v>
      </c>
      <c r="CN494">
        <v>8.76417365</v>
      </c>
      <c r="CO494">
        <v>7.3161721870000003</v>
      </c>
      <c r="CP494">
        <v>10</v>
      </c>
      <c r="CQ494">
        <v>6.2645622630000002</v>
      </c>
      <c r="CR494">
        <v>3.076923077</v>
      </c>
      <c r="CS494">
        <v>7.7437948920000004</v>
      </c>
      <c r="CT494">
        <v>5.6950934110000002</v>
      </c>
      <c r="CU494">
        <v>7.8158719550000004</v>
      </c>
      <c r="CV494">
        <v>8</v>
      </c>
      <c r="CW494">
        <v>9.2491550960000009</v>
      </c>
      <c r="CX494">
        <v>10</v>
      </c>
      <c r="CY494">
        <v>9.0830516990000003</v>
      </c>
      <c r="CZ494">
        <v>8.9</v>
      </c>
      <c r="DA494">
        <v>4.1102677349999999</v>
      </c>
      <c r="DB494">
        <v>2.5068281570000002</v>
      </c>
      <c r="DC494">
        <v>8</v>
      </c>
      <c r="DD494">
        <v>10</v>
      </c>
      <c r="DE494">
        <v>3</v>
      </c>
      <c r="DF494">
        <v>6.0861826490000004</v>
      </c>
      <c r="DG494">
        <v>3.9831561529999999</v>
      </c>
      <c r="DH494">
        <v>8.8888888890000004</v>
      </c>
      <c r="DI494">
        <v>9.2478973809999996</v>
      </c>
      <c r="DJ494">
        <v>7.0910425679999998</v>
      </c>
      <c r="DK494">
        <v>7.785721455</v>
      </c>
      <c r="DL494">
        <v>8.1392518060000008</v>
      </c>
      <c r="DM494">
        <v>7.522659709</v>
      </c>
      <c r="DN494">
        <v>7.5639646850000002</v>
      </c>
      <c r="DO494">
        <v>7.63</v>
      </c>
      <c r="DP494">
        <v>25</v>
      </c>
      <c r="DQ494">
        <v>8.4751094580000004</v>
      </c>
      <c r="DR494">
        <v>11</v>
      </c>
      <c r="DS494">
        <v>1</v>
      </c>
    </row>
    <row r="495" spans="1:123" x14ac:dyDescent="0.35">
      <c r="A495">
        <v>2013</v>
      </c>
      <c r="B495" t="s">
        <v>272</v>
      </c>
      <c r="C495" t="s">
        <v>273</v>
      </c>
      <c r="D495" t="s">
        <v>265</v>
      </c>
      <c r="H495">
        <v>4.0160590000000003</v>
      </c>
      <c r="I495">
        <v>9.0581007969999998</v>
      </c>
      <c r="J495">
        <v>10</v>
      </c>
      <c r="K495">
        <v>10</v>
      </c>
      <c r="L495">
        <v>7.5</v>
      </c>
      <c r="M495">
        <v>10</v>
      </c>
      <c r="N495">
        <v>10</v>
      </c>
      <c r="O495">
        <v>9.5</v>
      </c>
      <c r="P495">
        <v>10</v>
      </c>
      <c r="Q495">
        <v>7.5</v>
      </c>
      <c r="R495">
        <v>5</v>
      </c>
      <c r="S495">
        <v>10</v>
      </c>
      <c r="T495">
        <v>7.5</v>
      </c>
      <c r="U495">
        <v>8.3333333330000006</v>
      </c>
      <c r="V495">
        <v>8.9638113770000007</v>
      </c>
      <c r="W495">
        <v>5</v>
      </c>
      <c r="X495">
        <v>5</v>
      </c>
      <c r="Y495">
        <v>5</v>
      </c>
      <c r="Z495">
        <v>5</v>
      </c>
      <c r="AA495">
        <v>2.5</v>
      </c>
      <c r="AB495">
        <v>2.5</v>
      </c>
      <c r="AC495">
        <v>2.5</v>
      </c>
      <c r="AD495">
        <v>7.7288888890000003</v>
      </c>
      <c r="AE495">
        <v>6.108333333</v>
      </c>
      <c r="AF495">
        <v>5.4457407409999998</v>
      </c>
      <c r="AG495">
        <v>2.5</v>
      </c>
      <c r="AH495">
        <v>5</v>
      </c>
      <c r="AI495">
        <v>2.5</v>
      </c>
      <c r="AJ495">
        <v>2.5</v>
      </c>
      <c r="AK495">
        <v>2.5</v>
      </c>
      <c r="AL495">
        <v>2.5</v>
      </c>
      <c r="AM495">
        <v>2.5</v>
      </c>
      <c r="AN495">
        <v>2.5</v>
      </c>
      <c r="AO495">
        <v>2.5</v>
      </c>
      <c r="AP495">
        <v>2.5</v>
      </c>
      <c r="AQ495">
        <v>2.5</v>
      </c>
      <c r="AR495">
        <v>3.3333333330000001</v>
      </c>
      <c r="AS495">
        <v>10</v>
      </c>
      <c r="AT495">
        <v>1.504545971</v>
      </c>
      <c r="AU495">
        <v>0.66666666699999999</v>
      </c>
      <c r="AV495">
        <v>1.5</v>
      </c>
      <c r="AW495">
        <v>7.5</v>
      </c>
      <c r="AX495">
        <v>7.5</v>
      </c>
      <c r="AY495">
        <v>7.5</v>
      </c>
      <c r="AZ495">
        <v>5.167316091</v>
      </c>
      <c r="BB495">
        <v>10</v>
      </c>
      <c r="BC495">
        <v>10</v>
      </c>
      <c r="BD495">
        <v>10</v>
      </c>
      <c r="BE495">
        <v>10</v>
      </c>
      <c r="BF495">
        <v>10</v>
      </c>
      <c r="BG495">
        <v>10</v>
      </c>
      <c r="BH495">
        <v>5</v>
      </c>
      <c r="BI495">
        <v>8.3333333330000006</v>
      </c>
      <c r="BJ495">
        <v>5.9729399440000002</v>
      </c>
      <c r="BK495">
        <v>127</v>
      </c>
      <c r="BL495">
        <v>5.5294117649999999</v>
      </c>
      <c r="BM495">
        <v>8.1046555310000006</v>
      </c>
      <c r="BN495">
        <v>0</v>
      </c>
      <c r="BO495">
        <v>9</v>
      </c>
      <c r="BP495">
        <v>4</v>
      </c>
      <c r="BQ495">
        <v>6.5</v>
      </c>
      <c r="BR495">
        <v>5.0335168240000003</v>
      </c>
      <c r="BS495">
        <v>3.6008412359999999</v>
      </c>
      <c r="BT495">
        <v>4.4697935830000004</v>
      </c>
      <c r="BU495">
        <v>4.6820070129999998</v>
      </c>
      <c r="BV495">
        <v>5</v>
      </c>
      <c r="BW495">
        <v>5.8333333329999997</v>
      </c>
      <c r="BX495">
        <v>7.2529624080000001</v>
      </c>
      <c r="BY495">
        <v>9.7078719860000007</v>
      </c>
      <c r="BZ495">
        <v>5.1393976439999998</v>
      </c>
      <c r="CA495">
        <v>7.7871239890000004</v>
      </c>
      <c r="CB495">
        <v>0.756756757</v>
      </c>
      <c r="CC495">
        <v>5.21886866</v>
      </c>
      <c r="CD495">
        <v>8.4967068749999992</v>
      </c>
      <c r="CE495">
        <v>4.0582254390000001</v>
      </c>
      <c r="CF495">
        <v>9.5152397190000002</v>
      </c>
      <c r="CG495">
        <v>5</v>
      </c>
      <c r="CH495">
        <v>6.7675430079999996</v>
      </c>
      <c r="CI495">
        <v>8.9733333329999994</v>
      </c>
      <c r="CJ495">
        <v>8.1999999999999993</v>
      </c>
      <c r="CK495">
        <v>6.76</v>
      </c>
      <c r="CL495">
        <v>7.9777777780000001</v>
      </c>
      <c r="CM495">
        <v>5.6204524899999999</v>
      </c>
      <c r="CN495">
        <v>6.3397384480000003</v>
      </c>
      <c r="CO495">
        <v>5.9800954690000001</v>
      </c>
      <c r="CP495">
        <v>10</v>
      </c>
      <c r="CQ495">
        <v>5.0518078559999999</v>
      </c>
      <c r="CR495">
        <v>4.615384615</v>
      </c>
      <c r="CS495">
        <v>1.438133337</v>
      </c>
      <c r="CT495">
        <v>3.7017752700000002</v>
      </c>
      <c r="CU495">
        <v>6.9149121290000002</v>
      </c>
      <c r="CV495">
        <v>5</v>
      </c>
      <c r="CW495">
        <v>10</v>
      </c>
      <c r="CX495">
        <v>9</v>
      </c>
      <c r="CY495">
        <v>8</v>
      </c>
      <c r="CZ495">
        <v>8.3333333330000006</v>
      </c>
      <c r="DA495">
        <v>5.6816644629999997</v>
      </c>
      <c r="DB495">
        <v>7.3086853510000003</v>
      </c>
      <c r="DC495">
        <v>8</v>
      </c>
      <c r="DD495">
        <v>7.7551761539999999</v>
      </c>
      <c r="DE495">
        <v>1</v>
      </c>
      <c r="DF495">
        <v>6.3464765500000002</v>
      </c>
      <c r="DG495">
        <v>4.8905937110000002</v>
      </c>
      <c r="DH495">
        <v>6</v>
      </c>
      <c r="DI495">
        <v>9.8073534969999994</v>
      </c>
      <c r="DJ495">
        <v>4.3235198459999999</v>
      </c>
      <c r="DK495">
        <v>8.4491716829999994</v>
      </c>
      <c r="DL495">
        <v>7.8141813390000001</v>
      </c>
      <c r="DM495">
        <v>6.8808033460000004</v>
      </c>
      <c r="DN495">
        <v>7.0757599649999996</v>
      </c>
      <c r="DO495">
        <v>6.2</v>
      </c>
      <c r="DP495">
        <v>123</v>
      </c>
      <c r="DQ495">
        <v>6.0864699719999997</v>
      </c>
      <c r="DR495">
        <v>129</v>
      </c>
      <c r="DS495">
        <v>4</v>
      </c>
    </row>
    <row r="496" spans="1:123" x14ac:dyDescent="0.35">
      <c r="A496">
        <v>2013</v>
      </c>
      <c r="B496" t="s">
        <v>274</v>
      </c>
      <c r="C496" t="s">
        <v>275</v>
      </c>
      <c r="D496" t="s">
        <v>262</v>
      </c>
      <c r="H496">
        <v>6.0991660000000003</v>
      </c>
      <c r="I496">
        <v>0</v>
      </c>
      <c r="J496">
        <v>10</v>
      </c>
      <c r="K496">
        <v>10</v>
      </c>
      <c r="M496">
        <v>10</v>
      </c>
      <c r="N496">
        <v>8.9396670549999993</v>
      </c>
      <c r="O496">
        <v>9.7349167639999994</v>
      </c>
      <c r="V496">
        <v>4.8674583819999997</v>
      </c>
      <c r="W496">
        <v>10</v>
      </c>
      <c r="X496">
        <v>10</v>
      </c>
      <c r="Z496">
        <v>10</v>
      </c>
      <c r="AD496">
        <v>9.6666666669999994</v>
      </c>
      <c r="AE496">
        <v>6.9416666669999998</v>
      </c>
      <c r="AF496">
        <v>8.3041666670000005</v>
      </c>
      <c r="AS496">
        <v>10</v>
      </c>
      <c r="AT496">
        <v>10</v>
      </c>
      <c r="AU496">
        <v>8.6666666669999994</v>
      </c>
      <c r="AV496">
        <v>7.75</v>
      </c>
      <c r="AZ496">
        <v>9.1041666669999994</v>
      </c>
      <c r="BB496">
        <v>10</v>
      </c>
      <c r="BC496">
        <v>10</v>
      </c>
      <c r="BD496">
        <v>10</v>
      </c>
      <c r="BE496">
        <v>10</v>
      </c>
      <c r="BF496">
        <v>10</v>
      </c>
      <c r="BG496">
        <v>10</v>
      </c>
      <c r="BI496">
        <v>10</v>
      </c>
      <c r="BJ496">
        <v>7.4176977620000004</v>
      </c>
      <c r="BK496">
        <v>65</v>
      </c>
      <c r="BL496">
        <v>6.5</v>
      </c>
      <c r="BM496">
        <v>8.914706121</v>
      </c>
      <c r="BN496">
        <v>7</v>
      </c>
      <c r="BO496">
        <v>10</v>
      </c>
      <c r="BP496">
        <v>10</v>
      </c>
      <c r="BQ496">
        <v>10</v>
      </c>
      <c r="BR496">
        <v>8.1036765299999995</v>
      </c>
      <c r="BT496">
        <v>6.5967383829999999</v>
      </c>
      <c r="BV496">
        <v>10</v>
      </c>
      <c r="BW496">
        <v>7.5</v>
      </c>
      <c r="BX496">
        <v>5.4905813830000003</v>
      </c>
      <c r="BY496">
        <v>3.7168870549999999</v>
      </c>
      <c r="CB496">
        <v>0.94594594600000004</v>
      </c>
      <c r="CC496">
        <v>6.4808186250000004</v>
      </c>
      <c r="CD496">
        <v>9.0859125840000008</v>
      </c>
      <c r="CE496">
        <v>9.4176204810000002</v>
      </c>
      <c r="CF496">
        <v>9.926054122</v>
      </c>
      <c r="CG496">
        <v>0</v>
      </c>
      <c r="CH496">
        <v>7.1073967969999998</v>
      </c>
      <c r="CI496">
        <v>4.4866666669999997</v>
      </c>
      <c r="CJ496">
        <v>2.96</v>
      </c>
      <c r="CK496">
        <v>2.3967999999999998</v>
      </c>
      <c r="CL496">
        <v>3.2811555559999999</v>
      </c>
      <c r="CN496">
        <v>7.7598105520000002</v>
      </c>
      <c r="CO496">
        <v>7.7598105520000002</v>
      </c>
      <c r="CP496">
        <v>10</v>
      </c>
      <c r="CR496">
        <v>0.76923076899999998</v>
      </c>
      <c r="CS496">
        <v>10</v>
      </c>
      <c r="CT496">
        <v>5.384615385</v>
      </c>
      <c r="CU496">
        <v>6.6063953729999998</v>
      </c>
      <c r="CV496">
        <v>10</v>
      </c>
      <c r="CW496">
        <v>5.8681995970000003</v>
      </c>
      <c r="CX496">
        <v>10</v>
      </c>
      <c r="CY496">
        <v>8.6227331990000007</v>
      </c>
      <c r="CZ496">
        <v>8.9</v>
      </c>
      <c r="DC496">
        <v>8</v>
      </c>
      <c r="DD496">
        <v>6.5464248520000003</v>
      </c>
      <c r="DE496">
        <v>10</v>
      </c>
      <c r="DF496">
        <v>8.361606213</v>
      </c>
      <c r="DH496">
        <v>5.5555555559999998</v>
      </c>
      <c r="DI496">
        <v>9.1404659499999994</v>
      </c>
      <c r="DK496">
        <v>8.0143003509999993</v>
      </c>
      <c r="DL496">
        <v>9.3498590650000004</v>
      </c>
      <c r="DM496">
        <v>8.0150452300000001</v>
      </c>
      <c r="DN496">
        <v>8.3331282140000003</v>
      </c>
      <c r="DO496">
        <v>7.33</v>
      </c>
      <c r="DP496">
        <v>48</v>
      </c>
      <c r="DQ496">
        <v>7.3738488809999998</v>
      </c>
      <c r="DR496">
        <v>54</v>
      </c>
      <c r="DS496">
        <v>2</v>
      </c>
    </row>
    <row r="497" spans="1:123" x14ac:dyDescent="0.35">
      <c r="A497">
        <v>2013</v>
      </c>
      <c r="B497" t="s">
        <v>276</v>
      </c>
      <c r="C497" t="s">
        <v>277</v>
      </c>
      <c r="D497" t="s">
        <v>256</v>
      </c>
      <c r="H497">
        <v>5.6379070000000002</v>
      </c>
      <c r="I497">
        <v>9.8479562660000006</v>
      </c>
      <c r="J497">
        <v>0</v>
      </c>
      <c r="K497">
        <v>10</v>
      </c>
      <c r="L497">
        <v>2.5</v>
      </c>
      <c r="M497">
        <v>9.2397813309999997</v>
      </c>
      <c r="N497">
        <v>4.0702943789999999</v>
      </c>
      <c r="O497">
        <v>5.1620151419999996</v>
      </c>
      <c r="P497">
        <v>10</v>
      </c>
      <c r="Q497">
        <v>7.5</v>
      </c>
      <c r="R497">
        <v>0</v>
      </c>
      <c r="S497">
        <v>0</v>
      </c>
      <c r="T497">
        <v>0</v>
      </c>
      <c r="U497">
        <v>5.8333333329999997</v>
      </c>
      <c r="V497">
        <v>6.947768247</v>
      </c>
      <c r="W497">
        <v>5</v>
      </c>
      <c r="X497">
        <v>10</v>
      </c>
      <c r="Y497">
        <v>5</v>
      </c>
      <c r="Z497">
        <v>6.6666666670000003</v>
      </c>
      <c r="AA497">
        <v>7.5</v>
      </c>
      <c r="AB497">
        <v>7.5</v>
      </c>
      <c r="AC497">
        <v>7.5</v>
      </c>
      <c r="AD497">
        <v>7.4222222220000003</v>
      </c>
      <c r="AE497">
        <v>4.488888889</v>
      </c>
      <c r="AF497">
        <v>6.4703703700000004</v>
      </c>
      <c r="AG497">
        <v>5</v>
      </c>
      <c r="AH497">
        <v>2.5</v>
      </c>
      <c r="AI497">
        <v>7.5</v>
      </c>
      <c r="AJ497">
        <v>5</v>
      </c>
      <c r="AK497">
        <v>6.25</v>
      </c>
      <c r="AL497">
        <v>7.5</v>
      </c>
      <c r="AM497">
        <v>7.5</v>
      </c>
      <c r="AN497">
        <v>7.5</v>
      </c>
      <c r="AO497">
        <v>7.5</v>
      </c>
      <c r="AP497">
        <v>7.5</v>
      </c>
      <c r="AQ497">
        <v>7.5</v>
      </c>
      <c r="AR497">
        <v>5</v>
      </c>
      <c r="AS497">
        <v>10</v>
      </c>
      <c r="AT497">
        <v>0</v>
      </c>
      <c r="AU497">
        <v>0.66666666699999999</v>
      </c>
      <c r="AV497">
        <v>0.75</v>
      </c>
      <c r="AW497">
        <v>10</v>
      </c>
      <c r="AX497">
        <v>7.5</v>
      </c>
      <c r="AY497">
        <v>2.5</v>
      </c>
      <c r="AZ497">
        <v>4.4880952379999997</v>
      </c>
      <c r="BB497">
        <v>0</v>
      </c>
      <c r="BC497">
        <v>0</v>
      </c>
      <c r="BD497">
        <v>0</v>
      </c>
      <c r="BE497">
        <v>10</v>
      </c>
      <c r="BF497">
        <v>10</v>
      </c>
      <c r="BG497">
        <v>10</v>
      </c>
      <c r="BH497">
        <v>0</v>
      </c>
      <c r="BI497">
        <v>3.3333333330000001</v>
      </c>
      <c r="BJ497">
        <v>5.7422653730000004</v>
      </c>
      <c r="BK497">
        <v>138</v>
      </c>
      <c r="BL497">
        <v>3.5635651130000001</v>
      </c>
      <c r="BM497">
        <v>9.5817043389999998</v>
      </c>
      <c r="BN497">
        <v>4</v>
      </c>
      <c r="BO497">
        <v>10</v>
      </c>
      <c r="BP497">
        <v>10</v>
      </c>
      <c r="BQ497">
        <v>10</v>
      </c>
      <c r="BR497">
        <v>6.7863173630000002</v>
      </c>
      <c r="BS497">
        <v>5.686038613</v>
      </c>
      <c r="BT497">
        <v>5.0660786419999999</v>
      </c>
      <c r="BU497">
        <v>7.0779741950000004</v>
      </c>
      <c r="BV497">
        <v>5</v>
      </c>
      <c r="BW497">
        <v>7.5</v>
      </c>
      <c r="BX497">
        <v>4.7858144180000002</v>
      </c>
      <c r="BY497">
        <v>8.8553145339999997</v>
      </c>
      <c r="BZ497">
        <v>6.7280682540000001</v>
      </c>
      <c r="CA497">
        <v>5.818962483</v>
      </c>
      <c r="CB497">
        <v>0.53658536599999995</v>
      </c>
      <c r="CC497">
        <v>4.8247287559999998</v>
      </c>
      <c r="CD497">
        <v>9.8706298730000004</v>
      </c>
      <c r="CE497">
        <v>5.6138125250000002</v>
      </c>
      <c r="CF497">
        <v>9.3621503809999993</v>
      </c>
      <c r="CG497">
        <v>10</v>
      </c>
      <c r="CH497">
        <v>8.7116481950000004</v>
      </c>
      <c r="CI497">
        <v>9.48</v>
      </c>
      <c r="CJ497">
        <v>9.06</v>
      </c>
      <c r="CK497">
        <v>7.1048</v>
      </c>
      <c r="CL497">
        <v>8.548266667</v>
      </c>
      <c r="CM497">
        <v>6.4464058739999999</v>
      </c>
      <c r="CN497">
        <v>8.3056666270000008</v>
      </c>
      <c r="CO497">
        <v>7.3760362510000004</v>
      </c>
      <c r="CP497">
        <v>10</v>
      </c>
      <c r="CQ497">
        <v>7.3921419469999998</v>
      </c>
      <c r="CR497">
        <v>6.153846154</v>
      </c>
      <c r="CS497">
        <v>0.77437948899999998</v>
      </c>
      <c r="CT497">
        <v>4.7734558629999997</v>
      </c>
      <c r="CU497">
        <v>7.6744396950000002</v>
      </c>
      <c r="CV497">
        <v>10</v>
      </c>
      <c r="CW497">
        <v>8.4418416520000008</v>
      </c>
      <c r="CX497">
        <v>10</v>
      </c>
      <c r="CY497">
        <v>9.4806138840000003</v>
      </c>
      <c r="CZ497">
        <v>8.3333333330000006</v>
      </c>
      <c r="DA497">
        <v>5.573270344</v>
      </c>
      <c r="DB497">
        <v>7.999875769</v>
      </c>
      <c r="DC497">
        <v>8</v>
      </c>
      <c r="DD497">
        <v>10</v>
      </c>
      <c r="DE497">
        <v>10</v>
      </c>
      <c r="DF497">
        <v>8.3177465739999992</v>
      </c>
      <c r="DG497">
        <v>5.4375186219999998</v>
      </c>
      <c r="DH497">
        <v>7.7777777779999999</v>
      </c>
      <c r="DI497">
        <v>9.0733202570000007</v>
      </c>
      <c r="DJ497">
        <v>7.0774091510000003</v>
      </c>
      <c r="DK497">
        <v>9.9408163419999998</v>
      </c>
      <c r="DL497">
        <v>9.3274404119999996</v>
      </c>
      <c r="DM497">
        <v>8.1057137600000004</v>
      </c>
      <c r="DN497">
        <v>8.634691406</v>
      </c>
      <c r="DO497">
        <v>7.33</v>
      </c>
      <c r="DP497">
        <v>48</v>
      </c>
      <c r="DQ497">
        <v>6.5361326860000002</v>
      </c>
      <c r="DR497">
        <v>109</v>
      </c>
      <c r="DS497">
        <v>3</v>
      </c>
    </row>
    <row r="498" spans="1:123" x14ac:dyDescent="0.35">
      <c r="A498">
        <v>2013</v>
      </c>
      <c r="B498" t="s">
        <v>278</v>
      </c>
      <c r="C498" t="s">
        <v>279</v>
      </c>
      <c r="D498" t="s">
        <v>280</v>
      </c>
      <c r="E498">
        <v>2.6</v>
      </c>
      <c r="F498">
        <v>3.6</v>
      </c>
      <c r="G498">
        <v>2.9</v>
      </c>
      <c r="H498">
        <v>3.0476190480000001</v>
      </c>
      <c r="I498">
        <v>8.8848222430000003</v>
      </c>
      <c r="J498">
        <v>5</v>
      </c>
      <c r="K498">
        <v>10</v>
      </c>
      <c r="L498">
        <v>5</v>
      </c>
      <c r="M498">
        <v>9.9788455539999994</v>
      </c>
      <c r="N498">
        <v>9.8603806590000005</v>
      </c>
      <c r="O498">
        <v>7.9678452430000002</v>
      </c>
      <c r="P498">
        <v>10</v>
      </c>
      <c r="Q498">
        <v>7.5</v>
      </c>
      <c r="R498">
        <v>0</v>
      </c>
      <c r="S498">
        <v>0</v>
      </c>
      <c r="T498">
        <v>0</v>
      </c>
      <c r="U498">
        <v>5.8333333329999997</v>
      </c>
      <c r="V498">
        <v>7.5620002729999998</v>
      </c>
      <c r="W498">
        <v>5</v>
      </c>
      <c r="X498">
        <v>10</v>
      </c>
      <c r="Y498">
        <v>5</v>
      </c>
      <c r="Z498">
        <v>6.6666666670000003</v>
      </c>
      <c r="AA498">
        <v>5</v>
      </c>
      <c r="AB498">
        <v>5</v>
      </c>
      <c r="AC498">
        <v>5</v>
      </c>
      <c r="AD498">
        <v>6.1</v>
      </c>
      <c r="AE498">
        <v>5.3194444440000002</v>
      </c>
      <c r="AF498">
        <v>5.4731481479999999</v>
      </c>
      <c r="AG498">
        <v>7.5</v>
      </c>
      <c r="AH498">
        <v>5</v>
      </c>
      <c r="AI498">
        <v>7.5</v>
      </c>
      <c r="AJ498">
        <v>7.5</v>
      </c>
      <c r="AK498">
        <v>7.5</v>
      </c>
      <c r="AL498">
        <v>5</v>
      </c>
      <c r="AM498">
        <v>5</v>
      </c>
      <c r="AN498">
        <v>5</v>
      </c>
      <c r="AO498">
        <v>7.5</v>
      </c>
      <c r="AP498">
        <v>5</v>
      </c>
      <c r="AQ498">
        <v>6.25</v>
      </c>
      <c r="AR498">
        <v>6.25</v>
      </c>
      <c r="AS498">
        <v>9.3653666300000005</v>
      </c>
      <c r="AT498">
        <v>9.936536663</v>
      </c>
      <c r="AU498">
        <v>5</v>
      </c>
      <c r="AV498">
        <v>4.25</v>
      </c>
      <c r="AW498">
        <v>7.5</v>
      </c>
      <c r="AX498">
        <v>10</v>
      </c>
      <c r="AY498">
        <v>10</v>
      </c>
      <c r="AZ498">
        <v>8.0074147559999993</v>
      </c>
      <c r="BB498">
        <v>0</v>
      </c>
      <c r="BC498">
        <v>0</v>
      </c>
      <c r="BD498">
        <v>0</v>
      </c>
      <c r="BE498">
        <v>0</v>
      </c>
      <c r="BF498">
        <v>0</v>
      </c>
      <c r="BG498">
        <v>0</v>
      </c>
      <c r="BH498">
        <v>0</v>
      </c>
      <c r="BI498">
        <v>0</v>
      </c>
      <c r="BJ498">
        <v>5.2921277870000001</v>
      </c>
      <c r="BK498">
        <v>145</v>
      </c>
      <c r="BL498">
        <v>9.8235294119999992</v>
      </c>
      <c r="BM498">
        <v>9.5816896640000007</v>
      </c>
      <c r="BN498">
        <v>7</v>
      </c>
      <c r="BO498">
        <v>9</v>
      </c>
      <c r="BP498">
        <v>9</v>
      </c>
      <c r="BQ498">
        <v>9</v>
      </c>
      <c r="BR498">
        <v>8.8513047690000004</v>
      </c>
      <c r="BS498">
        <v>2.049618803</v>
      </c>
      <c r="BT498">
        <v>3.1305699979999999</v>
      </c>
      <c r="BU498">
        <v>3.7545016019999999</v>
      </c>
      <c r="BV498">
        <v>4.1666666670000003</v>
      </c>
      <c r="BW498">
        <v>3.3333333330000001</v>
      </c>
      <c r="BX498">
        <v>0.94114834400000003</v>
      </c>
      <c r="BY498">
        <v>3.0218651429999999</v>
      </c>
      <c r="BZ498">
        <v>2.617880778</v>
      </c>
      <c r="CA498">
        <v>4.1500559709999996</v>
      </c>
      <c r="CB498">
        <v>0.81081081099999996</v>
      </c>
      <c r="CC498">
        <v>2.7328797640000002</v>
      </c>
      <c r="CD498">
        <v>8.8533603920000008</v>
      </c>
      <c r="CE498">
        <v>9.6695305339999997</v>
      </c>
      <c r="CF498">
        <v>8.494005435</v>
      </c>
      <c r="CG498">
        <v>0</v>
      </c>
      <c r="CH498">
        <v>6.7542240900000001</v>
      </c>
      <c r="CI498">
        <v>6.5266666669999998</v>
      </c>
      <c r="CJ498">
        <v>7.22</v>
      </c>
      <c r="CK498">
        <v>6.2747999999999999</v>
      </c>
      <c r="CL498">
        <v>6.6738222220000001</v>
      </c>
      <c r="CM498">
        <v>6.1125506339999998</v>
      </c>
      <c r="CN498">
        <v>5.6937241170000004</v>
      </c>
      <c r="CO498">
        <v>5.903137375</v>
      </c>
      <c r="CP498">
        <v>10</v>
      </c>
      <c r="CQ498">
        <v>5.332569039</v>
      </c>
      <c r="CR498">
        <v>0</v>
      </c>
      <c r="CS498">
        <v>7.633169251</v>
      </c>
      <c r="CT498">
        <v>4.3219127630000003</v>
      </c>
      <c r="CU498">
        <v>6.7247180899999996</v>
      </c>
      <c r="CV498">
        <v>5</v>
      </c>
      <c r="CW498">
        <v>8.5915743110000005</v>
      </c>
      <c r="CX498">
        <v>10</v>
      </c>
      <c r="CY498">
        <v>7.8638581040000002</v>
      </c>
      <c r="CZ498">
        <v>10</v>
      </c>
      <c r="DA498">
        <v>5.617491373</v>
      </c>
      <c r="DB498">
        <v>6.3922485440000001</v>
      </c>
      <c r="DC498">
        <v>10</v>
      </c>
      <c r="DD498">
        <v>1.36606213</v>
      </c>
      <c r="DE498">
        <v>10</v>
      </c>
      <c r="DF498">
        <v>7.2293003410000001</v>
      </c>
      <c r="DG498">
        <v>3.2604449099999999</v>
      </c>
      <c r="DH498">
        <v>4</v>
      </c>
      <c r="DI498">
        <v>9.1992026039999999</v>
      </c>
      <c r="DJ498">
        <v>2.1028286010000001</v>
      </c>
      <c r="DK498">
        <v>6.5244602900000004</v>
      </c>
      <c r="DL498">
        <v>6.614783407</v>
      </c>
      <c r="DM498">
        <v>5.2836199690000001</v>
      </c>
      <c r="DN498">
        <v>6.7922594710000004</v>
      </c>
      <c r="DO498">
        <v>6.37</v>
      </c>
      <c r="DP498">
        <v>113</v>
      </c>
      <c r="DQ498">
        <v>5.8310638939999997</v>
      </c>
      <c r="DR498">
        <v>137</v>
      </c>
      <c r="DS498">
        <v>4</v>
      </c>
    </row>
    <row r="499" spans="1:123" x14ac:dyDescent="0.35">
      <c r="A499">
        <v>2013</v>
      </c>
      <c r="B499" t="s">
        <v>281</v>
      </c>
      <c r="C499" t="s">
        <v>282</v>
      </c>
      <c r="D499" t="s">
        <v>262</v>
      </c>
      <c r="H499">
        <v>6.6943400000000004</v>
      </c>
      <c r="I499">
        <v>6.60187817</v>
      </c>
      <c r="J499">
        <v>10</v>
      </c>
      <c r="K499">
        <v>10</v>
      </c>
      <c r="M499">
        <v>10</v>
      </c>
      <c r="N499">
        <v>10</v>
      </c>
      <c r="O499">
        <v>10</v>
      </c>
      <c r="V499">
        <v>8.3009390849999996</v>
      </c>
      <c r="W499">
        <v>10</v>
      </c>
      <c r="X499">
        <v>10</v>
      </c>
      <c r="Z499">
        <v>10</v>
      </c>
      <c r="AD499">
        <v>9.5555555559999998</v>
      </c>
      <c r="AE499">
        <v>8.5166666670000009</v>
      </c>
      <c r="AF499">
        <v>9.0361111110000003</v>
      </c>
      <c r="AS499">
        <v>10</v>
      </c>
      <c r="AT499">
        <v>10</v>
      </c>
      <c r="AU499">
        <v>9</v>
      </c>
      <c r="AV499">
        <v>7.75</v>
      </c>
      <c r="AZ499">
        <v>9.1875</v>
      </c>
      <c r="BB499">
        <v>10</v>
      </c>
      <c r="BC499">
        <v>10</v>
      </c>
      <c r="BD499">
        <v>10</v>
      </c>
      <c r="BE499">
        <v>0</v>
      </c>
      <c r="BF499">
        <v>0</v>
      </c>
      <c r="BG499">
        <v>0</v>
      </c>
      <c r="BI499">
        <v>5</v>
      </c>
      <c r="BJ499">
        <v>7.90177116</v>
      </c>
      <c r="BK499">
        <v>51</v>
      </c>
      <c r="BL499">
        <v>7.2764705879999996</v>
      </c>
      <c r="BM499">
        <v>5.9689419429999999</v>
      </c>
      <c r="BN499">
        <v>6</v>
      </c>
      <c r="BO499">
        <v>6</v>
      </c>
      <c r="BP499">
        <v>6</v>
      </c>
      <c r="BQ499">
        <v>6</v>
      </c>
      <c r="BR499">
        <v>6.3113531329999999</v>
      </c>
      <c r="BS499">
        <v>7.1182478720000004</v>
      </c>
      <c r="BT499">
        <v>5.2516736750000002</v>
      </c>
      <c r="BU499">
        <v>6.6944468050000001</v>
      </c>
      <c r="BV499">
        <v>9.6999999999999993</v>
      </c>
      <c r="BX499">
        <v>3.803003329</v>
      </c>
      <c r="BY499">
        <v>5.9291070469999996</v>
      </c>
      <c r="BZ499">
        <v>7.7193061810000003</v>
      </c>
      <c r="CA499">
        <v>5.2472981509999999</v>
      </c>
      <c r="CB499">
        <v>0.87179487200000005</v>
      </c>
      <c r="CC499">
        <v>6.0205209350000004</v>
      </c>
      <c r="CD499">
        <v>9.3368981939999998</v>
      </c>
      <c r="CE499">
        <v>8.8437242460000007</v>
      </c>
      <c r="CF499">
        <v>9.6391988990000002</v>
      </c>
      <c r="CG499">
        <v>0</v>
      </c>
      <c r="CH499">
        <v>6.9549553350000002</v>
      </c>
      <c r="CI499">
        <v>8.3533333330000001</v>
      </c>
      <c r="CJ499">
        <v>7.84</v>
      </c>
      <c r="CK499">
        <v>5.1616</v>
      </c>
      <c r="CL499">
        <v>7.1183111109999997</v>
      </c>
      <c r="CM499">
        <v>6.7697020510000003</v>
      </c>
      <c r="CN499">
        <v>8.9104606620000002</v>
      </c>
      <c r="CO499">
        <v>7.8400813559999998</v>
      </c>
      <c r="CP499">
        <v>10</v>
      </c>
      <c r="CQ499">
        <v>6.8105337280000002</v>
      </c>
      <c r="CR499">
        <v>0</v>
      </c>
      <c r="CS499">
        <v>9.4031795119999995</v>
      </c>
      <c r="CT499">
        <v>5.4045710800000002</v>
      </c>
      <c r="CU499">
        <v>7.5907408869999999</v>
      </c>
      <c r="CV499">
        <v>8</v>
      </c>
      <c r="CW499">
        <v>0</v>
      </c>
      <c r="CX499">
        <v>10</v>
      </c>
      <c r="CY499">
        <v>6</v>
      </c>
      <c r="CZ499">
        <v>8.9</v>
      </c>
      <c r="DA499">
        <v>4.4079047420000004</v>
      </c>
      <c r="DB499">
        <v>6.5059657059999996</v>
      </c>
      <c r="DC499">
        <v>8</v>
      </c>
      <c r="DD499">
        <v>5.6830310649999998</v>
      </c>
      <c r="DE499">
        <v>10</v>
      </c>
      <c r="DF499">
        <v>7.2494835860000002</v>
      </c>
      <c r="DG499">
        <v>5.1098190680000002</v>
      </c>
      <c r="DH499">
        <v>5.3333333329999997</v>
      </c>
      <c r="DI499">
        <v>9.3438684859999999</v>
      </c>
      <c r="DJ499">
        <v>6.0893405019999998</v>
      </c>
      <c r="DK499">
        <v>4.9996380409999999</v>
      </c>
      <c r="DL499">
        <v>7.3433896269999996</v>
      </c>
      <c r="DM499">
        <v>6.3698981760000004</v>
      </c>
      <c r="DN499">
        <v>6.5397939210000002</v>
      </c>
      <c r="DO499">
        <v>6.68</v>
      </c>
      <c r="DP499">
        <v>92</v>
      </c>
      <c r="DQ499">
        <v>7.2908855800000003</v>
      </c>
      <c r="DR499">
        <v>57</v>
      </c>
      <c r="DS499">
        <v>2</v>
      </c>
    </row>
    <row r="500" spans="1:123" x14ac:dyDescent="0.35">
      <c r="A500">
        <v>2013</v>
      </c>
      <c r="B500" t="s">
        <v>283</v>
      </c>
      <c r="C500" t="s">
        <v>284</v>
      </c>
      <c r="D500" t="s">
        <v>253</v>
      </c>
    </row>
    <row r="501" spans="1:123" x14ac:dyDescent="0.35">
      <c r="A501">
        <v>2013</v>
      </c>
      <c r="B501" t="s">
        <v>285</v>
      </c>
      <c r="C501" t="s">
        <v>286</v>
      </c>
      <c r="D501" t="s">
        <v>271</v>
      </c>
      <c r="E501">
        <v>8.5</v>
      </c>
      <c r="F501">
        <v>6.9</v>
      </c>
      <c r="G501">
        <v>6.7</v>
      </c>
      <c r="H501">
        <v>7.3603174600000001</v>
      </c>
      <c r="I501">
        <v>9.2646737049999999</v>
      </c>
      <c r="J501">
        <v>10</v>
      </c>
      <c r="K501">
        <v>10</v>
      </c>
      <c r="L501">
        <v>10</v>
      </c>
      <c r="M501">
        <v>10</v>
      </c>
      <c r="N501">
        <v>10</v>
      </c>
      <c r="O501">
        <v>10</v>
      </c>
      <c r="P501">
        <v>10</v>
      </c>
      <c r="Q501">
        <v>10</v>
      </c>
      <c r="R501">
        <v>10</v>
      </c>
      <c r="S501">
        <v>10</v>
      </c>
      <c r="T501">
        <v>10</v>
      </c>
      <c r="U501">
        <v>10</v>
      </c>
      <c r="V501">
        <v>9.7548912350000005</v>
      </c>
      <c r="W501">
        <v>10</v>
      </c>
      <c r="X501">
        <v>10</v>
      </c>
      <c r="Y501">
        <v>10</v>
      </c>
      <c r="Z501">
        <v>10</v>
      </c>
      <c r="AA501">
        <v>10</v>
      </c>
      <c r="AB501">
        <v>10</v>
      </c>
      <c r="AC501">
        <v>10</v>
      </c>
      <c r="AD501">
        <v>8.8155555559999996</v>
      </c>
      <c r="AE501">
        <v>6.016666667</v>
      </c>
      <c r="AF501">
        <v>8.2774074070000001</v>
      </c>
      <c r="AG501">
        <v>10</v>
      </c>
      <c r="AH501">
        <v>10</v>
      </c>
      <c r="AI501">
        <v>10</v>
      </c>
      <c r="AJ501">
        <v>10</v>
      </c>
      <c r="AK501">
        <v>10</v>
      </c>
      <c r="AL501">
        <v>10</v>
      </c>
      <c r="AM501">
        <v>10</v>
      </c>
      <c r="AN501">
        <v>10</v>
      </c>
      <c r="AO501">
        <v>10</v>
      </c>
      <c r="AP501">
        <v>7.5</v>
      </c>
      <c r="AQ501">
        <v>8.75</v>
      </c>
      <c r="AR501">
        <v>9.5833333330000006</v>
      </c>
      <c r="AS501">
        <v>10</v>
      </c>
      <c r="AT501">
        <v>10</v>
      </c>
      <c r="AU501">
        <v>9.3333333330000006</v>
      </c>
      <c r="AV501">
        <v>9</v>
      </c>
      <c r="AW501">
        <v>10</v>
      </c>
      <c r="AX501">
        <v>10</v>
      </c>
      <c r="AY501">
        <v>10</v>
      </c>
      <c r="AZ501">
        <v>9.7619047620000003</v>
      </c>
      <c r="BB501">
        <v>10</v>
      </c>
      <c r="BC501">
        <v>10</v>
      </c>
      <c r="BD501">
        <v>10</v>
      </c>
      <c r="BE501">
        <v>10</v>
      </c>
      <c r="BF501">
        <v>10</v>
      </c>
      <c r="BG501">
        <v>10</v>
      </c>
      <c r="BH501">
        <v>10</v>
      </c>
      <c r="BI501">
        <v>10</v>
      </c>
      <c r="BJ501">
        <v>9.0410667240000002</v>
      </c>
      <c r="BK501">
        <v>16</v>
      </c>
      <c r="BL501">
        <v>2.3235294120000001</v>
      </c>
      <c r="BM501">
        <v>2.4317858999999999</v>
      </c>
      <c r="BN501">
        <v>10</v>
      </c>
      <c r="BO501">
        <v>2</v>
      </c>
      <c r="BP501">
        <v>0</v>
      </c>
      <c r="BQ501">
        <v>1</v>
      </c>
      <c r="BR501">
        <v>3.9388288280000001</v>
      </c>
      <c r="BS501">
        <v>7.7835217700000001</v>
      </c>
      <c r="BT501">
        <v>5.2213298129999997</v>
      </c>
      <c r="BU501">
        <v>7.4143275370000001</v>
      </c>
      <c r="BV501">
        <v>10</v>
      </c>
      <c r="BW501">
        <v>8.3333333330000006</v>
      </c>
      <c r="BX501">
        <v>5.583266128</v>
      </c>
      <c r="BY501">
        <v>4.6158160869999998</v>
      </c>
      <c r="BZ501">
        <v>7.8239791360000002</v>
      </c>
      <c r="CA501">
        <v>7.422322801</v>
      </c>
      <c r="CB501">
        <v>1</v>
      </c>
      <c r="CC501">
        <v>7.1330996229999997</v>
      </c>
      <c r="CD501">
        <v>9.5132219899999999</v>
      </c>
      <c r="CE501">
        <v>9.8381126000000005</v>
      </c>
      <c r="CF501">
        <v>9.7775530839999991</v>
      </c>
      <c r="CG501">
        <v>10</v>
      </c>
      <c r="CH501">
        <v>9.7822219189999995</v>
      </c>
      <c r="CI501">
        <v>9.6406666669999996</v>
      </c>
      <c r="CJ501">
        <v>8.9</v>
      </c>
      <c r="CK501">
        <v>6.2160000000000002</v>
      </c>
      <c r="CL501">
        <v>8.2522222220000003</v>
      </c>
      <c r="CM501">
        <v>6.1196375740000004</v>
      </c>
      <c r="CN501">
        <v>8.9104606620000002</v>
      </c>
      <c r="CO501">
        <v>7.5150491180000003</v>
      </c>
      <c r="CP501">
        <v>10</v>
      </c>
      <c r="CQ501">
        <v>6.7444369220000002</v>
      </c>
      <c r="CR501">
        <v>4.615384615</v>
      </c>
      <c r="CS501">
        <v>7.7437948920000004</v>
      </c>
      <c r="CT501">
        <v>6.3678721429999996</v>
      </c>
      <c r="CU501">
        <v>8.0337858709999992</v>
      </c>
      <c r="CV501">
        <v>10</v>
      </c>
      <c r="CW501">
        <v>8.4382399909999997</v>
      </c>
      <c r="CX501">
        <v>10</v>
      </c>
      <c r="CY501">
        <v>9.4794133299999999</v>
      </c>
      <c r="CZ501">
        <v>8.9</v>
      </c>
      <c r="DA501">
        <v>2.63095042</v>
      </c>
      <c r="DB501">
        <v>4.7377146989999996</v>
      </c>
      <c r="DC501">
        <v>6</v>
      </c>
      <c r="DD501">
        <v>10</v>
      </c>
      <c r="DE501">
        <v>10</v>
      </c>
      <c r="DF501">
        <v>7.0447775200000002</v>
      </c>
      <c r="DG501">
        <v>2.6202160490000002</v>
      </c>
      <c r="DH501">
        <v>8.6666666669999994</v>
      </c>
      <c r="DI501">
        <v>9.7597428740000005</v>
      </c>
      <c r="DJ501">
        <v>7.5295727389999998</v>
      </c>
      <c r="DK501">
        <v>7.4594387160000002</v>
      </c>
      <c r="DL501">
        <v>8.2065077649999996</v>
      </c>
      <c r="DM501">
        <v>7.3736908019999996</v>
      </c>
      <c r="DN501">
        <v>7.9659605510000002</v>
      </c>
      <c r="DO501">
        <v>7.37</v>
      </c>
      <c r="DP501">
        <v>42</v>
      </c>
      <c r="DQ501">
        <v>8.2055333620000006</v>
      </c>
      <c r="DR501">
        <v>22</v>
      </c>
      <c r="DS501">
        <v>1</v>
      </c>
    </row>
    <row r="502" spans="1:123" x14ac:dyDescent="0.35">
      <c r="A502">
        <v>2013</v>
      </c>
      <c r="B502" t="s">
        <v>287</v>
      </c>
      <c r="C502" t="s">
        <v>288</v>
      </c>
      <c r="D502" t="s">
        <v>262</v>
      </c>
      <c r="H502">
        <v>4.5665940000000003</v>
      </c>
      <c r="I502">
        <v>0</v>
      </c>
      <c r="J502">
        <v>10</v>
      </c>
      <c r="K502">
        <v>10</v>
      </c>
      <c r="M502">
        <v>10</v>
      </c>
      <c r="N502">
        <v>5.9323727919999998</v>
      </c>
      <c r="O502">
        <v>8.9830931980000006</v>
      </c>
      <c r="R502">
        <v>10</v>
      </c>
      <c r="S502">
        <v>10</v>
      </c>
      <c r="T502">
        <v>10</v>
      </c>
      <c r="U502">
        <v>10</v>
      </c>
      <c r="V502">
        <v>6.3276977329999999</v>
      </c>
      <c r="W502">
        <v>10</v>
      </c>
      <c r="X502">
        <v>10</v>
      </c>
      <c r="Z502">
        <v>10</v>
      </c>
      <c r="AD502">
        <v>9.8888888890000004</v>
      </c>
      <c r="AE502">
        <v>8.238888889</v>
      </c>
      <c r="AF502">
        <v>9.0638888889999993</v>
      </c>
      <c r="AS502">
        <v>10</v>
      </c>
      <c r="AT502">
        <v>10</v>
      </c>
      <c r="AU502">
        <v>7.3333333329999997</v>
      </c>
      <c r="AV502">
        <v>7.75</v>
      </c>
      <c r="AZ502">
        <v>8.7708333330000006</v>
      </c>
      <c r="BB502">
        <v>10</v>
      </c>
      <c r="BC502">
        <v>10</v>
      </c>
      <c r="BD502">
        <v>10</v>
      </c>
      <c r="BE502">
        <v>0</v>
      </c>
      <c r="BF502">
        <v>10</v>
      </c>
      <c r="BG502">
        <v>5</v>
      </c>
      <c r="BI502">
        <v>7.5</v>
      </c>
      <c r="BJ502">
        <v>7.1404132110000003</v>
      </c>
      <c r="BK502">
        <v>79</v>
      </c>
      <c r="BL502">
        <v>6.6470588240000001</v>
      </c>
      <c r="BM502">
        <v>8.6851850329999998</v>
      </c>
      <c r="BN502">
        <v>4</v>
      </c>
      <c r="BO502">
        <v>9</v>
      </c>
      <c r="BQ502">
        <v>9</v>
      </c>
      <c r="BR502">
        <v>7.0830609640000004</v>
      </c>
      <c r="BS502">
        <v>7.3774629840000001</v>
      </c>
      <c r="BT502">
        <v>5.2314745870000001</v>
      </c>
      <c r="BU502">
        <v>7.3513320679999996</v>
      </c>
      <c r="BV502">
        <v>6.8</v>
      </c>
      <c r="BX502">
        <v>3.3290655610000002</v>
      </c>
      <c r="BY502">
        <v>7.3071310489999997</v>
      </c>
      <c r="BZ502">
        <v>7.7230705469999998</v>
      </c>
      <c r="CA502">
        <v>7.5581055099999999</v>
      </c>
      <c r="CB502">
        <v>0.837837838</v>
      </c>
      <c r="CC502">
        <v>6.050810265</v>
      </c>
      <c r="CD502">
        <v>8.6080531320000002</v>
      </c>
      <c r="CE502">
        <v>9.6707626720000004</v>
      </c>
      <c r="CF502">
        <v>9.8694895769999995</v>
      </c>
      <c r="CG502">
        <v>0</v>
      </c>
      <c r="CH502">
        <v>7.037076345</v>
      </c>
      <c r="CI502">
        <v>6.9933333329999998</v>
      </c>
      <c r="CJ502">
        <v>7.78</v>
      </c>
      <c r="CK502">
        <v>5.1604000000000001</v>
      </c>
      <c r="CL502">
        <v>6.6445777780000004</v>
      </c>
      <c r="CM502">
        <v>6.7331353570000001</v>
      </c>
      <c r="CN502">
        <v>7.5528325589999996</v>
      </c>
      <c r="CO502">
        <v>7.1429839580000003</v>
      </c>
      <c r="CP502">
        <v>10</v>
      </c>
      <c r="CQ502">
        <v>7.1399462829999996</v>
      </c>
      <c r="CR502">
        <v>0</v>
      </c>
      <c r="CS502">
        <v>6.3056615550000004</v>
      </c>
      <c r="CT502">
        <v>4.4818692789999997</v>
      </c>
      <c r="CU502">
        <v>7.0673577539999997</v>
      </c>
      <c r="CV502">
        <v>10</v>
      </c>
      <c r="CW502">
        <v>9.8438255300000002</v>
      </c>
      <c r="CX502">
        <v>10</v>
      </c>
      <c r="CY502">
        <v>9.9479418430000006</v>
      </c>
      <c r="CZ502">
        <v>7.766666667</v>
      </c>
      <c r="DA502">
        <v>2.9584723140000002</v>
      </c>
      <c r="DB502">
        <v>4.6148690209999996</v>
      </c>
      <c r="DC502">
        <v>10</v>
      </c>
      <c r="DD502">
        <v>6.5464248520000003</v>
      </c>
      <c r="DE502">
        <v>10</v>
      </c>
      <c r="DF502">
        <v>6.9810721420000004</v>
      </c>
      <c r="DG502">
        <v>2.7485207219999999</v>
      </c>
      <c r="DH502">
        <v>4.8888888890000004</v>
      </c>
      <c r="DI502">
        <v>8.1884042469999994</v>
      </c>
      <c r="DJ502">
        <v>7.306826525</v>
      </c>
      <c r="DK502">
        <v>9.1220328459999998</v>
      </c>
      <c r="DL502">
        <v>8.3522290090000002</v>
      </c>
      <c r="DM502">
        <v>6.7678170399999997</v>
      </c>
      <c r="DN502">
        <v>7.8989436749999999</v>
      </c>
      <c r="DO502">
        <v>7.03</v>
      </c>
      <c r="DP502">
        <v>72</v>
      </c>
      <c r="DQ502">
        <v>7.0852066049999998</v>
      </c>
      <c r="DR502">
        <v>68</v>
      </c>
      <c r="DS502">
        <v>3</v>
      </c>
    </row>
    <row r="503" spans="1:123" x14ac:dyDescent="0.35">
      <c r="A503">
        <v>2013</v>
      </c>
      <c r="B503" t="s">
        <v>289</v>
      </c>
      <c r="C503" t="s">
        <v>290</v>
      </c>
      <c r="D503" t="s">
        <v>259</v>
      </c>
      <c r="H503">
        <v>4.2690080000000004</v>
      </c>
      <c r="I503">
        <v>7.5268946080000001</v>
      </c>
      <c r="J503">
        <v>10</v>
      </c>
      <c r="K503">
        <v>10</v>
      </c>
      <c r="L503">
        <v>2.5</v>
      </c>
      <c r="M503">
        <v>10</v>
      </c>
      <c r="N503">
        <v>10</v>
      </c>
      <c r="O503">
        <v>8.5</v>
      </c>
      <c r="P503">
        <v>8.6999999999999993</v>
      </c>
      <c r="Q503">
        <v>7.5</v>
      </c>
      <c r="R503">
        <v>5</v>
      </c>
      <c r="S503">
        <v>5</v>
      </c>
      <c r="T503">
        <v>5</v>
      </c>
      <c r="U503">
        <v>7.0666666669999998</v>
      </c>
      <c r="V503">
        <v>7.6978537579999999</v>
      </c>
      <c r="W503">
        <v>10</v>
      </c>
      <c r="X503">
        <v>0</v>
      </c>
      <c r="Y503">
        <v>5</v>
      </c>
      <c r="Z503">
        <v>5</v>
      </c>
      <c r="AA503">
        <v>10</v>
      </c>
      <c r="AB503">
        <v>10</v>
      </c>
      <c r="AC503">
        <v>10</v>
      </c>
      <c r="AD503">
        <v>9.5933333330000004</v>
      </c>
      <c r="AE503">
        <v>9.8166666669999998</v>
      </c>
      <c r="AF503">
        <v>9.8033333329999994</v>
      </c>
      <c r="AG503">
        <v>10</v>
      </c>
      <c r="AH503">
        <v>10</v>
      </c>
      <c r="AI503">
        <v>10</v>
      </c>
      <c r="AJ503">
        <v>10</v>
      </c>
      <c r="AK503">
        <v>10</v>
      </c>
      <c r="AL503">
        <v>10</v>
      </c>
      <c r="AM503">
        <v>10</v>
      </c>
      <c r="AN503">
        <v>10</v>
      </c>
      <c r="AO503">
        <v>10</v>
      </c>
      <c r="AP503">
        <v>10</v>
      </c>
      <c r="AQ503">
        <v>10</v>
      </c>
      <c r="AR503">
        <v>10</v>
      </c>
      <c r="AS503">
        <v>10</v>
      </c>
      <c r="AT503">
        <v>10</v>
      </c>
      <c r="AU503">
        <v>6</v>
      </c>
      <c r="AV503">
        <v>7.25</v>
      </c>
      <c r="AW503">
        <v>10</v>
      </c>
      <c r="AX503">
        <v>10</v>
      </c>
      <c r="AY503">
        <v>10</v>
      </c>
      <c r="AZ503">
        <v>9.0357142859999993</v>
      </c>
      <c r="BB503">
        <v>10</v>
      </c>
      <c r="BC503">
        <v>10</v>
      </c>
      <c r="BD503">
        <v>10</v>
      </c>
      <c r="BE503">
        <v>10</v>
      </c>
      <c r="BF503">
        <v>10</v>
      </c>
      <c r="BG503">
        <v>10</v>
      </c>
      <c r="BH503">
        <v>10</v>
      </c>
      <c r="BI503">
        <v>10</v>
      </c>
      <c r="BJ503">
        <v>7.3756202010000003</v>
      </c>
      <c r="BK503">
        <v>69</v>
      </c>
      <c r="BL503">
        <v>6.0647058820000002</v>
      </c>
      <c r="BM503">
        <v>9.7714746360000007</v>
      </c>
      <c r="BN503">
        <v>6</v>
      </c>
      <c r="BO503">
        <v>4</v>
      </c>
      <c r="BP503">
        <v>3</v>
      </c>
      <c r="BQ503">
        <v>3.5</v>
      </c>
      <c r="BR503">
        <v>6.3340451299999998</v>
      </c>
      <c r="BS503">
        <v>7.0572804680000001</v>
      </c>
      <c r="BT503">
        <v>4.77677146</v>
      </c>
      <c r="BU503">
        <v>7.0999787730000001</v>
      </c>
      <c r="BV503">
        <v>7.1</v>
      </c>
      <c r="BX503">
        <v>1.068746974</v>
      </c>
      <c r="BY503">
        <v>3.8861700250000002</v>
      </c>
      <c r="BZ503">
        <v>7.9163989069999996</v>
      </c>
      <c r="CA503">
        <v>7.9814963649999999</v>
      </c>
      <c r="CB503">
        <v>0.66666666699999999</v>
      </c>
      <c r="CC503">
        <v>4.884046143</v>
      </c>
      <c r="CD503">
        <v>9.3218010719999995</v>
      </c>
      <c r="CE503">
        <v>9.1578649080000005</v>
      </c>
      <c r="CF503">
        <v>9.8059259260000005</v>
      </c>
      <c r="CG503">
        <v>0</v>
      </c>
      <c r="CH503">
        <v>7.0713979770000002</v>
      </c>
      <c r="CI503">
        <v>5.84</v>
      </c>
      <c r="CJ503">
        <v>7.62</v>
      </c>
      <c r="CK503">
        <v>7.2868000000000004</v>
      </c>
      <c r="CL503">
        <v>6.9156000000000004</v>
      </c>
      <c r="CM503">
        <v>7.3175105250000003</v>
      </c>
      <c r="CN503">
        <v>6.5074244669999999</v>
      </c>
      <c r="CO503">
        <v>6.9124674959999997</v>
      </c>
      <c r="CP503">
        <v>10</v>
      </c>
      <c r="CQ503">
        <v>7.4515590200000004</v>
      </c>
      <c r="CR503">
        <v>0.76923076899999998</v>
      </c>
      <c r="CS503">
        <v>1.7700102609999999</v>
      </c>
      <c r="CT503">
        <v>3.3302666830000001</v>
      </c>
      <c r="CU503">
        <v>6.7895835450000002</v>
      </c>
      <c r="CV503">
        <v>10</v>
      </c>
      <c r="CW503">
        <v>10</v>
      </c>
      <c r="CX503">
        <v>10</v>
      </c>
      <c r="CY503">
        <v>10</v>
      </c>
      <c r="CZ503">
        <v>6.1</v>
      </c>
      <c r="DA503">
        <v>6.0299683330000002</v>
      </c>
      <c r="DB503">
        <v>4.3253366279999996</v>
      </c>
      <c r="DC503">
        <v>8</v>
      </c>
      <c r="DD503">
        <v>7.5681075</v>
      </c>
      <c r="DE503">
        <v>1</v>
      </c>
      <c r="DF503">
        <v>5.5039020770000002</v>
      </c>
      <c r="DG503">
        <v>2.6359544819999998</v>
      </c>
      <c r="DH503">
        <v>0.44444444399999999</v>
      </c>
      <c r="DI503">
        <v>9.0089978899999998</v>
      </c>
      <c r="DJ503">
        <v>7.2465806349999999</v>
      </c>
      <c r="DK503">
        <v>9.1033659750000009</v>
      </c>
      <c r="DL503">
        <v>6.9734818540000001</v>
      </c>
      <c r="DM503">
        <v>5.9021375469999997</v>
      </c>
      <c r="DN503">
        <v>7.1353465409999997</v>
      </c>
      <c r="DO503">
        <v>6.44</v>
      </c>
      <c r="DP503">
        <v>108</v>
      </c>
      <c r="DQ503">
        <v>6.9078101009999999</v>
      </c>
      <c r="DR503">
        <v>79</v>
      </c>
      <c r="DS503">
        <v>2</v>
      </c>
    </row>
    <row r="504" spans="1:123" x14ac:dyDescent="0.35">
      <c r="A504">
        <v>2013</v>
      </c>
      <c r="B504" t="s">
        <v>291</v>
      </c>
      <c r="C504" t="s">
        <v>292</v>
      </c>
      <c r="D504" t="s">
        <v>280</v>
      </c>
      <c r="H504">
        <v>5.5039920000000002</v>
      </c>
      <c r="I504">
        <v>8.7450340610000001</v>
      </c>
      <c r="J504">
        <v>10</v>
      </c>
      <c r="K504">
        <v>10</v>
      </c>
      <c r="L504">
        <v>7.5</v>
      </c>
      <c r="M504">
        <v>10</v>
      </c>
      <c r="N504">
        <v>10</v>
      </c>
      <c r="O504">
        <v>9.5</v>
      </c>
      <c r="P504">
        <v>10</v>
      </c>
      <c r="Q504">
        <v>7.5</v>
      </c>
      <c r="R504">
        <v>5</v>
      </c>
      <c r="S504">
        <v>5</v>
      </c>
      <c r="T504">
        <v>5</v>
      </c>
      <c r="U504">
        <v>7.5</v>
      </c>
      <c r="V504">
        <v>8.58167802</v>
      </c>
      <c r="W504">
        <v>0</v>
      </c>
      <c r="X504">
        <v>10</v>
      </c>
      <c r="Y504">
        <v>10</v>
      </c>
      <c r="Z504">
        <v>6.6666666670000003</v>
      </c>
      <c r="AD504">
        <v>9.0377777780000006</v>
      </c>
      <c r="AE504">
        <v>6.016666667</v>
      </c>
      <c r="AF504">
        <v>7.5272222219999998</v>
      </c>
      <c r="AS504">
        <v>10</v>
      </c>
      <c r="AT504">
        <v>10</v>
      </c>
      <c r="AU504">
        <v>4</v>
      </c>
      <c r="AV504">
        <v>4.75</v>
      </c>
      <c r="AZ504">
        <v>7.1875</v>
      </c>
      <c r="BC504">
        <v>10</v>
      </c>
      <c r="BD504">
        <v>10</v>
      </c>
      <c r="BE504">
        <v>0</v>
      </c>
      <c r="BF504">
        <v>0</v>
      </c>
      <c r="BG504">
        <v>0</v>
      </c>
      <c r="BH504">
        <v>5</v>
      </c>
      <c r="BI504">
        <v>5</v>
      </c>
      <c r="BJ504">
        <v>6.8190911160000001</v>
      </c>
      <c r="BK504">
        <v>91</v>
      </c>
      <c r="BL504">
        <v>5.041176471</v>
      </c>
      <c r="BM504">
        <v>9.8342259550000009</v>
      </c>
      <c r="BN504">
        <v>6</v>
      </c>
      <c r="BO504">
        <v>9</v>
      </c>
      <c r="BP504">
        <v>9</v>
      </c>
      <c r="BQ504">
        <v>9</v>
      </c>
      <c r="BR504">
        <v>7.4688506060000002</v>
      </c>
      <c r="BS504">
        <v>6.3514070330000001</v>
      </c>
      <c r="BT504">
        <v>4.3975723139999996</v>
      </c>
      <c r="BU504">
        <v>5.6195420299999999</v>
      </c>
      <c r="BV504">
        <v>8.4</v>
      </c>
      <c r="BX504">
        <v>7.3653548349999998</v>
      </c>
      <c r="BY504">
        <v>6.617713964</v>
      </c>
      <c r="BZ504">
        <v>6.558575737</v>
      </c>
      <c r="CA504">
        <v>7.6956214269999998</v>
      </c>
      <c r="CB504">
        <v>0.92307692299999999</v>
      </c>
      <c r="CC504">
        <v>6.3708879009999997</v>
      </c>
      <c r="CD504">
        <v>9.6747988399999993</v>
      </c>
      <c r="CE504">
        <v>9.2457507159999999</v>
      </c>
      <c r="CF504">
        <v>8.5986666669999998</v>
      </c>
      <c r="CG504">
        <v>0</v>
      </c>
      <c r="CH504">
        <v>6.8798040560000002</v>
      </c>
      <c r="CI504">
        <v>9.82</v>
      </c>
      <c r="CL504">
        <v>9.82</v>
      </c>
      <c r="CM504">
        <v>5.2517285500000002</v>
      </c>
      <c r="CN504">
        <v>4.6681373129999999</v>
      </c>
      <c r="CO504">
        <v>4.9599329320000001</v>
      </c>
      <c r="CP504">
        <v>10</v>
      </c>
      <c r="CQ504">
        <v>4.0173467289999998</v>
      </c>
      <c r="CR504">
        <v>0</v>
      </c>
      <c r="CS504">
        <v>0.33187692400000002</v>
      </c>
      <c r="CT504">
        <v>1.449741218</v>
      </c>
      <c r="CU504">
        <v>6.5574185370000002</v>
      </c>
      <c r="CV504">
        <v>5</v>
      </c>
      <c r="CW504">
        <v>8.7407804319999993</v>
      </c>
      <c r="CX504">
        <v>8</v>
      </c>
      <c r="CY504">
        <v>7.2469268109999998</v>
      </c>
      <c r="CZ504">
        <v>10</v>
      </c>
      <c r="DA504">
        <v>4.893148128</v>
      </c>
      <c r="DB504">
        <v>6.9392942919999996</v>
      </c>
      <c r="DC504">
        <v>10</v>
      </c>
      <c r="DD504">
        <v>10</v>
      </c>
      <c r="DE504">
        <v>10</v>
      </c>
      <c r="DF504">
        <v>8.6387404029999999</v>
      </c>
      <c r="DG504">
        <v>4.4396816250000004</v>
      </c>
      <c r="DH504">
        <v>2.4444444440000002</v>
      </c>
      <c r="DI504">
        <v>9.4094993089999992</v>
      </c>
      <c r="DJ504">
        <v>6.0784302669999999</v>
      </c>
      <c r="DK504">
        <v>8.4705532459999997</v>
      </c>
      <c r="DL504">
        <v>6.9286445480000003</v>
      </c>
      <c r="DM504">
        <v>6.2952089070000001</v>
      </c>
      <c r="DN504">
        <v>7.393625374</v>
      </c>
      <c r="DO504">
        <v>6.93</v>
      </c>
      <c r="DP504">
        <v>80</v>
      </c>
      <c r="DQ504">
        <v>6.8745455580000003</v>
      </c>
      <c r="DR504">
        <v>83</v>
      </c>
      <c r="DS504">
        <v>3</v>
      </c>
    </row>
    <row r="505" spans="1:123" x14ac:dyDescent="0.35">
      <c r="A505">
        <v>2013</v>
      </c>
      <c r="B505" t="s">
        <v>293</v>
      </c>
      <c r="C505" t="s">
        <v>294</v>
      </c>
      <c r="D505" t="s">
        <v>262</v>
      </c>
      <c r="E505">
        <v>4.2</v>
      </c>
      <c r="F505">
        <v>3.4</v>
      </c>
      <c r="G505">
        <v>2.2999999999999998</v>
      </c>
      <c r="H505">
        <v>3.2984126979999999</v>
      </c>
      <c r="I505">
        <v>6.4154756070000003</v>
      </c>
      <c r="J505">
        <v>10</v>
      </c>
      <c r="K505">
        <v>10</v>
      </c>
      <c r="L505">
        <v>7.5</v>
      </c>
      <c r="M505">
        <v>10</v>
      </c>
      <c r="N505">
        <v>10</v>
      </c>
      <c r="O505">
        <v>9.5</v>
      </c>
      <c r="P505">
        <v>10</v>
      </c>
      <c r="Q505">
        <v>10</v>
      </c>
      <c r="R505">
        <v>5</v>
      </c>
      <c r="S505">
        <v>5</v>
      </c>
      <c r="T505">
        <v>5</v>
      </c>
      <c r="U505">
        <v>8.3333333330000006</v>
      </c>
      <c r="V505">
        <v>8.0829363129999994</v>
      </c>
      <c r="W505">
        <v>10</v>
      </c>
      <c r="X505">
        <v>10</v>
      </c>
      <c r="Y505">
        <v>10</v>
      </c>
      <c r="Z505">
        <v>10</v>
      </c>
      <c r="AA505">
        <v>10</v>
      </c>
      <c r="AB505">
        <v>10</v>
      </c>
      <c r="AC505">
        <v>10</v>
      </c>
      <c r="AD505">
        <v>9.7777777780000008</v>
      </c>
      <c r="AE505">
        <v>8.6555555559999995</v>
      </c>
      <c r="AF505">
        <v>9.4777777780000001</v>
      </c>
      <c r="AG505">
        <v>10</v>
      </c>
      <c r="AH505">
        <v>10</v>
      </c>
      <c r="AI505">
        <v>10</v>
      </c>
      <c r="AJ505">
        <v>7.5</v>
      </c>
      <c r="AK505">
        <v>8.75</v>
      </c>
      <c r="AL505">
        <v>10</v>
      </c>
      <c r="AM505">
        <v>7.5</v>
      </c>
      <c r="AN505">
        <v>8.75</v>
      </c>
      <c r="AO505">
        <v>10</v>
      </c>
      <c r="AP505">
        <v>10</v>
      </c>
      <c r="AQ505">
        <v>10</v>
      </c>
      <c r="AR505">
        <v>10</v>
      </c>
      <c r="AS505">
        <v>10</v>
      </c>
      <c r="AT505">
        <v>10</v>
      </c>
      <c r="AU505">
        <v>5.3333333329999997</v>
      </c>
      <c r="AV505">
        <v>4.5</v>
      </c>
      <c r="AW505">
        <v>10</v>
      </c>
      <c r="AX505">
        <v>10</v>
      </c>
      <c r="AY505">
        <v>10</v>
      </c>
      <c r="AZ505">
        <v>8.5476190479999996</v>
      </c>
      <c r="BB505">
        <v>10</v>
      </c>
      <c r="BC505">
        <v>10</v>
      </c>
      <c r="BD505">
        <v>10</v>
      </c>
      <c r="BE505">
        <v>10</v>
      </c>
      <c r="BF505">
        <v>10</v>
      </c>
      <c r="BG505">
        <v>10</v>
      </c>
      <c r="BH505">
        <v>10</v>
      </c>
      <c r="BI505">
        <v>10</v>
      </c>
      <c r="BJ505">
        <v>7.6478769360000003</v>
      </c>
      <c r="BK505">
        <v>56</v>
      </c>
      <c r="BL505">
        <v>6.2647058820000003</v>
      </c>
      <c r="BM505">
        <v>8.8365122619999994</v>
      </c>
      <c r="BN505">
        <v>0</v>
      </c>
      <c r="BO505">
        <v>10</v>
      </c>
      <c r="BP505">
        <v>10</v>
      </c>
      <c r="BQ505">
        <v>10</v>
      </c>
      <c r="BR505">
        <v>6.2753045360000002</v>
      </c>
      <c r="BS505">
        <v>3.8230748970000001</v>
      </c>
      <c r="BT505">
        <v>4.2650772769999996</v>
      </c>
      <c r="BU505">
        <v>4.0846814020000002</v>
      </c>
      <c r="BV505">
        <v>5</v>
      </c>
      <c r="BW505">
        <v>4.1666666670000003</v>
      </c>
      <c r="BX505">
        <v>3.9933340230000001</v>
      </c>
      <c r="BY505">
        <v>6.7352265730000003</v>
      </c>
      <c r="BZ505">
        <v>4.089980314</v>
      </c>
      <c r="CA505">
        <v>4.350035836</v>
      </c>
      <c r="CB505">
        <v>0.837837838</v>
      </c>
      <c r="CC505">
        <v>4.1359598130000004</v>
      </c>
      <c r="CD505">
        <v>7.3848075949999998</v>
      </c>
      <c r="CE505">
        <v>7.4903250569999997</v>
      </c>
      <c r="CF505">
        <v>8.8568839799999992</v>
      </c>
      <c r="CG505">
        <v>10</v>
      </c>
      <c r="CH505">
        <v>8.4330041579999993</v>
      </c>
      <c r="CI505">
        <v>9.2379332850000004</v>
      </c>
      <c r="CJ505">
        <v>7.68</v>
      </c>
      <c r="CK505">
        <v>6.3807999999999998</v>
      </c>
      <c r="CL505">
        <v>7.7662444280000003</v>
      </c>
      <c r="CM505">
        <v>4.4167143849999997</v>
      </c>
      <c r="CN505">
        <v>6.5716214910000001</v>
      </c>
      <c r="CO505">
        <v>5.4941679380000004</v>
      </c>
      <c r="CP505">
        <v>10</v>
      </c>
      <c r="CQ505">
        <v>4.2474415600000004</v>
      </c>
      <c r="CR505">
        <v>4.615384615</v>
      </c>
      <c r="CS505">
        <v>10</v>
      </c>
      <c r="CT505">
        <v>6.2876087250000001</v>
      </c>
      <c r="CU505">
        <v>7.3870052729999998</v>
      </c>
      <c r="CV505">
        <v>8</v>
      </c>
      <c r="CW505">
        <v>10</v>
      </c>
      <c r="CX505">
        <v>9</v>
      </c>
      <c r="CY505">
        <v>9</v>
      </c>
      <c r="CZ505">
        <v>2.233333333</v>
      </c>
      <c r="DA505">
        <v>4.1652542280000002</v>
      </c>
      <c r="DB505">
        <v>5.0091548660000003</v>
      </c>
      <c r="DC505">
        <v>8</v>
      </c>
      <c r="DE505">
        <v>3</v>
      </c>
      <c r="DF505">
        <v>4.4815484860000003</v>
      </c>
      <c r="DG505">
        <v>4.325442174</v>
      </c>
      <c r="DH505">
        <v>1.111111111</v>
      </c>
      <c r="DI505">
        <v>7.749456747</v>
      </c>
      <c r="DJ505">
        <v>2.9235549760000001</v>
      </c>
      <c r="DK505">
        <v>6.4316480909999996</v>
      </c>
      <c r="DL505">
        <v>0</v>
      </c>
      <c r="DM505">
        <v>3.75686885</v>
      </c>
      <c r="DN505">
        <v>5.7461391119999998</v>
      </c>
      <c r="DO505">
        <v>6.4</v>
      </c>
      <c r="DP505">
        <v>110</v>
      </c>
      <c r="DQ505">
        <v>7.0239384679999999</v>
      </c>
      <c r="DR505">
        <v>71</v>
      </c>
      <c r="DS505">
        <v>2</v>
      </c>
    </row>
    <row r="506" spans="1:123" x14ac:dyDescent="0.35">
      <c r="A506">
        <v>2013</v>
      </c>
      <c r="B506" t="s">
        <v>295</v>
      </c>
      <c r="C506" t="s">
        <v>296</v>
      </c>
      <c r="D506" t="s">
        <v>253</v>
      </c>
      <c r="E506">
        <v>6.9</v>
      </c>
      <c r="F506">
        <v>4.9000000000000004</v>
      </c>
      <c r="G506">
        <v>5.4</v>
      </c>
      <c r="H506">
        <v>5.7301587300000003</v>
      </c>
      <c r="I506">
        <v>9.4895976389999994</v>
      </c>
      <c r="J506">
        <v>10</v>
      </c>
      <c r="K506">
        <v>10</v>
      </c>
      <c r="L506">
        <v>7.5</v>
      </c>
      <c r="M506">
        <v>10</v>
      </c>
      <c r="N506">
        <v>10</v>
      </c>
      <c r="O506">
        <v>9.5</v>
      </c>
      <c r="P506">
        <v>10</v>
      </c>
      <c r="Q506">
        <v>10</v>
      </c>
      <c r="R506">
        <v>5</v>
      </c>
      <c r="S506">
        <v>5</v>
      </c>
      <c r="T506">
        <v>5</v>
      </c>
      <c r="U506">
        <v>8.3333333330000006</v>
      </c>
      <c r="V506">
        <v>9.1076436580000006</v>
      </c>
      <c r="W506">
        <v>10</v>
      </c>
      <c r="X506">
        <v>0</v>
      </c>
      <c r="Y506">
        <v>10</v>
      </c>
      <c r="Z506">
        <v>6.6666666670000003</v>
      </c>
      <c r="AA506">
        <v>7.5</v>
      </c>
      <c r="AB506">
        <v>7.5</v>
      </c>
      <c r="AC506">
        <v>7.5</v>
      </c>
      <c r="AD506">
        <v>8.0844444440000007</v>
      </c>
      <c r="AE506">
        <v>7.4055555560000004</v>
      </c>
      <c r="AF506">
        <v>7.6633333329999997</v>
      </c>
      <c r="AG506">
        <v>10</v>
      </c>
      <c r="AH506">
        <v>10</v>
      </c>
      <c r="AI506">
        <v>10</v>
      </c>
      <c r="AJ506">
        <v>2.5</v>
      </c>
      <c r="AK506">
        <v>6.25</v>
      </c>
      <c r="AL506">
        <v>7.5</v>
      </c>
      <c r="AM506">
        <v>7.5</v>
      </c>
      <c r="AN506">
        <v>7.5</v>
      </c>
      <c r="AO506">
        <v>10</v>
      </c>
      <c r="AP506">
        <v>10</v>
      </c>
      <c r="AQ506">
        <v>10</v>
      </c>
      <c r="AR506">
        <v>10</v>
      </c>
      <c r="AS506">
        <v>10</v>
      </c>
      <c r="AT506">
        <v>10</v>
      </c>
      <c r="AU506">
        <v>6.6666666670000003</v>
      </c>
      <c r="AV506">
        <v>4.25</v>
      </c>
      <c r="AW506">
        <v>10</v>
      </c>
      <c r="AX506">
        <v>10</v>
      </c>
      <c r="AY506">
        <v>10</v>
      </c>
      <c r="AZ506">
        <v>8.7023809520000004</v>
      </c>
      <c r="BB506">
        <v>10</v>
      </c>
      <c r="BC506">
        <v>10</v>
      </c>
      <c r="BD506">
        <v>10</v>
      </c>
      <c r="BE506">
        <v>10</v>
      </c>
      <c r="BF506">
        <v>10</v>
      </c>
      <c r="BG506">
        <v>10</v>
      </c>
      <c r="BH506">
        <v>10</v>
      </c>
      <c r="BI506">
        <v>10</v>
      </c>
      <c r="BJ506">
        <v>8.0126886919999993</v>
      </c>
      <c r="BK506">
        <v>47</v>
      </c>
      <c r="BL506">
        <v>5.4882352939999999</v>
      </c>
      <c r="BM506">
        <v>5.4609116220000002</v>
      </c>
      <c r="BN506">
        <v>4</v>
      </c>
      <c r="BO506">
        <v>10</v>
      </c>
      <c r="BP506">
        <v>3</v>
      </c>
      <c r="BQ506">
        <v>6.5</v>
      </c>
      <c r="BR506">
        <v>5.362286729</v>
      </c>
      <c r="BS506">
        <v>3.5072158400000002</v>
      </c>
      <c r="BT506">
        <v>4.0097451319999999</v>
      </c>
      <c r="BU506">
        <v>3.6889501600000001</v>
      </c>
      <c r="BV506">
        <v>5.3</v>
      </c>
      <c r="BX506">
        <v>3.9145793150000001</v>
      </c>
      <c r="BY506">
        <v>7.8371198660000001</v>
      </c>
      <c r="BZ506">
        <v>3.6562637439999999</v>
      </c>
      <c r="CA506">
        <v>4.626946384</v>
      </c>
      <c r="CB506">
        <v>0.89189189199999996</v>
      </c>
      <c r="CC506">
        <v>4.3207051200000004</v>
      </c>
      <c r="CD506">
        <v>9.7710359469999997</v>
      </c>
      <c r="CE506">
        <v>9.6595623469999996</v>
      </c>
      <c r="CF506">
        <v>9.9826717079999998</v>
      </c>
      <c r="CG506">
        <v>5</v>
      </c>
      <c r="CH506">
        <v>8.6033174999999993</v>
      </c>
      <c r="CI506">
        <v>10</v>
      </c>
      <c r="CJ506">
        <v>8.7200000000000006</v>
      </c>
      <c r="CK506">
        <v>6.7232000000000003</v>
      </c>
      <c r="CL506">
        <v>8.4810666670000003</v>
      </c>
      <c r="CM506">
        <v>4.357511658</v>
      </c>
      <c r="CN506">
        <v>8.0113395819999997</v>
      </c>
      <c r="CO506">
        <v>6.1844256199999998</v>
      </c>
      <c r="CP506">
        <v>10</v>
      </c>
      <c r="CQ506">
        <v>4.2986739429999998</v>
      </c>
      <c r="CR506">
        <v>3.076923077</v>
      </c>
      <c r="CS506">
        <v>8.5181743809999997</v>
      </c>
      <c r="CT506">
        <v>5.2979238000000004</v>
      </c>
      <c r="CU506">
        <v>7.4908540219999997</v>
      </c>
      <c r="CV506">
        <v>10</v>
      </c>
      <c r="CW506">
        <v>8.4412335429999992</v>
      </c>
      <c r="CX506">
        <v>10</v>
      </c>
      <c r="CY506">
        <v>9.4804111809999991</v>
      </c>
      <c r="CZ506">
        <v>4.4333333330000002</v>
      </c>
      <c r="DA506">
        <v>4.3212745979999996</v>
      </c>
      <c r="DB506">
        <v>4.9612428489999996</v>
      </c>
      <c r="DC506">
        <v>10</v>
      </c>
      <c r="DD506">
        <v>7.5057512820000003</v>
      </c>
      <c r="DE506">
        <v>10</v>
      </c>
      <c r="DF506">
        <v>6.8702670100000001</v>
      </c>
      <c r="DG506">
        <v>4.387259169</v>
      </c>
      <c r="DH506">
        <v>4.2222222220000001</v>
      </c>
      <c r="DI506">
        <v>8.5682580670000004</v>
      </c>
      <c r="DJ506">
        <v>2.5746618689999998</v>
      </c>
      <c r="DK506">
        <v>7.9641430489999996</v>
      </c>
      <c r="DL506">
        <v>5.4378041279999998</v>
      </c>
      <c r="DM506">
        <v>5.5257247510000003</v>
      </c>
      <c r="DN506">
        <v>7.2921343140000001</v>
      </c>
      <c r="DO506">
        <v>6.61</v>
      </c>
      <c r="DP506">
        <v>100</v>
      </c>
      <c r="DQ506">
        <v>7.3113443460000003</v>
      </c>
      <c r="DR506">
        <v>55</v>
      </c>
      <c r="DS506">
        <v>2</v>
      </c>
    </row>
    <row r="507" spans="1:123" x14ac:dyDescent="0.35">
      <c r="A507">
        <v>2013</v>
      </c>
      <c r="B507" t="s">
        <v>297</v>
      </c>
      <c r="C507" t="s">
        <v>298</v>
      </c>
      <c r="D507" t="s">
        <v>259</v>
      </c>
      <c r="E507">
        <v>4.7</v>
      </c>
      <c r="F507">
        <v>6.1</v>
      </c>
      <c r="G507">
        <v>6.4</v>
      </c>
      <c r="H507">
        <v>5.6984126980000003</v>
      </c>
      <c r="I507">
        <v>3.9847116379999998</v>
      </c>
      <c r="J507">
        <v>10</v>
      </c>
      <c r="K507">
        <v>10</v>
      </c>
      <c r="L507">
        <v>10</v>
      </c>
      <c r="M507">
        <v>10</v>
      </c>
      <c r="N507">
        <v>10</v>
      </c>
      <c r="O507">
        <v>10</v>
      </c>
      <c r="P507">
        <v>10</v>
      </c>
      <c r="Q507">
        <v>7.5</v>
      </c>
      <c r="R507">
        <v>5</v>
      </c>
      <c r="S507">
        <v>5</v>
      </c>
      <c r="T507">
        <v>5</v>
      </c>
      <c r="U507">
        <v>7.5</v>
      </c>
      <c r="V507">
        <v>7.1615705460000001</v>
      </c>
      <c r="W507">
        <v>10</v>
      </c>
      <c r="X507">
        <v>5</v>
      </c>
      <c r="Y507">
        <v>5</v>
      </c>
      <c r="Z507">
        <v>6.6666666670000003</v>
      </c>
      <c r="AA507">
        <v>5</v>
      </c>
      <c r="AB507">
        <v>7.5</v>
      </c>
      <c r="AC507">
        <v>6.25</v>
      </c>
      <c r="AD507">
        <v>10</v>
      </c>
      <c r="AE507">
        <v>9.2111111109999992</v>
      </c>
      <c r="AF507">
        <v>8.4870370370000003</v>
      </c>
      <c r="AG507">
        <v>7.5</v>
      </c>
      <c r="AH507">
        <v>7.5</v>
      </c>
      <c r="AI507">
        <v>5</v>
      </c>
      <c r="AJ507">
        <v>5</v>
      </c>
      <c r="AK507">
        <v>5</v>
      </c>
      <c r="AL507">
        <v>5</v>
      </c>
      <c r="AM507">
        <v>5</v>
      </c>
      <c r="AN507">
        <v>5</v>
      </c>
      <c r="AO507">
        <v>5</v>
      </c>
      <c r="AP507">
        <v>7.5</v>
      </c>
      <c r="AQ507">
        <v>6.25</v>
      </c>
      <c r="AR507">
        <v>7.0833333329999997</v>
      </c>
      <c r="AS507">
        <v>10</v>
      </c>
      <c r="AT507">
        <v>10</v>
      </c>
      <c r="AU507">
        <v>6.3333333329999997</v>
      </c>
      <c r="AV507">
        <v>5.75</v>
      </c>
      <c r="AW507">
        <v>7.5</v>
      </c>
      <c r="AX507">
        <v>5</v>
      </c>
      <c r="AY507">
        <v>7.5</v>
      </c>
      <c r="AZ507">
        <v>7.44047619</v>
      </c>
      <c r="BB507">
        <v>5</v>
      </c>
      <c r="BC507">
        <v>5</v>
      </c>
      <c r="BD507">
        <v>5</v>
      </c>
      <c r="BE507">
        <v>0</v>
      </c>
      <c r="BF507">
        <v>0</v>
      </c>
      <c r="BG507">
        <v>0</v>
      </c>
      <c r="BH507">
        <v>5</v>
      </c>
      <c r="BI507">
        <v>3.3333333330000001</v>
      </c>
      <c r="BJ507">
        <v>6.5160804670000001</v>
      </c>
      <c r="BK507">
        <v>103</v>
      </c>
      <c r="BL507">
        <v>3.8823529410000002</v>
      </c>
      <c r="BM507">
        <v>7.1640326979999998</v>
      </c>
      <c r="BN507">
        <v>7</v>
      </c>
      <c r="BO507">
        <v>9</v>
      </c>
      <c r="BP507">
        <v>9</v>
      </c>
      <c r="BQ507">
        <v>9</v>
      </c>
      <c r="BR507">
        <v>6.7615964100000001</v>
      </c>
      <c r="BS507">
        <v>6.4578263429999998</v>
      </c>
      <c r="BT507">
        <v>5.2077290190000003</v>
      </c>
      <c r="BU507">
        <v>6.4996609139999997</v>
      </c>
      <c r="BV507">
        <v>8.3333333330000006</v>
      </c>
      <c r="BW507">
        <v>5.8333333329999997</v>
      </c>
      <c r="BX507">
        <v>3.3360712509999999</v>
      </c>
      <c r="BY507">
        <v>8.0400841270000001</v>
      </c>
      <c r="BZ507">
        <v>5.4243647270000004</v>
      </c>
      <c r="CA507">
        <v>5.2141372160000001</v>
      </c>
      <c r="CB507">
        <v>0.97297297299999996</v>
      </c>
      <c r="CC507">
        <v>5.9569030620000003</v>
      </c>
      <c r="CD507">
        <v>8.3554928149999999</v>
      </c>
      <c r="CE507">
        <v>6.3774136959999996</v>
      </c>
      <c r="CF507">
        <v>8.8232223029999997</v>
      </c>
      <c r="CG507">
        <v>10</v>
      </c>
      <c r="CH507">
        <v>8.3890322039999994</v>
      </c>
      <c r="CI507">
        <v>4.2933333329999996</v>
      </c>
      <c r="CJ507">
        <v>8.48</v>
      </c>
      <c r="CK507">
        <v>5.4096000000000002</v>
      </c>
      <c r="CL507">
        <v>6.0609777779999998</v>
      </c>
      <c r="CM507">
        <v>5.6468512339999997</v>
      </c>
      <c r="CN507">
        <v>5.7152984269999996</v>
      </c>
      <c r="CO507">
        <v>5.68107483</v>
      </c>
      <c r="CP507">
        <v>10</v>
      </c>
      <c r="CQ507">
        <v>6.4542688210000003</v>
      </c>
      <c r="CR507">
        <v>5.384615385</v>
      </c>
      <c r="CS507">
        <v>10</v>
      </c>
      <c r="CT507">
        <v>7.2796280690000001</v>
      </c>
      <c r="CU507">
        <v>7.2554201689999998</v>
      </c>
      <c r="CV507">
        <v>8</v>
      </c>
      <c r="CW507">
        <v>10</v>
      </c>
      <c r="CX507">
        <v>10</v>
      </c>
      <c r="CY507">
        <v>9.3333333330000006</v>
      </c>
      <c r="CZ507">
        <v>10</v>
      </c>
      <c r="DA507">
        <v>4.6156753479999999</v>
      </c>
      <c r="DB507">
        <v>7.290356847</v>
      </c>
      <c r="DC507">
        <v>10</v>
      </c>
      <c r="DD507">
        <v>3.783564734</v>
      </c>
      <c r="DE507">
        <v>10</v>
      </c>
      <c r="DF507">
        <v>7.614932821</v>
      </c>
      <c r="DG507">
        <v>4.1755608479999999</v>
      </c>
      <c r="DH507">
        <v>6.2222222220000001</v>
      </c>
      <c r="DI507">
        <v>8.0685036209999996</v>
      </c>
      <c r="DJ507">
        <v>6.0222221109999996</v>
      </c>
      <c r="DK507">
        <v>9.1249285170000007</v>
      </c>
      <c r="DL507">
        <v>8.2961823769999992</v>
      </c>
      <c r="DM507">
        <v>6.9849366159999997</v>
      </c>
      <c r="DN507">
        <v>7.9777342569999998</v>
      </c>
      <c r="DO507">
        <v>7.27</v>
      </c>
      <c r="DP507">
        <v>53</v>
      </c>
      <c r="DQ507">
        <v>6.8930402339999999</v>
      </c>
      <c r="DR507">
        <v>80</v>
      </c>
      <c r="DS507">
        <v>3</v>
      </c>
    </row>
    <row r="508" spans="1:123" x14ac:dyDescent="0.35">
      <c r="A508">
        <v>2013</v>
      </c>
      <c r="B508" t="s">
        <v>299</v>
      </c>
      <c r="C508" t="s">
        <v>300</v>
      </c>
      <c r="D508" t="s">
        <v>262</v>
      </c>
      <c r="E508">
        <v>5.5</v>
      </c>
      <c r="F508">
        <v>5.0999999999999996</v>
      </c>
      <c r="G508">
        <v>3.7</v>
      </c>
      <c r="H508">
        <v>4.7460317459999999</v>
      </c>
      <c r="I508">
        <v>0</v>
      </c>
      <c r="J508">
        <v>5</v>
      </c>
      <c r="K508">
        <v>10</v>
      </c>
      <c r="L508">
        <v>10</v>
      </c>
      <c r="M508">
        <v>9.9967063330000006</v>
      </c>
      <c r="N508">
        <v>10</v>
      </c>
      <c r="O508">
        <v>8.9993412670000001</v>
      </c>
      <c r="P508">
        <v>10</v>
      </c>
      <c r="Q508">
        <v>10</v>
      </c>
      <c r="R508">
        <v>5</v>
      </c>
      <c r="S508">
        <v>5</v>
      </c>
      <c r="T508">
        <v>5</v>
      </c>
      <c r="U508">
        <v>8.3333333330000006</v>
      </c>
      <c r="V508">
        <v>5.7775581999999996</v>
      </c>
      <c r="W508">
        <v>10</v>
      </c>
      <c r="X508">
        <v>10</v>
      </c>
      <c r="Y508">
        <v>10</v>
      </c>
      <c r="Z508">
        <v>10</v>
      </c>
      <c r="AA508">
        <v>10</v>
      </c>
      <c r="AB508">
        <v>10</v>
      </c>
      <c r="AC508">
        <v>10</v>
      </c>
      <c r="AD508">
        <v>8.6311111109999992</v>
      </c>
      <c r="AE508">
        <v>9.5388888890000008</v>
      </c>
      <c r="AF508">
        <v>9.39</v>
      </c>
      <c r="AG508">
        <v>10</v>
      </c>
      <c r="AH508">
        <v>10</v>
      </c>
      <c r="AI508">
        <v>10</v>
      </c>
      <c r="AJ508">
        <v>7.5</v>
      </c>
      <c r="AK508">
        <v>8.75</v>
      </c>
      <c r="AL508">
        <v>10</v>
      </c>
      <c r="AM508">
        <v>7.5</v>
      </c>
      <c r="AN508">
        <v>8.75</v>
      </c>
      <c r="AO508">
        <v>10</v>
      </c>
      <c r="AP508">
        <v>10</v>
      </c>
      <c r="AQ508">
        <v>10</v>
      </c>
      <c r="AR508">
        <v>10</v>
      </c>
      <c r="AS508">
        <v>8.0237996959999993</v>
      </c>
      <c r="AT508">
        <v>10</v>
      </c>
      <c r="AU508">
        <v>5.6666666670000003</v>
      </c>
      <c r="AV508">
        <v>4.75</v>
      </c>
      <c r="AW508">
        <v>10</v>
      </c>
      <c r="AX508">
        <v>10</v>
      </c>
      <c r="AY508">
        <v>10</v>
      </c>
      <c r="AZ508">
        <v>8.3486380520000001</v>
      </c>
      <c r="BB508">
        <v>10</v>
      </c>
      <c r="BC508">
        <v>10</v>
      </c>
      <c r="BD508">
        <v>10</v>
      </c>
      <c r="BE508">
        <v>10</v>
      </c>
      <c r="BF508">
        <v>10</v>
      </c>
      <c r="BG508">
        <v>10</v>
      </c>
      <c r="BH508">
        <v>10</v>
      </c>
      <c r="BI508">
        <v>10</v>
      </c>
      <c r="BJ508">
        <v>7.4047612919999999</v>
      </c>
      <c r="BK508">
        <v>67</v>
      </c>
      <c r="BL508">
        <v>4.844117647</v>
      </c>
      <c r="BM508">
        <v>6.6913795089999999</v>
      </c>
      <c r="BN508">
        <v>4</v>
      </c>
      <c r="BO508">
        <v>8</v>
      </c>
      <c r="BP508">
        <v>4</v>
      </c>
      <c r="BQ508">
        <v>6</v>
      </c>
      <c r="BR508">
        <v>5.3838742890000004</v>
      </c>
      <c r="BS508">
        <v>4.2552640210000003</v>
      </c>
      <c r="BT508">
        <v>3.5508478110000001</v>
      </c>
      <c r="BU508">
        <v>4.9892753619999999</v>
      </c>
      <c r="BV508">
        <v>6.6666666670000003</v>
      </c>
      <c r="BW508">
        <v>3.3333333330000001</v>
      </c>
      <c r="BX508">
        <v>3.9974393369999999</v>
      </c>
      <c r="BY508">
        <v>8.5791160780000002</v>
      </c>
      <c r="BZ508">
        <v>4.8482022239999996</v>
      </c>
      <c r="CA508">
        <v>3.7183950170000002</v>
      </c>
      <c r="CB508">
        <v>0.89189189199999996</v>
      </c>
      <c r="CC508">
        <v>4.6181648490000002</v>
      </c>
      <c r="CD508">
        <v>9.2276653769999992</v>
      </c>
      <c r="CE508">
        <v>9.5243547639999999</v>
      </c>
      <c r="CF508">
        <v>8.7596200769999992</v>
      </c>
      <c r="CG508">
        <v>5</v>
      </c>
      <c r="CH508">
        <v>8.1279100549999992</v>
      </c>
      <c r="CI508">
        <v>8.1866666670000008</v>
      </c>
      <c r="CJ508">
        <v>7.3</v>
      </c>
      <c r="CK508">
        <v>6.0579999999999998</v>
      </c>
      <c r="CL508">
        <v>7.1815555560000002</v>
      </c>
      <c r="CM508">
        <v>4.9654777240000003</v>
      </c>
      <c r="CN508">
        <v>7.9795553989999997</v>
      </c>
      <c r="CO508">
        <v>6.472516562</v>
      </c>
      <c r="CP508">
        <v>9.4490599040000003</v>
      </c>
      <c r="CQ508">
        <v>5.0379654279999997</v>
      </c>
      <c r="CR508">
        <v>3.076923077</v>
      </c>
      <c r="CS508">
        <v>8.1862974570000002</v>
      </c>
      <c r="CT508">
        <v>5.4337286540000003</v>
      </c>
      <c r="CU508">
        <v>7.134215169</v>
      </c>
      <c r="CV508">
        <v>5</v>
      </c>
      <c r="CW508">
        <v>7.778384279</v>
      </c>
      <c r="CX508">
        <v>8</v>
      </c>
      <c r="CY508">
        <v>6.926128093</v>
      </c>
      <c r="CZ508">
        <v>2.233333333</v>
      </c>
      <c r="DA508">
        <v>2.8597258820000002</v>
      </c>
      <c r="DB508">
        <v>4.9462240829999997</v>
      </c>
      <c r="DC508">
        <v>6</v>
      </c>
      <c r="DD508">
        <v>7.1266254770000002</v>
      </c>
      <c r="DE508">
        <v>3</v>
      </c>
      <c r="DF508">
        <v>4.3609847960000003</v>
      </c>
      <c r="DG508">
        <v>1.5016718520000001</v>
      </c>
      <c r="DH508">
        <v>4.4444444440000002</v>
      </c>
      <c r="DI508">
        <v>7.2782487309999997</v>
      </c>
      <c r="DJ508">
        <v>4.0606115640000002</v>
      </c>
      <c r="DK508">
        <v>4.9992760819999997</v>
      </c>
      <c r="DL508">
        <v>0</v>
      </c>
      <c r="DM508">
        <v>3.714042112</v>
      </c>
      <c r="DN508">
        <v>5.0003849999999996</v>
      </c>
      <c r="DO508">
        <v>6.05</v>
      </c>
      <c r="DP508">
        <v>127</v>
      </c>
      <c r="DQ508">
        <v>6.7273806460000003</v>
      </c>
      <c r="DR508">
        <v>97</v>
      </c>
      <c r="DS508">
        <v>3</v>
      </c>
    </row>
    <row r="509" spans="1:123" x14ac:dyDescent="0.35">
      <c r="A509">
        <v>2013</v>
      </c>
      <c r="B509" t="s">
        <v>301</v>
      </c>
      <c r="C509" t="s">
        <v>302</v>
      </c>
      <c r="D509" t="s">
        <v>280</v>
      </c>
      <c r="H509">
        <v>6.4265109999999996</v>
      </c>
      <c r="I509">
        <v>9.8028177349999996</v>
      </c>
      <c r="J509">
        <v>10</v>
      </c>
      <c r="K509">
        <v>10</v>
      </c>
      <c r="M509">
        <v>10</v>
      </c>
      <c r="N509">
        <v>10</v>
      </c>
      <c r="O509">
        <v>10</v>
      </c>
      <c r="R509">
        <v>0</v>
      </c>
      <c r="S509">
        <v>0</v>
      </c>
      <c r="T509">
        <v>0</v>
      </c>
      <c r="U509">
        <v>0</v>
      </c>
      <c r="V509">
        <v>6.6009392450000002</v>
      </c>
      <c r="W509">
        <v>5</v>
      </c>
      <c r="X509">
        <v>10</v>
      </c>
      <c r="Z509">
        <v>7.5</v>
      </c>
      <c r="AS509">
        <v>10</v>
      </c>
      <c r="AT509">
        <v>10</v>
      </c>
      <c r="AU509">
        <v>0.66666666699999999</v>
      </c>
      <c r="AV509">
        <v>3.75</v>
      </c>
      <c r="AZ509">
        <v>6.1041666670000003</v>
      </c>
      <c r="BB509">
        <v>0</v>
      </c>
      <c r="BC509">
        <v>0</v>
      </c>
      <c r="BD509">
        <v>0</v>
      </c>
      <c r="BE509">
        <v>0</v>
      </c>
      <c r="BF509">
        <v>10</v>
      </c>
      <c r="BG509">
        <v>5</v>
      </c>
      <c r="BI509">
        <v>2.5</v>
      </c>
      <c r="BJ509">
        <v>5.9408903390000001</v>
      </c>
      <c r="BK509">
        <v>129</v>
      </c>
      <c r="BL509">
        <v>0</v>
      </c>
      <c r="BO509">
        <v>10</v>
      </c>
      <c r="BP509">
        <v>10</v>
      </c>
      <c r="BQ509">
        <v>10</v>
      </c>
      <c r="BR509">
        <v>5</v>
      </c>
      <c r="BS509">
        <v>4.7787096719999997</v>
      </c>
      <c r="BT509">
        <v>4.0089704660000001</v>
      </c>
      <c r="BU509">
        <v>5.9973540139999999</v>
      </c>
      <c r="BV509">
        <v>8.3333333330000006</v>
      </c>
      <c r="BW509">
        <v>8.3333333330000006</v>
      </c>
      <c r="BX509">
        <v>4.1711035259999996</v>
      </c>
      <c r="BY509">
        <v>4.8027732580000002</v>
      </c>
      <c r="BZ509">
        <v>5.5505509960000001</v>
      </c>
      <c r="CA509">
        <v>4.003645122</v>
      </c>
      <c r="CB509">
        <v>0.79487179500000005</v>
      </c>
      <c r="CC509">
        <v>4.9837381199999999</v>
      </c>
      <c r="CD509">
        <v>8.8036809060000003</v>
      </c>
      <c r="CE509">
        <v>3.993678198</v>
      </c>
      <c r="CF509">
        <v>9.9233473829999994</v>
      </c>
      <c r="CG509">
        <v>10</v>
      </c>
      <c r="CH509">
        <v>8.1801766219999994</v>
      </c>
      <c r="CJ509">
        <v>9.5</v>
      </c>
      <c r="CK509">
        <v>7.82</v>
      </c>
      <c r="CL509">
        <v>8.66</v>
      </c>
      <c r="CM509">
        <v>4.8543292960000004</v>
      </c>
      <c r="CN509">
        <v>7.6349225479999996</v>
      </c>
      <c r="CO509">
        <v>6.244625922</v>
      </c>
      <c r="CP509">
        <v>10</v>
      </c>
      <c r="CQ509">
        <v>5.592246909</v>
      </c>
      <c r="CR509">
        <v>6.153846154</v>
      </c>
      <c r="CS509">
        <v>4.314400011</v>
      </c>
      <c r="CT509">
        <v>5.3534976910000003</v>
      </c>
      <c r="CU509">
        <v>7.5645309029999996</v>
      </c>
      <c r="CW509">
        <v>8.9892511820000003</v>
      </c>
      <c r="CX509">
        <v>10</v>
      </c>
      <c r="CY509">
        <v>9.4946255910000001</v>
      </c>
      <c r="CZ509">
        <v>10</v>
      </c>
      <c r="DA509">
        <v>3.672932876</v>
      </c>
      <c r="DB509">
        <v>5.2305859080000001</v>
      </c>
      <c r="DC509">
        <v>10</v>
      </c>
      <c r="DD509">
        <v>10</v>
      </c>
      <c r="DE509">
        <v>10</v>
      </c>
      <c r="DF509">
        <v>8.1505864639999999</v>
      </c>
      <c r="DG509">
        <v>1.6585181</v>
      </c>
      <c r="DH509">
        <v>6.8888888890000004</v>
      </c>
      <c r="DI509">
        <v>6.6570838349999999</v>
      </c>
      <c r="DJ509">
        <v>4.5542148720000002</v>
      </c>
      <c r="DK509">
        <v>9.4842014880000001</v>
      </c>
      <c r="DL509">
        <v>8.957532638</v>
      </c>
      <c r="DM509">
        <v>6.3667399710000003</v>
      </c>
      <c r="DN509">
        <v>8.0039840089999998</v>
      </c>
      <c r="DO509">
        <v>6.75</v>
      </c>
      <c r="DP509">
        <v>89</v>
      </c>
      <c r="DQ509">
        <v>6.3454451690000004</v>
      </c>
      <c r="DR509">
        <v>120</v>
      </c>
      <c r="DS509">
        <v>4</v>
      </c>
    </row>
    <row r="510" spans="1:123" x14ac:dyDescent="0.35">
      <c r="A510">
        <v>2013</v>
      </c>
      <c r="B510" t="s">
        <v>303</v>
      </c>
      <c r="C510" t="s">
        <v>304</v>
      </c>
      <c r="D510" t="s">
        <v>253</v>
      </c>
      <c r="E510">
        <v>5.9</v>
      </c>
      <c r="F510">
        <v>5.3</v>
      </c>
      <c r="G510">
        <v>4.0999999999999996</v>
      </c>
      <c r="H510">
        <v>5.0984126979999997</v>
      </c>
      <c r="I510">
        <v>9.3999565930000006</v>
      </c>
      <c r="J510">
        <v>10</v>
      </c>
      <c r="K510">
        <v>10</v>
      </c>
      <c r="L510">
        <v>10</v>
      </c>
      <c r="M510">
        <v>10</v>
      </c>
      <c r="N510">
        <v>10</v>
      </c>
      <c r="O510">
        <v>10</v>
      </c>
      <c r="P510">
        <v>10</v>
      </c>
      <c r="Q510">
        <v>10</v>
      </c>
      <c r="R510">
        <v>10</v>
      </c>
      <c r="S510">
        <v>10</v>
      </c>
      <c r="T510">
        <v>10</v>
      </c>
      <c r="U510">
        <v>10</v>
      </c>
      <c r="V510">
        <v>9.7999855310000008</v>
      </c>
      <c r="W510">
        <v>10</v>
      </c>
      <c r="X510">
        <v>10</v>
      </c>
      <c r="Y510">
        <v>10</v>
      </c>
      <c r="Z510">
        <v>10</v>
      </c>
      <c r="AA510">
        <v>7.5</v>
      </c>
      <c r="AB510">
        <v>7.5</v>
      </c>
      <c r="AC510">
        <v>7.5</v>
      </c>
      <c r="AD510">
        <v>7.9955555560000002</v>
      </c>
      <c r="AE510">
        <v>6.4777777780000001</v>
      </c>
      <c r="AF510">
        <v>7.3244444440000001</v>
      </c>
      <c r="AG510">
        <v>10</v>
      </c>
      <c r="AH510">
        <v>10</v>
      </c>
      <c r="AI510">
        <v>10</v>
      </c>
      <c r="AJ510">
        <v>7.5</v>
      </c>
      <c r="AK510">
        <v>8.75</v>
      </c>
      <c r="AL510">
        <v>10</v>
      </c>
      <c r="AM510">
        <v>7.5</v>
      </c>
      <c r="AN510">
        <v>8.75</v>
      </c>
      <c r="AO510">
        <v>10</v>
      </c>
      <c r="AP510">
        <v>10</v>
      </c>
      <c r="AQ510">
        <v>10</v>
      </c>
      <c r="AR510">
        <v>10</v>
      </c>
      <c r="AS510">
        <v>10</v>
      </c>
      <c r="AT510">
        <v>10</v>
      </c>
      <c r="AU510">
        <v>6.3333333329999997</v>
      </c>
      <c r="AV510">
        <v>6</v>
      </c>
      <c r="AW510">
        <v>10</v>
      </c>
      <c r="AX510">
        <v>10</v>
      </c>
      <c r="AY510">
        <v>10</v>
      </c>
      <c r="AZ510">
        <v>8.9047619050000009</v>
      </c>
      <c r="BB510">
        <v>10</v>
      </c>
      <c r="BC510">
        <v>10</v>
      </c>
      <c r="BD510">
        <v>10</v>
      </c>
      <c r="BE510">
        <v>10</v>
      </c>
      <c r="BF510">
        <v>10</v>
      </c>
      <c r="BG510">
        <v>10</v>
      </c>
      <c r="BH510">
        <v>10</v>
      </c>
      <c r="BI510">
        <v>10</v>
      </c>
      <c r="BJ510">
        <v>8.3475201919999993</v>
      </c>
      <c r="BK510">
        <v>39</v>
      </c>
      <c r="BL510">
        <v>5.6176470590000003</v>
      </c>
      <c r="BM510">
        <v>5.8237967810000004</v>
      </c>
      <c r="BN510">
        <v>8</v>
      </c>
      <c r="BO510">
        <v>10</v>
      </c>
      <c r="BP510">
        <v>7</v>
      </c>
      <c r="BQ510">
        <v>8.5</v>
      </c>
      <c r="BR510">
        <v>6.9853609600000004</v>
      </c>
      <c r="BS510">
        <v>2.2151200520000001</v>
      </c>
      <c r="BT510">
        <v>2.6974481340000001</v>
      </c>
      <c r="BU510">
        <v>4.1133263969999998</v>
      </c>
      <c r="BV510">
        <v>8.3333333330000006</v>
      </c>
      <c r="BW510">
        <v>4.1666666670000003</v>
      </c>
      <c r="BX510">
        <v>4.7679733149999999</v>
      </c>
      <c r="BY510">
        <v>8.8577450370000008</v>
      </c>
      <c r="BZ510">
        <v>3.7756284259999999</v>
      </c>
      <c r="CA510">
        <v>5.4313495190000003</v>
      </c>
      <c r="CB510">
        <v>0.89189189199999996</v>
      </c>
      <c r="CC510">
        <v>4.6623143569999996</v>
      </c>
      <c r="CD510">
        <v>8.7644951839999994</v>
      </c>
      <c r="CE510">
        <v>9.1253962190000006</v>
      </c>
      <c r="CF510">
        <v>9.8219812920000003</v>
      </c>
      <c r="CG510">
        <v>10</v>
      </c>
      <c r="CH510">
        <v>9.4279681740000001</v>
      </c>
      <c r="CI510">
        <v>9.64</v>
      </c>
      <c r="CJ510">
        <v>8.9</v>
      </c>
      <c r="CK510">
        <v>6.2160000000000002</v>
      </c>
      <c r="CL510">
        <v>8.2520000000000007</v>
      </c>
      <c r="CM510">
        <v>5.189254365</v>
      </c>
      <c r="CN510">
        <v>7.5938775539999996</v>
      </c>
      <c r="CO510">
        <v>6.3915659590000002</v>
      </c>
      <c r="CP510">
        <v>10</v>
      </c>
      <c r="CQ510">
        <v>4.8592779909999999</v>
      </c>
      <c r="CR510">
        <v>6.923076923</v>
      </c>
      <c r="CS510">
        <v>7.633169251</v>
      </c>
      <c r="CT510">
        <v>6.4718413879999996</v>
      </c>
      <c r="CU510">
        <v>7.7788518370000004</v>
      </c>
      <c r="CV510">
        <v>10</v>
      </c>
      <c r="CW510">
        <v>9.1946833459999997</v>
      </c>
      <c r="CX510">
        <v>10</v>
      </c>
      <c r="CY510">
        <v>9.7315611149999999</v>
      </c>
      <c r="CZ510">
        <v>5.5666666669999998</v>
      </c>
      <c r="DA510">
        <v>4.2550561699999996</v>
      </c>
      <c r="DB510">
        <v>7.2827355530000002</v>
      </c>
      <c r="DC510">
        <v>8</v>
      </c>
      <c r="DD510">
        <v>9.2517253850000003</v>
      </c>
      <c r="DE510">
        <v>10</v>
      </c>
      <c r="DF510">
        <v>7.3926972959999997</v>
      </c>
      <c r="DG510">
        <v>3.4413508510000002</v>
      </c>
      <c r="DH510">
        <v>6</v>
      </c>
      <c r="DI510">
        <v>9.4152988529999995</v>
      </c>
      <c r="DJ510">
        <v>4.8998946219999997</v>
      </c>
      <c r="DK510">
        <v>9.1173273790000007</v>
      </c>
      <c r="DL510">
        <v>4.9109657840000001</v>
      </c>
      <c r="DM510">
        <v>6.2974729150000002</v>
      </c>
      <c r="DN510">
        <v>7.8072437749999999</v>
      </c>
      <c r="DO510">
        <v>7.33</v>
      </c>
      <c r="DP510">
        <v>48</v>
      </c>
      <c r="DQ510">
        <v>7.8387600959999997</v>
      </c>
      <c r="DR510">
        <v>41</v>
      </c>
      <c r="DS510">
        <v>2</v>
      </c>
    </row>
    <row r="511" spans="1:123" x14ac:dyDescent="0.35">
      <c r="A511">
        <v>2013</v>
      </c>
      <c r="B511" t="s">
        <v>305</v>
      </c>
      <c r="C511" t="s">
        <v>306</v>
      </c>
      <c r="D511" t="s">
        <v>259</v>
      </c>
      <c r="E511">
        <v>4.4000000000000004</v>
      </c>
      <c r="F511">
        <v>5.4</v>
      </c>
      <c r="G511">
        <v>3.8</v>
      </c>
      <c r="H511">
        <v>4.5126984129999999</v>
      </c>
      <c r="I511">
        <v>9.714163933</v>
      </c>
      <c r="J511">
        <v>10</v>
      </c>
      <c r="K511">
        <v>10</v>
      </c>
      <c r="L511">
        <v>7.5</v>
      </c>
      <c r="M511">
        <v>10</v>
      </c>
      <c r="N511">
        <v>10</v>
      </c>
      <c r="O511">
        <v>9.5</v>
      </c>
      <c r="P511">
        <v>2.4</v>
      </c>
      <c r="Q511">
        <v>10</v>
      </c>
      <c r="R511">
        <v>5</v>
      </c>
      <c r="S511">
        <v>5</v>
      </c>
      <c r="T511">
        <v>5</v>
      </c>
      <c r="U511">
        <v>5.8</v>
      </c>
      <c r="V511">
        <v>8.3380546439999996</v>
      </c>
      <c r="W511">
        <v>10</v>
      </c>
      <c r="X511">
        <v>10</v>
      </c>
      <c r="Y511">
        <v>5</v>
      </c>
      <c r="Z511">
        <v>8.3333333330000006</v>
      </c>
      <c r="AA511">
        <v>7.5</v>
      </c>
      <c r="AB511">
        <v>10</v>
      </c>
      <c r="AC511">
        <v>8.75</v>
      </c>
      <c r="AD511">
        <v>8.8711111109999994</v>
      </c>
      <c r="AE511">
        <v>8.3333333330000006</v>
      </c>
      <c r="AF511">
        <v>8.6514814809999994</v>
      </c>
      <c r="AG511">
        <v>10</v>
      </c>
      <c r="AH511">
        <v>7.5</v>
      </c>
      <c r="AI511">
        <v>10</v>
      </c>
      <c r="AJ511">
        <v>2.5</v>
      </c>
      <c r="AK511">
        <v>6.25</v>
      </c>
      <c r="AL511">
        <v>10</v>
      </c>
      <c r="AM511">
        <v>7.5</v>
      </c>
      <c r="AN511">
        <v>8.75</v>
      </c>
      <c r="AO511">
        <v>10</v>
      </c>
      <c r="AP511">
        <v>10</v>
      </c>
      <c r="AQ511">
        <v>10</v>
      </c>
      <c r="AR511">
        <v>9.1666666669999994</v>
      </c>
      <c r="AS511">
        <v>10</v>
      </c>
      <c r="AT511">
        <v>10</v>
      </c>
      <c r="AU511">
        <v>5.3333333329999997</v>
      </c>
      <c r="AV511">
        <v>5.75</v>
      </c>
      <c r="AW511">
        <v>10</v>
      </c>
      <c r="AX511">
        <v>10</v>
      </c>
      <c r="AY511">
        <v>10</v>
      </c>
      <c r="AZ511">
        <v>8.7261904759999993</v>
      </c>
      <c r="BB511">
        <v>10</v>
      </c>
      <c r="BC511">
        <v>10</v>
      </c>
      <c r="BD511">
        <v>10</v>
      </c>
      <c r="BE511">
        <v>10</v>
      </c>
      <c r="BF511">
        <v>10</v>
      </c>
      <c r="BG511">
        <v>10</v>
      </c>
      <c r="BH511">
        <v>10</v>
      </c>
      <c r="BI511">
        <v>10</v>
      </c>
      <c r="BJ511">
        <v>7.7004554599999997</v>
      </c>
      <c r="BK511">
        <v>55</v>
      </c>
      <c r="BL511">
        <v>4.2647058820000003</v>
      </c>
      <c r="BM511">
        <v>10</v>
      </c>
      <c r="BN511">
        <v>0</v>
      </c>
      <c r="BO511">
        <v>8</v>
      </c>
      <c r="BP511">
        <v>4</v>
      </c>
      <c r="BQ511">
        <v>6</v>
      </c>
      <c r="BR511">
        <v>5.0661764710000003</v>
      </c>
      <c r="BS511">
        <v>1.8539801890000001</v>
      </c>
      <c r="BT511">
        <v>3.5946266589999998</v>
      </c>
      <c r="BU511">
        <v>4.1639264220000003</v>
      </c>
      <c r="BV511">
        <v>4.1666666670000003</v>
      </c>
      <c r="BW511">
        <v>5</v>
      </c>
      <c r="BX511">
        <v>2.1391951530000002</v>
      </c>
      <c r="BY511">
        <v>4.6906028690000001</v>
      </c>
      <c r="BZ511">
        <v>5.0772169890000001</v>
      </c>
      <c r="CA511">
        <v>4.6772933779999999</v>
      </c>
      <c r="CB511">
        <v>0.89189189199999996</v>
      </c>
      <c r="CC511">
        <v>3.7168852600000002</v>
      </c>
      <c r="CD511">
        <v>8.9978972820000003</v>
      </c>
      <c r="CE511">
        <v>9.0784816609999996</v>
      </c>
      <c r="CF511">
        <v>9.8924731179999998</v>
      </c>
      <c r="CG511">
        <v>0</v>
      </c>
      <c r="CH511">
        <v>6.9922130149999999</v>
      </c>
      <c r="CI511">
        <v>7.0333333329999999</v>
      </c>
      <c r="CJ511">
        <v>7.62</v>
      </c>
      <c r="CK511">
        <v>7.2868000000000004</v>
      </c>
      <c r="CL511">
        <v>7.3133777780000004</v>
      </c>
      <c r="CM511">
        <v>5.4864520370000003</v>
      </c>
      <c r="CN511">
        <v>3.6672802579999999</v>
      </c>
      <c r="CO511">
        <v>4.5768661479999997</v>
      </c>
      <c r="CP511">
        <v>10</v>
      </c>
      <c r="CQ511">
        <v>5.5720187320000001</v>
      </c>
      <c r="CR511">
        <v>0.76923076899999998</v>
      </c>
      <c r="CS511">
        <v>7.1906666850000001</v>
      </c>
      <c r="CT511">
        <v>4.5106387290000001</v>
      </c>
      <c r="CU511">
        <v>6.6002206640000001</v>
      </c>
      <c r="CV511">
        <v>10</v>
      </c>
      <c r="CW511">
        <v>8.0269408470000005</v>
      </c>
      <c r="CX511">
        <v>10</v>
      </c>
      <c r="CY511">
        <v>9.3423136160000002</v>
      </c>
      <c r="CZ511">
        <v>7.766666667</v>
      </c>
      <c r="DA511">
        <v>5.1508933150000002</v>
      </c>
      <c r="DB511">
        <v>7.190212066</v>
      </c>
      <c r="DC511">
        <v>6</v>
      </c>
      <c r="DD511">
        <v>7.9422448079999999</v>
      </c>
      <c r="DE511">
        <v>10</v>
      </c>
      <c r="DF511">
        <v>7.3416694759999999</v>
      </c>
      <c r="DG511">
        <v>4.3301878560000002</v>
      </c>
      <c r="DH511">
        <v>2</v>
      </c>
      <c r="DI511">
        <v>8.1028187250000006</v>
      </c>
      <c r="DJ511">
        <v>3.1431920980000001</v>
      </c>
      <c r="DK511">
        <v>9.0828893100000005</v>
      </c>
      <c r="DL511">
        <v>6.9734818540000001</v>
      </c>
      <c r="DM511">
        <v>5.6054283070000004</v>
      </c>
      <c r="DN511">
        <v>7.4298038000000002</v>
      </c>
      <c r="DO511">
        <v>5.96</v>
      </c>
      <c r="DP511">
        <v>131</v>
      </c>
      <c r="DQ511">
        <v>6.8302277299999998</v>
      </c>
      <c r="DR511">
        <v>86</v>
      </c>
      <c r="DS511">
        <v>3</v>
      </c>
    </row>
    <row r="512" spans="1:123" x14ac:dyDescent="0.35">
      <c r="A512">
        <v>2013</v>
      </c>
      <c r="B512" t="s">
        <v>307</v>
      </c>
      <c r="C512" t="s">
        <v>308</v>
      </c>
      <c r="D512" t="s">
        <v>259</v>
      </c>
      <c r="H512">
        <v>3.599437</v>
      </c>
      <c r="I512">
        <v>7.8333753120000003</v>
      </c>
      <c r="J512">
        <v>10</v>
      </c>
      <c r="K512">
        <v>10</v>
      </c>
      <c r="L512">
        <v>2.5</v>
      </c>
      <c r="M512">
        <v>9.8958353520000006</v>
      </c>
      <c r="N512">
        <v>9.7916707029999994</v>
      </c>
      <c r="O512">
        <v>8.4375012110000007</v>
      </c>
      <c r="P512">
        <v>10</v>
      </c>
      <c r="Q512">
        <v>7.5</v>
      </c>
      <c r="R512">
        <v>5</v>
      </c>
      <c r="S512">
        <v>0</v>
      </c>
      <c r="T512">
        <v>2.5</v>
      </c>
      <c r="U512">
        <v>6.6666666670000003</v>
      </c>
      <c r="V512">
        <v>7.6458477299999998</v>
      </c>
      <c r="W512">
        <v>5</v>
      </c>
      <c r="X512">
        <v>5</v>
      </c>
      <c r="Y512">
        <v>5</v>
      </c>
      <c r="Z512">
        <v>5</v>
      </c>
      <c r="AA512">
        <v>10</v>
      </c>
      <c r="AB512">
        <v>10</v>
      </c>
      <c r="AC512">
        <v>10</v>
      </c>
      <c r="AD512">
        <v>9.3711111109999994</v>
      </c>
      <c r="AE512">
        <v>7.1277777779999996</v>
      </c>
      <c r="AF512">
        <v>8.8329629629999999</v>
      </c>
      <c r="AG512">
        <v>7.5</v>
      </c>
      <c r="AH512">
        <v>7.5</v>
      </c>
      <c r="AI512">
        <v>10</v>
      </c>
      <c r="AJ512">
        <v>5</v>
      </c>
      <c r="AK512">
        <v>7.5</v>
      </c>
      <c r="AL512">
        <v>10</v>
      </c>
      <c r="AM512">
        <v>10</v>
      </c>
      <c r="AN512">
        <v>10</v>
      </c>
      <c r="AO512">
        <v>10</v>
      </c>
      <c r="AP512">
        <v>10</v>
      </c>
      <c r="AQ512">
        <v>10</v>
      </c>
      <c r="AR512">
        <v>8.3333333330000006</v>
      </c>
      <c r="AS512">
        <v>10</v>
      </c>
      <c r="AT512">
        <v>10</v>
      </c>
      <c r="AU512">
        <v>2</v>
      </c>
      <c r="AV512">
        <v>2.75</v>
      </c>
      <c r="AW512">
        <v>7.5</v>
      </c>
      <c r="AX512">
        <v>10</v>
      </c>
      <c r="AY512">
        <v>10</v>
      </c>
      <c r="AZ512">
        <v>7.4642857139999998</v>
      </c>
      <c r="BB512">
        <v>5</v>
      </c>
      <c r="BC512">
        <v>10</v>
      </c>
      <c r="BD512">
        <v>7.5</v>
      </c>
      <c r="BE512">
        <v>0</v>
      </c>
      <c r="BF512">
        <v>0</v>
      </c>
      <c r="BG512">
        <v>0</v>
      </c>
      <c r="BH512">
        <v>10</v>
      </c>
      <c r="BI512">
        <v>5.8333333329999997</v>
      </c>
      <c r="BJ512">
        <v>6.3577127170000001</v>
      </c>
      <c r="BK512">
        <v>109</v>
      </c>
      <c r="BL512">
        <v>5.1470588240000001</v>
      </c>
      <c r="BM512">
        <v>10</v>
      </c>
      <c r="BN512">
        <v>2</v>
      </c>
      <c r="BO512">
        <v>8</v>
      </c>
      <c r="BP512">
        <v>5</v>
      </c>
      <c r="BQ512">
        <v>6.5</v>
      </c>
      <c r="BR512">
        <v>5.9117647059999996</v>
      </c>
      <c r="BS512">
        <v>1.0459134459999999</v>
      </c>
      <c r="BT512">
        <v>3.1862709649999998</v>
      </c>
      <c r="BU512">
        <v>2.9343241770000001</v>
      </c>
      <c r="BV512">
        <v>2.9</v>
      </c>
      <c r="BX512">
        <v>2.6546156600000002</v>
      </c>
      <c r="BY512">
        <v>8.5134415780000001</v>
      </c>
      <c r="BZ512">
        <v>1.9302559909999999</v>
      </c>
      <c r="CA512">
        <v>4.1530092180000002</v>
      </c>
      <c r="CB512">
        <v>0.89743589700000004</v>
      </c>
      <c r="CC512">
        <v>3.2396145779999999</v>
      </c>
      <c r="CD512">
        <v>8.8213905310000005</v>
      </c>
      <c r="CE512">
        <v>9.5291891369999995</v>
      </c>
      <c r="CF512">
        <v>8.4098651340000004</v>
      </c>
      <c r="CG512">
        <v>5</v>
      </c>
      <c r="CH512">
        <v>7.9401112009999997</v>
      </c>
      <c r="CI512">
        <v>8.0666666669999998</v>
      </c>
      <c r="CJ512">
        <v>7.44</v>
      </c>
      <c r="CK512">
        <v>5.1871999999999998</v>
      </c>
      <c r="CL512">
        <v>6.8979555560000003</v>
      </c>
      <c r="CM512">
        <v>4.1024660859999997</v>
      </c>
      <c r="CN512">
        <v>4.7965313600000004</v>
      </c>
      <c r="CO512">
        <v>4.4494987229999996</v>
      </c>
      <c r="CP512">
        <v>10</v>
      </c>
      <c r="CQ512">
        <v>3.3666874390000001</v>
      </c>
      <c r="CR512">
        <v>0.76923076899999998</v>
      </c>
      <c r="CS512">
        <v>10</v>
      </c>
      <c r="CT512">
        <v>4.7119727359999999</v>
      </c>
      <c r="CU512">
        <v>6.5148567540000002</v>
      </c>
      <c r="CV512">
        <v>5</v>
      </c>
      <c r="CW512">
        <v>0</v>
      </c>
      <c r="CX512">
        <v>10</v>
      </c>
      <c r="CY512">
        <v>5</v>
      </c>
      <c r="CZ512">
        <v>10</v>
      </c>
      <c r="DA512">
        <v>3.7926393260000002</v>
      </c>
      <c r="DB512">
        <v>6.9010560749999996</v>
      </c>
      <c r="DC512">
        <v>8</v>
      </c>
      <c r="DD512">
        <v>7.7551761539999999</v>
      </c>
      <c r="DE512">
        <v>10</v>
      </c>
      <c r="DF512">
        <v>7.741478592</v>
      </c>
      <c r="DG512">
        <v>3.5718394469999999</v>
      </c>
      <c r="DH512">
        <v>2.6666666669999999</v>
      </c>
      <c r="DI512">
        <v>9.6991575000000001</v>
      </c>
      <c r="DJ512">
        <v>2.9801596890000002</v>
      </c>
      <c r="DK512">
        <v>9.2866480330000005</v>
      </c>
      <c r="DL512">
        <v>6.9286445480000003</v>
      </c>
      <c r="DM512">
        <v>5.8555193140000004</v>
      </c>
      <c r="DN512">
        <v>6.1989993019999998</v>
      </c>
      <c r="DO512">
        <v>5.96</v>
      </c>
      <c r="DP512">
        <v>131</v>
      </c>
      <c r="DQ512">
        <v>6.1588563580000004</v>
      </c>
      <c r="DR512">
        <v>127</v>
      </c>
      <c r="DS512">
        <v>4</v>
      </c>
    </row>
    <row r="513" spans="1:123" x14ac:dyDescent="0.35">
      <c r="A513">
        <v>2013</v>
      </c>
      <c r="B513" t="s">
        <v>309</v>
      </c>
      <c r="C513" t="s">
        <v>310</v>
      </c>
      <c r="D513" t="s">
        <v>280</v>
      </c>
      <c r="E513">
        <v>4</v>
      </c>
      <c r="F513">
        <v>3.4</v>
      </c>
      <c r="G513">
        <v>2.9</v>
      </c>
      <c r="H513">
        <v>3.4238095240000002</v>
      </c>
      <c r="I513">
        <v>9.2626163120000005</v>
      </c>
      <c r="J513">
        <v>10</v>
      </c>
      <c r="K513">
        <v>10</v>
      </c>
      <c r="L513">
        <v>5</v>
      </c>
      <c r="M513">
        <v>9.9334340339999994</v>
      </c>
      <c r="N513">
        <v>9.9733736139999998</v>
      </c>
      <c r="O513">
        <v>8.9813615299999991</v>
      </c>
      <c r="P513">
        <v>10</v>
      </c>
      <c r="Q513">
        <v>10</v>
      </c>
      <c r="R513">
        <v>10</v>
      </c>
      <c r="S513">
        <v>10</v>
      </c>
      <c r="T513">
        <v>10</v>
      </c>
      <c r="U513">
        <v>10</v>
      </c>
      <c r="V513">
        <v>9.4146592800000004</v>
      </c>
      <c r="W513">
        <v>5</v>
      </c>
      <c r="X513">
        <v>10</v>
      </c>
      <c r="Y513">
        <v>10</v>
      </c>
      <c r="Z513">
        <v>8.3333333330000006</v>
      </c>
      <c r="AA513">
        <v>7.5</v>
      </c>
      <c r="AB513">
        <v>7.5</v>
      </c>
      <c r="AC513">
        <v>7.5</v>
      </c>
      <c r="AD513">
        <v>9.5222222219999999</v>
      </c>
      <c r="AE513">
        <v>8.3333333330000006</v>
      </c>
      <c r="AF513">
        <v>8.4518518520000008</v>
      </c>
      <c r="AG513">
        <v>7.5</v>
      </c>
      <c r="AH513">
        <v>5</v>
      </c>
      <c r="AI513">
        <v>7.5</v>
      </c>
      <c r="AJ513">
        <v>7.5</v>
      </c>
      <c r="AK513">
        <v>7.5</v>
      </c>
      <c r="AL513">
        <v>7.5</v>
      </c>
      <c r="AM513">
        <v>7.5</v>
      </c>
      <c r="AN513">
        <v>7.5</v>
      </c>
      <c r="AO513">
        <v>7.5</v>
      </c>
      <c r="AP513">
        <v>7.5</v>
      </c>
      <c r="AQ513">
        <v>7.5</v>
      </c>
      <c r="AR513">
        <v>6.6666666670000003</v>
      </c>
      <c r="AS513">
        <v>10</v>
      </c>
      <c r="AT513">
        <v>10</v>
      </c>
      <c r="AU513">
        <v>2.3333333330000001</v>
      </c>
      <c r="AV513">
        <v>4</v>
      </c>
      <c r="AW513">
        <v>10</v>
      </c>
      <c r="AX513">
        <v>10</v>
      </c>
      <c r="AY513">
        <v>10</v>
      </c>
      <c r="AZ513">
        <v>8.0476190479999996</v>
      </c>
      <c r="BB513">
        <v>10</v>
      </c>
      <c r="BC513">
        <v>10</v>
      </c>
      <c r="BD513">
        <v>10</v>
      </c>
      <c r="BE513">
        <v>10</v>
      </c>
      <c r="BF513">
        <v>10</v>
      </c>
      <c r="BG513">
        <v>10</v>
      </c>
      <c r="BH513">
        <v>5</v>
      </c>
      <c r="BI513">
        <v>8.3333333330000006</v>
      </c>
      <c r="BJ513">
        <v>7.1928976240000004</v>
      </c>
      <c r="BK513">
        <v>77</v>
      </c>
      <c r="BL513">
        <v>9.8058823529999994</v>
      </c>
      <c r="BM513">
        <v>9.6823585919999999</v>
      </c>
      <c r="BN513">
        <v>2</v>
      </c>
      <c r="BO513">
        <v>10</v>
      </c>
      <c r="BP513">
        <v>10</v>
      </c>
      <c r="BQ513">
        <v>10</v>
      </c>
      <c r="BR513">
        <v>7.8720602360000003</v>
      </c>
      <c r="BS513">
        <v>2.115391652</v>
      </c>
      <c r="BT513">
        <v>3.1262993560000001</v>
      </c>
      <c r="BU513">
        <v>3.9129234140000002</v>
      </c>
      <c r="BV513">
        <v>5.9</v>
      </c>
      <c r="BX513">
        <v>1.8245416809999999</v>
      </c>
      <c r="BY513">
        <v>7.4953132560000002</v>
      </c>
      <c r="BZ513">
        <v>3.244600283</v>
      </c>
      <c r="CA513">
        <v>5.204018134</v>
      </c>
      <c r="CB513">
        <v>1</v>
      </c>
      <c r="CC513">
        <v>4.1028859720000002</v>
      </c>
      <c r="CD513">
        <v>8.8976672289999996</v>
      </c>
      <c r="CE513">
        <v>9.6861093670000002</v>
      </c>
      <c r="CF513">
        <v>9.4114799680000001</v>
      </c>
      <c r="CG513">
        <v>10</v>
      </c>
      <c r="CH513">
        <v>9.4988141410000004</v>
      </c>
      <c r="CI513">
        <v>8.6066666670000007</v>
      </c>
      <c r="CJ513">
        <v>7.82</v>
      </c>
      <c r="CK513">
        <v>6.5556000000000001</v>
      </c>
      <c r="CL513">
        <v>7.6607555559999998</v>
      </c>
      <c r="CM513">
        <v>5.4512090210000004</v>
      </c>
      <c r="CN513">
        <v>6.8213974989999997</v>
      </c>
      <c r="CO513">
        <v>6.13630326</v>
      </c>
      <c r="CP513">
        <v>10</v>
      </c>
      <c r="CQ513">
        <v>6.2756273240000002</v>
      </c>
      <c r="CR513">
        <v>6.923076923</v>
      </c>
      <c r="CS513">
        <v>10</v>
      </c>
      <c r="CT513">
        <v>7.7329014159999998</v>
      </c>
      <c r="CU513">
        <v>7.8824900580000001</v>
      </c>
      <c r="CW513">
        <v>8.0067114089999993</v>
      </c>
      <c r="CY513">
        <v>8.0067114089999993</v>
      </c>
      <c r="CZ513">
        <v>6.6666666670000003</v>
      </c>
      <c r="DA513">
        <v>6.264791443</v>
      </c>
      <c r="DB513">
        <v>6.2701649699999997</v>
      </c>
      <c r="DC513">
        <v>10</v>
      </c>
      <c r="DD513">
        <v>6.2997409129999999</v>
      </c>
      <c r="DE513">
        <v>5</v>
      </c>
      <c r="DF513">
        <v>6.7502273319999997</v>
      </c>
      <c r="DG513">
        <v>3.9265266570000001</v>
      </c>
      <c r="DH513">
        <v>2.888888889</v>
      </c>
      <c r="DI513">
        <v>5.2153885019999997</v>
      </c>
      <c r="DJ513">
        <v>2.886981252</v>
      </c>
      <c r="DK513">
        <v>4.9878743740000004</v>
      </c>
      <c r="DL513">
        <v>8.0607865210000007</v>
      </c>
      <c r="DM513">
        <v>4.6610743660000002</v>
      </c>
      <c r="DN513">
        <v>6.4726710360000004</v>
      </c>
      <c r="DO513">
        <v>7.17</v>
      </c>
      <c r="DP513">
        <v>63</v>
      </c>
      <c r="DQ513">
        <v>7.1814488120000002</v>
      </c>
      <c r="DR513">
        <v>61</v>
      </c>
      <c r="DS513">
        <v>2</v>
      </c>
    </row>
    <row r="514" spans="1:123" x14ac:dyDescent="0.35">
      <c r="A514">
        <v>2013</v>
      </c>
      <c r="B514" t="s">
        <v>311</v>
      </c>
      <c r="C514" t="s">
        <v>312</v>
      </c>
      <c r="D514" t="s">
        <v>259</v>
      </c>
      <c r="E514">
        <v>3.7</v>
      </c>
      <c r="F514">
        <v>3.4</v>
      </c>
      <c r="G514">
        <v>3.1</v>
      </c>
      <c r="H514">
        <v>3.4</v>
      </c>
      <c r="I514">
        <v>8.3303595230000003</v>
      </c>
      <c r="J514">
        <v>10</v>
      </c>
      <c r="K514">
        <v>10</v>
      </c>
      <c r="L514">
        <v>5</v>
      </c>
      <c r="M514">
        <v>10</v>
      </c>
      <c r="N514">
        <v>10</v>
      </c>
      <c r="O514">
        <v>9</v>
      </c>
      <c r="P514">
        <v>9.9</v>
      </c>
      <c r="Q514">
        <v>7.5</v>
      </c>
      <c r="R514">
        <v>5</v>
      </c>
      <c r="S514">
        <v>5</v>
      </c>
      <c r="T514">
        <v>5</v>
      </c>
      <c r="U514">
        <v>7.4666666670000001</v>
      </c>
      <c r="V514">
        <v>8.2656753970000008</v>
      </c>
      <c r="W514">
        <v>5</v>
      </c>
      <c r="X514">
        <v>0</v>
      </c>
      <c r="Y514">
        <v>5</v>
      </c>
      <c r="Z514">
        <v>3.3333333330000001</v>
      </c>
      <c r="AA514">
        <v>10</v>
      </c>
      <c r="AB514">
        <v>7.5</v>
      </c>
      <c r="AC514">
        <v>8.75</v>
      </c>
      <c r="AD514">
        <v>9.3333333330000006</v>
      </c>
      <c r="AE514">
        <v>9.0277777780000008</v>
      </c>
      <c r="AF514">
        <v>9.0370370369999993</v>
      </c>
      <c r="AG514">
        <v>7.5</v>
      </c>
      <c r="AH514">
        <v>7.5</v>
      </c>
      <c r="AI514">
        <v>7.5</v>
      </c>
      <c r="AJ514">
        <v>10</v>
      </c>
      <c r="AK514">
        <v>8.75</v>
      </c>
      <c r="AL514">
        <v>7.5</v>
      </c>
      <c r="AM514">
        <v>5</v>
      </c>
      <c r="AN514">
        <v>6.25</v>
      </c>
      <c r="AO514">
        <v>10</v>
      </c>
      <c r="AP514">
        <v>7.5</v>
      </c>
      <c r="AQ514">
        <v>8.75</v>
      </c>
      <c r="AR514">
        <v>7.9166666670000003</v>
      </c>
      <c r="AS514">
        <v>10</v>
      </c>
      <c r="AT514">
        <v>10</v>
      </c>
      <c r="AU514">
        <v>2.6666666669999999</v>
      </c>
      <c r="AV514">
        <v>4.25</v>
      </c>
      <c r="AW514">
        <v>10</v>
      </c>
      <c r="AX514">
        <v>7.5</v>
      </c>
      <c r="AY514">
        <v>10</v>
      </c>
      <c r="AZ514">
        <v>7.7738095239999998</v>
      </c>
      <c r="BB514">
        <v>10</v>
      </c>
      <c r="BC514">
        <v>10</v>
      </c>
      <c r="BD514">
        <v>10</v>
      </c>
      <c r="BE514">
        <v>0</v>
      </c>
      <c r="BF514">
        <v>0</v>
      </c>
      <c r="BG514">
        <v>0</v>
      </c>
      <c r="BH514">
        <v>5</v>
      </c>
      <c r="BI514">
        <v>5</v>
      </c>
      <c r="BJ514">
        <v>6.2225035049999997</v>
      </c>
      <c r="BK514">
        <v>115</v>
      </c>
      <c r="BL514">
        <v>7.3147058820000002</v>
      </c>
      <c r="BM514">
        <v>9.5671001560000004</v>
      </c>
      <c r="BN514">
        <v>7</v>
      </c>
      <c r="BO514">
        <v>5</v>
      </c>
      <c r="BP514">
        <v>4</v>
      </c>
      <c r="BQ514">
        <v>4.5</v>
      </c>
      <c r="BR514">
        <v>7.0954515100000002</v>
      </c>
      <c r="BS514">
        <v>3.0487341830000001</v>
      </c>
      <c r="BT514">
        <v>4.0452256359999996</v>
      </c>
      <c r="BU514">
        <v>4.3933588180000003</v>
      </c>
      <c r="BV514">
        <v>5</v>
      </c>
      <c r="BW514">
        <v>3.3333333330000001</v>
      </c>
      <c r="BX514">
        <v>2.168525641</v>
      </c>
      <c r="BY514">
        <v>3.3746655759999999</v>
      </c>
      <c r="BZ514">
        <v>5.4815226990000001</v>
      </c>
      <c r="CA514">
        <v>5.6610861320000003</v>
      </c>
      <c r="CB514">
        <v>0.61538461499999997</v>
      </c>
      <c r="CC514">
        <v>3.2762200529999999</v>
      </c>
      <c r="CD514">
        <v>9.3567187660000002</v>
      </c>
      <c r="CE514">
        <v>8.8947175709999993</v>
      </c>
      <c r="CF514">
        <v>9.610970945</v>
      </c>
      <c r="CG514">
        <v>0</v>
      </c>
      <c r="CH514">
        <v>6.9656018209999999</v>
      </c>
      <c r="CI514">
        <v>3.84</v>
      </c>
      <c r="CJ514">
        <v>6.4</v>
      </c>
      <c r="CK514">
        <v>6.1840000000000002</v>
      </c>
      <c r="CL514">
        <v>5.4746666670000002</v>
      </c>
      <c r="CM514">
        <v>4.9074298000000001</v>
      </c>
      <c r="CN514">
        <v>6.6751104870000004</v>
      </c>
      <c r="CO514">
        <v>5.7912701440000003</v>
      </c>
      <c r="CP514">
        <v>10</v>
      </c>
      <c r="CQ514">
        <v>6.0143573999999997</v>
      </c>
      <c r="CR514">
        <v>1.538461538</v>
      </c>
      <c r="CS514">
        <v>0.55312820699999998</v>
      </c>
      <c r="CT514">
        <v>2.7019823820000002</v>
      </c>
      <c r="CU514">
        <v>5.991979798</v>
      </c>
      <c r="CV514">
        <v>5</v>
      </c>
      <c r="CW514">
        <v>7.4351851849999999</v>
      </c>
      <c r="CX514">
        <v>9</v>
      </c>
      <c r="CY514">
        <v>7.1450617279999999</v>
      </c>
      <c r="CZ514">
        <v>7.233333333</v>
      </c>
      <c r="DA514">
        <v>5.3508896190000002</v>
      </c>
      <c r="DB514">
        <v>6.1478163669999999</v>
      </c>
      <c r="DC514">
        <v>8</v>
      </c>
      <c r="DD514">
        <v>7.0069015380000002</v>
      </c>
      <c r="DE514">
        <v>10</v>
      </c>
      <c r="DF514">
        <v>7.2898234759999996</v>
      </c>
      <c r="DG514">
        <v>4.0352902569999998</v>
      </c>
      <c r="DH514">
        <v>1.111111111</v>
      </c>
      <c r="DI514">
        <v>8.6466917040000002</v>
      </c>
      <c r="DJ514">
        <v>3.3564384870000001</v>
      </c>
      <c r="DK514">
        <v>8.6761477469999999</v>
      </c>
      <c r="DL514">
        <v>2.938124325</v>
      </c>
      <c r="DM514">
        <v>4.7939672719999997</v>
      </c>
      <c r="DN514">
        <v>6.4096174919999997</v>
      </c>
      <c r="DO514">
        <v>5.95</v>
      </c>
      <c r="DP514">
        <v>133</v>
      </c>
      <c r="DQ514">
        <v>6.086251753</v>
      </c>
      <c r="DR514">
        <v>129</v>
      </c>
      <c r="DS514">
        <v>4</v>
      </c>
    </row>
    <row r="515" spans="1:123" x14ac:dyDescent="0.35">
      <c r="A515">
        <v>2013</v>
      </c>
      <c r="B515" t="s">
        <v>313</v>
      </c>
      <c r="C515" t="s">
        <v>314</v>
      </c>
      <c r="D515" t="s">
        <v>315</v>
      </c>
      <c r="E515">
        <v>7.9</v>
      </c>
      <c r="F515">
        <v>7.3</v>
      </c>
      <c r="G515">
        <v>7.2</v>
      </c>
      <c r="H515">
        <v>7.4380952379999998</v>
      </c>
      <c r="I515">
        <v>9.4225013719999993</v>
      </c>
      <c r="J515">
        <v>10</v>
      </c>
      <c r="K515">
        <v>10</v>
      </c>
      <c r="L515">
        <v>10</v>
      </c>
      <c r="M515">
        <v>9.933622304</v>
      </c>
      <c r="N515">
        <v>10</v>
      </c>
      <c r="O515">
        <v>9.9867244609999997</v>
      </c>
      <c r="P515">
        <v>10</v>
      </c>
      <c r="Q515">
        <v>10</v>
      </c>
      <c r="R515">
        <v>10</v>
      </c>
      <c r="S515">
        <v>10</v>
      </c>
      <c r="T515">
        <v>10</v>
      </c>
      <c r="U515">
        <v>10</v>
      </c>
      <c r="V515">
        <v>9.8030752779999997</v>
      </c>
      <c r="W515">
        <v>10</v>
      </c>
      <c r="X515">
        <v>10</v>
      </c>
      <c r="Y515">
        <v>10</v>
      </c>
      <c r="Z515">
        <v>10</v>
      </c>
      <c r="AA515">
        <v>10</v>
      </c>
      <c r="AB515">
        <v>10</v>
      </c>
      <c r="AC515">
        <v>10</v>
      </c>
      <c r="AD515">
        <v>9.7222222219999992</v>
      </c>
      <c r="AE515">
        <v>9.3055555559999998</v>
      </c>
      <c r="AF515">
        <v>9.6759259259999997</v>
      </c>
      <c r="AG515">
        <v>10</v>
      </c>
      <c r="AH515">
        <v>10</v>
      </c>
      <c r="AI515">
        <v>10</v>
      </c>
      <c r="AJ515">
        <v>10</v>
      </c>
      <c r="AK515">
        <v>10</v>
      </c>
      <c r="AL515">
        <v>10</v>
      </c>
      <c r="AM515">
        <v>10</v>
      </c>
      <c r="AN515">
        <v>10</v>
      </c>
      <c r="AO515">
        <v>10</v>
      </c>
      <c r="AP515">
        <v>10</v>
      </c>
      <c r="AQ515">
        <v>10</v>
      </c>
      <c r="AR515">
        <v>10</v>
      </c>
      <c r="AS515">
        <v>10</v>
      </c>
      <c r="AT515">
        <v>10</v>
      </c>
      <c r="AU515">
        <v>8.3333333330000006</v>
      </c>
      <c r="AV515">
        <v>8</v>
      </c>
      <c r="AW515">
        <v>10</v>
      </c>
      <c r="AX515">
        <v>10</v>
      </c>
      <c r="AY515">
        <v>10</v>
      </c>
      <c r="AZ515">
        <v>9.4761904759999993</v>
      </c>
      <c r="BB515">
        <v>10</v>
      </c>
      <c r="BC515">
        <v>10</v>
      </c>
      <c r="BD515">
        <v>10</v>
      </c>
      <c r="BE515">
        <v>10</v>
      </c>
      <c r="BF515">
        <v>10</v>
      </c>
      <c r="BG515">
        <v>10</v>
      </c>
      <c r="BH515">
        <v>10</v>
      </c>
      <c r="BI515">
        <v>10</v>
      </c>
      <c r="BJ515">
        <v>9.225504269</v>
      </c>
      <c r="BK515">
        <v>8</v>
      </c>
      <c r="BL515">
        <v>3.5294117649999999</v>
      </c>
      <c r="BM515">
        <v>7.5115031620000003</v>
      </c>
      <c r="BN515">
        <v>8</v>
      </c>
      <c r="BO515">
        <v>6</v>
      </c>
      <c r="BP515">
        <v>6</v>
      </c>
      <c r="BQ515">
        <v>6</v>
      </c>
      <c r="BR515">
        <v>6.2602287319999999</v>
      </c>
      <c r="BS515">
        <v>8.5878135029999996</v>
      </c>
      <c r="BT515">
        <v>6.916324897</v>
      </c>
      <c r="BU515">
        <v>8.3150604809999997</v>
      </c>
      <c r="BV515">
        <v>10</v>
      </c>
      <c r="BW515">
        <v>9.1666666669999994</v>
      </c>
      <c r="BX515">
        <v>4.8138966339999998</v>
      </c>
      <c r="BY515">
        <v>8.6034154980000004</v>
      </c>
      <c r="BZ515">
        <v>8.5456932739999996</v>
      </c>
      <c r="CA515">
        <v>6.9806387680000004</v>
      </c>
      <c r="CB515">
        <v>1</v>
      </c>
      <c r="CC515">
        <v>7.9921677469999999</v>
      </c>
      <c r="CD515">
        <v>8.9297300110000002</v>
      </c>
      <c r="CE515">
        <v>9.1463554990000002</v>
      </c>
      <c r="CF515">
        <v>9.8123416199999998</v>
      </c>
      <c r="CG515">
        <v>10</v>
      </c>
      <c r="CH515">
        <v>9.4721067829999992</v>
      </c>
      <c r="CI515">
        <v>9.7666666670000009</v>
      </c>
      <c r="CJ515">
        <v>9.16</v>
      </c>
      <c r="CK515">
        <v>2.1040000000000001</v>
      </c>
      <c r="CL515">
        <v>7.0102222220000003</v>
      </c>
      <c r="CM515">
        <v>5.5009402229999997</v>
      </c>
      <c r="CN515">
        <v>8.8694156670000002</v>
      </c>
      <c r="CO515">
        <v>7.1851779450000004</v>
      </c>
      <c r="CP515">
        <v>10</v>
      </c>
      <c r="CQ515">
        <v>6.8063300199999999</v>
      </c>
      <c r="CR515">
        <v>6.923076923</v>
      </c>
      <c r="CS515">
        <v>5.5312820660000002</v>
      </c>
      <c r="CT515">
        <v>6.4202296700000003</v>
      </c>
      <c r="CU515">
        <v>7.653907459</v>
      </c>
      <c r="CV515">
        <v>10</v>
      </c>
      <c r="CW515">
        <v>10</v>
      </c>
      <c r="CX515">
        <v>10</v>
      </c>
      <c r="CY515">
        <v>10</v>
      </c>
      <c r="CZ515">
        <v>8.9</v>
      </c>
      <c r="DA515">
        <v>5.6752315910000002</v>
      </c>
      <c r="DB515">
        <v>7.2602657549999998</v>
      </c>
      <c r="DC515">
        <v>10</v>
      </c>
      <c r="DD515">
        <v>8.2732124260000006</v>
      </c>
      <c r="DE515">
        <v>10</v>
      </c>
      <c r="DF515">
        <v>8.3514516289999996</v>
      </c>
      <c r="DG515">
        <v>4.7356649019999999</v>
      </c>
      <c r="DH515">
        <v>9.7777777780000008</v>
      </c>
      <c r="DI515">
        <v>9.8357155540000001</v>
      </c>
      <c r="DJ515">
        <v>7.6474748430000004</v>
      </c>
      <c r="DK515">
        <v>6.8554536920000002</v>
      </c>
      <c r="DL515">
        <v>8.5315782329999994</v>
      </c>
      <c r="DM515">
        <v>7.8972775000000004</v>
      </c>
      <c r="DN515">
        <v>8.7495763760000003</v>
      </c>
      <c r="DO515">
        <v>8.0299999999999994</v>
      </c>
      <c r="DP515">
        <v>7</v>
      </c>
      <c r="DQ515">
        <v>8.6277521349999997</v>
      </c>
      <c r="DR515">
        <v>4</v>
      </c>
      <c r="DS515">
        <v>1</v>
      </c>
    </row>
    <row r="516" spans="1:123" x14ac:dyDescent="0.35">
      <c r="A516">
        <v>2013</v>
      </c>
      <c r="B516" t="s">
        <v>316</v>
      </c>
      <c r="C516" t="s">
        <v>317</v>
      </c>
      <c r="D516" t="s">
        <v>259</v>
      </c>
      <c r="H516">
        <v>5.9354930000000001</v>
      </c>
      <c r="I516">
        <v>5.8470004189999996</v>
      </c>
      <c r="J516">
        <v>10</v>
      </c>
      <c r="K516">
        <v>10</v>
      </c>
      <c r="M516">
        <v>10</v>
      </c>
      <c r="N516">
        <v>10</v>
      </c>
      <c r="O516">
        <v>10</v>
      </c>
      <c r="V516">
        <v>7.9235002100000003</v>
      </c>
      <c r="W516">
        <v>10</v>
      </c>
      <c r="X516">
        <v>10</v>
      </c>
      <c r="Z516">
        <v>10</v>
      </c>
      <c r="AD516">
        <v>7.0666666669999998</v>
      </c>
      <c r="AE516">
        <v>7.7277777780000001</v>
      </c>
      <c r="AF516">
        <v>7.3972222219999999</v>
      </c>
      <c r="AS516">
        <v>10</v>
      </c>
      <c r="AT516">
        <v>10</v>
      </c>
      <c r="AU516">
        <v>8</v>
      </c>
      <c r="AV516">
        <v>7.75</v>
      </c>
      <c r="AZ516">
        <v>8.9375</v>
      </c>
      <c r="BE516">
        <v>10</v>
      </c>
      <c r="BF516">
        <v>10</v>
      </c>
      <c r="BG516">
        <v>10</v>
      </c>
      <c r="BI516">
        <v>10</v>
      </c>
      <c r="BJ516">
        <v>8.0065885800000007</v>
      </c>
      <c r="BK516">
        <v>48</v>
      </c>
      <c r="BL516">
        <v>4.8080626799999999</v>
      </c>
      <c r="BM516">
        <v>9.3599808689999993</v>
      </c>
      <c r="BN516">
        <v>0</v>
      </c>
      <c r="BO516">
        <v>7</v>
      </c>
      <c r="BP516">
        <v>3</v>
      </c>
      <c r="BQ516">
        <v>5</v>
      </c>
      <c r="BR516">
        <v>4.792010887</v>
      </c>
      <c r="BS516">
        <v>5.2536879829999998</v>
      </c>
      <c r="BT516">
        <v>4.1913675420000001</v>
      </c>
      <c r="BU516">
        <v>4.627295588</v>
      </c>
      <c r="BV516">
        <v>8.5</v>
      </c>
      <c r="BX516">
        <v>6.0585816330000002</v>
      </c>
      <c r="BY516">
        <v>8.3679851969999994</v>
      </c>
      <c r="BZ516">
        <v>5.7122934169999997</v>
      </c>
      <c r="CA516">
        <v>4.6825494570000004</v>
      </c>
      <c r="CB516">
        <v>1</v>
      </c>
      <c r="CC516">
        <v>5.9242201019999996</v>
      </c>
      <c r="CD516">
        <v>9.8721810189999992</v>
      </c>
      <c r="CE516">
        <v>9.4013778049999992</v>
      </c>
      <c r="CF516">
        <v>9.6975692480000006</v>
      </c>
      <c r="CG516">
        <v>5</v>
      </c>
      <c r="CH516">
        <v>8.4927820179999998</v>
      </c>
      <c r="CI516">
        <v>7.2533333329999996</v>
      </c>
      <c r="CJ516">
        <v>7.98</v>
      </c>
      <c r="CK516">
        <v>4.8288000000000002</v>
      </c>
      <c r="CL516">
        <v>6.6873777780000001</v>
      </c>
      <c r="CM516">
        <v>5.1669723970000003</v>
      </c>
      <c r="CN516">
        <v>7.2388595269999998</v>
      </c>
      <c r="CO516">
        <v>6.2029159619999996</v>
      </c>
      <c r="CP516">
        <v>10</v>
      </c>
      <c r="CQ516">
        <v>5.6838600909999997</v>
      </c>
      <c r="CR516">
        <v>3.3333333330000001</v>
      </c>
      <c r="CS516">
        <v>10</v>
      </c>
      <c r="CT516">
        <v>6.3390644749999998</v>
      </c>
      <c r="CU516">
        <v>7.3073395540000003</v>
      </c>
      <c r="CW516">
        <v>7.7849418840000002</v>
      </c>
      <c r="CX516">
        <v>10</v>
      </c>
      <c r="CY516">
        <v>8.8924709419999992</v>
      </c>
      <c r="CZ516">
        <v>3.9</v>
      </c>
      <c r="DA516">
        <v>3.9390257950000001</v>
      </c>
      <c r="DB516">
        <v>6.5068360849999998</v>
      </c>
      <c r="DC516">
        <v>8</v>
      </c>
      <c r="DD516">
        <v>2.517253846</v>
      </c>
      <c r="DE516">
        <v>1</v>
      </c>
      <c r="DF516">
        <v>4.3105192880000001</v>
      </c>
      <c r="DG516">
        <v>4.3909217329999999</v>
      </c>
      <c r="DH516">
        <v>3.7777777779999999</v>
      </c>
      <c r="DI516">
        <v>9.529620821</v>
      </c>
      <c r="DJ516">
        <v>5.4638524190000002</v>
      </c>
      <c r="DK516">
        <v>8.6286271889999995</v>
      </c>
      <c r="DL516">
        <v>7.9150652770000001</v>
      </c>
      <c r="DM516">
        <v>6.6176442030000002</v>
      </c>
      <c r="DN516">
        <v>6.6068781440000004</v>
      </c>
      <c r="DO516">
        <v>6.62</v>
      </c>
      <c r="DP516">
        <v>98</v>
      </c>
      <c r="DQ516">
        <v>7.31329429</v>
      </c>
      <c r="DR516">
        <v>55</v>
      </c>
      <c r="DS516">
        <v>2</v>
      </c>
    </row>
    <row r="517" spans="1:123" x14ac:dyDescent="0.35">
      <c r="A517">
        <v>2013</v>
      </c>
      <c r="B517" t="s">
        <v>318</v>
      </c>
      <c r="C517" t="s">
        <v>319</v>
      </c>
      <c r="D517" t="s">
        <v>259</v>
      </c>
      <c r="H517">
        <v>3.0637819999999998</v>
      </c>
      <c r="I517">
        <v>2.0970496160000001</v>
      </c>
      <c r="J517">
        <v>10</v>
      </c>
      <c r="K517">
        <v>0</v>
      </c>
      <c r="L517">
        <v>0</v>
      </c>
      <c r="M517">
        <v>1.1104256260000001</v>
      </c>
      <c r="N517">
        <v>6.844201097</v>
      </c>
      <c r="O517">
        <v>3.590925345</v>
      </c>
      <c r="P517">
        <v>7.6</v>
      </c>
      <c r="Q517">
        <v>10</v>
      </c>
      <c r="R517">
        <v>5</v>
      </c>
      <c r="S517">
        <v>5</v>
      </c>
      <c r="T517">
        <v>5</v>
      </c>
      <c r="U517">
        <v>7.5333333329999999</v>
      </c>
      <c r="V517">
        <v>4.4071027650000003</v>
      </c>
      <c r="W517">
        <v>5</v>
      </c>
      <c r="X517">
        <v>0</v>
      </c>
      <c r="Y517">
        <v>5</v>
      </c>
      <c r="Z517">
        <v>3.3333333330000001</v>
      </c>
      <c r="AA517">
        <v>7.5</v>
      </c>
      <c r="AB517">
        <v>7.5</v>
      </c>
      <c r="AC517">
        <v>7.5</v>
      </c>
      <c r="AD517">
        <v>8.8333333330000006</v>
      </c>
      <c r="AE517">
        <v>7.4527777779999997</v>
      </c>
      <c r="AF517">
        <v>7.9287037040000001</v>
      </c>
      <c r="AG517">
        <v>7.5</v>
      </c>
      <c r="AH517">
        <v>2.5</v>
      </c>
      <c r="AI517">
        <v>2.5</v>
      </c>
      <c r="AJ517">
        <v>7.5</v>
      </c>
      <c r="AK517">
        <v>5</v>
      </c>
      <c r="AL517">
        <v>7.5</v>
      </c>
      <c r="AM517">
        <v>7.5</v>
      </c>
      <c r="AN517">
        <v>7.5</v>
      </c>
      <c r="AO517">
        <v>7.5</v>
      </c>
      <c r="AP517">
        <v>5</v>
      </c>
      <c r="AQ517">
        <v>6.25</v>
      </c>
      <c r="AR517">
        <v>5.4166666670000003</v>
      </c>
      <c r="AS517">
        <v>10</v>
      </c>
      <c r="AT517">
        <v>10</v>
      </c>
      <c r="AU517">
        <v>2</v>
      </c>
      <c r="AV517">
        <v>2</v>
      </c>
      <c r="AW517">
        <v>5</v>
      </c>
      <c r="AX517">
        <v>2.5</v>
      </c>
      <c r="AY517">
        <v>5</v>
      </c>
      <c r="AZ517">
        <v>5.2142857139999998</v>
      </c>
      <c r="BB517">
        <v>5</v>
      </c>
      <c r="BC517">
        <v>5</v>
      </c>
      <c r="BD517">
        <v>5</v>
      </c>
      <c r="BE517">
        <v>10</v>
      </c>
      <c r="BF517">
        <v>10</v>
      </c>
      <c r="BG517">
        <v>10</v>
      </c>
      <c r="BH517">
        <v>10</v>
      </c>
      <c r="BI517">
        <v>8.3333333330000006</v>
      </c>
      <c r="BJ517">
        <v>4.8903534659999996</v>
      </c>
      <c r="BK517">
        <v>150</v>
      </c>
      <c r="BL517">
        <v>8.8441176469999991</v>
      </c>
      <c r="BM517">
        <v>9.5800958400000003</v>
      </c>
      <c r="BN517">
        <v>8</v>
      </c>
      <c r="BO517">
        <v>7</v>
      </c>
      <c r="BQ517">
        <v>7</v>
      </c>
      <c r="BR517">
        <v>8.3560533719999999</v>
      </c>
      <c r="BS517">
        <v>5.2024763759999999</v>
      </c>
      <c r="BT517">
        <v>2.2999999999999998</v>
      </c>
      <c r="BU517">
        <v>4.791649262</v>
      </c>
      <c r="BV517">
        <v>0.6</v>
      </c>
      <c r="BX517">
        <v>0.50817146899999999</v>
      </c>
      <c r="BY517">
        <v>4.9338624539999998</v>
      </c>
      <c r="BZ517">
        <v>5.5899090459999998</v>
      </c>
      <c r="CA517">
        <v>4.8233750710000001</v>
      </c>
      <c r="CB517">
        <v>0.69230769199999997</v>
      </c>
      <c r="CC517">
        <v>3.040806543</v>
      </c>
      <c r="CD517">
        <v>8.4010007180000006</v>
      </c>
      <c r="CE517">
        <v>8.9177823249999992</v>
      </c>
      <c r="CF517">
        <v>8.6896000000000004</v>
      </c>
      <c r="CG517">
        <v>0</v>
      </c>
      <c r="CH517">
        <v>6.5020957609999996</v>
      </c>
      <c r="CI517">
        <v>0.88666666699999996</v>
      </c>
      <c r="CJ517">
        <v>6.4</v>
      </c>
      <c r="CK517">
        <v>6.1840000000000002</v>
      </c>
      <c r="CL517">
        <v>4.4902222219999999</v>
      </c>
      <c r="CM517">
        <v>4.602616362</v>
      </c>
      <c r="CN517">
        <v>2.0616291690000002</v>
      </c>
      <c r="CO517">
        <v>3.3321227649999998</v>
      </c>
      <c r="CP517">
        <v>10</v>
      </c>
      <c r="CQ517">
        <v>5.7648885779999999</v>
      </c>
      <c r="CR517">
        <v>2.307692308</v>
      </c>
      <c r="CS517">
        <v>1.438133337</v>
      </c>
      <c r="CT517">
        <v>3.1702380739999998</v>
      </c>
      <c r="CU517">
        <v>5.2481457650000003</v>
      </c>
      <c r="CV517">
        <v>5</v>
      </c>
      <c r="CW517">
        <v>9.5850000000000009</v>
      </c>
      <c r="CX517">
        <v>9</v>
      </c>
      <c r="CY517">
        <v>7.8616666669999997</v>
      </c>
      <c r="CZ517">
        <v>0</v>
      </c>
      <c r="DA517">
        <v>4.1874171520000001</v>
      </c>
      <c r="DB517">
        <v>7.045610709</v>
      </c>
      <c r="DC517">
        <v>4</v>
      </c>
      <c r="DD517">
        <v>7.0069015380000002</v>
      </c>
      <c r="DE517">
        <v>0</v>
      </c>
      <c r="DF517">
        <v>3.7066549000000002</v>
      </c>
      <c r="DG517">
        <v>4.5442470180000001</v>
      </c>
      <c r="DH517">
        <v>0</v>
      </c>
      <c r="DI517">
        <v>4.9305949919999996</v>
      </c>
      <c r="DJ517">
        <v>5.7064579130000004</v>
      </c>
      <c r="DK517">
        <v>7.6483311389999997</v>
      </c>
      <c r="DL517">
        <v>4.5858953160000002</v>
      </c>
      <c r="DM517">
        <v>4.5692543959999998</v>
      </c>
      <c r="DN517">
        <v>5.3791919879999996</v>
      </c>
      <c r="DO517">
        <v>5.71</v>
      </c>
      <c r="DP517">
        <v>139</v>
      </c>
      <c r="DQ517">
        <v>5.3001767329999998</v>
      </c>
      <c r="DR517">
        <v>148</v>
      </c>
      <c r="DS517">
        <v>4</v>
      </c>
    </row>
    <row r="518" spans="1:123" x14ac:dyDescent="0.35">
      <c r="A518">
        <v>2013</v>
      </c>
      <c r="B518" t="s">
        <v>320</v>
      </c>
      <c r="C518" t="s">
        <v>321</v>
      </c>
      <c r="D518" t="s">
        <v>259</v>
      </c>
      <c r="H518">
        <v>3.0637819999999998</v>
      </c>
      <c r="I518">
        <v>6.3838798829999996</v>
      </c>
      <c r="J518">
        <v>5</v>
      </c>
      <c r="K518">
        <v>10</v>
      </c>
      <c r="L518">
        <v>2.5</v>
      </c>
      <c r="M518">
        <v>10</v>
      </c>
      <c r="N518">
        <v>10</v>
      </c>
      <c r="O518">
        <v>7.5</v>
      </c>
      <c r="P518">
        <v>5.6</v>
      </c>
      <c r="Q518">
        <v>10</v>
      </c>
      <c r="R518">
        <v>0</v>
      </c>
      <c r="S518">
        <v>0</v>
      </c>
      <c r="T518">
        <v>0</v>
      </c>
      <c r="U518">
        <v>5.2</v>
      </c>
      <c r="V518">
        <v>6.3612932940000002</v>
      </c>
      <c r="W518">
        <v>10</v>
      </c>
      <c r="X518">
        <v>5</v>
      </c>
      <c r="Y518">
        <v>5</v>
      </c>
      <c r="Z518">
        <v>6.6666666670000003</v>
      </c>
      <c r="AA518">
        <v>5</v>
      </c>
      <c r="AB518">
        <v>7.5</v>
      </c>
      <c r="AC518">
        <v>6.25</v>
      </c>
      <c r="AD518">
        <v>8.7777777780000008</v>
      </c>
      <c r="AE518">
        <v>8.1</v>
      </c>
      <c r="AF518">
        <v>7.7092592590000004</v>
      </c>
      <c r="AG518">
        <v>7.5</v>
      </c>
      <c r="AH518">
        <v>5</v>
      </c>
      <c r="AI518">
        <v>7.5</v>
      </c>
      <c r="AJ518">
        <v>7.5</v>
      </c>
      <c r="AK518">
        <v>7.5</v>
      </c>
      <c r="AL518">
        <v>5</v>
      </c>
      <c r="AM518">
        <v>7.5</v>
      </c>
      <c r="AN518">
        <v>6.25</v>
      </c>
      <c r="AO518">
        <v>5</v>
      </c>
      <c r="AP518">
        <v>7.5</v>
      </c>
      <c r="AQ518">
        <v>6.25</v>
      </c>
      <c r="AR518">
        <v>6.25</v>
      </c>
      <c r="AS518">
        <v>10</v>
      </c>
      <c r="AT518">
        <v>10</v>
      </c>
      <c r="AU518">
        <v>2.6666666669999999</v>
      </c>
      <c r="AV518">
        <v>2.25</v>
      </c>
      <c r="AW518">
        <v>5</v>
      </c>
      <c r="AX518">
        <v>7.5</v>
      </c>
      <c r="AY518">
        <v>7.5</v>
      </c>
      <c r="AZ518">
        <v>6.4166666670000003</v>
      </c>
      <c r="BB518">
        <v>0</v>
      </c>
      <c r="BC518">
        <v>0</v>
      </c>
      <c r="BD518">
        <v>0</v>
      </c>
      <c r="BE518">
        <v>10</v>
      </c>
      <c r="BF518">
        <v>10</v>
      </c>
      <c r="BG518">
        <v>10</v>
      </c>
      <c r="BH518">
        <v>5</v>
      </c>
      <c r="BI518">
        <v>5</v>
      </c>
      <c r="BJ518">
        <v>5.5605280830000003</v>
      </c>
      <c r="BK518">
        <v>141</v>
      </c>
      <c r="BL518">
        <v>8.9117647059999996</v>
      </c>
      <c r="BM518">
        <v>9.9182561309999997</v>
      </c>
      <c r="BN518">
        <v>4</v>
      </c>
      <c r="BO518">
        <v>1</v>
      </c>
      <c r="BP518">
        <v>1</v>
      </c>
      <c r="BQ518">
        <v>1</v>
      </c>
      <c r="BR518">
        <v>5.9575052089999998</v>
      </c>
      <c r="BS518">
        <v>1.973985323</v>
      </c>
      <c r="BT518">
        <v>2.0460600329999998</v>
      </c>
      <c r="BU518">
        <v>2.516518955</v>
      </c>
      <c r="BV518">
        <v>3.4</v>
      </c>
      <c r="BX518">
        <v>2.223210769</v>
      </c>
      <c r="BY518">
        <v>4.1720227440000004</v>
      </c>
      <c r="BZ518">
        <v>2.7484604159999999</v>
      </c>
      <c r="CA518">
        <v>3.3657908330000001</v>
      </c>
      <c r="CB518">
        <v>0.71052631600000005</v>
      </c>
      <c r="CC518">
        <v>2.3996598520000001</v>
      </c>
      <c r="CD518">
        <v>8.1573632919999994</v>
      </c>
      <c r="CE518">
        <v>6.4757288290000004</v>
      </c>
      <c r="CF518">
        <v>9.9709097900000003</v>
      </c>
      <c r="CG518">
        <v>0</v>
      </c>
      <c r="CH518">
        <v>6.1510004780000003</v>
      </c>
      <c r="CJ518">
        <v>6.4</v>
      </c>
      <c r="CK518">
        <v>6.1840000000000002</v>
      </c>
      <c r="CL518">
        <v>6.2919999999999998</v>
      </c>
      <c r="CM518">
        <v>3.615485622</v>
      </c>
      <c r="CN518">
        <v>0</v>
      </c>
      <c r="CO518">
        <v>1.807742811</v>
      </c>
      <c r="CP518">
        <v>10</v>
      </c>
      <c r="CQ518">
        <v>3.6865022330000001</v>
      </c>
      <c r="CR518">
        <v>1.538461538</v>
      </c>
      <c r="CS518">
        <v>1.438133337</v>
      </c>
      <c r="CT518">
        <v>2.2210323700000001</v>
      </c>
      <c r="CU518">
        <v>5.0801937949999996</v>
      </c>
      <c r="CV518">
        <v>2</v>
      </c>
      <c r="CW518">
        <v>8.6792452830000002</v>
      </c>
      <c r="CX518">
        <v>9</v>
      </c>
      <c r="CY518">
        <v>6.5597484279999998</v>
      </c>
      <c r="CZ518">
        <v>6.1</v>
      </c>
      <c r="DA518">
        <v>3.8703491670000001</v>
      </c>
      <c r="DB518">
        <v>6.7549002399999996</v>
      </c>
      <c r="DC518">
        <v>8</v>
      </c>
      <c r="DD518">
        <v>7.9422448079999999</v>
      </c>
      <c r="DE518">
        <v>3</v>
      </c>
      <c r="DF518">
        <v>5.9445823689999999</v>
      </c>
      <c r="DG518">
        <v>3.1544809300000001</v>
      </c>
      <c r="DH518">
        <v>1.111111111</v>
      </c>
      <c r="DI518">
        <v>5.6781954429999999</v>
      </c>
      <c r="DJ518">
        <v>2.1728218949999998</v>
      </c>
      <c r="DK518">
        <v>7.5323223849999996</v>
      </c>
      <c r="DL518">
        <v>1.7947730260000001</v>
      </c>
      <c r="DM518">
        <v>3.5739507979999998</v>
      </c>
      <c r="DN518">
        <v>5.3594271979999997</v>
      </c>
      <c r="DO518">
        <v>4.99</v>
      </c>
      <c r="DP518">
        <v>152</v>
      </c>
      <c r="DQ518">
        <v>5.2752640409999998</v>
      </c>
      <c r="DR518">
        <v>149</v>
      </c>
      <c r="DS518">
        <v>4</v>
      </c>
    </row>
    <row r="519" spans="1:123" x14ac:dyDescent="0.35">
      <c r="A519">
        <v>2013</v>
      </c>
      <c r="B519" t="s">
        <v>322</v>
      </c>
      <c r="C519" t="s">
        <v>323</v>
      </c>
      <c r="D519" t="s">
        <v>262</v>
      </c>
      <c r="E519">
        <v>7.6</v>
      </c>
      <c r="F519">
        <v>6.1</v>
      </c>
      <c r="G519">
        <v>5.7</v>
      </c>
      <c r="H519">
        <v>6.4761904760000002</v>
      </c>
      <c r="I519">
        <v>8.7264488960000008</v>
      </c>
      <c r="J519">
        <v>10</v>
      </c>
      <c r="K519">
        <v>10</v>
      </c>
      <c r="L519">
        <v>10</v>
      </c>
      <c r="M519">
        <v>9.9618240080000007</v>
      </c>
      <c r="N519">
        <v>10</v>
      </c>
      <c r="O519">
        <v>9.9923648020000009</v>
      </c>
      <c r="P519">
        <v>10</v>
      </c>
      <c r="Q519">
        <v>10</v>
      </c>
      <c r="R519">
        <v>5</v>
      </c>
      <c r="S519">
        <v>5</v>
      </c>
      <c r="T519">
        <v>5</v>
      </c>
      <c r="U519">
        <v>8.3333333330000006</v>
      </c>
      <c r="V519">
        <v>9.0173823439999996</v>
      </c>
      <c r="W519">
        <v>10</v>
      </c>
      <c r="X519">
        <v>10</v>
      </c>
      <c r="Y519">
        <v>10</v>
      </c>
      <c r="Z519">
        <v>10</v>
      </c>
      <c r="AA519">
        <v>10</v>
      </c>
      <c r="AB519">
        <v>10</v>
      </c>
      <c r="AC519">
        <v>10</v>
      </c>
      <c r="AD519">
        <v>7.5555555559999998</v>
      </c>
      <c r="AE519">
        <v>4.6277777779999996</v>
      </c>
      <c r="AF519">
        <v>7.3944444440000003</v>
      </c>
      <c r="AG519">
        <v>10</v>
      </c>
      <c r="AH519">
        <v>7.5</v>
      </c>
      <c r="AI519">
        <v>10</v>
      </c>
      <c r="AJ519">
        <v>7.5</v>
      </c>
      <c r="AK519">
        <v>8.75</v>
      </c>
      <c r="AL519">
        <v>10</v>
      </c>
      <c r="AM519">
        <v>10</v>
      </c>
      <c r="AN519">
        <v>10</v>
      </c>
      <c r="AO519">
        <v>10</v>
      </c>
      <c r="AP519">
        <v>10</v>
      </c>
      <c r="AQ519">
        <v>10</v>
      </c>
      <c r="AR519">
        <v>9.1666666669999994</v>
      </c>
      <c r="AS519">
        <v>10</v>
      </c>
      <c r="AT519">
        <v>10</v>
      </c>
      <c r="AU519">
        <v>7.3333333329999997</v>
      </c>
      <c r="AV519">
        <v>6.5</v>
      </c>
      <c r="AW519">
        <v>10</v>
      </c>
      <c r="AX519">
        <v>10</v>
      </c>
      <c r="AY519">
        <v>10</v>
      </c>
      <c r="AZ519">
        <v>9.1190476189999998</v>
      </c>
      <c r="BB519">
        <v>0</v>
      </c>
      <c r="BC519">
        <v>0</v>
      </c>
      <c r="BD519">
        <v>0</v>
      </c>
      <c r="BE519">
        <v>10</v>
      </c>
      <c r="BF519">
        <v>10</v>
      </c>
      <c r="BG519">
        <v>10</v>
      </c>
      <c r="BH519">
        <v>10</v>
      </c>
      <c r="BI519">
        <v>6.6666666670000003</v>
      </c>
      <c r="BJ519">
        <v>8.1080757450000007</v>
      </c>
      <c r="BK519">
        <v>43</v>
      </c>
      <c r="BL519">
        <v>7</v>
      </c>
      <c r="BM519">
        <v>8.1137106780000003</v>
      </c>
      <c r="BN519">
        <v>10</v>
      </c>
      <c r="BO519">
        <v>7</v>
      </c>
      <c r="BP519">
        <v>7</v>
      </c>
      <c r="BQ519">
        <v>7</v>
      </c>
      <c r="BR519">
        <v>8.0284276689999992</v>
      </c>
      <c r="BS519">
        <v>7.0213133670000003</v>
      </c>
      <c r="BT519">
        <v>5.416483479</v>
      </c>
      <c r="BU519">
        <v>6.6364066250000002</v>
      </c>
      <c r="BV519">
        <v>7.5</v>
      </c>
      <c r="BW519">
        <v>7.5</v>
      </c>
      <c r="BX519">
        <v>5.1093791450000001</v>
      </c>
      <c r="BY519">
        <v>9.0669182470000003</v>
      </c>
      <c r="BZ519">
        <v>8.8097732200000003</v>
      </c>
      <c r="CA519">
        <v>6.053640916</v>
      </c>
      <c r="CB519">
        <v>0.89743589700000004</v>
      </c>
      <c r="CC519">
        <v>6.6530337749999999</v>
      </c>
      <c r="CD519">
        <v>8.5631357799999996</v>
      </c>
      <c r="CE519">
        <v>7.8698755150000004</v>
      </c>
      <c r="CF519">
        <v>9.6416578529999999</v>
      </c>
      <c r="CG519">
        <v>10</v>
      </c>
      <c r="CH519">
        <v>9.0186672869999995</v>
      </c>
      <c r="CI519">
        <v>9.7733333330000001</v>
      </c>
      <c r="CJ519">
        <v>8.8000000000000007</v>
      </c>
      <c r="CK519">
        <v>9.8320000000000007</v>
      </c>
      <c r="CL519">
        <v>9.4684444439999993</v>
      </c>
      <c r="CM519">
        <v>6.2785960279999999</v>
      </c>
      <c r="CN519">
        <v>8.1576265939999999</v>
      </c>
      <c r="CO519">
        <v>7.2181113110000004</v>
      </c>
      <c r="CP519">
        <v>10</v>
      </c>
      <c r="CQ519">
        <v>7.3102017100000003</v>
      </c>
      <c r="CR519">
        <v>3.076923077</v>
      </c>
      <c r="CS519">
        <v>9.071302588</v>
      </c>
      <c r="CT519">
        <v>6.4861424579999998</v>
      </c>
      <c r="CU519">
        <v>8.2931745530000001</v>
      </c>
      <c r="CV519">
        <v>8</v>
      </c>
      <c r="CW519">
        <v>9.6798557649999992</v>
      </c>
      <c r="CX519">
        <v>10</v>
      </c>
      <c r="CY519">
        <v>9.2266185879999991</v>
      </c>
      <c r="CZ519">
        <v>6.6666666670000003</v>
      </c>
      <c r="DA519">
        <v>4.8550806489999996</v>
      </c>
      <c r="DB519">
        <v>7.6949478579999999</v>
      </c>
      <c r="DC519">
        <v>10</v>
      </c>
      <c r="DD519">
        <v>2.517253846</v>
      </c>
      <c r="DE519">
        <v>0</v>
      </c>
      <c r="DF519">
        <v>5.2889915030000001</v>
      </c>
      <c r="DG519">
        <v>5.0539717179999997</v>
      </c>
      <c r="DH519">
        <v>8.6666666669999994</v>
      </c>
      <c r="DI519">
        <v>9.8165559489999996</v>
      </c>
      <c r="DJ519">
        <v>7.356582596</v>
      </c>
      <c r="DK519">
        <v>8.4390108490000006</v>
      </c>
      <c r="DL519">
        <v>6.7380859979999999</v>
      </c>
      <c r="DM519">
        <v>7.6784789629999999</v>
      </c>
      <c r="DN519">
        <v>7.398029685</v>
      </c>
      <c r="DO519">
        <v>7.88</v>
      </c>
      <c r="DP519">
        <v>10</v>
      </c>
      <c r="DQ519">
        <v>7.9940378719999998</v>
      </c>
      <c r="DR519">
        <v>34</v>
      </c>
      <c r="DS519">
        <v>1</v>
      </c>
    </row>
    <row r="520" spans="1:123" x14ac:dyDescent="0.35">
      <c r="A520">
        <v>2013</v>
      </c>
      <c r="B520" t="s">
        <v>324</v>
      </c>
      <c r="C520" t="s">
        <v>325</v>
      </c>
      <c r="D520" t="s">
        <v>326</v>
      </c>
      <c r="E520">
        <v>4</v>
      </c>
      <c r="F520">
        <v>4.0999999999999996</v>
      </c>
      <c r="G520">
        <v>4.3</v>
      </c>
      <c r="H520">
        <v>4.1539682539999996</v>
      </c>
      <c r="I520">
        <v>9.6922171759999998</v>
      </c>
      <c r="J520">
        <v>0</v>
      </c>
      <c r="K520">
        <v>10</v>
      </c>
      <c r="L520">
        <v>5</v>
      </c>
      <c r="M520">
        <v>9.9872303020000004</v>
      </c>
      <c r="N520">
        <v>9.9893913269999999</v>
      </c>
      <c r="O520">
        <v>6.9953243260000004</v>
      </c>
      <c r="P520">
        <v>10</v>
      </c>
      <c r="Q520">
        <v>2.5</v>
      </c>
      <c r="R520">
        <v>5</v>
      </c>
      <c r="S520">
        <v>5</v>
      </c>
      <c r="T520">
        <v>5</v>
      </c>
      <c r="U520">
        <v>5.8333333329999997</v>
      </c>
      <c r="V520">
        <v>7.5069582779999999</v>
      </c>
      <c r="W520">
        <v>0</v>
      </c>
      <c r="X520">
        <v>0</v>
      </c>
      <c r="Y520">
        <v>10</v>
      </c>
      <c r="Z520">
        <v>3.3333333330000001</v>
      </c>
      <c r="AA520">
        <v>2.5</v>
      </c>
      <c r="AB520">
        <v>2.5</v>
      </c>
      <c r="AC520">
        <v>2.5</v>
      </c>
      <c r="AD520">
        <v>9.24</v>
      </c>
      <c r="AE520">
        <v>8.5666666669999998</v>
      </c>
      <c r="AF520">
        <v>6.7688888890000003</v>
      </c>
      <c r="AG520">
        <v>0</v>
      </c>
      <c r="AH520">
        <v>2.5</v>
      </c>
      <c r="AI520">
        <v>0</v>
      </c>
      <c r="AJ520">
        <v>0</v>
      </c>
      <c r="AK520">
        <v>0</v>
      </c>
      <c r="AL520">
        <v>0</v>
      </c>
      <c r="AM520">
        <v>2.5</v>
      </c>
      <c r="AN520">
        <v>1.25</v>
      </c>
      <c r="AO520">
        <v>5</v>
      </c>
      <c r="AP520">
        <v>5</v>
      </c>
      <c r="AQ520">
        <v>5</v>
      </c>
      <c r="AR520">
        <v>2.5</v>
      </c>
      <c r="AS520">
        <v>10</v>
      </c>
      <c r="AT520">
        <v>9.7642517200000007</v>
      </c>
      <c r="AU520">
        <v>0.33333333300000001</v>
      </c>
      <c r="AV520">
        <v>1.75</v>
      </c>
      <c r="AW520">
        <v>5</v>
      </c>
      <c r="AX520">
        <v>7.5</v>
      </c>
      <c r="AY520">
        <v>5</v>
      </c>
      <c r="AZ520">
        <v>5.6210835790000004</v>
      </c>
      <c r="BB520">
        <v>10</v>
      </c>
      <c r="BC520">
        <v>10</v>
      </c>
      <c r="BD520">
        <v>10</v>
      </c>
      <c r="BE520">
        <v>10</v>
      </c>
      <c r="BF520">
        <v>10</v>
      </c>
      <c r="BG520">
        <v>10</v>
      </c>
      <c r="BH520">
        <v>10</v>
      </c>
      <c r="BI520">
        <v>10</v>
      </c>
      <c r="BJ520">
        <v>5.7375622130000004</v>
      </c>
      <c r="BK520">
        <v>139</v>
      </c>
      <c r="BL520">
        <v>3.8764705880000001</v>
      </c>
      <c r="BM520">
        <v>8.2942779289999997</v>
      </c>
      <c r="BN520">
        <v>2</v>
      </c>
      <c r="BO520">
        <v>6</v>
      </c>
      <c r="BP520">
        <v>6</v>
      </c>
      <c r="BQ520">
        <v>6</v>
      </c>
      <c r="BR520">
        <v>5.0426871289999999</v>
      </c>
      <c r="BS520">
        <v>4.977376553</v>
      </c>
      <c r="BT520">
        <v>4.7133085049999996</v>
      </c>
      <c r="BU520">
        <v>5.8125309009999997</v>
      </c>
      <c r="BV520">
        <v>5</v>
      </c>
      <c r="BW520">
        <v>5.8333333329999997</v>
      </c>
      <c r="BX520">
        <v>6.0678094790000001</v>
      </c>
      <c r="BY520">
        <v>8.4499943379999998</v>
      </c>
      <c r="BZ520">
        <v>5.4998918029999997</v>
      </c>
      <c r="CA520">
        <v>6.3430134809999998</v>
      </c>
      <c r="CB520">
        <v>0.89189189199999996</v>
      </c>
      <c r="CC520">
        <v>5.5387508820000004</v>
      </c>
      <c r="CD520">
        <v>9.9832442710000002</v>
      </c>
      <c r="CE520">
        <v>8.5998693720000006</v>
      </c>
      <c r="CF520">
        <v>9.4738309790000006</v>
      </c>
      <c r="CG520">
        <v>5</v>
      </c>
      <c r="CH520">
        <v>8.2642361560000008</v>
      </c>
      <c r="CI520">
        <v>9.36</v>
      </c>
      <c r="CJ520">
        <v>8.02</v>
      </c>
      <c r="CK520">
        <v>6.9508000000000001</v>
      </c>
      <c r="CL520">
        <v>8.1102666669999994</v>
      </c>
      <c r="CM520">
        <v>5.7748743210000004</v>
      </c>
      <c r="CN520">
        <v>6.9052405090000004</v>
      </c>
      <c r="CO520">
        <v>6.3400574150000004</v>
      </c>
      <c r="CP520">
        <v>10</v>
      </c>
      <c r="CQ520">
        <v>6.2453639320000001</v>
      </c>
      <c r="CR520">
        <v>0.76923076899999998</v>
      </c>
      <c r="CS520">
        <v>0.55312820699999998</v>
      </c>
      <c r="CT520">
        <v>2.5225743029999999</v>
      </c>
      <c r="CU520">
        <v>6.7432245960000001</v>
      </c>
      <c r="CV520">
        <v>2</v>
      </c>
      <c r="CW520">
        <v>9.6276436099999998</v>
      </c>
      <c r="CX520">
        <v>10</v>
      </c>
      <c r="CY520">
        <v>7.2092145370000003</v>
      </c>
      <c r="CZ520">
        <v>8.9</v>
      </c>
      <c r="DA520">
        <v>5.9805339709999998</v>
      </c>
      <c r="DB520">
        <v>6.4005358330000002</v>
      </c>
      <c r="DC520">
        <v>10</v>
      </c>
      <c r="DD520">
        <v>2.517253846</v>
      </c>
      <c r="DE520">
        <v>0</v>
      </c>
      <c r="DF520">
        <v>5.6330539420000001</v>
      </c>
      <c r="DG520">
        <v>5.0887373199999999</v>
      </c>
      <c r="DH520">
        <v>4</v>
      </c>
      <c r="DI520">
        <v>8.9852268790000007</v>
      </c>
      <c r="DJ520">
        <v>4.9940106399999999</v>
      </c>
      <c r="DK520">
        <v>6.9207284270000002</v>
      </c>
      <c r="DL520">
        <v>7.074365792</v>
      </c>
      <c r="DM520">
        <v>6.177178176</v>
      </c>
      <c r="DN520">
        <v>6.3398155520000001</v>
      </c>
      <c r="DO520">
        <v>6.39</v>
      </c>
      <c r="DP520">
        <v>111</v>
      </c>
      <c r="DQ520">
        <v>6.0637811069999996</v>
      </c>
      <c r="DR520">
        <v>132</v>
      </c>
      <c r="DS520">
        <v>4</v>
      </c>
    </row>
    <row r="521" spans="1:123" x14ac:dyDescent="0.35">
      <c r="A521">
        <v>2013</v>
      </c>
      <c r="B521" t="s">
        <v>327</v>
      </c>
      <c r="C521" t="s">
        <v>328</v>
      </c>
      <c r="D521" t="s">
        <v>262</v>
      </c>
      <c r="E521">
        <v>5.0999999999999996</v>
      </c>
      <c r="F521">
        <v>4.9000000000000004</v>
      </c>
      <c r="G521">
        <v>3.5</v>
      </c>
      <c r="H521">
        <v>4.5079365080000002</v>
      </c>
      <c r="I521">
        <v>0</v>
      </c>
      <c r="J521">
        <v>0</v>
      </c>
      <c r="K521">
        <v>9.0142854190000001</v>
      </c>
      <c r="L521">
        <v>2.5</v>
      </c>
      <c r="M521">
        <v>8.9931629639999997</v>
      </c>
      <c r="N521">
        <v>8.8974078330000008</v>
      </c>
      <c r="O521">
        <v>5.8809712430000003</v>
      </c>
      <c r="P521">
        <v>10</v>
      </c>
      <c r="Q521">
        <v>10</v>
      </c>
      <c r="R521">
        <v>10</v>
      </c>
      <c r="S521">
        <v>10</v>
      </c>
      <c r="T521">
        <v>10</v>
      </c>
      <c r="U521">
        <v>10</v>
      </c>
      <c r="V521">
        <v>5.2936570810000001</v>
      </c>
      <c r="W521">
        <v>10</v>
      </c>
      <c r="X521">
        <v>5</v>
      </c>
      <c r="Y521">
        <v>5</v>
      </c>
      <c r="Z521">
        <v>6.6666666670000003</v>
      </c>
      <c r="AA521">
        <v>7.5</v>
      </c>
      <c r="AB521">
        <v>7.5</v>
      </c>
      <c r="AC521">
        <v>7.5</v>
      </c>
      <c r="AD521">
        <v>8.8866666670000001</v>
      </c>
      <c r="AE521">
        <v>6.5722222219999997</v>
      </c>
      <c r="AF521">
        <v>7.6529629630000002</v>
      </c>
      <c r="AG521">
        <v>10</v>
      </c>
      <c r="AH521">
        <v>7.5</v>
      </c>
      <c r="AI521">
        <v>7.5</v>
      </c>
      <c r="AJ521">
        <v>7.5</v>
      </c>
      <c r="AK521">
        <v>7.5</v>
      </c>
      <c r="AL521">
        <v>5</v>
      </c>
      <c r="AM521">
        <v>7.5</v>
      </c>
      <c r="AN521">
        <v>6.25</v>
      </c>
      <c r="AO521">
        <v>7.5</v>
      </c>
      <c r="AP521">
        <v>7.5</v>
      </c>
      <c r="AQ521">
        <v>7.5</v>
      </c>
      <c r="AR521">
        <v>8.3333333330000006</v>
      </c>
      <c r="AS521">
        <v>5.7755089399999999</v>
      </c>
      <c r="AT521">
        <v>10</v>
      </c>
      <c r="AU521">
        <v>6.3333333329999997</v>
      </c>
      <c r="AV521">
        <v>3.25</v>
      </c>
      <c r="AW521">
        <v>10</v>
      </c>
      <c r="AX521">
        <v>10</v>
      </c>
      <c r="AY521">
        <v>7.5</v>
      </c>
      <c r="AZ521">
        <v>7.5512631819999996</v>
      </c>
      <c r="BB521">
        <v>10</v>
      </c>
      <c r="BC521">
        <v>10</v>
      </c>
      <c r="BD521">
        <v>10</v>
      </c>
      <c r="BE521">
        <v>10</v>
      </c>
      <c r="BF521">
        <v>10</v>
      </c>
      <c r="BG521">
        <v>10</v>
      </c>
      <c r="BH521">
        <v>10</v>
      </c>
      <c r="BI521">
        <v>10</v>
      </c>
      <c r="BJ521">
        <v>6.470821012</v>
      </c>
      <c r="BK521">
        <v>105</v>
      </c>
      <c r="BL521">
        <v>5.1117647059999998</v>
      </c>
      <c r="BM521">
        <v>7.4876351950000002</v>
      </c>
      <c r="BN521">
        <v>8</v>
      </c>
      <c r="BO521">
        <v>7</v>
      </c>
      <c r="BP521">
        <v>3</v>
      </c>
      <c r="BQ521">
        <v>5</v>
      </c>
      <c r="BR521">
        <v>6.3998499750000004</v>
      </c>
      <c r="BS521">
        <v>3.06846218</v>
      </c>
      <c r="BT521">
        <v>3.7225406240000001</v>
      </c>
      <c r="BU521">
        <v>4.7706419880000004</v>
      </c>
      <c r="BV521">
        <v>3.3333333330000001</v>
      </c>
      <c r="BW521">
        <v>3.3333333330000001</v>
      </c>
      <c r="BX521">
        <v>2.089536013</v>
      </c>
      <c r="BY521">
        <v>9.0401897259999995</v>
      </c>
      <c r="BZ521">
        <v>5.0736865629999999</v>
      </c>
      <c r="CA521">
        <v>2.8115783790000002</v>
      </c>
      <c r="CB521">
        <v>0.86486486500000004</v>
      </c>
      <c r="CC521">
        <v>3.8585403120000001</v>
      </c>
      <c r="CD521">
        <v>8.7161535140000002</v>
      </c>
      <c r="CE521">
        <v>9.2020587430000003</v>
      </c>
      <c r="CF521">
        <v>9.5954450100000006</v>
      </c>
      <c r="CG521">
        <v>5</v>
      </c>
      <c r="CH521">
        <v>8.1284143170000007</v>
      </c>
      <c r="CI521">
        <v>8.94</v>
      </c>
      <c r="CJ521">
        <v>8.24</v>
      </c>
      <c r="CK521">
        <v>6.8672000000000004</v>
      </c>
      <c r="CL521">
        <v>8.015733333</v>
      </c>
      <c r="CM521">
        <v>4.9189442010000004</v>
      </c>
      <c r="CN521">
        <v>8.1790256019999994</v>
      </c>
      <c r="CO521">
        <v>6.5489849009999999</v>
      </c>
      <c r="CP521">
        <v>10</v>
      </c>
      <c r="CQ521">
        <v>5.8382242489999996</v>
      </c>
      <c r="CR521">
        <v>1.538461538</v>
      </c>
      <c r="CS521">
        <v>9.6244307940000002</v>
      </c>
      <c r="CT521">
        <v>5.667038861</v>
      </c>
      <c r="CU521">
        <v>7.5579392739999998</v>
      </c>
      <c r="CV521">
        <v>8</v>
      </c>
      <c r="CW521">
        <v>9.5209180010000001</v>
      </c>
      <c r="CX521">
        <v>10</v>
      </c>
      <c r="CY521">
        <v>9.1736393340000006</v>
      </c>
      <c r="CZ521">
        <v>8.9</v>
      </c>
      <c r="DA521">
        <v>4.7416306270000002</v>
      </c>
      <c r="DB521">
        <v>7.0960348030000002</v>
      </c>
      <c r="DC521">
        <v>10</v>
      </c>
      <c r="DD521">
        <v>4.8196372780000001</v>
      </c>
      <c r="DE521">
        <v>1</v>
      </c>
      <c r="DF521">
        <v>6.0928837849999997</v>
      </c>
      <c r="DG521">
        <v>3.0357887429999999</v>
      </c>
      <c r="DH521">
        <v>8</v>
      </c>
      <c r="DI521">
        <v>9.5690346559999995</v>
      </c>
      <c r="DJ521">
        <v>3.7263325900000002</v>
      </c>
      <c r="DK521">
        <v>9.715702039</v>
      </c>
      <c r="DL521">
        <v>7.3209709739999997</v>
      </c>
      <c r="DM521">
        <v>6.8946381670000001</v>
      </c>
      <c r="DN521">
        <v>7.3870537619999999</v>
      </c>
      <c r="DO521">
        <v>6.67</v>
      </c>
      <c r="DP521">
        <v>94</v>
      </c>
      <c r="DQ521">
        <v>6.570410506</v>
      </c>
      <c r="DR521">
        <v>106</v>
      </c>
      <c r="DS521">
        <v>3</v>
      </c>
    </row>
    <row r="522" spans="1:123" x14ac:dyDescent="0.35">
      <c r="A522">
        <v>2013</v>
      </c>
      <c r="B522" t="s">
        <v>329</v>
      </c>
      <c r="C522" t="s">
        <v>330</v>
      </c>
      <c r="D522" t="s">
        <v>259</v>
      </c>
      <c r="H522">
        <v>2.7661950000000002</v>
      </c>
      <c r="I522">
        <v>4.581444641</v>
      </c>
      <c r="J522">
        <v>0</v>
      </c>
      <c r="K522">
        <v>3.1151526610000002</v>
      </c>
      <c r="L522">
        <v>0</v>
      </c>
      <c r="M522">
        <v>9.3736798760000006</v>
      </c>
      <c r="N522">
        <v>9.7980818700000007</v>
      </c>
      <c r="O522">
        <v>4.457382881</v>
      </c>
      <c r="P522">
        <v>10</v>
      </c>
      <c r="Q522">
        <v>10</v>
      </c>
      <c r="R522">
        <v>5</v>
      </c>
      <c r="S522">
        <v>5</v>
      </c>
      <c r="T522">
        <v>5</v>
      </c>
      <c r="U522">
        <v>8.3333333330000006</v>
      </c>
      <c r="V522">
        <v>5.7907202849999999</v>
      </c>
      <c r="W522">
        <v>0</v>
      </c>
      <c r="X522">
        <v>0</v>
      </c>
      <c r="Y522">
        <v>0</v>
      </c>
      <c r="Z522">
        <v>0</v>
      </c>
      <c r="AD522">
        <v>8.8133333329999992</v>
      </c>
      <c r="AE522">
        <v>6.2</v>
      </c>
      <c r="AF522">
        <v>7.5066666670000002</v>
      </c>
      <c r="AS522">
        <v>10</v>
      </c>
      <c r="AT522">
        <v>9.8597790770000007</v>
      </c>
      <c r="AU522">
        <v>2</v>
      </c>
      <c r="AV522">
        <v>2.25</v>
      </c>
      <c r="AZ522">
        <v>6.0274447689999997</v>
      </c>
      <c r="BB522">
        <v>0</v>
      </c>
      <c r="BC522">
        <v>0</v>
      </c>
      <c r="BD522">
        <v>0</v>
      </c>
      <c r="BE522">
        <v>10</v>
      </c>
      <c r="BF522">
        <v>10</v>
      </c>
      <c r="BG522">
        <v>10</v>
      </c>
      <c r="BH522">
        <v>5</v>
      </c>
      <c r="BI522">
        <v>5</v>
      </c>
      <c r="BJ522">
        <v>4.4559927510000001</v>
      </c>
      <c r="BK522">
        <v>153</v>
      </c>
      <c r="BL522">
        <v>6.958823529</v>
      </c>
      <c r="BM522">
        <v>8.8504087190000007</v>
      </c>
      <c r="BN522">
        <v>4</v>
      </c>
      <c r="BO522">
        <v>5</v>
      </c>
      <c r="BP522">
        <v>3</v>
      </c>
      <c r="BQ522">
        <v>4</v>
      </c>
      <c r="BR522">
        <v>5.9523080620000002</v>
      </c>
      <c r="BS522">
        <v>3.40610232</v>
      </c>
      <c r="BT522">
        <v>2.8</v>
      </c>
      <c r="BU522">
        <v>4.7256937450000001</v>
      </c>
      <c r="BV522">
        <v>0</v>
      </c>
      <c r="BW522">
        <v>1.6666666670000001</v>
      </c>
      <c r="BX522">
        <v>0.97005855600000002</v>
      </c>
      <c r="BY522">
        <v>6.0456767960000004</v>
      </c>
      <c r="BZ522">
        <v>5.2578181429999997</v>
      </c>
      <c r="CA522">
        <v>2.7991722280000002</v>
      </c>
      <c r="CB522">
        <v>0.58974358999999998</v>
      </c>
      <c r="CC522">
        <v>2.443894137</v>
      </c>
      <c r="CD522">
        <v>7.6772741790000003</v>
      </c>
      <c r="CE522">
        <v>4.9071805819999996</v>
      </c>
      <c r="CF522">
        <v>9.6734149180000006</v>
      </c>
      <c r="CG522">
        <v>5</v>
      </c>
      <c r="CH522">
        <v>6.8144674199999997</v>
      </c>
      <c r="CI522">
        <v>7.7866666670000004</v>
      </c>
      <c r="CJ522">
        <v>7.8</v>
      </c>
      <c r="CK522">
        <v>7.6239999999999997</v>
      </c>
      <c r="CL522">
        <v>7.7368888890000003</v>
      </c>
      <c r="CM522">
        <v>4.5419156699999998</v>
      </c>
      <c r="CN522">
        <v>2.5415352000000002</v>
      </c>
      <c r="CO522">
        <v>3.541725435</v>
      </c>
      <c r="CP522">
        <v>10</v>
      </c>
      <c r="CQ522">
        <v>5.8212504000000003</v>
      </c>
      <c r="CR522">
        <v>0.76923076899999998</v>
      </c>
      <c r="CS522">
        <v>0.33187692400000002</v>
      </c>
      <c r="CT522">
        <v>2.3074526980000001</v>
      </c>
      <c r="CU522">
        <v>5.8965167550000004</v>
      </c>
      <c r="CV522">
        <v>0</v>
      </c>
      <c r="CW522">
        <v>10</v>
      </c>
      <c r="CX522">
        <v>9</v>
      </c>
      <c r="CY522">
        <v>6.3333333329999997</v>
      </c>
      <c r="CZ522">
        <v>1.6666666670000001</v>
      </c>
      <c r="DA522">
        <v>4.5940754799999999</v>
      </c>
      <c r="DB522">
        <v>6.7872967930000003</v>
      </c>
      <c r="DC522">
        <v>8</v>
      </c>
      <c r="DD522">
        <v>10</v>
      </c>
      <c r="DE522">
        <v>3</v>
      </c>
      <c r="DF522">
        <v>5.6746731559999999</v>
      </c>
      <c r="DG522">
        <v>3.2122959519999998</v>
      </c>
      <c r="DH522">
        <v>0</v>
      </c>
      <c r="DI522">
        <v>7.5333523409999996</v>
      </c>
      <c r="DJ522">
        <v>3.8244775299999998</v>
      </c>
      <c r="DK522">
        <v>8.9576506029999994</v>
      </c>
      <c r="DL522">
        <v>6.4578528359999998</v>
      </c>
      <c r="DM522">
        <v>4.9976048769999997</v>
      </c>
      <c r="DN522">
        <v>5.668537122</v>
      </c>
      <c r="DO522">
        <v>5.36</v>
      </c>
      <c r="DP522">
        <v>145</v>
      </c>
      <c r="DQ522">
        <v>4.9079963749999997</v>
      </c>
      <c r="DR522">
        <v>153</v>
      </c>
      <c r="DS522">
        <v>4</v>
      </c>
    </row>
    <row r="523" spans="1:123" x14ac:dyDescent="0.35">
      <c r="A523">
        <v>2013</v>
      </c>
      <c r="B523" t="s">
        <v>331</v>
      </c>
      <c r="C523" t="s">
        <v>332</v>
      </c>
      <c r="D523" t="s">
        <v>259</v>
      </c>
      <c r="H523">
        <v>3.5548000000000002</v>
      </c>
      <c r="I523">
        <v>6.2710194359999996</v>
      </c>
      <c r="J523">
        <v>10</v>
      </c>
      <c r="K523">
        <v>10</v>
      </c>
      <c r="L523">
        <v>5</v>
      </c>
      <c r="M523">
        <v>10</v>
      </c>
      <c r="N523">
        <v>9.9158141620000002</v>
      </c>
      <c r="O523">
        <v>8.9831628319999997</v>
      </c>
      <c r="P523">
        <v>10</v>
      </c>
      <c r="Q523">
        <v>10</v>
      </c>
      <c r="R523">
        <v>10</v>
      </c>
      <c r="S523">
        <v>5</v>
      </c>
      <c r="T523">
        <v>7.5</v>
      </c>
      <c r="U523">
        <v>9.1666666669999994</v>
      </c>
      <c r="V523">
        <v>8.1402829780000001</v>
      </c>
      <c r="W523">
        <v>10</v>
      </c>
      <c r="X523">
        <v>10</v>
      </c>
      <c r="Y523">
        <v>5</v>
      </c>
      <c r="Z523">
        <v>8.3333333330000006</v>
      </c>
      <c r="AA523">
        <v>10</v>
      </c>
      <c r="AB523">
        <v>7.5</v>
      </c>
      <c r="AC523">
        <v>8.75</v>
      </c>
      <c r="AD523">
        <v>8.5488888890000005</v>
      </c>
      <c r="AE523">
        <v>7.1722222220000003</v>
      </c>
      <c r="AF523">
        <v>8.1570370370000003</v>
      </c>
      <c r="AG523">
        <v>7.5</v>
      </c>
      <c r="AH523">
        <v>5</v>
      </c>
      <c r="AI523">
        <v>10</v>
      </c>
      <c r="AJ523">
        <v>7.5</v>
      </c>
      <c r="AK523">
        <v>8.75</v>
      </c>
      <c r="AL523">
        <v>10</v>
      </c>
      <c r="AM523">
        <v>5</v>
      </c>
      <c r="AN523">
        <v>7.5</v>
      </c>
      <c r="AO523">
        <v>7.5</v>
      </c>
      <c r="AP523">
        <v>5</v>
      </c>
      <c r="AQ523">
        <v>6.25</v>
      </c>
      <c r="AR523">
        <v>6.25</v>
      </c>
      <c r="AS523">
        <v>10</v>
      </c>
      <c r="AT523">
        <v>7.8953540569999996</v>
      </c>
      <c r="AU523">
        <v>4.6666666670000003</v>
      </c>
      <c r="AV523">
        <v>4</v>
      </c>
      <c r="AW523">
        <v>7.5</v>
      </c>
      <c r="AX523">
        <v>7.5</v>
      </c>
      <c r="AY523">
        <v>5</v>
      </c>
      <c r="AZ523">
        <v>6.6517172459999996</v>
      </c>
      <c r="BB523">
        <v>10</v>
      </c>
      <c r="BC523">
        <v>5</v>
      </c>
      <c r="BD523">
        <v>7.5</v>
      </c>
      <c r="BE523">
        <v>10</v>
      </c>
      <c r="BF523">
        <v>10</v>
      </c>
      <c r="BG523">
        <v>10</v>
      </c>
      <c r="BH523">
        <v>10</v>
      </c>
      <c r="BI523">
        <v>9.1666666669999994</v>
      </c>
      <c r="BJ523">
        <v>6.7796461729999997</v>
      </c>
      <c r="BK523">
        <v>94</v>
      </c>
      <c r="BL523">
        <v>4.9705882350000001</v>
      </c>
      <c r="BM523">
        <v>9.8982152449999994</v>
      </c>
      <c r="BN523">
        <v>0</v>
      </c>
      <c r="BO523">
        <v>4</v>
      </c>
      <c r="BP523">
        <v>2</v>
      </c>
      <c r="BQ523">
        <v>3</v>
      </c>
      <c r="BR523">
        <v>4.4672008700000001</v>
      </c>
      <c r="BT523">
        <v>2.6342466400000002</v>
      </c>
      <c r="BV523">
        <v>0</v>
      </c>
      <c r="BW523">
        <v>3.3333333330000001</v>
      </c>
      <c r="BX523">
        <v>3.0117382039999998</v>
      </c>
      <c r="BY523">
        <v>3.960541938</v>
      </c>
      <c r="CB523">
        <v>0.71794871800000004</v>
      </c>
      <c r="CC523">
        <v>2.2230016090000002</v>
      </c>
      <c r="CD523">
        <v>7.3052915799999996</v>
      </c>
      <c r="CE523">
        <v>3.7861703470000001</v>
      </c>
      <c r="CF523">
        <v>8.8062142269999999</v>
      </c>
      <c r="CG523">
        <v>0</v>
      </c>
      <c r="CH523">
        <v>4.9744190389999998</v>
      </c>
      <c r="CI523">
        <v>9.3466666669999992</v>
      </c>
      <c r="CJ523">
        <v>6.4</v>
      </c>
      <c r="CK523">
        <v>6.1840000000000002</v>
      </c>
      <c r="CL523">
        <v>7.3102222220000002</v>
      </c>
      <c r="CN523">
        <v>2.6004731589999999</v>
      </c>
      <c r="CO523">
        <v>2.6004731589999999</v>
      </c>
      <c r="CP523">
        <v>10</v>
      </c>
      <c r="CR523">
        <v>1.538461538</v>
      </c>
      <c r="CS523">
        <v>1.548758978</v>
      </c>
      <c r="CT523">
        <v>1.543610258</v>
      </c>
      <c r="CU523">
        <v>5.3635764100000003</v>
      </c>
      <c r="CV523">
        <v>0</v>
      </c>
      <c r="CW523">
        <v>9.6159531410000003</v>
      </c>
      <c r="CX523">
        <v>9</v>
      </c>
      <c r="CY523">
        <v>6.2053177140000004</v>
      </c>
      <c r="CZ523">
        <v>1.1000000000000001</v>
      </c>
      <c r="DC523">
        <v>6</v>
      </c>
      <c r="DD523">
        <v>7.530693769</v>
      </c>
      <c r="DE523">
        <v>10</v>
      </c>
      <c r="DF523">
        <v>6.1576734420000001</v>
      </c>
      <c r="DH523">
        <v>0</v>
      </c>
      <c r="DI523">
        <v>7.4895535459999998</v>
      </c>
      <c r="DK523">
        <v>8.1698405810000008</v>
      </c>
      <c r="DL523">
        <v>3.2519854659999998</v>
      </c>
      <c r="DM523">
        <v>4.7278448979999999</v>
      </c>
      <c r="DN523">
        <v>5.6969453510000001</v>
      </c>
      <c r="DO523">
        <v>4.55</v>
      </c>
      <c r="DP523">
        <v>155</v>
      </c>
      <c r="DQ523">
        <v>5.6648230860000002</v>
      </c>
      <c r="DR523">
        <v>141</v>
      </c>
      <c r="DS523">
        <v>4</v>
      </c>
    </row>
    <row r="524" spans="1:123" x14ac:dyDescent="0.35">
      <c r="A524">
        <v>2013</v>
      </c>
      <c r="B524" t="s">
        <v>333</v>
      </c>
      <c r="C524" t="s">
        <v>334</v>
      </c>
      <c r="D524" t="s">
        <v>262</v>
      </c>
      <c r="H524">
        <v>5.9206139999999996</v>
      </c>
      <c r="I524">
        <v>6.5068849850000001</v>
      </c>
      <c r="J524">
        <v>10</v>
      </c>
      <c r="K524">
        <v>10</v>
      </c>
      <c r="L524">
        <v>10</v>
      </c>
      <c r="M524">
        <v>10</v>
      </c>
      <c r="N524">
        <v>10</v>
      </c>
      <c r="O524">
        <v>10</v>
      </c>
      <c r="P524">
        <v>10</v>
      </c>
      <c r="Q524">
        <v>10</v>
      </c>
      <c r="R524">
        <v>10</v>
      </c>
      <c r="S524">
        <v>10</v>
      </c>
      <c r="T524">
        <v>10</v>
      </c>
      <c r="U524">
        <v>10</v>
      </c>
      <c r="V524">
        <v>8.8356283280000003</v>
      </c>
      <c r="W524">
        <v>10</v>
      </c>
      <c r="X524">
        <v>5</v>
      </c>
      <c r="Y524">
        <v>10</v>
      </c>
      <c r="Z524">
        <v>8.3333333330000006</v>
      </c>
      <c r="AA524">
        <v>7.5</v>
      </c>
      <c r="AB524">
        <v>7.5</v>
      </c>
      <c r="AC524">
        <v>7.5</v>
      </c>
      <c r="AD524">
        <v>9.7777777780000008</v>
      </c>
      <c r="AE524">
        <v>9.2555555559999991</v>
      </c>
      <c r="AF524">
        <v>8.8444444440000005</v>
      </c>
      <c r="AG524">
        <v>10</v>
      </c>
      <c r="AH524">
        <v>10</v>
      </c>
      <c r="AI524">
        <v>7.5</v>
      </c>
      <c r="AJ524">
        <v>10</v>
      </c>
      <c r="AK524">
        <v>8.75</v>
      </c>
      <c r="AL524">
        <v>7.5</v>
      </c>
      <c r="AM524">
        <v>7.5</v>
      </c>
      <c r="AN524">
        <v>7.5</v>
      </c>
      <c r="AO524">
        <v>10</v>
      </c>
      <c r="AP524">
        <v>7.5</v>
      </c>
      <c r="AQ524">
        <v>8.75</v>
      </c>
      <c r="AR524">
        <v>9.5833333330000006</v>
      </c>
      <c r="AS524">
        <v>10</v>
      </c>
      <c r="AT524">
        <v>10</v>
      </c>
      <c r="AU524">
        <v>8.3333333330000006</v>
      </c>
      <c r="AV524">
        <v>8.25</v>
      </c>
      <c r="AW524">
        <v>10</v>
      </c>
      <c r="AX524">
        <v>10</v>
      </c>
      <c r="AY524">
        <v>10</v>
      </c>
      <c r="AZ524">
        <v>9.5119047620000003</v>
      </c>
      <c r="BB524">
        <v>5</v>
      </c>
      <c r="BC524">
        <v>10</v>
      </c>
      <c r="BD524">
        <v>7.5</v>
      </c>
      <c r="BE524">
        <v>10</v>
      </c>
      <c r="BF524">
        <v>10</v>
      </c>
      <c r="BG524">
        <v>10</v>
      </c>
      <c r="BH524">
        <v>10</v>
      </c>
      <c r="BI524">
        <v>9.1666666669999994</v>
      </c>
      <c r="BJ524">
        <v>8.2330288360000008</v>
      </c>
      <c r="BK524">
        <v>42</v>
      </c>
      <c r="BL524">
        <v>5.3529411759999999</v>
      </c>
      <c r="BM524">
        <v>8.5117934030000004</v>
      </c>
      <c r="BN524">
        <v>10</v>
      </c>
      <c r="BO524">
        <v>9</v>
      </c>
      <c r="BP524">
        <v>4</v>
      </c>
      <c r="BQ524">
        <v>6.5</v>
      </c>
      <c r="BR524">
        <v>7.5911836450000001</v>
      </c>
      <c r="BS524">
        <v>6.7329579600000002</v>
      </c>
      <c r="BT524">
        <v>4.8840080840000004</v>
      </c>
      <c r="BU524">
        <v>5.966561521</v>
      </c>
      <c r="BV524">
        <v>10</v>
      </c>
      <c r="BW524">
        <v>5</v>
      </c>
      <c r="BX524">
        <v>3.5235015679999999</v>
      </c>
      <c r="BY524">
        <v>8.5232962810000004</v>
      </c>
      <c r="BZ524">
        <v>6.5882973409999996</v>
      </c>
      <c r="CA524">
        <v>5.0015583269999997</v>
      </c>
      <c r="CB524">
        <v>0.86486486500000004</v>
      </c>
      <c r="CC524">
        <v>5.8246133550000003</v>
      </c>
      <c r="CD524">
        <v>9.2657523360000003</v>
      </c>
      <c r="CE524">
        <v>9.0653736029999994</v>
      </c>
      <c r="CF524">
        <v>8.9551428259999994</v>
      </c>
      <c r="CG524">
        <v>10</v>
      </c>
      <c r="CH524">
        <v>9.3215671909999998</v>
      </c>
      <c r="CI524">
        <v>8.8866666670000001</v>
      </c>
      <c r="CJ524">
        <v>8.8800000000000008</v>
      </c>
      <c r="CK524">
        <v>6.2367999999999997</v>
      </c>
      <c r="CL524">
        <v>8.0011555560000005</v>
      </c>
      <c r="CM524">
        <v>4.783618616</v>
      </c>
      <c r="CN524">
        <v>8.1165816</v>
      </c>
      <c r="CO524">
        <v>6.450100108</v>
      </c>
      <c r="CP524">
        <v>10</v>
      </c>
      <c r="CQ524">
        <v>6.8142150140000002</v>
      </c>
      <c r="CR524">
        <v>7.692307692</v>
      </c>
      <c r="CS524">
        <v>9.2925538700000008</v>
      </c>
      <c r="CT524">
        <v>7.9330255249999997</v>
      </c>
      <c r="CU524">
        <v>8.0960702970000007</v>
      </c>
      <c r="CV524">
        <v>5</v>
      </c>
      <c r="CW524">
        <v>6.5761069540000001</v>
      </c>
      <c r="CX524">
        <v>9</v>
      </c>
      <c r="CY524">
        <v>6.8587023179999997</v>
      </c>
      <c r="CZ524">
        <v>1.1000000000000001</v>
      </c>
      <c r="DA524">
        <v>5.475840517</v>
      </c>
      <c r="DB524">
        <v>6.6259635179999998</v>
      </c>
      <c r="DC524">
        <v>8</v>
      </c>
      <c r="DD524">
        <v>5.6583626709999999</v>
      </c>
      <c r="DE524">
        <v>10</v>
      </c>
      <c r="DF524">
        <v>6.1433611179999996</v>
      </c>
      <c r="DG524">
        <v>3.86179622</v>
      </c>
      <c r="DH524">
        <v>4.8888888890000004</v>
      </c>
      <c r="DI524">
        <v>9.1108018790000003</v>
      </c>
      <c r="DJ524">
        <v>5.5164190629999998</v>
      </c>
      <c r="DK524">
        <v>9.0734523940000003</v>
      </c>
      <c r="DL524">
        <v>8.1728797859999993</v>
      </c>
      <c r="DM524">
        <v>6.7707063720000003</v>
      </c>
      <c r="DN524">
        <v>6.5909232690000001</v>
      </c>
      <c r="DO524">
        <v>7.48</v>
      </c>
      <c r="DP524">
        <v>35</v>
      </c>
      <c r="DQ524">
        <v>7.8565144179999997</v>
      </c>
      <c r="DR524">
        <v>39</v>
      </c>
      <c r="DS524">
        <v>1</v>
      </c>
    </row>
    <row r="525" spans="1:123" x14ac:dyDescent="0.35">
      <c r="A525">
        <v>2013</v>
      </c>
      <c r="B525" t="s">
        <v>335</v>
      </c>
      <c r="C525" t="s">
        <v>336</v>
      </c>
      <c r="D525" t="s">
        <v>259</v>
      </c>
      <c r="E525">
        <v>3</v>
      </c>
      <c r="F525">
        <v>4.8</v>
      </c>
      <c r="G525">
        <v>4</v>
      </c>
      <c r="H525">
        <v>3.9634920629999999</v>
      </c>
      <c r="I525">
        <v>5.3477902830000001</v>
      </c>
      <c r="J525">
        <v>5</v>
      </c>
      <c r="K525">
        <v>10</v>
      </c>
      <c r="L525">
        <v>2.5</v>
      </c>
      <c r="M525">
        <v>9.9544757439999998</v>
      </c>
      <c r="N525">
        <v>9.9635805959999999</v>
      </c>
      <c r="O525">
        <v>7.4836112679999998</v>
      </c>
      <c r="P525">
        <v>6.4</v>
      </c>
      <c r="Q525">
        <v>7.5</v>
      </c>
      <c r="R525">
        <v>5</v>
      </c>
      <c r="S525">
        <v>5</v>
      </c>
      <c r="T525">
        <v>5</v>
      </c>
      <c r="U525">
        <v>6.3</v>
      </c>
      <c r="V525">
        <v>6.3771338499999999</v>
      </c>
      <c r="W525">
        <v>5</v>
      </c>
      <c r="X525">
        <v>0</v>
      </c>
      <c r="Y525">
        <v>10</v>
      </c>
      <c r="Z525">
        <v>5</v>
      </c>
      <c r="AA525">
        <v>10</v>
      </c>
      <c r="AB525">
        <v>10</v>
      </c>
      <c r="AC525">
        <v>10</v>
      </c>
      <c r="AD525">
        <v>8.2777777780000008</v>
      </c>
      <c r="AE525">
        <v>7.5444444439999998</v>
      </c>
      <c r="AF525">
        <v>8.6074074070000002</v>
      </c>
      <c r="AG525">
        <v>10</v>
      </c>
      <c r="AH525">
        <v>7.5</v>
      </c>
      <c r="AI525">
        <v>10</v>
      </c>
      <c r="AJ525">
        <v>10</v>
      </c>
      <c r="AK525">
        <v>10</v>
      </c>
      <c r="AL525">
        <v>10</v>
      </c>
      <c r="AM525">
        <v>10</v>
      </c>
      <c r="AN525">
        <v>10</v>
      </c>
      <c r="AO525">
        <v>10</v>
      </c>
      <c r="AP525">
        <v>10</v>
      </c>
      <c r="AQ525">
        <v>10</v>
      </c>
      <c r="AR525">
        <v>9.1666666669999994</v>
      </c>
      <c r="AS525">
        <v>10</v>
      </c>
      <c r="AT525">
        <v>10</v>
      </c>
      <c r="AU525">
        <v>5</v>
      </c>
      <c r="AV525">
        <v>4.75</v>
      </c>
      <c r="AW525">
        <v>10</v>
      </c>
      <c r="AX525">
        <v>7.5</v>
      </c>
      <c r="AY525">
        <v>10</v>
      </c>
      <c r="AZ525">
        <v>8.1785714289999998</v>
      </c>
      <c r="BB525">
        <v>10</v>
      </c>
      <c r="BC525">
        <v>10</v>
      </c>
      <c r="BD525">
        <v>10</v>
      </c>
      <c r="BE525">
        <v>10</v>
      </c>
      <c r="BF525">
        <v>10</v>
      </c>
      <c r="BG525">
        <v>10</v>
      </c>
      <c r="BH525">
        <v>10</v>
      </c>
      <c r="BI525">
        <v>10</v>
      </c>
      <c r="BJ525">
        <v>6.6804210289999997</v>
      </c>
      <c r="BK525">
        <v>98</v>
      </c>
      <c r="BL525">
        <v>6.8088235289999997</v>
      </c>
      <c r="BM525">
        <v>9.8471928959999993</v>
      </c>
      <c r="BN525">
        <v>4</v>
      </c>
      <c r="BO525">
        <v>3</v>
      </c>
      <c r="BP525">
        <v>1</v>
      </c>
      <c r="BQ525">
        <v>2</v>
      </c>
      <c r="BR525">
        <v>5.6640041060000001</v>
      </c>
      <c r="BS525">
        <v>3.7100473410000001</v>
      </c>
      <c r="BT525">
        <v>4.4229639660000002</v>
      </c>
      <c r="BU525">
        <v>4.2219659719999996</v>
      </c>
      <c r="BV525">
        <v>3.3</v>
      </c>
      <c r="BW525">
        <v>4.1666666670000003</v>
      </c>
      <c r="BX525">
        <v>3.974267539</v>
      </c>
      <c r="BY525">
        <v>6.277394997</v>
      </c>
      <c r="BZ525">
        <v>4.6625756479999998</v>
      </c>
      <c r="CA525">
        <v>3.9109856289999998</v>
      </c>
      <c r="CB525">
        <v>0.918918919</v>
      </c>
      <c r="CC525">
        <v>4.1200114279999998</v>
      </c>
      <c r="CD525">
        <v>8.6238614009999992</v>
      </c>
      <c r="CE525">
        <v>9.3052878220000004</v>
      </c>
      <c r="CF525">
        <v>9.4863144980000005</v>
      </c>
      <c r="CG525">
        <v>0</v>
      </c>
      <c r="CH525">
        <v>6.8538659300000004</v>
      </c>
      <c r="CI525">
        <v>4.5866666670000003</v>
      </c>
      <c r="CJ525">
        <v>7.62</v>
      </c>
      <c r="CK525">
        <v>7.2868000000000004</v>
      </c>
      <c r="CL525">
        <v>6.4978222219999999</v>
      </c>
      <c r="CM525">
        <v>5.3656207030000003</v>
      </c>
      <c r="CN525">
        <v>6.0703164530000002</v>
      </c>
      <c r="CO525">
        <v>5.7179685779999998</v>
      </c>
      <c r="CP525">
        <v>10</v>
      </c>
      <c r="CQ525">
        <v>6.2287247710000004</v>
      </c>
      <c r="CR525">
        <v>0.76923076899999998</v>
      </c>
      <c r="CS525">
        <v>2.4337641090000002</v>
      </c>
      <c r="CT525">
        <v>3.1439065500000001</v>
      </c>
      <c r="CU525">
        <v>6.3399243380000003</v>
      </c>
      <c r="CV525">
        <v>8</v>
      </c>
      <c r="CW525">
        <v>8.4568787860000008</v>
      </c>
      <c r="CX525">
        <v>10</v>
      </c>
      <c r="CY525">
        <v>8.8189595950000008</v>
      </c>
      <c r="CZ525">
        <v>4.4333333330000002</v>
      </c>
      <c r="DA525">
        <v>5.5908120600000002</v>
      </c>
      <c r="DB525">
        <v>6.196438959</v>
      </c>
      <c r="DC525">
        <v>6</v>
      </c>
      <c r="DD525">
        <v>7.5681075</v>
      </c>
      <c r="DE525">
        <v>3</v>
      </c>
      <c r="DF525">
        <v>5.4647819750000002</v>
      </c>
      <c r="DG525">
        <v>4.3862986130000001</v>
      </c>
      <c r="DH525">
        <v>1.111111111</v>
      </c>
      <c r="DI525">
        <v>9.5546480680000005</v>
      </c>
      <c r="DJ525">
        <v>4.6256772909999997</v>
      </c>
      <c r="DK525">
        <v>5.2572112129999997</v>
      </c>
      <c r="DL525">
        <v>6.9734818540000001</v>
      </c>
      <c r="DM525">
        <v>5.3180713580000001</v>
      </c>
      <c r="DN525">
        <v>6.5339376429999998</v>
      </c>
      <c r="DO525">
        <v>5.9</v>
      </c>
      <c r="DP525">
        <v>136</v>
      </c>
      <c r="DQ525">
        <v>6.290210514</v>
      </c>
      <c r="DR525">
        <v>123</v>
      </c>
      <c r="DS525">
        <v>4</v>
      </c>
    </row>
    <row r="526" spans="1:123" x14ac:dyDescent="0.35">
      <c r="A526">
        <v>2013</v>
      </c>
      <c r="B526" t="s">
        <v>337</v>
      </c>
      <c r="C526" t="s">
        <v>338</v>
      </c>
      <c r="D526" t="s">
        <v>253</v>
      </c>
      <c r="E526">
        <v>5.5</v>
      </c>
      <c r="F526">
        <v>5.2</v>
      </c>
      <c r="G526">
        <v>5.5</v>
      </c>
      <c r="H526">
        <v>5.3888888890000004</v>
      </c>
      <c r="I526">
        <v>9.5698729680000003</v>
      </c>
      <c r="J526">
        <v>10</v>
      </c>
      <c r="K526">
        <v>10</v>
      </c>
      <c r="L526">
        <v>10</v>
      </c>
      <c r="M526">
        <v>9.8433469490000007</v>
      </c>
      <c r="N526">
        <v>9.7650204229999993</v>
      </c>
      <c r="O526">
        <v>9.9216734740000003</v>
      </c>
      <c r="P526">
        <v>10</v>
      </c>
      <c r="Q526">
        <v>10</v>
      </c>
      <c r="R526">
        <v>10</v>
      </c>
      <c r="S526">
        <v>10</v>
      </c>
      <c r="T526">
        <v>10</v>
      </c>
      <c r="U526">
        <v>10</v>
      </c>
      <c r="V526">
        <v>9.8305154810000008</v>
      </c>
      <c r="W526">
        <v>10</v>
      </c>
      <c r="X526">
        <v>10</v>
      </c>
      <c r="Y526">
        <v>10</v>
      </c>
      <c r="Z526">
        <v>10</v>
      </c>
      <c r="AA526">
        <v>7.5</v>
      </c>
      <c r="AB526">
        <v>7.5</v>
      </c>
      <c r="AC526">
        <v>7.5</v>
      </c>
      <c r="AD526">
        <v>9.8888888890000004</v>
      </c>
      <c r="AE526">
        <v>5.9222222220000003</v>
      </c>
      <c r="AF526">
        <v>7.7703703700000002</v>
      </c>
      <c r="AG526">
        <v>10</v>
      </c>
      <c r="AH526">
        <v>10</v>
      </c>
      <c r="AI526">
        <v>10</v>
      </c>
      <c r="AJ526">
        <v>10</v>
      </c>
      <c r="AK526">
        <v>10</v>
      </c>
      <c r="AL526">
        <v>7.5</v>
      </c>
      <c r="AM526">
        <v>7.5</v>
      </c>
      <c r="AN526">
        <v>7.5</v>
      </c>
      <c r="AO526">
        <v>10</v>
      </c>
      <c r="AP526">
        <v>10</v>
      </c>
      <c r="AQ526">
        <v>10</v>
      </c>
      <c r="AR526">
        <v>10</v>
      </c>
      <c r="AS526">
        <v>10</v>
      </c>
      <c r="AT526">
        <v>10</v>
      </c>
      <c r="AU526">
        <v>7</v>
      </c>
      <c r="AV526">
        <v>6</v>
      </c>
      <c r="AW526">
        <v>10</v>
      </c>
      <c r="AX526">
        <v>10</v>
      </c>
      <c r="AY526">
        <v>10</v>
      </c>
      <c r="AZ526">
        <v>9</v>
      </c>
      <c r="BB526">
        <v>10</v>
      </c>
      <c r="BC526">
        <v>10</v>
      </c>
      <c r="BD526">
        <v>10</v>
      </c>
      <c r="BE526">
        <v>10</v>
      </c>
      <c r="BF526">
        <v>10</v>
      </c>
      <c r="BG526">
        <v>10</v>
      </c>
      <c r="BH526">
        <v>10</v>
      </c>
      <c r="BI526">
        <v>10</v>
      </c>
      <c r="BJ526">
        <v>8.4818881289999997</v>
      </c>
      <c r="BK526">
        <v>38</v>
      </c>
      <c r="BL526">
        <v>4.4705882350000001</v>
      </c>
      <c r="BM526">
        <v>4.4589724549999996</v>
      </c>
      <c r="BN526">
        <v>8</v>
      </c>
      <c r="BO526">
        <v>4</v>
      </c>
      <c r="BP526">
        <v>0</v>
      </c>
      <c r="BQ526">
        <v>2</v>
      </c>
      <c r="BR526">
        <v>4.7323901729999998</v>
      </c>
      <c r="BS526">
        <v>3.5924691869999998</v>
      </c>
      <c r="BT526">
        <v>2.1824109790000001</v>
      </c>
      <c r="BU526">
        <v>4.65497037</v>
      </c>
      <c r="BV526">
        <v>8.3333333330000006</v>
      </c>
      <c r="BW526">
        <v>7.5</v>
      </c>
      <c r="BX526">
        <v>5.3152944250000003</v>
      </c>
      <c r="BY526">
        <v>6.9956987140000004</v>
      </c>
      <c r="BZ526">
        <v>5.7398936870000004</v>
      </c>
      <c r="CA526">
        <v>7.0458193580000001</v>
      </c>
      <c r="CB526">
        <v>0.94594594600000004</v>
      </c>
      <c r="CC526">
        <v>5.5524205459999996</v>
      </c>
      <c r="CD526">
        <v>7.8979317729999998</v>
      </c>
      <c r="CE526">
        <v>9.5943573610000001</v>
      </c>
      <c r="CF526">
        <v>9.5587076440000001</v>
      </c>
      <c r="CG526">
        <v>10</v>
      </c>
      <c r="CH526">
        <v>9.2627491939999995</v>
      </c>
      <c r="CI526">
        <v>9.7266666669999999</v>
      </c>
      <c r="CJ526">
        <v>8.9</v>
      </c>
      <c r="CK526">
        <v>6.2160000000000002</v>
      </c>
      <c r="CL526">
        <v>8.2808888889999999</v>
      </c>
      <c r="CM526">
        <v>6.0197048750000004</v>
      </c>
      <c r="CN526">
        <v>7.9488955800000003</v>
      </c>
      <c r="CO526">
        <v>6.9843002270000003</v>
      </c>
      <c r="CP526">
        <v>10</v>
      </c>
      <c r="CQ526">
        <v>4.0809543550000003</v>
      </c>
      <c r="CR526">
        <v>4.615384615</v>
      </c>
      <c r="CS526">
        <v>7.633169251</v>
      </c>
      <c r="CT526">
        <v>5.4431694070000001</v>
      </c>
      <c r="CU526">
        <v>7.6770896310000003</v>
      </c>
      <c r="CV526">
        <v>10</v>
      </c>
      <c r="CW526">
        <v>7.1663254859999999</v>
      </c>
      <c r="CX526">
        <v>10</v>
      </c>
      <c r="CY526">
        <v>9.0554418289999994</v>
      </c>
      <c r="CZ526">
        <v>5.5666666669999998</v>
      </c>
      <c r="DA526">
        <v>3.1677699229999998</v>
      </c>
      <c r="DB526">
        <v>7.4461483749999999</v>
      </c>
      <c r="DC526">
        <v>6</v>
      </c>
      <c r="DD526">
        <v>7.5057512820000003</v>
      </c>
      <c r="DE526">
        <v>10</v>
      </c>
      <c r="DF526">
        <v>6.6143893739999999</v>
      </c>
      <c r="DG526">
        <v>1.955142734</v>
      </c>
      <c r="DH526">
        <v>5.5555555559999998</v>
      </c>
      <c r="DI526">
        <v>9.3957783349999993</v>
      </c>
      <c r="DJ526">
        <v>4.5607010319999999</v>
      </c>
      <c r="DK526">
        <v>7.8332420120000004</v>
      </c>
      <c r="DL526">
        <v>7.6684600950000004</v>
      </c>
      <c r="DM526">
        <v>6.1614799610000004</v>
      </c>
      <c r="DN526">
        <v>7.2771037209999996</v>
      </c>
      <c r="DO526">
        <v>6.9</v>
      </c>
      <c r="DP526">
        <v>81</v>
      </c>
      <c r="DQ526">
        <v>7.6909440650000001</v>
      </c>
      <c r="DR526">
        <v>44</v>
      </c>
      <c r="DS526">
        <v>2</v>
      </c>
    </row>
    <row r="527" spans="1:123" x14ac:dyDescent="0.35">
      <c r="A527">
        <v>2013</v>
      </c>
      <c r="B527" t="s">
        <v>339</v>
      </c>
      <c r="C527" t="s">
        <v>340</v>
      </c>
      <c r="D527" t="s">
        <v>253</v>
      </c>
      <c r="H527">
        <v>6.8133739999999996</v>
      </c>
      <c r="I527">
        <v>9.5803814329999994</v>
      </c>
      <c r="J527">
        <v>10</v>
      </c>
      <c r="K527">
        <v>10</v>
      </c>
      <c r="L527">
        <v>7.5</v>
      </c>
      <c r="M527">
        <v>10</v>
      </c>
      <c r="N527">
        <v>9.8251589310000007</v>
      </c>
      <c r="O527">
        <v>9.4650317860000008</v>
      </c>
      <c r="P527">
        <v>10</v>
      </c>
      <c r="Q527">
        <v>10</v>
      </c>
      <c r="R527">
        <v>10</v>
      </c>
      <c r="S527">
        <v>10</v>
      </c>
      <c r="T527">
        <v>10</v>
      </c>
      <c r="U527">
        <v>10</v>
      </c>
      <c r="V527">
        <v>9.6818044059999995</v>
      </c>
      <c r="W527">
        <v>10</v>
      </c>
      <c r="X527">
        <v>10</v>
      </c>
      <c r="Y527">
        <v>10</v>
      </c>
      <c r="Z527">
        <v>10</v>
      </c>
      <c r="AA527">
        <v>5</v>
      </c>
      <c r="AB527">
        <v>10</v>
      </c>
      <c r="AC527">
        <v>7.5</v>
      </c>
      <c r="AD527">
        <v>8.511111111</v>
      </c>
      <c r="AE527">
        <v>7.4555555560000002</v>
      </c>
      <c r="AF527">
        <v>7.8222222219999997</v>
      </c>
      <c r="AG527">
        <v>10</v>
      </c>
      <c r="AH527">
        <v>10</v>
      </c>
      <c r="AI527">
        <v>10</v>
      </c>
      <c r="AJ527">
        <v>7.5</v>
      </c>
      <c r="AK527">
        <v>8.75</v>
      </c>
      <c r="AL527">
        <v>10</v>
      </c>
      <c r="AM527">
        <v>10</v>
      </c>
      <c r="AN527">
        <v>10</v>
      </c>
      <c r="AO527">
        <v>10</v>
      </c>
      <c r="AP527">
        <v>7.5</v>
      </c>
      <c r="AQ527">
        <v>8.75</v>
      </c>
      <c r="AR527">
        <v>9.5833333330000006</v>
      </c>
      <c r="AS527">
        <v>10</v>
      </c>
      <c r="AT527">
        <v>10</v>
      </c>
      <c r="AU527">
        <v>8.3333333330000006</v>
      </c>
      <c r="AV527">
        <v>7.25</v>
      </c>
      <c r="AW527">
        <v>10</v>
      </c>
      <c r="AX527">
        <v>10</v>
      </c>
      <c r="AY527">
        <v>10</v>
      </c>
      <c r="AZ527">
        <v>9.3690476189999998</v>
      </c>
      <c r="BB527">
        <v>10</v>
      </c>
      <c r="BC527">
        <v>10</v>
      </c>
      <c r="BD527">
        <v>10</v>
      </c>
      <c r="BE527">
        <v>5</v>
      </c>
      <c r="BF527">
        <v>5</v>
      </c>
      <c r="BG527">
        <v>5</v>
      </c>
      <c r="BH527">
        <v>10</v>
      </c>
      <c r="BI527">
        <v>8.3333333330000006</v>
      </c>
      <c r="BJ527">
        <v>8.6345882520000004</v>
      </c>
      <c r="BK527">
        <v>34</v>
      </c>
      <c r="BL527">
        <v>5.5306938380000004</v>
      </c>
      <c r="BM527">
        <v>6.2187539149999997</v>
      </c>
      <c r="BN527">
        <v>10</v>
      </c>
      <c r="BO527">
        <v>7</v>
      </c>
      <c r="BP527">
        <v>6</v>
      </c>
      <c r="BQ527">
        <v>6.5</v>
      </c>
      <c r="BR527">
        <v>7.0623619379999996</v>
      </c>
      <c r="BS527">
        <v>5.7741668690000001</v>
      </c>
      <c r="BT527">
        <v>5.0678731959999999</v>
      </c>
      <c r="BU527">
        <v>5.5480381019999996</v>
      </c>
      <c r="BV527">
        <v>8.3333333330000006</v>
      </c>
      <c r="BW527">
        <v>8.3333333330000006</v>
      </c>
      <c r="BX527">
        <v>4.0035154620000002</v>
      </c>
      <c r="BY527">
        <v>6.4302092320000002</v>
      </c>
      <c r="BZ527">
        <v>6.2008216730000001</v>
      </c>
      <c r="CA527">
        <v>7.7876147119999999</v>
      </c>
      <c r="CB527">
        <v>0.89743589700000004</v>
      </c>
      <c r="CC527">
        <v>6.0590299679999999</v>
      </c>
      <c r="CD527">
        <v>9.8198038150000002</v>
      </c>
      <c r="CE527">
        <v>9.4038596279999993</v>
      </c>
      <c r="CF527">
        <v>9.9199893879999994</v>
      </c>
      <c r="CG527">
        <v>0</v>
      </c>
      <c r="CH527">
        <v>7.2859132080000002</v>
      </c>
      <c r="CI527">
        <v>9.64</v>
      </c>
      <c r="CJ527">
        <v>8.9</v>
      </c>
      <c r="CK527">
        <v>6.2160000000000002</v>
      </c>
      <c r="CL527">
        <v>8.2520000000000007</v>
      </c>
      <c r="CM527">
        <v>6.7156396300000001</v>
      </c>
      <c r="CN527">
        <v>9.265478688</v>
      </c>
      <c r="CO527">
        <v>7.990559159</v>
      </c>
      <c r="CP527">
        <v>10</v>
      </c>
      <c r="CQ527">
        <v>5.8730357980000001</v>
      </c>
      <c r="CR527">
        <v>0</v>
      </c>
      <c r="CS527">
        <v>7.7437948920000004</v>
      </c>
      <c r="CT527">
        <v>4.5389435630000001</v>
      </c>
      <c r="CU527">
        <v>7.6953756809999998</v>
      </c>
      <c r="CV527">
        <v>10</v>
      </c>
      <c r="CW527">
        <v>5.3160259610000002</v>
      </c>
      <c r="CX527">
        <v>10</v>
      </c>
      <c r="CY527">
        <v>8.4386753199999998</v>
      </c>
      <c r="CZ527">
        <v>5.5666666669999998</v>
      </c>
      <c r="DA527">
        <v>5.35053526</v>
      </c>
      <c r="DB527">
        <v>5.8746435430000004</v>
      </c>
      <c r="DC527">
        <v>10</v>
      </c>
      <c r="DD527">
        <v>10</v>
      </c>
      <c r="DE527">
        <v>0</v>
      </c>
      <c r="DF527">
        <v>6.1319742450000003</v>
      </c>
      <c r="DG527">
        <v>5.1807902979999998</v>
      </c>
      <c r="DH527">
        <v>8.4444444440000002</v>
      </c>
      <c r="DI527">
        <v>9.6115114770000005</v>
      </c>
      <c r="DJ527">
        <v>6.2878197829999998</v>
      </c>
      <c r="DK527">
        <v>4.9978282460000001</v>
      </c>
      <c r="DL527">
        <v>8.3578336719999999</v>
      </c>
      <c r="DM527">
        <v>7.1467046529999996</v>
      </c>
      <c r="DN527">
        <v>7.2391180730000002</v>
      </c>
      <c r="DO527">
        <v>7.07</v>
      </c>
      <c r="DP527">
        <v>70</v>
      </c>
      <c r="DQ527">
        <v>7.8522941260000003</v>
      </c>
      <c r="DR527">
        <v>40</v>
      </c>
      <c r="DS527">
        <v>1</v>
      </c>
    </row>
    <row r="528" spans="1:123" x14ac:dyDescent="0.35">
      <c r="A528">
        <v>2013</v>
      </c>
      <c r="B528" t="s">
        <v>341</v>
      </c>
      <c r="C528" t="s">
        <v>342</v>
      </c>
      <c r="D528" t="s">
        <v>253</v>
      </c>
      <c r="E528">
        <v>8.6</v>
      </c>
      <c r="F528">
        <v>6.5</v>
      </c>
      <c r="G528">
        <v>6.8</v>
      </c>
      <c r="H528">
        <v>7.2650793650000001</v>
      </c>
      <c r="I528">
        <v>9.6602004380000004</v>
      </c>
      <c r="J528">
        <v>10</v>
      </c>
      <c r="K528">
        <v>10</v>
      </c>
      <c r="L528">
        <v>7.5</v>
      </c>
      <c r="M528">
        <v>10</v>
      </c>
      <c r="N528">
        <v>10</v>
      </c>
      <c r="O528">
        <v>9.5</v>
      </c>
      <c r="P528">
        <v>10</v>
      </c>
      <c r="Q528">
        <v>10</v>
      </c>
      <c r="R528">
        <v>10</v>
      </c>
      <c r="S528">
        <v>10</v>
      </c>
      <c r="T528">
        <v>10</v>
      </c>
      <c r="U528">
        <v>10</v>
      </c>
      <c r="V528">
        <v>9.7200668130000007</v>
      </c>
      <c r="W528">
        <v>10</v>
      </c>
      <c r="X528">
        <v>10</v>
      </c>
      <c r="Y528">
        <v>10</v>
      </c>
      <c r="Z528">
        <v>10</v>
      </c>
      <c r="AA528">
        <v>10</v>
      </c>
      <c r="AB528">
        <v>10</v>
      </c>
      <c r="AC528">
        <v>10</v>
      </c>
      <c r="AD528">
        <v>9.3222222220000006</v>
      </c>
      <c r="AE528">
        <v>7.8722222220000004</v>
      </c>
      <c r="AF528">
        <v>9.0648148150000001</v>
      </c>
      <c r="AG528">
        <v>10</v>
      </c>
      <c r="AH528">
        <v>10</v>
      </c>
      <c r="AI528">
        <v>7.5</v>
      </c>
      <c r="AJ528">
        <v>10</v>
      </c>
      <c r="AK528">
        <v>8.75</v>
      </c>
      <c r="AL528">
        <v>10</v>
      </c>
      <c r="AM528">
        <v>5</v>
      </c>
      <c r="AN528">
        <v>7.5</v>
      </c>
      <c r="AO528">
        <v>10</v>
      </c>
      <c r="AP528">
        <v>10</v>
      </c>
      <c r="AQ528">
        <v>10</v>
      </c>
      <c r="AR528">
        <v>10</v>
      </c>
      <c r="AS528">
        <v>10</v>
      </c>
      <c r="AT528">
        <v>10</v>
      </c>
      <c r="AU528">
        <v>8.6666666669999994</v>
      </c>
      <c r="AV528">
        <v>8</v>
      </c>
      <c r="AW528">
        <v>10</v>
      </c>
      <c r="AX528">
        <v>10</v>
      </c>
      <c r="AY528">
        <v>10</v>
      </c>
      <c r="AZ528">
        <v>9.5238095240000007</v>
      </c>
      <c r="BB528">
        <v>10</v>
      </c>
      <c r="BC528">
        <v>10</v>
      </c>
      <c r="BD528">
        <v>10</v>
      </c>
      <c r="BE528">
        <v>10</v>
      </c>
      <c r="BF528">
        <v>10</v>
      </c>
      <c r="BG528">
        <v>10</v>
      </c>
      <c r="BH528">
        <v>10</v>
      </c>
      <c r="BI528">
        <v>10</v>
      </c>
      <c r="BJ528">
        <v>9.1051489780000008</v>
      </c>
      <c r="BK528">
        <v>14</v>
      </c>
      <c r="BL528">
        <v>3.2441176469999999</v>
      </c>
      <c r="BM528">
        <v>3.014160135</v>
      </c>
      <c r="BN528">
        <v>10</v>
      </c>
      <c r="BO528">
        <v>9</v>
      </c>
      <c r="BP528">
        <v>5</v>
      </c>
      <c r="BQ528">
        <v>7</v>
      </c>
      <c r="BR528">
        <v>5.8145694450000001</v>
      </c>
      <c r="BS528">
        <v>4.7798065799999998</v>
      </c>
      <c r="BT528">
        <v>3.3110609520000001</v>
      </c>
      <c r="BU528">
        <v>5.005646788</v>
      </c>
      <c r="BV528">
        <v>10</v>
      </c>
      <c r="BW528">
        <v>8.3333333330000006</v>
      </c>
      <c r="BX528">
        <v>3.8547577400000002</v>
      </c>
      <c r="BY528">
        <v>8.2315733509999998</v>
      </c>
      <c r="BZ528">
        <v>5.11482934</v>
      </c>
      <c r="CA528">
        <v>6.3910115120000004</v>
      </c>
      <c r="CB528">
        <v>0.918918919</v>
      </c>
      <c r="CC528">
        <v>5.8657107980000003</v>
      </c>
      <c r="CD528">
        <v>8.9266479200000006</v>
      </c>
      <c r="CE528">
        <v>9.3376691790000006</v>
      </c>
      <c r="CF528">
        <v>9.7130546800000008</v>
      </c>
      <c r="CG528">
        <v>10</v>
      </c>
      <c r="CH528">
        <v>9.4943429439999996</v>
      </c>
      <c r="CI528">
        <v>9.64</v>
      </c>
      <c r="CJ528">
        <v>8.9</v>
      </c>
      <c r="CK528">
        <v>6.2160000000000002</v>
      </c>
      <c r="CL528">
        <v>8.2520000000000007</v>
      </c>
      <c r="CM528">
        <v>5.5913356959999998</v>
      </c>
      <c r="CN528">
        <v>7.6777205630000003</v>
      </c>
      <c r="CO528">
        <v>6.6345281299999996</v>
      </c>
      <c r="CP528">
        <v>10</v>
      </c>
      <c r="CQ528">
        <v>7.0399775690000004</v>
      </c>
      <c r="CR528">
        <v>3.076923077</v>
      </c>
      <c r="CS528">
        <v>7.7437948920000004</v>
      </c>
      <c r="CT528">
        <v>5.9535651789999999</v>
      </c>
      <c r="CU528">
        <v>7.710023327</v>
      </c>
      <c r="CV528">
        <v>10</v>
      </c>
      <c r="CW528">
        <v>8.6542520760000006</v>
      </c>
      <c r="CX528">
        <v>10</v>
      </c>
      <c r="CY528">
        <v>9.5514173590000002</v>
      </c>
      <c r="CZ528">
        <v>10</v>
      </c>
      <c r="DA528">
        <v>3.7138341210000001</v>
      </c>
      <c r="DB528">
        <v>7.2889784579999999</v>
      </c>
      <c r="DC528">
        <v>10</v>
      </c>
      <c r="DD528">
        <v>7.7551761539999999</v>
      </c>
      <c r="DE528">
        <v>10</v>
      </c>
      <c r="DF528">
        <v>8.1263314560000008</v>
      </c>
      <c r="DG528">
        <v>2.5888473169999999</v>
      </c>
      <c r="DH528">
        <v>7.3333333329999997</v>
      </c>
      <c r="DI528">
        <v>9.3076501680000003</v>
      </c>
      <c r="DJ528">
        <v>4.4781107760000003</v>
      </c>
      <c r="DK528">
        <v>8.5865619990000006</v>
      </c>
      <c r="DL528">
        <v>5.3705481690000001</v>
      </c>
      <c r="DM528">
        <v>6.2775086269999996</v>
      </c>
      <c r="DN528">
        <v>7.9850858139999996</v>
      </c>
      <c r="DO528">
        <v>7.37</v>
      </c>
      <c r="DP528">
        <v>42</v>
      </c>
      <c r="DQ528">
        <v>8.237574489</v>
      </c>
      <c r="DR528">
        <v>18</v>
      </c>
      <c r="DS528">
        <v>1</v>
      </c>
    </row>
    <row r="529" spans="1:123" x14ac:dyDescent="0.35">
      <c r="A529">
        <v>2013</v>
      </c>
      <c r="B529" t="s">
        <v>343</v>
      </c>
      <c r="C529" t="s">
        <v>344</v>
      </c>
      <c r="D529" t="s">
        <v>271</v>
      </c>
      <c r="E529">
        <v>9.3000000000000007</v>
      </c>
      <c r="F529">
        <v>8.1999999999999993</v>
      </c>
      <c r="G529">
        <v>8.4</v>
      </c>
      <c r="H529">
        <v>8.6238095240000003</v>
      </c>
      <c r="I529">
        <v>9.6594426529999993</v>
      </c>
      <c r="J529">
        <v>10</v>
      </c>
      <c r="K529">
        <v>10</v>
      </c>
      <c r="L529">
        <v>10</v>
      </c>
      <c r="M529">
        <v>9.9406344840000003</v>
      </c>
      <c r="N529">
        <v>10</v>
      </c>
      <c r="O529">
        <v>9.9881268970000008</v>
      </c>
      <c r="P529">
        <v>10</v>
      </c>
      <c r="Q529">
        <v>10</v>
      </c>
      <c r="R529">
        <v>10</v>
      </c>
      <c r="S529">
        <v>10</v>
      </c>
      <c r="T529">
        <v>10</v>
      </c>
      <c r="U529">
        <v>10</v>
      </c>
      <c r="V529">
        <v>9.882523183</v>
      </c>
      <c r="W529">
        <v>10</v>
      </c>
      <c r="X529">
        <v>10</v>
      </c>
      <c r="Y529">
        <v>10</v>
      </c>
      <c r="Z529">
        <v>10</v>
      </c>
      <c r="AA529">
        <v>10</v>
      </c>
      <c r="AB529">
        <v>10</v>
      </c>
      <c r="AC529">
        <v>10</v>
      </c>
      <c r="AD529">
        <v>8.9933333330000007</v>
      </c>
      <c r="AE529">
        <v>8.6111111109999996</v>
      </c>
      <c r="AF529">
        <v>9.2014814810000001</v>
      </c>
      <c r="AG529">
        <v>10</v>
      </c>
      <c r="AH529">
        <v>10</v>
      </c>
      <c r="AI529">
        <v>10</v>
      </c>
      <c r="AJ529">
        <v>10</v>
      </c>
      <c r="AK529">
        <v>10</v>
      </c>
      <c r="AL529">
        <v>10</v>
      </c>
      <c r="AM529">
        <v>10</v>
      </c>
      <c r="AN529">
        <v>10</v>
      </c>
      <c r="AO529">
        <v>10</v>
      </c>
      <c r="AP529">
        <v>10</v>
      </c>
      <c r="AQ529">
        <v>10</v>
      </c>
      <c r="AR529">
        <v>10</v>
      </c>
      <c r="AS529">
        <v>10</v>
      </c>
      <c r="AT529">
        <v>10</v>
      </c>
      <c r="AU529">
        <v>9.3333333330000006</v>
      </c>
      <c r="AV529">
        <v>8.75</v>
      </c>
      <c r="AW529">
        <v>10</v>
      </c>
      <c r="AX529">
        <v>10</v>
      </c>
      <c r="AY529">
        <v>10</v>
      </c>
      <c r="AZ529">
        <v>9.7261904759999993</v>
      </c>
      <c r="BB529">
        <v>10</v>
      </c>
      <c r="BC529">
        <v>10</v>
      </c>
      <c r="BD529">
        <v>10</v>
      </c>
      <c r="BE529">
        <v>10</v>
      </c>
      <c r="BF529">
        <v>10</v>
      </c>
      <c r="BG529">
        <v>10</v>
      </c>
      <c r="BH529">
        <v>10</v>
      </c>
      <c r="BI529">
        <v>10</v>
      </c>
      <c r="BJ529">
        <v>9.519350373</v>
      </c>
      <c r="BK529">
        <v>2</v>
      </c>
      <c r="BL529">
        <v>1.3529411760000001</v>
      </c>
      <c r="BM529">
        <v>4.3861408170000002</v>
      </c>
      <c r="BN529">
        <v>7</v>
      </c>
      <c r="BO529">
        <v>3</v>
      </c>
      <c r="BP529">
        <v>2</v>
      </c>
      <c r="BQ529">
        <v>2.5</v>
      </c>
      <c r="BR529">
        <v>3.8097704979999998</v>
      </c>
      <c r="BS529">
        <v>9.1902828670000005</v>
      </c>
      <c r="BT529">
        <v>5.5659231829999998</v>
      </c>
      <c r="BU529">
        <v>7.8299064510000003</v>
      </c>
      <c r="BV529">
        <v>10</v>
      </c>
      <c r="BW529">
        <v>10</v>
      </c>
      <c r="BX529">
        <v>5.9589636490000002</v>
      </c>
      <c r="BY529">
        <v>9.7271763080000007</v>
      </c>
      <c r="BZ529">
        <v>8.4041820319999996</v>
      </c>
      <c r="CA529">
        <v>6.1244474579999997</v>
      </c>
      <c r="CB529">
        <v>1</v>
      </c>
      <c r="CC529">
        <v>8.0889868830000005</v>
      </c>
      <c r="CD529">
        <v>9.7811371549999997</v>
      </c>
      <c r="CE529">
        <v>9.4435088890000003</v>
      </c>
      <c r="CF529">
        <v>9.8434771360000006</v>
      </c>
      <c r="CG529">
        <v>10</v>
      </c>
      <c r="CH529">
        <v>9.7670307950000002</v>
      </c>
      <c r="CI529">
        <v>9.64</v>
      </c>
      <c r="CJ529">
        <v>8.9</v>
      </c>
      <c r="CK529">
        <v>6.2160000000000002</v>
      </c>
      <c r="CL529">
        <v>8.2520000000000007</v>
      </c>
      <c r="CM529">
        <v>5.9017614109999998</v>
      </c>
      <c r="CN529">
        <v>9.3493216980000007</v>
      </c>
      <c r="CO529">
        <v>7.6255415539999998</v>
      </c>
      <c r="CP529">
        <v>10</v>
      </c>
      <c r="CQ529">
        <v>6.7162240359999998</v>
      </c>
      <c r="CR529">
        <v>7.692307692</v>
      </c>
      <c r="CS529">
        <v>7.7437948920000004</v>
      </c>
      <c r="CT529">
        <v>7.3841088729999997</v>
      </c>
      <c r="CU529">
        <v>8.3154126070000007</v>
      </c>
      <c r="CV529">
        <v>10</v>
      </c>
      <c r="CW529">
        <v>9.8393206509999995</v>
      </c>
      <c r="CX529">
        <v>10</v>
      </c>
      <c r="CY529">
        <v>9.9464402169999993</v>
      </c>
      <c r="CZ529">
        <v>10</v>
      </c>
      <c r="DA529">
        <v>7.1279728779999996</v>
      </c>
      <c r="DB529">
        <v>5.9094526810000003</v>
      </c>
      <c r="DC529">
        <v>8</v>
      </c>
      <c r="DD529">
        <v>10</v>
      </c>
      <c r="DE529">
        <v>3</v>
      </c>
      <c r="DF529">
        <v>7.3395709260000004</v>
      </c>
      <c r="DG529">
        <v>4.0038516099999999</v>
      </c>
      <c r="DH529">
        <v>7.5555555559999998</v>
      </c>
      <c r="DI529">
        <v>9.7742699549999994</v>
      </c>
      <c r="DJ529">
        <v>8.2786689340000006</v>
      </c>
      <c r="DK529">
        <v>9.871759226</v>
      </c>
      <c r="DL529">
        <v>8.5427875590000006</v>
      </c>
      <c r="DM529">
        <v>8.0044821400000004</v>
      </c>
      <c r="DN529">
        <v>8.4301644279999994</v>
      </c>
      <c r="DO529">
        <v>7.68</v>
      </c>
      <c r="DP529">
        <v>18</v>
      </c>
      <c r="DQ529">
        <v>8.5996751860000007</v>
      </c>
      <c r="DR529">
        <v>5</v>
      </c>
      <c r="DS529">
        <v>1</v>
      </c>
    </row>
    <row r="530" spans="1:123" x14ac:dyDescent="0.35">
      <c r="A530">
        <v>2013</v>
      </c>
      <c r="B530" t="s">
        <v>345</v>
      </c>
      <c r="C530" t="s">
        <v>346</v>
      </c>
      <c r="D530" t="s">
        <v>262</v>
      </c>
      <c r="E530">
        <v>4.9000000000000004</v>
      </c>
      <c r="F530">
        <v>4.8</v>
      </c>
      <c r="G530">
        <v>3.8</v>
      </c>
      <c r="H530">
        <v>4.4746031750000004</v>
      </c>
      <c r="I530">
        <v>2.3044721209999999</v>
      </c>
      <c r="J530">
        <v>10</v>
      </c>
      <c r="K530">
        <v>10</v>
      </c>
      <c r="L530">
        <v>7.5</v>
      </c>
      <c r="M530">
        <v>10</v>
      </c>
      <c r="N530">
        <v>10</v>
      </c>
      <c r="O530">
        <v>9.5</v>
      </c>
      <c r="P530">
        <v>10</v>
      </c>
      <c r="Q530">
        <v>10</v>
      </c>
      <c r="R530">
        <v>10</v>
      </c>
      <c r="S530">
        <v>10</v>
      </c>
      <c r="T530">
        <v>10</v>
      </c>
      <c r="U530">
        <v>10</v>
      </c>
      <c r="V530">
        <v>7.2681573740000003</v>
      </c>
      <c r="W530">
        <v>5</v>
      </c>
      <c r="X530">
        <v>5</v>
      </c>
      <c r="Y530">
        <v>10</v>
      </c>
      <c r="Z530">
        <v>6.6666666670000003</v>
      </c>
      <c r="AA530">
        <v>10</v>
      </c>
      <c r="AB530">
        <v>7.5</v>
      </c>
      <c r="AC530">
        <v>8.75</v>
      </c>
      <c r="AD530">
        <v>9.7777777780000008</v>
      </c>
      <c r="AE530">
        <v>8.7944444439999998</v>
      </c>
      <c r="AF530">
        <v>9.1074074070000002</v>
      </c>
      <c r="AG530">
        <v>7.5</v>
      </c>
      <c r="AH530">
        <v>5</v>
      </c>
      <c r="AI530">
        <v>10</v>
      </c>
      <c r="AJ530">
        <v>7.5</v>
      </c>
      <c r="AK530">
        <v>8.75</v>
      </c>
      <c r="AL530">
        <v>7.5</v>
      </c>
      <c r="AM530">
        <v>7.5</v>
      </c>
      <c r="AN530">
        <v>7.5</v>
      </c>
      <c r="AO530">
        <v>10</v>
      </c>
      <c r="AP530">
        <v>7.5</v>
      </c>
      <c r="AQ530">
        <v>8.75</v>
      </c>
      <c r="AR530">
        <v>7.0833333329999997</v>
      </c>
      <c r="AS530">
        <v>10</v>
      </c>
      <c r="AT530">
        <v>10</v>
      </c>
      <c r="AU530">
        <v>7.3333333329999997</v>
      </c>
      <c r="AV530">
        <v>5</v>
      </c>
      <c r="AW530">
        <v>10</v>
      </c>
      <c r="AX530">
        <v>10</v>
      </c>
      <c r="AY530">
        <v>10</v>
      </c>
      <c r="AZ530">
        <v>8.9047619050000009</v>
      </c>
      <c r="BB530">
        <v>10</v>
      </c>
      <c r="BC530">
        <v>10</v>
      </c>
      <c r="BD530">
        <v>10</v>
      </c>
      <c r="BE530">
        <v>10</v>
      </c>
      <c r="BF530">
        <v>10</v>
      </c>
      <c r="BG530">
        <v>10</v>
      </c>
      <c r="BH530">
        <v>10</v>
      </c>
      <c r="BI530">
        <v>10</v>
      </c>
      <c r="BJ530">
        <v>7.1119070679999998</v>
      </c>
      <c r="BK530">
        <v>81</v>
      </c>
      <c r="BL530">
        <v>8.4117647059999996</v>
      </c>
      <c r="BM530">
        <v>9.2633797349999991</v>
      </c>
      <c r="BN530">
        <v>6</v>
      </c>
      <c r="BO530">
        <v>9</v>
      </c>
      <c r="BP530">
        <v>7</v>
      </c>
      <c r="BQ530">
        <v>8</v>
      </c>
      <c r="BR530">
        <v>7.9187861100000001</v>
      </c>
      <c r="BS530">
        <v>2.477352502</v>
      </c>
      <c r="BT530">
        <v>4.062031706</v>
      </c>
      <c r="BU530">
        <v>4.7097937060000001</v>
      </c>
      <c r="BV530">
        <v>5</v>
      </c>
      <c r="BW530">
        <v>4.1666666670000003</v>
      </c>
      <c r="BX530">
        <v>4.5127442750000002</v>
      </c>
      <c r="BY530">
        <v>7.8199073099999996</v>
      </c>
      <c r="BZ530">
        <v>2.6045629990000001</v>
      </c>
      <c r="CA530">
        <v>3.8711645899999998</v>
      </c>
      <c r="CB530">
        <v>1</v>
      </c>
      <c r="CC530">
        <v>4.3582470840000003</v>
      </c>
      <c r="CD530">
        <v>9.5894970330000007</v>
      </c>
      <c r="CE530">
        <v>9.3318944699999999</v>
      </c>
      <c r="CF530">
        <v>9.0338098070000008</v>
      </c>
      <c r="CG530">
        <v>10</v>
      </c>
      <c r="CH530">
        <v>9.4888003269999999</v>
      </c>
      <c r="CI530">
        <v>8.92</v>
      </c>
      <c r="CJ530">
        <v>8.5399999999999991</v>
      </c>
      <c r="CK530">
        <v>6.4375999999999998</v>
      </c>
      <c r="CL530">
        <v>7.9658666670000002</v>
      </c>
      <c r="CM530">
        <v>5.1621291869999997</v>
      </c>
      <c r="CN530">
        <v>8.8694156670000002</v>
      </c>
      <c r="CO530">
        <v>7.0157724269999999</v>
      </c>
      <c r="CP530">
        <v>10</v>
      </c>
      <c r="CQ530">
        <v>6.2160134539999996</v>
      </c>
      <c r="CR530">
        <v>3.846153846</v>
      </c>
      <c r="CS530">
        <v>10</v>
      </c>
      <c r="CT530">
        <v>6.6873890999999999</v>
      </c>
      <c r="CU530">
        <v>7.9172570479999997</v>
      </c>
      <c r="CV530">
        <v>5</v>
      </c>
      <c r="CW530">
        <v>6.9019438439999998</v>
      </c>
      <c r="CX530">
        <v>10</v>
      </c>
      <c r="CY530">
        <v>7.3006479479999999</v>
      </c>
      <c r="CZ530">
        <v>5.5666666669999998</v>
      </c>
      <c r="DA530">
        <v>5.0168041270000003</v>
      </c>
      <c r="DB530">
        <v>7.0411545379999998</v>
      </c>
      <c r="DC530">
        <v>8</v>
      </c>
      <c r="DD530">
        <v>2.7788883270000002</v>
      </c>
      <c r="DE530">
        <v>10</v>
      </c>
      <c r="DF530">
        <v>6.4005856100000003</v>
      </c>
      <c r="DG530">
        <v>3.992647566</v>
      </c>
      <c r="DH530">
        <v>4.4444444440000002</v>
      </c>
      <c r="DI530">
        <v>9.057176728</v>
      </c>
      <c r="DJ530">
        <v>3.5694357399999999</v>
      </c>
      <c r="DK530">
        <v>7.9146057350000003</v>
      </c>
      <c r="DL530">
        <v>6.3681782240000002</v>
      </c>
      <c r="DM530">
        <v>5.8910814059999996</v>
      </c>
      <c r="DN530">
        <v>6.5307716549999997</v>
      </c>
      <c r="DO530">
        <v>7.24</v>
      </c>
      <c r="DP530">
        <v>57</v>
      </c>
      <c r="DQ530">
        <v>7.1759535339999996</v>
      </c>
      <c r="DR530">
        <v>61</v>
      </c>
      <c r="DS530">
        <v>2</v>
      </c>
    </row>
    <row r="531" spans="1:123" x14ac:dyDescent="0.35">
      <c r="A531">
        <v>2013</v>
      </c>
      <c r="B531" t="s">
        <v>347</v>
      </c>
      <c r="C531" t="s">
        <v>348</v>
      </c>
      <c r="D531" t="s">
        <v>262</v>
      </c>
      <c r="E531">
        <v>4.7</v>
      </c>
      <c r="F531">
        <v>4.0999999999999996</v>
      </c>
      <c r="G531">
        <v>3.3</v>
      </c>
      <c r="H531">
        <v>4.0174603170000003</v>
      </c>
      <c r="I531">
        <v>5.5943049560000002</v>
      </c>
      <c r="J531">
        <v>10</v>
      </c>
      <c r="K531">
        <v>10</v>
      </c>
      <c r="L531">
        <v>5</v>
      </c>
      <c r="M531">
        <v>10</v>
      </c>
      <c r="N531">
        <v>10</v>
      </c>
      <c r="O531">
        <v>9</v>
      </c>
      <c r="P531">
        <v>10</v>
      </c>
      <c r="Q531">
        <v>10</v>
      </c>
      <c r="R531">
        <v>10</v>
      </c>
      <c r="S531">
        <v>10</v>
      </c>
      <c r="T531">
        <v>10</v>
      </c>
      <c r="U531">
        <v>10</v>
      </c>
      <c r="V531">
        <v>8.1981016520000001</v>
      </c>
      <c r="W531">
        <v>10</v>
      </c>
      <c r="X531">
        <v>10</v>
      </c>
      <c r="Y531">
        <v>10</v>
      </c>
      <c r="Z531">
        <v>10</v>
      </c>
      <c r="AA531">
        <v>10</v>
      </c>
      <c r="AB531">
        <v>7.5</v>
      </c>
      <c r="AC531">
        <v>8.75</v>
      </c>
      <c r="AD531">
        <v>9.8888888890000004</v>
      </c>
      <c r="AE531">
        <v>6.85</v>
      </c>
      <c r="AF531">
        <v>8.4962962960000006</v>
      </c>
      <c r="AG531">
        <v>10</v>
      </c>
      <c r="AH531">
        <v>10</v>
      </c>
      <c r="AI531">
        <v>2.5</v>
      </c>
      <c r="AJ531">
        <v>7.5</v>
      </c>
      <c r="AK531">
        <v>5</v>
      </c>
      <c r="AL531">
        <v>2.5</v>
      </c>
      <c r="AM531">
        <v>7.5</v>
      </c>
      <c r="AN531">
        <v>5</v>
      </c>
      <c r="AO531">
        <v>7.5</v>
      </c>
      <c r="AP531">
        <v>7.5</v>
      </c>
      <c r="AQ531">
        <v>7.5</v>
      </c>
      <c r="AR531">
        <v>9.1666666669999994</v>
      </c>
      <c r="AS531">
        <v>10</v>
      </c>
      <c r="AT531">
        <v>10</v>
      </c>
      <c r="AU531">
        <v>2.6666666669999999</v>
      </c>
      <c r="AV531">
        <v>3.75</v>
      </c>
      <c r="AW531">
        <v>10</v>
      </c>
      <c r="AX531">
        <v>10</v>
      </c>
      <c r="AY531">
        <v>10</v>
      </c>
      <c r="AZ531">
        <v>8.05952381</v>
      </c>
      <c r="BB531">
        <v>10</v>
      </c>
      <c r="BC531">
        <v>10</v>
      </c>
      <c r="BD531">
        <v>10</v>
      </c>
      <c r="BE531">
        <v>10</v>
      </c>
      <c r="BF531">
        <v>10</v>
      </c>
      <c r="BG531">
        <v>10</v>
      </c>
      <c r="BH531">
        <v>10</v>
      </c>
      <c r="BI531">
        <v>10</v>
      </c>
      <c r="BJ531">
        <v>7.6261391700000001</v>
      </c>
      <c r="BK531">
        <v>59</v>
      </c>
      <c r="BL531">
        <v>6.1882352940000001</v>
      </c>
      <c r="BM531">
        <v>9.5912806540000002</v>
      </c>
      <c r="BN531">
        <v>0</v>
      </c>
      <c r="BO531">
        <v>7</v>
      </c>
      <c r="BP531">
        <v>4</v>
      </c>
      <c r="BQ531">
        <v>5.5</v>
      </c>
      <c r="BR531">
        <v>5.3198789870000001</v>
      </c>
      <c r="BS531">
        <v>2.2988562300000002</v>
      </c>
      <c r="BT531">
        <v>3.6363658060000001</v>
      </c>
      <c r="BU531">
        <v>4.7140149679999999</v>
      </c>
      <c r="BV531">
        <v>2.5</v>
      </c>
      <c r="BW531">
        <v>4.1666666670000003</v>
      </c>
      <c r="BX531">
        <v>4.3805108170000002</v>
      </c>
      <c r="BY531">
        <v>8.6383783869999995</v>
      </c>
      <c r="BZ531">
        <v>2.2215603970000002</v>
      </c>
      <c r="CA531">
        <v>3.69616173</v>
      </c>
      <c r="CB531">
        <v>0.86486486500000004</v>
      </c>
      <c r="CC531">
        <v>3.7558911940000002</v>
      </c>
      <c r="CD531">
        <v>8.421304353</v>
      </c>
      <c r="CE531">
        <v>9.3116015999999995</v>
      </c>
      <c r="CF531">
        <v>9.4522736490000003</v>
      </c>
      <c r="CG531">
        <v>0</v>
      </c>
      <c r="CH531">
        <v>6.7962949000000004</v>
      </c>
      <c r="CI531">
        <v>6.5333333329999999</v>
      </c>
      <c r="CJ531">
        <v>7.98</v>
      </c>
      <c r="CK531">
        <v>5.2732000000000001</v>
      </c>
      <c r="CL531">
        <v>6.5955111110000004</v>
      </c>
      <c r="CM531">
        <v>4.4977591270000001</v>
      </c>
      <c r="CN531">
        <v>7.0729265290000001</v>
      </c>
      <c r="CO531">
        <v>5.7853428280000001</v>
      </c>
      <c r="CP531">
        <v>10</v>
      </c>
      <c r="CQ531">
        <v>6.2518615830000002</v>
      </c>
      <c r="CR531">
        <v>3.076923077</v>
      </c>
      <c r="CS531">
        <v>10</v>
      </c>
      <c r="CT531">
        <v>6.4429282199999998</v>
      </c>
      <c r="CU531">
        <v>7.2059455400000001</v>
      </c>
      <c r="CV531">
        <v>8</v>
      </c>
      <c r="CW531">
        <v>9.8059999999999992</v>
      </c>
      <c r="CX531">
        <v>10</v>
      </c>
      <c r="CY531">
        <v>9.2686666669999997</v>
      </c>
      <c r="CZ531">
        <v>4.4333333330000002</v>
      </c>
      <c r="DA531">
        <v>4.9921247060000002</v>
      </c>
      <c r="DB531">
        <v>7.1274440160000001</v>
      </c>
      <c r="DC531">
        <v>8</v>
      </c>
      <c r="DD531">
        <v>0.64656730799999995</v>
      </c>
      <c r="DE531">
        <v>3</v>
      </c>
      <c r="DF531">
        <v>4.6999115610000004</v>
      </c>
      <c r="DG531">
        <v>4.1865862060000003</v>
      </c>
      <c r="DH531">
        <v>3.111111111</v>
      </c>
      <c r="DI531">
        <v>7.9595005580000002</v>
      </c>
      <c r="DJ531">
        <v>3.3561182550000002</v>
      </c>
      <c r="DK531">
        <v>9.0587670720000002</v>
      </c>
      <c r="DL531">
        <v>2.6691004899999999</v>
      </c>
      <c r="DM531">
        <v>5.0568639490000002</v>
      </c>
      <c r="DN531">
        <v>6.3418140589999998</v>
      </c>
      <c r="DO531">
        <v>5.88</v>
      </c>
      <c r="DP531">
        <v>137</v>
      </c>
      <c r="DQ531">
        <v>6.7530695850000004</v>
      </c>
      <c r="DR531">
        <v>92</v>
      </c>
      <c r="DS531">
        <v>3</v>
      </c>
    </row>
    <row r="532" spans="1:123" x14ac:dyDescent="0.35">
      <c r="A532">
        <v>2013</v>
      </c>
      <c r="B532" t="s">
        <v>349</v>
      </c>
      <c r="C532" t="s">
        <v>350</v>
      </c>
      <c r="D532" t="s">
        <v>256</v>
      </c>
      <c r="E532">
        <v>3.1</v>
      </c>
      <c r="F532">
        <v>3.9</v>
      </c>
      <c r="G532">
        <v>4.0999999999999996</v>
      </c>
      <c r="H532">
        <v>3.7142857139999998</v>
      </c>
      <c r="I532">
        <v>8.9946848230000001</v>
      </c>
      <c r="J532">
        <v>0</v>
      </c>
      <c r="K532">
        <v>10</v>
      </c>
      <c r="L532">
        <v>2.5</v>
      </c>
      <c r="M532">
        <v>9.0927996649999994</v>
      </c>
      <c r="N532">
        <v>8.6056388009999996</v>
      </c>
      <c r="O532">
        <v>6.0396876930000003</v>
      </c>
      <c r="P532">
        <v>0.9</v>
      </c>
      <c r="Q532">
        <v>7.5</v>
      </c>
      <c r="R532">
        <v>0</v>
      </c>
      <c r="S532">
        <v>0</v>
      </c>
      <c r="T532">
        <v>0</v>
      </c>
      <c r="U532">
        <v>2.8</v>
      </c>
      <c r="V532">
        <v>5.9447908390000004</v>
      </c>
      <c r="W532">
        <v>0</v>
      </c>
      <c r="X532">
        <v>10</v>
      </c>
      <c r="Y532">
        <v>0</v>
      </c>
      <c r="Z532">
        <v>3.3333333330000001</v>
      </c>
      <c r="AA532">
        <v>2.5</v>
      </c>
      <c r="AB532">
        <v>7.5</v>
      </c>
      <c r="AC532">
        <v>5</v>
      </c>
      <c r="AD532">
        <v>8.9444444440000002</v>
      </c>
      <c r="AE532">
        <v>7.9166666670000003</v>
      </c>
      <c r="AF532">
        <v>7.2870370370000002</v>
      </c>
      <c r="AG532">
        <v>5</v>
      </c>
      <c r="AH532">
        <v>7.5</v>
      </c>
      <c r="AI532">
        <v>7.5</v>
      </c>
      <c r="AJ532">
        <v>5</v>
      </c>
      <c r="AK532">
        <v>6.25</v>
      </c>
      <c r="AL532">
        <v>5</v>
      </c>
      <c r="AM532">
        <v>2.5</v>
      </c>
      <c r="AN532">
        <v>3.75</v>
      </c>
      <c r="AO532">
        <v>7.5</v>
      </c>
      <c r="AP532">
        <v>5</v>
      </c>
      <c r="AQ532">
        <v>6.25</v>
      </c>
      <c r="AR532">
        <v>6.25</v>
      </c>
      <c r="AS532">
        <v>2.2055449459999998</v>
      </c>
      <c r="AT532">
        <v>9.44325321</v>
      </c>
      <c r="AU532">
        <v>2.6666666669999999</v>
      </c>
      <c r="AV532">
        <v>2.5</v>
      </c>
      <c r="AW532">
        <v>10</v>
      </c>
      <c r="AX532">
        <v>7.5</v>
      </c>
      <c r="AY532">
        <v>7.5</v>
      </c>
      <c r="AZ532">
        <v>5.9736378319999996</v>
      </c>
      <c r="BB532">
        <v>0</v>
      </c>
      <c r="BC532">
        <v>0</v>
      </c>
      <c r="BD532">
        <v>0</v>
      </c>
      <c r="BE532">
        <v>0</v>
      </c>
      <c r="BF532">
        <v>0</v>
      </c>
      <c r="BG532">
        <v>0</v>
      </c>
      <c r="BH532">
        <v>0</v>
      </c>
      <c r="BI532">
        <v>0</v>
      </c>
      <c r="BJ532">
        <v>4.6991699579999997</v>
      </c>
      <c r="BK532">
        <v>152</v>
      </c>
      <c r="BL532">
        <v>8.0588235289999997</v>
      </c>
      <c r="BM532">
        <v>6.3513907100000004</v>
      </c>
      <c r="BN532">
        <v>4</v>
      </c>
      <c r="BO532">
        <v>9</v>
      </c>
      <c r="BP532">
        <v>5</v>
      </c>
      <c r="BQ532">
        <v>7</v>
      </c>
      <c r="BR532">
        <v>6.3525535599999996</v>
      </c>
      <c r="BS532">
        <v>5.009590846</v>
      </c>
      <c r="BT532">
        <v>3.7407495829999999</v>
      </c>
      <c r="BU532">
        <v>4.2614571039999998</v>
      </c>
      <c r="BV532">
        <v>1.7</v>
      </c>
      <c r="BW532">
        <v>5</v>
      </c>
      <c r="BX532">
        <v>3.4080551890000002</v>
      </c>
      <c r="BY532">
        <v>8.5792501720000001</v>
      </c>
      <c r="BZ532">
        <v>3.8903288269999998</v>
      </c>
      <c r="CA532">
        <v>2.4647416930000001</v>
      </c>
      <c r="CB532">
        <v>0.56756756799999997</v>
      </c>
      <c r="CC532">
        <v>3.3140271139999999</v>
      </c>
      <c r="CD532">
        <v>8.0813327420000007</v>
      </c>
      <c r="CE532">
        <v>9.4920999689999999</v>
      </c>
      <c r="CF532">
        <v>8.1041162230000001</v>
      </c>
      <c r="CG532">
        <v>10</v>
      </c>
      <c r="CH532">
        <v>8.9193872330000001</v>
      </c>
      <c r="CI532">
        <v>8.5133333330000003</v>
      </c>
      <c r="CJ532">
        <v>6.64</v>
      </c>
      <c r="CK532">
        <v>0</v>
      </c>
      <c r="CL532">
        <v>5.051111111</v>
      </c>
      <c r="CM532">
        <v>4.8709071220000002</v>
      </c>
      <c r="CN532">
        <v>8.2218236170000001</v>
      </c>
      <c r="CO532">
        <v>6.5463653700000002</v>
      </c>
      <c r="CP532">
        <v>10</v>
      </c>
      <c r="CQ532">
        <v>4.0694243050000001</v>
      </c>
      <c r="CR532">
        <v>4.615384615</v>
      </c>
      <c r="CS532">
        <v>5.1994051419999998</v>
      </c>
      <c r="CT532">
        <v>4.6280713540000002</v>
      </c>
      <c r="CU532">
        <v>6.5563869590000001</v>
      </c>
      <c r="CV532">
        <v>2</v>
      </c>
      <c r="CW532">
        <v>0</v>
      </c>
      <c r="CX532">
        <v>10</v>
      </c>
      <c r="CY532">
        <v>4</v>
      </c>
      <c r="CZ532">
        <v>10</v>
      </c>
      <c r="DA532">
        <v>4.806120505</v>
      </c>
      <c r="DB532">
        <v>6.7545812600000001</v>
      </c>
      <c r="DC532">
        <v>8</v>
      </c>
      <c r="DD532">
        <v>0.64656730799999995</v>
      </c>
      <c r="DE532">
        <v>0</v>
      </c>
      <c r="DF532">
        <v>5.0345448450000001</v>
      </c>
      <c r="DG532">
        <v>4.479959987</v>
      </c>
      <c r="DH532">
        <v>1.3333333329999999</v>
      </c>
      <c r="DI532">
        <v>9.6472266599999994</v>
      </c>
      <c r="DJ532">
        <v>4.9352474470000001</v>
      </c>
      <c r="DK532">
        <v>7.9963573989999999</v>
      </c>
      <c r="DL532">
        <v>5.6059440250000003</v>
      </c>
      <c r="DM532">
        <v>5.6663448079999998</v>
      </c>
      <c r="DN532">
        <v>4.9002965510000003</v>
      </c>
      <c r="DO532">
        <v>6.01</v>
      </c>
      <c r="DP532">
        <v>130</v>
      </c>
      <c r="DQ532">
        <v>5.3545849790000002</v>
      </c>
      <c r="DR532">
        <v>146</v>
      </c>
      <c r="DS532">
        <v>4</v>
      </c>
    </row>
    <row r="533" spans="1:123" x14ac:dyDescent="0.35">
      <c r="A533">
        <v>2013</v>
      </c>
      <c r="B533" t="s">
        <v>351</v>
      </c>
      <c r="C533" t="s">
        <v>352</v>
      </c>
      <c r="D533" t="s">
        <v>262</v>
      </c>
      <c r="E533">
        <v>6.1</v>
      </c>
      <c r="F533">
        <v>4.7</v>
      </c>
      <c r="G533">
        <v>3.1</v>
      </c>
      <c r="H533">
        <v>4.6333333330000004</v>
      </c>
      <c r="I533">
        <v>0</v>
      </c>
      <c r="J533">
        <v>10</v>
      </c>
      <c r="K533">
        <v>10</v>
      </c>
      <c r="L533">
        <v>7.5</v>
      </c>
      <c r="M533">
        <v>10</v>
      </c>
      <c r="N533">
        <v>10</v>
      </c>
      <c r="O533">
        <v>9.5</v>
      </c>
      <c r="P533">
        <v>10</v>
      </c>
      <c r="Q533">
        <v>10</v>
      </c>
      <c r="R533">
        <v>10</v>
      </c>
      <c r="S533">
        <v>10</v>
      </c>
      <c r="T533">
        <v>10</v>
      </c>
      <c r="U533">
        <v>10</v>
      </c>
      <c r="V533">
        <v>6.5</v>
      </c>
      <c r="W533">
        <v>10</v>
      </c>
      <c r="X533">
        <v>10</v>
      </c>
      <c r="Y533">
        <v>10</v>
      </c>
      <c r="Z533">
        <v>10</v>
      </c>
      <c r="AA533">
        <v>7.5</v>
      </c>
      <c r="AB533">
        <v>7.5</v>
      </c>
      <c r="AC533">
        <v>7.5</v>
      </c>
      <c r="AD533">
        <v>9.6666666669999994</v>
      </c>
      <c r="AE533">
        <v>9.261111111</v>
      </c>
      <c r="AF533">
        <v>8.8092592589999992</v>
      </c>
      <c r="AG533">
        <v>7.5</v>
      </c>
      <c r="AH533">
        <v>7.5</v>
      </c>
      <c r="AI533">
        <v>10</v>
      </c>
      <c r="AJ533">
        <v>7.5</v>
      </c>
      <c r="AK533">
        <v>8.75</v>
      </c>
      <c r="AL533">
        <v>7.5</v>
      </c>
      <c r="AM533">
        <v>7.5</v>
      </c>
      <c r="AN533">
        <v>7.5</v>
      </c>
      <c r="AO533">
        <v>7.5</v>
      </c>
      <c r="AP533">
        <v>7.5</v>
      </c>
      <c r="AQ533">
        <v>7.5</v>
      </c>
      <c r="AR533">
        <v>7.5</v>
      </c>
      <c r="AS533">
        <v>10</v>
      </c>
      <c r="AT533">
        <v>10</v>
      </c>
      <c r="AU533">
        <v>7</v>
      </c>
      <c r="AV533">
        <v>6</v>
      </c>
      <c r="AW533">
        <v>7.5</v>
      </c>
      <c r="AX533">
        <v>7.5</v>
      </c>
      <c r="AY533">
        <v>7.5</v>
      </c>
      <c r="AZ533">
        <v>7.9285714289999998</v>
      </c>
      <c r="BB533">
        <v>10</v>
      </c>
      <c r="BC533">
        <v>10</v>
      </c>
      <c r="BD533">
        <v>10</v>
      </c>
      <c r="BE533">
        <v>10</v>
      </c>
      <c r="BF533">
        <v>10</v>
      </c>
      <c r="BG533">
        <v>10</v>
      </c>
      <c r="BH533">
        <v>10</v>
      </c>
      <c r="BI533">
        <v>10</v>
      </c>
      <c r="BJ533">
        <v>7.2071164019999996</v>
      </c>
      <c r="BK533">
        <v>75</v>
      </c>
      <c r="BL533">
        <v>8.3823529410000006</v>
      </c>
      <c r="BM533">
        <v>9.2880630770000003</v>
      </c>
      <c r="BN533">
        <v>8</v>
      </c>
      <c r="BO533">
        <v>8</v>
      </c>
      <c r="BP533">
        <v>8</v>
      </c>
      <c r="BQ533">
        <v>8</v>
      </c>
      <c r="BR533">
        <v>8.4176040039999993</v>
      </c>
      <c r="BS533">
        <v>4.3564783370000004</v>
      </c>
      <c r="BT533">
        <v>4.0370165800000004</v>
      </c>
      <c r="BU533">
        <v>4.3371186399999999</v>
      </c>
      <c r="BV533">
        <v>4.1666666670000003</v>
      </c>
      <c r="BW533">
        <v>3.3333333330000001</v>
      </c>
      <c r="BX533">
        <v>3.833383955</v>
      </c>
      <c r="BY533">
        <v>8.1650209359999995</v>
      </c>
      <c r="BZ533">
        <v>4.5322581680000003</v>
      </c>
      <c r="CA533">
        <v>2.7945513430000002</v>
      </c>
      <c r="CB533">
        <v>1</v>
      </c>
      <c r="CC533">
        <v>4.3950919959999997</v>
      </c>
      <c r="CD533">
        <v>9.3127484710000008</v>
      </c>
      <c r="CE533">
        <v>8.9346124610000004</v>
      </c>
      <c r="CF533">
        <v>9.8414981370000003</v>
      </c>
      <c r="CG533">
        <v>10</v>
      </c>
      <c r="CH533">
        <v>9.5222147669999995</v>
      </c>
      <c r="CI533">
        <v>9.1199999999999992</v>
      </c>
      <c r="CJ533">
        <v>8.8000000000000007</v>
      </c>
      <c r="CK533">
        <v>6.5919999999999996</v>
      </c>
      <c r="CL533">
        <v>8.1706666670000008</v>
      </c>
      <c r="CM533">
        <v>4.5161834550000002</v>
      </c>
      <c r="CN533">
        <v>8.4502006180000002</v>
      </c>
      <c r="CO533">
        <v>6.4831920360000002</v>
      </c>
      <c r="CP533">
        <v>10</v>
      </c>
      <c r="CQ533">
        <v>4.7840432249999996</v>
      </c>
      <c r="CR533">
        <v>4.615384615</v>
      </c>
      <c r="CS533">
        <v>7.8544205329999999</v>
      </c>
      <c r="CT533">
        <v>5.7512827910000004</v>
      </c>
      <c r="CU533">
        <v>7.6012853739999997</v>
      </c>
      <c r="CV533">
        <v>8</v>
      </c>
      <c r="CW533">
        <v>4.5352455689999998</v>
      </c>
      <c r="CX533">
        <v>10</v>
      </c>
      <c r="CY533">
        <v>7.5117485229999996</v>
      </c>
      <c r="CZ533">
        <v>5.5666666669999998</v>
      </c>
      <c r="DA533">
        <v>4.6877739529999998</v>
      </c>
      <c r="DB533">
        <v>4.9139844149999998</v>
      </c>
      <c r="DC533">
        <v>6</v>
      </c>
      <c r="DD533">
        <v>2.5994818259999999</v>
      </c>
      <c r="DE533">
        <v>3</v>
      </c>
      <c r="DF533">
        <v>4.4613178099999997</v>
      </c>
      <c r="DG533">
        <v>4.2350729359999999</v>
      </c>
      <c r="DH533">
        <v>4.2222222220000001</v>
      </c>
      <c r="DI533">
        <v>8.9880734269999998</v>
      </c>
      <c r="DJ533">
        <v>4.003971827</v>
      </c>
      <c r="DK533">
        <v>9.0355757150000002</v>
      </c>
      <c r="DL533">
        <v>6.41301553</v>
      </c>
      <c r="DM533">
        <v>6.1496552759999998</v>
      </c>
      <c r="DN533">
        <v>6.0409072029999997</v>
      </c>
      <c r="DO533">
        <v>7.2</v>
      </c>
      <c r="DP533">
        <v>60</v>
      </c>
      <c r="DQ533">
        <v>7.2035582009999999</v>
      </c>
      <c r="DR533">
        <v>60</v>
      </c>
      <c r="DS533">
        <v>2</v>
      </c>
    </row>
    <row r="534" spans="1:123" x14ac:dyDescent="0.35">
      <c r="A534">
        <v>2013</v>
      </c>
      <c r="B534" t="s">
        <v>353</v>
      </c>
      <c r="C534" t="s">
        <v>354</v>
      </c>
      <c r="D534" t="s">
        <v>253</v>
      </c>
      <c r="E534">
        <v>8.1999999999999993</v>
      </c>
      <c r="F534">
        <v>7.2</v>
      </c>
      <c r="G534">
        <v>7.2</v>
      </c>
      <c r="H534">
        <v>7.5492063490000003</v>
      </c>
      <c r="I534">
        <v>8.4261024849999995</v>
      </c>
      <c r="J534">
        <v>10</v>
      </c>
      <c r="K534">
        <v>10</v>
      </c>
      <c r="L534">
        <v>10</v>
      </c>
      <c r="M534">
        <v>10</v>
      </c>
      <c r="N534">
        <v>10</v>
      </c>
      <c r="O534">
        <v>10</v>
      </c>
      <c r="P534">
        <v>10</v>
      </c>
      <c r="Q534">
        <v>10</v>
      </c>
      <c r="R534">
        <v>10</v>
      </c>
      <c r="S534">
        <v>10</v>
      </c>
      <c r="T534">
        <v>10</v>
      </c>
      <c r="U534">
        <v>10</v>
      </c>
      <c r="V534">
        <v>9.4753674950000004</v>
      </c>
      <c r="W534">
        <v>10</v>
      </c>
      <c r="X534">
        <v>10</v>
      </c>
      <c r="Y534">
        <v>10</v>
      </c>
      <c r="Z534">
        <v>10</v>
      </c>
      <c r="AA534">
        <v>5</v>
      </c>
      <c r="AB534">
        <v>10</v>
      </c>
      <c r="AC534">
        <v>7.5</v>
      </c>
      <c r="AD534">
        <v>9.4444444440000002</v>
      </c>
      <c r="AE534">
        <v>8.1444444439999995</v>
      </c>
      <c r="AF534">
        <v>8.3629629629999993</v>
      </c>
      <c r="AG534">
        <v>10</v>
      </c>
      <c r="AH534">
        <v>7.5</v>
      </c>
      <c r="AI534">
        <v>10</v>
      </c>
      <c r="AJ534">
        <v>10</v>
      </c>
      <c r="AK534">
        <v>10</v>
      </c>
      <c r="AL534">
        <v>10</v>
      </c>
      <c r="AM534">
        <v>10</v>
      </c>
      <c r="AN534">
        <v>10</v>
      </c>
      <c r="AO534">
        <v>10</v>
      </c>
      <c r="AP534">
        <v>10</v>
      </c>
      <c r="AQ534">
        <v>10</v>
      </c>
      <c r="AR534">
        <v>9.1666666669999994</v>
      </c>
      <c r="AS534">
        <v>10</v>
      </c>
      <c r="AT534">
        <v>10</v>
      </c>
      <c r="AU534">
        <v>8.3333333330000006</v>
      </c>
      <c r="AV534">
        <v>9</v>
      </c>
      <c r="AW534">
        <v>10</v>
      </c>
      <c r="AX534">
        <v>10</v>
      </c>
      <c r="AY534">
        <v>10</v>
      </c>
      <c r="AZ534">
        <v>9.6190476189999998</v>
      </c>
      <c r="BB534">
        <v>10</v>
      </c>
      <c r="BC534">
        <v>10</v>
      </c>
      <c r="BD534">
        <v>10</v>
      </c>
      <c r="BE534">
        <v>10</v>
      </c>
      <c r="BF534">
        <v>10</v>
      </c>
      <c r="BG534">
        <v>10</v>
      </c>
      <c r="BH534">
        <v>10</v>
      </c>
      <c r="BI534">
        <v>10</v>
      </c>
      <c r="BJ534">
        <v>8.9710111860000001</v>
      </c>
      <c r="BK534">
        <v>19</v>
      </c>
      <c r="BL534">
        <v>3.7941176470000002</v>
      </c>
      <c r="BM534">
        <v>6.5939338010000004</v>
      </c>
      <c r="BN534">
        <v>7</v>
      </c>
      <c r="BO534">
        <v>9</v>
      </c>
      <c r="BP534">
        <v>4</v>
      </c>
      <c r="BQ534">
        <v>6.5</v>
      </c>
      <c r="BR534">
        <v>5.9720128619999997</v>
      </c>
      <c r="BS534">
        <v>7.7806762779999996</v>
      </c>
      <c r="BT534">
        <v>5.5148624890000004</v>
      </c>
      <c r="BU534">
        <v>6.9708142769999997</v>
      </c>
      <c r="BV534">
        <v>8.3333333330000006</v>
      </c>
      <c r="BW534">
        <v>6.6666666670000003</v>
      </c>
      <c r="BX534">
        <v>5.9309830029999997</v>
      </c>
      <c r="BY534">
        <v>9.5377788490000004</v>
      </c>
      <c r="BZ534">
        <v>7.1057973780000001</v>
      </c>
      <c r="CA534">
        <v>7.5120122839999999</v>
      </c>
      <c r="CB534">
        <v>1</v>
      </c>
      <c r="CC534">
        <v>7.2614360619999996</v>
      </c>
      <c r="CD534">
        <v>6.3187493730000002</v>
      </c>
      <c r="CE534">
        <v>9.2772740079999991</v>
      </c>
      <c r="CF534">
        <v>9.4423006409999992</v>
      </c>
      <c r="CG534">
        <v>10</v>
      </c>
      <c r="CH534">
        <v>8.7595810059999994</v>
      </c>
      <c r="CI534">
        <v>9.64</v>
      </c>
      <c r="CJ534">
        <v>8.9</v>
      </c>
      <c r="CK534">
        <v>6.2160000000000002</v>
      </c>
      <c r="CL534">
        <v>8.2520000000000007</v>
      </c>
      <c r="CM534">
        <v>6.3806931740000001</v>
      </c>
      <c r="CN534">
        <v>9.3493216980000007</v>
      </c>
      <c r="CO534">
        <v>7.865007436</v>
      </c>
      <c r="CP534">
        <v>10</v>
      </c>
      <c r="CQ534">
        <v>7.5378300830000002</v>
      </c>
      <c r="CR534">
        <v>5.384615385</v>
      </c>
      <c r="CS534">
        <v>7.7437948920000004</v>
      </c>
      <c r="CT534">
        <v>6.8887467869999996</v>
      </c>
      <c r="CU534">
        <v>8.2514385560000001</v>
      </c>
      <c r="CV534">
        <v>10</v>
      </c>
      <c r="CW534">
        <v>9.8571372349999997</v>
      </c>
      <c r="CX534">
        <v>10</v>
      </c>
      <c r="CY534">
        <v>9.9523790779999999</v>
      </c>
      <c r="CZ534">
        <v>6.6666666670000003</v>
      </c>
      <c r="DA534">
        <v>6.3204177719999999</v>
      </c>
      <c r="DB534">
        <v>8.6081039050000001</v>
      </c>
      <c r="DC534">
        <v>4</v>
      </c>
      <c r="DD534">
        <v>9.2517253850000003</v>
      </c>
      <c r="DE534">
        <v>3</v>
      </c>
      <c r="DF534">
        <v>6.3078189550000001</v>
      </c>
      <c r="DG534">
        <v>5.4613270629999997</v>
      </c>
      <c r="DH534">
        <v>9.5555555559999998</v>
      </c>
      <c r="DI534">
        <v>9.7802392850000004</v>
      </c>
      <c r="DJ534">
        <v>7.5494484709999998</v>
      </c>
      <c r="DK534">
        <v>9.2391274760000002</v>
      </c>
      <c r="DL534">
        <v>9.0920445559999994</v>
      </c>
      <c r="DM534">
        <v>8.4462904010000006</v>
      </c>
      <c r="DN534">
        <v>8.2354961450000008</v>
      </c>
      <c r="DO534">
        <v>7.7</v>
      </c>
      <c r="DP534">
        <v>15</v>
      </c>
      <c r="DQ534">
        <v>8.3355055930000006</v>
      </c>
      <c r="DR534">
        <v>16</v>
      </c>
      <c r="DS534">
        <v>1</v>
      </c>
    </row>
    <row r="535" spans="1:123" x14ac:dyDescent="0.35">
      <c r="A535">
        <v>2013</v>
      </c>
      <c r="B535" t="s">
        <v>355</v>
      </c>
      <c r="C535" t="s">
        <v>356</v>
      </c>
      <c r="D535" t="s">
        <v>259</v>
      </c>
      <c r="E535">
        <v>3</v>
      </c>
      <c r="F535">
        <v>3.9</v>
      </c>
      <c r="G535">
        <v>4.5</v>
      </c>
      <c r="H535">
        <v>3.8047619049999999</v>
      </c>
      <c r="I535">
        <v>6.9753550420000003</v>
      </c>
      <c r="J535">
        <v>5</v>
      </c>
      <c r="K535">
        <v>9.729504876</v>
      </c>
      <c r="L535">
        <v>5</v>
      </c>
      <c r="M535">
        <v>9.9543319920000002</v>
      </c>
      <c r="N535">
        <v>10</v>
      </c>
      <c r="O535">
        <v>7.9367673740000004</v>
      </c>
      <c r="P535">
        <v>2.6</v>
      </c>
      <c r="Q535">
        <v>10</v>
      </c>
      <c r="R535">
        <v>5</v>
      </c>
      <c r="S535">
        <v>5</v>
      </c>
      <c r="T535">
        <v>5</v>
      </c>
      <c r="U535">
        <v>5.8666666669999996</v>
      </c>
      <c r="V535">
        <v>6.9262630270000001</v>
      </c>
      <c r="W535">
        <v>5</v>
      </c>
      <c r="X535">
        <v>10</v>
      </c>
      <c r="Y535">
        <v>10</v>
      </c>
      <c r="Z535">
        <v>8.3333333330000006</v>
      </c>
      <c r="AA535">
        <v>2.5</v>
      </c>
      <c r="AB535">
        <v>7.5</v>
      </c>
      <c r="AC535">
        <v>5</v>
      </c>
      <c r="AD535">
        <v>9.0222222219999999</v>
      </c>
      <c r="AE535">
        <v>6.1111111109999996</v>
      </c>
      <c r="AF535">
        <v>6.7111111110000001</v>
      </c>
      <c r="AG535">
        <v>5</v>
      </c>
      <c r="AH535">
        <v>2.5</v>
      </c>
      <c r="AI535">
        <v>2.5</v>
      </c>
      <c r="AJ535">
        <v>7.5</v>
      </c>
      <c r="AK535">
        <v>5</v>
      </c>
      <c r="AL535">
        <v>2.5</v>
      </c>
      <c r="AM535">
        <v>5</v>
      </c>
      <c r="AN535">
        <v>3.75</v>
      </c>
      <c r="AO535">
        <v>2.5</v>
      </c>
      <c r="AP535">
        <v>5</v>
      </c>
      <c r="AQ535">
        <v>3.75</v>
      </c>
      <c r="AR535">
        <v>3.75</v>
      </c>
      <c r="AS535">
        <v>10</v>
      </c>
      <c r="AT535">
        <v>9.2622860259999999</v>
      </c>
      <c r="AU535">
        <v>1</v>
      </c>
      <c r="AV535">
        <v>1.25</v>
      </c>
      <c r="AW535">
        <v>7.5</v>
      </c>
      <c r="AX535">
        <v>7.5</v>
      </c>
      <c r="AY535">
        <v>7.5</v>
      </c>
      <c r="AZ535">
        <v>6.287469432</v>
      </c>
      <c r="BB535">
        <v>10</v>
      </c>
      <c r="BC535">
        <v>10</v>
      </c>
      <c r="BD535">
        <v>10</v>
      </c>
      <c r="BE535">
        <v>0</v>
      </c>
      <c r="BF535">
        <v>0</v>
      </c>
      <c r="BG535">
        <v>0</v>
      </c>
      <c r="BH535">
        <v>10</v>
      </c>
      <c r="BI535">
        <v>6.6666666670000003</v>
      </c>
      <c r="BJ535">
        <v>5.8576142869999996</v>
      </c>
      <c r="BK535">
        <v>134</v>
      </c>
      <c r="BL535">
        <v>8.7352941180000006</v>
      </c>
      <c r="BM535">
        <v>9.1056649949999997</v>
      </c>
      <c r="BN535">
        <v>4</v>
      </c>
      <c r="BO535">
        <v>7</v>
      </c>
      <c r="BP535">
        <v>3</v>
      </c>
      <c r="BQ535">
        <v>5</v>
      </c>
      <c r="BR535">
        <v>6.710239778</v>
      </c>
      <c r="BS535">
        <v>3.1317073309999999</v>
      </c>
      <c r="BT535">
        <v>3.1090883300000001</v>
      </c>
      <c r="BU535">
        <v>3.9988306040000001</v>
      </c>
      <c r="BV535">
        <v>1.6666666670000001</v>
      </c>
      <c r="BW535">
        <v>7.5</v>
      </c>
      <c r="BX535">
        <v>5.5467585919999998</v>
      </c>
      <c r="BY535">
        <v>8.5348376649999995</v>
      </c>
      <c r="BZ535">
        <v>4.6347259269999999</v>
      </c>
      <c r="CA535">
        <v>6.628955135</v>
      </c>
      <c r="CB535">
        <v>0.81081081099999996</v>
      </c>
      <c r="CC535">
        <v>4.5020348449999998</v>
      </c>
      <c r="CD535">
        <v>7.6259261629999999</v>
      </c>
      <c r="CE535">
        <v>4.6273760729999998</v>
      </c>
      <c r="CF535">
        <v>8.3843055349999993</v>
      </c>
      <c r="CG535">
        <v>0</v>
      </c>
      <c r="CH535">
        <v>5.1594019429999998</v>
      </c>
      <c r="CI535">
        <v>3.84</v>
      </c>
      <c r="CJ535">
        <v>6.54</v>
      </c>
      <c r="CK535">
        <v>5.2944000000000004</v>
      </c>
      <c r="CL535">
        <v>5.2248000000000001</v>
      </c>
      <c r="CM535">
        <v>4.9954150329999996</v>
      </c>
      <c r="CN535">
        <v>3.7279712389999999</v>
      </c>
      <c r="CO535">
        <v>4.3616931360000004</v>
      </c>
      <c r="CP535">
        <v>10</v>
      </c>
      <c r="CQ535">
        <v>4.4770850820000003</v>
      </c>
      <c r="CR535">
        <v>0</v>
      </c>
      <c r="CS535">
        <v>0.22125128299999999</v>
      </c>
      <c r="CT535">
        <v>1.5661121220000001</v>
      </c>
      <c r="CU535">
        <v>5.2881513140000003</v>
      </c>
      <c r="CV535">
        <v>2</v>
      </c>
      <c r="CW535">
        <v>8.4664925239999995</v>
      </c>
      <c r="CX535">
        <v>5</v>
      </c>
      <c r="CY535">
        <v>5.1554975079999998</v>
      </c>
      <c r="CZ535">
        <v>6.6666666670000003</v>
      </c>
      <c r="DA535">
        <v>4.7426532469999998</v>
      </c>
      <c r="DB535">
        <v>6.638648409</v>
      </c>
      <c r="DC535">
        <v>10</v>
      </c>
      <c r="DD535">
        <v>7.0397927300000003</v>
      </c>
      <c r="DE535">
        <v>10</v>
      </c>
      <c r="DF535">
        <v>7.5146268420000002</v>
      </c>
      <c r="DG535">
        <v>3.8173412280000001</v>
      </c>
      <c r="DH535">
        <v>1.3333333329999999</v>
      </c>
      <c r="DI535">
        <v>8.0427181020000003</v>
      </c>
      <c r="DJ535">
        <v>3.4334013699999999</v>
      </c>
      <c r="DK535">
        <v>8.8749680580000003</v>
      </c>
      <c r="DL535">
        <v>6.5699461010000002</v>
      </c>
      <c r="DM535">
        <v>5.3452846989999996</v>
      </c>
      <c r="DN535">
        <v>6.0051363499999999</v>
      </c>
      <c r="DO535">
        <v>5.53</v>
      </c>
      <c r="DP535">
        <v>143</v>
      </c>
      <c r="DQ535">
        <v>5.693807144</v>
      </c>
      <c r="DR535">
        <v>140</v>
      </c>
      <c r="DS535">
        <v>4</v>
      </c>
    </row>
    <row r="536" spans="1:123" x14ac:dyDescent="0.35">
      <c r="A536">
        <v>2013</v>
      </c>
      <c r="B536" t="s">
        <v>357</v>
      </c>
      <c r="C536" t="s">
        <v>358</v>
      </c>
      <c r="D536" t="s">
        <v>268</v>
      </c>
      <c r="H536">
        <v>4.0309379999999999</v>
      </c>
      <c r="I536">
        <v>9.1360838449999999</v>
      </c>
      <c r="J536">
        <v>10</v>
      </c>
      <c r="K536">
        <v>10</v>
      </c>
      <c r="M536">
        <v>10</v>
      </c>
      <c r="N536">
        <v>10</v>
      </c>
      <c r="O536">
        <v>10</v>
      </c>
      <c r="P536">
        <v>10</v>
      </c>
      <c r="Q536">
        <v>7.5</v>
      </c>
      <c r="R536">
        <v>5</v>
      </c>
      <c r="S536">
        <v>5</v>
      </c>
      <c r="T536">
        <v>5</v>
      </c>
      <c r="U536">
        <v>7.5</v>
      </c>
      <c r="V536">
        <v>8.8786946150000006</v>
      </c>
      <c r="W536">
        <v>5</v>
      </c>
      <c r="X536">
        <v>10</v>
      </c>
      <c r="Y536">
        <v>10</v>
      </c>
      <c r="Z536">
        <v>8.3333333330000006</v>
      </c>
      <c r="AD536">
        <v>7.7622222220000001</v>
      </c>
      <c r="AE536">
        <v>6.4805555559999997</v>
      </c>
      <c r="AF536">
        <v>7.1213888890000003</v>
      </c>
      <c r="AS536">
        <v>10</v>
      </c>
      <c r="AT536">
        <v>10</v>
      </c>
      <c r="AU536">
        <v>4</v>
      </c>
      <c r="AV536">
        <v>4</v>
      </c>
      <c r="AZ536">
        <v>7</v>
      </c>
      <c r="BB536">
        <v>10</v>
      </c>
      <c r="BC536">
        <v>10</v>
      </c>
      <c r="BD536">
        <v>10</v>
      </c>
      <c r="BE536">
        <v>10</v>
      </c>
      <c r="BF536">
        <v>10</v>
      </c>
      <c r="BG536">
        <v>10</v>
      </c>
      <c r="BH536">
        <v>10</v>
      </c>
      <c r="BI536">
        <v>10</v>
      </c>
      <c r="BJ536">
        <v>7.2842484320000001</v>
      </c>
      <c r="BK536">
        <v>74</v>
      </c>
      <c r="BL536">
        <v>5.208823529</v>
      </c>
      <c r="BM536">
        <v>9.4627106409999993</v>
      </c>
      <c r="BN536">
        <v>8</v>
      </c>
      <c r="BO536">
        <v>5</v>
      </c>
      <c r="BP536">
        <v>5</v>
      </c>
      <c r="BQ536">
        <v>5</v>
      </c>
      <c r="BR536">
        <v>6.9178835430000003</v>
      </c>
      <c r="BS536">
        <v>3.0944637589999999</v>
      </c>
      <c r="BT536">
        <v>3.6885763969999998</v>
      </c>
      <c r="BU536">
        <v>4.4962585229999998</v>
      </c>
      <c r="BV536">
        <v>6.2</v>
      </c>
      <c r="BX536">
        <v>5.1090616600000001</v>
      </c>
      <c r="BY536">
        <v>7.7098189010000002</v>
      </c>
      <c r="BZ536">
        <v>4.9033810510000002</v>
      </c>
      <c r="CA536">
        <v>7.3165976620000004</v>
      </c>
      <c r="CB536">
        <v>0.91428571400000003</v>
      </c>
      <c r="CC536">
        <v>5.0869938980000002</v>
      </c>
      <c r="CD536">
        <v>5.4763220400000003</v>
      </c>
      <c r="CE536">
        <v>8.282100046</v>
      </c>
      <c r="CF536">
        <v>9.4181642360000009</v>
      </c>
      <c r="CG536">
        <v>0</v>
      </c>
      <c r="CH536">
        <v>5.7941465809999997</v>
      </c>
      <c r="CI536">
        <v>7.2133333329999996</v>
      </c>
      <c r="CJ536">
        <v>7.72</v>
      </c>
      <c r="CK536">
        <v>0</v>
      </c>
      <c r="CL536">
        <v>4.9777777780000001</v>
      </c>
      <c r="CM536">
        <v>4.3843444680000001</v>
      </c>
      <c r="CN536">
        <v>7.1978145329999998</v>
      </c>
      <c r="CO536">
        <v>5.7910795009999996</v>
      </c>
      <c r="CP536">
        <v>10</v>
      </c>
      <c r="CQ536">
        <v>4.5258780889999999</v>
      </c>
      <c r="CR536">
        <v>0</v>
      </c>
      <c r="CS536">
        <v>10</v>
      </c>
      <c r="CT536">
        <v>4.841959363</v>
      </c>
      <c r="CU536">
        <v>6.4027041599999999</v>
      </c>
      <c r="CV536">
        <v>10</v>
      </c>
      <c r="CW536">
        <v>9.1982949180000002</v>
      </c>
      <c r="CX536">
        <v>10</v>
      </c>
      <c r="CY536">
        <v>9.7327649730000001</v>
      </c>
      <c r="CZ536">
        <v>7.766666667</v>
      </c>
      <c r="DA536">
        <v>4.3281285909999996</v>
      </c>
      <c r="DB536">
        <v>6.1430004050000004</v>
      </c>
      <c r="DC536">
        <v>10</v>
      </c>
      <c r="DD536">
        <v>8.2732124260000006</v>
      </c>
      <c r="DE536">
        <v>10</v>
      </c>
      <c r="DF536">
        <v>7.7518346810000001</v>
      </c>
      <c r="DG536">
        <v>3.9556724889999999</v>
      </c>
      <c r="DH536">
        <v>6.8888888890000004</v>
      </c>
      <c r="DI536">
        <v>7.8746741389999997</v>
      </c>
      <c r="DJ536">
        <v>3.4667125780000001</v>
      </c>
      <c r="DK536">
        <v>8.6190092939999996</v>
      </c>
      <c r="DL536">
        <v>7.8141813390000001</v>
      </c>
      <c r="DM536">
        <v>6.4365231209999996</v>
      </c>
      <c r="DN536">
        <v>7.9737075920000002</v>
      </c>
      <c r="DO536">
        <v>6.44</v>
      </c>
      <c r="DP536">
        <v>108</v>
      </c>
      <c r="DQ536">
        <v>6.8621242159999998</v>
      </c>
      <c r="DR536">
        <v>84</v>
      </c>
      <c r="DS536">
        <v>3</v>
      </c>
    </row>
    <row r="537" spans="1:123" x14ac:dyDescent="0.35">
      <c r="A537">
        <v>2013</v>
      </c>
      <c r="B537" t="s">
        <v>359</v>
      </c>
      <c r="C537" t="s">
        <v>360</v>
      </c>
      <c r="D537" t="s">
        <v>271</v>
      </c>
      <c r="E537">
        <v>9.6999999999999993</v>
      </c>
      <c r="F537">
        <v>7.5</v>
      </c>
      <c r="G537">
        <v>8.5</v>
      </c>
      <c r="H537">
        <v>8.5603174600000003</v>
      </c>
      <c r="I537">
        <v>9.3451808990000007</v>
      </c>
      <c r="J537">
        <v>10</v>
      </c>
      <c r="K537">
        <v>10</v>
      </c>
      <c r="L537">
        <v>10</v>
      </c>
      <c r="M537">
        <v>10</v>
      </c>
      <c r="N537">
        <v>10</v>
      </c>
      <c r="O537">
        <v>10</v>
      </c>
      <c r="P537">
        <v>10</v>
      </c>
      <c r="Q537">
        <v>10</v>
      </c>
      <c r="R537">
        <v>10</v>
      </c>
      <c r="S537">
        <v>10</v>
      </c>
      <c r="T537">
        <v>10</v>
      </c>
      <c r="U537">
        <v>10</v>
      </c>
      <c r="V537">
        <v>9.7817269660000008</v>
      </c>
      <c r="W537">
        <v>10</v>
      </c>
      <c r="X537">
        <v>10</v>
      </c>
      <c r="Y537">
        <v>10</v>
      </c>
      <c r="Z537">
        <v>10</v>
      </c>
      <c r="AA537">
        <v>10</v>
      </c>
      <c r="AB537">
        <v>7.5</v>
      </c>
      <c r="AC537">
        <v>8.75</v>
      </c>
      <c r="AD537">
        <v>8.908888889</v>
      </c>
      <c r="AE537">
        <v>9.3555555560000005</v>
      </c>
      <c r="AF537">
        <v>9.0048148149999996</v>
      </c>
      <c r="AG537">
        <v>10</v>
      </c>
      <c r="AH537">
        <v>10</v>
      </c>
      <c r="AI537">
        <v>10</v>
      </c>
      <c r="AJ537">
        <v>10</v>
      </c>
      <c r="AK537">
        <v>10</v>
      </c>
      <c r="AL537">
        <v>10</v>
      </c>
      <c r="AM537">
        <v>10</v>
      </c>
      <c r="AN537">
        <v>10</v>
      </c>
      <c r="AO537">
        <v>10</v>
      </c>
      <c r="AP537">
        <v>10</v>
      </c>
      <c r="AQ537">
        <v>10</v>
      </c>
      <c r="AR537">
        <v>10</v>
      </c>
      <c r="AS537">
        <v>10</v>
      </c>
      <c r="AT537">
        <v>10</v>
      </c>
      <c r="AU537">
        <v>8.6666666669999994</v>
      </c>
      <c r="AV537">
        <v>9.25</v>
      </c>
      <c r="AW537">
        <v>10</v>
      </c>
      <c r="AX537">
        <v>10</v>
      </c>
      <c r="AY537">
        <v>10</v>
      </c>
      <c r="AZ537">
        <v>9.7023809520000004</v>
      </c>
      <c r="BB537">
        <v>10</v>
      </c>
      <c r="BC537">
        <v>10</v>
      </c>
      <c r="BD537">
        <v>10</v>
      </c>
      <c r="BE537">
        <v>10</v>
      </c>
      <c r="BF537">
        <v>10</v>
      </c>
      <c r="BG537">
        <v>10</v>
      </c>
      <c r="BH537">
        <v>10</v>
      </c>
      <c r="BI537">
        <v>10</v>
      </c>
      <c r="BJ537">
        <v>9.4562306829999994</v>
      </c>
      <c r="BK537">
        <v>3</v>
      </c>
      <c r="BL537">
        <v>2.6176470589999998</v>
      </c>
      <c r="BM537">
        <v>3.4385032510000002</v>
      </c>
      <c r="BN537">
        <v>8</v>
      </c>
      <c r="BO537">
        <v>4</v>
      </c>
      <c r="BP537">
        <v>3</v>
      </c>
      <c r="BQ537">
        <v>3.5</v>
      </c>
      <c r="BR537">
        <v>4.3890375769999999</v>
      </c>
      <c r="BS537">
        <v>9.2818004280000004</v>
      </c>
      <c r="BT537">
        <v>8.0009697049999993</v>
      </c>
      <c r="BU537">
        <v>8.9776927339999997</v>
      </c>
      <c r="BV537">
        <v>10</v>
      </c>
      <c r="BW537">
        <v>10</v>
      </c>
      <c r="BX537">
        <v>6.8303511060000002</v>
      </c>
      <c r="BY537">
        <v>8.0803794510000007</v>
      </c>
      <c r="BZ537">
        <v>9.5534377020000001</v>
      </c>
      <c r="CA537">
        <v>8.8980119549999994</v>
      </c>
      <c r="CB537">
        <v>1</v>
      </c>
      <c r="CC537">
        <v>8.8469603419999991</v>
      </c>
      <c r="CD537">
        <v>8.9898362180000007</v>
      </c>
      <c r="CE537">
        <v>9.5041921869999992</v>
      </c>
      <c r="CF537">
        <v>9.7048126670000006</v>
      </c>
      <c r="CG537">
        <v>10</v>
      </c>
      <c r="CH537">
        <v>9.5497102680000001</v>
      </c>
      <c r="CI537">
        <v>9.6333333329999995</v>
      </c>
      <c r="CJ537">
        <v>8.9</v>
      </c>
      <c r="CK537">
        <v>6.2160000000000002</v>
      </c>
      <c r="CL537">
        <v>8.2497777780000003</v>
      </c>
      <c r="CM537">
        <v>6.835728327</v>
      </c>
      <c r="CN537">
        <v>8.9729046639999996</v>
      </c>
      <c r="CO537">
        <v>7.9043164949999998</v>
      </c>
      <c r="CP537">
        <v>10</v>
      </c>
      <c r="CQ537">
        <v>6.6697508980000002</v>
      </c>
      <c r="CR537">
        <v>3.076923077</v>
      </c>
      <c r="CS537">
        <v>7.7437948920000004</v>
      </c>
      <c r="CT537">
        <v>5.8301562889999996</v>
      </c>
      <c r="CU537">
        <v>7.996062641</v>
      </c>
      <c r="CV537">
        <v>10</v>
      </c>
      <c r="CW537">
        <v>8.4474428469999996</v>
      </c>
      <c r="CX537">
        <v>10</v>
      </c>
      <c r="CY537">
        <v>9.4824809489999993</v>
      </c>
      <c r="CZ537">
        <v>3.9</v>
      </c>
      <c r="DA537">
        <v>4.1634956839999999</v>
      </c>
      <c r="DB537">
        <v>2.2799627039999999</v>
      </c>
      <c r="DC537">
        <v>8</v>
      </c>
      <c r="DD537">
        <v>10</v>
      </c>
      <c r="DE537">
        <v>3</v>
      </c>
      <c r="DF537">
        <v>5.223909731</v>
      </c>
      <c r="DG537">
        <v>5.8423124870000001</v>
      </c>
      <c r="DH537">
        <v>7.5555555559999998</v>
      </c>
      <c r="DI537">
        <v>9.5172641529999993</v>
      </c>
      <c r="DJ537">
        <v>9.0934310160000003</v>
      </c>
      <c r="DK537">
        <v>9.8744739179999996</v>
      </c>
      <c r="DL537">
        <v>8.957532638</v>
      </c>
      <c r="DM537">
        <v>8.4734282949999997</v>
      </c>
      <c r="DN537">
        <v>7.7266063249999997</v>
      </c>
      <c r="DO537">
        <v>7.7</v>
      </c>
      <c r="DP537">
        <v>15</v>
      </c>
      <c r="DQ537">
        <v>8.5781153420000003</v>
      </c>
      <c r="DR537">
        <v>6</v>
      </c>
      <c r="DS537">
        <v>1</v>
      </c>
    </row>
    <row r="538" spans="1:123" x14ac:dyDescent="0.35">
      <c r="A538">
        <v>2013</v>
      </c>
      <c r="B538" t="s">
        <v>361</v>
      </c>
      <c r="C538" t="s">
        <v>362</v>
      </c>
      <c r="D538" t="s">
        <v>271</v>
      </c>
      <c r="E538">
        <v>7.3</v>
      </c>
      <c r="F538">
        <v>6.9</v>
      </c>
      <c r="G538">
        <v>6.5</v>
      </c>
      <c r="H538">
        <v>6.914285714</v>
      </c>
      <c r="I538">
        <v>9.5137665780000003</v>
      </c>
      <c r="J538">
        <v>10</v>
      </c>
      <c r="K538">
        <v>10</v>
      </c>
      <c r="L538">
        <v>7.5</v>
      </c>
      <c r="M538">
        <v>9.9797975430000001</v>
      </c>
      <c r="N538">
        <v>9.9878785259999994</v>
      </c>
      <c r="O538">
        <v>9.4935352139999996</v>
      </c>
      <c r="P538">
        <v>10</v>
      </c>
      <c r="Q538">
        <v>10</v>
      </c>
      <c r="R538">
        <v>10</v>
      </c>
      <c r="S538">
        <v>10</v>
      </c>
      <c r="T538">
        <v>10</v>
      </c>
      <c r="U538">
        <v>10</v>
      </c>
      <c r="V538">
        <v>9.6691005969999999</v>
      </c>
      <c r="W538">
        <v>10</v>
      </c>
      <c r="X538">
        <v>5</v>
      </c>
      <c r="Y538">
        <v>10</v>
      </c>
      <c r="Z538">
        <v>8.3333333330000006</v>
      </c>
      <c r="AA538">
        <v>7.5</v>
      </c>
      <c r="AB538">
        <v>10</v>
      </c>
      <c r="AC538">
        <v>8.75</v>
      </c>
      <c r="AD538">
        <v>9.2444444440000009</v>
      </c>
      <c r="AE538">
        <v>7.5</v>
      </c>
      <c r="AF538">
        <v>8.4981481480000003</v>
      </c>
      <c r="AG538">
        <v>10</v>
      </c>
      <c r="AH538">
        <v>10</v>
      </c>
      <c r="AI538">
        <v>10</v>
      </c>
      <c r="AJ538">
        <v>10</v>
      </c>
      <c r="AK538">
        <v>10</v>
      </c>
      <c r="AL538">
        <v>10</v>
      </c>
      <c r="AM538">
        <v>10</v>
      </c>
      <c r="AN538">
        <v>10</v>
      </c>
      <c r="AO538">
        <v>10</v>
      </c>
      <c r="AP538">
        <v>10</v>
      </c>
      <c r="AQ538">
        <v>10</v>
      </c>
      <c r="AR538">
        <v>10</v>
      </c>
      <c r="AS538">
        <v>10</v>
      </c>
      <c r="AT538">
        <v>10</v>
      </c>
      <c r="AU538">
        <v>8.3333333330000006</v>
      </c>
      <c r="AV538">
        <v>7.5</v>
      </c>
      <c r="AW538">
        <v>10</v>
      </c>
      <c r="AX538">
        <v>10</v>
      </c>
      <c r="AY538">
        <v>10</v>
      </c>
      <c r="AZ538">
        <v>9.4047619050000009</v>
      </c>
      <c r="BB538">
        <v>10</v>
      </c>
      <c r="BC538">
        <v>10</v>
      </c>
      <c r="BD538">
        <v>10</v>
      </c>
      <c r="BE538">
        <v>10</v>
      </c>
      <c r="BF538">
        <v>10</v>
      </c>
      <c r="BG538">
        <v>10</v>
      </c>
      <c r="BH538">
        <v>10</v>
      </c>
      <c r="BI538">
        <v>10</v>
      </c>
      <c r="BJ538">
        <v>8.7694709159999995</v>
      </c>
      <c r="BK538">
        <v>25</v>
      </c>
      <c r="BL538">
        <v>2.8235294120000001</v>
      </c>
      <c r="BM538">
        <v>2.7107882480000001</v>
      </c>
      <c r="BN538">
        <v>8</v>
      </c>
      <c r="BO538">
        <v>5</v>
      </c>
      <c r="BP538">
        <v>2</v>
      </c>
      <c r="BQ538">
        <v>3.5</v>
      </c>
      <c r="BR538">
        <v>4.2585794149999998</v>
      </c>
      <c r="BS538">
        <v>6.6142675100000003</v>
      </c>
      <c r="BT538">
        <v>5.3398873690000004</v>
      </c>
      <c r="BU538">
        <v>7.571235948</v>
      </c>
      <c r="BV538">
        <v>9.1666666669999994</v>
      </c>
      <c r="BW538">
        <v>8.3333333330000006</v>
      </c>
      <c r="BX538">
        <v>6.4305014380000003</v>
      </c>
      <c r="BY538">
        <v>7.0687988150000001</v>
      </c>
      <c r="BZ538">
        <v>7.2136697999999999</v>
      </c>
      <c r="CA538">
        <v>5.4896481069999998</v>
      </c>
      <c r="CB538">
        <v>0.94594594600000004</v>
      </c>
      <c r="CC538">
        <v>6.8354604309999996</v>
      </c>
      <c r="CD538">
        <v>9.3430629060000001</v>
      </c>
      <c r="CE538">
        <v>9.8302828289999997</v>
      </c>
      <c r="CF538">
        <v>9.8272786140000008</v>
      </c>
      <c r="CG538">
        <v>10</v>
      </c>
      <c r="CH538">
        <v>9.7501560870000006</v>
      </c>
      <c r="CI538">
        <v>9.6333333329999995</v>
      </c>
      <c r="CJ538">
        <v>8.9</v>
      </c>
      <c r="CK538">
        <v>6.2160000000000002</v>
      </c>
      <c r="CL538">
        <v>8.2497777780000003</v>
      </c>
      <c r="CM538">
        <v>5.5767634260000003</v>
      </c>
      <c r="CN538">
        <v>8.6392856459999994</v>
      </c>
      <c r="CO538">
        <v>7.1080245360000003</v>
      </c>
      <c r="CP538">
        <v>10</v>
      </c>
      <c r="CQ538">
        <v>6.5755001799999997</v>
      </c>
      <c r="CR538">
        <v>5.384615385</v>
      </c>
      <c r="CS538">
        <v>7.7437948920000004</v>
      </c>
      <c r="CT538">
        <v>6.567970152</v>
      </c>
      <c r="CU538">
        <v>7.9814431160000003</v>
      </c>
      <c r="CV538">
        <v>10</v>
      </c>
      <c r="CW538">
        <v>7.6325426780000001</v>
      </c>
      <c r="CX538">
        <v>10</v>
      </c>
      <c r="CY538">
        <v>9.2108475589999994</v>
      </c>
      <c r="CZ538">
        <v>2.233333333</v>
      </c>
      <c r="DA538">
        <v>2.8895103309999999</v>
      </c>
      <c r="DB538">
        <v>6.3749601770000002</v>
      </c>
      <c r="DC538">
        <v>2</v>
      </c>
      <c r="DD538">
        <v>8.5034507690000005</v>
      </c>
      <c r="DE538">
        <v>10</v>
      </c>
      <c r="DF538">
        <v>5.333542435</v>
      </c>
      <c r="DG538">
        <v>3.0522801359999998</v>
      </c>
      <c r="DH538">
        <v>8.6666666669999994</v>
      </c>
      <c r="DI538">
        <v>9.8464715869999999</v>
      </c>
      <c r="DJ538">
        <v>6.7803785259999998</v>
      </c>
      <c r="DK538">
        <v>7.926033425</v>
      </c>
      <c r="DL538">
        <v>8.4643222740000006</v>
      </c>
      <c r="DM538">
        <v>7.456025436</v>
      </c>
      <c r="DN538">
        <v>7.3334718099999998</v>
      </c>
      <c r="DO538">
        <v>7.23</v>
      </c>
      <c r="DP538">
        <v>59</v>
      </c>
      <c r="DQ538">
        <v>7.999735458</v>
      </c>
      <c r="DR538">
        <v>33</v>
      </c>
      <c r="DS538">
        <v>1</v>
      </c>
    </row>
    <row r="539" spans="1:123" x14ac:dyDescent="0.35">
      <c r="A539">
        <v>2013</v>
      </c>
      <c r="B539" t="s">
        <v>363</v>
      </c>
      <c r="C539" t="s">
        <v>364</v>
      </c>
      <c r="D539" t="s">
        <v>259</v>
      </c>
      <c r="H539">
        <v>4.5517149999999997</v>
      </c>
      <c r="I539">
        <v>6.7828652790000001</v>
      </c>
      <c r="J539">
        <v>10</v>
      </c>
      <c r="K539">
        <v>10</v>
      </c>
      <c r="L539">
        <v>7.5</v>
      </c>
      <c r="M539">
        <v>10</v>
      </c>
      <c r="N539">
        <v>10</v>
      </c>
      <c r="O539">
        <v>9.5</v>
      </c>
      <c r="P539">
        <v>10</v>
      </c>
      <c r="Q539">
        <v>7.5</v>
      </c>
      <c r="R539">
        <v>10</v>
      </c>
      <c r="S539">
        <v>5</v>
      </c>
      <c r="T539">
        <v>7.5</v>
      </c>
      <c r="U539">
        <v>8.3333333330000006</v>
      </c>
      <c r="V539">
        <v>8.205399538</v>
      </c>
      <c r="W539">
        <v>10</v>
      </c>
      <c r="X539">
        <v>0</v>
      </c>
      <c r="Y539">
        <v>0</v>
      </c>
      <c r="Z539">
        <v>3.3333333330000001</v>
      </c>
      <c r="AA539">
        <v>10</v>
      </c>
      <c r="AB539">
        <v>7.5</v>
      </c>
      <c r="AC539">
        <v>8.75</v>
      </c>
      <c r="AD539">
        <v>7.9111111110000003</v>
      </c>
      <c r="AE539">
        <v>7.7277777780000001</v>
      </c>
      <c r="AF539">
        <v>8.1296296300000002</v>
      </c>
      <c r="AG539">
        <v>7.5</v>
      </c>
      <c r="AH539">
        <v>7.5</v>
      </c>
      <c r="AI539">
        <v>10</v>
      </c>
      <c r="AJ539">
        <v>5</v>
      </c>
      <c r="AK539">
        <v>7.5</v>
      </c>
      <c r="AL539">
        <v>7.5</v>
      </c>
      <c r="AM539">
        <v>5</v>
      </c>
      <c r="AN539">
        <v>6.25</v>
      </c>
      <c r="AO539">
        <v>10</v>
      </c>
      <c r="AP539">
        <v>7.5</v>
      </c>
      <c r="AQ539">
        <v>8.75</v>
      </c>
      <c r="AR539">
        <v>7.9166666670000003</v>
      </c>
      <c r="AS539">
        <v>10</v>
      </c>
      <c r="AT539">
        <v>10</v>
      </c>
      <c r="AU539">
        <v>2</v>
      </c>
      <c r="AV539">
        <v>4</v>
      </c>
      <c r="AW539">
        <v>10</v>
      </c>
      <c r="AX539">
        <v>7.5</v>
      </c>
      <c r="AY539">
        <v>7.5</v>
      </c>
      <c r="AZ539">
        <v>7.2857142860000002</v>
      </c>
      <c r="BB539">
        <v>0</v>
      </c>
      <c r="BC539">
        <v>0</v>
      </c>
      <c r="BD539">
        <v>0</v>
      </c>
      <c r="BE539">
        <v>10</v>
      </c>
      <c r="BF539">
        <v>10</v>
      </c>
      <c r="BG539">
        <v>10</v>
      </c>
      <c r="BH539">
        <v>0</v>
      </c>
      <c r="BI539">
        <v>3.3333333330000001</v>
      </c>
      <c r="BJ539">
        <v>6.1891463590000004</v>
      </c>
      <c r="BK539">
        <v>117</v>
      </c>
      <c r="BL539">
        <v>2.6676470590000001</v>
      </c>
      <c r="BM539">
        <v>9.8092643049999992</v>
      </c>
      <c r="BN539">
        <v>4</v>
      </c>
      <c r="BO539">
        <v>5</v>
      </c>
      <c r="BP539">
        <v>2</v>
      </c>
      <c r="BQ539">
        <v>3.5</v>
      </c>
      <c r="BR539">
        <v>4.9942278409999998</v>
      </c>
      <c r="BS539">
        <v>3.0867323569999998</v>
      </c>
      <c r="BT539">
        <v>3.7724790690000001</v>
      </c>
      <c r="BU539">
        <v>4.8808253089999996</v>
      </c>
      <c r="BV539">
        <v>3.3333333330000001</v>
      </c>
      <c r="BW539">
        <v>5</v>
      </c>
      <c r="BX539">
        <v>2.9158890450000001</v>
      </c>
      <c r="BY539">
        <v>3.053378538</v>
      </c>
      <c r="BZ539">
        <v>4.2146622489999999</v>
      </c>
      <c r="CA539">
        <v>5.738102166</v>
      </c>
      <c r="CB539">
        <v>0.79487179500000005</v>
      </c>
      <c r="CC539">
        <v>3.5892851069999998</v>
      </c>
      <c r="CD539">
        <v>8.0571526930000008</v>
      </c>
      <c r="CE539">
        <v>3.7698858199999998</v>
      </c>
      <c r="CF539">
        <v>9.9039714659999998</v>
      </c>
      <c r="CG539">
        <v>0</v>
      </c>
      <c r="CH539">
        <v>5.4327524949999999</v>
      </c>
      <c r="CJ539">
        <v>6.38</v>
      </c>
      <c r="CK539">
        <v>6.2351999999999999</v>
      </c>
      <c r="CL539">
        <v>6.3075999999999999</v>
      </c>
      <c r="CM539">
        <v>5.4785482209999996</v>
      </c>
      <c r="CN539">
        <v>7.113971523</v>
      </c>
      <c r="CO539">
        <v>6.2962598720000003</v>
      </c>
      <c r="CP539">
        <v>10</v>
      </c>
      <c r="CQ539">
        <v>6.3752101520000002</v>
      </c>
      <c r="CR539">
        <v>1.538461538</v>
      </c>
      <c r="CS539">
        <v>0.22125128299999999</v>
      </c>
      <c r="CT539">
        <v>2.7116409909999999</v>
      </c>
      <c r="CU539">
        <v>6.3288752160000001</v>
      </c>
      <c r="CV539">
        <v>5</v>
      </c>
      <c r="CW539">
        <v>9.5989628769999999</v>
      </c>
      <c r="CX539">
        <v>9</v>
      </c>
      <c r="CY539">
        <v>7.8663209590000003</v>
      </c>
      <c r="CZ539">
        <v>8.3333333330000006</v>
      </c>
      <c r="DA539">
        <v>3.9841527480000001</v>
      </c>
      <c r="DB539">
        <v>5.785301714</v>
      </c>
      <c r="DC539">
        <v>8</v>
      </c>
      <c r="DD539">
        <v>8.5034507690000005</v>
      </c>
      <c r="DE539">
        <v>10</v>
      </c>
      <c r="DF539">
        <v>7.4343730939999997</v>
      </c>
      <c r="DG539">
        <v>4.0379141629999999</v>
      </c>
      <c r="DH539">
        <v>0.66666666699999999</v>
      </c>
      <c r="DI539">
        <v>8.1994072300000003</v>
      </c>
      <c r="DJ539">
        <v>4.9283941999999996</v>
      </c>
      <c r="DK539">
        <v>7.7534551399999998</v>
      </c>
      <c r="DL539">
        <v>4.5298486840000001</v>
      </c>
      <c r="DM539">
        <v>5.0192810139999997</v>
      </c>
      <c r="DN539">
        <v>6.7733250219999999</v>
      </c>
      <c r="DO539">
        <v>5.42</v>
      </c>
      <c r="DP539">
        <v>144</v>
      </c>
      <c r="DQ539">
        <v>5.8045731800000002</v>
      </c>
      <c r="DR539">
        <v>138</v>
      </c>
      <c r="DS539">
        <v>4</v>
      </c>
    </row>
    <row r="540" spans="1:123" x14ac:dyDescent="0.35">
      <c r="A540">
        <v>2013</v>
      </c>
      <c r="B540" t="s">
        <v>365</v>
      </c>
      <c r="C540" t="s">
        <v>366</v>
      </c>
      <c r="D540" t="s">
        <v>259</v>
      </c>
      <c r="H540">
        <v>4.4178009999999999</v>
      </c>
      <c r="I540">
        <v>6.3485968819999998</v>
      </c>
      <c r="J540">
        <v>10</v>
      </c>
      <c r="K540">
        <v>10</v>
      </c>
      <c r="L540">
        <v>7.5</v>
      </c>
      <c r="M540">
        <v>10</v>
      </c>
      <c r="N540">
        <v>10</v>
      </c>
      <c r="O540">
        <v>9.5</v>
      </c>
      <c r="P540">
        <v>2.4</v>
      </c>
      <c r="Q540">
        <v>10</v>
      </c>
      <c r="R540">
        <v>0</v>
      </c>
      <c r="S540">
        <v>0</v>
      </c>
      <c r="T540">
        <v>0</v>
      </c>
      <c r="U540">
        <v>4.1333333330000004</v>
      </c>
      <c r="V540">
        <v>6.6606434050000001</v>
      </c>
      <c r="W540">
        <v>5</v>
      </c>
      <c r="X540">
        <v>10</v>
      </c>
      <c r="Y540">
        <v>5</v>
      </c>
      <c r="Z540">
        <v>6.6666666670000003</v>
      </c>
      <c r="AD540">
        <v>9.3333333330000006</v>
      </c>
      <c r="AE540">
        <v>9.6277777780000005</v>
      </c>
      <c r="AF540">
        <v>9.4805555560000005</v>
      </c>
      <c r="AS540">
        <v>10</v>
      </c>
      <c r="AT540">
        <v>4.6217012200000003</v>
      </c>
      <c r="AU540">
        <v>0.66666666699999999</v>
      </c>
      <c r="AV540">
        <v>1.25</v>
      </c>
      <c r="AZ540">
        <v>4.1345919719999999</v>
      </c>
      <c r="BB540">
        <v>10</v>
      </c>
      <c r="BC540">
        <v>10</v>
      </c>
      <c r="BD540">
        <v>10</v>
      </c>
      <c r="BE540">
        <v>0</v>
      </c>
      <c r="BF540">
        <v>0</v>
      </c>
      <c r="BG540">
        <v>0</v>
      </c>
      <c r="BH540">
        <v>5</v>
      </c>
      <c r="BI540">
        <v>5</v>
      </c>
      <c r="BJ540">
        <v>5.9298378759999997</v>
      </c>
      <c r="BK540">
        <v>131</v>
      </c>
      <c r="BL540">
        <v>8.7147058820000005</v>
      </c>
      <c r="BM540">
        <v>9.5795100499999997</v>
      </c>
      <c r="BN540">
        <v>4</v>
      </c>
      <c r="BO540">
        <v>8</v>
      </c>
      <c r="BP540">
        <v>8</v>
      </c>
      <c r="BQ540">
        <v>8</v>
      </c>
      <c r="BR540">
        <v>7.573553983</v>
      </c>
      <c r="BS540">
        <v>4.7327754090000003</v>
      </c>
      <c r="BT540">
        <v>4.7218583919999997</v>
      </c>
      <c r="BU540">
        <v>5.3571329590000003</v>
      </c>
      <c r="BV540">
        <v>3.3333333330000001</v>
      </c>
      <c r="BW540">
        <v>5.8333333329999997</v>
      </c>
      <c r="BX540">
        <v>5.0944586459999996</v>
      </c>
      <c r="BY540">
        <v>6.2544449220000002</v>
      </c>
      <c r="BZ540">
        <v>6.0359735900000002</v>
      </c>
      <c r="CA540">
        <v>6.9207416420000003</v>
      </c>
      <c r="CB540">
        <v>0.94871794899999995</v>
      </c>
      <c r="CC540">
        <v>5.2273332889999997</v>
      </c>
      <c r="CD540">
        <v>9.1748466729999993</v>
      </c>
      <c r="CE540">
        <v>8.8877264559999993</v>
      </c>
      <c r="CF540">
        <v>8.8600539410000003</v>
      </c>
      <c r="CG540">
        <v>10</v>
      </c>
      <c r="CH540">
        <v>9.2306567679999993</v>
      </c>
      <c r="CI540">
        <v>5.24</v>
      </c>
      <c r="CJ540">
        <v>7.18</v>
      </c>
      <c r="CK540">
        <v>7.0107999999999997</v>
      </c>
      <c r="CL540">
        <v>6.4769333329999998</v>
      </c>
      <c r="CM540">
        <v>5.8618836559999998</v>
      </c>
      <c r="CN540">
        <v>7.385146539</v>
      </c>
      <c r="CO540">
        <v>6.6235150980000004</v>
      </c>
      <c r="CP540">
        <v>10</v>
      </c>
      <c r="CQ540">
        <v>6.4815668769999997</v>
      </c>
      <c r="CR540">
        <v>7.692307692</v>
      </c>
      <c r="CS540">
        <v>10</v>
      </c>
      <c r="CT540">
        <v>8.0579581900000008</v>
      </c>
      <c r="CU540">
        <v>7.7896016550000002</v>
      </c>
      <c r="CV540">
        <v>10</v>
      </c>
      <c r="CW540">
        <v>0</v>
      </c>
      <c r="CX540">
        <v>9</v>
      </c>
      <c r="CY540">
        <v>6.3333333329999997</v>
      </c>
      <c r="CZ540">
        <v>10</v>
      </c>
      <c r="DA540">
        <v>5.3567155440000001</v>
      </c>
      <c r="DB540">
        <v>7.7818000190000003</v>
      </c>
      <c r="DC540">
        <v>6</v>
      </c>
      <c r="DD540">
        <v>10</v>
      </c>
      <c r="DE540">
        <v>10</v>
      </c>
      <c r="DF540">
        <v>8.1897525939999998</v>
      </c>
      <c r="DG540">
        <v>4.9651041579999999</v>
      </c>
      <c r="DH540">
        <v>2.2222222220000001</v>
      </c>
      <c r="DI540">
        <v>7.7893842659999999</v>
      </c>
      <c r="DJ540">
        <v>5.1731971899999998</v>
      </c>
      <c r="DK540">
        <v>8.5662663139999999</v>
      </c>
      <c r="DL540">
        <v>5.7852932480000003</v>
      </c>
      <c r="DM540">
        <v>5.7502445660000001</v>
      </c>
      <c r="DN540">
        <v>6.7577768310000002</v>
      </c>
      <c r="DO540">
        <v>7.32</v>
      </c>
      <c r="DP540">
        <v>51</v>
      </c>
      <c r="DQ540">
        <v>6.6249189380000004</v>
      </c>
      <c r="DR540">
        <v>102</v>
      </c>
      <c r="DS540">
        <v>3</v>
      </c>
    </row>
    <row r="541" spans="1:123" x14ac:dyDescent="0.35">
      <c r="A541">
        <v>2013</v>
      </c>
      <c r="B541" t="s">
        <v>367</v>
      </c>
      <c r="C541" t="s">
        <v>368</v>
      </c>
      <c r="D541" t="s">
        <v>265</v>
      </c>
      <c r="E541">
        <v>4.9000000000000004</v>
      </c>
      <c r="F541">
        <v>6</v>
      </c>
      <c r="G541">
        <v>5.0999999999999996</v>
      </c>
      <c r="H541">
        <v>5.33015873</v>
      </c>
      <c r="I541">
        <v>8.9179294579999997</v>
      </c>
      <c r="J541">
        <v>10</v>
      </c>
      <c r="K541">
        <v>10</v>
      </c>
      <c r="L541">
        <v>5</v>
      </c>
      <c r="M541">
        <v>10</v>
      </c>
      <c r="N541">
        <v>9.9470338980000008</v>
      </c>
      <c r="O541">
        <v>8.9894067799999995</v>
      </c>
      <c r="P541">
        <v>10</v>
      </c>
      <c r="Q541">
        <v>7.5</v>
      </c>
      <c r="R541">
        <v>5</v>
      </c>
      <c r="S541">
        <v>5</v>
      </c>
      <c r="T541">
        <v>5</v>
      </c>
      <c r="U541">
        <v>7.5</v>
      </c>
      <c r="V541">
        <v>8.4691120790000003</v>
      </c>
      <c r="W541">
        <v>10</v>
      </c>
      <c r="X541">
        <v>5</v>
      </c>
      <c r="Y541">
        <v>10</v>
      </c>
      <c r="Z541">
        <v>8.3333333330000006</v>
      </c>
      <c r="AA541">
        <v>7.5</v>
      </c>
      <c r="AB541">
        <v>10</v>
      </c>
      <c r="AC541">
        <v>8.75</v>
      </c>
      <c r="AD541">
        <v>9.7266666669999999</v>
      </c>
      <c r="AE541">
        <v>8.1</v>
      </c>
      <c r="AF541">
        <v>8.8588888889999993</v>
      </c>
      <c r="AG541">
        <v>10</v>
      </c>
      <c r="AH541">
        <v>7.5</v>
      </c>
      <c r="AI541">
        <v>5</v>
      </c>
      <c r="AJ541">
        <v>7.5</v>
      </c>
      <c r="AK541">
        <v>6.25</v>
      </c>
      <c r="AL541">
        <v>7.5</v>
      </c>
      <c r="AM541">
        <v>7.5</v>
      </c>
      <c r="AN541">
        <v>7.5</v>
      </c>
      <c r="AO541">
        <v>10</v>
      </c>
      <c r="AP541">
        <v>10</v>
      </c>
      <c r="AQ541">
        <v>10</v>
      </c>
      <c r="AR541">
        <v>9.1666666669999994</v>
      </c>
      <c r="AS541">
        <v>10</v>
      </c>
      <c r="AT541">
        <v>10</v>
      </c>
      <c r="AU541">
        <v>6</v>
      </c>
      <c r="AV541">
        <v>5.25</v>
      </c>
      <c r="AW541">
        <v>10</v>
      </c>
      <c r="AX541">
        <v>7.5</v>
      </c>
      <c r="AY541">
        <v>10</v>
      </c>
      <c r="AZ541">
        <v>8.3928571430000005</v>
      </c>
      <c r="BB541">
        <v>5</v>
      </c>
      <c r="BC541">
        <v>5</v>
      </c>
      <c r="BD541">
        <v>5</v>
      </c>
      <c r="BE541">
        <v>10</v>
      </c>
      <c r="BF541">
        <v>10</v>
      </c>
      <c r="BG541">
        <v>10</v>
      </c>
      <c r="BH541">
        <v>10</v>
      </c>
      <c r="BI541">
        <v>8.3333333330000006</v>
      </c>
      <c r="BJ541">
        <v>7.7583256389999997</v>
      </c>
      <c r="BK541">
        <v>53</v>
      </c>
      <c r="BL541">
        <v>6.1764705879999999</v>
      </c>
      <c r="BM541">
        <v>7.2355559290000002</v>
      </c>
      <c r="BN541">
        <v>7</v>
      </c>
      <c r="BO541">
        <v>10</v>
      </c>
      <c r="BP541">
        <v>10</v>
      </c>
      <c r="BQ541">
        <v>10</v>
      </c>
      <c r="BR541">
        <v>7.6030066290000002</v>
      </c>
      <c r="BS541">
        <v>4.7337600350000004</v>
      </c>
      <c r="BT541">
        <v>4.0781212929999997</v>
      </c>
      <c r="BU541">
        <v>4.764383467</v>
      </c>
      <c r="BV541">
        <v>5.0999999999999996</v>
      </c>
      <c r="BX541">
        <v>6.4999927189999998</v>
      </c>
      <c r="BY541">
        <v>9.9482296389999991</v>
      </c>
      <c r="BZ541">
        <v>7.2791542649999998</v>
      </c>
      <c r="CA541">
        <v>7.1452388850000004</v>
      </c>
      <c r="CB541">
        <v>1</v>
      </c>
      <c r="CC541">
        <v>6.1936100380000001</v>
      </c>
      <c r="CD541">
        <v>7.9102865189999996</v>
      </c>
      <c r="CE541">
        <v>7.8794727389999997</v>
      </c>
      <c r="CF541">
        <v>9.8969798840000003</v>
      </c>
      <c r="CG541">
        <v>10</v>
      </c>
      <c r="CH541">
        <v>8.9216847850000001</v>
      </c>
      <c r="CI541">
        <v>9.7866666670000004</v>
      </c>
      <c r="CJ541">
        <v>9.6999999999999993</v>
      </c>
      <c r="CK541">
        <v>8.65</v>
      </c>
      <c r="CL541">
        <v>9.3788888890000006</v>
      </c>
      <c r="CM541">
        <v>7.2382505029999997</v>
      </c>
      <c r="CN541">
        <v>8.7855726579999995</v>
      </c>
      <c r="CO541">
        <v>8.0119115799999996</v>
      </c>
      <c r="CP541">
        <v>10</v>
      </c>
      <c r="CQ541">
        <v>5.8860741399999998</v>
      </c>
      <c r="CR541">
        <v>6.153846154</v>
      </c>
      <c r="CS541">
        <v>9.5138051529999998</v>
      </c>
      <c r="CT541">
        <v>7.1845751489999996</v>
      </c>
      <c r="CU541">
        <v>8.6438439050000007</v>
      </c>
      <c r="CV541">
        <v>10</v>
      </c>
      <c r="CW541">
        <v>9.3340892689999997</v>
      </c>
      <c r="CX541">
        <v>10</v>
      </c>
      <c r="CY541">
        <v>9.7780297560000005</v>
      </c>
      <c r="CZ541">
        <v>6.6666666670000003</v>
      </c>
      <c r="DA541">
        <v>6.1387842079999997</v>
      </c>
      <c r="DB541">
        <v>7.6736287360000004</v>
      </c>
      <c r="DC541">
        <v>8</v>
      </c>
      <c r="DD541">
        <v>9.2517253850000003</v>
      </c>
      <c r="DE541">
        <v>1</v>
      </c>
      <c r="DF541">
        <v>6.4551341659999997</v>
      </c>
      <c r="DG541">
        <v>5.825107236</v>
      </c>
      <c r="DH541">
        <v>8</v>
      </c>
      <c r="DI541">
        <v>9.9002517529999992</v>
      </c>
      <c r="DJ541">
        <v>7.1321248199999996</v>
      </c>
      <c r="DK541">
        <v>9.8019651989999996</v>
      </c>
      <c r="DL541">
        <v>5.9422238189999996</v>
      </c>
      <c r="DM541">
        <v>7.7669454709999997</v>
      </c>
      <c r="DN541">
        <v>8.0000364640000008</v>
      </c>
      <c r="DO541">
        <v>7.87</v>
      </c>
      <c r="DP541">
        <v>11</v>
      </c>
      <c r="DQ541">
        <v>7.8141628189999999</v>
      </c>
      <c r="DR541">
        <v>43</v>
      </c>
      <c r="DS541">
        <v>2</v>
      </c>
    </row>
    <row r="542" spans="1:123" x14ac:dyDescent="0.35">
      <c r="A542">
        <v>2013</v>
      </c>
      <c r="B542" t="s">
        <v>369</v>
      </c>
      <c r="C542" t="s">
        <v>370</v>
      </c>
      <c r="D542" t="s">
        <v>271</v>
      </c>
      <c r="E542">
        <v>8.1999999999999993</v>
      </c>
      <c r="F542">
        <v>8.1999999999999993</v>
      </c>
      <c r="G542">
        <v>7.1</v>
      </c>
      <c r="H542">
        <v>7.8380952380000002</v>
      </c>
      <c r="I542">
        <v>9.6643087019999996</v>
      </c>
      <c r="J542">
        <v>10</v>
      </c>
      <c r="K542">
        <v>10</v>
      </c>
      <c r="L542">
        <v>10</v>
      </c>
      <c r="M542">
        <v>10</v>
      </c>
      <c r="N542">
        <v>10</v>
      </c>
      <c r="O542">
        <v>10</v>
      </c>
      <c r="P542">
        <v>10</v>
      </c>
      <c r="Q542">
        <v>10</v>
      </c>
      <c r="R542">
        <v>10</v>
      </c>
      <c r="S542">
        <v>10</v>
      </c>
      <c r="T542">
        <v>10</v>
      </c>
      <c r="U542">
        <v>10</v>
      </c>
      <c r="V542">
        <v>9.8881029009999999</v>
      </c>
      <c r="W542">
        <v>10</v>
      </c>
      <c r="X542">
        <v>10</v>
      </c>
      <c r="Y542">
        <v>10</v>
      </c>
      <c r="Z542">
        <v>10</v>
      </c>
      <c r="AA542">
        <v>10</v>
      </c>
      <c r="AB542">
        <v>10</v>
      </c>
      <c r="AC542">
        <v>10</v>
      </c>
      <c r="AD542">
        <v>8.3911111110000007</v>
      </c>
      <c r="AE542">
        <v>6.8972222219999999</v>
      </c>
      <c r="AF542">
        <v>8.4294444439999996</v>
      </c>
      <c r="AG542">
        <v>10</v>
      </c>
      <c r="AH542">
        <v>10</v>
      </c>
      <c r="AI542">
        <v>10</v>
      </c>
      <c r="AJ542">
        <v>10</v>
      </c>
      <c r="AK542">
        <v>10</v>
      </c>
      <c r="AL542">
        <v>10</v>
      </c>
      <c r="AM542">
        <v>10</v>
      </c>
      <c r="AN542">
        <v>10</v>
      </c>
      <c r="AO542">
        <v>10</v>
      </c>
      <c r="AP542">
        <v>10</v>
      </c>
      <c r="AQ542">
        <v>10</v>
      </c>
      <c r="AR542">
        <v>10</v>
      </c>
      <c r="AS542">
        <v>10</v>
      </c>
      <c r="AT542">
        <v>10</v>
      </c>
      <c r="AU542">
        <v>8</v>
      </c>
      <c r="AV542">
        <v>8.25</v>
      </c>
      <c r="AW542">
        <v>10</v>
      </c>
      <c r="AX542">
        <v>10</v>
      </c>
      <c r="AY542">
        <v>10</v>
      </c>
      <c r="AZ542">
        <v>9.4642857140000007</v>
      </c>
      <c r="BB542">
        <v>10</v>
      </c>
      <c r="BC542">
        <v>10</v>
      </c>
      <c r="BD542">
        <v>10</v>
      </c>
      <c r="BE542">
        <v>10</v>
      </c>
      <c r="BF542">
        <v>10</v>
      </c>
      <c r="BG542">
        <v>10</v>
      </c>
      <c r="BH542">
        <v>10</v>
      </c>
      <c r="BI542">
        <v>10</v>
      </c>
      <c r="BJ542">
        <v>9.2209225509999992</v>
      </c>
      <c r="BK542">
        <v>9</v>
      </c>
      <c r="BL542">
        <v>4.2352941179999997</v>
      </c>
      <c r="BM542">
        <v>3.0769827489999999</v>
      </c>
      <c r="BN542">
        <v>10</v>
      </c>
      <c r="BO542">
        <v>5</v>
      </c>
      <c r="BP542">
        <v>5</v>
      </c>
      <c r="BQ542">
        <v>5</v>
      </c>
      <c r="BR542">
        <v>5.5780692170000004</v>
      </c>
      <c r="BS542">
        <v>8.1403367289999995</v>
      </c>
      <c r="BT542">
        <v>6.8124883130000002</v>
      </c>
      <c r="BU542">
        <v>7.7318926750000001</v>
      </c>
      <c r="BV542">
        <v>10</v>
      </c>
      <c r="BW542">
        <v>8.3333333330000006</v>
      </c>
      <c r="BX542">
        <v>6.6203216219999996</v>
      </c>
      <c r="BY542">
        <v>7.0416652099999997</v>
      </c>
      <c r="BZ542">
        <v>8.1864274080000001</v>
      </c>
      <c r="CA542">
        <v>6.9712759650000002</v>
      </c>
      <c r="CB542">
        <v>1</v>
      </c>
      <c r="CC542">
        <v>7.7597490279999999</v>
      </c>
      <c r="CD542">
        <v>8.9073505780000009</v>
      </c>
      <c r="CE542">
        <v>9.763811295</v>
      </c>
      <c r="CF542">
        <v>9.6990555470000004</v>
      </c>
      <c r="CG542">
        <v>10</v>
      </c>
      <c r="CH542">
        <v>9.5925543550000008</v>
      </c>
      <c r="CI542">
        <v>9.64</v>
      </c>
      <c r="CJ542">
        <v>8.9</v>
      </c>
      <c r="CK542">
        <v>6.2160000000000002</v>
      </c>
      <c r="CL542">
        <v>8.2520000000000007</v>
      </c>
      <c r="CM542">
        <v>5.4684231260000002</v>
      </c>
      <c r="CN542">
        <v>8.9729046639999996</v>
      </c>
      <c r="CO542">
        <v>7.2206638950000004</v>
      </c>
      <c r="CP542">
        <v>10</v>
      </c>
      <c r="CQ542">
        <v>6.4716860430000001</v>
      </c>
      <c r="CR542">
        <v>3.076923077</v>
      </c>
      <c r="CS542">
        <v>7.7437948920000004</v>
      </c>
      <c r="CT542">
        <v>5.7641346709999999</v>
      </c>
      <c r="CU542">
        <v>7.8091996410000002</v>
      </c>
      <c r="CV542">
        <v>5</v>
      </c>
      <c r="CW542">
        <v>10</v>
      </c>
      <c r="CX542">
        <v>10</v>
      </c>
      <c r="CY542">
        <v>8.3333333330000006</v>
      </c>
      <c r="CZ542">
        <v>6.6666666670000003</v>
      </c>
      <c r="DA542">
        <v>3.9763689649999998</v>
      </c>
      <c r="DB542">
        <v>4.0217579719999996</v>
      </c>
      <c r="DC542">
        <v>8</v>
      </c>
      <c r="DD542">
        <v>6.2586269229999996</v>
      </c>
      <c r="DE542">
        <v>10</v>
      </c>
      <c r="DF542">
        <v>6.4872367549999996</v>
      </c>
      <c r="DG542">
        <v>4.3401800799999997</v>
      </c>
      <c r="DH542">
        <v>9.5555555559999998</v>
      </c>
      <c r="DI542">
        <v>9.3259507480000003</v>
      </c>
      <c r="DJ542">
        <v>7.3868812149999998</v>
      </c>
      <c r="DK542">
        <v>9.3518785980000008</v>
      </c>
      <c r="DL542">
        <v>7.55636683</v>
      </c>
      <c r="DM542">
        <v>7.9194688380000002</v>
      </c>
      <c r="DN542">
        <v>7.5800129749999998</v>
      </c>
      <c r="DO542">
        <v>7.66</v>
      </c>
      <c r="DP542">
        <v>21</v>
      </c>
      <c r="DQ542">
        <v>8.4404612750000005</v>
      </c>
      <c r="DR542">
        <v>12</v>
      </c>
      <c r="DS542">
        <v>1</v>
      </c>
    </row>
    <row r="543" spans="1:123" x14ac:dyDescent="0.35">
      <c r="A543">
        <v>2013</v>
      </c>
      <c r="B543" t="s">
        <v>371</v>
      </c>
      <c r="C543" t="s">
        <v>372</v>
      </c>
      <c r="D543" t="s">
        <v>259</v>
      </c>
      <c r="E543">
        <v>5.9</v>
      </c>
      <c r="F543">
        <v>5.9</v>
      </c>
      <c r="G543">
        <v>4.4000000000000004</v>
      </c>
      <c r="H543">
        <v>5.3698412700000002</v>
      </c>
      <c r="I543">
        <v>9.3264812750000008</v>
      </c>
      <c r="J543">
        <v>10</v>
      </c>
      <c r="K543">
        <v>10</v>
      </c>
      <c r="L543">
        <v>7.5</v>
      </c>
      <c r="M543">
        <v>10</v>
      </c>
      <c r="N543">
        <v>10</v>
      </c>
      <c r="O543">
        <v>9.5</v>
      </c>
      <c r="P543">
        <v>9.6</v>
      </c>
      <c r="Q543">
        <v>10</v>
      </c>
      <c r="R543">
        <v>5</v>
      </c>
      <c r="S543">
        <v>5</v>
      </c>
      <c r="T543">
        <v>5</v>
      </c>
      <c r="U543">
        <v>8.1999999999999993</v>
      </c>
      <c r="V543">
        <v>9.0088270920000006</v>
      </c>
      <c r="W543">
        <v>10</v>
      </c>
      <c r="X543">
        <v>10</v>
      </c>
      <c r="Y543">
        <v>10</v>
      </c>
      <c r="Z543">
        <v>10</v>
      </c>
      <c r="AA543">
        <v>7.5</v>
      </c>
      <c r="AB543">
        <v>10</v>
      </c>
      <c r="AC543">
        <v>8.75</v>
      </c>
      <c r="AD543">
        <v>7.8933333330000002</v>
      </c>
      <c r="AE543">
        <v>6.5250000000000004</v>
      </c>
      <c r="AF543">
        <v>7.7227777780000002</v>
      </c>
      <c r="AG543">
        <v>10</v>
      </c>
      <c r="AH543">
        <v>7.5</v>
      </c>
      <c r="AI543">
        <v>7.5</v>
      </c>
      <c r="AJ543">
        <v>7.5</v>
      </c>
      <c r="AK543">
        <v>7.5</v>
      </c>
      <c r="AL543">
        <v>7.5</v>
      </c>
      <c r="AM543">
        <v>10</v>
      </c>
      <c r="AN543">
        <v>8.75</v>
      </c>
      <c r="AO543">
        <v>7.5</v>
      </c>
      <c r="AP543">
        <v>10</v>
      </c>
      <c r="AQ543">
        <v>8.75</v>
      </c>
      <c r="AR543">
        <v>8.75</v>
      </c>
      <c r="AS543">
        <v>10</v>
      </c>
      <c r="AT543">
        <v>10</v>
      </c>
      <c r="AU543">
        <v>7.3333333329999997</v>
      </c>
      <c r="AV543">
        <v>7.5</v>
      </c>
      <c r="AW543">
        <v>10</v>
      </c>
      <c r="AX543">
        <v>10</v>
      </c>
      <c r="AY543">
        <v>10</v>
      </c>
      <c r="AZ543">
        <v>9.2619047620000003</v>
      </c>
      <c r="BB543">
        <v>10</v>
      </c>
      <c r="BC543">
        <v>5</v>
      </c>
      <c r="BD543">
        <v>7.5</v>
      </c>
      <c r="BE543">
        <v>0</v>
      </c>
      <c r="BF543">
        <v>10</v>
      </c>
      <c r="BG543">
        <v>5</v>
      </c>
      <c r="BH543">
        <v>10</v>
      </c>
      <c r="BI543">
        <v>7.5</v>
      </c>
      <c r="BJ543">
        <v>7.9181353440000004</v>
      </c>
      <c r="BK543">
        <v>50</v>
      </c>
      <c r="BL543">
        <v>5.2941176470000002</v>
      </c>
      <c r="BM543">
        <v>9.63760218</v>
      </c>
      <c r="BN543">
        <v>7</v>
      </c>
      <c r="BO543">
        <v>9</v>
      </c>
      <c r="BP543">
        <v>5</v>
      </c>
      <c r="BQ543">
        <v>7</v>
      </c>
      <c r="BR543">
        <v>7.2329299569999996</v>
      </c>
      <c r="BS543">
        <v>5.6078000330000002</v>
      </c>
      <c r="BT543">
        <v>4.6245385790000002</v>
      </c>
      <c r="BU543">
        <v>5.471742742</v>
      </c>
      <c r="BV543">
        <v>5</v>
      </c>
      <c r="BW543">
        <v>4.1666666670000003</v>
      </c>
      <c r="BX543">
        <v>3.7162640229999999</v>
      </c>
      <c r="BY543">
        <v>8.7690527140000007</v>
      </c>
      <c r="BZ543">
        <v>5.1389515670000003</v>
      </c>
      <c r="CA543">
        <v>4.513775356</v>
      </c>
      <c r="CB543">
        <v>0.97435897400000004</v>
      </c>
      <c r="CC543">
        <v>5.1562349850000002</v>
      </c>
      <c r="CD543">
        <v>6.4186423719999999</v>
      </c>
      <c r="CE543">
        <v>9.1597688900000005</v>
      </c>
      <c r="CF543">
        <v>7.6783333330000003</v>
      </c>
      <c r="CG543">
        <v>5</v>
      </c>
      <c r="CH543">
        <v>7.0641861490000002</v>
      </c>
      <c r="CI543">
        <v>7.2866666670000004</v>
      </c>
      <c r="CJ543">
        <v>7.42</v>
      </c>
      <c r="CK543">
        <v>7.2135999999999996</v>
      </c>
      <c r="CL543">
        <v>7.3067555559999997</v>
      </c>
      <c r="CM543">
        <v>4.7574707690000002</v>
      </c>
      <c r="CN543">
        <v>6.0113784939999997</v>
      </c>
      <c r="CO543">
        <v>5.3844246309999999</v>
      </c>
      <c r="CP543">
        <v>10</v>
      </c>
      <c r="CQ543">
        <v>5.635232931</v>
      </c>
      <c r="CR543">
        <v>3.846153846</v>
      </c>
      <c r="CS543">
        <v>2.5443897500000001</v>
      </c>
      <c r="CT543">
        <v>4.0085921759999996</v>
      </c>
      <c r="CU543">
        <v>6.6749430910000003</v>
      </c>
      <c r="CV543">
        <v>8</v>
      </c>
      <c r="CW543">
        <v>4.6719691729999999</v>
      </c>
      <c r="CX543">
        <v>10</v>
      </c>
      <c r="CY543">
        <v>7.5573230579999997</v>
      </c>
      <c r="CZ543">
        <v>8.9</v>
      </c>
      <c r="DA543">
        <v>4.7883790910000004</v>
      </c>
      <c r="DB543">
        <v>3.8102966970000001</v>
      </c>
      <c r="DC543">
        <v>8</v>
      </c>
      <c r="DD543">
        <v>0</v>
      </c>
      <c r="DE543">
        <v>10</v>
      </c>
      <c r="DF543">
        <v>5.9164459650000003</v>
      </c>
      <c r="DG543">
        <v>4.0690939699999999</v>
      </c>
      <c r="DH543">
        <v>6</v>
      </c>
      <c r="DI543">
        <v>9.3409030160000004</v>
      </c>
      <c r="DJ543">
        <v>3.9424253419999999</v>
      </c>
      <c r="DK543">
        <v>7.6372654070000001</v>
      </c>
      <c r="DL543">
        <v>7.4891108710000003</v>
      </c>
      <c r="DM543">
        <v>6.4131331009999997</v>
      </c>
      <c r="DN543">
        <v>6.6289673750000002</v>
      </c>
      <c r="DO543">
        <v>6.55</v>
      </c>
      <c r="DP543">
        <v>104</v>
      </c>
      <c r="DQ543">
        <v>7.2340676720000001</v>
      </c>
      <c r="DR543">
        <v>58</v>
      </c>
      <c r="DS543">
        <v>2</v>
      </c>
    </row>
    <row r="544" spans="1:123" x14ac:dyDescent="0.35">
      <c r="A544">
        <v>2013</v>
      </c>
      <c r="B544" t="s">
        <v>373</v>
      </c>
      <c r="C544" t="s">
        <v>374</v>
      </c>
      <c r="D544" t="s">
        <v>253</v>
      </c>
      <c r="E544">
        <v>6.7</v>
      </c>
      <c r="F544">
        <v>6.1</v>
      </c>
      <c r="G544">
        <v>4.5999999999999996</v>
      </c>
      <c r="H544">
        <v>5.7936507940000004</v>
      </c>
      <c r="I544">
        <v>9.4594260380000001</v>
      </c>
      <c r="J544">
        <v>10</v>
      </c>
      <c r="K544">
        <v>10</v>
      </c>
      <c r="L544">
        <v>5</v>
      </c>
      <c r="M544">
        <v>9.8784033129999997</v>
      </c>
      <c r="N544">
        <v>9.8723234780000002</v>
      </c>
      <c r="O544">
        <v>8.9501453580000003</v>
      </c>
      <c r="P544">
        <v>10</v>
      </c>
      <c r="Q544">
        <v>10</v>
      </c>
      <c r="R544">
        <v>5</v>
      </c>
      <c r="S544">
        <v>5</v>
      </c>
      <c r="T544">
        <v>5</v>
      </c>
      <c r="U544">
        <v>8.3333333330000006</v>
      </c>
      <c r="V544">
        <v>8.9143015759999997</v>
      </c>
      <c r="W544">
        <v>10</v>
      </c>
      <c r="X544">
        <v>10</v>
      </c>
      <c r="Y544">
        <v>10</v>
      </c>
      <c r="Z544">
        <v>10</v>
      </c>
      <c r="AA544">
        <v>7.5</v>
      </c>
      <c r="AB544">
        <v>10</v>
      </c>
      <c r="AC544">
        <v>8.75</v>
      </c>
      <c r="AD544">
        <v>8.7777777780000008</v>
      </c>
      <c r="AE544">
        <v>9.1222222219999995</v>
      </c>
      <c r="AF544">
        <v>8.8833333329999995</v>
      </c>
      <c r="AG544">
        <v>10</v>
      </c>
      <c r="AH544">
        <v>10</v>
      </c>
      <c r="AI544">
        <v>10</v>
      </c>
      <c r="AJ544">
        <v>10</v>
      </c>
      <c r="AK544">
        <v>10</v>
      </c>
      <c r="AL544">
        <v>10</v>
      </c>
      <c r="AM544">
        <v>10</v>
      </c>
      <c r="AN544">
        <v>10</v>
      </c>
      <c r="AO544">
        <v>10</v>
      </c>
      <c r="AP544">
        <v>10</v>
      </c>
      <c r="AQ544">
        <v>10</v>
      </c>
      <c r="AR544">
        <v>10</v>
      </c>
      <c r="AS544">
        <v>10</v>
      </c>
      <c r="AT544">
        <v>10</v>
      </c>
      <c r="AU544">
        <v>5.3333333329999997</v>
      </c>
      <c r="AV544">
        <v>5</v>
      </c>
      <c r="AW544">
        <v>10</v>
      </c>
      <c r="AX544">
        <v>10</v>
      </c>
      <c r="AY544">
        <v>10</v>
      </c>
      <c r="AZ544">
        <v>8.6190476189999998</v>
      </c>
      <c r="BB544">
        <v>5</v>
      </c>
      <c r="BC544">
        <v>5</v>
      </c>
      <c r="BD544">
        <v>5</v>
      </c>
      <c r="BE544">
        <v>10</v>
      </c>
      <c r="BF544">
        <v>10</v>
      </c>
      <c r="BG544">
        <v>10</v>
      </c>
      <c r="BH544">
        <v>5</v>
      </c>
      <c r="BI544">
        <v>6.6666666670000003</v>
      </c>
      <c r="BJ544">
        <v>8.0938928539999999</v>
      </c>
      <c r="BK544">
        <v>45</v>
      </c>
      <c r="BL544">
        <v>5.3235294120000001</v>
      </c>
      <c r="BM544">
        <v>3.8743825090000001</v>
      </c>
      <c r="BN544">
        <v>6</v>
      </c>
      <c r="BO544">
        <v>5</v>
      </c>
      <c r="BP544">
        <v>2</v>
      </c>
      <c r="BQ544">
        <v>3.5</v>
      </c>
      <c r="BR544">
        <v>4.6744779799999998</v>
      </c>
      <c r="BS544">
        <v>4.4317383509999999</v>
      </c>
      <c r="BT544">
        <v>2.8463490880000002</v>
      </c>
      <c r="BU544">
        <v>4.844420832</v>
      </c>
      <c r="BV544">
        <v>8.3333333330000006</v>
      </c>
      <c r="BW544">
        <v>7.5</v>
      </c>
      <c r="BX544">
        <v>4.1250379659999998</v>
      </c>
      <c r="BY544">
        <v>8.0113301870000004</v>
      </c>
      <c r="BZ544">
        <v>5.6278467900000004</v>
      </c>
      <c r="CA544">
        <v>6.5133686800000001</v>
      </c>
      <c r="CB544">
        <v>1</v>
      </c>
      <c r="CC544">
        <v>5.8037139140000003</v>
      </c>
      <c r="CD544">
        <v>9.0618428160000004</v>
      </c>
      <c r="CE544">
        <v>9.2893962660000007</v>
      </c>
      <c r="CF544">
        <v>9.8157456179999993</v>
      </c>
      <c r="CG544">
        <v>10</v>
      </c>
      <c r="CH544">
        <v>9.5417461750000001</v>
      </c>
      <c r="CI544">
        <v>9.64</v>
      </c>
      <c r="CJ544">
        <v>8.9</v>
      </c>
      <c r="CK544">
        <v>6.2160000000000002</v>
      </c>
      <c r="CL544">
        <v>8.2520000000000007</v>
      </c>
      <c r="CM544">
        <v>6.6417854099999998</v>
      </c>
      <c r="CN544">
        <v>8.0327385899999992</v>
      </c>
      <c r="CO544">
        <v>7.337262</v>
      </c>
      <c r="CP544">
        <v>10</v>
      </c>
      <c r="CQ544">
        <v>4.5839075100000004</v>
      </c>
      <c r="CR544">
        <v>3.846153846</v>
      </c>
      <c r="CS544">
        <v>7.7437948920000004</v>
      </c>
      <c r="CT544">
        <v>5.3912854159999997</v>
      </c>
      <c r="CU544">
        <v>7.7451368540000001</v>
      </c>
      <c r="CV544">
        <v>8</v>
      </c>
      <c r="CW544">
        <v>8.1186094069999992</v>
      </c>
      <c r="CX544">
        <v>10</v>
      </c>
      <c r="CY544">
        <v>8.7062031359999992</v>
      </c>
      <c r="CZ544">
        <v>5.5666666669999998</v>
      </c>
      <c r="DA544">
        <v>4.374462651</v>
      </c>
      <c r="DB544">
        <v>5.3170559019999999</v>
      </c>
      <c r="DC544">
        <v>4</v>
      </c>
      <c r="DD544">
        <v>5.5103523079999999</v>
      </c>
      <c r="DE544">
        <v>3</v>
      </c>
      <c r="DF544">
        <v>4.6280895879999999</v>
      </c>
      <c r="DG544">
        <v>2.4070441850000002</v>
      </c>
      <c r="DH544">
        <v>6</v>
      </c>
      <c r="DI544">
        <v>9.5606752610000001</v>
      </c>
      <c r="DJ544">
        <v>4.3684227580000003</v>
      </c>
      <c r="DK544">
        <v>8.8959876619999996</v>
      </c>
      <c r="DL544">
        <v>7.836599992</v>
      </c>
      <c r="DM544">
        <v>6.5114549759999996</v>
      </c>
      <c r="DN544">
        <v>6.6152492330000001</v>
      </c>
      <c r="DO544">
        <v>6.88</v>
      </c>
      <c r="DP544">
        <v>82</v>
      </c>
      <c r="DQ544">
        <v>7.4869464270000003</v>
      </c>
      <c r="DR544">
        <v>50</v>
      </c>
      <c r="DS544">
        <v>2</v>
      </c>
    </row>
    <row r="545" spans="1:123" x14ac:dyDescent="0.35">
      <c r="A545">
        <v>2013</v>
      </c>
      <c r="B545" t="s">
        <v>375</v>
      </c>
      <c r="C545" t="s">
        <v>376</v>
      </c>
      <c r="D545" t="s">
        <v>262</v>
      </c>
      <c r="E545">
        <v>5.5</v>
      </c>
      <c r="F545">
        <v>3.6</v>
      </c>
      <c r="G545">
        <v>3</v>
      </c>
      <c r="H545">
        <v>4.0730158730000001</v>
      </c>
      <c r="I545">
        <v>0</v>
      </c>
      <c r="J545">
        <v>10</v>
      </c>
      <c r="K545">
        <v>10</v>
      </c>
      <c r="L545">
        <v>5</v>
      </c>
      <c r="M545">
        <v>9.9358818749999998</v>
      </c>
      <c r="N545">
        <v>9.9615291250000002</v>
      </c>
      <c r="O545">
        <v>8.9794821999999996</v>
      </c>
      <c r="P545">
        <v>10</v>
      </c>
      <c r="Q545">
        <v>10</v>
      </c>
      <c r="R545">
        <v>10</v>
      </c>
      <c r="S545">
        <v>10</v>
      </c>
      <c r="T545">
        <v>10</v>
      </c>
      <c r="U545">
        <v>10</v>
      </c>
      <c r="V545">
        <v>6.3264940669999996</v>
      </c>
      <c r="W545">
        <v>10</v>
      </c>
      <c r="X545">
        <v>10</v>
      </c>
      <c r="Y545">
        <v>10</v>
      </c>
      <c r="Z545">
        <v>10</v>
      </c>
      <c r="AA545">
        <v>7.5</v>
      </c>
      <c r="AB545">
        <v>7.5</v>
      </c>
      <c r="AC545">
        <v>7.5</v>
      </c>
      <c r="AD545">
        <v>9.3333333330000006</v>
      </c>
      <c r="AE545">
        <v>8.7944444439999998</v>
      </c>
      <c r="AF545">
        <v>8.5425925930000002</v>
      </c>
      <c r="AG545">
        <v>7.5</v>
      </c>
      <c r="AH545">
        <v>7.5</v>
      </c>
      <c r="AI545">
        <v>7.5</v>
      </c>
      <c r="AJ545">
        <v>7.5</v>
      </c>
      <c r="AK545">
        <v>7.5</v>
      </c>
      <c r="AL545">
        <v>7.5</v>
      </c>
      <c r="AM545">
        <v>7.5</v>
      </c>
      <c r="AN545">
        <v>7.5</v>
      </c>
      <c r="AO545">
        <v>7.5</v>
      </c>
      <c r="AP545">
        <v>7.5</v>
      </c>
      <c r="AQ545">
        <v>7.5</v>
      </c>
      <c r="AR545">
        <v>7.5</v>
      </c>
      <c r="AS545">
        <v>0</v>
      </c>
      <c r="AT545">
        <v>10</v>
      </c>
      <c r="AU545">
        <v>4.3333333329999997</v>
      </c>
      <c r="AV545">
        <v>3.75</v>
      </c>
      <c r="AW545">
        <v>7.5</v>
      </c>
      <c r="AX545">
        <v>7.5</v>
      </c>
      <c r="AY545">
        <v>7.5</v>
      </c>
      <c r="AZ545">
        <v>5.7976190479999996</v>
      </c>
      <c r="BB545">
        <v>5</v>
      </c>
      <c r="BC545">
        <v>5</v>
      </c>
      <c r="BD545">
        <v>5</v>
      </c>
      <c r="BE545">
        <v>10</v>
      </c>
      <c r="BF545">
        <v>10</v>
      </c>
      <c r="BG545">
        <v>10</v>
      </c>
      <c r="BH545">
        <v>10</v>
      </c>
      <c r="BI545">
        <v>8.3333333330000006</v>
      </c>
      <c r="BJ545">
        <v>6.6172319819999998</v>
      </c>
      <c r="BK545">
        <v>101</v>
      </c>
      <c r="BL545">
        <v>8.5882352940000004</v>
      </c>
      <c r="BM545">
        <v>9.8786459230000006</v>
      </c>
      <c r="BN545">
        <v>10</v>
      </c>
      <c r="BO545">
        <v>10</v>
      </c>
      <c r="BP545">
        <v>9</v>
      </c>
      <c r="BQ545">
        <v>9.5</v>
      </c>
      <c r="BR545">
        <v>9.4917203039999993</v>
      </c>
      <c r="BS545">
        <v>3.3235513029999999</v>
      </c>
      <c r="BT545">
        <v>4.0062648279999999</v>
      </c>
      <c r="BU545">
        <v>4.7428236730000002</v>
      </c>
      <c r="BV545">
        <v>6.6666666670000003</v>
      </c>
      <c r="BW545">
        <v>4.17</v>
      </c>
      <c r="BX545">
        <v>3.389826813</v>
      </c>
      <c r="BY545">
        <v>8.2973155980000008</v>
      </c>
      <c r="BZ545">
        <v>3.1799797810000001</v>
      </c>
      <c r="CA545">
        <v>1.799525595</v>
      </c>
      <c r="CB545">
        <v>0.94594594600000004</v>
      </c>
      <c r="CC545">
        <v>4.2784815409999997</v>
      </c>
      <c r="CD545">
        <v>9.3468219640000001</v>
      </c>
      <c r="CE545">
        <v>9.4558089939999999</v>
      </c>
      <c r="CF545">
        <v>9.1313257369999992</v>
      </c>
      <c r="CG545">
        <v>10</v>
      </c>
      <c r="CH545">
        <v>9.4834891740000007</v>
      </c>
      <c r="CI545">
        <v>9.4066666669999996</v>
      </c>
      <c r="CJ545">
        <v>8.8800000000000008</v>
      </c>
      <c r="CK545">
        <v>7.4687999999999999</v>
      </c>
      <c r="CL545">
        <v>8.5851555560000001</v>
      </c>
      <c r="CM545">
        <v>5.7173819679999998</v>
      </c>
      <c r="CN545">
        <v>7.7401645659999998</v>
      </c>
      <c r="CO545">
        <v>6.7287732670000002</v>
      </c>
      <c r="CP545">
        <v>10</v>
      </c>
      <c r="CQ545">
        <v>5.8497285669999997</v>
      </c>
      <c r="CR545">
        <v>8.461538462</v>
      </c>
      <c r="CS545">
        <v>8.7394256640000005</v>
      </c>
      <c r="CT545">
        <v>7.6835642310000001</v>
      </c>
      <c r="CU545">
        <v>8.2493732630000007</v>
      </c>
      <c r="CV545">
        <v>10</v>
      </c>
      <c r="CW545">
        <v>8.2005387089999999</v>
      </c>
      <c r="CX545">
        <v>9</v>
      </c>
      <c r="CY545">
        <v>9.0668462359999999</v>
      </c>
      <c r="CZ545">
        <v>4.4333333330000002</v>
      </c>
      <c r="DA545">
        <v>5.6884760630000004</v>
      </c>
      <c r="DB545">
        <v>7.8152198830000001</v>
      </c>
      <c r="DC545">
        <v>6</v>
      </c>
      <c r="DD545">
        <v>1.2701294869999999</v>
      </c>
      <c r="DE545">
        <v>3</v>
      </c>
      <c r="DF545">
        <v>4.7011931279999999</v>
      </c>
      <c r="DG545">
        <v>4.3793878599999996</v>
      </c>
      <c r="DH545">
        <v>6</v>
      </c>
      <c r="DI545">
        <v>9.0753710250000008</v>
      </c>
      <c r="DJ545">
        <v>4.4606783730000004</v>
      </c>
      <c r="DK545">
        <v>8.3280955040000002</v>
      </c>
      <c r="DL545">
        <v>7.1304124240000002</v>
      </c>
      <c r="DM545">
        <v>6.5623241979999998</v>
      </c>
      <c r="DN545">
        <v>6.7767878540000002</v>
      </c>
      <c r="DO545">
        <v>7.66</v>
      </c>
      <c r="DP545">
        <v>21</v>
      </c>
      <c r="DQ545">
        <v>7.138615991</v>
      </c>
      <c r="DR545">
        <v>64</v>
      </c>
      <c r="DS545">
        <v>2</v>
      </c>
    </row>
    <row r="546" spans="1:123" x14ac:dyDescent="0.35">
      <c r="A546">
        <v>2013</v>
      </c>
      <c r="B546" t="s">
        <v>377</v>
      </c>
      <c r="C546" t="s">
        <v>378</v>
      </c>
      <c r="D546" t="s">
        <v>259</v>
      </c>
      <c r="H546">
        <v>3.0786609999999999</v>
      </c>
      <c r="I546">
        <v>6.4701679590000003</v>
      </c>
      <c r="J546">
        <v>10</v>
      </c>
      <c r="K546">
        <v>10</v>
      </c>
      <c r="L546">
        <v>7.5</v>
      </c>
      <c r="M546">
        <v>9.9711064870000001</v>
      </c>
      <c r="N546">
        <v>10</v>
      </c>
      <c r="O546">
        <v>9.4942212969999993</v>
      </c>
      <c r="P546">
        <v>0.4</v>
      </c>
      <c r="Q546">
        <v>7.5</v>
      </c>
      <c r="R546">
        <v>10</v>
      </c>
      <c r="S546">
        <v>5</v>
      </c>
      <c r="T546">
        <v>7.5</v>
      </c>
      <c r="U546">
        <v>5.1333333330000004</v>
      </c>
      <c r="V546">
        <v>7.0325741969999997</v>
      </c>
      <c r="W546">
        <v>10</v>
      </c>
      <c r="X546">
        <v>0</v>
      </c>
      <c r="Y546">
        <v>5</v>
      </c>
      <c r="Z546">
        <v>5</v>
      </c>
      <c r="AA546">
        <v>10</v>
      </c>
      <c r="AB546">
        <v>7.5</v>
      </c>
      <c r="AC546">
        <v>8.75</v>
      </c>
      <c r="AD546">
        <v>9.7044444439999999</v>
      </c>
      <c r="AE546">
        <v>7.3611111109999996</v>
      </c>
      <c r="AF546">
        <v>8.6051851849999998</v>
      </c>
      <c r="AG546">
        <v>7.5</v>
      </c>
      <c r="AH546">
        <v>7.5</v>
      </c>
      <c r="AI546">
        <v>10</v>
      </c>
      <c r="AJ546">
        <v>7.5</v>
      </c>
      <c r="AK546">
        <v>8.75</v>
      </c>
      <c r="AL546">
        <v>10</v>
      </c>
      <c r="AM546">
        <v>7.5</v>
      </c>
      <c r="AN546">
        <v>8.75</v>
      </c>
      <c r="AO546">
        <v>10</v>
      </c>
      <c r="AP546">
        <v>7.5</v>
      </c>
      <c r="AQ546">
        <v>8.75</v>
      </c>
      <c r="AR546">
        <v>7.9166666670000003</v>
      </c>
      <c r="AS546">
        <v>10</v>
      </c>
      <c r="AT546">
        <v>10</v>
      </c>
      <c r="AU546">
        <v>3.6666666669999999</v>
      </c>
      <c r="AV546">
        <v>3</v>
      </c>
      <c r="AW546">
        <v>7.5</v>
      </c>
      <c r="AX546">
        <v>7.5</v>
      </c>
      <c r="AY546">
        <v>7.5</v>
      </c>
      <c r="AZ546">
        <v>7.0238095239999998</v>
      </c>
      <c r="BB546">
        <v>0</v>
      </c>
      <c r="BC546">
        <v>0</v>
      </c>
      <c r="BD546">
        <v>0</v>
      </c>
      <c r="BE546">
        <v>10</v>
      </c>
      <c r="BF546">
        <v>10</v>
      </c>
      <c r="BG546">
        <v>10</v>
      </c>
      <c r="BH546">
        <v>5</v>
      </c>
      <c r="BI546">
        <v>5</v>
      </c>
      <c r="BJ546">
        <v>5.8823749369999998</v>
      </c>
      <c r="BK546">
        <v>133</v>
      </c>
      <c r="BL546">
        <v>9.2058823529999998</v>
      </c>
      <c r="BN546">
        <v>6</v>
      </c>
      <c r="BO546">
        <v>5</v>
      </c>
      <c r="BP546">
        <v>3</v>
      </c>
      <c r="BQ546">
        <v>4</v>
      </c>
      <c r="BR546">
        <v>6.4019607839999999</v>
      </c>
      <c r="BS546">
        <v>1.7187369029999999</v>
      </c>
      <c r="BT546">
        <v>2.2507275569999998</v>
      </c>
      <c r="BU546">
        <v>2.7079653179999998</v>
      </c>
      <c r="BV546">
        <v>3</v>
      </c>
      <c r="BX546">
        <v>5.6503256479999999</v>
      </c>
      <c r="BY546">
        <v>6.3415169100000002</v>
      </c>
      <c r="BZ546">
        <v>3.394412048</v>
      </c>
      <c r="CA546">
        <v>4.3487106000000004</v>
      </c>
      <c r="CB546">
        <v>0.72972972999999997</v>
      </c>
      <c r="CC546">
        <v>3.1797183769999999</v>
      </c>
      <c r="CD546">
        <v>7.4822935460000002</v>
      </c>
      <c r="CE546">
        <v>7.3137560629999996</v>
      </c>
      <c r="CF546">
        <v>7.6223152460000003</v>
      </c>
      <c r="CG546">
        <v>5</v>
      </c>
      <c r="CH546">
        <v>6.854591214</v>
      </c>
      <c r="CJ546">
        <v>7.62</v>
      </c>
      <c r="CK546">
        <v>7.1916000000000002</v>
      </c>
      <c r="CL546">
        <v>7.4058000000000002</v>
      </c>
      <c r="CM546">
        <v>5.0528721140000004</v>
      </c>
      <c r="CN546">
        <v>5.2104873459999999</v>
      </c>
      <c r="CO546">
        <v>5.1316797300000001</v>
      </c>
      <c r="CP546">
        <v>5.8</v>
      </c>
      <c r="CQ546">
        <v>4.1351016060000001</v>
      </c>
      <c r="CR546">
        <v>0.83333333300000001</v>
      </c>
      <c r="CS546">
        <v>2.3231384679999998</v>
      </c>
      <c r="CT546">
        <v>2.4305244689999999</v>
      </c>
      <c r="CU546">
        <v>5.19200105</v>
      </c>
      <c r="CW546">
        <v>10</v>
      </c>
      <c r="CY546">
        <v>10</v>
      </c>
      <c r="CZ546">
        <v>6.6666666670000003</v>
      </c>
      <c r="DA546">
        <v>4.0394478600000001</v>
      </c>
      <c r="DB546">
        <v>7.2449664199999999</v>
      </c>
      <c r="DC546">
        <v>6</v>
      </c>
      <c r="DD546">
        <v>8.1293134620000007</v>
      </c>
      <c r="DE546">
        <v>0</v>
      </c>
      <c r="DF546">
        <v>5.3467324009999997</v>
      </c>
      <c r="DG546">
        <v>4.1725040059999996</v>
      </c>
      <c r="DH546">
        <v>0</v>
      </c>
      <c r="DI546">
        <v>7.5123435599999997</v>
      </c>
      <c r="DJ546">
        <v>1.834237227</v>
      </c>
      <c r="DK546">
        <v>8.208984117</v>
      </c>
      <c r="DL546">
        <v>5.0678963540000002</v>
      </c>
      <c r="DM546">
        <v>4.4659942109999999</v>
      </c>
      <c r="DN546">
        <v>6.6042422040000002</v>
      </c>
      <c r="DO546">
        <v>5.65</v>
      </c>
      <c r="DP546">
        <v>141</v>
      </c>
      <c r="DQ546">
        <v>5.766187468</v>
      </c>
      <c r="DR546">
        <v>139</v>
      </c>
      <c r="DS546">
        <v>4</v>
      </c>
    </row>
    <row r="547" spans="1:123" x14ac:dyDescent="0.35">
      <c r="A547">
        <v>2013</v>
      </c>
      <c r="B547" t="s">
        <v>379</v>
      </c>
      <c r="C547" t="s">
        <v>380</v>
      </c>
      <c r="D547" t="s">
        <v>259</v>
      </c>
      <c r="H547">
        <v>2.9596260000000001</v>
      </c>
      <c r="I547">
        <v>6.1800576469999999</v>
      </c>
      <c r="J547">
        <v>10</v>
      </c>
      <c r="K547">
        <v>10</v>
      </c>
      <c r="L547">
        <v>2.5</v>
      </c>
      <c r="M547">
        <v>10</v>
      </c>
      <c r="N547">
        <v>10</v>
      </c>
      <c r="O547">
        <v>8.5</v>
      </c>
      <c r="P547">
        <v>5</v>
      </c>
      <c r="Q547">
        <v>10</v>
      </c>
      <c r="R547">
        <v>5</v>
      </c>
      <c r="S547">
        <v>0</v>
      </c>
      <c r="T547">
        <v>2.5</v>
      </c>
      <c r="U547">
        <v>5.8333333329999997</v>
      </c>
      <c r="V547">
        <v>6.8377969930000004</v>
      </c>
      <c r="W547">
        <v>10</v>
      </c>
      <c r="X547">
        <v>10</v>
      </c>
      <c r="Y547">
        <v>10</v>
      </c>
      <c r="Z547">
        <v>10</v>
      </c>
      <c r="AD547">
        <v>8.9822222220000008</v>
      </c>
      <c r="AE547">
        <v>7.5888888889999997</v>
      </c>
      <c r="AF547">
        <v>8.2855555560000003</v>
      </c>
      <c r="AS547">
        <v>10</v>
      </c>
      <c r="AT547">
        <v>10</v>
      </c>
      <c r="AU547">
        <v>3.6666666669999999</v>
      </c>
      <c r="AV547">
        <v>2.75</v>
      </c>
      <c r="AZ547">
        <v>6.6041666670000003</v>
      </c>
      <c r="BB547">
        <v>5</v>
      </c>
      <c r="BC547">
        <v>5</v>
      </c>
      <c r="BD547">
        <v>5</v>
      </c>
      <c r="BE547">
        <v>0</v>
      </c>
      <c r="BF547">
        <v>0</v>
      </c>
      <c r="BG547">
        <v>0</v>
      </c>
      <c r="BH547">
        <v>10</v>
      </c>
      <c r="BI547">
        <v>5</v>
      </c>
      <c r="BJ547">
        <v>6.1855710259999999</v>
      </c>
      <c r="BK547">
        <v>119</v>
      </c>
      <c r="BL547">
        <v>8.0617647059999999</v>
      </c>
      <c r="BN547">
        <v>2</v>
      </c>
      <c r="BO547">
        <v>10</v>
      </c>
      <c r="BP547">
        <v>7</v>
      </c>
      <c r="BQ547">
        <v>8.5</v>
      </c>
      <c r="BR547">
        <v>6.1872549020000003</v>
      </c>
      <c r="BS547">
        <v>0</v>
      </c>
      <c r="BT547">
        <v>2.7</v>
      </c>
      <c r="BU547">
        <v>0</v>
      </c>
      <c r="BV547">
        <v>0.83333333300000001</v>
      </c>
      <c r="BW547">
        <v>4.1666666670000003</v>
      </c>
      <c r="BX547">
        <v>3.4809686919999998</v>
      </c>
      <c r="BY547">
        <v>5.5517997729999999</v>
      </c>
      <c r="BZ547">
        <v>0</v>
      </c>
      <c r="CA547">
        <v>0</v>
      </c>
      <c r="CB547">
        <v>0.79487179500000005</v>
      </c>
      <c r="CC547">
        <v>1.668509676</v>
      </c>
      <c r="CD547">
        <v>7.8954273700000002</v>
      </c>
      <c r="CE547">
        <v>8.6079632319999995</v>
      </c>
      <c r="CF547">
        <v>9.8593640130000004</v>
      </c>
      <c r="CG547">
        <v>0</v>
      </c>
      <c r="CH547">
        <v>6.590688654</v>
      </c>
      <c r="CJ547">
        <v>7.62</v>
      </c>
      <c r="CK547">
        <v>7.2868000000000004</v>
      </c>
      <c r="CL547">
        <v>7.4534000000000002</v>
      </c>
      <c r="CM547">
        <v>0</v>
      </c>
      <c r="CN547">
        <v>6.6947564740000001</v>
      </c>
      <c r="CO547">
        <v>3.347378237</v>
      </c>
      <c r="CP547">
        <v>10</v>
      </c>
      <c r="CQ547">
        <v>0</v>
      </c>
      <c r="CR547">
        <v>0.76923076899999998</v>
      </c>
      <c r="CS547">
        <v>1.548758978</v>
      </c>
      <c r="CT547">
        <v>0.77266324900000005</v>
      </c>
      <c r="CU547">
        <v>5.3933603720000001</v>
      </c>
      <c r="CV547">
        <v>10</v>
      </c>
      <c r="CW547">
        <v>8.5776337130000009</v>
      </c>
      <c r="CX547">
        <v>10</v>
      </c>
      <c r="CY547">
        <v>9.5258779039999997</v>
      </c>
      <c r="CZ547">
        <v>3.3333333330000001</v>
      </c>
      <c r="DA547">
        <v>0</v>
      </c>
      <c r="DB547">
        <v>0</v>
      </c>
      <c r="DC547">
        <v>8</v>
      </c>
      <c r="DD547">
        <v>2.517253846</v>
      </c>
      <c r="DE547">
        <v>0</v>
      </c>
      <c r="DF547">
        <v>2.308431197</v>
      </c>
      <c r="DG547">
        <v>0</v>
      </c>
      <c r="DH547">
        <v>3.7777777779999999</v>
      </c>
      <c r="DI547">
        <v>7.8699160900000003</v>
      </c>
      <c r="DJ547">
        <v>0</v>
      </c>
      <c r="DK547">
        <v>8.9946483669999999</v>
      </c>
      <c r="DL547">
        <v>7.6684600950000004</v>
      </c>
      <c r="DM547">
        <v>4.7184670549999996</v>
      </c>
      <c r="DN547">
        <v>5.5175920520000004</v>
      </c>
      <c r="DO547">
        <v>5.07</v>
      </c>
      <c r="DP547">
        <v>149</v>
      </c>
      <c r="DQ547">
        <v>5.6277855130000001</v>
      </c>
      <c r="DR547">
        <v>142</v>
      </c>
      <c r="DS547">
        <v>4</v>
      </c>
    </row>
    <row r="548" spans="1:123" x14ac:dyDescent="0.35">
      <c r="A548">
        <v>2013</v>
      </c>
      <c r="B548" t="s">
        <v>381</v>
      </c>
      <c r="C548" t="s">
        <v>382</v>
      </c>
      <c r="D548" t="s">
        <v>262</v>
      </c>
      <c r="H548">
        <v>4.4475600000000002</v>
      </c>
      <c r="I548">
        <v>1.821454436</v>
      </c>
      <c r="J548">
        <v>10</v>
      </c>
      <c r="K548">
        <v>10</v>
      </c>
      <c r="L548">
        <v>7.5</v>
      </c>
      <c r="M548">
        <v>10</v>
      </c>
      <c r="N548">
        <v>10</v>
      </c>
      <c r="O548">
        <v>9.5</v>
      </c>
      <c r="R548">
        <v>10</v>
      </c>
      <c r="S548">
        <v>10</v>
      </c>
      <c r="T548">
        <v>10</v>
      </c>
      <c r="U548">
        <v>10</v>
      </c>
      <c r="V548">
        <v>7.1071514789999997</v>
      </c>
      <c r="W548">
        <v>10</v>
      </c>
      <c r="X548">
        <v>10</v>
      </c>
      <c r="Z548">
        <v>10</v>
      </c>
      <c r="AD548">
        <v>9.6666666669999994</v>
      </c>
      <c r="AE548">
        <v>9.5388888890000008</v>
      </c>
      <c r="AF548">
        <v>9.6027777780000001</v>
      </c>
      <c r="AS548">
        <v>10</v>
      </c>
      <c r="AT548">
        <v>10</v>
      </c>
      <c r="AU548">
        <v>6.6666666670000003</v>
      </c>
      <c r="AV548">
        <v>6.75</v>
      </c>
      <c r="AZ548">
        <v>8.3541666669999994</v>
      </c>
      <c r="BE548">
        <v>10</v>
      </c>
      <c r="BF548">
        <v>10</v>
      </c>
      <c r="BG548">
        <v>10</v>
      </c>
      <c r="BI548">
        <v>10</v>
      </c>
      <c r="BJ548">
        <v>7.6332959249999996</v>
      </c>
      <c r="BK548">
        <v>57</v>
      </c>
      <c r="BL548">
        <v>6.7147058819999996</v>
      </c>
      <c r="BN548">
        <v>0</v>
      </c>
      <c r="BO548">
        <v>7</v>
      </c>
      <c r="BP548">
        <v>4</v>
      </c>
      <c r="BQ548">
        <v>5.5</v>
      </c>
      <c r="BR548">
        <v>4.0715686270000004</v>
      </c>
      <c r="BS548">
        <v>4.041209244</v>
      </c>
      <c r="BT548">
        <v>4.1610589679999999</v>
      </c>
      <c r="BU548">
        <v>4.6027236949999999</v>
      </c>
      <c r="BV548">
        <v>6.6666666670000003</v>
      </c>
      <c r="BW548">
        <v>2.5</v>
      </c>
      <c r="BX548">
        <v>4.5547883090000001</v>
      </c>
      <c r="BY548">
        <v>7.070485497</v>
      </c>
      <c r="BZ548">
        <v>2.9856971400000001</v>
      </c>
      <c r="CA548">
        <v>4.5028653820000004</v>
      </c>
      <c r="CB548">
        <v>0.92307692299999999</v>
      </c>
      <c r="CC548">
        <v>4.3894759509999997</v>
      </c>
      <c r="CD548">
        <v>8.4418234999999999</v>
      </c>
      <c r="CE548">
        <v>8.5921469340000005</v>
      </c>
      <c r="CF548">
        <v>9.6335098810000002</v>
      </c>
      <c r="CG548">
        <v>5</v>
      </c>
      <c r="CH548">
        <v>7.9168700789999997</v>
      </c>
      <c r="CJ548">
        <v>7.76</v>
      </c>
      <c r="CK548">
        <v>5.2064000000000004</v>
      </c>
      <c r="CL548">
        <v>6.4832000000000001</v>
      </c>
      <c r="CM548">
        <v>5.5770360749999996</v>
      </c>
      <c r="CN548">
        <v>7.1978145329999998</v>
      </c>
      <c r="CO548">
        <v>6.3874253039999997</v>
      </c>
      <c r="CP548">
        <v>10</v>
      </c>
      <c r="CQ548">
        <v>5.3446950309999997</v>
      </c>
      <c r="CR548">
        <v>6.6666666670000003</v>
      </c>
      <c r="CS548">
        <v>4.535651294</v>
      </c>
      <c r="CT548">
        <v>5.515670997</v>
      </c>
      <c r="CU548">
        <v>7.0965740750000004</v>
      </c>
      <c r="CV548">
        <v>10</v>
      </c>
      <c r="CW548">
        <v>0</v>
      </c>
      <c r="CX548">
        <v>9</v>
      </c>
      <c r="CY548">
        <v>6.3333333329999997</v>
      </c>
      <c r="CZ548">
        <v>8.9</v>
      </c>
      <c r="DA548">
        <v>5.4596283840000002</v>
      </c>
      <c r="DB548">
        <v>6.6769432279999998</v>
      </c>
      <c r="DC548">
        <v>10</v>
      </c>
      <c r="DD548">
        <v>5.6830310649999998</v>
      </c>
      <c r="DE548">
        <v>10</v>
      </c>
      <c r="DF548">
        <v>7.7866004459999996</v>
      </c>
      <c r="DG548">
        <v>4.3408345349999999</v>
      </c>
      <c r="DH548">
        <v>4.4444444440000002</v>
      </c>
      <c r="DI548">
        <v>9.2708845380000007</v>
      </c>
      <c r="DJ548">
        <v>3.392362796</v>
      </c>
      <c r="DK548">
        <v>7.7376839410000002</v>
      </c>
      <c r="DL548">
        <v>7.1304124240000002</v>
      </c>
      <c r="DM548">
        <v>6.0527704470000003</v>
      </c>
      <c r="DN548">
        <v>6.7242347420000002</v>
      </c>
      <c r="DO548">
        <v>6.04</v>
      </c>
      <c r="DP548">
        <v>129</v>
      </c>
      <c r="DQ548">
        <v>6.8366479629999999</v>
      </c>
      <c r="DR548">
        <v>85</v>
      </c>
      <c r="DS548">
        <v>3</v>
      </c>
    </row>
    <row r="549" spans="1:123" x14ac:dyDescent="0.35">
      <c r="A549">
        <v>2013</v>
      </c>
      <c r="B549" t="s">
        <v>383</v>
      </c>
      <c r="C549" t="s">
        <v>384</v>
      </c>
      <c r="D549" t="s">
        <v>262</v>
      </c>
      <c r="H549">
        <v>3.2274539999999998</v>
      </c>
      <c r="I549">
        <v>5.9841426120000003</v>
      </c>
      <c r="J549">
        <v>5</v>
      </c>
      <c r="K549">
        <v>10</v>
      </c>
      <c r="L549">
        <v>5</v>
      </c>
      <c r="M549">
        <v>10</v>
      </c>
      <c r="N549">
        <v>10</v>
      </c>
      <c r="O549">
        <v>8</v>
      </c>
      <c r="P549">
        <v>10</v>
      </c>
      <c r="Q549">
        <v>10</v>
      </c>
      <c r="R549">
        <v>5</v>
      </c>
      <c r="S549">
        <v>5</v>
      </c>
      <c r="T549">
        <v>5</v>
      </c>
      <c r="U549">
        <v>8.3333333330000006</v>
      </c>
      <c r="V549">
        <v>7.4391586480000003</v>
      </c>
      <c r="W549">
        <v>10</v>
      </c>
      <c r="X549">
        <v>10</v>
      </c>
      <c r="Y549">
        <v>10</v>
      </c>
      <c r="Z549">
        <v>10</v>
      </c>
      <c r="AA549">
        <v>10</v>
      </c>
      <c r="AB549">
        <v>10</v>
      </c>
      <c r="AC549">
        <v>10</v>
      </c>
      <c r="AD549">
        <v>9.8444444440000005</v>
      </c>
      <c r="AE549">
        <v>8.8888888890000004</v>
      </c>
      <c r="AF549">
        <v>9.5777777779999997</v>
      </c>
      <c r="AG549">
        <v>10</v>
      </c>
      <c r="AH549">
        <v>10</v>
      </c>
      <c r="AI549">
        <v>10</v>
      </c>
      <c r="AJ549">
        <v>10</v>
      </c>
      <c r="AK549">
        <v>10</v>
      </c>
      <c r="AL549">
        <v>10</v>
      </c>
      <c r="AM549">
        <v>10</v>
      </c>
      <c r="AN549">
        <v>10</v>
      </c>
      <c r="AO549">
        <v>2.5</v>
      </c>
      <c r="AP549">
        <v>10</v>
      </c>
      <c r="AQ549">
        <v>6.25</v>
      </c>
      <c r="AR549">
        <v>8.75</v>
      </c>
      <c r="AS549">
        <v>10</v>
      </c>
      <c r="AT549">
        <v>10</v>
      </c>
      <c r="AU549">
        <v>5.3333333329999997</v>
      </c>
      <c r="AV549">
        <v>5.5</v>
      </c>
      <c r="AW549">
        <v>10</v>
      </c>
      <c r="AX549">
        <v>10</v>
      </c>
      <c r="AY549">
        <v>10</v>
      </c>
      <c r="AZ549">
        <v>8.69047619</v>
      </c>
      <c r="BB549">
        <v>5</v>
      </c>
      <c r="BC549">
        <v>10</v>
      </c>
      <c r="BD549">
        <v>7.5</v>
      </c>
      <c r="BE549">
        <v>0</v>
      </c>
      <c r="BF549">
        <v>10</v>
      </c>
      <c r="BG549">
        <v>5</v>
      </c>
      <c r="BH549">
        <v>10</v>
      </c>
      <c r="BI549">
        <v>7.5</v>
      </c>
      <c r="BJ549">
        <v>7.1184785589999997</v>
      </c>
      <c r="BK549">
        <v>80</v>
      </c>
      <c r="BL549">
        <v>9.3382352940000004</v>
      </c>
      <c r="BM549">
        <v>9.9168937330000002</v>
      </c>
      <c r="BN549">
        <v>0</v>
      </c>
      <c r="BO549">
        <v>8</v>
      </c>
      <c r="BQ549">
        <v>8</v>
      </c>
      <c r="BR549">
        <v>6.8137822569999997</v>
      </c>
      <c r="BS549">
        <v>1.899282412</v>
      </c>
      <c r="BT549">
        <v>2.133553515</v>
      </c>
      <c r="BU549">
        <v>2.2129252730000002</v>
      </c>
      <c r="BV549">
        <v>0</v>
      </c>
      <c r="BW549">
        <v>2.5</v>
      </c>
      <c r="BX549">
        <v>3.8819002789999999</v>
      </c>
      <c r="BY549">
        <v>2.666150215</v>
      </c>
      <c r="BZ549">
        <v>3.3570617729999999</v>
      </c>
      <c r="CA549">
        <v>3.2966402299999999</v>
      </c>
      <c r="CB549">
        <v>0.89189189199999996</v>
      </c>
      <c r="CC549">
        <v>2.306795734</v>
      </c>
      <c r="CD549">
        <v>7.9500426449999999</v>
      </c>
      <c r="CE549">
        <v>9.3769367310000007</v>
      </c>
      <c r="CF549">
        <v>8.8293054560000002</v>
      </c>
      <c r="CG549">
        <v>5</v>
      </c>
      <c r="CH549">
        <v>7.7890712080000002</v>
      </c>
      <c r="CJ549">
        <v>9.0399999999999991</v>
      </c>
      <c r="CK549">
        <v>7.6768000000000001</v>
      </c>
      <c r="CL549">
        <v>8.3583999999999996</v>
      </c>
      <c r="CM549">
        <v>5.0070429399999998</v>
      </c>
      <c r="CN549">
        <v>6.1934514350000001</v>
      </c>
      <c r="CO549">
        <v>5.600247188</v>
      </c>
      <c r="CP549">
        <v>10</v>
      </c>
      <c r="CQ549">
        <v>3.7477911869999998</v>
      </c>
      <c r="CR549">
        <v>9.230769231</v>
      </c>
      <c r="CS549">
        <v>10</v>
      </c>
      <c r="CT549">
        <v>7.6595201389999996</v>
      </c>
      <c r="CU549">
        <v>7.9045418319999996</v>
      </c>
      <c r="CW549">
        <v>7.1672253570000004</v>
      </c>
      <c r="CX549">
        <v>9</v>
      </c>
      <c r="CY549">
        <v>8.0836126789999998</v>
      </c>
      <c r="CZ549">
        <v>6.6666666670000003</v>
      </c>
      <c r="DA549">
        <v>5.0640430280000004</v>
      </c>
      <c r="DB549">
        <v>6.8761629119999998</v>
      </c>
      <c r="DC549">
        <v>10</v>
      </c>
      <c r="DD549">
        <v>10</v>
      </c>
      <c r="DE549">
        <v>10</v>
      </c>
      <c r="DF549">
        <v>8.1011454349999994</v>
      </c>
      <c r="DG549">
        <v>3.7460559010000001</v>
      </c>
      <c r="DH549">
        <v>0</v>
      </c>
      <c r="DI549">
        <v>4.2452431380000002</v>
      </c>
      <c r="DJ549">
        <v>2.9869687800000002</v>
      </c>
      <c r="DK549">
        <v>9.7320421590000006</v>
      </c>
      <c r="DL549">
        <v>7.93748393</v>
      </c>
      <c r="DM549">
        <v>4.7746323180000001</v>
      </c>
      <c r="DN549">
        <v>6.986463477</v>
      </c>
      <c r="DO549">
        <v>6.36</v>
      </c>
      <c r="DP549">
        <v>116</v>
      </c>
      <c r="DQ549">
        <v>6.7392392790000004</v>
      </c>
      <c r="DR549">
        <v>94</v>
      </c>
      <c r="DS549">
        <v>3</v>
      </c>
    </row>
    <row r="550" spans="1:123" x14ac:dyDescent="0.35">
      <c r="A550">
        <v>2013</v>
      </c>
      <c r="B550" t="s">
        <v>385</v>
      </c>
      <c r="C550" t="s">
        <v>386</v>
      </c>
      <c r="D550" t="s">
        <v>262</v>
      </c>
      <c r="H550">
        <v>3.4804029999999999</v>
      </c>
      <c r="I550">
        <v>0</v>
      </c>
      <c r="J550">
        <v>5</v>
      </c>
      <c r="K550">
        <v>10</v>
      </c>
      <c r="L550">
        <v>5</v>
      </c>
      <c r="M550">
        <v>10</v>
      </c>
      <c r="N550">
        <v>10</v>
      </c>
      <c r="O550">
        <v>8</v>
      </c>
      <c r="P550">
        <v>10</v>
      </c>
      <c r="Q550">
        <v>10</v>
      </c>
      <c r="R550">
        <v>5</v>
      </c>
      <c r="S550">
        <v>5</v>
      </c>
      <c r="T550">
        <v>5</v>
      </c>
      <c r="U550">
        <v>8.3333333330000006</v>
      </c>
      <c r="V550">
        <v>5.4444444440000002</v>
      </c>
      <c r="W550">
        <v>5</v>
      </c>
      <c r="X550">
        <v>10</v>
      </c>
      <c r="Y550">
        <v>5</v>
      </c>
      <c r="Z550">
        <v>6.6666666670000003</v>
      </c>
      <c r="AA550">
        <v>5</v>
      </c>
      <c r="AB550">
        <v>7.5</v>
      </c>
      <c r="AC550">
        <v>6.25</v>
      </c>
      <c r="AD550">
        <v>9.5177777779999992</v>
      </c>
      <c r="AE550">
        <v>8.1</v>
      </c>
      <c r="AF550">
        <v>7.9559259259999999</v>
      </c>
      <c r="AG550">
        <v>7.5</v>
      </c>
      <c r="AH550">
        <v>7.5</v>
      </c>
      <c r="AI550">
        <v>5</v>
      </c>
      <c r="AJ550">
        <v>7.5</v>
      </c>
      <c r="AK550">
        <v>6.25</v>
      </c>
      <c r="AL550">
        <v>5</v>
      </c>
      <c r="AM550">
        <v>7.5</v>
      </c>
      <c r="AN550">
        <v>6.25</v>
      </c>
      <c r="AO550">
        <v>5</v>
      </c>
      <c r="AP550">
        <v>7.5</v>
      </c>
      <c r="AQ550">
        <v>6.25</v>
      </c>
      <c r="AR550">
        <v>7.0833333329999997</v>
      </c>
      <c r="AS550">
        <v>0</v>
      </c>
      <c r="AT550">
        <v>10</v>
      </c>
      <c r="AU550">
        <v>4</v>
      </c>
      <c r="AV550">
        <v>2.25</v>
      </c>
      <c r="AW550">
        <v>7.5</v>
      </c>
      <c r="AX550">
        <v>7.5</v>
      </c>
      <c r="AY550">
        <v>7.5</v>
      </c>
      <c r="AZ550">
        <v>5.5357142860000002</v>
      </c>
      <c r="BB550">
        <v>10</v>
      </c>
      <c r="BC550">
        <v>10</v>
      </c>
      <c r="BD550">
        <v>10</v>
      </c>
      <c r="BE550">
        <v>10</v>
      </c>
      <c r="BF550">
        <v>10</v>
      </c>
      <c r="BG550">
        <v>10</v>
      </c>
      <c r="BH550">
        <v>10</v>
      </c>
      <c r="BI550">
        <v>10</v>
      </c>
      <c r="BJ550">
        <v>5.9553758820000002</v>
      </c>
      <c r="BK550">
        <v>128</v>
      </c>
      <c r="BL550">
        <v>6.7647058820000003</v>
      </c>
      <c r="BM550">
        <v>10</v>
      </c>
      <c r="BN550">
        <v>8</v>
      </c>
      <c r="BO550">
        <v>9</v>
      </c>
      <c r="BP550">
        <v>8</v>
      </c>
      <c r="BQ550">
        <v>8.5</v>
      </c>
      <c r="BR550">
        <v>8.3161764710000003</v>
      </c>
      <c r="BS550">
        <v>3.0472571629999998</v>
      </c>
      <c r="BT550">
        <v>4.2287761899999996</v>
      </c>
      <c r="BU550">
        <v>4.4867353300000001</v>
      </c>
      <c r="BV550">
        <v>5.83</v>
      </c>
      <c r="BW550">
        <v>2.5</v>
      </c>
      <c r="BX550">
        <v>2.8612039180000002</v>
      </c>
      <c r="BY550">
        <v>7.7105627229999998</v>
      </c>
      <c r="BZ550">
        <v>3.6545801459999998</v>
      </c>
      <c r="CA550">
        <v>2.2741963599999999</v>
      </c>
      <c r="CB550">
        <v>0.87179487200000005</v>
      </c>
      <c r="CC550">
        <v>3.8052874120000002</v>
      </c>
      <c r="CD550">
        <v>9.696073857</v>
      </c>
      <c r="CE550">
        <v>8.8403021200000005</v>
      </c>
      <c r="CF550">
        <v>8.9676202029999992</v>
      </c>
      <c r="CG550">
        <v>10</v>
      </c>
      <c r="CH550">
        <v>9.3759990450000004</v>
      </c>
      <c r="CI550">
        <v>9.5933333330000004</v>
      </c>
      <c r="CJ550">
        <v>8.86</v>
      </c>
      <c r="CK550">
        <v>6.9904000000000002</v>
      </c>
      <c r="CL550">
        <v>8.4812444439999997</v>
      </c>
      <c r="CM550">
        <v>4.9209311419999997</v>
      </c>
      <c r="CN550">
        <v>8.1593796150000006</v>
      </c>
      <c r="CO550">
        <v>6.5401553789999998</v>
      </c>
      <c r="CP550">
        <v>10</v>
      </c>
      <c r="CQ550">
        <v>5.3298264319999999</v>
      </c>
      <c r="CR550">
        <v>2.307692308</v>
      </c>
      <c r="CS550">
        <v>8.6288000230000002</v>
      </c>
      <c r="CT550">
        <v>5.422106254</v>
      </c>
      <c r="CU550">
        <v>7.6108765189999996</v>
      </c>
      <c r="CV550">
        <v>10</v>
      </c>
      <c r="CW550">
        <v>5.2816946339999999</v>
      </c>
      <c r="CX550">
        <v>9</v>
      </c>
      <c r="CY550">
        <v>8.0938982110000008</v>
      </c>
      <c r="CZ550">
        <v>0</v>
      </c>
      <c r="DA550">
        <v>4.7758212899999997</v>
      </c>
      <c r="DB550">
        <v>6.1821606879999997</v>
      </c>
      <c r="DC550">
        <v>8</v>
      </c>
      <c r="DD550">
        <v>2.517253846</v>
      </c>
      <c r="DE550">
        <v>10</v>
      </c>
      <c r="DF550">
        <v>5.2458726369999997</v>
      </c>
      <c r="DG550">
        <v>4.0422933910000003</v>
      </c>
      <c r="DH550">
        <v>3.7777777779999999</v>
      </c>
      <c r="DI550">
        <v>9.1043916589999991</v>
      </c>
      <c r="DJ550">
        <v>4.0432738849999996</v>
      </c>
      <c r="DK550">
        <v>9.5692367659999995</v>
      </c>
      <c r="DL550">
        <v>7.4891108710000003</v>
      </c>
      <c r="DM550">
        <v>6.3376807250000002</v>
      </c>
      <c r="DN550">
        <v>6.5591505249999997</v>
      </c>
      <c r="DO550">
        <v>7.13</v>
      </c>
      <c r="DP550">
        <v>65</v>
      </c>
      <c r="DQ550">
        <v>6.5426879409999996</v>
      </c>
      <c r="DR550">
        <v>109</v>
      </c>
      <c r="DS550">
        <v>3</v>
      </c>
    </row>
    <row r="551" spans="1:123" x14ac:dyDescent="0.35">
      <c r="A551">
        <v>2013</v>
      </c>
      <c r="B551" t="s">
        <v>387</v>
      </c>
      <c r="C551" t="s">
        <v>388</v>
      </c>
      <c r="D551" t="s">
        <v>326</v>
      </c>
      <c r="E551">
        <v>7.6</v>
      </c>
      <c r="F551">
        <v>7.2</v>
      </c>
      <c r="G551">
        <v>7.3</v>
      </c>
      <c r="H551">
        <v>7.3873015869999996</v>
      </c>
      <c r="I551">
        <v>9.6530775169999998</v>
      </c>
      <c r="K551">
        <v>10</v>
      </c>
      <c r="M551">
        <v>10</v>
      </c>
      <c r="N551">
        <v>10</v>
      </c>
      <c r="O551">
        <v>10</v>
      </c>
      <c r="P551">
        <v>10</v>
      </c>
      <c r="Q551">
        <v>7.5</v>
      </c>
      <c r="R551">
        <v>5</v>
      </c>
      <c r="S551">
        <v>10</v>
      </c>
      <c r="T551">
        <v>7.5</v>
      </c>
      <c r="U551">
        <v>8.3333333330000006</v>
      </c>
      <c r="V551">
        <v>9.3288036170000002</v>
      </c>
      <c r="Y551">
        <v>10</v>
      </c>
      <c r="Z551">
        <v>10</v>
      </c>
      <c r="AA551">
        <v>10</v>
      </c>
      <c r="AB551">
        <v>10</v>
      </c>
      <c r="AC551">
        <v>10</v>
      </c>
      <c r="AD551">
        <v>9.511111111</v>
      </c>
      <c r="AE551">
        <v>8.0555555559999998</v>
      </c>
      <c r="AF551">
        <v>9.1888888889999993</v>
      </c>
      <c r="AG551">
        <v>10</v>
      </c>
      <c r="AH551">
        <v>10</v>
      </c>
      <c r="AI551">
        <v>10</v>
      </c>
      <c r="AJ551">
        <v>7.5</v>
      </c>
      <c r="AK551">
        <v>8.75</v>
      </c>
      <c r="AL551">
        <v>10</v>
      </c>
      <c r="AM551">
        <v>10</v>
      </c>
      <c r="AN551">
        <v>10</v>
      </c>
      <c r="AO551">
        <v>10</v>
      </c>
      <c r="AP551">
        <v>10</v>
      </c>
      <c r="AQ551">
        <v>10</v>
      </c>
      <c r="AR551">
        <v>10</v>
      </c>
      <c r="AS551">
        <v>10</v>
      </c>
      <c r="AT551">
        <v>10</v>
      </c>
      <c r="AU551">
        <v>6</v>
      </c>
      <c r="AV551">
        <v>6</v>
      </c>
      <c r="AW551">
        <v>10</v>
      </c>
      <c r="AX551">
        <v>10</v>
      </c>
      <c r="AY551">
        <v>10</v>
      </c>
      <c r="AZ551">
        <v>8.8571428569999995</v>
      </c>
      <c r="BB551">
        <v>10</v>
      </c>
      <c r="BC551">
        <v>10</v>
      </c>
      <c r="BD551">
        <v>10</v>
      </c>
      <c r="BE551">
        <v>10</v>
      </c>
      <c r="BF551">
        <v>10</v>
      </c>
      <c r="BG551">
        <v>10</v>
      </c>
      <c r="BH551">
        <v>10</v>
      </c>
      <c r="BI551">
        <v>10</v>
      </c>
      <c r="BJ551">
        <v>8.9836294760000008</v>
      </c>
      <c r="BK551">
        <v>18</v>
      </c>
      <c r="BL551">
        <v>8.1352941179999991</v>
      </c>
      <c r="BM551">
        <v>9.1681029489999997</v>
      </c>
      <c r="BN551">
        <v>8</v>
      </c>
      <c r="BO551">
        <v>10</v>
      </c>
      <c r="BP551">
        <v>10</v>
      </c>
      <c r="BQ551">
        <v>10</v>
      </c>
      <c r="BR551">
        <v>8.8258492670000006</v>
      </c>
      <c r="BS551">
        <v>8.8736092240000009</v>
      </c>
      <c r="BT551">
        <v>7.7789603209999996</v>
      </c>
      <c r="BU551">
        <v>8.4440359960000002</v>
      </c>
      <c r="BV551">
        <v>8.3333333330000006</v>
      </c>
      <c r="BW551">
        <v>8.3333333330000006</v>
      </c>
      <c r="BX551">
        <v>6.4633836130000004</v>
      </c>
      <c r="BY551">
        <v>6.7980005419999996</v>
      </c>
      <c r="BZ551">
        <v>8.6854189959999992</v>
      </c>
      <c r="CA551">
        <v>7.8306564219999997</v>
      </c>
      <c r="CB551">
        <v>1</v>
      </c>
      <c r="CC551">
        <v>7.9489701979999996</v>
      </c>
      <c r="CD551">
        <v>9.1240885079999998</v>
      </c>
      <c r="CE551">
        <v>9.2968544590000004</v>
      </c>
      <c r="CF551">
        <v>9.1296464190000002</v>
      </c>
      <c r="CG551">
        <v>10</v>
      </c>
      <c r="CH551">
        <v>9.3876473459999996</v>
      </c>
      <c r="CI551">
        <v>9.9933333330000007</v>
      </c>
      <c r="CJ551">
        <v>10</v>
      </c>
      <c r="CK551">
        <v>10</v>
      </c>
      <c r="CL551">
        <v>9.9977777779999997</v>
      </c>
      <c r="CM551">
        <v>7.5176817470000001</v>
      </c>
      <c r="CN551">
        <v>9.3493216980000007</v>
      </c>
      <c r="CO551">
        <v>8.4335017220000008</v>
      </c>
      <c r="CP551">
        <v>10</v>
      </c>
      <c r="CQ551">
        <v>8.5917836540000003</v>
      </c>
      <c r="CR551">
        <v>6.923076923</v>
      </c>
      <c r="CS551">
        <v>10</v>
      </c>
      <c r="CT551">
        <v>8.5049535259999995</v>
      </c>
      <c r="CU551">
        <v>9.2340582560000009</v>
      </c>
      <c r="CV551">
        <v>10</v>
      </c>
      <c r="CW551">
        <v>10</v>
      </c>
      <c r="CX551">
        <v>10</v>
      </c>
      <c r="CY551">
        <v>10</v>
      </c>
      <c r="CZ551">
        <v>10</v>
      </c>
      <c r="DA551">
        <v>7.8760930949999999</v>
      </c>
      <c r="DB551">
        <v>8.4395761349999994</v>
      </c>
      <c r="DC551">
        <v>10</v>
      </c>
      <c r="DD551">
        <v>9.4992316040000002</v>
      </c>
      <c r="DE551">
        <v>10</v>
      </c>
      <c r="DF551">
        <v>9.3024834720000005</v>
      </c>
      <c r="DG551">
        <v>6.5915527540000003</v>
      </c>
      <c r="DH551">
        <v>10</v>
      </c>
      <c r="DI551">
        <v>9.9052524179999999</v>
      </c>
      <c r="DJ551">
        <v>8.2218646549999992</v>
      </c>
      <c r="DK551">
        <v>9.8425695619999996</v>
      </c>
      <c r="DL551">
        <v>9.1256725359999997</v>
      </c>
      <c r="DM551">
        <v>8.9478186540000006</v>
      </c>
      <c r="DN551">
        <v>9.4167673749999992</v>
      </c>
      <c r="DO551">
        <v>8.9600000000000009</v>
      </c>
      <c r="DP551">
        <v>1</v>
      </c>
      <c r="DQ551">
        <v>8.9718147380000008</v>
      </c>
      <c r="DR551">
        <v>1</v>
      </c>
      <c r="DS551">
        <v>1</v>
      </c>
    </row>
    <row r="552" spans="1:123" x14ac:dyDescent="0.35">
      <c r="A552">
        <v>2013</v>
      </c>
      <c r="B552" t="s">
        <v>389</v>
      </c>
      <c r="C552" t="s">
        <v>390</v>
      </c>
      <c r="D552" t="s">
        <v>253</v>
      </c>
      <c r="E552">
        <v>6.8</v>
      </c>
      <c r="F552">
        <v>4.9000000000000004</v>
      </c>
      <c r="G552">
        <v>5.4</v>
      </c>
      <c r="H552">
        <v>5.7063492059999996</v>
      </c>
      <c r="I552">
        <v>9.3740916839999997</v>
      </c>
      <c r="J552">
        <v>10</v>
      </c>
      <c r="K552">
        <v>10</v>
      </c>
      <c r="L552">
        <v>7.5</v>
      </c>
      <c r="M552">
        <v>10</v>
      </c>
      <c r="N552">
        <v>10</v>
      </c>
      <c r="O552">
        <v>9.5</v>
      </c>
      <c r="P552">
        <v>10</v>
      </c>
      <c r="Q552">
        <v>10</v>
      </c>
      <c r="R552">
        <v>10</v>
      </c>
      <c r="S552">
        <v>10</v>
      </c>
      <c r="T552">
        <v>10</v>
      </c>
      <c r="U552">
        <v>10</v>
      </c>
      <c r="V552">
        <v>9.6246972280000005</v>
      </c>
      <c r="W552">
        <v>10</v>
      </c>
      <c r="X552">
        <v>10</v>
      </c>
      <c r="Y552">
        <v>10</v>
      </c>
      <c r="Z552">
        <v>10</v>
      </c>
      <c r="AA552">
        <v>10</v>
      </c>
      <c r="AB552">
        <v>7.5</v>
      </c>
      <c r="AC552">
        <v>8.75</v>
      </c>
      <c r="AD552">
        <v>8.8822222219999993</v>
      </c>
      <c r="AE552">
        <v>8.3333333330000006</v>
      </c>
      <c r="AF552">
        <v>8.6551851850000006</v>
      </c>
      <c r="AG552">
        <v>10</v>
      </c>
      <c r="AH552">
        <v>10</v>
      </c>
      <c r="AI552">
        <v>10</v>
      </c>
      <c r="AJ552">
        <v>7.5</v>
      </c>
      <c r="AK552">
        <v>8.75</v>
      </c>
      <c r="AL552">
        <v>10</v>
      </c>
      <c r="AM552">
        <v>7.5</v>
      </c>
      <c r="AN552">
        <v>8.75</v>
      </c>
      <c r="AO552">
        <v>10</v>
      </c>
      <c r="AP552">
        <v>7.5</v>
      </c>
      <c r="AQ552">
        <v>8.75</v>
      </c>
      <c r="AR552">
        <v>9.5833333330000006</v>
      </c>
      <c r="AS552">
        <v>10</v>
      </c>
      <c r="AT552">
        <v>10</v>
      </c>
      <c r="AU552">
        <v>6.3333333329999997</v>
      </c>
      <c r="AV552">
        <v>6.75</v>
      </c>
      <c r="AW552">
        <v>10</v>
      </c>
      <c r="AX552">
        <v>10</v>
      </c>
      <c r="AY552">
        <v>10</v>
      </c>
      <c r="AZ552">
        <v>9.0119047620000003</v>
      </c>
      <c r="BB552">
        <v>10</v>
      </c>
      <c r="BC552">
        <v>10</v>
      </c>
      <c r="BD552">
        <v>10</v>
      </c>
      <c r="BE552">
        <v>10</v>
      </c>
      <c r="BF552">
        <v>10</v>
      </c>
      <c r="BG552">
        <v>10</v>
      </c>
      <c r="BH552">
        <v>10</v>
      </c>
      <c r="BI552">
        <v>10</v>
      </c>
      <c r="BJ552">
        <v>8.5578039369999992</v>
      </c>
      <c r="BK552">
        <v>36</v>
      </c>
      <c r="BL552">
        <v>3.7058823529999998</v>
      </c>
      <c r="BM552">
        <v>4.7425211450000004</v>
      </c>
      <c r="BN552">
        <v>7</v>
      </c>
      <c r="BO552">
        <v>10</v>
      </c>
      <c r="BP552">
        <v>3</v>
      </c>
      <c r="BQ552">
        <v>6.5</v>
      </c>
      <c r="BR552">
        <v>5.4871008750000003</v>
      </c>
      <c r="BS552">
        <v>5.0655246700000003</v>
      </c>
      <c r="BT552">
        <v>3.1357677549999998</v>
      </c>
      <c r="BU552">
        <v>4.557976568</v>
      </c>
      <c r="BV552">
        <v>10</v>
      </c>
      <c r="BW552">
        <v>6.6666666670000003</v>
      </c>
      <c r="BX552">
        <v>6.5763284439999996</v>
      </c>
      <c r="BY552">
        <v>8.0446063950000006</v>
      </c>
      <c r="BZ552">
        <v>5.24491905</v>
      </c>
      <c r="CA552">
        <v>6.2818023270000003</v>
      </c>
      <c r="CB552">
        <v>1</v>
      </c>
      <c r="CC552">
        <v>6.1748435419999996</v>
      </c>
      <c r="CD552">
        <v>8.5535116280000008</v>
      </c>
      <c r="CE552">
        <v>9.7425639890000006</v>
      </c>
      <c r="CF552">
        <v>9.6548321030000004</v>
      </c>
      <c r="CG552">
        <v>10</v>
      </c>
      <c r="CH552">
        <v>9.4877269299999991</v>
      </c>
      <c r="CI552">
        <v>9.64</v>
      </c>
      <c r="CJ552">
        <v>8.9</v>
      </c>
      <c r="CK552">
        <v>6.2160000000000002</v>
      </c>
      <c r="CL552">
        <v>8.2520000000000007</v>
      </c>
      <c r="CM552">
        <v>6.0947732620000004</v>
      </c>
      <c r="CN552">
        <v>7.5528325589999996</v>
      </c>
      <c r="CO552">
        <v>6.8238029109999996</v>
      </c>
      <c r="CP552">
        <v>10</v>
      </c>
      <c r="CQ552">
        <v>6.4760907989999996</v>
      </c>
      <c r="CR552">
        <v>3.846153846</v>
      </c>
      <c r="CS552">
        <v>7.7437948920000004</v>
      </c>
      <c r="CT552">
        <v>6.022013179</v>
      </c>
      <c r="CU552">
        <v>7.7744540219999996</v>
      </c>
      <c r="CV552">
        <v>10</v>
      </c>
      <c r="CW552">
        <v>8.8598437350000001</v>
      </c>
      <c r="CX552">
        <v>10</v>
      </c>
      <c r="CY552">
        <v>9.6199479120000007</v>
      </c>
      <c r="CZ552">
        <v>7.233333333</v>
      </c>
      <c r="DA552">
        <v>5.3063257520000002</v>
      </c>
      <c r="DB552">
        <v>6.8023465749999996</v>
      </c>
      <c r="DC552">
        <v>4</v>
      </c>
      <c r="DD552">
        <v>7.7551761539999999</v>
      </c>
      <c r="DE552">
        <v>10</v>
      </c>
      <c r="DF552">
        <v>6.8495303019999998</v>
      </c>
      <c r="DG552">
        <v>2.661672217</v>
      </c>
      <c r="DH552">
        <v>7.3333333329999997</v>
      </c>
      <c r="DI552">
        <v>9.5756913640000008</v>
      </c>
      <c r="DJ552">
        <v>4.8985401059999996</v>
      </c>
      <c r="DK552">
        <v>9.435078098</v>
      </c>
      <c r="DL552">
        <v>6.895016568</v>
      </c>
      <c r="DM552">
        <v>6.7998886150000004</v>
      </c>
      <c r="DN552">
        <v>7.7564556099999997</v>
      </c>
      <c r="DO552">
        <v>7.34</v>
      </c>
      <c r="DP552">
        <v>46</v>
      </c>
      <c r="DQ552">
        <v>7.9489019680000004</v>
      </c>
      <c r="DR552">
        <v>37</v>
      </c>
      <c r="DS552">
        <v>1</v>
      </c>
    </row>
    <row r="553" spans="1:123" x14ac:dyDescent="0.35">
      <c r="A553">
        <v>2013</v>
      </c>
      <c r="B553" t="s">
        <v>391</v>
      </c>
      <c r="C553" t="s">
        <v>392</v>
      </c>
      <c r="D553" t="s">
        <v>271</v>
      </c>
      <c r="H553">
        <v>7.7061339999999996</v>
      </c>
      <c r="I553">
        <v>9.8776866880000007</v>
      </c>
      <c r="J553">
        <v>10</v>
      </c>
      <c r="K553">
        <v>10</v>
      </c>
      <c r="L553">
        <v>10</v>
      </c>
      <c r="M553">
        <v>10</v>
      </c>
      <c r="N553">
        <v>10</v>
      </c>
      <c r="O553">
        <v>10</v>
      </c>
      <c r="P553">
        <v>10</v>
      </c>
      <c r="Q553">
        <v>10</v>
      </c>
      <c r="R553">
        <v>10</v>
      </c>
      <c r="S553">
        <v>10</v>
      </c>
      <c r="T553">
        <v>10</v>
      </c>
      <c r="U553">
        <v>10</v>
      </c>
      <c r="V553">
        <v>9.9592288960000008</v>
      </c>
      <c r="W553">
        <v>10</v>
      </c>
      <c r="X553">
        <v>10</v>
      </c>
      <c r="Y553">
        <v>10</v>
      </c>
      <c r="Z553">
        <v>10</v>
      </c>
      <c r="AA553">
        <v>10</v>
      </c>
      <c r="AB553">
        <v>10</v>
      </c>
      <c r="AC553">
        <v>10</v>
      </c>
      <c r="AD553">
        <v>8.806666667</v>
      </c>
      <c r="AE553">
        <v>7.0333333329999999</v>
      </c>
      <c r="AF553">
        <v>8.6133333329999999</v>
      </c>
      <c r="AG553">
        <v>10</v>
      </c>
      <c r="AH553">
        <v>10</v>
      </c>
      <c r="AI553">
        <v>10</v>
      </c>
      <c r="AJ553">
        <v>10</v>
      </c>
      <c r="AK553">
        <v>10</v>
      </c>
      <c r="AL553">
        <v>10</v>
      </c>
      <c r="AM553">
        <v>10</v>
      </c>
      <c r="AN553">
        <v>10</v>
      </c>
      <c r="AO553">
        <v>10</v>
      </c>
      <c r="AP553">
        <v>10</v>
      </c>
      <c r="AQ553">
        <v>10</v>
      </c>
      <c r="AR553">
        <v>10</v>
      </c>
      <c r="AS553">
        <v>10</v>
      </c>
      <c r="AT553">
        <v>10</v>
      </c>
      <c r="AU553">
        <v>9</v>
      </c>
      <c r="AV553">
        <v>9</v>
      </c>
      <c r="AW553">
        <v>10</v>
      </c>
      <c r="AX553">
        <v>10</v>
      </c>
      <c r="AY553">
        <v>10</v>
      </c>
      <c r="AZ553">
        <v>9.7142857140000007</v>
      </c>
      <c r="BB553">
        <v>10</v>
      </c>
      <c r="BC553">
        <v>10</v>
      </c>
      <c r="BD553">
        <v>10</v>
      </c>
      <c r="BE553">
        <v>10</v>
      </c>
      <c r="BF553">
        <v>10</v>
      </c>
      <c r="BG553">
        <v>10</v>
      </c>
      <c r="BH553">
        <v>10</v>
      </c>
      <c r="BI553">
        <v>10</v>
      </c>
      <c r="BJ553">
        <v>9.2491026289999994</v>
      </c>
      <c r="BK553">
        <v>7</v>
      </c>
      <c r="BL553">
        <v>2.4705882350000001</v>
      </c>
      <c r="BM553">
        <v>7.7132319440000003</v>
      </c>
      <c r="BN553">
        <v>8</v>
      </c>
      <c r="BO553">
        <v>4</v>
      </c>
      <c r="BP553">
        <v>3</v>
      </c>
      <c r="BQ553">
        <v>3.5</v>
      </c>
      <c r="BR553">
        <v>5.4209550450000004</v>
      </c>
      <c r="BS553">
        <v>7.5196744190000002</v>
      </c>
      <c r="BT553">
        <v>6.147719339</v>
      </c>
      <c r="BU553">
        <v>7.1440311049999998</v>
      </c>
      <c r="BV553">
        <v>10</v>
      </c>
      <c r="BW553">
        <v>10</v>
      </c>
      <c r="BX553">
        <v>6.7750945710000003</v>
      </c>
      <c r="BY553">
        <v>8.7504922149999995</v>
      </c>
      <c r="BZ553">
        <v>8.5487163660000007</v>
      </c>
      <c r="CA553">
        <v>8.5018716080000001</v>
      </c>
      <c r="CB553">
        <v>1</v>
      </c>
      <c r="CC553">
        <v>8.1541777359999994</v>
      </c>
      <c r="CD553">
        <v>9.4870626940000005</v>
      </c>
      <c r="CE553">
        <v>8.8401829999999997</v>
      </c>
      <c r="CF553">
        <v>9.2230710009999992</v>
      </c>
      <c r="CG553">
        <v>0</v>
      </c>
      <c r="CH553">
        <v>6.8875791739999999</v>
      </c>
      <c r="CI553">
        <v>9.7933333329999996</v>
      </c>
      <c r="CJ553">
        <v>8.92</v>
      </c>
      <c r="CK553">
        <v>0</v>
      </c>
      <c r="CL553">
        <v>6.2377777779999999</v>
      </c>
      <c r="CM553">
        <v>4.7239676250000002</v>
      </c>
      <c r="CN553">
        <v>8.76417365</v>
      </c>
      <c r="CO553">
        <v>6.7440706370000001</v>
      </c>
      <c r="CP553">
        <v>10</v>
      </c>
      <c r="CQ553">
        <v>3.4308497130000002</v>
      </c>
      <c r="CR553">
        <v>0.76923076899999998</v>
      </c>
      <c r="CS553">
        <v>7.7437948920000004</v>
      </c>
      <c r="CT553">
        <v>3.9812917919999999</v>
      </c>
      <c r="CU553">
        <v>6.7407850519999997</v>
      </c>
      <c r="CV553">
        <v>5</v>
      </c>
      <c r="CW553">
        <v>8.6660058059999994</v>
      </c>
      <c r="CX553">
        <v>10</v>
      </c>
      <c r="CY553">
        <v>7.8886686020000001</v>
      </c>
      <c r="CZ553">
        <v>5.5666666669999998</v>
      </c>
      <c r="DA553">
        <v>7.233847753</v>
      </c>
      <c r="DB553">
        <v>5.2140407480000004</v>
      </c>
      <c r="DC553">
        <v>8</v>
      </c>
      <c r="DD553">
        <v>10</v>
      </c>
      <c r="DE553">
        <v>10</v>
      </c>
      <c r="DF553">
        <v>7.6690925280000002</v>
      </c>
      <c r="DG553">
        <v>4.6046692460000003</v>
      </c>
      <c r="DH553">
        <v>7.7777777779999999</v>
      </c>
      <c r="DI553">
        <v>9.8162331199999997</v>
      </c>
      <c r="DJ553">
        <v>8.2267059190000005</v>
      </c>
      <c r="DK553">
        <v>9.5487341180000005</v>
      </c>
      <c r="DL553">
        <v>8.4306942950000003</v>
      </c>
      <c r="DM553">
        <v>8.0674690790000003</v>
      </c>
      <c r="DN553">
        <v>7.8750767359999996</v>
      </c>
      <c r="DO553">
        <v>7.02</v>
      </c>
      <c r="DP553">
        <v>73</v>
      </c>
      <c r="DQ553">
        <v>8.1345513139999994</v>
      </c>
      <c r="DR553">
        <v>27</v>
      </c>
      <c r="DS553">
        <v>1</v>
      </c>
    </row>
    <row r="554" spans="1:123" x14ac:dyDescent="0.35">
      <c r="A554">
        <v>2013</v>
      </c>
      <c r="B554" t="s">
        <v>393</v>
      </c>
      <c r="C554" t="s">
        <v>394</v>
      </c>
      <c r="D554" t="s">
        <v>280</v>
      </c>
      <c r="E554">
        <v>4.0999999999999996</v>
      </c>
      <c r="F554">
        <v>3.9</v>
      </c>
      <c r="G554">
        <v>4.5</v>
      </c>
      <c r="H554">
        <v>4.1317460319999997</v>
      </c>
      <c r="I554">
        <v>8.5647002630000006</v>
      </c>
      <c r="J554">
        <v>0</v>
      </c>
      <c r="K554">
        <v>9.9024946410000005</v>
      </c>
      <c r="L554">
        <v>5</v>
      </c>
      <c r="M554">
        <v>9.8769451089999993</v>
      </c>
      <c r="N554">
        <v>9.8793957779999992</v>
      </c>
      <c r="O554">
        <v>6.9317671059999997</v>
      </c>
      <c r="P554">
        <v>10</v>
      </c>
      <c r="Q554">
        <v>5</v>
      </c>
      <c r="R554">
        <v>5</v>
      </c>
      <c r="S554">
        <v>5</v>
      </c>
      <c r="T554">
        <v>5</v>
      </c>
      <c r="U554">
        <v>6.6666666670000003</v>
      </c>
      <c r="V554">
        <v>7.3877113449999996</v>
      </c>
      <c r="W554">
        <v>5</v>
      </c>
      <c r="X554">
        <v>10</v>
      </c>
      <c r="Y554">
        <v>10</v>
      </c>
      <c r="Z554">
        <v>8.3333333330000006</v>
      </c>
      <c r="AA554">
        <v>10</v>
      </c>
      <c r="AB554">
        <v>10</v>
      </c>
      <c r="AC554">
        <v>10</v>
      </c>
      <c r="AD554">
        <v>9.1844444440000004</v>
      </c>
      <c r="AE554">
        <v>5.3666666669999996</v>
      </c>
      <c r="AF554">
        <v>8.1837037039999991</v>
      </c>
      <c r="AG554">
        <v>10</v>
      </c>
      <c r="AH554">
        <v>10</v>
      </c>
      <c r="AI554">
        <v>10</v>
      </c>
      <c r="AJ554">
        <v>10</v>
      </c>
      <c r="AK554">
        <v>10</v>
      </c>
      <c r="AL554">
        <v>7.5</v>
      </c>
      <c r="AM554">
        <v>10</v>
      </c>
      <c r="AN554">
        <v>8.75</v>
      </c>
      <c r="AO554">
        <v>10</v>
      </c>
      <c r="AP554">
        <v>10</v>
      </c>
      <c r="AQ554">
        <v>10</v>
      </c>
      <c r="AR554">
        <v>10</v>
      </c>
      <c r="AS554">
        <v>9.5307228720000001</v>
      </c>
      <c r="AT554">
        <v>9.9921787149999997</v>
      </c>
      <c r="AU554">
        <v>6.6666666670000003</v>
      </c>
      <c r="AV554">
        <v>5</v>
      </c>
      <c r="AW554">
        <v>7.5</v>
      </c>
      <c r="AX554">
        <v>5</v>
      </c>
      <c r="AY554">
        <v>10</v>
      </c>
      <c r="AZ554">
        <v>7.6699383220000001</v>
      </c>
      <c r="BB554">
        <v>5</v>
      </c>
      <c r="BC554">
        <v>5</v>
      </c>
      <c r="BD554">
        <v>5</v>
      </c>
      <c r="BE554">
        <v>10</v>
      </c>
      <c r="BF554">
        <v>10</v>
      </c>
      <c r="BG554">
        <v>10</v>
      </c>
      <c r="BH554">
        <v>5</v>
      </c>
      <c r="BI554">
        <v>6.6666666670000003</v>
      </c>
      <c r="BJ554">
        <v>6.9652285469999997</v>
      </c>
      <c r="BK554">
        <v>86</v>
      </c>
      <c r="BL554">
        <v>7.3382352940000004</v>
      </c>
      <c r="BM554">
        <v>8.9777713909999992</v>
      </c>
      <c r="BN554">
        <v>7</v>
      </c>
      <c r="BO554">
        <v>8</v>
      </c>
      <c r="BP554">
        <v>8</v>
      </c>
      <c r="BQ554">
        <v>8</v>
      </c>
      <c r="BR554">
        <v>7.8290016710000003</v>
      </c>
      <c r="BS554">
        <v>5.3512635700000004</v>
      </c>
      <c r="BT554">
        <v>4.6763882240000001</v>
      </c>
      <c r="BU554">
        <v>5.1077911269999996</v>
      </c>
      <c r="BV554">
        <v>6.6666666670000003</v>
      </c>
      <c r="BW554">
        <v>6.6666666670000003</v>
      </c>
      <c r="BX554">
        <v>2.5938544079999999</v>
      </c>
      <c r="BY554">
        <v>6.8107571770000002</v>
      </c>
      <c r="BZ554">
        <v>4.7152725799999997</v>
      </c>
      <c r="CA554">
        <v>4.742055884</v>
      </c>
      <c r="CB554">
        <v>0.8</v>
      </c>
      <c r="CC554">
        <v>4.7330716300000004</v>
      </c>
      <c r="CD554">
        <v>9.7063630960000005</v>
      </c>
      <c r="CE554">
        <v>9.3585196400000008</v>
      </c>
      <c r="CF554">
        <v>7.8184713380000002</v>
      </c>
      <c r="CG554">
        <v>0</v>
      </c>
      <c r="CH554">
        <v>6.7208385179999999</v>
      </c>
      <c r="CI554">
        <v>7.9333333330000002</v>
      </c>
      <c r="CJ554">
        <v>7.3</v>
      </c>
      <c r="CK554">
        <v>3.25</v>
      </c>
      <c r="CL554">
        <v>6.1611111110000003</v>
      </c>
      <c r="CM554">
        <v>5.1889808110000004</v>
      </c>
      <c r="CN554">
        <v>7.4133158540000004</v>
      </c>
      <c r="CO554">
        <v>6.3011483330000004</v>
      </c>
      <c r="CP554">
        <v>10</v>
      </c>
      <c r="CQ554">
        <v>5.355952222</v>
      </c>
      <c r="CR554">
        <v>0</v>
      </c>
      <c r="CS554">
        <v>0.33187692400000002</v>
      </c>
      <c r="CT554">
        <v>1.895943049</v>
      </c>
      <c r="CU554">
        <v>6.0895506230000001</v>
      </c>
      <c r="CV554">
        <v>2</v>
      </c>
      <c r="CW554">
        <v>7.7836484129999999</v>
      </c>
      <c r="CX554">
        <v>10</v>
      </c>
      <c r="CY554">
        <v>6.5945494709999997</v>
      </c>
      <c r="CZ554">
        <v>7.766666667</v>
      </c>
      <c r="DA554">
        <v>5.2292298239999999</v>
      </c>
      <c r="DB554">
        <v>5.7161900460000004</v>
      </c>
      <c r="DC554">
        <v>6</v>
      </c>
      <c r="DD554">
        <v>6.2997409129999999</v>
      </c>
      <c r="DE554">
        <v>10</v>
      </c>
      <c r="DF554">
        <v>6.8353045750000003</v>
      </c>
      <c r="DG554">
        <v>4.2958506559999998</v>
      </c>
      <c r="DH554">
        <v>3.111111111</v>
      </c>
      <c r="DI554">
        <v>8.5980069950000004</v>
      </c>
      <c r="DJ554">
        <v>4.1525255159999999</v>
      </c>
      <c r="DK554">
        <v>7.8361922479999997</v>
      </c>
      <c r="DL554">
        <v>7.2761336679999999</v>
      </c>
      <c r="DM554">
        <v>5.8783033659999999</v>
      </c>
      <c r="DN554">
        <v>6.436052471</v>
      </c>
      <c r="DO554">
        <v>6.36</v>
      </c>
      <c r="DP554">
        <v>116</v>
      </c>
      <c r="DQ554">
        <v>6.662614273</v>
      </c>
      <c r="DR554">
        <v>101</v>
      </c>
      <c r="DS554">
        <v>3</v>
      </c>
    </row>
    <row r="555" spans="1:123" x14ac:dyDescent="0.35">
      <c r="A555">
        <v>2013</v>
      </c>
      <c r="B555" t="s">
        <v>395</v>
      </c>
      <c r="C555" t="s">
        <v>396</v>
      </c>
      <c r="D555" t="s">
        <v>280</v>
      </c>
      <c r="E555">
        <v>4.4000000000000004</v>
      </c>
      <c r="F555">
        <v>4.7</v>
      </c>
      <c r="G555">
        <v>3.7</v>
      </c>
      <c r="H555">
        <v>4.2428571430000002</v>
      </c>
      <c r="I555">
        <v>9.7800281630000008</v>
      </c>
      <c r="J555">
        <v>10</v>
      </c>
      <c r="K555">
        <v>10</v>
      </c>
      <c r="L555">
        <v>7.5</v>
      </c>
      <c r="M555">
        <v>9.9695806139999998</v>
      </c>
      <c r="N555">
        <v>9.9873032130000006</v>
      </c>
      <c r="O555">
        <v>9.491376765</v>
      </c>
      <c r="P555">
        <v>10</v>
      </c>
      <c r="Q555">
        <v>7.5</v>
      </c>
      <c r="R555">
        <v>5</v>
      </c>
      <c r="S555">
        <v>5</v>
      </c>
      <c r="T555">
        <v>5</v>
      </c>
      <c r="U555">
        <v>7.5</v>
      </c>
      <c r="V555">
        <v>8.9238016429999991</v>
      </c>
      <c r="W555">
        <v>5</v>
      </c>
      <c r="X555">
        <v>10</v>
      </c>
      <c r="Y555">
        <v>5</v>
      </c>
      <c r="Z555">
        <v>6.6666666670000003</v>
      </c>
      <c r="AA555">
        <v>7.5</v>
      </c>
      <c r="AB555">
        <v>10</v>
      </c>
      <c r="AC555">
        <v>8.75</v>
      </c>
      <c r="AD555">
        <v>6.3955555559999997</v>
      </c>
      <c r="AE555">
        <v>6.6638888889999999</v>
      </c>
      <c r="AF555">
        <v>7.2698148150000002</v>
      </c>
      <c r="AG555">
        <v>10</v>
      </c>
      <c r="AH555">
        <v>10</v>
      </c>
      <c r="AI555">
        <v>10</v>
      </c>
      <c r="AJ555">
        <v>7.5</v>
      </c>
      <c r="AK555">
        <v>8.75</v>
      </c>
      <c r="AL555">
        <v>7.5</v>
      </c>
      <c r="AM555">
        <v>7.5</v>
      </c>
      <c r="AN555">
        <v>7.5</v>
      </c>
      <c r="AO555">
        <v>10</v>
      </c>
      <c r="AP555">
        <v>7.5</v>
      </c>
      <c r="AQ555">
        <v>8.75</v>
      </c>
      <c r="AR555">
        <v>9.5833333330000006</v>
      </c>
      <c r="AS555">
        <v>10</v>
      </c>
      <c r="AT555">
        <v>10</v>
      </c>
      <c r="AU555">
        <v>4.6666666670000003</v>
      </c>
      <c r="AV555">
        <v>5.5</v>
      </c>
      <c r="AW555">
        <v>10</v>
      </c>
      <c r="AX555">
        <v>7.5</v>
      </c>
      <c r="AY555">
        <v>7.5</v>
      </c>
      <c r="AZ555">
        <v>7.8809523810000002</v>
      </c>
      <c r="BB555">
        <v>5</v>
      </c>
      <c r="BC555">
        <v>5</v>
      </c>
      <c r="BD555">
        <v>5</v>
      </c>
      <c r="BE555">
        <v>5</v>
      </c>
      <c r="BF555">
        <v>5</v>
      </c>
      <c r="BG555">
        <v>5</v>
      </c>
      <c r="BH555">
        <v>5</v>
      </c>
      <c r="BI555">
        <v>5</v>
      </c>
      <c r="BJ555">
        <v>6.9317414160000004</v>
      </c>
      <c r="BK555">
        <v>87</v>
      </c>
      <c r="BL555">
        <v>7.6470588240000001</v>
      </c>
      <c r="BM555">
        <v>8.7682921740000008</v>
      </c>
      <c r="BN555">
        <v>7</v>
      </c>
      <c r="BO555">
        <v>8</v>
      </c>
      <c r="BP555">
        <v>7</v>
      </c>
      <c r="BQ555">
        <v>7.5</v>
      </c>
      <c r="BR555">
        <v>7.7288377490000002</v>
      </c>
      <c r="BS555">
        <v>4.7706454819999999</v>
      </c>
      <c r="BT555">
        <v>4.9900865899999998</v>
      </c>
      <c r="BU555">
        <v>5.4776239990000004</v>
      </c>
      <c r="BV555">
        <v>4.1666666670000003</v>
      </c>
      <c r="BW555">
        <v>5</v>
      </c>
      <c r="BX555">
        <v>1.914978802</v>
      </c>
      <c r="BY555">
        <v>5.9320795300000002</v>
      </c>
      <c r="BZ555">
        <v>5.2197817329999996</v>
      </c>
      <c r="CA555">
        <v>5.4552181839999996</v>
      </c>
      <c r="CB555">
        <v>0.92307692299999999</v>
      </c>
      <c r="CC555">
        <v>4.5862266009999999</v>
      </c>
      <c r="CD555">
        <v>8.642467559</v>
      </c>
      <c r="CE555">
        <v>9.1932465069999996</v>
      </c>
      <c r="CF555">
        <v>8.7173226439999993</v>
      </c>
      <c r="CG555">
        <v>10</v>
      </c>
      <c r="CH555">
        <v>9.1382591780000002</v>
      </c>
      <c r="CI555">
        <v>9.3266666669999996</v>
      </c>
      <c r="CJ555">
        <v>8.6199999999999992</v>
      </c>
      <c r="CK555">
        <v>6.1635999999999997</v>
      </c>
      <c r="CL555">
        <v>8.0367555559999992</v>
      </c>
      <c r="CM555">
        <v>5.1589999850000003</v>
      </c>
      <c r="CN555">
        <v>7.115724545</v>
      </c>
      <c r="CO555">
        <v>6.1373622650000001</v>
      </c>
      <c r="CP555">
        <v>10</v>
      </c>
      <c r="CQ555">
        <v>5.958629685</v>
      </c>
      <c r="CR555">
        <v>1.538461538</v>
      </c>
      <c r="CS555">
        <v>8.2969230990000007</v>
      </c>
      <c r="CT555">
        <v>5.264671441</v>
      </c>
      <c r="CU555">
        <v>7.359697315</v>
      </c>
      <c r="CV555">
        <v>5</v>
      </c>
      <c r="CW555">
        <v>9.2927929410000001</v>
      </c>
      <c r="CX555">
        <v>10</v>
      </c>
      <c r="CY555">
        <v>8.0975976470000006</v>
      </c>
      <c r="CZ555">
        <v>1.1000000000000001</v>
      </c>
      <c r="DA555">
        <v>5.4840268840000004</v>
      </c>
      <c r="DB555">
        <v>5.6729522780000003</v>
      </c>
      <c r="DC555">
        <v>10</v>
      </c>
      <c r="DD555">
        <v>0</v>
      </c>
      <c r="DE555">
        <v>5</v>
      </c>
      <c r="DF555">
        <v>4.5428298600000003</v>
      </c>
      <c r="DG555">
        <v>4.993808574</v>
      </c>
      <c r="DH555">
        <v>4.4444444440000002</v>
      </c>
      <c r="DI555">
        <v>7.9811011570000003</v>
      </c>
      <c r="DJ555">
        <v>4.3687244620000003</v>
      </c>
      <c r="DK555">
        <v>7.4699615100000001</v>
      </c>
      <c r="DL555">
        <v>7.1584357399999998</v>
      </c>
      <c r="DM555">
        <v>6.0694126480000001</v>
      </c>
      <c r="DN555">
        <v>6.2366133850000001</v>
      </c>
      <c r="DO555">
        <v>7.01</v>
      </c>
      <c r="DP555">
        <v>74</v>
      </c>
      <c r="DQ555">
        <v>6.9708707079999996</v>
      </c>
      <c r="DR555">
        <v>75</v>
      </c>
      <c r="DS555">
        <v>2</v>
      </c>
    </row>
    <row r="556" spans="1:123" x14ac:dyDescent="0.35">
      <c r="A556">
        <v>2013</v>
      </c>
      <c r="B556" t="s">
        <v>397</v>
      </c>
      <c r="C556" t="s">
        <v>398</v>
      </c>
      <c r="D556" t="s">
        <v>256</v>
      </c>
      <c r="E556">
        <v>1.9</v>
      </c>
      <c r="F556">
        <v>5.6</v>
      </c>
      <c r="G556">
        <v>3.8</v>
      </c>
      <c r="H556">
        <v>3.7698412700000001</v>
      </c>
      <c r="I556">
        <v>8.9477678580000006</v>
      </c>
      <c r="J556">
        <v>0</v>
      </c>
      <c r="K556">
        <v>10</v>
      </c>
      <c r="L556">
        <v>2.5</v>
      </c>
      <c r="M556">
        <v>9.8450320849999997</v>
      </c>
      <c r="N556">
        <v>9.9560924239999995</v>
      </c>
      <c r="O556">
        <v>6.4602249020000002</v>
      </c>
      <c r="P556">
        <v>10</v>
      </c>
      <c r="Q556">
        <v>7.5</v>
      </c>
      <c r="R556">
        <v>0</v>
      </c>
      <c r="S556">
        <v>0</v>
      </c>
      <c r="T556">
        <v>0</v>
      </c>
      <c r="U556">
        <v>5.8333333329999997</v>
      </c>
      <c r="V556">
        <v>7.0804420309999996</v>
      </c>
      <c r="W556">
        <v>0</v>
      </c>
      <c r="X556">
        <v>0</v>
      </c>
      <c r="Y556">
        <v>0</v>
      </c>
      <c r="Z556">
        <v>0</v>
      </c>
      <c r="AA556">
        <v>5</v>
      </c>
      <c r="AB556">
        <v>5</v>
      </c>
      <c r="AC556">
        <v>5</v>
      </c>
      <c r="AD556">
        <v>6.1555555560000004</v>
      </c>
      <c r="AE556">
        <v>3.747222222</v>
      </c>
      <c r="AF556">
        <v>4.967592593</v>
      </c>
      <c r="AG556">
        <v>5</v>
      </c>
      <c r="AH556">
        <v>2.5</v>
      </c>
      <c r="AI556">
        <v>2.5</v>
      </c>
      <c r="AJ556">
        <v>2.5</v>
      </c>
      <c r="AK556">
        <v>2.5</v>
      </c>
      <c r="AL556">
        <v>2.5</v>
      </c>
      <c r="AM556">
        <v>2.5</v>
      </c>
      <c r="AN556">
        <v>2.5</v>
      </c>
      <c r="AO556">
        <v>2.5</v>
      </c>
      <c r="AP556">
        <v>2.5</v>
      </c>
      <c r="AQ556">
        <v>2.5</v>
      </c>
      <c r="AR556">
        <v>3.3333333330000001</v>
      </c>
      <c r="AS556">
        <v>10</v>
      </c>
      <c r="AT556">
        <v>5.4801024810000003</v>
      </c>
      <c r="AU556">
        <v>0</v>
      </c>
      <c r="AV556">
        <v>1</v>
      </c>
      <c r="AW556">
        <v>5</v>
      </c>
      <c r="AX556">
        <v>2.5</v>
      </c>
      <c r="AY556">
        <v>2.5</v>
      </c>
      <c r="AZ556">
        <v>3.782871783</v>
      </c>
      <c r="BB556">
        <v>0</v>
      </c>
      <c r="BC556">
        <v>0</v>
      </c>
      <c r="BD556">
        <v>0</v>
      </c>
      <c r="BE556">
        <v>0</v>
      </c>
      <c r="BF556">
        <v>0</v>
      </c>
      <c r="BG556">
        <v>0</v>
      </c>
      <c r="BH556">
        <v>5</v>
      </c>
      <c r="BI556">
        <v>1.6666666670000001</v>
      </c>
      <c r="BJ556">
        <v>4.0876172630000003</v>
      </c>
      <c r="BK556">
        <v>156</v>
      </c>
      <c r="BL556">
        <v>6.8088235289999997</v>
      </c>
      <c r="BM556">
        <v>7.9891008169999997</v>
      </c>
      <c r="BN556">
        <v>7</v>
      </c>
      <c r="BO556">
        <v>7</v>
      </c>
      <c r="BP556">
        <v>7</v>
      </c>
      <c r="BQ556">
        <v>7</v>
      </c>
      <c r="BR556">
        <v>7.1994810869999997</v>
      </c>
      <c r="BS556">
        <v>3.977944554</v>
      </c>
      <c r="BT556">
        <v>3.0869565049999999</v>
      </c>
      <c r="BU556">
        <v>4.7610498010000004</v>
      </c>
      <c r="BV556">
        <v>7.5</v>
      </c>
      <c r="BW556">
        <v>6.6666666670000003</v>
      </c>
      <c r="BX556">
        <v>5.6257990050000002</v>
      </c>
      <c r="BY556">
        <v>5.8541875729999999</v>
      </c>
      <c r="BZ556">
        <v>5.0546285480000002</v>
      </c>
      <c r="CA556">
        <v>4.324425937</v>
      </c>
      <c r="CB556">
        <v>0.56410256400000003</v>
      </c>
      <c r="CC556">
        <v>4.0711555180000003</v>
      </c>
      <c r="CE556">
        <v>4.4419401699999996</v>
      </c>
      <c r="CF556">
        <v>2.1467278030000001</v>
      </c>
      <c r="CG556">
        <v>10</v>
      </c>
      <c r="CH556">
        <v>5.5295559909999996</v>
      </c>
      <c r="CI556">
        <v>7.52</v>
      </c>
      <c r="CJ556">
        <v>4.68</v>
      </c>
      <c r="CK556">
        <v>0</v>
      </c>
      <c r="CL556">
        <v>4.0666666669999998</v>
      </c>
      <c r="CM556">
        <v>4.8687449430000003</v>
      </c>
      <c r="CN556">
        <v>5.7580964420000003</v>
      </c>
      <c r="CO556">
        <v>5.3134206930000003</v>
      </c>
      <c r="CP556">
        <v>5.8551307850000001</v>
      </c>
      <c r="CQ556">
        <v>2.6564024879999999</v>
      </c>
      <c r="CR556">
        <v>0.76923076899999998</v>
      </c>
      <c r="CS556">
        <v>0.44250256500000001</v>
      </c>
      <c r="CT556">
        <v>1.289378608</v>
      </c>
      <c r="CU556">
        <v>4.1311491880000002</v>
      </c>
      <c r="CV556">
        <v>0</v>
      </c>
      <c r="CW556">
        <v>9.8046637079999996</v>
      </c>
      <c r="CX556">
        <v>0</v>
      </c>
      <c r="CY556">
        <v>3.268221236</v>
      </c>
      <c r="CZ556">
        <v>7.766666667</v>
      </c>
      <c r="DA556">
        <v>3.731330534</v>
      </c>
      <c r="DB556">
        <v>4.6007708970000003</v>
      </c>
      <c r="DC556">
        <v>8</v>
      </c>
      <c r="DD556">
        <v>2.517253846</v>
      </c>
      <c r="DE556">
        <v>1</v>
      </c>
      <c r="DF556">
        <v>4.602670324</v>
      </c>
      <c r="DG556">
        <v>2.9916263930000002</v>
      </c>
      <c r="DH556">
        <v>0.88888888899999996</v>
      </c>
      <c r="DI556">
        <v>9.5832377740000005</v>
      </c>
      <c r="DJ556">
        <v>3.9758946329999998</v>
      </c>
      <c r="DK556">
        <v>5.7143819970000003</v>
      </c>
      <c r="DL556">
        <v>6.1439916950000004</v>
      </c>
      <c r="DM556">
        <v>4.8830035629999999</v>
      </c>
      <c r="DN556">
        <v>4.2512983740000001</v>
      </c>
      <c r="DO556">
        <v>5.04</v>
      </c>
      <c r="DP556">
        <v>150</v>
      </c>
      <c r="DQ556">
        <v>4.5638086309999997</v>
      </c>
      <c r="DR556">
        <v>156</v>
      </c>
      <c r="DS556">
        <v>4</v>
      </c>
    </row>
    <row r="557" spans="1:123" x14ac:dyDescent="0.35">
      <c r="A557">
        <v>2013</v>
      </c>
      <c r="B557" t="s">
        <v>399</v>
      </c>
      <c r="C557" t="s">
        <v>400</v>
      </c>
      <c r="D557" t="s">
        <v>256</v>
      </c>
      <c r="CD557">
        <v>8.0611452709999991</v>
      </c>
    </row>
    <row r="558" spans="1:123" x14ac:dyDescent="0.35">
      <c r="A558">
        <v>2013</v>
      </c>
      <c r="B558" t="s">
        <v>401</v>
      </c>
      <c r="C558" t="s">
        <v>402</v>
      </c>
      <c r="D558" t="s">
        <v>271</v>
      </c>
      <c r="H558">
        <v>7.7954100000000004</v>
      </c>
      <c r="I558">
        <v>9.5557422770000002</v>
      </c>
      <c r="J558">
        <v>10</v>
      </c>
      <c r="K558">
        <v>10</v>
      </c>
      <c r="L558">
        <v>7.5</v>
      </c>
      <c r="M558">
        <v>9.710037389</v>
      </c>
      <c r="N558">
        <v>9.9565056080000005</v>
      </c>
      <c r="O558">
        <v>9.4333086000000002</v>
      </c>
      <c r="P558">
        <v>10</v>
      </c>
      <c r="Q558">
        <v>10</v>
      </c>
      <c r="R558">
        <v>10</v>
      </c>
      <c r="S558">
        <v>10</v>
      </c>
      <c r="T558">
        <v>10</v>
      </c>
      <c r="U558">
        <v>10</v>
      </c>
      <c r="V558">
        <v>9.6630169590000001</v>
      </c>
      <c r="W558">
        <v>10</v>
      </c>
      <c r="X558">
        <v>10</v>
      </c>
      <c r="Y558">
        <v>10</v>
      </c>
      <c r="Z558">
        <v>10</v>
      </c>
      <c r="AA558">
        <v>10</v>
      </c>
      <c r="AB558">
        <v>10</v>
      </c>
      <c r="AC558">
        <v>10</v>
      </c>
      <c r="AD558">
        <v>6.1666666670000003</v>
      </c>
      <c r="AE558">
        <v>4.7194444439999996</v>
      </c>
      <c r="AF558">
        <v>6.962037037</v>
      </c>
      <c r="AG558">
        <v>10</v>
      </c>
      <c r="AH558">
        <v>10</v>
      </c>
      <c r="AI558">
        <v>10</v>
      </c>
      <c r="AJ558">
        <v>10</v>
      </c>
      <c r="AK558">
        <v>10</v>
      </c>
      <c r="AL558">
        <v>10</v>
      </c>
      <c r="AM558">
        <v>7.5</v>
      </c>
      <c r="AN558">
        <v>8.75</v>
      </c>
      <c r="AO558">
        <v>10</v>
      </c>
      <c r="AP558">
        <v>10</v>
      </c>
      <c r="AQ558">
        <v>10</v>
      </c>
      <c r="AR558">
        <v>10</v>
      </c>
      <c r="AS558">
        <v>10</v>
      </c>
      <c r="AT558">
        <v>10</v>
      </c>
      <c r="AU558">
        <v>8.3333333330000006</v>
      </c>
      <c r="AV558">
        <v>8.5</v>
      </c>
      <c r="AW558">
        <v>10</v>
      </c>
      <c r="AX558">
        <v>10</v>
      </c>
      <c r="AY558">
        <v>10</v>
      </c>
      <c r="AZ558">
        <v>9.5476190479999996</v>
      </c>
      <c r="BB558">
        <v>10</v>
      </c>
      <c r="BC558">
        <v>10</v>
      </c>
      <c r="BD558">
        <v>10</v>
      </c>
      <c r="BE558">
        <v>10</v>
      </c>
      <c r="BF558">
        <v>10</v>
      </c>
      <c r="BG558">
        <v>10</v>
      </c>
      <c r="BH558">
        <v>10</v>
      </c>
      <c r="BI558">
        <v>10</v>
      </c>
      <c r="BJ558">
        <v>9.0155723479999992</v>
      </c>
      <c r="BK558">
        <v>17</v>
      </c>
      <c r="BL558">
        <v>3.5294117649999999</v>
      </c>
      <c r="BM558">
        <v>5.4210717390000003</v>
      </c>
      <c r="BN558">
        <v>10</v>
      </c>
      <c r="BO558">
        <v>5</v>
      </c>
      <c r="BP558">
        <v>3</v>
      </c>
      <c r="BQ558">
        <v>4</v>
      </c>
      <c r="BR558">
        <v>5.7376208760000003</v>
      </c>
      <c r="BS558">
        <v>8.7914721</v>
      </c>
      <c r="BT558">
        <v>6.3511283799999996</v>
      </c>
      <c r="BU558">
        <v>8.1248751650000006</v>
      </c>
      <c r="BV558">
        <v>10</v>
      </c>
      <c r="BW558">
        <v>10</v>
      </c>
      <c r="BX558">
        <v>3.9314807389999999</v>
      </c>
      <c r="BY558">
        <v>8.5500248019999994</v>
      </c>
      <c r="BZ558">
        <v>8.5197619170000003</v>
      </c>
      <c r="CA558">
        <v>7.5124469749999996</v>
      </c>
      <c r="CB558">
        <v>1</v>
      </c>
      <c r="CC558">
        <v>7.9756877859999999</v>
      </c>
      <c r="CD558">
        <v>9.7638078050000008</v>
      </c>
      <c r="CE558">
        <v>9.1884249540000003</v>
      </c>
      <c r="CF558">
        <v>9.8994643589999995</v>
      </c>
      <c r="CG558">
        <v>10</v>
      </c>
      <c r="CH558">
        <v>9.7129242799999993</v>
      </c>
      <c r="CI558">
        <v>9.64</v>
      </c>
      <c r="CJ558">
        <v>8.9</v>
      </c>
      <c r="CK558">
        <v>6.2160000000000002</v>
      </c>
      <c r="CL558">
        <v>8.2520000000000007</v>
      </c>
      <c r="CM558">
        <v>6.5806978369999998</v>
      </c>
      <c r="CN558">
        <v>8.9318596699999997</v>
      </c>
      <c r="CO558">
        <v>7.7562787530000001</v>
      </c>
      <c r="CP558">
        <v>10</v>
      </c>
      <c r="CQ558">
        <v>8.892340892</v>
      </c>
      <c r="CR558">
        <v>8.461538462</v>
      </c>
      <c r="CS558">
        <v>8.8500513049999991</v>
      </c>
      <c r="CT558">
        <v>8.7346435529999997</v>
      </c>
      <c r="CU558">
        <v>8.6857305769999993</v>
      </c>
      <c r="CV558">
        <v>8</v>
      </c>
      <c r="CW558">
        <v>5.9130290820000004</v>
      </c>
      <c r="CX558">
        <v>10</v>
      </c>
      <c r="CY558">
        <v>7.9710096940000001</v>
      </c>
      <c r="CZ558">
        <v>8.9</v>
      </c>
      <c r="DA558">
        <v>5.3481435480000004</v>
      </c>
      <c r="DB558">
        <v>6.5138882840000001</v>
      </c>
      <c r="DC558">
        <v>10</v>
      </c>
      <c r="DD558">
        <v>6.3737460949999996</v>
      </c>
      <c r="DE558">
        <v>10</v>
      </c>
      <c r="DF558">
        <v>7.8559629879999999</v>
      </c>
      <c r="DG558">
        <v>5.0261038459999998</v>
      </c>
      <c r="DH558">
        <v>10</v>
      </c>
      <c r="DI558">
        <v>9.8047494690000008</v>
      </c>
      <c r="DJ558">
        <v>8.3395784410000005</v>
      </c>
      <c r="DK558">
        <v>8.4557129280000005</v>
      </c>
      <c r="DL558">
        <v>9.1032538830000007</v>
      </c>
      <c r="DM558">
        <v>8.4548997610000001</v>
      </c>
      <c r="DN558">
        <v>8.0939574810000003</v>
      </c>
      <c r="DO558">
        <v>8.0399999999999991</v>
      </c>
      <c r="DP558">
        <v>6</v>
      </c>
      <c r="DQ558">
        <v>8.5277861739999992</v>
      </c>
      <c r="DR558">
        <v>9</v>
      </c>
      <c r="DS558">
        <v>1</v>
      </c>
    </row>
    <row r="559" spans="1:123" x14ac:dyDescent="0.35">
      <c r="A559">
        <v>2013</v>
      </c>
      <c r="B559" t="s">
        <v>403</v>
      </c>
      <c r="C559" t="s">
        <v>404</v>
      </c>
      <c r="D559" t="s">
        <v>256</v>
      </c>
      <c r="H559">
        <v>6.5901839999999998</v>
      </c>
      <c r="I559">
        <v>9.4056410459999995</v>
      </c>
      <c r="J559">
        <v>10</v>
      </c>
      <c r="K559">
        <v>10</v>
      </c>
      <c r="L559">
        <v>5</v>
      </c>
      <c r="M559">
        <v>9.9172818829999994</v>
      </c>
      <c r="N559">
        <v>9.8014765179999994</v>
      </c>
      <c r="O559">
        <v>8.9437516800000001</v>
      </c>
      <c r="P559">
        <v>10</v>
      </c>
      <c r="Q559">
        <v>10</v>
      </c>
      <c r="R559">
        <v>10</v>
      </c>
      <c r="S559">
        <v>10</v>
      </c>
      <c r="T559">
        <v>10</v>
      </c>
      <c r="U559">
        <v>10</v>
      </c>
      <c r="V559">
        <v>9.4497975749999998</v>
      </c>
      <c r="W559">
        <v>0</v>
      </c>
      <c r="X559">
        <v>0</v>
      </c>
      <c r="Y559">
        <v>5</v>
      </c>
      <c r="Z559">
        <v>1.6666666670000001</v>
      </c>
      <c r="AA559">
        <v>7.5</v>
      </c>
      <c r="AB559">
        <v>7.5</v>
      </c>
      <c r="AC559">
        <v>7.5</v>
      </c>
      <c r="AD559">
        <v>8.4444444440000002</v>
      </c>
      <c r="AE559">
        <v>8.7944444439999998</v>
      </c>
      <c r="AF559">
        <v>8.2462962960000006</v>
      </c>
      <c r="AG559">
        <v>10</v>
      </c>
      <c r="AH559">
        <v>10</v>
      </c>
      <c r="AI559">
        <v>10</v>
      </c>
      <c r="AJ559">
        <v>10</v>
      </c>
      <c r="AK559">
        <v>10</v>
      </c>
      <c r="AL559">
        <v>7.5</v>
      </c>
      <c r="AM559">
        <v>10</v>
      </c>
      <c r="AN559">
        <v>8.75</v>
      </c>
      <c r="AO559">
        <v>10</v>
      </c>
      <c r="AP559">
        <v>10</v>
      </c>
      <c r="AQ559">
        <v>10</v>
      </c>
      <c r="AR559">
        <v>10</v>
      </c>
      <c r="AS559">
        <v>10</v>
      </c>
      <c r="AT559">
        <v>6.2776847199999999</v>
      </c>
      <c r="AU559">
        <v>7.6666666670000003</v>
      </c>
      <c r="AV559">
        <v>6.5</v>
      </c>
      <c r="AW559">
        <v>10</v>
      </c>
      <c r="AX559">
        <v>10</v>
      </c>
      <c r="AY559">
        <v>10</v>
      </c>
      <c r="AZ559">
        <v>8.6349073409999999</v>
      </c>
      <c r="BB559">
        <v>10</v>
      </c>
      <c r="BC559">
        <v>10</v>
      </c>
      <c r="BD559">
        <v>10</v>
      </c>
      <c r="BE559">
        <v>10</v>
      </c>
      <c r="BF559">
        <v>10</v>
      </c>
      <c r="BG559">
        <v>10</v>
      </c>
      <c r="BH559">
        <v>10</v>
      </c>
      <c r="BI559">
        <v>10</v>
      </c>
      <c r="BJ559">
        <v>7.8647824240000004</v>
      </c>
      <c r="BK559">
        <v>52</v>
      </c>
      <c r="BL559">
        <v>3.2176470589999999</v>
      </c>
      <c r="BM559">
        <v>7.1348564779999997</v>
      </c>
      <c r="BN559">
        <v>10</v>
      </c>
      <c r="BO559">
        <v>5</v>
      </c>
      <c r="BP559">
        <v>5</v>
      </c>
      <c r="BQ559">
        <v>5</v>
      </c>
      <c r="BR559">
        <v>6.3381258840000001</v>
      </c>
      <c r="BS559">
        <v>7.9520958659999996</v>
      </c>
      <c r="BT559">
        <v>5.0623073209999996</v>
      </c>
      <c r="BU559">
        <v>6.3463422429999996</v>
      </c>
      <c r="BV559">
        <v>4.1666666670000003</v>
      </c>
      <c r="BW559">
        <v>8.3333333330000006</v>
      </c>
      <c r="BX559">
        <v>3.4627403160000001</v>
      </c>
      <c r="BY559">
        <v>6.0695697309999996</v>
      </c>
      <c r="BZ559">
        <v>5.1906902840000004</v>
      </c>
      <c r="CA559">
        <v>6.397084736</v>
      </c>
      <c r="CB559">
        <v>0.94594594600000004</v>
      </c>
      <c r="CC559">
        <v>5.7276573510000004</v>
      </c>
      <c r="CD559">
        <v>9.3105301540000003</v>
      </c>
      <c r="CE559">
        <v>9.3382052939999998</v>
      </c>
      <c r="CF559">
        <v>9.6948253740000006</v>
      </c>
      <c r="CG559">
        <v>10</v>
      </c>
      <c r="CH559">
        <v>9.5858902050000001</v>
      </c>
      <c r="CI559">
        <v>9.7733333330000001</v>
      </c>
      <c r="CJ559">
        <v>9.08</v>
      </c>
      <c r="CK559">
        <v>5.9888000000000003</v>
      </c>
      <c r="CL559">
        <v>8.2807111110000005</v>
      </c>
      <c r="CM559">
        <v>5.3293775639999996</v>
      </c>
      <c r="CN559">
        <v>8.7017296480000006</v>
      </c>
      <c r="CO559">
        <v>7.0155536060000001</v>
      </c>
      <c r="CP559">
        <v>10</v>
      </c>
      <c r="CQ559">
        <v>6.1909279220000002</v>
      </c>
      <c r="CR559">
        <v>5.384615385</v>
      </c>
      <c r="CS559">
        <v>9.8456820769999993</v>
      </c>
      <c r="CT559">
        <v>7.1404084609999998</v>
      </c>
      <c r="CU559">
        <v>8.1091682949999999</v>
      </c>
      <c r="CV559">
        <v>10</v>
      </c>
      <c r="CW559">
        <v>8.5673739690000001</v>
      </c>
      <c r="CX559">
        <v>10</v>
      </c>
      <c r="CY559">
        <v>9.5224579899999995</v>
      </c>
      <c r="CZ559">
        <v>10</v>
      </c>
      <c r="DA559">
        <v>5.2850809810000001</v>
      </c>
      <c r="DB559">
        <v>6.5185091809999998</v>
      </c>
      <c r="DC559">
        <v>8</v>
      </c>
      <c r="DD559">
        <v>2.517253846</v>
      </c>
      <c r="DE559">
        <v>0</v>
      </c>
      <c r="DF559">
        <v>5.3868073350000003</v>
      </c>
      <c r="DG559">
        <v>3.089699929</v>
      </c>
      <c r="DH559">
        <v>8.4444444440000002</v>
      </c>
      <c r="DI559">
        <v>9.5470194549999992</v>
      </c>
      <c r="DJ559">
        <v>6.3743441860000001</v>
      </c>
      <c r="DK559">
        <v>7.50747623</v>
      </c>
      <c r="DL559">
        <v>7.3658082800000004</v>
      </c>
      <c r="DM559">
        <v>7.0547987540000001</v>
      </c>
      <c r="DN559">
        <v>7.321354693</v>
      </c>
      <c r="DO559">
        <v>7.42</v>
      </c>
      <c r="DP559">
        <v>37</v>
      </c>
      <c r="DQ559">
        <v>7.6423912119999997</v>
      </c>
      <c r="DR559">
        <v>45</v>
      </c>
      <c r="DS559">
        <v>2</v>
      </c>
    </row>
    <row r="560" spans="1:123" x14ac:dyDescent="0.35">
      <c r="A560">
        <v>2013</v>
      </c>
      <c r="B560" t="s">
        <v>405</v>
      </c>
      <c r="C560" t="s">
        <v>406</v>
      </c>
      <c r="D560" t="s">
        <v>271</v>
      </c>
      <c r="E560">
        <v>8</v>
      </c>
      <c r="F560">
        <v>5.8</v>
      </c>
      <c r="G560">
        <v>6.3</v>
      </c>
      <c r="H560">
        <v>6.6888888890000002</v>
      </c>
      <c r="I560">
        <v>9.6634712070000006</v>
      </c>
      <c r="J560">
        <v>10</v>
      </c>
      <c r="K560">
        <v>10</v>
      </c>
      <c r="L560">
        <v>10</v>
      </c>
      <c r="M560">
        <v>10</v>
      </c>
      <c r="N560">
        <v>9.9900388400000004</v>
      </c>
      <c r="O560">
        <v>9.9980077680000008</v>
      </c>
      <c r="P560">
        <v>10</v>
      </c>
      <c r="Q560">
        <v>10</v>
      </c>
      <c r="R560">
        <v>10</v>
      </c>
      <c r="S560">
        <v>10</v>
      </c>
      <c r="T560">
        <v>10</v>
      </c>
      <c r="U560">
        <v>10</v>
      </c>
      <c r="V560">
        <v>9.8871596579999999</v>
      </c>
      <c r="W560">
        <v>10</v>
      </c>
      <c r="X560">
        <v>10</v>
      </c>
      <c r="Y560">
        <v>10</v>
      </c>
      <c r="Z560">
        <v>10</v>
      </c>
      <c r="AA560">
        <v>10</v>
      </c>
      <c r="AB560">
        <v>10</v>
      </c>
      <c r="AC560">
        <v>10</v>
      </c>
      <c r="AD560">
        <v>6.988888889</v>
      </c>
      <c r="AE560">
        <v>4.3499999999999996</v>
      </c>
      <c r="AF560">
        <v>7.1129629630000002</v>
      </c>
      <c r="AG560">
        <v>10</v>
      </c>
      <c r="AH560">
        <v>10</v>
      </c>
      <c r="AI560">
        <v>10</v>
      </c>
      <c r="AJ560">
        <v>10</v>
      </c>
      <c r="AK560">
        <v>10</v>
      </c>
      <c r="AL560">
        <v>10</v>
      </c>
      <c r="AM560">
        <v>10</v>
      </c>
      <c r="AN560">
        <v>10</v>
      </c>
      <c r="AO560">
        <v>10</v>
      </c>
      <c r="AP560">
        <v>10</v>
      </c>
      <c r="AQ560">
        <v>10</v>
      </c>
      <c r="AR560">
        <v>10</v>
      </c>
      <c r="AS560">
        <v>10</v>
      </c>
      <c r="AT560">
        <v>9.8339806650000003</v>
      </c>
      <c r="AU560">
        <v>6</v>
      </c>
      <c r="AV560">
        <v>7.5</v>
      </c>
      <c r="AW560">
        <v>10</v>
      </c>
      <c r="AX560">
        <v>10</v>
      </c>
      <c r="AY560">
        <v>10</v>
      </c>
      <c r="AZ560">
        <v>9.0477115240000003</v>
      </c>
      <c r="BB560">
        <v>10</v>
      </c>
      <c r="BC560">
        <v>10</v>
      </c>
      <c r="BD560">
        <v>10</v>
      </c>
      <c r="BE560">
        <v>10</v>
      </c>
      <c r="BF560">
        <v>10</v>
      </c>
      <c r="BG560">
        <v>10</v>
      </c>
      <c r="BH560">
        <v>10</v>
      </c>
      <c r="BI560">
        <v>10</v>
      </c>
      <c r="BJ560">
        <v>8.7600795849999997</v>
      </c>
      <c r="BK560">
        <v>26</v>
      </c>
      <c r="BL560">
        <v>4.6176470590000003</v>
      </c>
      <c r="BM560">
        <v>3.1973192070000001</v>
      </c>
      <c r="BN560">
        <v>10</v>
      </c>
      <c r="BO560">
        <v>5</v>
      </c>
      <c r="BP560">
        <v>2</v>
      </c>
      <c r="BQ560">
        <v>3.5</v>
      </c>
      <c r="BR560">
        <v>5.3287415669999998</v>
      </c>
      <c r="BS560">
        <v>4.2315290189999999</v>
      </c>
      <c r="BT560">
        <v>1.894249206</v>
      </c>
      <c r="BU560">
        <v>5.0169378370000004</v>
      </c>
      <c r="BV560">
        <v>10</v>
      </c>
      <c r="BW560">
        <v>6.6666666670000003</v>
      </c>
      <c r="BX560">
        <v>3.596415071</v>
      </c>
      <c r="BY560">
        <v>8.2512827560000002</v>
      </c>
      <c r="BZ560">
        <v>6.4122954730000004</v>
      </c>
      <c r="CA560">
        <v>5.4374400139999999</v>
      </c>
      <c r="CB560">
        <v>1</v>
      </c>
      <c r="CC560">
        <v>5.7229795599999997</v>
      </c>
      <c r="CD560">
        <v>9.8385248440000002</v>
      </c>
      <c r="CE560">
        <v>9.7353846340000008</v>
      </c>
      <c r="CF560">
        <v>9.7560015740000008</v>
      </c>
      <c r="CG560">
        <v>10</v>
      </c>
      <c r="CH560">
        <v>9.832477763</v>
      </c>
      <c r="CI560">
        <v>9.64</v>
      </c>
      <c r="CJ560">
        <v>8.9</v>
      </c>
      <c r="CK560">
        <v>6.2160000000000002</v>
      </c>
      <c r="CL560">
        <v>8.2520000000000007</v>
      </c>
      <c r="CM560">
        <v>5.5073053400000003</v>
      </c>
      <c r="CN560">
        <v>7.4475905420000004</v>
      </c>
      <c r="CO560">
        <v>6.4774479410000003</v>
      </c>
      <c r="CP560">
        <v>10</v>
      </c>
      <c r="CQ560">
        <v>3.4513154909999999</v>
      </c>
      <c r="CR560">
        <v>6.923076923</v>
      </c>
      <c r="CS560">
        <v>7.7437948920000004</v>
      </c>
      <c r="CT560">
        <v>6.0393957690000004</v>
      </c>
      <c r="CU560">
        <v>7.6922109269999996</v>
      </c>
      <c r="CV560">
        <v>10</v>
      </c>
      <c r="CW560">
        <v>8.2992205460000008</v>
      </c>
      <c r="CX560">
        <v>10</v>
      </c>
      <c r="CY560">
        <v>9.4330735150000002</v>
      </c>
      <c r="CZ560">
        <v>5.5666666669999998</v>
      </c>
      <c r="DA560">
        <v>2.392735584</v>
      </c>
      <c r="DB560">
        <v>3.367087529</v>
      </c>
      <c r="DC560">
        <v>8</v>
      </c>
      <c r="DD560">
        <v>10</v>
      </c>
      <c r="DE560">
        <v>10</v>
      </c>
      <c r="DF560">
        <v>6.5544149630000001</v>
      </c>
      <c r="DG560">
        <v>1.5071181440000001</v>
      </c>
      <c r="DH560">
        <v>6.8888888890000004</v>
      </c>
      <c r="DI560">
        <v>9.6918043740000002</v>
      </c>
      <c r="DJ560">
        <v>4.307963043</v>
      </c>
      <c r="DK560">
        <v>7.1121363750000004</v>
      </c>
      <c r="DL560">
        <v>6.9846911800000004</v>
      </c>
      <c r="DM560">
        <v>6.0821003339999997</v>
      </c>
      <c r="DN560">
        <v>7.3565296040000003</v>
      </c>
      <c r="DO560">
        <v>7.19</v>
      </c>
      <c r="DP560">
        <v>61</v>
      </c>
      <c r="DQ560">
        <v>7.9750397929999997</v>
      </c>
      <c r="DR560">
        <v>35</v>
      </c>
      <c r="DS560">
        <v>1</v>
      </c>
    </row>
    <row r="561" spans="1:123" x14ac:dyDescent="0.35">
      <c r="A561">
        <v>2013</v>
      </c>
      <c r="B561" t="s">
        <v>407</v>
      </c>
      <c r="C561" t="s">
        <v>408</v>
      </c>
      <c r="D561" t="s">
        <v>262</v>
      </c>
      <c r="E561">
        <v>4.8</v>
      </c>
      <c r="F561">
        <v>4.7</v>
      </c>
      <c r="G561">
        <v>4.2</v>
      </c>
      <c r="H561">
        <v>4.563492063</v>
      </c>
      <c r="I561">
        <v>0</v>
      </c>
      <c r="J561">
        <v>10</v>
      </c>
      <c r="K561">
        <v>10</v>
      </c>
      <c r="L561">
        <v>5</v>
      </c>
      <c r="M561">
        <v>10</v>
      </c>
      <c r="N561">
        <v>10</v>
      </c>
      <c r="O561">
        <v>9</v>
      </c>
      <c r="P561">
        <v>10</v>
      </c>
      <c r="Q561">
        <v>10</v>
      </c>
      <c r="R561">
        <v>10</v>
      </c>
      <c r="S561">
        <v>10</v>
      </c>
      <c r="T561">
        <v>10</v>
      </c>
      <c r="U561">
        <v>10</v>
      </c>
      <c r="V561">
        <v>6.3333333329999997</v>
      </c>
      <c r="W561">
        <v>10</v>
      </c>
      <c r="X561">
        <v>10</v>
      </c>
      <c r="Y561">
        <v>5</v>
      </c>
      <c r="Z561">
        <v>8.3333333330000006</v>
      </c>
      <c r="AA561">
        <v>7.5</v>
      </c>
      <c r="AB561">
        <v>10</v>
      </c>
      <c r="AC561">
        <v>8.75</v>
      </c>
      <c r="AD561">
        <v>9.7044444439999999</v>
      </c>
      <c r="AE561">
        <v>8.6083333329999991</v>
      </c>
      <c r="AF561">
        <v>9.0209259260000003</v>
      </c>
      <c r="AG561">
        <v>10</v>
      </c>
      <c r="AH561">
        <v>10</v>
      </c>
      <c r="AI561">
        <v>7.5</v>
      </c>
      <c r="AJ561">
        <v>7.5</v>
      </c>
      <c r="AK561">
        <v>7.5</v>
      </c>
      <c r="AL561">
        <v>7.5</v>
      </c>
      <c r="AM561">
        <v>7.5</v>
      </c>
      <c r="AN561">
        <v>7.5</v>
      </c>
      <c r="AO561">
        <v>7.5</v>
      </c>
      <c r="AP561">
        <v>7.5</v>
      </c>
      <c r="AQ561">
        <v>7.5</v>
      </c>
      <c r="AR561">
        <v>9.1666666669999994</v>
      </c>
      <c r="AS561">
        <v>10</v>
      </c>
      <c r="AT561">
        <v>10</v>
      </c>
      <c r="AU561">
        <v>9</v>
      </c>
      <c r="AV561">
        <v>8</v>
      </c>
      <c r="AW561">
        <v>10</v>
      </c>
      <c r="AX561">
        <v>10</v>
      </c>
      <c r="AY561">
        <v>10</v>
      </c>
      <c r="AZ561">
        <v>9.5714285710000002</v>
      </c>
      <c r="BB561">
        <v>10</v>
      </c>
      <c r="BC561">
        <v>10</v>
      </c>
      <c r="BD561">
        <v>10</v>
      </c>
      <c r="BE561">
        <v>0</v>
      </c>
      <c r="BF561">
        <v>10</v>
      </c>
      <c r="BG561">
        <v>5</v>
      </c>
      <c r="BH561">
        <v>10</v>
      </c>
      <c r="BI561">
        <v>8.3333333330000006</v>
      </c>
      <c r="BJ561">
        <v>7.1667751319999997</v>
      </c>
      <c r="BK561">
        <v>78</v>
      </c>
      <c r="BL561">
        <v>7.2088600459999999</v>
      </c>
      <c r="BM561">
        <v>9.3550046679999994</v>
      </c>
      <c r="BN561">
        <v>7</v>
      </c>
      <c r="BO561">
        <v>9</v>
      </c>
      <c r="BP561">
        <v>5</v>
      </c>
      <c r="BQ561">
        <v>7</v>
      </c>
      <c r="BR561">
        <v>7.6409661790000003</v>
      </c>
      <c r="BS561">
        <v>5.8932069030000003</v>
      </c>
      <c r="BT561">
        <v>4.1007475979999999</v>
      </c>
      <c r="BU561">
        <v>5.6286750120000004</v>
      </c>
      <c r="BV561">
        <v>10</v>
      </c>
      <c r="BW561">
        <v>4.17</v>
      </c>
      <c r="BX561">
        <v>2.7575631870000001</v>
      </c>
      <c r="BY561">
        <v>6.1968706960000004</v>
      </c>
      <c r="BZ561">
        <v>4.2739517239999998</v>
      </c>
      <c r="CA561">
        <v>1.758687683</v>
      </c>
      <c r="CB561">
        <v>0.91428571400000003</v>
      </c>
      <c r="CC561">
        <v>4.7622858539999999</v>
      </c>
      <c r="CD561">
        <v>7.7026613470000003</v>
      </c>
      <c r="CE561">
        <v>9.1972578390000006</v>
      </c>
      <c r="CF561">
        <v>8.1311194330000003</v>
      </c>
      <c r="CG561">
        <v>10</v>
      </c>
      <c r="CH561">
        <v>8.7577596549999992</v>
      </c>
      <c r="CI561">
        <v>8.0399999999999991</v>
      </c>
      <c r="CJ561">
        <v>7.92</v>
      </c>
      <c r="CK561">
        <v>6.1727999999999996</v>
      </c>
      <c r="CL561">
        <v>7.3776000000000002</v>
      </c>
      <c r="CM561">
        <v>6.7338670250000003</v>
      </c>
      <c r="CN561">
        <v>7.426191534</v>
      </c>
      <c r="CO561">
        <v>7.0800292799999998</v>
      </c>
      <c r="CP561">
        <v>10</v>
      </c>
      <c r="CQ561">
        <v>5.9236005909999996</v>
      </c>
      <c r="CR561">
        <v>0</v>
      </c>
      <c r="CS561">
        <v>10</v>
      </c>
      <c r="CT561">
        <v>5.3078668640000002</v>
      </c>
      <c r="CU561">
        <v>7.441374036</v>
      </c>
      <c r="CV561">
        <v>10</v>
      </c>
      <c r="CW561">
        <v>10</v>
      </c>
      <c r="CX561">
        <v>9</v>
      </c>
      <c r="CY561">
        <v>9.6666666669999994</v>
      </c>
      <c r="CZ561">
        <v>8.9</v>
      </c>
      <c r="DA561">
        <v>5.1366691879999999</v>
      </c>
      <c r="DB561">
        <v>7.3458529930000003</v>
      </c>
      <c r="DC561">
        <v>10</v>
      </c>
      <c r="DD561">
        <v>6.5464248520000003</v>
      </c>
      <c r="DE561">
        <v>10</v>
      </c>
      <c r="DF561">
        <v>7.9881578390000003</v>
      </c>
      <c r="DG561">
        <v>2.8727041259999999</v>
      </c>
      <c r="DH561">
        <v>5.1111111109999996</v>
      </c>
      <c r="DI561">
        <v>9.4567252269999997</v>
      </c>
      <c r="DJ561">
        <v>4.4529835770000004</v>
      </c>
      <c r="DK561">
        <v>8.7136364840000002</v>
      </c>
      <c r="DL561">
        <v>5.8749678599999999</v>
      </c>
      <c r="DM561">
        <v>6.0803547309999999</v>
      </c>
      <c r="DN561">
        <v>7.9117264120000002</v>
      </c>
      <c r="DO561">
        <v>7.3</v>
      </c>
      <c r="DP561">
        <v>52</v>
      </c>
      <c r="DQ561">
        <v>7.2333875660000002</v>
      </c>
      <c r="DR561">
        <v>58</v>
      </c>
      <c r="DS561">
        <v>2</v>
      </c>
    </row>
    <row r="562" spans="1:123" x14ac:dyDescent="0.35">
      <c r="A562">
        <v>2013</v>
      </c>
      <c r="B562" t="s">
        <v>409</v>
      </c>
      <c r="C562" t="s">
        <v>410</v>
      </c>
      <c r="D562" t="s">
        <v>326</v>
      </c>
      <c r="E562">
        <v>7.5</v>
      </c>
      <c r="F562">
        <v>7.3</v>
      </c>
      <c r="G562">
        <v>6.8</v>
      </c>
      <c r="H562">
        <v>7.2190476190000004</v>
      </c>
      <c r="I562">
        <v>9.8846569780000006</v>
      </c>
      <c r="J562">
        <v>10</v>
      </c>
      <c r="K562">
        <v>10</v>
      </c>
      <c r="L562">
        <v>10</v>
      </c>
      <c r="M562">
        <v>10</v>
      </c>
      <c r="N562">
        <v>10</v>
      </c>
      <c r="O562">
        <v>10</v>
      </c>
      <c r="P562">
        <v>10</v>
      </c>
      <c r="Q562">
        <v>7.5</v>
      </c>
      <c r="R562">
        <v>10</v>
      </c>
      <c r="S562">
        <v>10</v>
      </c>
      <c r="T562">
        <v>10</v>
      </c>
      <c r="U562">
        <v>9.1666666669999994</v>
      </c>
      <c r="V562">
        <v>9.6837745480000006</v>
      </c>
      <c r="W562">
        <v>10</v>
      </c>
      <c r="X562">
        <v>10</v>
      </c>
      <c r="Y562">
        <v>10</v>
      </c>
      <c r="Z562">
        <v>10</v>
      </c>
      <c r="AA562">
        <v>5</v>
      </c>
      <c r="AB562">
        <v>7.5</v>
      </c>
      <c r="AC562">
        <v>6.25</v>
      </c>
      <c r="AD562">
        <v>8.9822222220000008</v>
      </c>
      <c r="AE562">
        <v>9.5388888890000008</v>
      </c>
      <c r="AF562">
        <v>8.2570370369999999</v>
      </c>
      <c r="AG562">
        <v>10</v>
      </c>
      <c r="AH562">
        <v>10</v>
      </c>
      <c r="AI562">
        <v>7.5</v>
      </c>
      <c r="AJ562">
        <v>7.5</v>
      </c>
      <c r="AK562">
        <v>7.5</v>
      </c>
      <c r="AL562">
        <v>5</v>
      </c>
      <c r="AM562">
        <v>10</v>
      </c>
      <c r="AN562">
        <v>7.5</v>
      </c>
      <c r="AO562">
        <v>5</v>
      </c>
      <c r="AP562">
        <v>7.5</v>
      </c>
      <c r="AQ562">
        <v>6.25</v>
      </c>
      <c r="AR562">
        <v>8.75</v>
      </c>
      <c r="AS562">
        <v>10</v>
      </c>
      <c r="AT562">
        <v>10</v>
      </c>
      <c r="AU562">
        <v>8.3333333330000006</v>
      </c>
      <c r="AV562">
        <v>6.5</v>
      </c>
      <c r="AW562">
        <v>10</v>
      </c>
      <c r="AX562">
        <v>10</v>
      </c>
      <c r="AY562">
        <v>10</v>
      </c>
      <c r="AZ562">
        <v>9.2619047620000003</v>
      </c>
      <c r="BB562">
        <v>10</v>
      </c>
      <c r="BC562">
        <v>10</v>
      </c>
      <c r="BD562">
        <v>10</v>
      </c>
      <c r="BE562">
        <v>10</v>
      </c>
      <c r="BF562">
        <v>10</v>
      </c>
      <c r="BG562">
        <v>10</v>
      </c>
      <c r="BH562">
        <v>10</v>
      </c>
      <c r="BI562">
        <v>10</v>
      </c>
      <c r="BJ562">
        <v>8.8525997220000008</v>
      </c>
      <c r="BK562">
        <v>24</v>
      </c>
      <c r="BL562">
        <v>4.3235294120000001</v>
      </c>
      <c r="BM562">
        <v>3.6648501360000001</v>
      </c>
      <c r="BN562">
        <v>7</v>
      </c>
      <c r="BO562">
        <v>4</v>
      </c>
      <c r="BP562">
        <v>4</v>
      </c>
      <c r="BQ562">
        <v>4</v>
      </c>
      <c r="BR562">
        <v>4.7470948870000003</v>
      </c>
      <c r="BS562">
        <v>8.6035077510000004</v>
      </c>
      <c r="BT562">
        <v>6.3180572140000004</v>
      </c>
      <c r="BU562">
        <v>8.2401778360000009</v>
      </c>
      <c r="BV562">
        <v>8.3333333330000006</v>
      </c>
      <c r="BW562">
        <v>8.3333333330000006</v>
      </c>
      <c r="BX562">
        <v>5.7950098380000004</v>
      </c>
      <c r="BY562">
        <v>7.8477847360000004</v>
      </c>
      <c r="BZ562">
        <v>8.2864543820000005</v>
      </c>
      <c r="CA562">
        <v>6.9987742920000002</v>
      </c>
      <c r="CB562">
        <v>0.94594594600000004</v>
      </c>
      <c r="CC562">
        <v>7.433127861</v>
      </c>
      <c r="CD562">
        <v>9.4395392840000003</v>
      </c>
      <c r="CE562">
        <v>9.6959395149999992</v>
      </c>
      <c r="CF562">
        <v>9.9281056680000006</v>
      </c>
      <c r="CG562">
        <v>10</v>
      </c>
      <c r="CH562">
        <v>9.7658961170000005</v>
      </c>
      <c r="CI562">
        <v>9.6066666670000007</v>
      </c>
      <c r="CJ562">
        <v>9.02</v>
      </c>
      <c r="CK562">
        <v>2.16</v>
      </c>
      <c r="CL562">
        <v>6.9288888890000004</v>
      </c>
      <c r="CM562">
        <v>4.9363297319999999</v>
      </c>
      <c r="CN562">
        <v>8.5554426360000004</v>
      </c>
      <c r="CO562">
        <v>6.7458861839999997</v>
      </c>
      <c r="CP562">
        <v>10</v>
      </c>
      <c r="CQ562">
        <v>6.5731058459999998</v>
      </c>
      <c r="CR562">
        <v>8.461538462</v>
      </c>
      <c r="CS562">
        <v>7.0800410439999997</v>
      </c>
      <c r="CT562">
        <v>7.3715617839999998</v>
      </c>
      <c r="CU562">
        <v>7.761584214</v>
      </c>
      <c r="CV562">
        <v>8</v>
      </c>
      <c r="CW562">
        <v>6.1510841039999997</v>
      </c>
      <c r="CX562">
        <v>10</v>
      </c>
      <c r="CY562">
        <v>8.0503613680000008</v>
      </c>
      <c r="CZ562">
        <v>8.9</v>
      </c>
      <c r="DA562">
        <v>2.966831773</v>
      </c>
      <c r="DB562">
        <v>8.0984751060000004</v>
      </c>
      <c r="DC562">
        <v>10</v>
      </c>
      <c r="DD562">
        <v>10</v>
      </c>
      <c r="DE562">
        <v>10</v>
      </c>
      <c r="DF562">
        <v>8.3275511459999993</v>
      </c>
      <c r="DG562">
        <v>4.2216876049999996</v>
      </c>
      <c r="DH562">
        <v>9.1111111109999996</v>
      </c>
      <c r="DI562">
        <v>9.5786396160000002</v>
      </c>
      <c r="DJ562">
        <v>8.4216921950000003</v>
      </c>
      <c r="DK562">
        <v>7.705055668</v>
      </c>
      <c r="DL562">
        <v>6.3009222659999997</v>
      </c>
      <c r="DM562">
        <v>7.5565180769999998</v>
      </c>
      <c r="DN562">
        <v>7.9781435299999997</v>
      </c>
      <c r="DO562">
        <v>7.54</v>
      </c>
      <c r="DP562">
        <v>30</v>
      </c>
      <c r="DQ562">
        <v>8.196299861</v>
      </c>
      <c r="DR562">
        <v>23</v>
      </c>
      <c r="DS562">
        <v>1</v>
      </c>
    </row>
    <row r="563" spans="1:123" x14ac:dyDescent="0.35">
      <c r="A563">
        <v>2013</v>
      </c>
      <c r="B563" t="s">
        <v>411</v>
      </c>
      <c r="C563" t="s">
        <v>412</v>
      </c>
      <c r="D563" t="s">
        <v>256</v>
      </c>
      <c r="E563">
        <v>4.3</v>
      </c>
      <c r="F563">
        <v>6.2</v>
      </c>
      <c r="G563">
        <v>5.6</v>
      </c>
      <c r="H563">
        <v>5.3809523810000002</v>
      </c>
      <c r="I563">
        <v>9.315383057</v>
      </c>
      <c r="J563">
        <v>5</v>
      </c>
      <c r="K563">
        <v>10</v>
      </c>
      <c r="L563">
        <v>10</v>
      </c>
      <c r="M563">
        <v>9.9603809640000005</v>
      </c>
      <c r="N563">
        <v>10</v>
      </c>
      <c r="O563">
        <v>8.9920761930000008</v>
      </c>
      <c r="P563">
        <v>10</v>
      </c>
      <c r="Q563">
        <v>7.5</v>
      </c>
      <c r="R563">
        <v>0</v>
      </c>
      <c r="S563">
        <v>0</v>
      </c>
      <c r="T563">
        <v>0</v>
      </c>
      <c r="U563">
        <v>5.8333333329999997</v>
      </c>
      <c r="V563">
        <v>8.0469308609999999</v>
      </c>
      <c r="W563">
        <v>0</v>
      </c>
      <c r="X563">
        <v>10</v>
      </c>
      <c r="Y563">
        <v>5</v>
      </c>
      <c r="Z563">
        <v>5</v>
      </c>
      <c r="AA563">
        <v>2.5</v>
      </c>
      <c r="AB563">
        <v>0</v>
      </c>
      <c r="AC563">
        <v>1.25</v>
      </c>
      <c r="AD563">
        <v>7.5888888889999997</v>
      </c>
      <c r="AE563">
        <v>4.3944444440000003</v>
      </c>
      <c r="AF563">
        <v>4.4111111110000003</v>
      </c>
      <c r="AG563">
        <v>7.5</v>
      </c>
      <c r="AH563">
        <v>10</v>
      </c>
      <c r="AI563">
        <v>2.5</v>
      </c>
      <c r="AJ563">
        <v>0</v>
      </c>
      <c r="AK563">
        <v>1.25</v>
      </c>
      <c r="AL563">
        <v>2.5</v>
      </c>
      <c r="AM563">
        <v>7.5</v>
      </c>
      <c r="AN563">
        <v>5</v>
      </c>
      <c r="AO563">
        <v>5</v>
      </c>
      <c r="AP563">
        <v>7.5</v>
      </c>
      <c r="AQ563">
        <v>6.25</v>
      </c>
      <c r="AR563">
        <v>7.9166666670000003</v>
      </c>
      <c r="AS563">
        <v>10</v>
      </c>
      <c r="AT563">
        <v>7.6228578379999998</v>
      </c>
      <c r="AU563">
        <v>2.6666666669999999</v>
      </c>
      <c r="AV563">
        <v>3.5</v>
      </c>
      <c r="AW563">
        <v>7.5</v>
      </c>
      <c r="AX563">
        <v>7.5</v>
      </c>
      <c r="AY563">
        <v>10</v>
      </c>
      <c r="AZ563">
        <v>6.9699320719999998</v>
      </c>
      <c r="BB563">
        <v>0</v>
      </c>
      <c r="BC563">
        <v>0</v>
      </c>
      <c r="BD563">
        <v>0</v>
      </c>
      <c r="BE563">
        <v>10</v>
      </c>
      <c r="BF563">
        <v>10</v>
      </c>
      <c r="BG563">
        <v>10</v>
      </c>
      <c r="BH563">
        <v>0</v>
      </c>
      <c r="BI563">
        <v>3.3333333330000001</v>
      </c>
      <c r="BJ563">
        <v>6.1200751289999999</v>
      </c>
      <c r="BK563">
        <v>122</v>
      </c>
      <c r="BL563">
        <v>6.3970588240000001</v>
      </c>
      <c r="BM563">
        <v>7.7999661290000004</v>
      </c>
      <c r="BN563">
        <v>10</v>
      </c>
      <c r="BO563">
        <v>10</v>
      </c>
      <c r="BP563">
        <v>8</v>
      </c>
      <c r="BQ563">
        <v>9</v>
      </c>
      <c r="BR563">
        <v>8.2992562379999999</v>
      </c>
      <c r="BS563">
        <v>5.7678533630000004</v>
      </c>
      <c r="BT563">
        <v>5.6612475030000002</v>
      </c>
      <c r="BU563">
        <v>6.816881145</v>
      </c>
      <c r="BV563">
        <v>7.5</v>
      </c>
      <c r="BW563">
        <v>6.6666666670000003</v>
      </c>
      <c r="BX563">
        <v>3.3762867139999999</v>
      </c>
      <c r="BY563">
        <v>7.1377817329999997</v>
      </c>
      <c r="BZ563">
        <v>7.1364617250000002</v>
      </c>
      <c r="CA563">
        <v>6.785422509</v>
      </c>
      <c r="CB563">
        <v>0.51282051299999998</v>
      </c>
      <c r="CC563">
        <v>4.7778739029999997</v>
      </c>
      <c r="CD563">
        <v>9.4410816400000002</v>
      </c>
      <c r="CE563">
        <v>9.1605827770000001</v>
      </c>
      <c r="CF563">
        <v>8.9062021859999998</v>
      </c>
      <c r="CG563">
        <v>10</v>
      </c>
      <c r="CH563">
        <v>9.376966651</v>
      </c>
      <c r="CI563">
        <v>9.2066666670000004</v>
      </c>
      <c r="CJ563">
        <v>8.1</v>
      </c>
      <c r="CK563">
        <v>3.996</v>
      </c>
      <c r="CL563">
        <v>7.1008888890000001</v>
      </c>
      <c r="CM563">
        <v>5.4788317409999996</v>
      </c>
      <c r="CN563">
        <v>8.2218236170000001</v>
      </c>
      <c r="CO563">
        <v>6.8503276790000003</v>
      </c>
      <c r="CP563">
        <v>10</v>
      </c>
      <c r="CQ563">
        <v>5.8820503940000002</v>
      </c>
      <c r="CR563">
        <v>6.923076923</v>
      </c>
      <c r="CS563">
        <v>10</v>
      </c>
      <c r="CT563">
        <v>7.6017091060000004</v>
      </c>
      <c r="CU563">
        <v>7.8882314180000002</v>
      </c>
      <c r="CV563">
        <v>10</v>
      </c>
      <c r="CW563">
        <v>4.5289101499999997</v>
      </c>
      <c r="CX563">
        <v>10</v>
      </c>
      <c r="CY563">
        <v>8.1763033830000005</v>
      </c>
      <c r="CZ563">
        <v>8.9</v>
      </c>
      <c r="DA563">
        <v>5.0213661270000003</v>
      </c>
      <c r="DB563">
        <v>6.6559985839999998</v>
      </c>
      <c r="DC563">
        <v>10</v>
      </c>
      <c r="DD563">
        <v>10</v>
      </c>
      <c r="DE563">
        <v>10</v>
      </c>
      <c r="DF563">
        <v>8.4295607849999996</v>
      </c>
      <c r="DG563">
        <v>4.8704353019999997</v>
      </c>
      <c r="DH563">
        <v>4.2222222220000001</v>
      </c>
      <c r="DI563">
        <v>9.3910060509999997</v>
      </c>
      <c r="DJ563">
        <v>5.7711869010000001</v>
      </c>
      <c r="DK563">
        <v>9.8750428390000007</v>
      </c>
      <c r="DL563">
        <v>8.3073917030000004</v>
      </c>
      <c r="DM563">
        <v>7.0728808360000004</v>
      </c>
      <c r="DN563">
        <v>7.8929150019999996</v>
      </c>
      <c r="DO563">
        <v>7.65</v>
      </c>
      <c r="DP563">
        <v>24</v>
      </c>
      <c r="DQ563">
        <v>6.8850375640000001</v>
      </c>
      <c r="DR563">
        <v>80</v>
      </c>
      <c r="DS563">
        <v>3</v>
      </c>
    </row>
    <row r="564" spans="1:123" x14ac:dyDescent="0.35">
      <c r="A564">
        <v>2013</v>
      </c>
      <c r="B564" t="s">
        <v>413</v>
      </c>
      <c r="C564" t="s">
        <v>414</v>
      </c>
      <c r="D564" t="s">
        <v>265</v>
      </c>
      <c r="E564">
        <v>4.8</v>
      </c>
      <c r="F564">
        <v>4.7</v>
      </c>
      <c r="G564">
        <v>4</v>
      </c>
      <c r="H564">
        <v>4.5063492060000003</v>
      </c>
      <c r="I564">
        <v>7.3964473249999996</v>
      </c>
      <c r="J564">
        <v>0</v>
      </c>
      <c r="K564">
        <v>10</v>
      </c>
      <c r="L564">
        <v>5</v>
      </c>
      <c r="M564">
        <v>10</v>
      </c>
      <c r="N564">
        <v>10</v>
      </c>
      <c r="O564">
        <v>7</v>
      </c>
      <c r="P564">
        <v>10</v>
      </c>
      <c r="Q564">
        <v>10</v>
      </c>
      <c r="R564">
        <v>10</v>
      </c>
      <c r="S564">
        <v>10</v>
      </c>
      <c r="T564">
        <v>10</v>
      </c>
      <c r="U564">
        <v>10</v>
      </c>
      <c r="V564">
        <v>8.1321491080000001</v>
      </c>
      <c r="W564">
        <v>5</v>
      </c>
      <c r="X564">
        <v>5</v>
      </c>
      <c r="Y564">
        <v>5</v>
      </c>
      <c r="Z564">
        <v>5</v>
      </c>
      <c r="AA564">
        <v>2.5</v>
      </c>
      <c r="AB564">
        <v>7.5</v>
      </c>
      <c r="AC564">
        <v>5</v>
      </c>
      <c r="AD564">
        <v>8.6866666670000008</v>
      </c>
      <c r="AE564">
        <v>6.4333333330000002</v>
      </c>
      <c r="AF564">
        <v>6.7066666670000004</v>
      </c>
      <c r="AG564">
        <v>2.5</v>
      </c>
      <c r="AH564">
        <v>2.5</v>
      </c>
      <c r="AI564">
        <v>0</v>
      </c>
      <c r="AJ564">
        <v>0</v>
      </c>
      <c r="AK564">
        <v>0</v>
      </c>
      <c r="AL564">
        <v>2.5</v>
      </c>
      <c r="AM564">
        <v>2.5</v>
      </c>
      <c r="AN564">
        <v>2.5</v>
      </c>
      <c r="AO564">
        <v>7.5</v>
      </c>
      <c r="AP564">
        <v>7.5</v>
      </c>
      <c r="AQ564">
        <v>7.5</v>
      </c>
      <c r="AR564">
        <v>4.1666666670000003</v>
      </c>
      <c r="AS564">
        <v>10</v>
      </c>
      <c r="AT564">
        <v>10</v>
      </c>
      <c r="AU564">
        <v>0.33333333300000001</v>
      </c>
      <c r="AV564">
        <v>1.75</v>
      </c>
      <c r="AW564">
        <v>7.5</v>
      </c>
      <c r="AX564">
        <v>5</v>
      </c>
      <c r="AY564">
        <v>7.5</v>
      </c>
      <c r="AZ564">
        <v>6.0119047620000003</v>
      </c>
      <c r="BB564">
        <v>10</v>
      </c>
      <c r="BC564">
        <v>10</v>
      </c>
      <c r="BD564">
        <v>10</v>
      </c>
      <c r="BE564">
        <v>10</v>
      </c>
      <c r="BF564">
        <v>10</v>
      </c>
      <c r="BG564">
        <v>10</v>
      </c>
      <c r="BH564">
        <v>10</v>
      </c>
      <c r="BI564">
        <v>10</v>
      </c>
      <c r="BJ564">
        <v>6.3481483880000003</v>
      </c>
      <c r="BK564">
        <v>111</v>
      </c>
      <c r="BL564">
        <v>6.7941176470000002</v>
      </c>
      <c r="BM564">
        <v>8.6525789080000006</v>
      </c>
      <c r="BN564">
        <v>6</v>
      </c>
      <c r="BO564">
        <v>10</v>
      </c>
      <c r="BP564">
        <v>8</v>
      </c>
      <c r="BQ564">
        <v>9</v>
      </c>
      <c r="BR564">
        <v>7.6116741389999998</v>
      </c>
      <c r="BS564">
        <v>4.0641250639999997</v>
      </c>
      <c r="BT564">
        <v>4.4062299359999999</v>
      </c>
      <c r="BU564">
        <v>5.1857042699999996</v>
      </c>
      <c r="BV564">
        <v>8.3333333330000006</v>
      </c>
      <c r="BW564">
        <v>5.8333333329999997</v>
      </c>
      <c r="BX564">
        <v>6.3394103450000001</v>
      </c>
      <c r="BY564">
        <v>9.7592372639999994</v>
      </c>
      <c r="BZ564">
        <v>4.6932142140000002</v>
      </c>
      <c r="CA564">
        <v>6.3382519500000001</v>
      </c>
      <c r="CB564">
        <v>0.78378378400000004</v>
      </c>
      <c r="CC564">
        <v>5.445776908</v>
      </c>
      <c r="CD564">
        <v>9.8620843439999994</v>
      </c>
      <c r="CE564">
        <v>7.2028812499999999</v>
      </c>
      <c r="CF564">
        <v>8.8326595329999993</v>
      </c>
      <c r="CG564">
        <v>10</v>
      </c>
      <c r="CH564">
        <v>8.9744062820000003</v>
      </c>
      <c r="CI564">
        <v>4.9666666670000001</v>
      </c>
      <c r="CJ564">
        <v>8.18</v>
      </c>
      <c r="CK564">
        <v>6.1416000000000004</v>
      </c>
      <c r="CL564">
        <v>6.4294222220000004</v>
      </c>
      <c r="CM564">
        <v>5.6798500079999998</v>
      </c>
      <c r="CN564">
        <v>0.81625186100000002</v>
      </c>
      <c r="CO564">
        <v>3.2480509340000001</v>
      </c>
      <c r="CP564">
        <v>10</v>
      </c>
      <c r="CQ564">
        <v>5.2597487029999996</v>
      </c>
      <c r="CR564">
        <v>2.307692308</v>
      </c>
      <c r="CS564">
        <v>1.65938462</v>
      </c>
      <c r="CT564">
        <v>3.0756085440000001</v>
      </c>
      <c r="CU564">
        <v>5.6882704249999998</v>
      </c>
      <c r="CV564">
        <v>8</v>
      </c>
      <c r="CW564">
        <v>10</v>
      </c>
      <c r="CX564">
        <v>10</v>
      </c>
      <c r="CY564">
        <v>9.3333333330000006</v>
      </c>
      <c r="CZ564">
        <v>10</v>
      </c>
      <c r="DA564">
        <v>5.7214992709999999</v>
      </c>
      <c r="DB564">
        <v>7.8335070250000003</v>
      </c>
      <c r="DC564">
        <v>10</v>
      </c>
      <c r="DD564">
        <v>9.2517253850000003</v>
      </c>
      <c r="DE564">
        <v>3</v>
      </c>
      <c r="DF564">
        <v>7.6344552800000001</v>
      </c>
      <c r="DG564">
        <v>4.2331019239999996</v>
      </c>
      <c r="DH564">
        <v>6</v>
      </c>
      <c r="DI564">
        <v>9.6745824480000007</v>
      </c>
      <c r="DJ564">
        <v>4.4915758869999998</v>
      </c>
      <c r="DK564">
        <v>8.3723064659999995</v>
      </c>
      <c r="DL564">
        <v>7.8926466240000002</v>
      </c>
      <c r="DM564">
        <v>6.7773688910000001</v>
      </c>
      <c r="DN564">
        <v>7.915052502</v>
      </c>
      <c r="DO564">
        <v>7.13</v>
      </c>
      <c r="DP564">
        <v>65</v>
      </c>
      <c r="DQ564">
        <v>6.7390741939999996</v>
      </c>
      <c r="DR564">
        <v>94</v>
      </c>
      <c r="DS564">
        <v>3</v>
      </c>
    </row>
    <row r="565" spans="1:123" x14ac:dyDescent="0.35">
      <c r="A565">
        <v>2013</v>
      </c>
      <c r="B565" t="s">
        <v>415</v>
      </c>
      <c r="C565" t="s">
        <v>416</v>
      </c>
      <c r="D565" t="s">
        <v>259</v>
      </c>
      <c r="E565">
        <v>2.9</v>
      </c>
      <c r="F565">
        <v>4.4000000000000004</v>
      </c>
      <c r="G565">
        <v>3.3</v>
      </c>
      <c r="H565">
        <v>3.5476190480000001</v>
      </c>
      <c r="I565">
        <v>7.8138102009999999</v>
      </c>
      <c r="J565">
        <v>10</v>
      </c>
      <c r="K565">
        <v>10</v>
      </c>
      <c r="L565">
        <v>5</v>
      </c>
      <c r="M565">
        <v>8.4681799370000004</v>
      </c>
      <c r="N565">
        <v>8.0235059569999994</v>
      </c>
      <c r="O565">
        <v>8.2983371790000007</v>
      </c>
      <c r="P565">
        <v>7.3</v>
      </c>
      <c r="Q565">
        <v>7.5</v>
      </c>
      <c r="R565">
        <v>5</v>
      </c>
      <c r="S565">
        <v>5</v>
      </c>
      <c r="T565">
        <v>5</v>
      </c>
      <c r="U565">
        <v>6.6</v>
      </c>
      <c r="V565">
        <v>7.5707157929999997</v>
      </c>
      <c r="W565">
        <v>5</v>
      </c>
      <c r="X565">
        <v>0</v>
      </c>
      <c r="Y565">
        <v>10</v>
      </c>
      <c r="Z565">
        <v>5</v>
      </c>
      <c r="AA565">
        <v>10</v>
      </c>
      <c r="AB565">
        <v>10</v>
      </c>
      <c r="AC565">
        <v>10</v>
      </c>
      <c r="AD565">
        <v>7.2222222220000001</v>
      </c>
      <c r="AE565">
        <v>6.8</v>
      </c>
      <c r="AF565">
        <v>8.0074074070000005</v>
      </c>
      <c r="AG565">
        <v>7.5</v>
      </c>
      <c r="AH565">
        <v>7.5</v>
      </c>
      <c r="AI565">
        <v>10</v>
      </c>
      <c r="AJ565">
        <v>10</v>
      </c>
      <c r="AK565">
        <v>10</v>
      </c>
      <c r="AL565">
        <v>10</v>
      </c>
      <c r="AM565">
        <v>10</v>
      </c>
      <c r="AN565">
        <v>10</v>
      </c>
      <c r="AO565">
        <v>10</v>
      </c>
      <c r="AP565">
        <v>10</v>
      </c>
      <c r="AQ565">
        <v>10</v>
      </c>
      <c r="AR565">
        <v>8.3333333330000006</v>
      </c>
      <c r="AS565">
        <v>7.7691940830000004</v>
      </c>
      <c r="AT565">
        <v>10</v>
      </c>
      <c r="AU565">
        <v>4.3333333329999997</v>
      </c>
      <c r="AV565">
        <v>4.25</v>
      </c>
      <c r="AW565">
        <v>7.5</v>
      </c>
      <c r="AX565">
        <v>10</v>
      </c>
      <c r="AY565">
        <v>10</v>
      </c>
      <c r="AZ565">
        <v>7.6932182019999997</v>
      </c>
      <c r="BB565">
        <v>5</v>
      </c>
      <c r="BC565">
        <v>5</v>
      </c>
      <c r="BD565">
        <v>5</v>
      </c>
      <c r="BE565">
        <v>0</v>
      </c>
      <c r="BF565">
        <v>10</v>
      </c>
      <c r="BG565">
        <v>5</v>
      </c>
      <c r="BH565">
        <v>10</v>
      </c>
      <c r="BI565">
        <v>6.6666666670000003</v>
      </c>
      <c r="BJ565">
        <v>6.3496462710000001</v>
      </c>
      <c r="BK565">
        <v>110</v>
      </c>
      <c r="BL565">
        <v>7.3323529409999999</v>
      </c>
      <c r="BM565">
        <v>9.9587100110000009</v>
      </c>
      <c r="BN565">
        <v>6</v>
      </c>
      <c r="BO565">
        <v>8</v>
      </c>
      <c r="BP565">
        <v>8</v>
      </c>
      <c r="BQ565">
        <v>8</v>
      </c>
      <c r="BR565">
        <v>7.8227657380000002</v>
      </c>
      <c r="BS565">
        <v>5.2157717469999998</v>
      </c>
      <c r="BT565">
        <v>4.8993616250000001</v>
      </c>
      <c r="BU565">
        <v>5.3459701629999996</v>
      </c>
      <c r="BV565">
        <v>6.6666666670000003</v>
      </c>
      <c r="BW565">
        <v>3.3333333330000001</v>
      </c>
      <c r="BX565">
        <v>4.0922662519999999</v>
      </c>
      <c r="BY565">
        <v>7.2257965799999999</v>
      </c>
      <c r="BZ565">
        <v>4.7849883699999998</v>
      </c>
      <c r="CA565">
        <v>3.2798811200000002</v>
      </c>
      <c r="CB565">
        <v>0.94594594600000004</v>
      </c>
      <c r="CC565">
        <v>4.8480038759999999</v>
      </c>
      <c r="CD565">
        <v>8.2879741930000002</v>
      </c>
      <c r="CE565">
        <v>8.4110373089999992</v>
      </c>
      <c r="CF565">
        <v>8.8563451840000003</v>
      </c>
      <c r="CG565">
        <v>10</v>
      </c>
      <c r="CH565">
        <v>8.8888391720000008</v>
      </c>
      <c r="CI565">
        <v>7.7466666670000004</v>
      </c>
      <c r="CJ565">
        <v>7.46</v>
      </c>
      <c r="CK565">
        <v>5.2248000000000001</v>
      </c>
      <c r="CL565">
        <v>6.8104888890000002</v>
      </c>
      <c r="CM565">
        <v>5.0243432080000003</v>
      </c>
      <c r="CN565">
        <v>6.3611374549999997</v>
      </c>
      <c r="CO565">
        <v>5.6927403310000004</v>
      </c>
      <c r="CP565">
        <v>10</v>
      </c>
      <c r="CQ565">
        <v>5.7581995399999997</v>
      </c>
      <c r="CR565">
        <v>3.846153846</v>
      </c>
      <c r="CS565">
        <v>3.7612718049999998</v>
      </c>
      <c r="CT565">
        <v>4.4552083969999998</v>
      </c>
      <c r="CU565">
        <v>6.7396094040000003</v>
      </c>
      <c r="CV565">
        <v>10</v>
      </c>
      <c r="CW565">
        <v>4.9718344349999999</v>
      </c>
      <c r="CX565">
        <v>9</v>
      </c>
      <c r="CY565">
        <v>7.9906114779999999</v>
      </c>
      <c r="CZ565">
        <v>6.6666666670000003</v>
      </c>
      <c r="DA565">
        <v>5.8400521950000002</v>
      </c>
      <c r="DB565">
        <v>6.7234703519999997</v>
      </c>
      <c r="DC565">
        <v>8</v>
      </c>
      <c r="DD565">
        <v>9.6299740909999993</v>
      </c>
      <c r="DE565">
        <v>10</v>
      </c>
      <c r="DF565">
        <v>7.810027217</v>
      </c>
      <c r="DG565">
        <v>4.3980282529999997</v>
      </c>
      <c r="DH565">
        <v>3.3333333330000001</v>
      </c>
      <c r="DI565">
        <v>8.5909633559999996</v>
      </c>
      <c r="DJ565">
        <v>3.675959588</v>
      </c>
      <c r="DK565">
        <v>8.8639283090000003</v>
      </c>
      <c r="DL565">
        <v>7.7413207169999998</v>
      </c>
      <c r="DM565">
        <v>6.1005889260000004</v>
      </c>
      <c r="DN565">
        <v>7.3004092070000004</v>
      </c>
      <c r="DO565">
        <v>7.12</v>
      </c>
      <c r="DP565">
        <v>67</v>
      </c>
      <c r="DQ565">
        <v>6.7348231360000002</v>
      </c>
      <c r="DR565">
        <v>97</v>
      </c>
      <c r="DS565">
        <v>3</v>
      </c>
    </row>
    <row r="566" spans="1:123" x14ac:dyDescent="0.35">
      <c r="A566">
        <v>2013</v>
      </c>
      <c r="B566" t="s">
        <v>417</v>
      </c>
      <c r="C566" t="s">
        <v>418</v>
      </c>
      <c r="D566" t="s">
        <v>326</v>
      </c>
      <c r="E566">
        <v>7.8</v>
      </c>
      <c r="F566">
        <v>7.3</v>
      </c>
      <c r="G566">
        <v>7.6</v>
      </c>
      <c r="H566">
        <v>7.5793650789999996</v>
      </c>
      <c r="I566">
        <v>9.7273229679999993</v>
      </c>
      <c r="J566">
        <v>10</v>
      </c>
      <c r="K566">
        <v>10</v>
      </c>
      <c r="L566">
        <v>7.5</v>
      </c>
      <c r="M566">
        <v>10</v>
      </c>
      <c r="N566">
        <v>10</v>
      </c>
      <c r="O566">
        <v>9.5</v>
      </c>
      <c r="P566">
        <v>10</v>
      </c>
      <c r="Q566">
        <v>7.5</v>
      </c>
      <c r="R566">
        <v>10</v>
      </c>
      <c r="S566">
        <v>10</v>
      </c>
      <c r="T566">
        <v>10</v>
      </c>
      <c r="U566">
        <v>9.1666666669999994</v>
      </c>
      <c r="V566">
        <v>9.4646632119999996</v>
      </c>
      <c r="W566">
        <v>5</v>
      </c>
      <c r="X566">
        <v>10</v>
      </c>
      <c r="Y566">
        <v>10</v>
      </c>
      <c r="Z566">
        <v>8.3333333330000006</v>
      </c>
      <c r="AA566">
        <v>7.5</v>
      </c>
      <c r="AB566">
        <v>7.5</v>
      </c>
      <c r="AC566">
        <v>7.5</v>
      </c>
      <c r="AD566">
        <v>9.2533333330000005</v>
      </c>
      <c r="AE566">
        <v>6.755555556</v>
      </c>
      <c r="AF566">
        <v>7.8362962960000004</v>
      </c>
      <c r="AG566">
        <v>10</v>
      </c>
      <c r="AH566">
        <v>10</v>
      </c>
      <c r="AI566">
        <v>7.5</v>
      </c>
      <c r="AJ566">
        <v>7.5</v>
      </c>
      <c r="AK566">
        <v>7.5</v>
      </c>
      <c r="AL566">
        <v>7.5</v>
      </c>
      <c r="AM566">
        <v>7.5</v>
      </c>
      <c r="AN566">
        <v>7.5</v>
      </c>
      <c r="AO566">
        <v>7.5</v>
      </c>
      <c r="AP566">
        <v>7.5</v>
      </c>
      <c r="AQ566">
        <v>7.5</v>
      </c>
      <c r="AR566">
        <v>9.1666666669999994</v>
      </c>
      <c r="AS566">
        <v>10</v>
      </c>
      <c r="AT566">
        <v>10</v>
      </c>
      <c r="AU566">
        <v>7</v>
      </c>
      <c r="AV566">
        <v>6.5</v>
      </c>
      <c r="AW566">
        <v>10</v>
      </c>
      <c r="AX566">
        <v>10</v>
      </c>
      <c r="AY566">
        <v>7.5</v>
      </c>
      <c r="AZ566">
        <v>8.7142857140000007</v>
      </c>
      <c r="BB566">
        <v>10</v>
      </c>
      <c r="BC566">
        <v>10</v>
      </c>
      <c r="BD566">
        <v>10</v>
      </c>
      <c r="BE566">
        <v>10</v>
      </c>
      <c r="BF566">
        <v>10</v>
      </c>
      <c r="BG566">
        <v>10</v>
      </c>
      <c r="BH566">
        <v>10</v>
      </c>
      <c r="BI566">
        <v>10</v>
      </c>
      <c r="BJ566">
        <v>8.6660652739999993</v>
      </c>
      <c r="BK566">
        <v>31</v>
      </c>
      <c r="BL566">
        <v>5.1176470590000003</v>
      </c>
      <c r="BM566">
        <v>7.1491808099999998</v>
      </c>
      <c r="BN566">
        <v>8</v>
      </c>
      <c r="BO566">
        <v>6</v>
      </c>
      <c r="BP566">
        <v>6</v>
      </c>
      <c r="BQ566">
        <v>6</v>
      </c>
      <c r="BR566">
        <v>6.566706967</v>
      </c>
      <c r="BS566">
        <v>4.1758200839999997</v>
      </c>
      <c r="BT566">
        <v>3.5326595140000001</v>
      </c>
      <c r="BU566">
        <v>5.3553460580000003</v>
      </c>
      <c r="BV566">
        <v>6.6666666670000003</v>
      </c>
      <c r="BW566">
        <v>8.3333333330000006</v>
      </c>
      <c r="BX566">
        <v>8.105416731</v>
      </c>
      <c r="BY566">
        <v>8.1912780269999992</v>
      </c>
      <c r="BZ566">
        <v>6.0432500569999998</v>
      </c>
      <c r="CA566">
        <v>5.5673432729999996</v>
      </c>
      <c r="CB566">
        <v>0.918918919</v>
      </c>
      <c r="CC566">
        <v>5.9668905040000002</v>
      </c>
      <c r="CD566">
        <v>9.2302428980000002</v>
      </c>
      <c r="CE566">
        <v>9.4624224350000006</v>
      </c>
      <c r="CF566">
        <v>9.7384267970000007</v>
      </c>
      <c r="CG566">
        <v>10</v>
      </c>
      <c r="CH566">
        <v>9.6077730330000009</v>
      </c>
      <c r="CI566">
        <v>9.5066666669999993</v>
      </c>
      <c r="CJ566">
        <v>7.34</v>
      </c>
      <c r="CK566">
        <v>0</v>
      </c>
      <c r="CL566">
        <v>5.6155555560000003</v>
      </c>
      <c r="CM566">
        <v>5.1162247909999996</v>
      </c>
      <c r="CN566">
        <v>9.0567476740000004</v>
      </c>
      <c r="CO566">
        <v>7.0864862320000004</v>
      </c>
      <c r="CP566">
        <v>10</v>
      </c>
      <c r="CQ566">
        <v>5.3379289200000004</v>
      </c>
      <c r="CR566">
        <v>6.153846154</v>
      </c>
      <c r="CS566">
        <v>10</v>
      </c>
      <c r="CT566">
        <v>7.1639250250000002</v>
      </c>
      <c r="CU566">
        <v>7.466491703</v>
      </c>
      <c r="CV566">
        <v>8</v>
      </c>
      <c r="CW566">
        <v>10</v>
      </c>
      <c r="CX566">
        <v>10</v>
      </c>
      <c r="CY566">
        <v>9.3333333330000006</v>
      </c>
      <c r="CZ566">
        <v>5.5666666669999998</v>
      </c>
      <c r="DA566">
        <v>4.0238155180000001</v>
      </c>
      <c r="DB566">
        <v>6.9640309929999997</v>
      </c>
      <c r="DC566">
        <v>8</v>
      </c>
      <c r="DD566">
        <v>2.517253846</v>
      </c>
      <c r="DE566">
        <v>0</v>
      </c>
      <c r="DF566">
        <v>4.5119611710000003</v>
      </c>
      <c r="DG566">
        <v>3.6285165049999999</v>
      </c>
      <c r="DH566">
        <v>10</v>
      </c>
      <c r="DI566">
        <v>9.7196191190000008</v>
      </c>
      <c r="DJ566">
        <v>5.2987291680000004</v>
      </c>
      <c r="DK566">
        <v>9.9922178820000003</v>
      </c>
      <c r="DL566">
        <v>7.9038559509999997</v>
      </c>
      <c r="DM566">
        <v>7.7571564369999999</v>
      </c>
      <c r="DN566">
        <v>7.2008169799999999</v>
      </c>
      <c r="DO566">
        <v>7.36</v>
      </c>
      <c r="DP566">
        <v>44</v>
      </c>
      <c r="DQ566">
        <v>8.0130326370000002</v>
      </c>
      <c r="DR566">
        <v>31</v>
      </c>
      <c r="DS566">
        <v>1</v>
      </c>
    </row>
    <row r="567" spans="1:123" x14ac:dyDescent="0.35">
      <c r="A567">
        <v>2013</v>
      </c>
      <c r="B567" t="s">
        <v>419</v>
      </c>
      <c r="C567" t="s">
        <v>420</v>
      </c>
      <c r="D567" t="s">
        <v>256</v>
      </c>
      <c r="H567">
        <v>5.7866999999999997</v>
      </c>
      <c r="I567">
        <v>9.2814137070000005</v>
      </c>
      <c r="J567">
        <v>10</v>
      </c>
      <c r="K567">
        <v>10</v>
      </c>
      <c r="L567">
        <v>7.5</v>
      </c>
      <c r="M567">
        <v>10</v>
      </c>
      <c r="N567">
        <v>10</v>
      </c>
      <c r="O567">
        <v>9.5</v>
      </c>
      <c r="P567">
        <v>10</v>
      </c>
      <c r="Q567">
        <v>7.5</v>
      </c>
      <c r="R567">
        <v>0</v>
      </c>
      <c r="S567">
        <v>0</v>
      </c>
      <c r="T567">
        <v>0</v>
      </c>
      <c r="U567">
        <v>5.8333333329999997</v>
      </c>
      <c r="V567">
        <v>8.2049156799999992</v>
      </c>
      <c r="W567">
        <v>0</v>
      </c>
      <c r="X567">
        <v>10</v>
      </c>
      <c r="Y567">
        <v>5</v>
      </c>
      <c r="Z567">
        <v>5</v>
      </c>
      <c r="AA567">
        <v>2.5</v>
      </c>
      <c r="AB567">
        <v>7.5</v>
      </c>
      <c r="AC567">
        <v>5</v>
      </c>
      <c r="AD567">
        <v>8.16</v>
      </c>
      <c r="AE567">
        <v>8.15</v>
      </c>
      <c r="AF567">
        <v>7.1033333330000001</v>
      </c>
      <c r="AG567">
        <v>7.5</v>
      </c>
      <c r="AH567">
        <v>10</v>
      </c>
      <c r="AI567">
        <v>0</v>
      </c>
      <c r="AJ567">
        <v>0</v>
      </c>
      <c r="AK567">
        <v>0</v>
      </c>
      <c r="AL567">
        <v>2.5</v>
      </c>
      <c r="AM567">
        <v>7.5</v>
      </c>
      <c r="AN567">
        <v>5</v>
      </c>
      <c r="AO567">
        <v>2.5</v>
      </c>
      <c r="AP567">
        <v>5</v>
      </c>
      <c r="AQ567">
        <v>3.75</v>
      </c>
      <c r="AR567">
        <v>7.0833333329999997</v>
      </c>
      <c r="AS567">
        <v>10</v>
      </c>
      <c r="AT567">
        <v>7.2209755209999997</v>
      </c>
      <c r="AU567">
        <v>3.3333333330000001</v>
      </c>
      <c r="AV567">
        <v>4.25</v>
      </c>
      <c r="AW567">
        <v>7.5</v>
      </c>
      <c r="AX567">
        <v>5</v>
      </c>
      <c r="AY567">
        <v>5</v>
      </c>
      <c r="AZ567">
        <v>6.043472693</v>
      </c>
      <c r="BB567">
        <v>0</v>
      </c>
      <c r="BC567">
        <v>0</v>
      </c>
      <c r="BD567">
        <v>0</v>
      </c>
      <c r="BE567">
        <v>0</v>
      </c>
      <c r="BF567">
        <v>10</v>
      </c>
      <c r="BG567">
        <v>5</v>
      </c>
      <c r="BH567">
        <v>0</v>
      </c>
      <c r="BI567">
        <v>1.6666666670000001</v>
      </c>
      <c r="BJ567">
        <v>6.1875845229999999</v>
      </c>
      <c r="BK567">
        <v>118</v>
      </c>
      <c r="BL567">
        <v>0.15882352899999999</v>
      </c>
      <c r="BM567">
        <v>7.9404818380000002</v>
      </c>
      <c r="BN567">
        <v>7</v>
      </c>
      <c r="BO567">
        <v>10</v>
      </c>
      <c r="BP567">
        <v>10</v>
      </c>
      <c r="BQ567">
        <v>10</v>
      </c>
      <c r="BR567">
        <v>6.2748263419999999</v>
      </c>
      <c r="BS567">
        <v>6.4381361410000002</v>
      </c>
      <c r="BT567">
        <v>4.5242167589999998</v>
      </c>
      <c r="BU567">
        <v>5.7210756790000001</v>
      </c>
      <c r="BV567">
        <v>8.3333333330000006</v>
      </c>
      <c r="BW567">
        <v>8.3333333330000006</v>
      </c>
      <c r="BX567">
        <v>5.0567067239999997</v>
      </c>
      <c r="BY567">
        <v>8.9473802189999994</v>
      </c>
      <c r="BZ567">
        <v>5.6687013779999997</v>
      </c>
      <c r="CA567">
        <v>7.0759803080000001</v>
      </c>
      <c r="CB567">
        <v>0.513513514</v>
      </c>
      <c r="CC567">
        <v>5.0533579230000001</v>
      </c>
      <c r="CD567">
        <v>8.4486269239999991</v>
      </c>
      <c r="CE567">
        <v>3.2808947580000001</v>
      </c>
      <c r="CF567">
        <v>9.4594594589999996</v>
      </c>
      <c r="CG567">
        <v>10</v>
      </c>
      <c r="CH567">
        <v>7.7972452849999998</v>
      </c>
      <c r="CI567">
        <v>9.6199999999999992</v>
      </c>
      <c r="CJ567">
        <v>9.06</v>
      </c>
      <c r="CK567">
        <v>7.8944000000000001</v>
      </c>
      <c r="CL567">
        <v>8.8581333329999996</v>
      </c>
      <c r="CM567">
        <v>4.5642027629999999</v>
      </c>
      <c r="CN567">
        <v>7.6580745769999998</v>
      </c>
      <c r="CO567">
        <v>6.1111386699999999</v>
      </c>
      <c r="CP567">
        <v>10</v>
      </c>
      <c r="CQ567">
        <v>3.0282989040000001</v>
      </c>
      <c r="CR567">
        <v>4.615384615</v>
      </c>
      <c r="CS567">
        <v>6.195035914</v>
      </c>
      <c r="CT567">
        <v>4.6129064780000002</v>
      </c>
      <c r="CU567">
        <v>7.3955446199999999</v>
      </c>
      <c r="CV567">
        <v>10</v>
      </c>
      <c r="CW567">
        <v>10</v>
      </c>
      <c r="CX567">
        <v>10</v>
      </c>
      <c r="CY567">
        <v>10</v>
      </c>
      <c r="CZ567">
        <v>10</v>
      </c>
      <c r="DA567">
        <v>4.7606840000000004</v>
      </c>
      <c r="DB567">
        <v>7.022791775</v>
      </c>
      <c r="DC567">
        <v>6</v>
      </c>
      <c r="DD567">
        <v>4.3879403850000003</v>
      </c>
      <c r="DE567">
        <v>10</v>
      </c>
      <c r="DF567">
        <v>7.0285693599999997</v>
      </c>
      <c r="DG567">
        <v>2.4182477800000002</v>
      </c>
      <c r="DH567">
        <v>1.3333333329999999</v>
      </c>
      <c r="DI567">
        <v>8.7449201480000003</v>
      </c>
      <c r="DJ567">
        <v>4.989402406</v>
      </c>
      <c r="DK567">
        <v>9.3509737009999991</v>
      </c>
      <c r="DL567">
        <v>8.9014860060000007</v>
      </c>
      <c r="DM567">
        <v>5.9563938959999998</v>
      </c>
      <c r="DN567">
        <v>7.6616544190000004</v>
      </c>
      <c r="DO567">
        <v>6.84</v>
      </c>
      <c r="DP567">
        <v>85</v>
      </c>
      <c r="DQ567">
        <v>6.5137922609999999</v>
      </c>
      <c r="DR567">
        <v>112</v>
      </c>
      <c r="DS567">
        <v>3</v>
      </c>
    </row>
    <row r="568" spans="1:123" x14ac:dyDescent="0.35">
      <c r="A568">
        <v>2013</v>
      </c>
      <c r="B568" t="s">
        <v>421</v>
      </c>
      <c r="C568" t="s">
        <v>422</v>
      </c>
      <c r="D568" t="s">
        <v>265</v>
      </c>
      <c r="E568">
        <v>3.9</v>
      </c>
      <c r="F568">
        <v>4.2</v>
      </c>
      <c r="G568">
        <v>3.3</v>
      </c>
      <c r="H568">
        <v>3.8238095240000001</v>
      </c>
      <c r="I568">
        <v>8.5502677079999998</v>
      </c>
      <c r="J568">
        <v>0</v>
      </c>
      <c r="K568">
        <v>10</v>
      </c>
      <c r="L568">
        <v>2.5</v>
      </c>
      <c r="M568">
        <v>10</v>
      </c>
      <c r="N568">
        <v>10</v>
      </c>
      <c r="O568">
        <v>6.5</v>
      </c>
      <c r="P568">
        <v>10</v>
      </c>
      <c r="Q568">
        <v>10</v>
      </c>
      <c r="R568">
        <v>5</v>
      </c>
      <c r="S568">
        <v>5</v>
      </c>
      <c r="T568">
        <v>5</v>
      </c>
      <c r="U568">
        <v>8.3333333330000006</v>
      </c>
      <c r="V568">
        <v>7.7945336799999998</v>
      </c>
      <c r="W568">
        <v>5</v>
      </c>
      <c r="X568">
        <v>5</v>
      </c>
      <c r="Y568">
        <v>5</v>
      </c>
      <c r="Z568">
        <v>5</v>
      </c>
      <c r="AD568">
        <v>8.1088888889999993</v>
      </c>
      <c r="AE568">
        <v>4.488888889</v>
      </c>
      <c r="AF568">
        <v>6.2988888889999997</v>
      </c>
      <c r="AS568">
        <v>10</v>
      </c>
      <c r="AT568">
        <v>8.2516259880000007</v>
      </c>
      <c r="AU568">
        <v>3.6666666669999999</v>
      </c>
      <c r="AV568">
        <v>3.25</v>
      </c>
      <c r="AZ568">
        <v>6.2920731639999996</v>
      </c>
      <c r="BB568">
        <v>10</v>
      </c>
      <c r="BC568">
        <v>10</v>
      </c>
      <c r="BD568">
        <v>10</v>
      </c>
      <c r="BE568">
        <v>10</v>
      </c>
      <c r="BF568">
        <v>10</v>
      </c>
      <c r="BG568">
        <v>10</v>
      </c>
      <c r="BH568">
        <v>5</v>
      </c>
      <c r="BI568">
        <v>8.3333333330000006</v>
      </c>
      <c r="BJ568">
        <v>6.1451227240000001</v>
      </c>
      <c r="BK568">
        <v>120</v>
      </c>
      <c r="BL568">
        <v>7.0588235289999997</v>
      </c>
      <c r="BM568">
        <v>8.8183616370000006</v>
      </c>
      <c r="BN568">
        <v>7</v>
      </c>
      <c r="BO568">
        <v>10</v>
      </c>
      <c r="BP568">
        <v>7</v>
      </c>
      <c r="BQ568">
        <v>8.5</v>
      </c>
      <c r="BR568">
        <v>7.844296291</v>
      </c>
      <c r="BS568">
        <v>2.5274362699999999</v>
      </c>
      <c r="BT568">
        <v>2.9136136559999999</v>
      </c>
      <c r="BU568">
        <v>3.6221284250000001</v>
      </c>
      <c r="BV568">
        <v>3.9</v>
      </c>
      <c r="BX568">
        <v>6.2569984940000003</v>
      </c>
      <c r="BY568">
        <v>9.8068904410000002</v>
      </c>
      <c r="BZ568">
        <v>3.4265007110000001</v>
      </c>
      <c r="CA568">
        <v>5.3710222600000002</v>
      </c>
      <c r="CB568">
        <v>0.78378378400000004</v>
      </c>
      <c r="CC568">
        <v>4.2169306710000001</v>
      </c>
      <c r="CD568">
        <v>7.7567104159999998</v>
      </c>
      <c r="CE568">
        <v>6.7319875319999998</v>
      </c>
      <c r="CF568">
        <v>8.6786928559999996</v>
      </c>
      <c r="CG568">
        <v>10</v>
      </c>
      <c r="CH568">
        <v>8.291847701</v>
      </c>
      <c r="CI568">
        <v>8.3333333330000006</v>
      </c>
      <c r="CJ568">
        <v>9.08</v>
      </c>
      <c r="CK568">
        <v>7.9943999999999997</v>
      </c>
      <c r="CL568">
        <v>8.4692444439999992</v>
      </c>
      <c r="CM568">
        <v>5.9777893830000002</v>
      </c>
      <c r="CN568">
        <v>0.44158784800000001</v>
      </c>
      <c r="CO568">
        <v>3.2096886150000001</v>
      </c>
      <c r="CP568">
        <v>10</v>
      </c>
      <c r="CQ568">
        <v>5.0343567690000004</v>
      </c>
      <c r="CR568">
        <v>3.076923077</v>
      </c>
      <c r="CS568">
        <v>8.7394256640000005</v>
      </c>
      <c r="CT568">
        <v>5.6169018370000003</v>
      </c>
      <c r="CU568">
        <v>6.8239587239999997</v>
      </c>
      <c r="CV568">
        <v>8</v>
      </c>
      <c r="CW568">
        <v>7.2976473129999997</v>
      </c>
      <c r="CX568">
        <v>8</v>
      </c>
      <c r="CY568">
        <v>7.7658824380000002</v>
      </c>
      <c r="CZ568">
        <v>5</v>
      </c>
      <c r="DA568">
        <v>5.1532980149999998</v>
      </c>
      <c r="DB568">
        <v>7.9024884999999996</v>
      </c>
      <c r="DC568">
        <v>10</v>
      </c>
      <c r="DD568">
        <v>7.7551761539999999</v>
      </c>
      <c r="DE568">
        <v>1</v>
      </c>
      <c r="DF568">
        <v>6.1351604450000004</v>
      </c>
      <c r="DG568">
        <v>3.8753089040000002</v>
      </c>
      <c r="DH568">
        <v>3.3333333330000001</v>
      </c>
      <c r="DI568">
        <v>9.7186570270000008</v>
      </c>
      <c r="DJ568">
        <v>2.6364970169999999</v>
      </c>
      <c r="DK568">
        <v>8.6159326420000006</v>
      </c>
      <c r="DL568">
        <v>7.6460414419999996</v>
      </c>
      <c r="DM568">
        <v>5.9709617279999998</v>
      </c>
      <c r="DN568">
        <v>6.6240015369999998</v>
      </c>
      <c r="DO568">
        <v>6.76</v>
      </c>
      <c r="DP568">
        <v>88</v>
      </c>
      <c r="DQ568">
        <v>6.452561362</v>
      </c>
      <c r="DR568">
        <v>115</v>
      </c>
      <c r="DS568">
        <v>3</v>
      </c>
    </row>
    <row r="569" spans="1:123" x14ac:dyDescent="0.35">
      <c r="A569">
        <v>2013</v>
      </c>
      <c r="B569" t="s">
        <v>423</v>
      </c>
      <c r="C569" t="s">
        <v>424</v>
      </c>
      <c r="D569" t="s">
        <v>280</v>
      </c>
      <c r="BL569">
        <v>6.2588235289999998</v>
      </c>
      <c r="CB569">
        <v>1</v>
      </c>
      <c r="CD569">
        <v>6.1021899570000002</v>
      </c>
      <c r="CS569">
        <v>10</v>
      </c>
      <c r="DH569">
        <v>1.3333333329999999</v>
      </c>
    </row>
    <row r="570" spans="1:123" x14ac:dyDescent="0.35">
      <c r="A570">
        <v>2013</v>
      </c>
      <c r="B570" t="s">
        <v>425</v>
      </c>
      <c r="C570" t="s">
        <v>426</v>
      </c>
      <c r="D570" t="s">
        <v>253</v>
      </c>
      <c r="H570">
        <v>6.3521150000000004</v>
      </c>
      <c r="I570">
        <v>9.0199844769999995</v>
      </c>
      <c r="J570">
        <v>10</v>
      </c>
      <c r="K570">
        <v>10</v>
      </c>
      <c r="L570">
        <v>10</v>
      </c>
      <c r="M570">
        <v>10</v>
      </c>
      <c r="N570">
        <v>10</v>
      </c>
      <c r="O570">
        <v>10</v>
      </c>
      <c r="P570">
        <v>10</v>
      </c>
      <c r="Q570">
        <v>10</v>
      </c>
      <c r="R570">
        <v>10</v>
      </c>
      <c r="S570">
        <v>10</v>
      </c>
      <c r="T570">
        <v>10</v>
      </c>
      <c r="U570">
        <v>10</v>
      </c>
      <c r="V570">
        <v>9.6733281590000004</v>
      </c>
      <c r="W570">
        <v>10</v>
      </c>
      <c r="X570">
        <v>10</v>
      </c>
      <c r="Y570">
        <v>10</v>
      </c>
      <c r="Z570">
        <v>10</v>
      </c>
      <c r="AA570">
        <v>10</v>
      </c>
      <c r="AB570">
        <v>10</v>
      </c>
      <c r="AC570">
        <v>10</v>
      </c>
      <c r="AD570">
        <v>8.9711111110000008</v>
      </c>
      <c r="AE570">
        <v>5.4611111110000001</v>
      </c>
      <c r="AF570">
        <v>8.1440740740000006</v>
      </c>
      <c r="AG570">
        <v>10</v>
      </c>
      <c r="AH570">
        <v>10</v>
      </c>
      <c r="AI570">
        <v>10</v>
      </c>
      <c r="AJ570">
        <v>10</v>
      </c>
      <c r="AK570">
        <v>10</v>
      </c>
      <c r="AL570">
        <v>10</v>
      </c>
      <c r="AM570">
        <v>10</v>
      </c>
      <c r="AN570">
        <v>10</v>
      </c>
      <c r="AO570">
        <v>10</v>
      </c>
      <c r="AP570">
        <v>10</v>
      </c>
      <c r="AQ570">
        <v>10</v>
      </c>
      <c r="AR570">
        <v>10</v>
      </c>
      <c r="AS570">
        <v>10</v>
      </c>
      <c r="AT570">
        <v>10</v>
      </c>
      <c r="AU570">
        <v>8</v>
      </c>
      <c r="AV570">
        <v>7.25</v>
      </c>
      <c r="AW570">
        <v>10</v>
      </c>
      <c r="AX570">
        <v>10</v>
      </c>
      <c r="AY570">
        <v>10</v>
      </c>
      <c r="AZ570">
        <v>9.3214285710000002</v>
      </c>
      <c r="BB570">
        <v>10</v>
      </c>
      <c r="BC570">
        <v>10</v>
      </c>
      <c r="BD570">
        <v>10</v>
      </c>
      <c r="BE570">
        <v>10</v>
      </c>
      <c r="BF570">
        <v>10</v>
      </c>
      <c r="BG570">
        <v>10</v>
      </c>
      <c r="BH570">
        <v>10</v>
      </c>
      <c r="BI570">
        <v>10</v>
      </c>
      <c r="BJ570">
        <v>8.7529110540000001</v>
      </c>
      <c r="BK570">
        <v>28</v>
      </c>
      <c r="BL570">
        <v>5.2147058819999996</v>
      </c>
      <c r="BM570">
        <v>7.0015403100000002</v>
      </c>
      <c r="BN570">
        <v>8</v>
      </c>
      <c r="BO570">
        <v>9</v>
      </c>
      <c r="BP570">
        <v>4</v>
      </c>
      <c r="BQ570">
        <v>6.5</v>
      </c>
      <c r="BR570">
        <v>6.679061548</v>
      </c>
      <c r="BS570">
        <v>5.0095284380000002</v>
      </c>
      <c r="BT570">
        <v>3.3297658079999999</v>
      </c>
      <c r="BU570">
        <v>5.9857602950000004</v>
      </c>
      <c r="BV570">
        <v>8.3333333330000006</v>
      </c>
      <c r="BW570">
        <v>8.3333333330000006</v>
      </c>
      <c r="BX570">
        <v>5.5264667259999998</v>
      </c>
      <c r="BY570">
        <v>9.0023912510000006</v>
      </c>
      <c r="BZ570">
        <v>6.0690238069999998</v>
      </c>
      <c r="CA570">
        <v>6.953990009</v>
      </c>
      <c r="CB570">
        <v>1</v>
      </c>
      <c r="CC570">
        <v>6.5048436670000003</v>
      </c>
      <c r="CD570">
        <v>7.9534784360000002</v>
      </c>
      <c r="CE570">
        <v>8.7492092110000002</v>
      </c>
      <c r="CF570">
        <v>10</v>
      </c>
      <c r="CG570">
        <v>10</v>
      </c>
      <c r="CH570">
        <v>9.1756719120000003</v>
      </c>
      <c r="CI570">
        <v>9.64</v>
      </c>
      <c r="CJ570">
        <v>8.9</v>
      </c>
      <c r="CK570">
        <v>6.2160000000000002</v>
      </c>
      <c r="CL570">
        <v>8.2520000000000007</v>
      </c>
      <c r="CM570">
        <v>6.1433934250000002</v>
      </c>
      <c r="CN570">
        <v>8.6392856459999994</v>
      </c>
      <c r="CO570">
        <v>7.3913395350000002</v>
      </c>
      <c r="CP570">
        <v>10</v>
      </c>
      <c r="CQ570">
        <v>6.6913825210000004</v>
      </c>
      <c r="CR570">
        <v>6.923076923</v>
      </c>
      <c r="CS570">
        <v>7.7437948920000004</v>
      </c>
      <c r="CT570">
        <v>7.119418112</v>
      </c>
      <c r="CU570">
        <v>8.1906894119999993</v>
      </c>
      <c r="CV570">
        <v>8</v>
      </c>
      <c r="CW570">
        <v>9.3964695739999993</v>
      </c>
      <c r="CX570">
        <v>10</v>
      </c>
      <c r="CY570">
        <v>9.1321565249999992</v>
      </c>
      <c r="CZ570">
        <v>2.233333333</v>
      </c>
      <c r="DA570">
        <v>5.2196332920000001</v>
      </c>
      <c r="DB570">
        <v>8.2995009149999994</v>
      </c>
      <c r="DC570">
        <v>8</v>
      </c>
      <c r="DD570">
        <v>7.7551761539999999</v>
      </c>
      <c r="DE570">
        <v>10</v>
      </c>
      <c r="DF570">
        <v>6.9179406160000001</v>
      </c>
      <c r="DG570">
        <v>4.0565628770000002</v>
      </c>
      <c r="DH570">
        <v>9.3333333330000006</v>
      </c>
      <c r="DI570">
        <v>9.5619772750000003</v>
      </c>
      <c r="DJ570">
        <v>5.8569483379999996</v>
      </c>
      <c r="DK570">
        <v>8.4886771779999997</v>
      </c>
      <c r="DL570">
        <v>7.836599992</v>
      </c>
      <c r="DM570">
        <v>7.5223498319999997</v>
      </c>
      <c r="DN570">
        <v>7.8574823240000002</v>
      </c>
      <c r="DO570">
        <v>7.68</v>
      </c>
      <c r="DP570">
        <v>18</v>
      </c>
      <c r="DQ570">
        <v>8.2164555270000008</v>
      </c>
      <c r="DR570">
        <v>20</v>
      </c>
      <c r="DS570">
        <v>1</v>
      </c>
    </row>
    <row r="571" spans="1:123" x14ac:dyDescent="0.35">
      <c r="A571">
        <v>2013</v>
      </c>
      <c r="B571" t="s">
        <v>427</v>
      </c>
      <c r="C571" t="s">
        <v>428</v>
      </c>
      <c r="D571" t="s">
        <v>256</v>
      </c>
      <c r="E571">
        <v>6.1</v>
      </c>
      <c r="F571">
        <v>4.5</v>
      </c>
      <c r="G571">
        <v>4.0999999999999996</v>
      </c>
      <c r="H571">
        <v>4.9095238099999996</v>
      </c>
      <c r="I571">
        <v>8.2108003220000008</v>
      </c>
      <c r="J571">
        <v>5</v>
      </c>
      <c r="K571">
        <v>10</v>
      </c>
      <c r="L571">
        <v>2.5</v>
      </c>
      <c r="M571">
        <v>0</v>
      </c>
      <c r="N571">
        <v>0</v>
      </c>
      <c r="O571">
        <v>3.5</v>
      </c>
      <c r="P571">
        <v>10</v>
      </c>
      <c r="Q571">
        <v>10</v>
      </c>
      <c r="R571">
        <v>0</v>
      </c>
      <c r="S571">
        <v>0</v>
      </c>
      <c r="T571">
        <v>0</v>
      </c>
      <c r="U571">
        <v>6.6666666670000003</v>
      </c>
      <c r="V571">
        <v>6.1258223300000001</v>
      </c>
      <c r="W571">
        <v>5</v>
      </c>
      <c r="X571">
        <v>5</v>
      </c>
      <c r="Y571">
        <v>5</v>
      </c>
      <c r="Z571">
        <v>5</v>
      </c>
      <c r="AA571">
        <v>7.5</v>
      </c>
      <c r="AB571">
        <v>10</v>
      </c>
      <c r="AC571">
        <v>8.75</v>
      </c>
      <c r="AD571">
        <v>8.7888888890000008</v>
      </c>
      <c r="AE571">
        <v>7.7277777780000001</v>
      </c>
      <c r="AF571">
        <v>8.4222222220000003</v>
      </c>
      <c r="AG571">
        <v>10</v>
      </c>
      <c r="AH571">
        <v>10</v>
      </c>
      <c r="AI571">
        <v>7.5</v>
      </c>
      <c r="AJ571">
        <v>10</v>
      </c>
      <c r="AK571">
        <v>8.75</v>
      </c>
      <c r="AL571">
        <v>7.5</v>
      </c>
      <c r="AM571">
        <v>7.5</v>
      </c>
      <c r="AN571">
        <v>7.5</v>
      </c>
      <c r="AO571">
        <v>10</v>
      </c>
      <c r="AP571">
        <v>7.5</v>
      </c>
      <c r="AQ571">
        <v>8.75</v>
      </c>
      <c r="AR571">
        <v>9.5833333330000006</v>
      </c>
      <c r="AS571">
        <v>10</v>
      </c>
      <c r="AT571">
        <v>10</v>
      </c>
      <c r="AU571">
        <v>4</v>
      </c>
      <c r="AV571">
        <v>4.75</v>
      </c>
      <c r="AW571">
        <v>10</v>
      </c>
      <c r="AX571">
        <v>10</v>
      </c>
      <c r="AY571">
        <v>10</v>
      </c>
      <c r="AZ571">
        <v>8.3928571430000005</v>
      </c>
      <c r="BB571">
        <v>5</v>
      </c>
      <c r="BC571">
        <v>5</v>
      </c>
      <c r="BD571">
        <v>5</v>
      </c>
      <c r="BE571">
        <v>0</v>
      </c>
      <c r="BF571">
        <v>0</v>
      </c>
      <c r="BG571">
        <v>0</v>
      </c>
      <c r="BH571">
        <v>0</v>
      </c>
      <c r="BI571">
        <v>1.6666666670000001</v>
      </c>
      <c r="BJ571">
        <v>6.0653444710000004</v>
      </c>
      <c r="BK571">
        <v>125</v>
      </c>
      <c r="BL571">
        <v>7.8529411759999999</v>
      </c>
      <c r="BM571">
        <v>7.3978555699999999</v>
      </c>
      <c r="BN571">
        <v>10</v>
      </c>
      <c r="BO571">
        <v>10</v>
      </c>
      <c r="BP571">
        <v>8</v>
      </c>
      <c r="BQ571">
        <v>9</v>
      </c>
      <c r="BR571">
        <v>8.5626991869999998</v>
      </c>
      <c r="BS571">
        <v>1.7624535640000001</v>
      </c>
      <c r="BT571">
        <v>2.2007667720000001</v>
      </c>
      <c r="BU571">
        <v>4.2131467819999999</v>
      </c>
      <c r="BV571">
        <v>3.3333333330000001</v>
      </c>
      <c r="BW571">
        <v>6.6666666670000003</v>
      </c>
      <c r="BX571">
        <v>3.1594255609999999</v>
      </c>
      <c r="BY571">
        <v>7.5881227630000003</v>
      </c>
      <c r="BZ571">
        <v>2.9343151770000002</v>
      </c>
      <c r="CA571">
        <v>4.3078924059999997</v>
      </c>
      <c r="CB571">
        <v>0.78378378400000004</v>
      </c>
      <c r="CC571">
        <v>3.5840302099999999</v>
      </c>
      <c r="CD571">
        <v>9.4103468469999996</v>
      </c>
      <c r="CE571">
        <v>9.2229971380000002</v>
      </c>
      <c r="CF571">
        <v>9.7799999999999994</v>
      </c>
      <c r="CG571">
        <v>10</v>
      </c>
      <c r="CH571">
        <v>9.6033359960000002</v>
      </c>
      <c r="CI571">
        <v>9.3266666669999996</v>
      </c>
      <c r="CJ571">
        <v>8.74</v>
      </c>
      <c r="CK571">
        <v>3.8759999999999999</v>
      </c>
      <c r="CL571">
        <v>7.3142222219999997</v>
      </c>
      <c r="CM571">
        <v>5.8522591110000004</v>
      </c>
      <c r="CN571">
        <v>6.4467334870000004</v>
      </c>
      <c r="CO571">
        <v>6.1494962989999999</v>
      </c>
      <c r="CP571">
        <v>10</v>
      </c>
      <c r="CQ571">
        <v>4.7364256640000004</v>
      </c>
      <c r="CR571">
        <v>1.538461538</v>
      </c>
      <c r="CS571">
        <v>9.2925538700000008</v>
      </c>
      <c r="CT571">
        <v>5.1891470240000004</v>
      </c>
      <c r="CU571">
        <v>7.1632163860000002</v>
      </c>
      <c r="CW571">
        <v>0</v>
      </c>
      <c r="CX571">
        <v>10</v>
      </c>
      <c r="CY571">
        <v>5</v>
      </c>
      <c r="CZ571">
        <v>5.5666666669999998</v>
      </c>
      <c r="DA571">
        <v>4.8057427930000003</v>
      </c>
      <c r="DB571">
        <v>7.1705307070000002</v>
      </c>
      <c r="DC571">
        <v>10</v>
      </c>
      <c r="DD571">
        <v>10</v>
      </c>
      <c r="DE571">
        <v>10</v>
      </c>
      <c r="DF571">
        <v>7.9238233610000002</v>
      </c>
      <c r="DG571">
        <v>2.6150039509999998</v>
      </c>
      <c r="DH571">
        <v>0.66666666699999999</v>
      </c>
      <c r="DI571">
        <v>8.8368347689999993</v>
      </c>
      <c r="DJ571">
        <v>1.929261992</v>
      </c>
      <c r="DK571">
        <v>6.9314140120000003</v>
      </c>
      <c r="DL571">
        <v>7.9486932560000003</v>
      </c>
      <c r="DM571">
        <v>4.8213124409999999</v>
      </c>
      <c r="DN571">
        <v>5.915045267</v>
      </c>
      <c r="DO571">
        <v>6.97</v>
      </c>
      <c r="DP571">
        <v>76</v>
      </c>
      <c r="DQ571">
        <v>6.5176722360000001</v>
      </c>
      <c r="DR571">
        <v>111</v>
      </c>
      <c r="DS571">
        <v>3</v>
      </c>
    </row>
    <row r="572" spans="1:123" x14ac:dyDescent="0.35">
      <c r="A572">
        <v>2013</v>
      </c>
      <c r="B572" t="s">
        <v>429</v>
      </c>
      <c r="C572" t="s">
        <v>430</v>
      </c>
      <c r="D572" t="s">
        <v>259</v>
      </c>
      <c r="H572">
        <v>4.7897850000000002</v>
      </c>
      <c r="I572">
        <v>0</v>
      </c>
      <c r="J572">
        <v>10</v>
      </c>
      <c r="K572">
        <v>10</v>
      </c>
      <c r="L572">
        <v>7.5</v>
      </c>
      <c r="M572">
        <v>10</v>
      </c>
      <c r="N572">
        <v>10</v>
      </c>
      <c r="O572">
        <v>9.5</v>
      </c>
      <c r="P572">
        <v>10</v>
      </c>
      <c r="Q572">
        <v>7.5</v>
      </c>
      <c r="R572">
        <v>5</v>
      </c>
      <c r="S572">
        <v>5</v>
      </c>
      <c r="T572">
        <v>5</v>
      </c>
      <c r="U572">
        <v>7.5</v>
      </c>
      <c r="V572">
        <v>5.6666666670000003</v>
      </c>
      <c r="W572">
        <v>10</v>
      </c>
      <c r="X572">
        <v>10</v>
      </c>
      <c r="Y572">
        <v>10</v>
      </c>
      <c r="Z572">
        <v>10</v>
      </c>
      <c r="AD572">
        <v>7.6111111109999996</v>
      </c>
      <c r="AE572">
        <v>6.2944444439999998</v>
      </c>
      <c r="AF572">
        <v>6.9527777779999997</v>
      </c>
      <c r="AS572">
        <v>10</v>
      </c>
      <c r="AT572">
        <v>10</v>
      </c>
      <c r="AU572">
        <v>5.6666666670000003</v>
      </c>
      <c r="AV572">
        <v>5.5</v>
      </c>
      <c r="AZ572">
        <v>7.7916666670000003</v>
      </c>
      <c r="BB572">
        <v>5</v>
      </c>
      <c r="BC572">
        <v>10</v>
      </c>
      <c r="BD572">
        <v>7.5</v>
      </c>
      <c r="BE572">
        <v>0</v>
      </c>
      <c r="BF572">
        <v>10</v>
      </c>
      <c r="BG572">
        <v>5</v>
      </c>
      <c r="BH572">
        <v>5</v>
      </c>
      <c r="BI572">
        <v>5.8333333329999997</v>
      </c>
      <c r="BJ572">
        <v>6.4363351389999996</v>
      </c>
      <c r="BK572">
        <v>107</v>
      </c>
      <c r="BL572">
        <v>3.8058823529999999</v>
      </c>
      <c r="BM572">
        <v>8.8931853640000007</v>
      </c>
      <c r="BN572">
        <v>0</v>
      </c>
      <c r="BO572">
        <v>7</v>
      </c>
      <c r="BP572">
        <v>7</v>
      </c>
      <c r="BQ572">
        <v>7</v>
      </c>
      <c r="BR572">
        <v>4.9247669289999996</v>
      </c>
      <c r="BS572">
        <v>5.1313863599999996</v>
      </c>
      <c r="BT572">
        <v>4.2766948280000001</v>
      </c>
      <c r="BU572">
        <v>4.3270991370000003</v>
      </c>
      <c r="BV572">
        <v>7.2</v>
      </c>
      <c r="BX572">
        <v>3.9279061620000002</v>
      </c>
      <c r="BY572">
        <v>6.4261583949999999</v>
      </c>
      <c r="BZ572">
        <v>6.107736074</v>
      </c>
      <c r="CA572">
        <v>4.885329434</v>
      </c>
      <c r="CB572">
        <v>0.88571428600000002</v>
      </c>
      <c r="CC572">
        <v>4.983272296</v>
      </c>
      <c r="CD572">
        <v>9.0265028810000008</v>
      </c>
      <c r="CE572">
        <v>9.6019882069999998</v>
      </c>
      <c r="CF572">
        <v>9.0143318580000003</v>
      </c>
      <c r="CG572">
        <v>5</v>
      </c>
      <c r="CH572">
        <v>8.1607057360000006</v>
      </c>
      <c r="CI572">
        <v>0</v>
      </c>
      <c r="CJ572">
        <v>8.48</v>
      </c>
      <c r="CK572">
        <v>5.5616000000000003</v>
      </c>
      <c r="CL572">
        <v>4.6805333329999996</v>
      </c>
      <c r="CM572">
        <v>4.8708176659999998</v>
      </c>
      <c r="CN572">
        <v>5.504814391</v>
      </c>
      <c r="CO572">
        <v>5.1878160290000004</v>
      </c>
      <c r="CP572">
        <v>10</v>
      </c>
      <c r="CQ572">
        <v>5.5889010710000004</v>
      </c>
      <c r="CR572">
        <v>2.307692308</v>
      </c>
      <c r="CS572">
        <v>5.0887795000000002</v>
      </c>
      <c r="CT572">
        <v>4.3284576259999996</v>
      </c>
      <c r="CU572">
        <v>6.0492017469999997</v>
      </c>
      <c r="CV572">
        <v>10</v>
      </c>
      <c r="CW572">
        <v>10</v>
      </c>
      <c r="CX572">
        <v>9</v>
      </c>
      <c r="CY572">
        <v>9.6666666669999994</v>
      </c>
      <c r="CZ572">
        <v>7.766666667</v>
      </c>
      <c r="DA572">
        <v>4.7514450500000001</v>
      </c>
      <c r="DB572">
        <v>5.0714160359999996</v>
      </c>
      <c r="DC572">
        <v>8</v>
      </c>
      <c r="DD572">
        <v>6.5464248520000003</v>
      </c>
      <c r="DF572">
        <v>6.427190521</v>
      </c>
      <c r="DG572">
        <v>4.8989977939999996</v>
      </c>
      <c r="DH572">
        <v>4.4444444440000002</v>
      </c>
      <c r="DI572">
        <v>8.9727785969999996</v>
      </c>
      <c r="DJ572">
        <v>5.1609712339999998</v>
      </c>
      <c r="DK572">
        <v>7.975001819</v>
      </c>
      <c r="DL572">
        <v>6.3681782240000002</v>
      </c>
      <c r="DM572">
        <v>6.3033953519999999</v>
      </c>
      <c r="DN572">
        <v>7.4657508469999998</v>
      </c>
      <c r="DO572">
        <v>6.32</v>
      </c>
      <c r="DP572">
        <v>121</v>
      </c>
      <c r="DQ572">
        <v>6.3781675690000004</v>
      </c>
      <c r="DR572">
        <v>119</v>
      </c>
      <c r="DS572">
        <v>4</v>
      </c>
    </row>
    <row r="573" spans="1:123" x14ac:dyDescent="0.35">
      <c r="A573">
        <v>2013</v>
      </c>
      <c r="B573" t="s">
        <v>431</v>
      </c>
      <c r="C573" t="s">
        <v>432</v>
      </c>
      <c r="D573" t="s">
        <v>259</v>
      </c>
      <c r="BL573">
        <v>7.7235294120000004</v>
      </c>
      <c r="BM573">
        <v>8.6446887920000002</v>
      </c>
      <c r="CB573">
        <v>1</v>
      </c>
      <c r="CD573">
        <v>8.7202330369999999</v>
      </c>
      <c r="CS573">
        <v>1.7700102609999999</v>
      </c>
      <c r="DE573">
        <v>10</v>
      </c>
      <c r="DH573">
        <v>2.4444444440000002</v>
      </c>
    </row>
    <row r="574" spans="1:123" x14ac:dyDescent="0.35">
      <c r="A574">
        <v>2013</v>
      </c>
      <c r="B574" t="s">
        <v>433</v>
      </c>
      <c r="C574" t="s">
        <v>434</v>
      </c>
      <c r="D574" t="s">
        <v>256</v>
      </c>
      <c r="H574">
        <v>3.5101619999999998</v>
      </c>
      <c r="I574">
        <v>8.9984492469999999</v>
      </c>
      <c r="J574">
        <v>0</v>
      </c>
      <c r="K574">
        <v>10</v>
      </c>
      <c r="L574">
        <v>2.5</v>
      </c>
      <c r="M574">
        <v>0</v>
      </c>
      <c r="N574">
        <v>0</v>
      </c>
      <c r="O574">
        <v>2.5</v>
      </c>
      <c r="P574">
        <v>10</v>
      </c>
      <c r="Q574">
        <v>7.5</v>
      </c>
      <c r="R574">
        <v>0</v>
      </c>
      <c r="S574">
        <v>0</v>
      </c>
      <c r="T574">
        <v>0</v>
      </c>
      <c r="U574">
        <v>5.8333333329999997</v>
      </c>
      <c r="V574">
        <v>5.7772608600000002</v>
      </c>
      <c r="W574">
        <v>0</v>
      </c>
      <c r="X574">
        <v>5</v>
      </c>
      <c r="Y574">
        <v>5</v>
      </c>
      <c r="Z574">
        <v>3.3333333330000001</v>
      </c>
      <c r="AA574">
        <v>7.5</v>
      </c>
      <c r="AB574">
        <v>7.5</v>
      </c>
      <c r="AC574">
        <v>7.5</v>
      </c>
      <c r="AD574">
        <v>9.4444444440000002</v>
      </c>
      <c r="AE574">
        <v>9.0277777780000008</v>
      </c>
      <c r="AF574">
        <v>8.6574074070000009</v>
      </c>
      <c r="AG574">
        <v>7.5</v>
      </c>
      <c r="AH574">
        <v>7.5</v>
      </c>
      <c r="AI574">
        <v>7.5</v>
      </c>
      <c r="AJ574">
        <v>7.5</v>
      </c>
      <c r="AK574">
        <v>7.5</v>
      </c>
      <c r="AL574">
        <v>7.5</v>
      </c>
      <c r="AM574">
        <v>5</v>
      </c>
      <c r="AN574">
        <v>6.25</v>
      </c>
      <c r="AO574">
        <v>7.5</v>
      </c>
      <c r="AP574">
        <v>7.5</v>
      </c>
      <c r="AQ574">
        <v>7.5</v>
      </c>
      <c r="AR574">
        <v>7.5</v>
      </c>
      <c r="AS574">
        <v>0</v>
      </c>
      <c r="AT574">
        <v>10</v>
      </c>
      <c r="AU574">
        <v>4.6666666670000003</v>
      </c>
      <c r="AV574">
        <v>2.75</v>
      </c>
      <c r="AW574">
        <v>10</v>
      </c>
      <c r="AX574">
        <v>10</v>
      </c>
      <c r="AY574">
        <v>7.5</v>
      </c>
      <c r="AZ574">
        <v>6.4166666670000003</v>
      </c>
      <c r="BB574">
        <v>0</v>
      </c>
      <c r="BC574">
        <v>5</v>
      </c>
      <c r="BD574">
        <v>2.5</v>
      </c>
      <c r="BE574">
        <v>0</v>
      </c>
      <c r="BF574">
        <v>0</v>
      </c>
      <c r="BG574">
        <v>0</v>
      </c>
      <c r="BH574">
        <v>0</v>
      </c>
      <c r="BI574">
        <v>0.83333333300000001</v>
      </c>
      <c r="BJ574">
        <v>4.9959297889999998</v>
      </c>
      <c r="BK574">
        <v>149</v>
      </c>
      <c r="BL574">
        <v>0</v>
      </c>
      <c r="BO574">
        <v>10</v>
      </c>
      <c r="BP574">
        <v>9</v>
      </c>
      <c r="BQ574">
        <v>9.5</v>
      </c>
      <c r="BR574">
        <v>4.75</v>
      </c>
      <c r="BS574">
        <v>3.39827703</v>
      </c>
      <c r="BT574">
        <v>2.3320752410000001</v>
      </c>
      <c r="BU574">
        <v>3.2780821750000002</v>
      </c>
      <c r="BV574">
        <v>1.5</v>
      </c>
      <c r="BX574">
        <v>3.6239475470000002</v>
      </c>
      <c r="BZ574">
        <v>1.672883951</v>
      </c>
      <c r="CA574">
        <v>2.451828377</v>
      </c>
      <c r="CB574">
        <v>0.80487804900000004</v>
      </c>
      <c r="CC574">
        <v>2.3537020549999998</v>
      </c>
      <c r="CD574">
        <v>7.7493815740000001</v>
      </c>
      <c r="CE574">
        <v>1.019891154</v>
      </c>
      <c r="CF574">
        <v>9.4788363950000001</v>
      </c>
      <c r="CG574">
        <v>5</v>
      </c>
      <c r="CH574">
        <v>5.8120272809999998</v>
      </c>
      <c r="CM574">
        <v>4.5486294349999996</v>
      </c>
      <c r="CN574">
        <v>5.9257824619999999</v>
      </c>
      <c r="CO574">
        <v>5.2372059479999997</v>
      </c>
      <c r="CP574">
        <v>10</v>
      </c>
      <c r="CQ574">
        <v>2.7682942009999998</v>
      </c>
      <c r="CR574">
        <v>0.76923076899999998</v>
      </c>
      <c r="CS574">
        <v>0.33187692400000002</v>
      </c>
      <c r="CT574">
        <v>1.2898006310000001</v>
      </c>
      <c r="CU574">
        <v>5.5090021929999997</v>
      </c>
      <c r="CV574">
        <v>0</v>
      </c>
      <c r="CW574">
        <v>10</v>
      </c>
      <c r="CX574">
        <v>10</v>
      </c>
      <c r="CY574">
        <v>6.6666666670000003</v>
      </c>
      <c r="CZ574">
        <v>8.3333333330000006</v>
      </c>
      <c r="DA574">
        <v>4.3180105849999997</v>
      </c>
      <c r="DB574">
        <v>6.4784835190000001</v>
      </c>
      <c r="DC574">
        <v>6</v>
      </c>
      <c r="DD574">
        <v>6.2586269229999996</v>
      </c>
      <c r="DE574">
        <v>10</v>
      </c>
      <c r="DF574">
        <v>6.8980757270000002</v>
      </c>
      <c r="DG574">
        <v>2.4244340900000001</v>
      </c>
      <c r="DH574">
        <v>0</v>
      </c>
      <c r="DI574">
        <v>8.5595692710000009</v>
      </c>
      <c r="DJ574">
        <v>3.0010233849999999</v>
      </c>
      <c r="DL574">
        <v>3.4908769999999999E-2</v>
      </c>
      <c r="DM574">
        <v>2.8039871029999999</v>
      </c>
      <c r="DN574">
        <v>5.4562431660000001</v>
      </c>
      <c r="DO574">
        <v>4.78</v>
      </c>
      <c r="DP574">
        <v>154</v>
      </c>
      <c r="DQ574">
        <v>4.8879648949999996</v>
      </c>
      <c r="DR574">
        <v>154</v>
      </c>
      <c r="DS574">
        <v>4</v>
      </c>
    </row>
    <row r="575" spans="1:123" x14ac:dyDescent="0.35">
      <c r="A575">
        <v>2013</v>
      </c>
      <c r="B575" t="s">
        <v>435</v>
      </c>
      <c r="C575" t="s">
        <v>436</v>
      </c>
      <c r="D575" t="s">
        <v>253</v>
      </c>
      <c r="H575">
        <v>6.4265109999999996</v>
      </c>
      <c r="I575">
        <v>7.3576518330000003</v>
      </c>
      <c r="J575">
        <v>10</v>
      </c>
      <c r="K575">
        <v>10</v>
      </c>
      <c r="L575">
        <v>10</v>
      </c>
      <c r="M575">
        <v>10</v>
      </c>
      <c r="N575">
        <v>10</v>
      </c>
      <c r="O575">
        <v>10</v>
      </c>
      <c r="P575">
        <v>10</v>
      </c>
      <c r="Q575">
        <v>10</v>
      </c>
      <c r="R575">
        <v>10</v>
      </c>
      <c r="S575">
        <v>10</v>
      </c>
      <c r="T575">
        <v>10</v>
      </c>
      <c r="U575">
        <v>10</v>
      </c>
      <c r="V575">
        <v>9.1192172780000007</v>
      </c>
      <c r="W575">
        <v>10</v>
      </c>
      <c r="X575">
        <v>10</v>
      </c>
      <c r="Y575">
        <v>10</v>
      </c>
      <c r="Z575">
        <v>10</v>
      </c>
      <c r="AA575">
        <v>10</v>
      </c>
      <c r="AB575">
        <v>10</v>
      </c>
      <c r="AC575">
        <v>10</v>
      </c>
      <c r="AD575">
        <v>9.0377777780000006</v>
      </c>
      <c r="AE575">
        <v>6.25</v>
      </c>
      <c r="AF575">
        <v>8.4292592590000002</v>
      </c>
      <c r="AG575">
        <v>10</v>
      </c>
      <c r="AH575">
        <v>10</v>
      </c>
      <c r="AI575">
        <v>10</v>
      </c>
      <c r="AJ575">
        <v>10</v>
      </c>
      <c r="AK575">
        <v>10</v>
      </c>
      <c r="AL575">
        <v>10</v>
      </c>
      <c r="AM575">
        <v>10</v>
      </c>
      <c r="AN575">
        <v>10</v>
      </c>
      <c r="AO575">
        <v>10</v>
      </c>
      <c r="AP575">
        <v>10</v>
      </c>
      <c r="AQ575">
        <v>10</v>
      </c>
      <c r="AR575">
        <v>10</v>
      </c>
      <c r="AS575">
        <v>10</v>
      </c>
      <c r="AT575">
        <v>10</v>
      </c>
      <c r="AU575">
        <v>8</v>
      </c>
      <c r="AV575">
        <v>8</v>
      </c>
      <c r="AW575">
        <v>10</v>
      </c>
      <c r="AX575">
        <v>10</v>
      </c>
      <c r="AY575">
        <v>10</v>
      </c>
      <c r="AZ575">
        <v>9.4285714289999998</v>
      </c>
      <c r="BB575">
        <v>10</v>
      </c>
      <c r="BC575">
        <v>10</v>
      </c>
      <c r="BD575">
        <v>10</v>
      </c>
      <c r="BE575">
        <v>10</v>
      </c>
      <c r="BF575">
        <v>10</v>
      </c>
      <c r="BG575">
        <v>10</v>
      </c>
      <c r="BH575">
        <v>10</v>
      </c>
      <c r="BI575">
        <v>10</v>
      </c>
      <c r="BJ575">
        <v>8.6722151380000003</v>
      </c>
      <c r="BK575">
        <v>30</v>
      </c>
      <c r="BL575">
        <v>5.5524916490000003</v>
      </c>
      <c r="BM575">
        <v>6.2511568730000002</v>
      </c>
      <c r="BN575">
        <v>10</v>
      </c>
      <c r="BO575">
        <v>10</v>
      </c>
      <c r="BP575">
        <v>4</v>
      </c>
      <c r="BQ575">
        <v>7</v>
      </c>
      <c r="BR575">
        <v>7.2009121309999999</v>
      </c>
      <c r="BS575">
        <v>4.4101591850000004</v>
      </c>
      <c r="BT575">
        <v>3.549437411</v>
      </c>
      <c r="BU575">
        <v>5.4137430210000002</v>
      </c>
      <c r="BV575">
        <v>8.3333333330000006</v>
      </c>
      <c r="BW575">
        <v>6.6666666670000003</v>
      </c>
      <c r="BX575">
        <v>6.7697422080000003</v>
      </c>
      <c r="BY575">
        <v>9.6897829160000004</v>
      </c>
      <c r="BZ575">
        <v>5.512349854</v>
      </c>
      <c r="CA575">
        <v>6.3989153480000001</v>
      </c>
      <c r="CB575">
        <v>1</v>
      </c>
      <c r="CC575">
        <v>6.3049033269999999</v>
      </c>
      <c r="CD575">
        <v>7.9537990140000003</v>
      </c>
      <c r="CE575">
        <v>8.8416231819999993</v>
      </c>
      <c r="CF575">
        <v>9.7841782469999998</v>
      </c>
      <c r="CG575">
        <v>10</v>
      </c>
      <c r="CH575">
        <v>9.1449001110000001</v>
      </c>
      <c r="CI575">
        <v>9.64</v>
      </c>
      <c r="CJ575">
        <v>8.9</v>
      </c>
      <c r="CK575">
        <v>6.2160000000000002</v>
      </c>
      <c r="CL575">
        <v>8.2520000000000007</v>
      </c>
      <c r="CM575">
        <v>5.1945825450000003</v>
      </c>
      <c r="CN575">
        <v>8.76417365</v>
      </c>
      <c r="CO575">
        <v>6.9793780969999997</v>
      </c>
      <c r="CP575">
        <v>10</v>
      </c>
      <c r="CQ575">
        <v>5.3280363069999996</v>
      </c>
      <c r="CR575">
        <v>3.846153846</v>
      </c>
      <c r="CS575">
        <v>7.7437948920000004</v>
      </c>
      <c r="CT575">
        <v>5.6393283480000003</v>
      </c>
      <c r="CU575">
        <v>7.7176766109999999</v>
      </c>
      <c r="CV575">
        <v>10</v>
      </c>
      <c r="CW575">
        <v>8.9133139779999997</v>
      </c>
      <c r="CX575">
        <v>10</v>
      </c>
      <c r="CY575">
        <v>9.6377713259999993</v>
      </c>
      <c r="CZ575">
        <v>8.3333333330000006</v>
      </c>
      <c r="DA575">
        <v>3.2965192069999998</v>
      </c>
      <c r="DB575">
        <v>8.2501121679999994</v>
      </c>
      <c r="DC575">
        <v>8</v>
      </c>
      <c r="DD575">
        <v>6.2586269229999996</v>
      </c>
      <c r="DE575">
        <v>10</v>
      </c>
      <c r="DF575">
        <v>7.3564319390000001</v>
      </c>
      <c r="DG575">
        <v>3.3552766319999998</v>
      </c>
      <c r="DH575">
        <v>9.7777777780000008</v>
      </c>
      <c r="DI575">
        <v>9.8805890119999997</v>
      </c>
      <c r="DJ575">
        <v>5.6199237450000004</v>
      </c>
      <c r="DK575">
        <v>9.4348971190000004</v>
      </c>
      <c r="DL575">
        <v>8.0383678679999999</v>
      </c>
      <c r="DM575">
        <v>7.6844720259999999</v>
      </c>
      <c r="DN575">
        <v>8.2262250970000004</v>
      </c>
      <c r="DO575">
        <v>7.72</v>
      </c>
      <c r="DP575">
        <v>13</v>
      </c>
      <c r="DQ575">
        <v>8.1961075690000005</v>
      </c>
      <c r="DR575">
        <v>23</v>
      </c>
      <c r="DS575">
        <v>1</v>
      </c>
    </row>
    <row r="576" spans="1:123" x14ac:dyDescent="0.35">
      <c r="A576">
        <v>2013</v>
      </c>
      <c r="B576" t="s">
        <v>437</v>
      </c>
      <c r="C576" t="s">
        <v>438</v>
      </c>
      <c r="D576" t="s">
        <v>271</v>
      </c>
      <c r="H576">
        <v>7.854927</v>
      </c>
      <c r="I576">
        <v>9.9265679129999995</v>
      </c>
      <c r="J576">
        <v>10</v>
      </c>
      <c r="K576">
        <v>10</v>
      </c>
      <c r="M576">
        <v>10</v>
      </c>
      <c r="N576">
        <v>10</v>
      </c>
      <c r="O576">
        <v>10</v>
      </c>
      <c r="P576">
        <v>10</v>
      </c>
      <c r="Q576">
        <v>10</v>
      </c>
      <c r="R576">
        <v>10</v>
      </c>
      <c r="S576">
        <v>10</v>
      </c>
      <c r="T576">
        <v>10</v>
      </c>
      <c r="U576">
        <v>10</v>
      </c>
      <c r="V576">
        <v>9.9755226379999993</v>
      </c>
      <c r="W576">
        <v>10</v>
      </c>
      <c r="X576">
        <v>10</v>
      </c>
      <c r="Y576">
        <v>10</v>
      </c>
      <c r="Z576">
        <v>10</v>
      </c>
      <c r="AD576">
        <v>9.2977777780000004</v>
      </c>
      <c r="AE576">
        <v>7.2222222220000001</v>
      </c>
      <c r="AF576">
        <v>8.26</v>
      </c>
      <c r="AS576">
        <v>10</v>
      </c>
      <c r="AT576">
        <v>10</v>
      </c>
      <c r="AU576">
        <v>9.3333333330000006</v>
      </c>
      <c r="AV576">
        <v>9</v>
      </c>
      <c r="AZ576">
        <v>9.5833333330000006</v>
      </c>
      <c r="BB576">
        <v>10</v>
      </c>
      <c r="BC576">
        <v>10</v>
      </c>
      <c r="BD576">
        <v>10</v>
      </c>
      <c r="BE576">
        <v>10</v>
      </c>
      <c r="BF576">
        <v>10</v>
      </c>
      <c r="BG576">
        <v>10</v>
      </c>
      <c r="BH576">
        <v>10</v>
      </c>
      <c r="BI576">
        <v>10</v>
      </c>
      <c r="BJ576">
        <v>9.1880290759999994</v>
      </c>
      <c r="BK576">
        <v>11</v>
      </c>
      <c r="BL576">
        <v>1.2647058819999999</v>
      </c>
      <c r="BM576">
        <v>3.4719333049999999</v>
      </c>
      <c r="BN576">
        <v>8</v>
      </c>
      <c r="BO576">
        <v>6</v>
      </c>
      <c r="BP576">
        <v>5</v>
      </c>
      <c r="BQ576">
        <v>5.5</v>
      </c>
      <c r="BR576">
        <v>4.5591597970000004</v>
      </c>
      <c r="BS576">
        <v>8.3281809009999996</v>
      </c>
      <c r="BT576">
        <v>7.0709824760000002</v>
      </c>
      <c r="BU576">
        <v>8.5171725970000001</v>
      </c>
      <c r="BV576">
        <v>10</v>
      </c>
      <c r="BW576">
        <v>10</v>
      </c>
      <c r="BX576">
        <v>7.4560586549999996</v>
      </c>
      <c r="BY576">
        <v>6.1791867099999997</v>
      </c>
      <c r="BZ576">
        <v>8.5662784389999995</v>
      </c>
      <c r="CA576">
        <v>8.4483212949999995</v>
      </c>
      <c r="CB576">
        <v>1</v>
      </c>
      <c r="CC576">
        <v>8.2851312299999993</v>
      </c>
      <c r="CD576">
        <v>8.0364511939999996</v>
      </c>
      <c r="CE576">
        <v>9.1302747229999994</v>
      </c>
      <c r="CF576">
        <v>9.6531938410000002</v>
      </c>
      <c r="CG576">
        <v>10</v>
      </c>
      <c r="CH576">
        <v>9.2049799399999994</v>
      </c>
      <c r="CI576">
        <v>9.64</v>
      </c>
      <c r="CJ576">
        <v>8.9</v>
      </c>
      <c r="CK576">
        <v>6.2160000000000002</v>
      </c>
      <c r="CL576">
        <v>8.2520000000000007</v>
      </c>
      <c r="CM576">
        <v>7.2470747339999999</v>
      </c>
      <c r="CN576">
        <v>9.0567476740000004</v>
      </c>
      <c r="CO576">
        <v>8.1519112039999992</v>
      </c>
      <c r="CP576">
        <v>10</v>
      </c>
      <c r="CQ576">
        <v>8.4731265439999994</v>
      </c>
      <c r="CR576">
        <v>3.846153846</v>
      </c>
      <c r="CS576">
        <v>7.7437948920000004</v>
      </c>
      <c r="CT576">
        <v>6.687691761</v>
      </c>
      <c r="CU576">
        <v>8.2729007410000008</v>
      </c>
      <c r="CV576">
        <v>8</v>
      </c>
      <c r="CW576">
        <v>10</v>
      </c>
      <c r="CX576">
        <v>10</v>
      </c>
      <c r="CY576">
        <v>9.3333333330000006</v>
      </c>
      <c r="CZ576">
        <v>2.233333333</v>
      </c>
      <c r="DA576">
        <v>4.4364616510000001</v>
      </c>
      <c r="DB576">
        <v>6.1864389050000002</v>
      </c>
      <c r="DC576">
        <v>4</v>
      </c>
      <c r="DD576">
        <v>8.5034507690000005</v>
      </c>
      <c r="DE576">
        <v>10</v>
      </c>
      <c r="DF576">
        <v>5.8932807760000001</v>
      </c>
      <c r="DG576">
        <v>5.5331726000000003</v>
      </c>
      <c r="DH576">
        <v>7.1111111109999996</v>
      </c>
      <c r="DI576">
        <v>9.3129190160000004</v>
      </c>
      <c r="DJ576">
        <v>8.4827505769999991</v>
      </c>
      <c r="DK576">
        <v>8.3574401649999999</v>
      </c>
      <c r="DL576">
        <v>9.3834870440000007</v>
      </c>
      <c r="DM576">
        <v>8.0301467520000003</v>
      </c>
      <c r="DN576">
        <v>7.7522536210000004</v>
      </c>
      <c r="DO576">
        <v>7.61</v>
      </c>
      <c r="DP576">
        <v>28</v>
      </c>
      <c r="DQ576">
        <v>8.3990145379999994</v>
      </c>
      <c r="DR576">
        <v>13</v>
      </c>
      <c r="DS576">
        <v>1</v>
      </c>
    </row>
    <row r="577" spans="1:123" x14ac:dyDescent="0.35">
      <c r="A577">
        <v>2013</v>
      </c>
      <c r="B577" t="s">
        <v>439</v>
      </c>
      <c r="C577" t="s">
        <v>440</v>
      </c>
      <c r="D577" t="s">
        <v>253</v>
      </c>
      <c r="E577">
        <v>6.1</v>
      </c>
      <c r="F577">
        <v>5.4</v>
      </c>
      <c r="G577">
        <v>5</v>
      </c>
      <c r="H577">
        <v>5.4936507939999997</v>
      </c>
      <c r="I577">
        <v>9.5760546000000009</v>
      </c>
      <c r="J577">
        <v>10</v>
      </c>
      <c r="K577">
        <v>10</v>
      </c>
      <c r="L577">
        <v>7.5</v>
      </c>
      <c r="M577">
        <v>10</v>
      </c>
      <c r="N577">
        <v>10</v>
      </c>
      <c r="O577">
        <v>9.5</v>
      </c>
      <c r="P577">
        <v>10</v>
      </c>
      <c r="Q577">
        <v>7.5</v>
      </c>
      <c r="R577">
        <v>5</v>
      </c>
      <c r="S577">
        <v>5</v>
      </c>
      <c r="T577">
        <v>5</v>
      </c>
      <c r="U577">
        <v>7.5</v>
      </c>
      <c r="V577">
        <v>8.8586848669999991</v>
      </c>
      <c r="W577">
        <v>10</v>
      </c>
      <c r="X577">
        <v>10</v>
      </c>
      <c r="Y577">
        <v>10</v>
      </c>
      <c r="Z577">
        <v>10</v>
      </c>
      <c r="AD577">
        <v>8.9444444440000002</v>
      </c>
      <c r="AE577">
        <v>8.6111111109999996</v>
      </c>
      <c r="AF577">
        <v>8.7777777780000008</v>
      </c>
      <c r="AS577">
        <v>10</v>
      </c>
      <c r="AT577">
        <v>5.18243864</v>
      </c>
      <c r="AU577">
        <v>4.3333333329999997</v>
      </c>
      <c r="AV577">
        <v>4.75</v>
      </c>
      <c r="AZ577">
        <v>6.0664429929999999</v>
      </c>
      <c r="BB577">
        <v>10</v>
      </c>
      <c r="BC577">
        <v>10</v>
      </c>
      <c r="BD577">
        <v>10</v>
      </c>
      <c r="BE577">
        <v>10</v>
      </c>
      <c r="BF577">
        <v>10</v>
      </c>
      <c r="BG577">
        <v>10</v>
      </c>
      <c r="BH577">
        <v>10</v>
      </c>
      <c r="BI577">
        <v>10</v>
      </c>
      <c r="BJ577">
        <v>7.9436115110000003</v>
      </c>
      <c r="BK577">
        <v>49</v>
      </c>
      <c r="BL577">
        <v>5.9970588239999998</v>
      </c>
      <c r="BM577">
        <v>4.5544309609999996</v>
      </c>
      <c r="BN577">
        <v>6</v>
      </c>
      <c r="BO577">
        <v>10</v>
      </c>
      <c r="BP577">
        <v>7</v>
      </c>
      <c r="BQ577">
        <v>8.5</v>
      </c>
      <c r="BR577">
        <v>6.2628724460000003</v>
      </c>
      <c r="BS577">
        <v>4.2073482569999996</v>
      </c>
      <c r="BT577">
        <v>4.1876514589999996</v>
      </c>
      <c r="BU577">
        <v>5.9183414790000004</v>
      </c>
      <c r="BV577">
        <v>5.3</v>
      </c>
      <c r="BX577">
        <v>4.1627099870000004</v>
      </c>
      <c r="BY577">
        <v>8.3293765549999996</v>
      </c>
      <c r="BZ577">
        <v>5.8630421029999997</v>
      </c>
      <c r="CA577">
        <v>6.3644939640000002</v>
      </c>
      <c r="CB577">
        <v>0.89189189199999996</v>
      </c>
      <c r="CC577">
        <v>5.2420734229999999</v>
      </c>
      <c r="CD577">
        <v>9.4197399510000004</v>
      </c>
      <c r="CE577">
        <v>9.3509331309999997</v>
      </c>
      <c r="CF577">
        <v>9.4431232299999994</v>
      </c>
      <c r="CG577">
        <v>5</v>
      </c>
      <c r="CH577">
        <v>8.3034490779999999</v>
      </c>
      <c r="CI577">
        <v>9.5399999999999991</v>
      </c>
      <c r="CJ577">
        <v>8.64</v>
      </c>
      <c r="CK577">
        <v>6.5456000000000003</v>
      </c>
      <c r="CL577">
        <v>8.241866667</v>
      </c>
      <c r="CM577">
        <v>5.5886175859999998</v>
      </c>
      <c r="CN577">
        <v>8.4715996259999997</v>
      </c>
      <c r="CO577">
        <v>7.0301086059999998</v>
      </c>
      <c r="CP577">
        <v>10</v>
      </c>
      <c r="CQ577">
        <v>5.9263594089999998</v>
      </c>
      <c r="CR577">
        <v>3.076923077</v>
      </c>
      <c r="CS577">
        <v>8.5181743809999997</v>
      </c>
      <c r="CT577">
        <v>5.8404856230000002</v>
      </c>
      <c r="CU577">
        <v>7.7781152240000004</v>
      </c>
      <c r="CV577">
        <v>10</v>
      </c>
      <c r="CW577">
        <v>8.241923366</v>
      </c>
      <c r="CX577">
        <v>10</v>
      </c>
      <c r="CY577">
        <v>9.413974455</v>
      </c>
      <c r="CZ577">
        <v>6.1</v>
      </c>
      <c r="DA577">
        <v>5.6538873430000001</v>
      </c>
      <c r="DB577">
        <v>7.8488694099999998</v>
      </c>
      <c r="DC577">
        <v>8</v>
      </c>
      <c r="DD577">
        <v>7.7551761539999999</v>
      </c>
      <c r="DE577">
        <v>10</v>
      </c>
      <c r="DF577">
        <v>7.5596554840000003</v>
      </c>
      <c r="DG577">
        <v>4.9453019930000002</v>
      </c>
      <c r="DH577">
        <v>9.3333333330000006</v>
      </c>
      <c r="DI577">
        <v>9.9296642570000007</v>
      </c>
      <c r="DJ577">
        <v>6.2806797760000004</v>
      </c>
      <c r="DK577">
        <v>9.4532280130000004</v>
      </c>
      <c r="DL577">
        <v>8.6660901500000005</v>
      </c>
      <c r="DM577">
        <v>8.1013829200000007</v>
      </c>
      <c r="DN577">
        <v>8.3583376200000004</v>
      </c>
      <c r="DO577">
        <v>7.19</v>
      </c>
      <c r="DP577">
        <v>61</v>
      </c>
      <c r="DQ577">
        <v>7.5668057559999999</v>
      </c>
      <c r="DR577">
        <v>47</v>
      </c>
      <c r="DS577">
        <v>2</v>
      </c>
    </row>
    <row r="578" spans="1:123" x14ac:dyDescent="0.35">
      <c r="A578">
        <v>2013</v>
      </c>
      <c r="B578" t="s">
        <v>441</v>
      </c>
      <c r="C578" t="s">
        <v>442</v>
      </c>
      <c r="D578" t="s">
        <v>259</v>
      </c>
      <c r="E578">
        <v>2.9</v>
      </c>
      <c r="F578">
        <v>4.0999999999999996</v>
      </c>
      <c r="G578">
        <v>3.5</v>
      </c>
      <c r="H578">
        <v>3.5047619050000001</v>
      </c>
      <c r="I578">
        <v>6.925294149</v>
      </c>
      <c r="J578">
        <v>10</v>
      </c>
      <c r="K578">
        <v>10</v>
      </c>
      <c r="L578">
        <v>7.5</v>
      </c>
      <c r="M578">
        <v>10</v>
      </c>
      <c r="N578">
        <v>10</v>
      </c>
      <c r="O578">
        <v>9.5</v>
      </c>
      <c r="P578">
        <v>10</v>
      </c>
      <c r="Q578">
        <v>10</v>
      </c>
      <c r="R578">
        <v>5</v>
      </c>
      <c r="S578">
        <v>5</v>
      </c>
      <c r="T578">
        <v>5</v>
      </c>
      <c r="U578">
        <v>8.3333333330000006</v>
      </c>
      <c r="V578">
        <v>8.2528758270000004</v>
      </c>
      <c r="W578">
        <v>5</v>
      </c>
      <c r="X578">
        <v>10</v>
      </c>
      <c r="Y578">
        <v>10</v>
      </c>
      <c r="Z578">
        <v>8.3333333330000006</v>
      </c>
      <c r="AA578">
        <v>10</v>
      </c>
      <c r="AB578">
        <v>7.5</v>
      </c>
      <c r="AC578">
        <v>8.75</v>
      </c>
      <c r="AD578">
        <v>10</v>
      </c>
      <c r="AE578">
        <v>9.6277777780000005</v>
      </c>
      <c r="AF578">
        <v>9.4592592589999995</v>
      </c>
      <c r="AG578">
        <v>10</v>
      </c>
      <c r="AH578">
        <v>5</v>
      </c>
      <c r="AI578">
        <v>10</v>
      </c>
      <c r="AJ578">
        <v>10</v>
      </c>
      <c r="AK578">
        <v>10</v>
      </c>
      <c r="AL578">
        <v>10</v>
      </c>
      <c r="AM578">
        <v>7.5</v>
      </c>
      <c r="AN578">
        <v>8.75</v>
      </c>
      <c r="AO578">
        <v>10</v>
      </c>
      <c r="AP578">
        <v>7.5</v>
      </c>
      <c r="AQ578">
        <v>8.75</v>
      </c>
      <c r="AR578">
        <v>7.9166666670000003</v>
      </c>
      <c r="AS578">
        <v>10</v>
      </c>
      <c r="AT578">
        <v>10</v>
      </c>
      <c r="AU578">
        <v>3.3333333330000001</v>
      </c>
      <c r="AV578">
        <v>3.25</v>
      </c>
      <c r="AW578">
        <v>10</v>
      </c>
      <c r="AX578">
        <v>10</v>
      </c>
      <c r="AY578">
        <v>10</v>
      </c>
      <c r="AZ578">
        <v>8.0833333330000006</v>
      </c>
      <c r="BB578">
        <v>10</v>
      </c>
      <c r="BC578">
        <v>5</v>
      </c>
      <c r="BD578">
        <v>7.5</v>
      </c>
      <c r="BE578">
        <v>10</v>
      </c>
      <c r="BF578">
        <v>10</v>
      </c>
      <c r="BG578">
        <v>10</v>
      </c>
      <c r="BH578">
        <v>5</v>
      </c>
      <c r="BI578">
        <v>7.5</v>
      </c>
      <c r="BJ578">
        <v>7.0686686920000001</v>
      </c>
      <c r="BK578">
        <v>83</v>
      </c>
      <c r="BL578">
        <v>8.8382352940000004</v>
      </c>
      <c r="BM578">
        <v>9.8719346049999999</v>
      </c>
      <c r="BN578">
        <v>8</v>
      </c>
      <c r="BO578">
        <v>10</v>
      </c>
      <c r="BP578">
        <v>7</v>
      </c>
      <c r="BQ578">
        <v>8.5</v>
      </c>
      <c r="BR578">
        <v>8.8025424749999992</v>
      </c>
      <c r="BS578">
        <v>1.9509832579999999</v>
      </c>
      <c r="BT578">
        <v>3.0151170399999998</v>
      </c>
      <c r="BU578">
        <v>3.440490214</v>
      </c>
      <c r="BV578">
        <v>1.6666666670000001</v>
      </c>
      <c r="BW578">
        <v>4.1666666670000003</v>
      </c>
      <c r="BX578">
        <v>2.4237229010000001</v>
      </c>
      <c r="BY578">
        <v>5.2486018049999998</v>
      </c>
      <c r="BZ578">
        <v>3.0099727039999999</v>
      </c>
      <c r="CA578">
        <v>4.4795915839999996</v>
      </c>
      <c r="CB578">
        <v>0.71794871800000004</v>
      </c>
      <c r="CC578">
        <v>2.8061559260000002</v>
      </c>
      <c r="CD578">
        <v>8.9638851370000001</v>
      </c>
      <c r="CE578">
        <v>9.4335503369999998</v>
      </c>
      <c r="CF578">
        <v>8.8347141110000003</v>
      </c>
      <c r="CG578">
        <v>5</v>
      </c>
      <c r="CH578">
        <v>8.0580373959999996</v>
      </c>
      <c r="CI578">
        <v>5.4</v>
      </c>
      <c r="CJ578">
        <v>7.66</v>
      </c>
      <c r="CK578">
        <v>7.2388000000000003</v>
      </c>
      <c r="CL578">
        <v>6.766266667</v>
      </c>
      <c r="CM578">
        <v>5.0247979709999999</v>
      </c>
      <c r="CN578">
        <v>7.0087295049999998</v>
      </c>
      <c r="CO578">
        <v>6.0167637379999999</v>
      </c>
      <c r="CP578">
        <v>10</v>
      </c>
      <c r="CQ578">
        <v>5.2236426180000004</v>
      </c>
      <c r="CR578">
        <v>0</v>
      </c>
      <c r="CS578">
        <v>10</v>
      </c>
      <c r="CT578">
        <v>5.0745475390000001</v>
      </c>
      <c r="CU578">
        <v>6.9643944859999998</v>
      </c>
      <c r="CV578">
        <v>10</v>
      </c>
      <c r="CW578">
        <v>9.1975886080000002</v>
      </c>
      <c r="CX578">
        <v>5</v>
      </c>
      <c r="CY578">
        <v>8.065862869</v>
      </c>
      <c r="CZ578">
        <v>1.1000000000000001</v>
      </c>
      <c r="DA578">
        <v>5.4021884560000002</v>
      </c>
      <c r="DB578">
        <v>6.9989424309999997</v>
      </c>
      <c r="DC578">
        <v>8</v>
      </c>
      <c r="DD578">
        <v>7.1220207100000001</v>
      </c>
      <c r="DE578">
        <v>1</v>
      </c>
      <c r="DF578">
        <v>4.9371919330000003</v>
      </c>
      <c r="DG578">
        <v>4.1598388369999997</v>
      </c>
      <c r="DH578">
        <v>2.4444444440000002</v>
      </c>
      <c r="DI578">
        <v>9.6020574570000008</v>
      </c>
      <c r="DJ578">
        <v>3.2174008980000002</v>
      </c>
      <c r="DK578">
        <v>8.8757439419999997</v>
      </c>
      <c r="DL578">
        <v>7.9486932560000003</v>
      </c>
      <c r="DM578">
        <v>6.0413631390000004</v>
      </c>
      <c r="DN578">
        <v>6.348139314</v>
      </c>
      <c r="DO578">
        <v>6.6</v>
      </c>
      <c r="DP578">
        <v>102</v>
      </c>
      <c r="DQ578">
        <v>6.8343343460000003</v>
      </c>
      <c r="DR578">
        <v>86</v>
      </c>
      <c r="DS578">
        <v>3</v>
      </c>
    </row>
    <row r="579" spans="1:123" x14ac:dyDescent="0.35">
      <c r="A579">
        <v>2013</v>
      </c>
      <c r="B579" t="s">
        <v>443</v>
      </c>
      <c r="C579" t="s">
        <v>444</v>
      </c>
      <c r="D579" t="s">
        <v>259</v>
      </c>
      <c r="E579">
        <v>4.8</v>
      </c>
      <c r="F579">
        <v>5.9</v>
      </c>
      <c r="G579">
        <v>4.8</v>
      </c>
      <c r="H579">
        <v>5.19047619</v>
      </c>
      <c r="I579">
        <v>9.3067162480000007</v>
      </c>
      <c r="J579">
        <v>10</v>
      </c>
      <c r="K579">
        <v>10</v>
      </c>
      <c r="L579">
        <v>7.5</v>
      </c>
      <c r="M579">
        <v>10</v>
      </c>
      <c r="N579">
        <v>10</v>
      </c>
      <c r="O579">
        <v>9.5</v>
      </c>
      <c r="P579">
        <v>10</v>
      </c>
      <c r="Q579">
        <v>7.5</v>
      </c>
      <c r="R579">
        <v>5</v>
      </c>
      <c r="S579">
        <v>5</v>
      </c>
      <c r="T579">
        <v>5</v>
      </c>
      <c r="U579">
        <v>7.5</v>
      </c>
      <c r="V579">
        <v>8.7689054160000008</v>
      </c>
      <c r="W579">
        <v>10</v>
      </c>
      <c r="X579">
        <v>10</v>
      </c>
      <c r="Y579">
        <v>5</v>
      </c>
      <c r="Z579">
        <v>8.3333333330000006</v>
      </c>
      <c r="AD579">
        <v>8.7177777780000003</v>
      </c>
      <c r="AE579">
        <v>7.4055555560000004</v>
      </c>
      <c r="AF579">
        <v>8.0616666670000008</v>
      </c>
      <c r="AS579">
        <v>10</v>
      </c>
      <c r="AT579">
        <v>10</v>
      </c>
      <c r="AU579">
        <v>4.3333333329999997</v>
      </c>
      <c r="AV579">
        <v>5.5</v>
      </c>
      <c r="AZ579">
        <v>7.4583333329999997</v>
      </c>
      <c r="BB579">
        <v>10</v>
      </c>
      <c r="BC579">
        <v>10</v>
      </c>
      <c r="BD579">
        <v>10</v>
      </c>
      <c r="BE579">
        <v>0</v>
      </c>
      <c r="BF579">
        <v>10</v>
      </c>
      <c r="BG579">
        <v>5</v>
      </c>
      <c r="BH579">
        <v>10</v>
      </c>
      <c r="BI579">
        <v>8.3333333330000006</v>
      </c>
      <c r="BJ579">
        <v>7.5131787350000003</v>
      </c>
      <c r="BK579">
        <v>60</v>
      </c>
      <c r="BL579">
        <v>6.655882353</v>
      </c>
      <c r="BM579">
        <v>9.1522915319999996</v>
      </c>
      <c r="BN579">
        <v>2</v>
      </c>
      <c r="BO579">
        <v>8</v>
      </c>
      <c r="BP579">
        <v>4</v>
      </c>
      <c r="BQ579">
        <v>6</v>
      </c>
      <c r="BR579">
        <v>5.9520434709999996</v>
      </c>
      <c r="BS579">
        <v>4.9986919360000002</v>
      </c>
      <c r="BT579">
        <v>4.363617874</v>
      </c>
      <c r="BU579">
        <v>4.789862931</v>
      </c>
      <c r="BV579">
        <v>6.6666666670000003</v>
      </c>
      <c r="BW579">
        <v>4.2</v>
      </c>
      <c r="BX579">
        <v>3.0102969060000002</v>
      </c>
      <c r="BY579">
        <v>8.0714012620000002</v>
      </c>
      <c r="BZ579">
        <v>4.9412681029999996</v>
      </c>
      <c r="CA579">
        <v>4.3347199090000004</v>
      </c>
      <c r="CB579">
        <v>0.94285714300000001</v>
      </c>
      <c r="CC579">
        <v>4.897783714</v>
      </c>
      <c r="CD579">
        <v>7.381478285</v>
      </c>
      <c r="CE579">
        <v>6.0707049709999996</v>
      </c>
      <c r="CF579">
        <v>4.5433333329999996</v>
      </c>
      <c r="CG579">
        <v>5</v>
      </c>
      <c r="CH579">
        <v>5.7488791470000002</v>
      </c>
      <c r="CI579">
        <v>8.5733333330000008</v>
      </c>
      <c r="CJ579">
        <v>7.52</v>
      </c>
      <c r="CK579">
        <v>5.2384000000000004</v>
      </c>
      <c r="CL579">
        <v>7.1105777779999997</v>
      </c>
      <c r="CM579">
        <v>6.0736479750000001</v>
      </c>
      <c r="CN579">
        <v>4.8786213490000003</v>
      </c>
      <c r="CO579">
        <v>5.4761346619999998</v>
      </c>
      <c r="CP579">
        <v>8.0166096729999996</v>
      </c>
      <c r="CQ579">
        <v>5.6112655360000003</v>
      </c>
      <c r="CR579">
        <v>1.538461538</v>
      </c>
      <c r="CS579">
        <v>7.0800410439999997</v>
      </c>
      <c r="CT579">
        <v>4.7432560390000003</v>
      </c>
      <c r="CU579">
        <v>6.3366445379999998</v>
      </c>
      <c r="CV579">
        <v>8</v>
      </c>
      <c r="CW579">
        <v>6.047946831</v>
      </c>
      <c r="CX579">
        <v>7</v>
      </c>
      <c r="CY579">
        <v>7.015982277</v>
      </c>
      <c r="CZ579">
        <v>5.5666666669999998</v>
      </c>
      <c r="DA579">
        <v>4.4055531549999998</v>
      </c>
      <c r="DB579">
        <v>7.2446889309999998</v>
      </c>
      <c r="DC579">
        <v>10</v>
      </c>
      <c r="DD579">
        <v>5.6830310649999998</v>
      </c>
      <c r="DE579">
        <v>10</v>
      </c>
      <c r="DF579">
        <v>7.14998997</v>
      </c>
      <c r="DG579">
        <v>4.4934940320000001</v>
      </c>
      <c r="DH579">
        <v>2.6666666669999999</v>
      </c>
      <c r="DI579">
        <v>7.7949015619999997</v>
      </c>
      <c r="DJ579">
        <v>3.9466384209999998</v>
      </c>
      <c r="DK579">
        <v>8.4217918150000006</v>
      </c>
      <c r="DL579">
        <v>8.0439725309999996</v>
      </c>
      <c r="DM579">
        <v>5.894577505</v>
      </c>
      <c r="DN579">
        <v>6.686849917</v>
      </c>
      <c r="DO579">
        <v>5.92</v>
      </c>
      <c r="DP579">
        <v>135</v>
      </c>
      <c r="DQ579">
        <v>6.7165893670000001</v>
      </c>
      <c r="DR579">
        <v>99</v>
      </c>
      <c r="DS579">
        <v>3</v>
      </c>
    </row>
    <row r="580" spans="1:123" x14ac:dyDescent="0.35">
      <c r="A580">
        <v>2013</v>
      </c>
      <c r="B580" t="s">
        <v>445</v>
      </c>
      <c r="C580" t="s">
        <v>446</v>
      </c>
      <c r="D580" t="s">
        <v>280</v>
      </c>
      <c r="E580">
        <v>4.5999999999999996</v>
      </c>
      <c r="F580">
        <v>5.7</v>
      </c>
      <c r="G580">
        <v>5.3</v>
      </c>
      <c r="H580">
        <v>5.1888888890000002</v>
      </c>
      <c r="I580">
        <v>9.1557466919999992</v>
      </c>
      <c r="J580">
        <v>10</v>
      </c>
      <c r="K580">
        <v>9.2145437060000006</v>
      </c>
      <c r="L580">
        <v>10</v>
      </c>
      <c r="M580">
        <v>9.9887791959999994</v>
      </c>
      <c r="N580">
        <v>9.9932675169999996</v>
      </c>
      <c r="O580">
        <v>9.8393180840000003</v>
      </c>
      <c r="P580">
        <v>10</v>
      </c>
      <c r="Q580">
        <v>10</v>
      </c>
      <c r="R580">
        <v>0</v>
      </c>
      <c r="S580">
        <v>0</v>
      </c>
      <c r="T580">
        <v>0</v>
      </c>
      <c r="U580">
        <v>6.6666666670000003</v>
      </c>
      <c r="V580">
        <v>8.5539104810000008</v>
      </c>
      <c r="W580">
        <v>5</v>
      </c>
      <c r="X580">
        <v>5</v>
      </c>
      <c r="Y580">
        <v>5</v>
      </c>
      <c r="Z580">
        <v>5</v>
      </c>
      <c r="AA580">
        <v>2.5</v>
      </c>
      <c r="AB580">
        <v>5</v>
      </c>
      <c r="AC580">
        <v>3.75</v>
      </c>
      <c r="AD580">
        <v>9.8155555559999996</v>
      </c>
      <c r="AE580">
        <v>7.4083333329999999</v>
      </c>
      <c r="AF580">
        <v>6.9912962959999998</v>
      </c>
      <c r="AG580">
        <v>7.5</v>
      </c>
      <c r="AH580">
        <v>2.5</v>
      </c>
      <c r="AI580">
        <v>2.5</v>
      </c>
      <c r="AJ580">
        <v>7.5</v>
      </c>
      <c r="AK580">
        <v>5</v>
      </c>
      <c r="AL580">
        <v>2.5</v>
      </c>
      <c r="AM580">
        <v>5</v>
      </c>
      <c r="AN580">
        <v>3.75</v>
      </c>
      <c r="AO580">
        <v>5</v>
      </c>
      <c r="AP580">
        <v>7.5</v>
      </c>
      <c r="AQ580">
        <v>6.25</v>
      </c>
      <c r="AR580">
        <v>5.4166666670000003</v>
      </c>
      <c r="AS580">
        <v>10</v>
      </c>
      <c r="AT580">
        <v>10</v>
      </c>
      <c r="AU580">
        <v>2</v>
      </c>
      <c r="AV580">
        <v>4.25</v>
      </c>
      <c r="AW580">
        <v>5</v>
      </c>
      <c r="AX580">
        <v>5</v>
      </c>
      <c r="AY580">
        <v>7.5</v>
      </c>
      <c r="AZ580">
        <v>6.25</v>
      </c>
      <c r="BB580">
        <v>5</v>
      </c>
      <c r="BC580">
        <v>5</v>
      </c>
      <c r="BD580">
        <v>5</v>
      </c>
      <c r="BE580">
        <v>0</v>
      </c>
      <c r="BF580">
        <v>0</v>
      </c>
      <c r="BG580">
        <v>0</v>
      </c>
      <c r="BH580">
        <v>5</v>
      </c>
      <c r="BI580">
        <v>3.3333333330000001</v>
      </c>
      <c r="BJ580">
        <v>6.1348294719999998</v>
      </c>
      <c r="BK580">
        <v>121</v>
      </c>
      <c r="BL580">
        <v>5.5882352940000004</v>
      </c>
      <c r="BM580">
        <v>8.5799449760000002</v>
      </c>
      <c r="BN580">
        <v>4</v>
      </c>
      <c r="BO580">
        <v>8</v>
      </c>
      <c r="BP580">
        <v>8</v>
      </c>
      <c r="BQ580">
        <v>8</v>
      </c>
      <c r="BR580">
        <v>6.5420450670000001</v>
      </c>
      <c r="BS580">
        <v>6.4498828059999997</v>
      </c>
      <c r="BT580">
        <v>6.7285776080000002</v>
      </c>
      <c r="BU580">
        <v>7.1599722139999997</v>
      </c>
      <c r="BV580">
        <v>8.3333333330000006</v>
      </c>
      <c r="BW580">
        <v>6.6666666670000003</v>
      </c>
      <c r="BX580">
        <v>4.9952597169999997</v>
      </c>
      <c r="BY580">
        <v>8.6601132110000005</v>
      </c>
      <c r="BZ580">
        <v>6.8865404039999998</v>
      </c>
      <c r="CA580">
        <v>6.4808150400000004</v>
      </c>
      <c r="CB580">
        <v>0.675675676</v>
      </c>
      <c r="CC580">
        <v>5.8053933659999997</v>
      </c>
      <c r="CD580">
        <v>8.7997338280000008</v>
      </c>
      <c r="CE580">
        <v>8.0393892460000007</v>
      </c>
      <c r="CF580">
        <v>9.5789975379999994</v>
      </c>
      <c r="CG580">
        <v>0</v>
      </c>
      <c r="CH580">
        <v>6.6045301529999998</v>
      </c>
      <c r="CI580">
        <v>9.7933333329999996</v>
      </c>
      <c r="CJ580">
        <v>8.8000000000000007</v>
      </c>
      <c r="CK580">
        <v>2.8</v>
      </c>
      <c r="CL580">
        <v>7.1311111110000001</v>
      </c>
      <c r="CM580">
        <v>6.8319941479999997</v>
      </c>
      <c r="CN580">
        <v>8.7427746420000005</v>
      </c>
      <c r="CO580">
        <v>7.7873843950000001</v>
      </c>
      <c r="CP580">
        <v>10</v>
      </c>
      <c r="CQ580">
        <v>7.2918734870000002</v>
      </c>
      <c r="CR580">
        <v>0.76923076899999998</v>
      </c>
      <c r="CS580">
        <v>10</v>
      </c>
      <c r="CT580">
        <v>6.0203680860000004</v>
      </c>
      <c r="CU580">
        <v>7.7347158980000001</v>
      </c>
      <c r="CV580">
        <v>10</v>
      </c>
      <c r="CW580">
        <v>8.4620497140000008</v>
      </c>
      <c r="CX580">
        <v>10</v>
      </c>
      <c r="CY580">
        <v>9.4873499050000003</v>
      </c>
      <c r="CZ580">
        <v>10</v>
      </c>
      <c r="DA580">
        <v>6.5519688120000001</v>
      </c>
      <c r="DB580">
        <v>7.4647600880000002</v>
      </c>
      <c r="DC580">
        <v>10</v>
      </c>
      <c r="DD580">
        <v>4.2440414200000003</v>
      </c>
      <c r="DE580">
        <v>10</v>
      </c>
      <c r="DF580">
        <v>8.0434617199999998</v>
      </c>
      <c r="DG580">
        <v>6.6100358000000003</v>
      </c>
      <c r="DH580">
        <v>10</v>
      </c>
      <c r="DI580">
        <v>9.7482769210000004</v>
      </c>
      <c r="DJ580">
        <v>6.4326164349999999</v>
      </c>
      <c r="DK580">
        <v>9.7104276509999998</v>
      </c>
      <c r="DL580">
        <v>8.5091595800000004</v>
      </c>
      <c r="DM580">
        <v>8.5017527309999998</v>
      </c>
      <c r="DN580">
        <v>8.6775214520000006</v>
      </c>
      <c r="DO580">
        <v>7.07</v>
      </c>
      <c r="DP580">
        <v>70</v>
      </c>
      <c r="DQ580">
        <v>6.6024147360000001</v>
      </c>
      <c r="DR580">
        <v>104</v>
      </c>
      <c r="DS580">
        <v>3</v>
      </c>
    </row>
    <row r="581" spans="1:123" x14ac:dyDescent="0.35">
      <c r="A581">
        <v>2013</v>
      </c>
      <c r="B581" t="s">
        <v>447</v>
      </c>
      <c r="C581" t="s">
        <v>448</v>
      </c>
      <c r="D581" t="s">
        <v>259</v>
      </c>
      <c r="H581">
        <v>4.1946110000000001</v>
      </c>
      <c r="I581">
        <v>5.6387296090000003</v>
      </c>
      <c r="J581">
        <v>10</v>
      </c>
      <c r="K581">
        <v>0</v>
      </c>
      <c r="L581">
        <v>2.5</v>
      </c>
      <c r="M581">
        <v>7.2285974599999996</v>
      </c>
      <c r="N581">
        <v>8.3250209460000004</v>
      </c>
      <c r="O581">
        <v>5.6107236809999996</v>
      </c>
      <c r="P581">
        <v>1.1000000000000001</v>
      </c>
      <c r="Q581">
        <v>7.5</v>
      </c>
      <c r="R581">
        <v>5</v>
      </c>
      <c r="S581">
        <v>5</v>
      </c>
      <c r="T581">
        <v>5</v>
      </c>
      <c r="U581">
        <v>4.5333333329999999</v>
      </c>
      <c r="V581">
        <v>5.2609288750000003</v>
      </c>
      <c r="W581">
        <v>10</v>
      </c>
      <c r="X581">
        <v>10</v>
      </c>
      <c r="Y581">
        <v>5</v>
      </c>
      <c r="Z581">
        <v>8.3333333330000006</v>
      </c>
      <c r="AA581">
        <v>10</v>
      </c>
      <c r="AB581">
        <v>10</v>
      </c>
      <c r="AC581">
        <v>10</v>
      </c>
      <c r="AD581">
        <v>8.1644444440000008</v>
      </c>
      <c r="AE581">
        <v>3.238888889</v>
      </c>
      <c r="AF581">
        <v>7.1344444439999997</v>
      </c>
      <c r="AG581">
        <v>10</v>
      </c>
      <c r="AH581">
        <v>10</v>
      </c>
      <c r="AI581">
        <v>10</v>
      </c>
      <c r="AJ581">
        <v>7.5</v>
      </c>
      <c r="AK581">
        <v>8.75</v>
      </c>
      <c r="AL581">
        <v>10</v>
      </c>
      <c r="AM581">
        <v>10</v>
      </c>
      <c r="AN581">
        <v>10</v>
      </c>
      <c r="AO581">
        <v>10</v>
      </c>
      <c r="AP581">
        <v>10</v>
      </c>
      <c r="AQ581">
        <v>10</v>
      </c>
      <c r="AR581">
        <v>10</v>
      </c>
      <c r="AS581">
        <v>0</v>
      </c>
      <c r="AT581">
        <v>10</v>
      </c>
      <c r="AU581">
        <v>7</v>
      </c>
      <c r="AV581">
        <v>5</v>
      </c>
      <c r="AW581">
        <v>5</v>
      </c>
      <c r="AX581">
        <v>5</v>
      </c>
      <c r="AY581">
        <v>7.5</v>
      </c>
      <c r="AZ581">
        <v>5.6428571429999996</v>
      </c>
      <c r="BB581">
        <v>0</v>
      </c>
      <c r="BC581">
        <v>0</v>
      </c>
      <c r="BD581">
        <v>0</v>
      </c>
      <c r="BE581">
        <v>10</v>
      </c>
      <c r="BF581">
        <v>10</v>
      </c>
      <c r="BG581">
        <v>10</v>
      </c>
      <c r="BH581">
        <v>5</v>
      </c>
      <c r="BI581">
        <v>5</v>
      </c>
      <c r="BJ581">
        <v>5.9749484610000003</v>
      </c>
      <c r="BK581">
        <v>126</v>
      </c>
      <c r="BL581">
        <v>6.7176470589999999</v>
      </c>
      <c r="BM581">
        <v>9.7295538659999998</v>
      </c>
      <c r="BN581">
        <v>4</v>
      </c>
      <c r="BO581">
        <v>5</v>
      </c>
      <c r="BP581">
        <v>2</v>
      </c>
      <c r="BQ581">
        <v>3.5</v>
      </c>
      <c r="BR581">
        <v>5.9868002310000001</v>
      </c>
      <c r="BS581">
        <v>3.4494483439999999</v>
      </c>
      <c r="BT581">
        <v>4.0807052280000002</v>
      </c>
      <c r="BU581">
        <v>4.0019520929999999</v>
      </c>
      <c r="BV581">
        <v>4.2</v>
      </c>
      <c r="BW581">
        <v>5</v>
      </c>
      <c r="BX581">
        <v>2.6324661059999999</v>
      </c>
      <c r="BY581">
        <v>5.4745161419999997</v>
      </c>
      <c r="BZ581">
        <v>4.7042777630000003</v>
      </c>
      <c r="CA581">
        <v>3.0869284779999999</v>
      </c>
      <c r="CB581">
        <v>0.66666666699999999</v>
      </c>
      <c r="CC581">
        <v>3.3916939030000002</v>
      </c>
      <c r="CD581">
        <v>8.4565552690000008</v>
      </c>
      <c r="CE581">
        <v>9.0901660209999999</v>
      </c>
      <c r="CF581">
        <v>9.8798308729999995</v>
      </c>
      <c r="CG581">
        <v>0</v>
      </c>
      <c r="CH581">
        <v>6.8566380410000001</v>
      </c>
      <c r="CI581">
        <v>7.6466666669999999</v>
      </c>
      <c r="CJ581">
        <v>7.62</v>
      </c>
      <c r="CK581">
        <v>7.2868000000000004</v>
      </c>
      <c r="CL581">
        <v>7.5178222220000004</v>
      </c>
      <c r="CM581">
        <v>3.6655625459999999</v>
      </c>
      <c r="CN581">
        <v>5.8615854389999997</v>
      </c>
      <c r="CO581">
        <v>4.7635739920000004</v>
      </c>
      <c r="CP581">
        <v>10</v>
      </c>
      <c r="CQ581">
        <v>4.4897949349999999</v>
      </c>
      <c r="CR581">
        <v>0.76923076899999998</v>
      </c>
      <c r="CS581">
        <v>10</v>
      </c>
      <c r="CT581">
        <v>5.0863419009999999</v>
      </c>
      <c r="CU581">
        <v>6.8419345290000004</v>
      </c>
      <c r="CV581">
        <v>8</v>
      </c>
      <c r="CW581">
        <v>9.5159855239999995</v>
      </c>
      <c r="CX581">
        <v>10</v>
      </c>
      <c r="CY581">
        <v>9.1719951749999993</v>
      </c>
      <c r="CZ581">
        <v>4.4333333330000002</v>
      </c>
      <c r="DA581">
        <v>5.4533673179999997</v>
      </c>
      <c r="DB581">
        <v>6.2296097850000001</v>
      </c>
      <c r="DC581">
        <v>8</v>
      </c>
      <c r="DD581">
        <v>7.5681075</v>
      </c>
      <c r="DE581">
        <v>0</v>
      </c>
      <c r="DF581">
        <v>5.2807363230000002</v>
      </c>
      <c r="DG581">
        <v>3.6312231439999998</v>
      </c>
      <c r="DH581">
        <v>3.111111111</v>
      </c>
      <c r="DI581">
        <v>7.8415749200000002</v>
      </c>
      <c r="DJ581">
        <v>2.5799270719999998</v>
      </c>
      <c r="DK581">
        <v>8.9639848850000003</v>
      </c>
      <c r="DL581">
        <v>6.9734818540000001</v>
      </c>
      <c r="DM581">
        <v>5.5168838310000003</v>
      </c>
      <c r="DN581">
        <v>6.6565384429999996</v>
      </c>
      <c r="DO581">
        <v>5.95</v>
      </c>
      <c r="DP581">
        <v>133</v>
      </c>
      <c r="DQ581">
        <v>5.9624742299999998</v>
      </c>
      <c r="DR581">
        <v>134</v>
      </c>
      <c r="DS581">
        <v>4</v>
      </c>
    </row>
    <row r="582" spans="1:123" x14ac:dyDescent="0.35">
      <c r="A582">
        <v>2013</v>
      </c>
      <c r="B582" t="s">
        <v>449</v>
      </c>
      <c r="C582" t="s">
        <v>450</v>
      </c>
      <c r="D582" t="s">
        <v>271</v>
      </c>
      <c r="H582">
        <v>7.2151160000000001</v>
      </c>
      <c r="I582">
        <v>9.3384461989999998</v>
      </c>
      <c r="J582">
        <v>10</v>
      </c>
      <c r="K582">
        <v>10</v>
      </c>
      <c r="M582">
        <v>10</v>
      </c>
      <c r="N582">
        <v>10</v>
      </c>
      <c r="O582">
        <v>10</v>
      </c>
      <c r="Q582">
        <v>10</v>
      </c>
      <c r="R582">
        <v>10</v>
      </c>
      <c r="S582">
        <v>10</v>
      </c>
      <c r="T582">
        <v>10</v>
      </c>
      <c r="U582">
        <v>10</v>
      </c>
      <c r="V582">
        <v>9.7794820659999999</v>
      </c>
      <c r="W582">
        <v>10</v>
      </c>
      <c r="X582">
        <v>10</v>
      </c>
      <c r="Y582">
        <v>10</v>
      </c>
      <c r="Z582">
        <v>10</v>
      </c>
      <c r="AA582">
        <v>10</v>
      </c>
      <c r="AB582">
        <v>10</v>
      </c>
      <c r="AC582">
        <v>10</v>
      </c>
      <c r="AD582">
        <v>8.24</v>
      </c>
      <c r="AE582">
        <v>3.888888889</v>
      </c>
      <c r="AF582">
        <v>7.3762962959999996</v>
      </c>
      <c r="AG582">
        <v>10</v>
      </c>
      <c r="AH582">
        <v>10</v>
      </c>
      <c r="AI582">
        <v>10</v>
      </c>
      <c r="AJ582">
        <v>10</v>
      </c>
      <c r="AK582">
        <v>10</v>
      </c>
      <c r="AL582">
        <v>10</v>
      </c>
      <c r="AM582">
        <v>10</v>
      </c>
      <c r="AN582">
        <v>10</v>
      </c>
      <c r="AO582">
        <v>10</v>
      </c>
      <c r="AP582">
        <v>10</v>
      </c>
      <c r="AQ582">
        <v>10</v>
      </c>
      <c r="AR582">
        <v>10</v>
      </c>
      <c r="AS582">
        <v>10</v>
      </c>
      <c r="AT582">
        <v>10</v>
      </c>
      <c r="AU582">
        <v>8.3333333330000006</v>
      </c>
      <c r="AV582">
        <v>7.75</v>
      </c>
      <c r="AW582">
        <v>10</v>
      </c>
      <c r="AX582">
        <v>10</v>
      </c>
      <c r="AY582">
        <v>10</v>
      </c>
      <c r="AZ582">
        <v>9.44047619</v>
      </c>
      <c r="BB582">
        <v>10</v>
      </c>
      <c r="BC582">
        <v>10</v>
      </c>
      <c r="BD582">
        <v>10</v>
      </c>
      <c r="BE582">
        <v>10</v>
      </c>
      <c r="BF582">
        <v>10</v>
      </c>
      <c r="BG582">
        <v>10</v>
      </c>
      <c r="BI582">
        <v>10</v>
      </c>
      <c r="BJ582">
        <v>8.9303267650000002</v>
      </c>
      <c r="BK582">
        <v>20</v>
      </c>
      <c r="BL582">
        <v>4.0414391920000003</v>
      </c>
      <c r="BM582">
        <v>6.0679181079999998</v>
      </c>
      <c r="BN582">
        <v>6</v>
      </c>
      <c r="BO582">
        <v>7</v>
      </c>
      <c r="BP582">
        <v>7</v>
      </c>
      <c r="BQ582">
        <v>7</v>
      </c>
      <c r="BR582">
        <v>5.7773393249999998</v>
      </c>
      <c r="BS582">
        <v>6.0153081720000001</v>
      </c>
      <c r="BT582">
        <v>4.8933272519999997</v>
      </c>
      <c r="BU582">
        <v>6.7379920120000003</v>
      </c>
      <c r="BV582">
        <v>10</v>
      </c>
      <c r="BW582">
        <v>8.3333333330000006</v>
      </c>
      <c r="BX582">
        <v>4.4774113360000003</v>
      </c>
      <c r="BY582">
        <v>8.0400841270000001</v>
      </c>
      <c r="BZ582">
        <v>7.1050107410000001</v>
      </c>
      <c r="CA582">
        <v>7.7899133190000001</v>
      </c>
      <c r="CB582">
        <v>1</v>
      </c>
      <c r="CC582">
        <v>7.0435978099999996</v>
      </c>
      <c r="CD582">
        <v>8.5719069500000007</v>
      </c>
      <c r="CE582">
        <v>9.8026053770000008</v>
      </c>
      <c r="CF582">
        <v>9.7250187589999992</v>
      </c>
      <c r="CG582">
        <v>10</v>
      </c>
      <c r="CH582">
        <v>9.5248827719999998</v>
      </c>
      <c r="CI582">
        <v>9.64</v>
      </c>
      <c r="CJ582">
        <v>8.9</v>
      </c>
      <c r="CK582">
        <v>6.2160000000000002</v>
      </c>
      <c r="CL582">
        <v>8.2520000000000007</v>
      </c>
      <c r="CM582">
        <v>5.708561123</v>
      </c>
      <c r="CN582">
        <v>8.6803306399999993</v>
      </c>
      <c r="CO582">
        <v>7.194445881</v>
      </c>
      <c r="CP582">
        <v>10</v>
      </c>
      <c r="CQ582">
        <v>6.7240693479999996</v>
      </c>
      <c r="CR582">
        <v>6.923076923</v>
      </c>
      <c r="CS582">
        <v>7.7437948920000004</v>
      </c>
      <c r="CT582">
        <v>7.1303137210000003</v>
      </c>
      <c r="CU582">
        <v>8.1441899010000007</v>
      </c>
      <c r="CV582">
        <v>10</v>
      </c>
      <c r="CW582">
        <v>7.991254251</v>
      </c>
      <c r="CX582">
        <v>10</v>
      </c>
      <c r="CY582">
        <v>9.3304180839999997</v>
      </c>
      <c r="CZ582">
        <v>7.233333333</v>
      </c>
      <c r="DA582">
        <v>4.5451580470000001</v>
      </c>
      <c r="DB582">
        <v>7.1282811480000001</v>
      </c>
      <c r="DC582">
        <v>6</v>
      </c>
      <c r="DD582">
        <v>10</v>
      </c>
      <c r="DE582">
        <v>10</v>
      </c>
      <c r="DF582">
        <v>7.4844620879999999</v>
      </c>
      <c r="DG582">
        <v>4.0473852890000002</v>
      </c>
      <c r="DH582">
        <v>4.8888888890000004</v>
      </c>
      <c r="DI582">
        <v>8.7749627790000009</v>
      </c>
      <c r="DJ582">
        <v>4.9828743949999996</v>
      </c>
      <c r="DK582">
        <v>8.1904982260000008</v>
      </c>
      <c r="DL582">
        <v>8.4419036209999998</v>
      </c>
      <c r="DM582">
        <v>6.5544188659999998</v>
      </c>
      <c r="DN582">
        <v>7.7897663460000004</v>
      </c>
      <c r="DO582">
        <v>7.66</v>
      </c>
      <c r="DP582">
        <v>21</v>
      </c>
      <c r="DQ582">
        <v>8.2951633830000002</v>
      </c>
      <c r="DR582">
        <v>17</v>
      </c>
      <c r="DS582">
        <v>1</v>
      </c>
    </row>
    <row r="583" spans="1:123" x14ac:dyDescent="0.35">
      <c r="A583">
        <v>2013</v>
      </c>
      <c r="B583" t="s">
        <v>451</v>
      </c>
      <c r="C583" t="s">
        <v>452</v>
      </c>
      <c r="D583" t="s">
        <v>259</v>
      </c>
      <c r="H583">
        <v>3.9267829999999999</v>
      </c>
      <c r="I583">
        <v>6.0233256949999996</v>
      </c>
      <c r="J583">
        <v>5</v>
      </c>
      <c r="K583">
        <v>10</v>
      </c>
      <c r="L583">
        <v>5</v>
      </c>
      <c r="M583">
        <v>10</v>
      </c>
      <c r="N583">
        <v>10</v>
      </c>
      <c r="O583">
        <v>8</v>
      </c>
      <c r="P583">
        <v>2.8</v>
      </c>
      <c r="Q583">
        <v>7.5</v>
      </c>
      <c r="R583">
        <v>0</v>
      </c>
      <c r="S583">
        <v>0</v>
      </c>
      <c r="T583">
        <v>0</v>
      </c>
      <c r="U583">
        <v>3.4333333330000002</v>
      </c>
      <c r="V583">
        <v>5.818886343</v>
      </c>
      <c r="W583">
        <v>10</v>
      </c>
      <c r="X583">
        <v>0</v>
      </c>
      <c r="Y583">
        <v>10</v>
      </c>
      <c r="Z583">
        <v>6.6666666670000003</v>
      </c>
      <c r="AA583">
        <v>2.5</v>
      </c>
      <c r="AB583">
        <v>7.5</v>
      </c>
      <c r="AC583">
        <v>5</v>
      </c>
      <c r="AD583">
        <v>9</v>
      </c>
      <c r="AE583">
        <v>6.85</v>
      </c>
      <c r="AF583">
        <v>6.95</v>
      </c>
      <c r="AG583">
        <v>7.5</v>
      </c>
      <c r="AH583">
        <v>7.5</v>
      </c>
      <c r="AI583">
        <v>10</v>
      </c>
      <c r="AJ583">
        <v>10</v>
      </c>
      <c r="AK583">
        <v>10</v>
      </c>
      <c r="AL583">
        <v>10</v>
      </c>
      <c r="AM583">
        <v>7.5</v>
      </c>
      <c r="AN583">
        <v>8.75</v>
      </c>
      <c r="AO583">
        <v>10</v>
      </c>
      <c r="AP583">
        <v>7.5</v>
      </c>
      <c r="AQ583">
        <v>8.75</v>
      </c>
      <c r="AR583">
        <v>7.9166666670000003</v>
      </c>
      <c r="AS583">
        <v>10</v>
      </c>
      <c r="AT583">
        <v>10</v>
      </c>
      <c r="AU583">
        <v>5.3333333329999997</v>
      </c>
      <c r="AV583">
        <v>5.25</v>
      </c>
      <c r="AW583">
        <v>7.5</v>
      </c>
      <c r="AX583">
        <v>7.5</v>
      </c>
      <c r="AY583">
        <v>7.5</v>
      </c>
      <c r="AZ583">
        <v>7.5833333329999997</v>
      </c>
      <c r="BB583">
        <v>0</v>
      </c>
      <c r="BC583">
        <v>0</v>
      </c>
      <c r="BD583">
        <v>0</v>
      </c>
      <c r="BE583">
        <v>0</v>
      </c>
      <c r="BF583">
        <v>0</v>
      </c>
      <c r="BG583">
        <v>0</v>
      </c>
      <c r="BH583">
        <v>0</v>
      </c>
      <c r="BI583">
        <v>0</v>
      </c>
      <c r="BJ583">
        <v>5.3480840020000002</v>
      </c>
      <c r="BK583">
        <v>144</v>
      </c>
      <c r="BL583">
        <v>3.1941176470000001</v>
      </c>
      <c r="BN583">
        <v>8</v>
      </c>
      <c r="BO583">
        <v>5</v>
      </c>
      <c r="BP583">
        <v>5</v>
      </c>
      <c r="BQ583">
        <v>5</v>
      </c>
      <c r="BR583">
        <v>5.3980392159999999</v>
      </c>
      <c r="BS583">
        <v>2.2186045490000001</v>
      </c>
      <c r="BT583">
        <v>2.098105243</v>
      </c>
      <c r="BU583">
        <v>2.5453814640000001</v>
      </c>
      <c r="BV583">
        <v>3.3333300000000001</v>
      </c>
      <c r="BW583">
        <v>4.1665999999999999</v>
      </c>
      <c r="BX583">
        <v>6.2664968419999996</v>
      </c>
      <c r="BY583">
        <v>7.528994548</v>
      </c>
      <c r="BZ583">
        <v>3.331389325</v>
      </c>
      <c r="CA583">
        <v>6.2150502540000003</v>
      </c>
      <c r="CB583">
        <v>0.58974358999999998</v>
      </c>
      <c r="CC583">
        <v>3.329978686</v>
      </c>
      <c r="CD583">
        <v>8.2399786069999994</v>
      </c>
      <c r="CE583">
        <v>5.1520798330000002</v>
      </c>
      <c r="CF583">
        <v>9.1740715220000002</v>
      </c>
      <c r="CG583">
        <v>5</v>
      </c>
      <c r="CH583">
        <v>6.8915324910000004</v>
      </c>
      <c r="CJ583">
        <v>8.08</v>
      </c>
      <c r="CK583">
        <v>7.1959999999999997</v>
      </c>
      <c r="CL583">
        <v>7.6379999999999999</v>
      </c>
      <c r="CM583">
        <v>3.6977232820000001</v>
      </c>
      <c r="CN583">
        <v>5.1925943810000001</v>
      </c>
      <c r="CO583">
        <v>4.4451588319999997</v>
      </c>
      <c r="CP583">
        <v>10</v>
      </c>
      <c r="CQ583">
        <v>3.1922822719999999</v>
      </c>
      <c r="CR583">
        <v>3.3333333330000001</v>
      </c>
      <c r="CS583">
        <v>0.99563077200000005</v>
      </c>
      <c r="CT583">
        <v>2.5070821259999998</v>
      </c>
      <c r="CU583">
        <v>6.1475602389999997</v>
      </c>
      <c r="CV583">
        <v>8</v>
      </c>
      <c r="CW583">
        <v>8.8805371819999994</v>
      </c>
      <c r="CX583">
        <v>9</v>
      </c>
      <c r="CY583">
        <v>8.6268457269999992</v>
      </c>
      <c r="CZ583">
        <v>4.4333333330000002</v>
      </c>
      <c r="DA583">
        <v>3.796585543</v>
      </c>
      <c r="DB583">
        <v>6.0758947059999997</v>
      </c>
      <c r="DC583">
        <v>8</v>
      </c>
      <c r="DD583">
        <v>7.9422448079999999</v>
      </c>
      <c r="DE583">
        <v>5</v>
      </c>
      <c r="DF583">
        <v>5.8746763980000001</v>
      </c>
      <c r="DG583">
        <v>3.545183717</v>
      </c>
      <c r="DH583">
        <v>0.222222222</v>
      </c>
      <c r="DI583">
        <v>8.4160570379999999</v>
      </c>
      <c r="DJ583">
        <v>2.1063531260000001</v>
      </c>
      <c r="DK583">
        <v>9.2152121999999999</v>
      </c>
      <c r="DL583">
        <v>1.772354373</v>
      </c>
      <c r="DM583">
        <v>4.2128971130000004</v>
      </c>
      <c r="DN583">
        <v>6.2381397459999999</v>
      </c>
      <c r="DO583">
        <v>5.6</v>
      </c>
      <c r="DP583">
        <v>142</v>
      </c>
      <c r="DQ583">
        <v>5.4740420009999999</v>
      </c>
      <c r="DR583">
        <v>143</v>
      </c>
      <c r="DS583">
        <v>4</v>
      </c>
    </row>
    <row r="584" spans="1:123" x14ac:dyDescent="0.35">
      <c r="A584">
        <v>2013</v>
      </c>
      <c r="B584" t="s">
        <v>453</v>
      </c>
      <c r="C584" t="s">
        <v>454</v>
      </c>
      <c r="D584" t="s">
        <v>259</v>
      </c>
      <c r="H584">
        <v>6.6199430000000001</v>
      </c>
      <c r="I584">
        <v>8.8847198659999993</v>
      </c>
      <c r="J584">
        <v>10</v>
      </c>
      <c r="K584">
        <v>10</v>
      </c>
      <c r="L584">
        <v>10</v>
      </c>
      <c r="M584">
        <v>10</v>
      </c>
      <c r="N584">
        <v>10</v>
      </c>
      <c r="O584">
        <v>10</v>
      </c>
      <c r="P584">
        <v>10</v>
      </c>
      <c r="Q584">
        <v>10</v>
      </c>
      <c r="R584">
        <v>5</v>
      </c>
      <c r="S584">
        <v>5</v>
      </c>
      <c r="T584">
        <v>5</v>
      </c>
      <c r="U584">
        <v>8.3333333330000006</v>
      </c>
      <c r="V584">
        <v>9.0726844</v>
      </c>
      <c r="W584">
        <v>10</v>
      </c>
      <c r="X584">
        <v>10</v>
      </c>
      <c r="Y584">
        <v>10</v>
      </c>
      <c r="Z584">
        <v>10</v>
      </c>
      <c r="AA584">
        <v>10</v>
      </c>
      <c r="AB584">
        <v>7.5</v>
      </c>
      <c r="AC584">
        <v>8.75</v>
      </c>
      <c r="AD584">
        <v>10</v>
      </c>
      <c r="AE584">
        <v>9.6777777779999994</v>
      </c>
      <c r="AF584">
        <v>9.4759259260000004</v>
      </c>
      <c r="AG584">
        <v>10</v>
      </c>
      <c r="AH584">
        <v>7.5</v>
      </c>
      <c r="AI584">
        <v>10</v>
      </c>
      <c r="AJ584">
        <v>5</v>
      </c>
      <c r="AK584">
        <v>7.5</v>
      </c>
      <c r="AL584">
        <v>10</v>
      </c>
      <c r="AM584">
        <v>10</v>
      </c>
      <c r="AN584">
        <v>10</v>
      </c>
      <c r="AO584">
        <v>10</v>
      </c>
      <c r="AP584">
        <v>7.5</v>
      </c>
      <c r="AQ584">
        <v>8.75</v>
      </c>
      <c r="AR584">
        <v>8.75</v>
      </c>
      <c r="AS584">
        <v>10</v>
      </c>
      <c r="AT584">
        <v>10</v>
      </c>
      <c r="AU584">
        <v>7.6666666670000003</v>
      </c>
      <c r="AV584">
        <v>7.5</v>
      </c>
      <c r="AW584">
        <v>10</v>
      </c>
      <c r="AX584">
        <v>10</v>
      </c>
      <c r="AY584">
        <v>10</v>
      </c>
      <c r="AZ584">
        <v>9.30952381</v>
      </c>
      <c r="BB584">
        <v>10</v>
      </c>
      <c r="BC584">
        <v>10</v>
      </c>
      <c r="BD584">
        <v>10</v>
      </c>
      <c r="BE584">
        <v>0</v>
      </c>
      <c r="BF584">
        <v>10</v>
      </c>
      <c r="BG584">
        <v>5</v>
      </c>
      <c r="BH584">
        <v>5</v>
      </c>
      <c r="BI584">
        <v>6.6666666670000003</v>
      </c>
      <c r="BJ584">
        <v>8.3433684899999996</v>
      </c>
      <c r="BK584">
        <v>40</v>
      </c>
      <c r="BL584">
        <v>6.9705882350000001</v>
      </c>
      <c r="BM584">
        <v>8.4048396879999991</v>
      </c>
      <c r="BN584">
        <v>7</v>
      </c>
      <c r="BO584">
        <v>10</v>
      </c>
      <c r="BP584">
        <v>8</v>
      </c>
      <c r="BQ584">
        <v>9</v>
      </c>
      <c r="BR584">
        <v>7.8438569810000001</v>
      </c>
      <c r="BS584">
        <v>6.762806157</v>
      </c>
      <c r="BT584">
        <v>5.8158103160000003</v>
      </c>
      <c r="BU584">
        <v>6.8474386120000004</v>
      </c>
      <c r="BV584">
        <v>8.8000000000000007</v>
      </c>
      <c r="BX584">
        <v>5.0341990130000003</v>
      </c>
      <c r="BY584">
        <v>6.2510715599999997</v>
      </c>
      <c r="BZ584">
        <v>5.89458064</v>
      </c>
      <c r="CA584">
        <v>6.972792031</v>
      </c>
      <c r="CB584">
        <v>0.97297297299999996</v>
      </c>
      <c r="CC584">
        <v>6.4588597600000002</v>
      </c>
      <c r="CD584">
        <v>9.8062912870000005</v>
      </c>
      <c r="CE584">
        <v>9.5899688160000007</v>
      </c>
      <c r="CF584">
        <v>9.2913408519999994</v>
      </c>
      <c r="CG584">
        <v>10</v>
      </c>
      <c r="CH584">
        <v>9.6719002389999993</v>
      </c>
      <c r="CI584">
        <v>9.7733333330000001</v>
      </c>
      <c r="CJ584">
        <v>9.8000000000000007</v>
      </c>
      <c r="CK584">
        <v>8.5920000000000005</v>
      </c>
      <c r="CL584">
        <v>9.3884444439999992</v>
      </c>
      <c r="CM584">
        <v>6.0775451900000004</v>
      </c>
      <c r="CN584">
        <v>8.76417365</v>
      </c>
      <c r="CO584">
        <v>7.4208594200000002</v>
      </c>
      <c r="CP584">
        <v>10</v>
      </c>
      <c r="CQ584">
        <v>6.8831106679999996</v>
      </c>
      <c r="CR584">
        <v>4.615384615</v>
      </c>
      <c r="CS584">
        <v>10</v>
      </c>
      <c r="CT584">
        <v>7.1661650950000002</v>
      </c>
      <c r="CU584">
        <v>8.4938672400000002</v>
      </c>
      <c r="CV584">
        <v>10</v>
      </c>
      <c r="CW584">
        <v>7.5148809520000004</v>
      </c>
      <c r="CX584">
        <v>10</v>
      </c>
      <c r="CY584">
        <v>9.1716269839999995</v>
      </c>
      <c r="CZ584">
        <v>6.6666666670000003</v>
      </c>
      <c r="DA584">
        <v>5.3107203089999997</v>
      </c>
      <c r="DB584">
        <v>6.1011805040000002</v>
      </c>
      <c r="DC584">
        <v>10</v>
      </c>
      <c r="DD584">
        <v>7.5331606090000003</v>
      </c>
      <c r="DE584">
        <v>10</v>
      </c>
      <c r="DF584">
        <v>7.6019546809999996</v>
      </c>
      <c r="DG584">
        <v>4.8259963929999996</v>
      </c>
      <c r="DH584">
        <v>9.7777777780000008</v>
      </c>
      <c r="DI584">
        <v>9.7858414309999997</v>
      </c>
      <c r="DJ584">
        <v>5.6706899709999998</v>
      </c>
      <c r="DK584">
        <v>6.9217961160000003</v>
      </c>
      <c r="DL584">
        <v>8.2961823769999992</v>
      </c>
      <c r="DM584">
        <v>7.5463806780000002</v>
      </c>
      <c r="DN584">
        <v>8.1066541139999995</v>
      </c>
      <c r="DO584">
        <v>8.1199999999999992</v>
      </c>
      <c r="DP584">
        <v>5</v>
      </c>
      <c r="DQ584">
        <v>8.2316842450000003</v>
      </c>
      <c r="DR584">
        <v>19</v>
      </c>
      <c r="DS584">
        <v>1</v>
      </c>
    </row>
    <row r="585" spans="1:123" x14ac:dyDescent="0.35">
      <c r="A585">
        <v>2013</v>
      </c>
      <c r="B585" t="s">
        <v>455</v>
      </c>
      <c r="C585" t="s">
        <v>456</v>
      </c>
      <c r="D585" t="s">
        <v>262</v>
      </c>
      <c r="E585">
        <v>4.2</v>
      </c>
      <c r="F585">
        <v>3.9</v>
      </c>
      <c r="G585">
        <v>2.5</v>
      </c>
      <c r="H585">
        <v>3.5126984129999999</v>
      </c>
      <c r="I585">
        <v>2.4714350610000002</v>
      </c>
      <c r="J585">
        <v>0</v>
      </c>
      <c r="K585">
        <v>10</v>
      </c>
      <c r="L585">
        <v>7.5</v>
      </c>
      <c r="M585">
        <v>9.8721463840000006</v>
      </c>
      <c r="N585">
        <v>9.8204608800000006</v>
      </c>
      <c r="O585">
        <v>7.4385214529999999</v>
      </c>
      <c r="P585">
        <v>10</v>
      </c>
      <c r="Q585">
        <v>10</v>
      </c>
      <c r="R585">
        <v>5</v>
      </c>
      <c r="S585">
        <v>5</v>
      </c>
      <c r="T585">
        <v>5</v>
      </c>
      <c r="U585">
        <v>8.3333333330000006</v>
      </c>
      <c r="V585">
        <v>6.081096616</v>
      </c>
      <c r="W585">
        <v>10</v>
      </c>
      <c r="X585">
        <v>10</v>
      </c>
      <c r="Y585">
        <v>10</v>
      </c>
      <c r="Z585">
        <v>10</v>
      </c>
      <c r="AA585">
        <v>7.5</v>
      </c>
      <c r="AB585">
        <v>7.5</v>
      </c>
      <c r="AC585">
        <v>7.5</v>
      </c>
      <c r="AD585">
        <v>9.215555556</v>
      </c>
      <c r="AE585">
        <v>4.2111111110000001</v>
      </c>
      <c r="AF585">
        <v>6.9755555559999998</v>
      </c>
      <c r="AG585">
        <v>10</v>
      </c>
      <c r="AH585">
        <v>10</v>
      </c>
      <c r="AI585">
        <v>7.5</v>
      </c>
      <c r="AJ585">
        <v>2.5</v>
      </c>
      <c r="AK585">
        <v>5</v>
      </c>
      <c r="AL585">
        <v>7.5</v>
      </c>
      <c r="AM585">
        <v>5</v>
      </c>
      <c r="AN585">
        <v>6.25</v>
      </c>
      <c r="AO585">
        <v>7.5</v>
      </c>
      <c r="AP585">
        <v>7.5</v>
      </c>
      <c r="AQ585">
        <v>7.5</v>
      </c>
      <c r="AR585">
        <v>9.1666666669999994</v>
      </c>
      <c r="AS585">
        <v>7.5517392770000002</v>
      </c>
      <c r="AT585">
        <v>10</v>
      </c>
      <c r="AU585">
        <v>4.6666666670000003</v>
      </c>
      <c r="AV585">
        <v>2.25</v>
      </c>
      <c r="AW585">
        <v>10</v>
      </c>
      <c r="AX585">
        <v>10</v>
      </c>
      <c r="AY585">
        <v>10</v>
      </c>
      <c r="AZ585">
        <v>7.7812008490000002</v>
      </c>
      <c r="BB585">
        <v>10</v>
      </c>
      <c r="BC585">
        <v>10</v>
      </c>
      <c r="BD585">
        <v>10</v>
      </c>
      <c r="BE585">
        <v>10</v>
      </c>
      <c r="BF585">
        <v>10</v>
      </c>
      <c r="BG585">
        <v>10</v>
      </c>
      <c r="BH585">
        <v>10</v>
      </c>
      <c r="BI585">
        <v>10</v>
      </c>
      <c r="BJ585">
        <v>6.7907910640000004</v>
      </c>
      <c r="BK585">
        <v>93</v>
      </c>
      <c r="BL585">
        <v>7.4411764710000003</v>
      </c>
      <c r="BM585">
        <v>6.4359673019999999</v>
      </c>
      <c r="BN585">
        <v>7</v>
      </c>
      <c r="BO585">
        <v>8</v>
      </c>
      <c r="BP585">
        <v>4</v>
      </c>
      <c r="BQ585">
        <v>6</v>
      </c>
      <c r="BR585">
        <v>6.719285943</v>
      </c>
      <c r="BS585">
        <v>3.6631742520000001</v>
      </c>
      <c r="BT585">
        <v>3.6853457330000001</v>
      </c>
      <c r="BU585">
        <v>4.94076586</v>
      </c>
      <c r="BV585">
        <v>5.8</v>
      </c>
      <c r="BW585">
        <v>3.33</v>
      </c>
      <c r="BX585">
        <v>5.656196735</v>
      </c>
      <c r="BY585">
        <v>7.1215811850000001</v>
      </c>
      <c r="BZ585">
        <v>3.0348033210000001</v>
      </c>
      <c r="CA585">
        <v>2.8003832389999999</v>
      </c>
      <c r="CB585">
        <v>1</v>
      </c>
      <c r="CC585">
        <v>4.4480278139999996</v>
      </c>
      <c r="CD585">
        <v>8.6008229729999996</v>
      </c>
      <c r="CE585">
        <v>9.4318790989999997</v>
      </c>
      <c r="CF585">
        <v>9.2387220350000003</v>
      </c>
      <c r="CG585">
        <v>5</v>
      </c>
      <c r="CH585">
        <v>8.0678560269999995</v>
      </c>
      <c r="CI585">
        <v>9.3733333329999997</v>
      </c>
      <c r="CJ585">
        <v>8.42</v>
      </c>
      <c r="CK585">
        <v>3.3323999999999998</v>
      </c>
      <c r="CL585">
        <v>7.0419111110000001</v>
      </c>
      <c r="CM585">
        <v>5.6124847149999999</v>
      </c>
      <c r="CN585">
        <v>8.4591108249999998</v>
      </c>
      <c r="CO585">
        <v>7.0357977700000003</v>
      </c>
      <c r="CP585">
        <v>10</v>
      </c>
      <c r="CQ585">
        <v>6.3823808230000001</v>
      </c>
      <c r="CR585">
        <v>2.307692308</v>
      </c>
      <c r="CS585">
        <v>7.3012923269999996</v>
      </c>
      <c r="CT585">
        <v>5.3304551519999999</v>
      </c>
      <c r="CU585">
        <v>7.3520410079999996</v>
      </c>
      <c r="CV585">
        <v>10</v>
      </c>
      <c r="CW585">
        <v>8.1127450979999995</v>
      </c>
      <c r="CX585">
        <v>10</v>
      </c>
      <c r="CY585">
        <v>9.3709150329999993</v>
      </c>
      <c r="CZ585">
        <v>6.6666666670000003</v>
      </c>
      <c r="DA585">
        <v>4.0481927339999997</v>
      </c>
      <c r="DB585">
        <v>6.3490447200000002</v>
      </c>
      <c r="DC585">
        <v>10</v>
      </c>
      <c r="DD585">
        <v>4.8196372780000001</v>
      </c>
      <c r="DE585">
        <v>3</v>
      </c>
      <c r="DF585">
        <v>5.8139235669999998</v>
      </c>
      <c r="DG585">
        <v>3.0848088649999998</v>
      </c>
      <c r="DH585">
        <v>7.5555555559999998</v>
      </c>
      <c r="DI585">
        <v>9.6029127859999992</v>
      </c>
      <c r="DJ585">
        <v>3.837891918</v>
      </c>
      <c r="DK585">
        <v>9.4722672350000003</v>
      </c>
      <c r="DL585">
        <v>6.2560849599999999</v>
      </c>
      <c r="DM585">
        <v>6.6349202199999997</v>
      </c>
      <c r="DN585">
        <v>7.2732529399999999</v>
      </c>
      <c r="DO585">
        <v>6.77</v>
      </c>
      <c r="DP585">
        <v>86</v>
      </c>
      <c r="DQ585">
        <v>6.780395532</v>
      </c>
      <c r="DR585">
        <v>89</v>
      </c>
      <c r="DS585">
        <v>3</v>
      </c>
    </row>
    <row r="586" spans="1:123" x14ac:dyDescent="0.35">
      <c r="A586">
        <v>2013</v>
      </c>
      <c r="B586" t="s">
        <v>457</v>
      </c>
      <c r="C586" t="s">
        <v>458</v>
      </c>
      <c r="D586" t="s">
        <v>253</v>
      </c>
      <c r="E586">
        <v>4.4000000000000004</v>
      </c>
      <c r="F586">
        <v>4.0999999999999996</v>
      </c>
      <c r="G586">
        <v>3.4</v>
      </c>
      <c r="H586">
        <v>3.9460317460000001</v>
      </c>
      <c r="I586">
        <v>8.3398674449999994</v>
      </c>
      <c r="J586">
        <v>10</v>
      </c>
      <c r="K586">
        <v>10</v>
      </c>
      <c r="L586">
        <v>5</v>
      </c>
      <c r="M586">
        <v>10</v>
      </c>
      <c r="N586">
        <v>10</v>
      </c>
      <c r="O586">
        <v>9</v>
      </c>
      <c r="P586">
        <v>10</v>
      </c>
      <c r="Q586">
        <v>10</v>
      </c>
      <c r="R586">
        <v>5</v>
      </c>
      <c r="S586">
        <v>5</v>
      </c>
      <c r="T586">
        <v>5</v>
      </c>
      <c r="U586">
        <v>8.3333333330000006</v>
      </c>
      <c r="V586">
        <v>8.557733593</v>
      </c>
      <c r="W586">
        <v>5</v>
      </c>
      <c r="X586">
        <v>10</v>
      </c>
      <c r="Y586">
        <v>10</v>
      </c>
      <c r="Z586">
        <v>8.3333333330000006</v>
      </c>
      <c r="AD586">
        <v>9.8155555559999996</v>
      </c>
      <c r="AE586">
        <v>7.6833333330000002</v>
      </c>
      <c r="AF586">
        <v>8.7494444439999999</v>
      </c>
      <c r="AS586">
        <v>10</v>
      </c>
      <c r="AT586">
        <v>10</v>
      </c>
      <c r="AU586">
        <v>4.6666666670000003</v>
      </c>
      <c r="AV586">
        <v>5.5</v>
      </c>
      <c r="AZ586">
        <v>7.5416666670000003</v>
      </c>
      <c r="BB586">
        <v>10</v>
      </c>
      <c r="BC586">
        <v>10</v>
      </c>
      <c r="BD586">
        <v>10</v>
      </c>
      <c r="BE586">
        <v>10</v>
      </c>
      <c r="BF586">
        <v>10</v>
      </c>
      <c r="BG586">
        <v>10</v>
      </c>
      <c r="BH586">
        <v>10</v>
      </c>
      <c r="BI586">
        <v>10</v>
      </c>
      <c r="BJ586">
        <v>7.45399689</v>
      </c>
      <c r="BK586">
        <v>63</v>
      </c>
      <c r="BL586">
        <v>6.4705882350000001</v>
      </c>
      <c r="BM586">
        <v>6.5328188640000002</v>
      </c>
      <c r="BN586">
        <v>6</v>
      </c>
      <c r="BO586">
        <v>10</v>
      </c>
      <c r="BP586">
        <v>4</v>
      </c>
      <c r="BQ586">
        <v>7</v>
      </c>
      <c r="BR586">
        <v>6.5008517750000001</v>
      </c>
      <c r="BS586">
        <v>1.5896819719999999</v>
      </c>
      <c r="BT586">
        <v>2.4553880160000001</v>
      </c>
      <c r="BU586">
        <v>3.6043092240000001</v>
      </c>
      <c r="BV586">
        <v>6.6666666670000003</v>
      </c>
      <c r="BW586">
        <v>6.67</v>
      </c>
      <c r="BX586">
        <v>4.4537100240000003</v>
      </c>
      <c r="BY586">
        <v>9.6002140800000006</v>
      </c>
      <c r="BZ586">
        <v>3.482567489</v>
      </c>
      <c r="CA586">
        <v>6.5002595339999996</v>
      </c>
      <c r="CB586">
        <v>0.756756757</v>
      </c>
      <c r="CC586">
        <v>4.3941168250000002</v>
      </c>
      <c r="CD586">
        <v>7.8880474630000004</v>
      </c>
      <c r="CE586">
        <v>8.5974614359999997</v>
      </c>
      <c r="CF586">
        <v>9.0716419560000006</v>
      </c>
      <c r="CG586">
        <v>5</v>
      </c>
      <c r="CH586">
        <v>7.639287714</v>
      </c>
      <c r="CI586">
        <v>9.24</v>
      </c>
      <c r="CJ586">
        <v>9.08</v>
      </c>
      <c r="CK586">
        <v>7.6816000000000004</v>
      </c>
      <c r="CL586">
        <v>8.6671999999999993</v>
      </c>
      <c r="CM586">
        <v>5.4433050329999997</v>
      </c>
      <c r="CN586">
        <v>6.5502224829999998</v>
      </c>
      <c r="CO586">
        <v>5.9967637580000002</v>
      </c>
      <c r="CP586">
        <v>10</v>
      </c>
      <c r="CQ586">
        <v>4.7008816150000001</v>
      </c>
      <c r="CR586">
        <v>0</v>
      </c>
      <c r="CS586">
        <v>6.5269128380000003</v>
      </c>
      <c r="CT586">
        <v>3.7425981510000002</v>
      </c>
      <c r="CU586">
        <v>7.1016404770000001</v>
      </c>
      <c r="CV586">
        <v>10</v>
      </c>
      <c r="CW586">
        <v>9.1029509540000006</v>
      </c>
      <c r="CX586">
        <v>10</v>
      </c>
      <c r="CY586">
        <v>9.7009836509999996</v>
      </c>
      <c r="CZ586">
        <v>5.5666666669999998</v>
      </c>
      <c r="DA586">
        <v>4.3550805930000003</v>
      </c>
      <c r="DB586">
        <v>7.534333546</v>
      </c>
      <c r="DC586">
        <v>6</v>
      </c>
      <c r="DD586">
        <v>6.7881751120000002</v>
      </c>
      <c r="DE586">
        <v>3</v>
      </c>
      <c r="DF586">
        <v>5.5407093200000004</v>
      </c>
      <c r="DG586">
        <v>3.187745402</v>
      </c>
      <c r="DH586">
        <v>6</v>
      </c>
      <c r="DI586">
        <v>9.7595802660000004</v>
      </c>
      <c r="DJ586">
        <v>3.1192418009999998</v>
      </c>
      <c r="DK586">
        <v>6.8889868630000004</v>
      </c>
      <c r="DL586">
        <v>7.9262746030000004</v>
      </c>
      <c r="DM586">
        <v>6.1469714890000002</v>
      </c>
      <c r="DN586">
        <v>7.1295548200000001</v>
      </c>
      <c r="DO586">
        <v>6.55</v>
      </c>
      <c r="DP586">
        <v>104</v>
      </c>
      <c r="DQ586">
        <v>7.0019984449999999</v>
      </c>
      <c r="DR586">
        <v>72</v>
      </c>
      <c r="DS586">
        <v>2</v>
      </c>
    </row>
    <row r="587" spans="1:123" x14ac:dyDescent="0.35">
      <c r="A587">
        <v>2013</v>
      </c>
      <c r="B587" t="s">
        <v>459</v>
      </c>
      <c r="C587" t="s">
        <v>460</v>
      </c>
      <c r="D587" t="s">
        <v>326</v>
      </c>
      <c r="E587">
        <v>5.5</v>
      </c>
      <c r="F587">
        <v>5.2</v>
      </c>
      <c r="G587">
        <v>4.8</v>
      </c>
      <c r="H587">
        <v>5.1873015870000003</v>
      </c>
      <c r="I587">
        <v>7.141967867</v>
      </c>
      <c r="J587">
        <v>10</v>
      </c>
      <c r="K587">
        <v>10</v>
      </c>
      <c r="L587">
        <v>10</v>
      </c>
      <c r="M587">
        <v>10</v>
      </c>
      <c r="N587">
        <v>10</v>
      </c>
      <c r="O587">
        <v>10</v>
      </c>
      <c r="P587">
        <v>10</v>
      </c>
      <c r="Q587">
        <v>10</v>
      </c>
      <c r="R587">
        <v>10</v>
      </c>
      <c r="S587">
        <v>10</v>
      </c>
      <c r="T587">
        <v>10</v>
      </c>
      <c r="U587">
        <v>10</v>
      </c>
      <c r="V587">
        <v>9.0473226219999994</v>
      </c>
      <c r="W587">
        <v>10</v>
      </c>
      <c r="X587">
        <v>10</v>
      </c>
      <c r="Y587">
        <v>10</v>
      </c>
      <c r="Z587">
        <v>10</v>
      </c>
      <c r="AA587">
        <v>5</v>
      </c>
      <c r="AB587">
        <v>5</v>
      </c>
      <c r="AC587">
        <v>5</v>
      </c>
      <c r="AD587">
        <v>10</v>
      </c>
      <c r="AE587">
        <v>9.5388888890000008</v>
      </c>
      <c r="AF587">
        <v>8.1796296300000009</v>
      </c>
      <c r="AG587">
        <v>7.5</v>
      </c>
      <c r="AH587">
        <v>7.5</v>
      </c>
      <c r="AI587">
        <v>7.5</v>
      </c>
      <c r="AJ587">
        <v>7.5</v>
      </c>
      <c r="AK587">
        <v>7.5</v>
      </c>
      <c r="AL587">
        <v>10</v>
      </c>
      <c r="AM587">
        <v>5</v>
      </c>
      <c r="AN587">
        <v>7.5</v>
      </c>
      <c r="AO587">
        <v>10</v>
      </c>
      <c r="AP587">
        <v>10</v>
      </c>
      <c r="AQ587">
        <v>10</v>
      </c>
      <c r="AR587">
        <v>8.3333333330000006</v>
      </c>
      <c r="AS587">
        <v>10</v>
      </c>
      <c r="AT587">
        <v>10</v>
      </c>
      <c r="AU587">
        <v>5.6666666670000003</v>
      </c>
      <c r="AV587">
        <v>7</v>
      </c>
      <c r="AW587">
        <v>10</v>
      </c>
      <c r="AX587">
        <v>10</v>
      </c>
      <c r="AY587">
        <v>10</v>
      </c>
      <c r="AZ587">
        <v>8.9523809520000004</v>
      </c>
      <c r="BB587">
        <v>10</v>
      </c>
      <c r="BC587">
        <v>10</v>
      </c>
      <c r="BD587">
        <v>10</v>
      </c>
      <c r="BE587">
        <v>10</v>
      </c>
      <c r="BF587">
        <v>10</v>
      </c>
      <c r="BG587">
        <v>10</v>
      </c>
      <c r="BH587">
        <v>10</v>
      </c>
      <c r="BI587">
        <v>10</v>
      </c>
      <c r="BJ587">
        <v>8.1051904439999998</v>
      </c>
      <c r="BK587">
        <v>44</v>
      </c>
      <c r="BL587">
        <v>6.05</v>
      </c>
      <c r="BM587">
        <v>7.6280066020000001</v>
      </c>
      <c r="BN587">
        <v>10</v>
      </c>
      <c r="BO587">
        <v>10</v>
      </c>
      <c r="BP587">
        <v>8</v>
      </c>
      <c r="BQ587">
        <v>9</v>
      </c>
      <c r="BR587">
        <v>8.1695016500000008</v>
      </c>
      <c r="BS587">
        <v>3.1815450279999999</v>
      </c>
      <c r="BT587">
        <v>3.0640545939999999</v>
      </c>
      <c r="BU587">
        <v>4.3787265040000003</v>
      </c>
      <c r="BV587">
        <v>8.3333333330000006</v>
      </c>
      <c r="BW587">
        <v>6.6666666670000003</v>
      </c>
      <c r="BX587">
        <v>5.7867178680000002</v>
      </c>
      <c r="BY587">
        <v>9.1112644080000003</v>
      </c>
      <c r="BZ587">
        <v>4.5688039109999998</v>
      </c>
      <c r="CA587">
        <v>6.2867750210000004</v>
      </c>
      <c r="CB587">
        <v>0.89189189199999996</v>
      </c>
      <c r="CC587">
        <v>5.4000782479999998</v>
      </c>
      <c r="CD587">
        <v>6.6756785680000004</v>
      </c>
      <c r="CE587">
        <v>6.8037210699999999</v>
      </c>
      <c r="CF587">
        <v>8.2790343780000004</v>
      </c>
      <c r="CG587">
        <v>10</v>
      </c>
      <c r="CH587">
        <v>7.9396085039999997</v>
      </c>
      <c r="CI587">
        <v>8.68</v>
      </c>
      <c r="CJ587">
        <v>9</v>
      </c>
      <c r="CK587">
        <v>9.7200000000000006</v>
      </c>
      <c r="CL587">
        <v>9.1333333329999995</v>
      </c>
      <c r="CM587">
        <v>5.5115071139999996</v>
      </c>
      <c r="CN587">
        <v>3.665527237</v>
      </c>
      <c r="CO587">
        <v>4.5885171759999999</v>
      </c>
      <c r="CP587">
        <v>10</v>
      </c>
      <c r="CQ587">
        <v>5.7643110579999997</v>
      </c>
      <c r="CR587">
        <v>6.6666666670000003</v>
      </c>
      <c r="CS587">
        <v>2.5443897500000001</v>
      </c>
      <c r="CT587">
        <v>4.9917891579999996</v>
      </c>
      <c r="CU587">
        <v>7.1784099169999998</v>
      </c>
      <c r="CW587">
        <v>6.2799100389999998</v>
      </c>
      <c r="CX587">
        <v>10</v>
      </c>
      <c r="CY587">
        <v>8.1399550200000004</v>
      </c>
      <c r="CZ587">
        <v>8.9</v>
      </c>
      <c r="DA587">
        <v>4.8031106430000001</v>
      </c>
      <c r="DB587">
        <v>7.8872398639999997</v>
      </c>
      <c r="DC587">
        <v>8</v>
      </c>
      <c r="DD587">
        <v>9.2517253850000003</v>
      </c>
      <c r="DE587">
        <v>3</v>
      </c>
      <c r="DF587">
        <v>6.973679315</v>
      </c>
      <c r="DG587">
        <v>3.1353340319999998</v>
      </c>
      <c r="DH587">
        <v>4.6666666670000003</v>
      </c>
      <c r="DI587">
        <v>9.6352127900000006</v>
      </c>
      <c r="DJ587">
        <v>4.2093840910000004</v>
      </c>
      <c r="DK587">
        <v>8.6849897590000005</v>
      </c>
      <c r="DL587">
        <v>8.3410196830000007</v>
      </c>
      <c r="DM587">
        <v>6.4454345039999996</v>
      </c>
      <c r="DN587">
        <v>7.18635628</v>
      </c>
      <c r="DO587">
        <v>7.17</v>
      </c>
      <c r="DP587">
        <v>63</v>
      </c>
      <c r="DQ587">
        <v>7.6375952219999999</v>
      </c>
      <c r="DR587">
        <v>45</v>
      </c>
      <c r="DS587">
        <v>2</v>
      </c>
    </row>
    <row r="588" spans="1:123" x14ac:dyDescent="0.35">
      <c r="A588">
        <v>2013</v>
      </c>
      <c r="B588" t="s">
        <v>461</v>
      </c>
      <c r="C588" t="s">
        <v>462</v>
      </c>
      <c r="D588" t="s">
        <v>253</v>
      </c>
      <c r="H588">
        <v>5.2064060000000003</v>
      </c>
      <c r="I588">
        <v>9.3621370959999997</v>
      </c>
      <c r="J588">
        <v>10</v>
      </c>
      <c r="K588">
        <v>10</v>
      </c>
      <c r="L588">
        <v>7.5</v>
      </c>
      <c r="M588">
        <v>10</v>
      </c>
      <c r="N588">
        <v>10</v>
      </c>
      <c r="O588">
        <v>9.5</v>
      </c>
      <c r="V588">
        <v>9.4310685480000007</v>
      </c>
      <c r="W588">
        <v>10</v>
      </c>
      <c r="X588">
        <v>10</v>
      </c>
      <c r="Z588">
        <v>10</v>
      </c>
      <c r="AD588">
        <v>8.5955555560000008</v>
      </c>
      <c r="AE588">
        <v>5.6</v>
      </c>
      <c r="AF588">
        <v>7.0977777780000002</v>
      </c>
      <c r="AS588">
        <v>10</v>
      </c>
      <c r="AT588">
        <v>10</v>
      </c>
      <c r="AU588">
        <v>6.6666666670000003</v>
      </c>
      <c r="AV588">
        <v>5.5</v>
      </c>
      <c r="AZ588">
        <v>8.0416666669999994</v>
      </c>
      <c r="BB588">
        <v>10</v>
      </c>
      <c r="BC588">
        <v>10</v>
      </c>
      <c r="BD588">
        <v>10</v>
      </c>
      <c r="BE588">
        <v>10</v>
      </c>
      <c r="BF588">
        <v>10</v>
      </c>
      <c r="BG588">
        <v>10</v>
      </c>
      <c r="BI588">
        <v>10</v>
      </c>
      <c r="BJ588">
        <v>8.0517991930000008</v>
      </c>
      <c r="BK588">
        <v>46</v>
      </c>
      <c r="BL588">
        <v>6</v>
      </c>
      <c r="BN588">
        <v>7</v>
      </c>
      <c r="BO588">
        <v>10</v>
      </c>
      <c r="BP588">
        <v>5</v>
      </c>
      <c r="BQ588">
        <v>7.5</v>
      </c>
      <c r="BR588">
        <v>6.8333333329999997</v>
      </c>
      <c r="BS588">
        <v>3.947841156</v>
      </c>
      <c r="BT588">
        <v>4.1123156329999997</v>
      </c>
      <c r="BU588">
        <v>5.1725733299999996</v>
      </c>
      <c r="BV588">
        <v>7.6</v>
      </c>
      <c r="BX588">
        <v>4.7957190430000001</v>
      </c>
      <c r="BY588">
        <v>7.6769477769999996</v>
      </c>
      <c r="BZ588">
        <v>5.5354523799999997</v>
      </c>
      <c r="CA588">
        <v>6.1977559600000003</v>
      </c>
      <c r="CB588">
        <v>0.837837838</v>
      </c>
      <c r="CC588">
        <v>5.1733533090000003</v>
      </c>
      <c r="CD588">
        <v>9.7020183339999999</v>
      </c>
      <c r="CE588">
        <v>9.7767517430000002</v>
      </c>
      <c r="CF588">
        <v>9.5588214639999993</v>
      </c>
      <c r="CG588">
        <v>5</v>
      </c>
      <c r="CH588">
        <v>8.5093978850000003</v>
      </c>
      <c r="CI588">
        <v>7.8</v>
      </c>
      <c r="CJ588">
        <v>9.14</v>
      </c>
      <c r="CK588">
        <v>7.4543999999999997</v>
      </c>
      <c r="CL588">
        <v>8.1314666669999998</v>
      </c>
      <c r="CM588">
        <v>5.5083731330000001</v>
      </c>
      <c r="CN588">
        <v>8.1165816</v>
      </c>
      <c r="CO588">
        <v>6.8124773660000004</v>
      </c>
      <c r="CP588">
        <v>10</v>
      </c>
      <c r="CQ588">
        <v>5.7376067900000001</v>
      </c>
      <c r="CR588">
        <v>6.923076923</v>
      </c>
      <c r="CS588">
        <v>8.0756718159999998</v>
      </c>
      <c r="CT588">
        <v>6.91211851</v>
      </c>
      <c r="CU588">
        <v>7.9640156360000001</v>
      </c>
      <c r="CV588">
        <v>10</v>
      </c>
      <c r="CW588">
        <v>0</v>
      </c>
      <c r="CX588">
        <v>10</v>
      </c>
      <c r="CY588">
        <v>6.6666666670000003</v>
      </c>
      <c r="CZ588">
        <v>6.6666666670000003</v>
      </c>
      <c r="DA588">
        <v>4.9846353060000004</v>
      </c>
      <c r="DB588">
        <v>6.627143921</v>
      </c>
      <c r="DC588">
        <v>8</v>
      </c>
      <c r="DD588">
        <v>7.7551761539999999</v>
      </c>
      <c r="DE588">
        <v>10</v>
      </c>
      <c r="DF588">
        <v>7.3389370080000003</v>
      </c>
      <c r="DG588">
        <v>4.3202808389999996</v>
      </c>
      <c r="DH588">
        <v>6.8888888890000004</v>
      </c>
      <c r="DI588">
        <v>9.6630275359999995</v>
      </c>
      <c r="DJ588">
        <v>4.9383683380000001</v>
      </c>
      <c r="DK588">
        <v>8.3203133860000005</v>
      </c>
      <c r="DL588">
        <v>6.41301553</v>
      </c>
      <c r="DM588">
        <v>6.7573157530000003</v>
      </c>
      <c r="DN588">
        <v>6.9209731430000003</v>
      </c>
      <c r="DO588">
        <v>7.08</v>
      </c>
      <c r="DP588">
        <v>68</v>
      </c>
      <c r="DQ588">
        <v>7.5658995960000004</v>
      </c>
      <c r="DR588">
        <v>47</v>
      </c>
      <c r="DS588">
        <v>2</v>
      </c>
    </row>
    <row r="589" spans="1:123" x14ac:dyDescent="0.35">
      <c r="A589">
        <v>2013</v>
      </c>
      <c r="B589" t="s">
        <v>463</v>
      </c>
      <c r="C589" t="s">
        <v>464</v>
      </c>
      <c r="D589" t="s">
        <v>256</v>
      </c>
      <c r="E589">
        <v>2.7</v>
      </c>
      <c r="F589">
        <v>5</v>
      </c>
      <c r="G589">
        <v>3.5</v>
      </c>
      <c r="H589">
        <v>3.7380952380000001</v>
      </c>
      <c r="I589">
        <v>9.4926794619999999</v>
      </c>
      <c r="J589">
        <v>5</v>
      </c>
      <c r="K589">
        <v>10</v>
      </c>
      <c r="L589">
        <v>5</v>
      </c>
      <c r="M589">
        <v>10</v>
      </c>
      <c r="N589">
        <v>10</v>
      </c>
      <c r="O589">
        <v>8</v>
      </c>
      <c r="P589">
        <v>10</v>
      </c>
      <c r="Q589">
        <v>10</v>
      </c>
      <c r="R589">
        <v>0</v>
      </c>
      <c r="S589">
        <v>0</v>
      </c>
      <c r="T589">
        <v>0</v>
      </c>
      <c r="U589">
        <v>6.6666666670000003</v>
      </c>
      <c r="V589">
        <v>8.0531153759999992</v>
      </c>
      <c r="W589">
        <v>5</v>
      </c>
      <c r="X589">
        <v>10</v>
      </c>
      <c r="Y589">
        <v>10</v>
      </c>
      <c r="Z589">
        <v>8.3333333330000006</v>
      </c>
      <c r="AA589">
        <v>2.5</v>
      </c>
      <c r="AB589">
        <v>2.5</v>
      </c>
      <c r="AC589">
        <v>2.5</v>
      </c>
      <c r="AD589">
        <v>9.5555555559999998</v>
      </c>
      <c r="AE589">
        <v>7.5944444439999996</v>
      </c>
      <c r="AF589">
        <v>6.55</v>
      </c>
      <c r="AG589">
        <v>7.5</v>
      </c>
      <c r="AH589">
        <v>7.5</v>
      </c>
      <c r="AI589">
        <v>10</v>
      </c>
      <c r="AJ589">
        <v>7.5</v>
      </c>
      <c r="AK589">
        <v>8.75</v>
      </c>
      <c r="AL589">
        <v>5</v>
      </c>
      <c r="AM589">
        <v>7.5</v>
      </c>
      <c r="AN589">
        <v>6.25</v>
      </c>
      <c r="AO589">
        <v>7.5</v>
      </c>
      <c r="AP589">
        <v>7.5</v>
      </c>
      <c r="AQ589">
        <v>7.5</v>
      </c>
      <c r="AR589">
        <v>7.5</v>
      </c>
      <c r="AS589">
        <v>10</v>
      </c>
      <c r="AT589">
        <v>9.7043586610000006</v>
      </c>
      <c r="AU589">
        <v>2</v>
      </c>
      <c r="AV589">
        <v>4</v>
      </c>
      <c r="AW589">
        <v>10</v>
      </c>
      <c r="AX589">
        <v>7.5</v>
      </c>
      <c r="AY589">
        <v>7.5</v>
      </c>
      <c r="AZ589">
        <v>7.2434798090000001</v>
      </c>
      <c r="BB589">
        <v>5</v>
      </c>
      <c r="BC589">
        <v>5</v>
      </c>
      <c r="BD589">
        <v>5</v>
      </c>
      <c r="BE589">
        <v>0</v>
      </c>
      <c r="BF589">
        <v>0</v>
      </c>
      <c r="BG589">
        <v>0</v>
      </c>
      <c r="BH589">
        <v>5</v>
      </c>
      <c r="BI589">
        <v>3.3333333330000001</v>
      </c>
      <c r="BJ589">
        <v>6.243817301</v>
      </c>
      <c r="BK589">
        <v>114</v>
      </c>
      <c r="BL589">
        <v>4.7058823529999998</v>
      </c>
      <c r="BM589">
        <v>7.2940932570000001</v>
      </c>
      <c r="BN589">
        <v>8</v>
      </c>
      <c r="BO589">
        <v>5</v>
      </c>
      <c r="BP589">
        <v>2</v>
      </c>
      <c r="BQ589">
        <v>3.5</v>
      </c>
      <c r="BR589">
        <v>5.874993903</v>
      </c>
      <c r="BS589">
        <v>4.1996677829999998</v>
      </c>
      <c r="BT589">
        <v>4.1509283369999999</v>
      </c>
      <c r="BU589">
        <v>6.4232053479999998</v>
      </c>
      <c r="BV589">
        <v>6.6666666670000003</v>
      </c>
      <c r="BW589">
        <v>7.5</v>
      </c>
      <c r="BX589">
        <v>5.0898746030000002</v>
      </c>
      <c r="BY589">
        <v>7.3046341999999997</v>
      </c>
      <c r="BZ589">
        <v>6.4410005579999998</v>
      </c>
      <c r="CA589">
        <v>7.2006599739999997</v>
      </c>
      <c r="CB589">
        <v>0.76923076899999998</v>
      </c>
      <c r="CC589">
        <v>5.4036865890000003</v>
      </c>
      <c r="CD589">
        <v>9.8709724689999998</v>
      </c>
      <c r="CE589">
        <v>9.5450958559999997</v>
      </c>
      <c r="CF589">
        <v>9.6224996239999996</v>
      </c>
      <c r="CG589">
        <v>0</v>
      </c>
      <c r="CH589">
        <v>7.2596419870000002</v>
      </c>
      <c r="CI589">
        <v>9.2466666669999995</v>
      </c>
      <c r="CJ589">
        <v>7.42</v>
      </c>
      <c r="CK589">
        <v>1.8472</v>
      </c>
      <c r="CL589">
        <v>6.1712888890000004</v>
      </c>
      <c r="CM589">
        <v>6.1626254300000003</v>
      </c>
      <c r="CN589">
        <v>8.4519536389999992</v>
      </c>
      <c r="CO589">
        <v>7.3072895349999998</v>
      </c>
      <c r="CP589">
        <v>10</v>
      </c>
      <c r="CQ589">
        <v>7.1685457069999998</v>
      </c>
      <c r="CR589">
        <v>0.76923076899999998</v>
      </c>
      <c r="CS589">
        <v>7.411917968</v>
      </c>
      <c r="CT589">
        <v>5.1165648150000003</v>
      </c>
      <c r="CU589">
        <v>7.1487858099999997</v>
      </c>
      <c r="CV589">
        <v>5</v>
      </c>
      <c r="CW589">
        <v>7.9991182309999997</v>
      </c>
      <c r="CX589">
        <v>8</v>
      </c>
      <c r="CY589">
        <v>6.9997060769999999</v>
      </c>
      <c r="CZ589">
        <v>1.1000000000000001</v>
      </c>
      <c r="DA589">
        <v>4.4744778629999997</v>
      </c>
      <c r="DB589">
        <v>7.3999193959999996</v>
      </c>
      <c r="DC589">
        <v>8</v>
      </c>
      <c r="DD589">
        <v>5.2858699229999999</v>
      </c>
      <c r="DE589">
        <v>1</v>
      </c>
      <c r="DF589">
        <v>4.543377864</v>
      </c>
      <c r="DG589">
        <v>4.3550077749999998</v>
      </c>
      <c r="DH589">
        <v>5.3333333329999997</v>
      </c>
      <c r="DI589">
        <v>9.5511770640000009</v>
      </c>
      <c r="DJ589">
        <v>5.2949455179999996</v>
      </c>
      <c r="DK589">
        <v>9.3798014050000003</v>
      </c>
      <c r="DL589">
        <v>7.3994362589999998</v>
      </c>
      <c r="DM589">
        <v>6.8856168929999999</v>
      </c>
      <c r="DN589">
        <v>6.1429002779999999</v>
      </c>
      <c r="DO589">
        <v>6.37</v>
      </c>
      <c r="DP589">
        <v>113</v>
      </c>
      <c r="DQ589">
        <v>6.3069086509999996</v>
      </c>
      <c r="DR589">
        <v>121</v>
      </c>
      <c r="DS589">
        <v>4</v>
      </c>
    </row>
    <row r="590" spans="1:123" x14ac:dyDescent="0.35">
      <c r="A590">
        <v>2013</v>
      </c>
      <c r="B590" t="s">
        <v>465</v>
      </c>
      <c r="C590" t="s">
        <v>466</v>
      </c>
      <c r="D590" t="s">
        <v>259</v>
      </c>
      <c r="H590">
        <v>4.328525</v>
      </c>
      <c r="I590">
        <v>8.6382776700000008</v>
      </c>
      <c r="J590">
        <v>10</v>
      </c>
      <c r="K590">
        <v>9.6595341850000001</v>
      </c>
      <c r="L590">
        <v>2.5</v>
      </c>
      <c r="M590">
        <v>9.5334357349999994</v>
      </c>
      <c r="N590">
        <v>9.4174251610000006</v>
      </c>
      <c r="O590">
        <v>8.2220790160000004</v>
      </c>
      <c r="P590">
        <v>10</v>
      </c>
      <c r="Q590">
        <v>10</v>
      </c>
      <c r="R590">
        <v>5</v>
      </c>
      <c r="S590">
        <v>5</v>
      </c>
      <c r="T590">
        <v>5</v>
      </c>
      <c r="U590">
        <v>8.3333333330000006</v>
      </c>
      <c r="V590">
        <v>8.397896673</v>
      </c>
      <c r="W590">
        <v>10</v>
      </c>
      <c r="X590">
        <v>0</v>
      </c>
      <c r="Y590">
        <v>5</v>
      </c>
      <c r="Z590">
        <v>5</v>
      </c>
      <c r="AA590">
        <v>10</v>
      </c>
      <c r="AB590">
        <v>7.5</v>
      </c>
      <c r="AC590">
        <v>8.75</v>
      </c>
      <c r="AD590">
        <v>9.6044444440000003</v>
      </c>
      <c r="AE590">
        <v>7.5444444439999998</v>
      </c>
      <c r="AF590">
        <v>8.6329629630000007</v>
      </c>
      <c r="AG590">
        <v>10</v>
      </c>
      <c r="AH590">
        <v>10</v>
      </c>
      <c r="AI590">
        <v>10</v>
      </c>
      <c r="AJ590">
        <v>7.5</v>
      </c>
      <c r="AK590">
        <v>8.75</v>
      </c>
      <c r="AL590">
        <v>7.5</v>
      </c>
      <c r="AM590">
        <v>7.5</v>
      </c>
      <c r="AN590">
        <v>7.5</v>
      </c>
      <c r="AO590">
        <v>10</v>
      </c>
      <c r="AP590">
        <v>7.5</v>
      </c>
      <c r="AQ590">
        <v>8.75</v>
      </c>
      <c r="AR590">
        <v>9.5833333330000006</v>
      </c>
      <c r="AS590">
        <v>10</v>
      </c>
      <c r="AT590">
        <v>10</v>
      </c>
      <c r="AU590">
        <v>5.6666666670000003</v>
      </c>
      <c r="AV590">
        <v>5.75</v>
      </c>
      <c r="AW590">
        <v>10</v>
      </c>
      <c r="AX590">
        <v>10</v>
      </c>
      <c r="AY590">
        <v>10</v>
      </c>
      <c r="AZ590">
        <v>8.7738095240000007</v>
      </c>
      <c r="BB590">
        <v>10</v>
      </c>
      <c r="BC590">
        <v>10</v>
      </c>
      <c r="BD590">
        <v>10</v>
      </c>
      <c r="BE590">
        <v>0</v>
      </c>
      <c r="BF590">
        <v>0</v>
      </c>
      <c r="BG590">
        <v>0</v>
      </c>
      <c r="BH590">
        <v>10</v>
      </c>
      <c r="BI590">
        <v>6.6666666670000003</v>
      </c>
      <c r="BJ590">
        <v>7.0472826670000002</v>
      </c>
      <c r="BK590">
        <v>85</v>
      </c>
      <c r="BL590">
        <v>4.5323529410000001</v>
      </c>
      <c r="BM590">
        <v>9.0221957610000008</v>
      </c>
      <c r="BN590">
        <v>6</v>
      </c>
      <c r="BO590">
        <v>7</v>
      </c>
      <c r="BP590">
        <v>5</v>
      </c>
      <c r="BQ590">
        <v>6</v>
      </c>
      <c r="BR590">
        <v>6.3886371750000004</v>
      </c>
      <c r="BS590">
        <v>2.461235356</v>
      </c>
      <c r="BT590">
        <v>3.3457434880000001</v>
      </c>
      <c r="BU590">
        <v>3.927917066</v>
      </c>
      <c r="BV590">
        <v>6.6666666670000003</v>
      </c>
      <c r="BW590">
        <v>5</v>
      </c>
      <c r="BX590">
        <v>0</v>
      </c>
      <c r="BY590">
        <v>6.9759229630000004</v>
      </c>
      <c r="BZ590">
        <v>3.1030530710000002</v>
      </c>
      <c r="CA590">
        <v>4.0725495379999996</v>
      </c>
      <c r="CB590">
        <v>0.94594594600000004</v>
      </c>
      <c r="CC590">
        <v>3.8435770969999998</v>
      </c>
      <c r="CD590">
        <v>8.4833821829999998</v>
      </c>
      <c r="CE590">
        <v>8.1422782530000006</v>
      </c>
      <c r="CF590">
        <v>9.1477294980000003</v>
      </c>
      <c r="CG590">
        <v>0</v>
      </c>
      <c r="CH590">
        <v>6.4433474840000002</v>
      </c>
      <c r="CI590">
        <v>8.8000000000000007</v>
      </c>
      <c r="CJ590">
        <v>7.98</v>
      </c>
      <c r="CK590">
        <v>7.0507999999999997</v>
      </c>
      <c r="CL590">
        <v>7.9436</v>
      </c>
      <c r="CM590">
        <v>5.7515900100000001</v>
      </c>
      <c r="CN590">
        <v>6.8427965070000001</v>
      </c>
      <c r="CO590">
        <v>6.2971932590000002</v>
      </c>
      <c r="CP590">
        <v>10</v>
      </c>
      <c r="CQ590">
        <v>6.3025173670000001</v>
      </c>
      <c r="CR590">
        <v>0</v>
      </c>
      <c r="CS590">
        <v>0.885005131</v>
      </c>
      <c r="CT590">
        <v>2.3958408320000002</v>
      </c>
      <c r="CU590">
        <v>6.6591585230000003</v>
      </c>
      <c r="CV590">
        <v>10</v>
      </c>
      <c r="CW590">
        <v>3.2428466619999998</v>
      </c>
      <c r="CX590">
        <v>10</v>
      </c>
      <c r="CY590">
        <v>7.7476155540000002</v>
      </c>
      <c r="CZ590">
        <v>3.3333333330000001</v>
      </c>
      <c r="DA590">
        <v>4.0817272219999996</v>
      </c>
      <c r="DB590">
        <v>4.7762947770000004</v>
      </c>
      <c r="DC590">
        <v>6</v>
      </c>
      <c r="DD590">
        <v>0</v>
      </c>
      <c r="DE590">
        <v>0</v>
      </c>
      <c r="DF590">
        <v>3.0318925559999998</v>
      </c>
      <c r="DG590">
        <v>4.2055304959999997</v>
      </c>
      <c r="DH590">
        <v>2.6666666669999999</v>
      </c>
      <c r="DI590">
        <v>9.4041587209999999</v>
      </c>
      <c r="DJ590">
        <v>3.3120576160000001</v>
      </c>
      <c r="DK590">
        <v>8.562827703</v>
      </c>
      <c r="DL590">
        <v>7.4218549119999997</v>
      </c>
      <c r="DM590">
        <v>5.9288493530000004</v>
      </c>
      <c r="DN590">
        <v>5.5694524870000004</v>
      </c>
      <c r="DO590">
        <v>5.78</v>
      </c>
      <c r="DP590">
        <v>138</v>
      </c>
      <c r="DQ590">
        <v>6.4136413330000002</v>
      </c>
      <c r="DR590">
        <v>117</v>
      </c>
      <c r="DS590">
        <v>3</v>
      </c>
    </row>
    <row r="591" spans="1:123" x14ac:dyDescent="0.35">
      <c r="A591">
        <v>2013</v>
      </c>
      <c r="B591" t="s">
        <v>467</v>
      </c>
      <c r="C591" t="s">
        <v>468</v>
      </c>
      <c r="D591" t="s">
        <v>280</v>
      </c>
      <c r="E591">
        <v>2.1</v>
      </c>
      <c r="F591">
        <v>3.9</v>
      </c>
      <c r="G591">
        <v>3.2</v>
      </c>
      <c r="H591">
        <v>3.0873015869999998</v>
      </c>
      <c r="I591">
        <v>9.0374783989999994</v>
      </c>
      <c r="J591">
        <v>5</v>
      </c>
      <c r="K591">
        <v>8.1988354529999992</v>
      </c>
      <c r="L591">
        <v>2.5</v>
      </c>
      <c r="M591">
        <v>9.9546469359999996</v>
      </c>
      <c r="N591">
        <v>9.9008711599999994</v>
      </c>
      <c r="O591">
        <v>7.1108707100000004</v>
      </c>
      <c r="P591">
        <v>10</v>
      </c>
      <c r="Q591">
        <v>10</v>
      </c>
      <c r="R591">
        <v>0</v>
      </c>
      <c r="S591">
        <v>5</v>
      </c>
      <c r="T591">
        <v>2.5</v>
      </c>
      <c r="U591">
        <v>7.5</v>
      </c>
      <c r="V591">
        <v>7.8827830360000002</v>
      </c>
      <c r="W591">
        <v>0</v>
      </c>
      <c r="X591">
        <v>0</v>
      </c>
      <c r="Y591">
        <v>5</v>
      </c>
      <c r="Z591">
        <v>1.6666666670000001</v>
      </c>
      <c r="AA591">
        <v>2.5</v>
      </c>
      <c r="AB591">
        <v>5</v>
      </c>
      <c r="AC591">
        <v>3.75</v>
      </c>
      <c r="AD591">
        <v>9.215555556</v>
      </c>
      <c r="AE591">
        <v>9.4416666669999998</v>
      </c>
      <c r="AF591">
        <v>7.4690740739999999</v>
      </c>
      <c r="AG591">
        <v>0</v>
      </c>
      <c r="AH591">
        <v>0</v>
      </c>
      <c r="AI591">
        <v>7.5</v>
      </c>
      <c r="AJ591">
        <v>7.5</v>
      </c>
      <c r="AK591">
        <v>7.5</v>
      </c>
      <c r="AL591">
        <v>2.5</v>
      </c>
      <c r="AM591">
        <v>5</v>
      </c>
      <c r="AN591">
        <v>3.75</v>
      </c>
      <c r="AO591">
        <v>2.5</v>
      </c>
      <c r="AP591">
        <v>5</v>
      </c>
      <c r="AQ591">
        <v>3.75</v>
      </c>
      <c r="AR591">
        <v>1.25</v>
      </c>
      <c r="AS591">
        <v>10</v>
      </c>
      <c r="AT591">
        <v>10</v>
      </c>
      <c r="AU591">
        <v>2.6666666669999999</v>
      </c>
      <c r="AV591">
        <v>4</v>
      </c>
      <c r="AW591">
        <v>7.5</v>
      </c>
      <c r="AX591">
        <v>7.5</v>
      </c>
      <c r="AY591">
        <v>5</v>
      </c>
      <c r="AZ591">
        <v>6.6666666670000003</v>
      </c>
      <c r="BB591">
        <v>0</v>
      </c>
      <c r="BC591">
        <v>5</v>
      </c>
      <c r="BD591">
        <v>2.5</v>
      </c>
      <c r="BE591">
        <v>0</v>
      </c>
      <c r="BF591">
        <v>10</v>
      </c>
      <c r="BG591">
        <v>5</v>
      </c>
      <c r="BH591">
        <v>10</v>
      </c>
      <c r="BI591">
        <v>5.8333333329999997</v>
      </c>
      <c r="BJ591">
        <v>5.03109523</v>
      </c>
      <c r="BK591">
        <v>148</v>
      </c>
      <c r="BL591">
        <v>3.5823529409999999</v>
      </c>
      <c r="BN591">
        <v>6</v>
      </c>
      <c r="BO591">
        <v>8</v>
      </c>
      <c r="BP591">
        <v>8</v>
      </c>
      <c r="BQ591">
        <v>8</v>
      </c>
      <c r="BR591">
        <v>5.860784314</v>
      </c>
      <c r="BS591">
        <v>2.6707506780000001</v>
      </c>
      <c r="BT591">
        <v>2.5769380069999999</v>
      </c>
      <c r="BU591">
        <v>2.8223793829999999</v>
      </c>
      <c r="BV591">
        <v>2.5</v>
      </c>
      <c r="BW591">
        <v>5</v>
      </c>
      <c r="BX591">
        <v>1.870795505</v>
      </c>
      <c r="BY591">
        <v>5.4976652550000003</v>
      </c>
      <c r="BZ591">
        <v>3.095484076</v>
      </c>
      <c r="CA591">
        <v>3.5530049199999998</v>
      </c>
      <c r="CB591">
        <v>0.92682926799999998</v>
      </c>
      <c r="CC591">
        <v>3.1671739950000002</v>
      </c>
      <c r="CD591">
        <v>7.583824957</v>
      </c>
      <c r="CE591">
        <v>9.4417991150000002</v>
      </c>
      <c r="CF591">
        <v>8.8951441590000009</v>
      </c>
      <c r="CG591">
        <v>0</v>
      </c>
      <c r="CH591">
        <v>6.4801920580000001</v>
      </c>
      <c r="CI591">
        <v>0</v>
      </c>
      <c r="CJ591">
        <v>8.8800000000000008</v>
      </c>
      <c r="CK591">
        <v>7.3120000000000003</v>
      </c>
      <c r="CL591">
        <v>5.3973333329999997</v>
      </c>
      <c r="CM591">
        <v>4.977518409</v>
      </c>
      <c r="CN591">
        <v>7.113971523</v>
      </c>
      <c r="CO591">
        <v>6.045744966</v>
      </c>
      <c r="CP591">
        <v>10</v>
      </c>
      <c r="CQ591">
        <v>3.8518617900000001</v>
      </c>
      <c r="CR591">
        <v>0</v>
      </c>
      <c r="CS591">
        <v>0</v>
      </c>
      <c r="CT591">
        <v>1.28395393</v>
      </c>
      <c r="CU591">
        <v>5.6817580569999997</v>
      </c>
      <c r="CV591">
        <v>0</v>
      </c>
      <c r="CW591">
        <v>7.3833920380000002</v>
      </c>
      <c r="CX591">
        <v>10</v>
      </c>
      <c r="CY591">
        <v>5.7944640129999998</v>
      </c>
      <c r="CZ591">
        <v>10</v>
      </c>
      <c r="DA591">
        <v>5.218518499</v>
      </c>
      <c r="DB591">
        <v>7.4173207159999999</v>
      </c>
      <c r="DC591">
        <v>10</v>
      </c>
      <c r="DD591">
        <v>6.2586269229999996</v>
      </c>
      <c r="DE591">
        <v>0</v>
      </c>
      <c r="DF591">
        <v>6.482411023</v>
      </c>
      <c r="DG591">
        <v>3.1766968539999998</v>
      </c>
      <c r="DH591">
        <v>1.3333333329999999</v>
      </c>
      <c r="DI591">
        <v>2.7238301620000001</v>
      </c>
      <c r="DJ591">
        <v>2.163514986</v>
      </c>
      <c r="DK591">
        <v>8.8158907959999997</v>
      </c>
      <c r="DL591">
        <v>8.2681590610000004</v>
      </c>
      <c r="DM591">
        <v>4.4135708649999996</v>
      </c>
      <c r="DN591">
        <v>5.5634819670000004</v>
      </c>
      <c r="DO591">
        <v>5.35</v>
      </c>
      <c r="DP591">
        <v>146</v>
      </c>
      <c r="DQ591">
        <v>5.1905476149999998</v>
      </c>
      <c r="DR591">
        <v>150</v>
      </c>
      <c r="DS591">
        <v>4</v>
      </c>
    </row>
    <row r="592" spans="1:123" x14ac:dyDescent="0.35">
      <c r="A592">
        <v>2013</v>
      </c>
      <c r="B592" t="s">
        <v>469</v>
      </c>
      <c r="C592" t="s">
        <v>470</v>
      </c>
      <c r="D592" t="s">
        <v>259</v>
      </c>
      <c r="H592">
        <v>5.5783889999999996</v>
      </c>
      <c r="I592">
        <v>3.1446764790000001</v>
      </c>
      <c r="J592">
        <v>10</v>
      </c>
      <c r="K592">
        <v>10</v>
      </c>
      <c r="L592">
        <v>7.5</v>
      </c>
      <c r="M592">
        <v>10</v>
      </c>
      <c r="N592">
        <v>10</v>
      </c>
      <c r="O592">
        <v>9.5</v>
      </c>
      <c r="P592">
        <v>10</v>
      </c>
      <c r="Q592">
        <v>10</v>
      </c>
      <c r="R592">
        <v>5</v>
      </c>
      <c r="S592">
        <v>5</v>
      </c>
      <c r="T592">
        <v>5</v>
      </c>
      <c r="U592">
        <v>8.3333333330000006</v>
      </c>
      <c r="V592">
        <v>6.9926699369999996</v>
      </c>
      <c r="W592">
        <v>10</v>
      </c>
      <c r="X592">
        <v>10</v>
      </c>
      <c r="Y592">
        <v>10</v>
      </c>
      <c r="Z592">
        <v>10</v>
      </c>
      <c r="AA592">
        <v>7.5</v>
      </c>
      <c r="AB592">
        <v>7.5</v>
      </c>
      <c r="AC592">
        <v>7.5</v>
      </c>
      <c r="AD592">
        <v>8.5511111110000009</v>
      </c>
      <c r="AE592">
        <v>9.261111111</v>
      </c>
      <c r="AF592">
        <v>8.4374074070000002</v>
      </c>
      <c r="AG592">
        <v>7.5</v>
      </c>
      <c r="AH592">
        <v>7.5</v>
      </c>
      <c r="AI592">
        <v>7.5</v>
      </c>
      <c r="AJ592">
        <v>7.5</v>
      </c>
      <c r="AK592">
        <v>7.5</v>
      </c>
      <c r="AL592">
        <v>7.5</v>
      </c>
      <c r="AM592">
        <v>7.5</v>
      </c>
      <c r="AN592">
        <v>7.5</v>
      </c>
      <c r="AO592">
        <v>7.5</v>
      </c>
      <c r="AP592">
        <v>7.5</v>
      </c>
      <c r="AQ592">
        <v>7.5</v>
      </c>
      <c r="AR592">
        <v>7.5</v>
      </c>
      <c r="AS592">
        <v>10</v>
      </c>
      <c r="AT592">
        <v>10</v>
      </c>
      <c r="AU592">
        <v>7</v>
      </c>
      <c r="AV592">
        <v>7</v>
      </c>
      <c r="AW592">
        <v>7.5</v>
      </c>
      <c r="AX592">
        <v>7.5</v>
      </c>
      <c r="AY592">
        <v>7.5</v>
      </c>
      <c r="AZ592">
        <v>8.0714285710000002</v>
      </c>
      <c r="BB592">
        <v>10</v>
      </c>
      <c r="BC592">
        <v>10</v>
      </c>
      <c r="BD592">
        <v>10</v>
      </c>
      <c r="BE592">
        <v>0</v>
      </c>
      <c r="BF592">
        <v>10</v>
      </c>
      <c r="BG592">
        <v>5</v>
      </c>
      <c r="BH592">
        <v>10</v>
      </c>
      <c r="BI592">
        <v>8.3333333330000006</v>
      </c>
      <c r="BJ592">
        <v>7.3769816659999998</v>
      </c>
      <c r="BK592">
        <v>68</v>
      </c>
      <c r="BL592">
        <v>3.4382352940000001</v>
      </c>
      <c r="BM592">
        <v>7.0657630999999999</v>
      </c>
      <c r="BN592">
        <v>7</v>
      </c>
      <c r="BO592">
        <v>7</v>
      </c>
      <c r="BP592">
        <v>7</v>
      </c>
      <c r="BQ592">
        <v>7</v>
      </c>
      <c r="BR592">
        <v>6.125999599</v>
      </c>
      <c r="BS592">
        <v>6.12400141</v>
      </c>
      <c r="BT592">
        <v>5.3859962169999998</v>
      </c>
      <c r="BU592">
        <v>6.786389818</v>
      </c>
      <c r="BV592">
        <v>10</v>
      </c>
      <c r="BW592">
        <v>8.3333333330000006</v>
      </c>
      <c r="BX592">
        <v>4.8226266620000002</v>
      </c>
      <c r="BY592">
        <v>4.4810245760000003</v>
      </c>
      <c r="BZ592">
        <v>4.7980616009999997</v>
      </c>
      <c r="CA592">
        <v>4.9355969799999997</v>
      </c>
      <c r="CB592">
        <v>1</v>
      </c>
      <c r="CC592">
        <v>6.1852256219999999</v>
      </c>
      <c r="CD592">
        <v>8.3902055299999994</v>
      </c>
      <c r="CE592">
        <v>9.1784019029999993</v>
      </c>
      <c r="CF592">
        <v>8.8798149950000003</v>
      </c>
      <c r="CG592">
        <v>0</v>
      </c>
      <c r="CH592">
        <v>6.6121056070000002</v>
      </c>
      <c r="CI592">
        <v>2.08</v>
      </c>
      <c r="CJ592">
        <v>8.48</v>
      </c>
      <c r="CK592">
        <v>5.2576000000000001</v>
      </c>
      <c r="CL592">
        <v>5.2725333330000002</v>
      </c>
      <c r="CM592">
        <v>5.6674200189999997</v>
      </c>
      <c r="CN592">
        <v>6.9034874879999997</v>
      </c>
      <c r="CO592">
        <v>6.2854537539999997</v>
      </c>
      <c r="CP592">
        <v>10</v>
      </c>
      <c r="CQ592">
        <v>6.0858675990000002</v>
      </c>
      <c r="CR592">
        <v>1.538461538</v>
      </c>
      <c r="CS592">
        <v>5.752533348</v>
      </c>
      <c r="CT592">
        <v>4.4589541620000004</v>
      </c>
      <c r="CU592">
        <v>6.5042353119999996</v>
      </c>
      <c r="CV592">
        <v>10</v>
      </c>
      <c r="CW592">
        <v>7.6719629429999996</v>
      </c>
      <c r="CX592">
        <v>9</v>
      </c>
      <c r="CY592">
        <v>8.8906543140000007</v>
      </c>
      <c r="CZ592">
        <v>10</v>
      </c>
      <c r="DA592">
        <v>3.1877695460000002</v>
      </c>
      <c r="DB592">
        <v>6.2784097780000003</v>
      </c>
      <c r="DC592">
        <v>10</v>
      </c>
      <c r="DD592">
        <v>8.2732124260000006</v>
      </c>
      <c r="DE592">
        <v>10</v>
      </c>
      <c r="DF592">
        <v>7.9565652919999996</v>
      </c>
      <c r="DG592">
        <v>4.0930904699999999</v>
      </c>
      <c r="DH592">
        <v>5.7777777779999999</v>
      </c>
      <c r="DI592">
        <v>7.7493003939999996</v>
      </c>
      <c r="DJ592">
        <v>4.8660607750000002</v>
      </c>
      <c r="DK592">
        <v>8.9287969149999995</v>
      </c>
      <c r="DL592">
        <v>6.4802714889999997</v>
      </c>
      <c r="DM592">
        <v>6.3158829699999997</v>
      </c>
      <c r="DN592">
        <v>7.7210341920000003</v>
      </c>
      <c r="DO592">
        <v>6.63</v>
      </c>
      <c r="DP592">
        <v>97</v>
      </c>
      <c r="DQ592">
        <v>7.0034908329999999</v>
      </c>
      <c r="DR592">
        <v>72</v>
      </c>
      <c r="DS592">
        <v>2</v>
      </c>
    </row>
    <row r="593" spans="1:123" x14ac:dyDescent="0.35">
      <c r="A593">
        <v>2013</v>
      </c>
      <c r="B593" t="s">
        <v>471</v>
      </c>
      <c r="C593" t="s">
        <v>472</v>
      </c>
      <c r="D593" t="s">
        <v>280</v>
      </c>
      <c r="E593">
        <v>4.9000000000000004</v>
      </c>
      <c r="F593">
        <v>4.2</v>
      </c>
      <c r="G593">
        <v>4.3</v>
      </c>
      <c r="H593">
        <v>4.4555555560000002</v>
      </c>
      <c r="I593">
        <v>9.1338312849999994</v>
      </c>
      <c r="J593">
        <v>10</v>
      </c>
      <c r="K593">
        <v>10</v>
      </c>
      <c r="L593">
        <v>7.5</v>
      </c>
      <c r="M593">
        <v>9.9285339340000007</v>
      </c>
      <c r="N593">
        <v>9.371098623</v>
      </c>
      <c r="O593">
        <v>9.3599265109999994</v>
      </c>
      <c r="P593">
        <v>10</v>
      </c>
      <c r="Q593">
        <v>7.5</v>
      </c>
      <c r="R593">
        <v>10</v>
      </c>
      <c r="S593">
        <v>10</v>
      </c>
      <c r="T593">
        <v>10</v>
      </c>
      <c r="U593">
        <v>9.1666666669999994</v>
      </c>
      <c r="V593">
        <v>9.2201414879999994</v>
      </c>
      <c r="W593">
        <v>10</v>
      </c>
      <c r="X593">
        <v>10</v>
      </c>
      <c r="Y593">
        <v>5</v>
      </c>
      <c r="Z593">
        <v>8.3333333330000006</v>
      </c>
      <c r="AA593">
        <v>7.5</v>
      </c>
      <c r="AB593">
        <v>5</v>
      </c>
      <c r="AC593">
        <v>6.25</v>
      </c>
      <c r="AD593">
        <v>9.4</v>
      </c>
      <c r="AE593">
        <v>9.261111111</v>
      </c>
      <c r="AF593">
        <v>8.3037037040000001</v>
      </c>
      <c r="AG593">
        <v>7.5</v>
      </c>
      <c r="AH593">
        <v>7.5</v>
      </c>
      <c r="AI593">
        <v>7.5</v>
      </c>
      <c r="AJ593">
        <v>5</v>
      </c>
      <c r="AK593">
        <v>6.25</v>
      </c>
      <c r="AL593">
        <v>2.5</v>
      </c>
      <c r="AM593">
        <v>5</v>
      </c>
      <c r="AN593">
        <v>3.75</v>
      </c>
      <c r="AO593">
        <v>7.5</v>
      </c>
      <c r="AP593">
        <v>5</v>
      </c>
      <c r="AQ593">
        <v>6.25</v>
      </c>
      <c r="AR593">
        <v>7.0833333329999997</v>
      </c>
      <c r="AS593">
        <v>10</v>
      </c>
      <c r="AT593">
        <v>10</v>
      </c>
      <c r="AU593">
        <v>4.6666666670000003</v>
      </c>
      <c r="AV593">
        <v>4</v>
      </c>
      <c r="AW593">
        <v>5</v>
      </c>
      <c r="AX593">
        <v>5</v>
      </c>
      <c r="AY593">
        <v>5</v>
      </c>
      <c r="AZ593">
        <v>6.2380952379999997</v>
      </c>
      <c r="BB593">
        <v>10</v>
      </c>
      <c r="BC593">
        <v>10</v>
      </c>
      <c r="BD593">
        <v>10</v>
      </c>
      <c r="BE593">
        <v>10</v>
      </c>
      <c r="BF593">
        <v>10</v>
      </c>
      <c r="BG593">
        <v>10</v>
      </c>
      <c r="BH593">
        <v>10</v>
      </c>
      <c r="BI593">
        <v>10</v>
      </c>
      <c r="BJ593">
        <v>7.4147708220000004</v>
      </c>
      <c r="BK593">
        <v>66</v>
      </c>
      <c r="BL593">
        <v>8.4411764710000003</v>
      </c>
      <c r="BM593">
        <v>9.4251872629999998</v>
      </c>
      <c r="BN593">
        <v>8</v>
      </c>
      <c r="BO593">
        <v>7</v>
      </c>
      <c r="BP593">
        <v>7</v>
      </c>
      <c r="BQ593">
        <v>7</v>
      </c>
      <c r="BR593">
        <v>8.2165909330000009</v>
      </c>
      <c r="BS593">
        <v>3.8785116070000001</v>
      </c>
      <c r="BT593">
        <v>3.176690802</v>
      </c>
      <c r="BU593">
        <v>3.8955787439999998</v>
      </c>
      <c r="BV593">
        <v>3.3</v>
      </c>
      <c r="BX593">
        <v>3.3715984379999999</v>
      </c>
      <c r="BY593">
        <v>8.3276898740000007</v>
      </c>
      <c r="BZ593">
        <v>4.7186581629999997</v>
      </c>
      <c r="CA593">
        <v>3.9316078729999999</v>
      </c>
      <c r="CB593">
        <v>0.82857142900000003</v>
      </c>
      <c r="CC593">
        <v>3.954324057</v>
      </c>
      <c r="CD593">
        <v>8.7375809740000001</v>
      </c>
      <c r="CE593">
        <v>8.7371836419999998</v>
      </c>
      <c r="CF593">
        <v>8.1914637090000006</v>
      </c>
      <c r="CG593">
        <v>0</v>
      </c>
      <c r="CH593">
        <v>6.4165570809999997</v>
      </c>
      <c r="CI593">
        <v>5.193333333</v>
      </c>
      <c r="CJ593">
        <v>7.56</v>
      </c>
      <c r="CK593">
        <v>5.9008000000000003</v>
      </c>
      <c r="CL593">
        <v>6.2180444440000002</v>
      </c>
      <c r="CM593">
        <v>5.4836631269999998</v>
      </c>
      <c r="CN593">
        <v>4.3755632889999996</v>
      </c>
      <c r="CO593">
        <v>4.9296132080000001</v>
      </c>
      <c r="CP593">
        <v>10</v>
      </c>
      <c r="CQ593">
        <v>4.1895859010000001</v>
      </c>
      <c r="CR593">
        <v>0</v>
      </c>
      <c r="CS593">
        <v>10</v>
      </c>
      <c r="CT593">
        <v>4.7298619669999997</v>
      </c>
      <c r="CU593">
        <v>6.4693799050000003</v>
      </c>
      <c r="CV593">
        <v>8</v>
      </c>
      <c r="CW593">
        <v>10</v>
      </c>
      <c r="CX593">
        <v>7</v>
      </c>
      <c r="CY593">
        <v>8.3333333330000006</v>
      </c>
      <c r="CZ593">
        <v>3.3333333330000001</v>
      </c>
      <c r="DA593">
        <v>3.7420175819999999</v>
      </c>
      <c r="DB593">
        <v>5.6065782139999998</v>
      </c>
      <c r="DC593">
        <v>10</v>
      </c>
      <c r="DD593">
        <v>2.5994818259999999</v>
      </c>
      <c r="DE593">
        <v>10</v>
      </c>
      <c r="DF593">
        <v>5.8802351589999997</v>
      </c>
      <c r="DG593">
        <v>3.3301261580000001</v>
      </c>
      <c r="DH593">
        <v>4.8888888890000004</v>
      </c>
      <c r="DI593">
        <v>9.1174751609999998</v>
      </c>
      <c r="DJ593">
        <v>3.193491023</v>
      </c>
      <c r="DK593">
        <v>9.4999986700000001</v>
      </c>
      <c r="DL593">
        <v>6.2560849599999999</v>
      </c>
      <c r="DM593">
        <v>6.0476774769999997</v>
      </c>
      <c r="DN593">
        <v>6.753748656</v>
      </c>
      <c r="DO593">
        <v>6.36</v>
      </c>
      <c r="DP593">
        <v>116</v>
      </c>
      <c r="DQ593">
        <v>6.8873854110000003</v>
      </c>
      <c r="DR593">
        <v>80</v>
      </c>
      <c r="DS593">
        <v>3</v>
      </c>
    </row>
    <row r="594" spans="1:123" x14ac:dyDescent="0.35">
      <c r="A594">
        <v>2013</v>
      </c>
      <c r="B594" t="s">
        <v>473</v>
      </c>
      <c r="C594" t="s">
        <v>474</v>
      </c>
      <c r="D594" t="s">
        <v>271</v>
      </c>
      <c r="E594">
        <v>8.6999999999999993</v>
      </c>
      <c r="F594">
        <v>8.3000000000000007</v>
      </c>
      <c r="G594">
        <v>7.5</v>
      </c>
      <c r="H594">
        <v>8.1873015870000003</v>
      </c>
      <c r="I594">
        <v>9.7030825790000002</v>
      </c>
      <c r="J594">
        <v>10</v>
      </c>
      <c r="K594">
        <v>10</v>
      </c>
      <c r="L594">
        <v>7.5</v>
      </c>
      <c r="M594">
        <v>10</v>
      </c>
      <c r="N594">
        <v>10</v>
      </c>
      <c r="O594">
        <v>9.5</v>
      </c>
      <c r="P594">
        <v>10</v>
      </c>
      <c r="Q594">
        <v>10</v>
      </c>
      <c r="R594">
        <v>10</v>
      </c>
      <c r="S594">
        <v>10</v>
      </c>
      <c r="T594">
        <v>10</v>
      </c>
      <c r="U594">
        <v>10</v>
      </c>
      <c r="V594">
        <v>9.7343608600000007</v>
      </c>
      <c r="W594">
        <v>10</v>
      </c>
      <c r="X594">
        <v>10</v>
      </c>
      <c r="Y594">
        <v>10</v>
      </c>
      <c r="Z594">
        <v>10</v>
      </c>
      <c r="AA594">
        <v>10</v>
      </c>
      <c r="AB594">
        <v>10</v>
      </c>
      <c r="AC594">
        <v>10</v>
      </c>
      <c r="AD594">
        <v>6.7111111110000001</v>
      </c>
      <c r="AE594">
        <v>5.136111111</v>
      </c>
      <c r="AF594">
        <v>7.282407407</v>
      </c>
      <c r="AG594">
        <v>10</v>
      </c>
      <c r="AH594">
        <v>10</v>
      </c>
      <c r="AI594">
        <v>10</v>
      </c>
      <c r="AJ594">
        <v>10</v>
      </c>
      <c r="AK594">
        <v>10</v>
      </c>
      <c r="AL594">
        <v>10</v>
      </c>
      <c r="AM594">
        <v>10</v>
      </c>
      <c r="AN594">
        <v>10</v>
      </c>
      <c r="AO594">
        <v>10</v>
      </c>
      <c r="AP594">
        <v>10</v>
      </c>
      <c r="AQ594">
        <v>10</v>
      </c>
      <c r="AR594">
        <v>10</v>
      </c>
      <c r="AS594">
        <v>10</v>
      </c>
      <c r="AT594">
        <v>10</v>
      </c>
      <c r="AU594">
        <v>9.6666666669999994</v>
      </c>
      <c r="AV594">
        <v>8.75</v>
      </c>
      <c r="AW594">
        <v>10</v>
      </c>
      <c r="AX594">
        <v>10</v>
      </c>
      <c r="AY594">
        <v>10</v>
      </c>
      <c r="AZ594">
        <v>9.7738095240000007</v>
      </c>
      <c r="BB594">
        <v>10</v>
      </c>
      <c r="BC594">
        <v>10</v>
      </c>
      <c r="BD594">
        <v>10</v>
      </c>
      <c r="BE594">
        <v>10</v>
      </c>
      <c r="BF594">
        <v>10</v>
      </c>
      <c r="BG594">
        <v>10</v>
      </c>
      <c r="BH594">
        <v>10</v>
      </c>
      <c r="BI594">
        <v>10</v>
      </c>
      <c r="BJ594">
        <v>9.1860373049999993</v>
      </c>
      <c r="BK594">
        <v>12</v>
      </c>
      <c r="BL594">
        <v>0.91176470600000004</v>
      </c>
      <c r="BM594">
        <v>3.425682235</v>
      </c>
      <c r="BN594">
        <v>8</v>
      </c>
      <c r="BO594">
        <v>3</v>
      </c>
      <c r="BP594">
        <v>3</v>
      </c>
      <c r="BQ594">
        <v>3</v>
      </c>
      <c r="BR594">
        <v>3.8343617349999999</v>
      </c>
      <c r="BS594">
        <v>8.4824284120000009</v>
      </c>
      <c r="BT594">
        <v>7.2328428000000002</v>
      </c>
      <c r="BU594">
        <v>8.0741972040000007</v>
      </c>
      <c r="BV594">
        <v>10</v>
      </c>
      <c r="BW594">
        <v>10</v>
      </c>
      <c r="BX594">
        <v>5.1387185239999997</v>
      </c>
      <c r="BY594">
        <v>7.947613359</v>
      </c>
      <c r="BZ594">
        <v>8.3820630240000007</v>
      </c>
      <c r="CA594">
        <v>7.0531961450000003</v>
      </c>
      <c r="CB594">
        <v>1</v>
      </c>
      <c r="CC594">
        <v>8.0345621630000004</v>
      </c>
      <c r="CD594">
        <v>9.4410577169999996</v>
      </c>
      <c r="CE594">
        <v>9.7045513270000008</v>
      </c>
      <c r="CF594">
        <v>9.5000111700000005</v>
      </c>
      <c r="CG594">
        <v>10</v>
      </c>
      <c r="CH594">
        <v>9.6614050539999994</v>
      </c>
      <c r="CI594">
        <v>9.64</v>
      </c>
      <c r="CJ594">
        <v>8.9</v>
      </c>
      <c r="CK594">
        <v>6.2160000000000002</v>
      </c>
      <c r="CL594">
        <v>8.2520000000000007</v>
      </c>
      <c r="CM594">
        <v>6.3640195320000004</v>
      </c>
      <c r="CN594">
        <v>9.2030346860000005</v>
      </c>
      <c r="CO594">
        <v>7.7835271090000004</v>
      </c>
      <c r="CP594">
        <v>10</v>
      </c>
      <c r="CQ594">
        <v>7.3801752450000002</v>
      </c>
      <c r="CR594">
        <v>9.230769231</v>
      </c>
      <c r="CS594">
        <v>7.7437948920000004</v>
      </c>
      <c r="CT594">
        <v>8.1182464559999996</v>
      </c>
      <c r="CU594">
        <v>8.5384433909999995</v>
      </c>
      <c r="CV594">
        <v>8</v>
      </c>
      <c r="CW594">
        <v>8.8283481140000006</v>
      </c>
      <c r="CX594">
        <v>10</v>
      </c>
      <c r="CY594">
        <v>8.9427827050000008</v>
      </c>
      <c r="CZ594">
        <v>6.6666666670000003</v>
      </c>
      <c r="DA594">
        <v>3.4187997779999999</v>
      </c>
      <c r="DB594">
        <v>4.2402972810000001</v>
      </c>
      <c r="DC594">
        <v>8</v>
      </c>
      <c r="DD594">
        <v>10</v>
      </c>
      <c r="DE594">
        <v>10</v>
      </c>
      <c r="DF594">
        <v>7.0542939540000003</v>
      </c>
      <c r="DG594">
        <v>4.9067979199999998</v>
      </c>
      <c r="DH594">
        <v>9.1111111109999996</v>
      </c>
      <c r="DI594">
        <v>9.8194115439999994</v>
      </c>
      <c r="DJ594">
        <v>8.1084955369999996</v>
      </c>
      <c r="DK594">
        <v>8.2865732530000002</v>
      </c>
      <c r="DL594">
        <v>8.6212528440000007</v>
      </c>
      <c r="DM594">
        <v>8.1422737010000006</v>
      </c>
      <c r="DN594">
        <v>8.0464501199999994</v>
      </c>
      <c r="DO594">
        <v>7.62</v>
      </c>
      <c r="DP594">
        <v>27</v>
      </c>
      <c r="DQ594">
        <v>8.4030186520000001</v>
      </c>
      <c r="DR594">
        <v>13</v>
      </c>
      <c r="DS594">
        <v>1</v>
      </c>
    </row>
    <row r="595" spans="1:123" x14ac:dyDescent="0.35">
      <c r="A595">
        <v>2013</v>
      </c>
      <c r="B595" t="s">
        <v>475</v>
      </c>
      <c r="C595" t="s">
        <v>476</v>
      </c>
      <c r="D595" t="s">
        <v>268</v>
      </c>
      <c r="E595">
        <v>8.5</v>
      </c>
      <c r="F595">
        <v>7.5</v>
      </c>
      <c r="G595">
        <v>7.2</v>
      </c>
      <c r="H595">
        <v>7.7380952379999997</v>
      </c>
      <c r="I595">
        <v>9.5926975090000006</v>
      </c>
      <c r="J595">
        <v>10</v>
      </c>
      <c r="K595">
        <v>10</v>
      </c>
      <c r="L595">
        <v>10</v>
      </c>
      <c r="M595">
        <v>10</v>
      </c>
      <c r="N595">
        <v>10</v>
      </c>
      <c r="O595">
        <v>10</v>
      </c>
      <c r="P595">
        <v>10</v>
      </c>
      <c r="Q595">
        <v>10</v>
      </c>
      <c r="R595">
        <v>10</v>
      </c>
      <c r="S595">
        <v>10</v>
      </c>
      <c r="T595">
        <v>10</v>
      </c>
      <c r="U595">
        <v>10</v>
      </c>
      <c r="V595">
        <v>9.8642325030000002</v>
      </c>
      <c r="W595">
        <v>10</v>
      </c>
      <c r="X595">
        <v>10</v>
      </c>
      <c r="Y595">
        <v>10</v>
      </c>
      <c r="Z595">
        <v>10</v>
      </c>
      <c r="AA595">
        <v>5</v>
      </c>
      <c r="AB595">
        <v>10</v>
      </c>
      <c r="AC595">
        <v>7.5</v>
      </c>
      <c r="AD595">
        <v>9.6666666669999994</v>
      </c>
      <c r="AE595">
        <v>9.8166666669999998</v>
      </c>
      <c r="AF595">
        <v>8.9944444440000009</v>
      </c>
      <c r="AG595">
        <v>10</v>
      </c>
      <c r="AH595">
        <v>10</v>
      </c>
      <c r="AI595">
        <v>5</v>
      </c>
      <c r="AJ595">
        <v>10</v>
      </c>
      <c r="AK595">
        <v>7.5</v>
      </c>
      <c r="AL595">
        <v>2.5</v>
      </c>
      <c r="AM595">
        <v>7.5</v>
      </c>
      <c r="AN595">
        <v>5</v>
      </c>
      <c r="AO595">
        <v>10</v>
      </c>
      <c r="AP595">
        <v>10</v>
      </c>
      <c r="AQ595">
        <v>10</v>
      </c>
      <c r="AR595">
        <v>10</v>
      </c>
      <c r="AS595">
        <v>10</v>
      </c>
      <c r="AT595">
        <v>10</v>
      </c>
      <c r="AU595">
        <v>9</v>
      </c>
      <c r="AV595">
        <v>8</v>
      </c>
      <c r="AW595">
        <v>10</v>
      </c>
      <c r="AX595">
        <v>10</v>
      </c>
      <c r="AY595">
        <v>10</v>
      </c>
      <c r="AZ595">
        <v>9.5714285710000002</v>
      </c>
      <c r="BB595">
        <v>10</v>
      </c>
      <c r="BC595">
        <v>10</v>
      </c>
      <c r="BD595">
        <v>10</v>
      </c>
      <c r="BE595">
        <v>10</v>
      </c>
      <c r="BF595">
        <v>10</v>
      </c>
      <c r="BG595">
        <v>10</v>
      </c>
      <c r="BH595">
        <v>10</v>
      </c>
      <c r="BI595">
        <v>10</v>
      </c>
      <c r="BJ595">
        <v>9.2571692369999994</v>
      </c>
      <c r="BK595">
        <v>6</v>
      </c>
      <c r="BL595">
        <v>4.5882352940000004</v>
      </c>
      <c r="BM595">
        <v>6.16928681</v>
      </c>
      <c r="BN595">
        <v>8</v>
      </c>
      <c r="BO595">
        <v>7</v>
      </c>
      <c r="BP595">
        <v>7</v>
      </c>
      <c r="BQ595">
        <v>7</v>
      </c>
      <c r="BR595">
        <v>6.4393805259999999</v>
      </c>
      <c r="BS595">
        <v>9.5827453019999993</v>
      </c>
      <c r="BT595">
        <v>7.8288145050000004</v>
      </c>
      <c r="BU595">
        <v>8.2619976299999998</v>
      </c>
      <c r="BV595">
        <v>10</v>
      </c>
      <c r="BW595">
        <v>9.1666666669999994</v>
      </c>
      <c r="BX595">
        <v>7.1840615400000001</v>
      </c>
      <c r="BY595">
        <v>9.9482296389999991</v>
      </c>
      <c r="BZ595">
        <v>9.1435374550000006</v>
      </c>
      <c r="CA595">
        <v>7.7858498889999996</v>
      </c>
      <c r="CB595">
        <v>1</v>
      </c>
      <c r="CC595">
        <v>8.7668780700000006</v>
      </c>
      <c r="CD595">
        <v>9.0952061559999997</v>
      </c>
      <c r="CE595">
        <v>9.1392145649999996</v>
      </c>
      <c r="CF595">
        <v>9.7394275950000004</v>
      </c>
      <c r="CG595">
        <v>10</v>
      </c>
      <c r="CH595">
        <v>9.4934620790000004</v>
      </c>
      <c r="CI595">
        <v>8.9133333330000006</v>
      </c>
      <c r="CJ595">
        <v>9.6</v>
      </c>
      <c r="CK595">
        <v>8.968</v>
      </c>
      <c r="CL595">
        <v>9.1604444439999995</v>
      </c>
      <c r="CM595">
        <v>7.4253029340000003</v>
      </c>
      <c r="CN595">
        <v>8.76417365</v>
      </c>
      <c r="CO595">
        <v>8.0947382920000006</v>
      </c>
      <c r="CP595">
        <v>10</v>
      </c>
      <c r="CQ595">
        <v>6.886963454</v>
      </c>
      <c r="CR595">
        <v>6.923076923</v>
      </c>
      <c r="CS595">
        <v>7.7437948920000004</v>
      </c>
      <c r="CT595">
        <v>7.1846117559999998</v>
      </c>
      <c r="CU595">
        <v>8.6099486229999993</v>
      </c>
      <c r="CV595">
        <v>10</v>
      </c>
      <c r="CW595">
        <v>9.6746495330000002</v>
      </c>
      <c r="CX595">
        <v>10</v>
      </c>
      <c r="CY595">
        <v>9.891549844</v>
      </c>
      <c r="CZ595">
        <v>8.9</v>
      </c>
      <c r="DA595">
        <v>5.0859190160000001</v>
      </c>
      <c r="DB595">
        <v>7.9508925359999996</v>
      </c>
      <c r="DC595">
        <v>10</v>
      </c>
      <c r="DD595">
        <v>10</v>
      </c>
      <c r="DE595">
        <v>10</v>
      </c>
      <c r="DF595">
        <v>8.6561352589999991</v>
      </c>
      <c r="DG595">
        <v>5.0940322069999997</v>
      </c>
      <c r="DH595">
        <v>10</v>
      </c>
      <c r="DI595">
        <v>9.9808403939999994</v>
      </c>
      <c r="DJ595">
        <v>9.2540059130000003</v>
      </c>
      <c r="DK595">
        <v>9.4015449269999998</v>
      </c>
      <c r="DL595">
        <v>8.2961823769999992</v>
      </c>
      <c r="DM595">
        <v>8.6711009699999995</v>
      </c>
      <c r="DN595">
        <v>9.0729286909999995</v>
      </c>
      <c r="DO595">
        <v>8.48</v>
      </c>
      <c r="DP595">
        <v>3</v>
      </c>
      <c r="DQ595">
        <v>8.8685846179999999</v>
      </c>
      <c r="DR595">
        <v>2</v>
      </c>
      <c r="DS595">
        <v>1</v>
      </c>
    </row>
    <row r="596" spans="1:123" x14ac:dyDescent="0.35">
      <c r="A596">
        <v>2013</v>
      </c>
      <c r="B596" t="s">
        <v>477</v>
      </c>
      <c r="C596" t="s">
        <v>478</v>
      </c>
      <c r="D596" t="s">
        <v>262</v>
      </c>
      <c r="E596">
        <v>4</v>
      </c>
      <c r="F596">
        <v>3.7</v>
      </c>
      <c r="G596">
        <v>3.5</v>
      </c>
      <c r="H596">
        <v>3.7619047619999999</v>
      </c>
      <c r="I596">
        <v>6.0038662929999997</v>
      </c>
      <c r="J596">
        <v>10</v>
      </c>
      <c r="K596">
        <v>10</v>
      </c>
      <c r="L596">
        <v>7.5</v>
      </c>
      <c r="M596">
        <v>10</v>
      </c>
      <c r="N596">
        <v>10</v>
      </c>
      <c r="O596">
        <v>9.5</v>
      </c>
      <c r="P596">
        <v>10</v>
      </c>
      <c r="Q596">
        <v>10</v>
      </c>
      <c r="R596">
        <v>5</v>
      </c>
      <c r="S596">
        <v>5</v>
      </c>
      <c r="T596">
        <v>5</v>
      </c>
      <c r="U596">
        <v>8.3333333330000006</v>
      </c>
      <c r="V596">
        <v>7.9457332090000001</v>
      </c>
      <c r="W596">
        <v>5</v>
      </c>
      <c r="X596">
        <v>10</v>
      </c>
      <c r="Y596">
        <v>5</v>
      </c>
      <c r="Z596">
        <v>6.6666666670000003</v>
      </c>
      <c r="AA596">
        <v>5</v>
      </c>
      <c r="AB596">
        <v>7.5</v>
      </c>
      <c r="AC596">
        <v>6.25</v>
      </c>
      <c r="AD596">
        <v>9.5377777780000006</v>
      </c>
      <c r="AE596">
        <v>9.35</v>
      </c>
      <c r="AF596">
        <v>8.3792592589999995</v>
      </c>
      <c r="AG596">
        <v>7.5</v>
      </c>
      <c r="AH596">
        <v>7.5</v>
      </c>
      <c r="AI596">
        <v>2.5</v>
      </c>
      <c r="AJ596">
        <v>2.5</v>
      </c>
      <c r="AK596">
        <v>2.5</v>
      </c>
      <c r="AL596">
        <v>5</v>
      </c>
      <c r="AM596">
        <v>2.5</v>
      </c>
      <c r="AN596">
        <v>3.75</v>
      </c>
      <c r="AO596">
        <v>5</v>
      </c>
      <c r="AP596">
        <v>7.5</v>
      </c>
      <c r="AQ596">
        <v>6.25</v>
      </c>
      <c r="AR596">
        <v>7.0833333329999997</v>
      </c>
      <c r="AS596">
        <v>10</v>
      </c>
      <c r="AT596">
        <v>10</v>
      </c>
      <c r="AU596">
        <v>5.3333333329999997</v>
      </c>
      <c r="AV596">
        <v>4.75</v>
      </c>
      <c r="AW596">
        <v>10</v>
      </c>
      <c r="AX596">
        <v>7.5</v>
      </c>
      <c r="AY596">
        <v>10</v>
      </c>
      <c r="AZ596">
        <v>8.2261904759999993</v>
      </c>
      <c r="BB596">
        <v>5</v>
      </c>
      <c r="BC596">
        <v>10</v>
      </c>
      <c r="BD596">
        <v>7.5</v>
      </c>
      <c r="BE596">
        <v>10</v>
      </c>
      <c r="BF596">
        <v>10</v>
      </c>
      <c r="BG596">
        <v>10</v>
      </c>
      <c r="BH596">
        <v>10</v>
      </c>
      <c r="BI596">
        <v>9.1666666669999994</v>
      </c>
      <c r="BJ596">
        <v>6.8791211329999999</v>
      </c>
      <c r="BK596">
        <v>90</v>
      </c>
      <c r="BL596">
        <v>9.3264705879999994</v>
      </c>
      <c r="BM596">
        <v>10</v>
      </c>
      <c r="BN596">
        <v>7</v>
      </c>
      <c r="BO596">
        <v>8</v>
      </c>
      <c r="BP596">
        <v>8</v>
      </c>
      <c r="BQ596">
        <v>8</v>
      </c>
      <c r="BR596">
        <v>8.5816176469999998</v>
      </c>
      <c r="BS596">
        <v>2.0861850070000001</v>
      </c>
      <c r="BT596">
        <v>3.2416975830000001</v>
      </c>
      <c r="BU596">
        <v>3.4959633079999999</v>
      </c>
      <c r="BV596">
        <v>5</v>
      </c>
      <c r="BW596">
        <v>5.8333333329999997</v>
      </c>
      <c r="BX596">
        <v>4.9248287590000004</v>
      </c>
      <c r="BY596">
        <v>7.2602880389999997</v>
      </c>
      <c r="BZ596">
        <v>4.4984212230000002</v>
      </c>
      <c r="CA596">
        <v>5.8535421430000003</v>
      </c>
      <c r="CB596">
        <v>0.89743589700000004</v>
      </c>
      <c r="CC596">
        <v>4.4478279140000003</v>
      </c>
      <c r="CD596">
        <v>7.8656115130000002</v>
      </c>
      <c r="CE596">
        <v>7.8406679439999998</v>
      </c>
      <c r="CF596">
        <v>8.5729238409999997</v>
      </c>
      <c r="CG596">
        <v>10</v>
      </c>
      <c r="CH596">
        <v>8.5698008249999997</v>
      </c>
      <c r="CI596">
        <v>9.56</v>
      </c>
      <c r="CJ596">
        <v>8.84</v>
      </c>
      <c r="CK596">
        <v>6.984</v>
      </c>
      <c r="CL596">
        <v>8.4613333330000007</v>
      </c>
      <c r="CM596">
        <v>4.734432623</v>
      </c>
      <c r="CN596">
        <v>7.155016518</v>
      </c>
      <c r="CO596">
        <v>5.94472457</v>
      </c>
      <c r="CP596">
        <v>10</v>
      </c>
      <c r="CQ596">
        <v>5.4221458719999998</v>
      </c>
      <c r="CR596">
        <v>5.384615385</v>
      </c>
      <c r="CS596">
        <v>10</v>
      </c>
      <c r="CT596">
        <v>6.9355870849999999</v>
      </c>
      <c r="CU596">
        <v>7.8354112469999997</v>
      </c>
      <c r="CV596">
        <v>10</v>
      </c>
      <c r="CW596">
        <v>9.7314061679999995</v>
      </c>
      <c r="CX596">
        <v>9</v>
      </c>
      <c r="CY596">
        <v>9.5771353890000004</v>
      </c>
      <c r="CZ596">
        <v>6.6666666670000003</v>
      </c>
      <c r="DA596">
        <v>5.227699747</v>
      </c>
      <c r="DB596">
        <v>6.2978509120000004</v>
      </c>
      <c r="DC596">
        <v>4</v>
      </c>
      <c r="DD596">
        <v>6.2586269229999996</v>
      </c>
      <c r="DE596">
        <v>10</v>
      </c>
      <c r="DF596">
        <v>6.4084740419999999</v>
      </c>
      <c r="DG596">
        <v>3.8854657750000001</v>
      </c>
      <c r="DH596">
        <v>3.5555555559999998</v>
      </c>
      <c r="DI596">
        <v>8.8075050669999992</v>
      </c>
      <c r="DJ596">
        <v>3.7616658360000002</v>
      </c>
      <c r="DK596">
        <v>7.538113729</v>
      </c>
      <c r="DL596">
        <v>7.6796694209999998</v>
      </c>
      <c r="DM596">
        <v>5.8713292309999998</v>
      </c>
      <c r="DN596">
        <v>7.2856462200000003</v>
      </c>
      <c r="DO596">
        <v>7.34</v>
      </c>
      <c r="DP596">
        <v>46</v>
      </c>
      <c r="DQ596">
        <v>7.1095605659999999</v>
      </c>
      <c r="DR596">
        <v>67</v>
      </c>
      <c r="DS596">
        <v>2</v>
      </c>
    </row>
    <row r="597" spans="1:123" x14ac:dyDescent="0.35">
      <c r="A597">
        <v>2013</v>
      </c>
      <c r="B597" t="s">
        <v>479</v>
      </c>
      <c r="C597" t="s">
        <v>480</v>
      </c>
      <c r="D597" t="s">
        <v>259</v>
      </c>
      <c r="H597">
        <v>4.1202139999999998</v>
      </c>
      <c r="I597">
        <v>8.2223860470000005</v>
      </c>
      <c r="J597">
        <v>10</v>
      </c>
      <c r="K597">
        <v>10</v>
      </c>
      <c r="L597">
        <v>5</v>
      </c>
      <c r="M597">
        <v>9.5296596279999992</v>
      </c>
      <c r="N597">
        <v>9.6418177160000003</v>
      </c>
      <c r="O597">
        <v>8.8342954690000006</v>
      </c>
      <c r="P597">
        <v>9.8000000000000007</v>
      </c>
      <c r="Q597">
        <v>7.5</v>
      </c>
      <c r="R597">
        <v>0</v>
      </c>
      <c r="S597">
        <v>0</v>
      </c>
      <c r="T597">
        <v>0</v>
      </c>
      <c r="U597">
        <v>5.766666667</v>
      </c>
      <c r="V597">
        <v>7.6077827280000001</v>
      </c>
      <c r="W597">
        <v>5</v>
      </c>
      <c r="X597">
        <v>5</v>
      </c>
      <c r="Y597">
        <v>0</v>
      </c>
      <c r="Z597">
        <v>3.3333333330000001</v>
      </c>
      <c r="AA597">
        <v>7.5</v>
      </c>
      <c r="AB597">
        <v>7.5</v>
      </c>
      <c r="AC597">
        <v>7.5</v>
      </c>
      <c r="AD597">
        <v>7.6955555560000004</v>
      </c>
      <c r="AE597">
        <v>7.6333333330000004</v>
      </c>
      <c r="AF597">
        <v>7.6096296299999997</v>
      </c>
      <c r="AG597">
        <v>10</v>
      </c>
      <c r="AH597">
        <v>10</v>
      </c>
      <c r="AI597">
        <v>7.5</v>
      </c>
      <c r="AJ597">
        <v>5</v>
      </c>
      <c r="AK597">
        <v>6.25</v>
      </c>
      <c r="AL597">
        <v>7.5</v>
      </c>
      <c r="AM597">
        <v>7.5</v>
      </c>
      <c r="AN597">
        <v>7.5</v>
      </c>
      <c r="AO597">
        <v>7.5</v>
      </c>
      <c r="AP597">
        <v>7.5</v>
      </c>
      <c r="AQ597">
        <v>7.5</v>
      </c>
      <c r="AR597">
        <v>9.1666666669999994</v>
      </c>
      <c r="AS597">
        <v>10</v>
      </c>
      <c r="AT597">
        <v>10</v>
      </c>
      <c r="AU597">
        <v>5</v>
      </c>
      <c r="AV597">
        <v>5</v>
      </c>
      <c r="AW597">
        <v>10</v>
      </c>
      <c r="AX597">
        <v>10</v>
      </c>
      <c r="AY597">
        <v>10</v>
      </c>
      <c r="AZ597">
        <v>8.5714285710000002</v>
      </c>
      <c r="BB597">
        <v>5</v>
      </c>
      <c r="BC597">
        <v>0</v>
      </c>
      <c r="BD597">
        <v>2.5</v>
      </c>
      <c r="BE597">
        <v>10</v>
      </c>
      <c r="BF597">
        <v>10</v>
      </c>
      <c r="BG597">
        <v>10</v>
      </c>
      <c r="BH597">
        <v>0</v>
      </c>
      <c r="BI597">
        <v>4.1666666670000003</v>
      </c>
      <c r="BJ597">
        <v>6.2167716689999999</v>
      </c>
      <c r="BK597">
        <v>116</v>
      </c>
      <c r="BL597">
        <v>6.95</v>
      </c>
      <c r="BM597">
        <v>9.8392370570000001</v>
      </c>
      <c r="BN597">
        <v>4</v>
      </c>
      <c r="BO597">
        <v>7</v>
      </c>
      <c r="BP597">
        <v>3</v>
      </c>
      <c r="BQ597">
        <v>5</v>
      </c>
      <c r="BR597">
        <v>6.4473092640000003</v>
      </c>
      <c r="BT597">
        <v>4.2</v>
      </c>
      <c r="BU597">
        <v>4.1012528330000002</v>
      </c>
      <c r="BV597">
        <v>3.3333333330000001</v>
      </c>
      <c r="BW597">
        <v>3.3333333330000001</v>
      </c>
      <c r="BX597">
        <v>3.161241355</v>
      </c>
      <c r="BY597">
        <v>6.380125552</v>
      </c>
      <c r="BZ597">
        <v>4.4710066670000002</v>
      </c>
      <c r="CA597">
        <v>3.7599105000000002</v>
      </c>
      <c r="CB597">
        <v>0.62857142899999996</v>
      </c>
      <c r="CC597">
        <v>3.3324850069999998</v>
      </c>
      <c r="CD597">
        <v>8.0553610090000003</v>
      </c>
      <c r="CE597">
        <v>9.2762663280000002</v>
      </c>
      <c r="CF597">
        <v>9.5406135750000001</v>
      </c>
      <c r="CG597">
        <v>0</v>
      </c>
      <c r="CH597">
        <v>6.7180602279999997</v>
      </c>
      <c r="CI597">
        <v>3.8195162250000001</v>
      </c>
      <c r="CJ597">
        <v>7.62</v>
      </c>
      <c r="CK597">
        <v>7.2868000000000004</v>
      </c>
      <c r="CL597">
        <v>6.2421054079999996</v>
      </c>
      <c r="CM597">
        <v>4.9443513330000002</v>
      </c>
      <c r="CN597">
        <v>1.6603070849999999</v>
      </c>
      <c r="CO597">
        <v>3.3023292089999998</v>
      </c>
      <c r="CP597">
        <v>10</v>
      </c>
      <c r="CQ597">
        <v>3.9612173749999999</v>
      </c>
      <c r="CR597">
        <v>0.76923076899999998</v>
      </c>
      <c r="CS597">
        <v>2.1018871849999998</v>
      </c>
      <c r="CT597">
        <v>2.2774451099999999</v>
      </c>
      <c r="CU597">
        <v>5.4554699319999997</v>
      </c>
      <c r="CV597">
        <v>10</v>
      </c>
      <c r="CW597">
        <v>9.2831457680000007</v>
      </c>
      <c r="CX597">
        <v>10</v>
      </c>
      <c r="CY597">
        <v>9.7610485889999996</v>
      </c>
      <c r="CZ597">
        <v>1.6666666670000001</v>
      </c>
      <c r="DA597">
        <v>3.7279445</v>
      </c>
      <c r="DB597">
        <v>5.2473486669999998</v>
      </c>
      <c r="DC597">
        <v>6</v>
      </c>
      <c r="DD597">
        <v>7.381038846</v>
      </c>
      <c r="DE597">
        <v>0</v>
      </c>
      <c r="DF597">
        <v>4.0038331129999998</v>
      </c>
      <c r="DG597">
        <v>3.47967125</v>
      </c>
      <c r="DH597">
        <v>2.2222222220000001</v>
      </c>
      <c r="DI597">
        <v>7.1010383099999999</v>
      </c>
      <c r="DK597">
        <v>8.7841674199999993</v>
      </c>
      <c r="DL597">
        <v>6.9734818540000001</v>
      </c>
      <c r="DM597">
        <v>5.7121162109999997</v>
      </c>
      <c r="DN597">
        <v>6.4923326379999997</v>
      </c>
      <c r="DO597">
        <v>5.69</v>
      </c>
      <c r="DP597">
        <v>140</v>
      </c>
      <c r="DQ597">
        <v>5.9533858339999997</v>
      </c>
      <c r="DR597">
        <v>135</v>
      </c>
      <c r="DS597">
        <v>4</v>
      </c>
    </row>
    <row r="598" spans="1:123" x14ac:dyDescent="0.35">
      <c r="A598">
        <v>2013</v>
      </c>
      <c r="B598" t="s">
        <v>481</v>
      </c>
      <c r="C598" t="s">
        <v>482</v>
      </c>
      <c r="D598" t="s">
        <v>259</v>
      </c>
      <c r="E598">
        <v>2.7</v>
      </c>
      <c r="F598">
        <v>5</v>
      </c>
      <c r="G598">
        <v>3.1</v>
      </c>
      <c r="H598">
        <v>3.5936507940000002</v>
      </c>
      <c r="I598">
        <v>6.0606600569999998</v>
      </c>
      <c r="J598">
        <v>0</v>
      </c>
      <c r="K598">
        <v>6.8398870829999998</v>
      </c>
      <c r="L598">
        <v>2.5</v>
      </c>
      <c r="M598">
        <v>6.0996175370000003</v>
      </c>
      <c r="N598">
        <v>9.4040597370000008</v>
      </c>
      <c r="O598">
        <v>4.9687128710000001</v>
      </c>
      <c r="P598">
        <v>7</v>
      </c>
      <c r="Q598">
        <v>7.5</v>
      </c>
      <c r="R598">
        <v>0</v>
      </c>
      <c r="S598">
        <v>0</v>
      </c>
      <c r="T598">
        <v>0</v>
      </c>
      <c r="U598">
        <v>4.8333333329999997</v>
      </c>
      <c r="V598">
        <v>5.2875687539999996</v>
      </c>
      <c r="W598">
        <v>5</v>
      </c>
      <c r="X598">
        <v>0</v>
      </c>
      <c r="Y598">
        <v>5</v>
      </c>
      <c r="Z598">
        <v>3.3333333330000001</v>
      </c>
      <c r="AA598">
        <v>10</v>
      </c>
      <c r="AB598">
        <v>2.5</v>
      </c>
      <c r="AC598">
        <v>6.25</v>
      </c>
      <c r="AD598">
        <v>8.7222222219999992</v>
      </c>
      <c r="AE598">
        <v>8.8888888890000004</v>
      </c>
      <c r="AF598">
        <v>7.9537037039999996</v>
      </c>
      <c r="AG598">
        <v>10</v>
      </c>
      <c r="AH598">
        <v>7.5</v>
      </c>
      <c r="AI598">
        <v>10</v>
      </c>
      <c r="AJ598">
        <v>7.5</v>
      </c>
      <c r="AK598">
        <v>8.75</v>
      </c>
      <c r="AL598">
        <v>10</v>
      </c>
      <c r="AM598">
        <v>7.5</v>
      </c>
      <c r="AN598">
        <v>8.75</v>
      </c>
      <c r="AO598">
        <v>10</v>
      </c>
      <c r="AP598">
        <v>10</v>
      </c>
      <c r="AQ598">
        <v>10</v>
      </c>
      <c r="AR598">
        <v>9.1666666669999994</v>
      </c>
      <c r="AS598">
        <v>9.4180270870000005</v>
      </c>
      <c r="AT598">
        <v>10</v>
      </c>
      <c r="AU598">
        <v>5.3333333329999997</v>
      </c>
      <c r="AV598">
        <v>4.5</v>
      </c>
      <c r="AW598">
        <v>10</v>
      </c>
      <c r="AX598">
        <v>10</v>
      </c>
      <c r="AY598">
        <v>10</v>
      </c>
      <c r="AZ598">
        <v>8.4644800599999996</v>
      </c>
      <c r="BB598">
        <v>5</v>
      </c>
      <c r="BC598">
        <v>5</v>
      </c>
      <c r="BD598">
        <v>5</v>
      </c>
      <c r="BE598">
        <v>0</v>
      </c>
      <c r="BF598">
        <v>0</v>
      </c>
      <c r="BG598">
        <v>0</v>
      </c>
      <c r="BH598">
        <v>5</v>
      </c>
      <c r="BI598">
        <v>3.3333333330000001</v>
      </c>
      <c r="BJ598">
        <v>5.4454565969999997</v>
      </c>
      <c r="BK598">
        <v>142</v>
      </c>
      <c r="BL598">
        <v>9.1352941179999991</v>
      </c>
      <c r="BM598">
        <v>9.8674937360000001</v>
      </c>
      <c r="BN598">
        <v>2</v>
      </c>
      <c r="BO598">
        <v>9</v>
      </c>
      <c r="BP598">
        <v>5</v>
      </c>
      <c r="BQ598">
        <v>7</v>
      </c>
      <c r="BR598">
        <v>7.0006969630000002</v>
      </c>
      <c r="BS598">
        <v>3.4522489310000002</v>
      </c>
      <c r="BT598">
        <v>3.4659451300000002</v>
      </c>
      <c r="BU598">
        <v>3.9928538499999999</v>
      </c>
      <c r="BV598">
        <v>3.3333333330000001</v>
      </c>
      <c r="BW598">
        <v>3.3333333330000001</v>
      </c>
      <c r="BX598">
        <v>3.1166411869999999</v>
      </c>
      <c r="BY598">
        <v>3.6846130709999998</v>
      </c>
      <c r="BZ598">
        <v>2.7020669829999999</v>
      </c>
      <c r="CA598">
        <v>3.164590993</v>
      </c>
      <c r="CB598">
        <v>0.86486486500000004</v>
      </c>
      <c r="CC598">
        <v>3.1335559310000001</v>
      </c>
      <c r="CD598">
        <v>9.0238881549999999</v>
      </c>
      <c r="CE598">
        <v>8.1775629940000005</v>
      </c>
      <c r="CF598">
        <v>8.3048345430000001</v>
      </c>
      <c r="CG598">
        <v>5</v>
      </c>
      <c r="CH598">
        <v>7.6265714229999997</v>
      </c>
      <c r="CJ598">
        <v>7.66</v>
      </c>
      <c r="CK598">
        <v>6.8175999999999997</v>
      </c>
      <c r="CL598">
        <v>7.2388000000000003</v>
      </c>
      <c r="CM598">
        <v>5.9181003270000003</v>
      </c>
      <c r="CN598">
        <v>6.1277431699999996</v>
      </c>
      <c r="CO598">
        <v>6.0229217479999999</v>
      </c>
      <c r="CP598">
        <v>10</v>
      </c>
      <c r="CQ598">
        <v>6.3384869430000004</v>
      </c>
      <c r="CR598">
        <v>5.8333333329999997</v>
      </c>
      <c r="CS598">
        <v>1.9912615440000001</v>
      </c>
      <c r="CT598">
        <v>4.7210272729999998</v>
      </c>
      <c r="CU598">
        <v>6.995687255</v>
      </c>
      <c r="CV598">
        <v>10</v>
      </c>
      <c r="CW598">
        <v>8.3417051079999993</v>
      </c>
      <c r="CX598">
        <v>9</v>
      </c>
      <c r="CY598">
        <v>9.1139017029999998</v>
      </c>
      <c r="CZ598">
        <v>8.9</v>
      </c>
      <c r="DA598">
        <v>6.91708809</v>
      </c>
      <c r="DB598">
        <v>7.426747368</v>
      </c>
      <c r="DC598">
        <v>10</v>
      </c>
      <c r="DD598">
        <v>6.0495417280000003</v>
      </c>
      <c r="DE598">
        <v>10</v>
      </c>
      <c r="DF598">
        <v>8.2155628640000007</v>
      </c>
      <c r="DG598">
        <v>3.5111603260000002</v>
      </c>
      <c r="DH598">
        <v>1.7777777779999999</v>
      </c>
      <c r="DI598">
        <v>8.6819497000000005</v>
      </c>
      <c r="DJ598">
        <v>2.4248116820000001</v>
      </c>
      <c r="DK598">
        <v>9.1445808310000007</v>
      </c>
      <c r="DL598">
        <v>0</v>
      </c>
      <c r="DM598">
        <v>4.2567133860000004</v>
      </c>
      <c r="DN598">
        <v>7.1953926509999997</v>
      </c>
      <c r="DO598">
        <v>6.39</v>
      </c>
      <c r="DP598">
        <v>111</v>
      </c>
      <c r="DQ598">
        <v>5.9177282980000001</v>
      </c>
      <c r="DR598">
        <v>136</v>
      </c>
      <c r="DS598">
        <v>4</v>
      </c>
    </row>
    <row r="599" spans="1:123" x14ac:dyDescent="0.35">
      <c r="A599">
        <v>2013</v>
      </c>
      <c r="B599" t="s">
        <v>483</v>
      </c>
      <c r="C599" t="s">
        <v>484</v>
      </c>
      <c r="D599" t="s">
        <v>271</v>
      </c>
      <c r="E599">
        <v>9.1999999999999993</v>
      </c>
      <c r="F599">
        <v>8.6</v>
      </c>
      <c r="G599">
        <v>8.3000000000000007</v>
      </c>
      <c r="H599">
        <v>8.7111111109999992</v>
      </c>
      <c r="I599">
        <v>9.6375884579999997</v>
      </c>
      <c r="J599">
        <v>10</v>
      </c>
      <c r="K599">
        <v>10</v>
      </c>
      <c r="L599">
        <v>10</v>
      </c>
      <c r="M599">
        <v>10</v>
      </c>
      <c r="N599">
        <v>10</v>
      </c>
      <c r="O599">
        <v>10</v>
      </c>
      <c r="P599">
        <v>10</v>
      </c>
      <c r="Q599">
        <v>10</v>
      </c>
      <c r="R599">
        <v>10</v>
      </c>
      <c r="S599">
        <v>10</v>
      </c>
      <c r="T599">
        <v>10</v>
      </c>
      <c r="U599">
        <v>10</v>
      </c>
      <c r="V599">
        <v>9.8791961530000005</v>
      </c>
      <c r="W599">
        <v>10</v>
      </c>
      <c r="X599">
        <v>10</v>
      </c>
      <c r="Y599">
        <v>10</v>
      </c>
      <c r="Z599">
        <v>10</v>
      </c>
      <c r="AA599">
        <v>10</v>
      </c>
      <c r="AB599">
        <v>7.5</v>
      </c>
      <c r="AC599">
        <v>8.75</v>
      </c>
      <c r="AD599">
        <v>9.8888888890000004</v>
      </c>
      <c r="AE599">
        <v>9.488888889</v>
      </c>
      <c r="AF599">
        <v>9.3759259260000007</v>
      </c>
      <c r="AG599">
        <v>10</v>
      </c>
      <c r="AH599">
        <v>10</v>
      </c>
      <c r="AI599">
        <v>10</v>
      </c>
      <c r="AJ599">
        <v>10</v>
      </c>
      <c r="AK599">
        <v>10</v>
      </c>
      <c r="AL599">
        <v>10</v>
      </c>
      <c r="AM599">
        <v>10</v>
      </c>
      <c r="AN599">
        <v>10</v>
      </c>
      <c r="AO599">
        <v>10</v>
      </c>
      <c r="AP599">
        <v>10</v>
      </c>
      <c r="AQ599">
        <v>10</v>
      </c>
      <c r="AR599">
        <v>10</v>
      </c>
      <c r="AS599">
        <v>10</v>
      </c>
      <c r="AT599">
        <v>10</v>
      </c>
      <c r="AU599">
        <v>9</v>
      </c>
      <c r="AV599">
        <v>9.25</v>
      </c>
      <c r="AW599">
        <v>10</v>
      </c>
      <c r="AX599">
        <v>10</v>
      </c>
      <c r="AY599">
        <v>10</v>
      </c>
      <c r="AZ599">
        <v>9.75</v>
      </c>
      <c r="BB599">
        <v>10</v>
      </c>
      <c r="BC599">
        <v>10</v>
      </c>
      <c r="BD599">
        <v>10</v>
      </c>
      <c r="BE599">
        <v>10</v>
      </c>
      <c r="BF599">
        <v>10</v>
      </c>
      <c r="BG599">
        <v>10</v>
      </c>
      <c r="BH599">
        <v>10</v>
      </c>
      <c r="BI599">
        <v>10</v>
      </c>
      <c r="BJ599">
        <v>9.5601694090000002</v>
      </c>
      <c r="BK599">
        <v>1</v>
      </c>
      <c r="BL599">
        <v>1.5294117650000001</v>
      </c>
      <c r="BM599">
        <v>5.065797828</v>
      </c>
      <c r="BN599">
        <v>8</v>
      </c>
      <c r="BO599">
        <v>7</v>
      </c>
      <c r="BP599">
        <v>4</v>
      </c>
      <c r="BQ599">
        <v>5.5</v>
      </c>
      <c r="BR599">
        <v>5.0238023979999999</v>
      </c>
      <c r="BS599">
        <v>8.9082360789999999</v>
      </c>
      <c r="BT599">
        <v>7.0601887469999998</v>
      </c>
      <c r="BU599">
        <v>8.3198214109999995</v>
      </c>
      <c r="BV599">
        <v>10</v>
      </c>
      <c r="BW599">
        <v>10</v>
      </c>
      <c r="BX599">
        <v>7.7528998979999999</v>
      </c>
      <c r="BY599">
        <v>9.1215241939999991</v>
      </c>
      <c r="BZ599">
        <v>8.4374037959999999</v>
      </c>
      <c r="CA599">
        <v>7.6823994860000004</v>
      </c>
      <c r="CB599">
        <v>1</v>
      </c>
      <c r="CC599">
        <v>8.5869415119999992</v>
      </c>
      <c r="CD599">
        <v>9.8024521169999996</v>
      </c>
      <c r="CE599">
        <v>8.3107158430000005</v>
      </c>
      <c r="CF599">
        <v>9.5736581649999994</v>
      </c>
      <c r="CG599">
        <v>10</v>
      </c>
      <c r="CH599">
        <v>9.4217065309999999</v>
      </c>
      <c r="CI599">
        <v>9.9</v>
      </c>
      <c r="CJ599">
        <v>8.4600000000000009</v>
      </c>
      <c r="CK599">
        <v>0</v>
      </c>
      <c r="CL599">
        <v>6.12</v>
      </c>
      <c r="CM599">
        <v>5.8879659469999996</v>
      </c>
      <c r="CN599">
        <v>9.0567476740000004</v>
      </c>
      <c r="CO599">
        <v>7.47235681</v>
      </c>
      <c r="CP599">
        <v>10</v>
      </c>
      <c r="CQ599">
        <v>6.662466545</v>
      </c>
      <c r="CR599">
        <v>4.615384615</v>
      </c>
      <c r="CS599">
        <v>7.7437948920000004</v>
      </c>
      <c r="CT599">
        <v>6.3405486839999998</v>
      </c>
      <c r="CU599">
        <v>7.483226374</v>
      </c>
      <c r="CV599">
        <v>10</v>
      </c>
      <c r="CW599">
        <v>10</v>
      </c>
      <c r="CX599">
        <v>10</v>
      </c>
      <c r="CY599">
        <v>10</v>
      </c>
      <c r="CZ599">
        <v>3.9</v>
      </c>
      <c r="DA599">
        <v>3.081190206</v>
      </c>
      <c r="DB599">
        <v>4.4250799809999997</v>
      </c>
      <c r="DC599">
        <v>4</v>
      </c>
      <c r="DD599">
        <v>10</v>
      </c>
      <c r="DE599">
        <v>1</v>
      </c>
      <c r="DF599">
        <v>4.4010450309999998</v>
      </c>
      <c r="DG599">
        <v>4.7476786369999999</v>
      </c>
      <c r="DH599">
        <v>7.5555555559999998</v>
      </c>
      <c r="DI599">
        <v>9.8140708300000004</v>
      </c>
      <c r="DJ599">
        <v>8.5659803060000002</v>
      </c>
      <c r="DK599">
        <v>8.9204588680000008</v>
      </c>
      <c r="DL599">
        <v>9.0696259030000004</v>
      </c>
      <c r="DM599">
        <v>8.1122283500000005</v>
      </c>
      <c r="DN599">
        <v>7.5044244600000001</v>
      </c>
      <c r="DO599">
        <v>7.6</v>
      </c>
      <c r="DP599">
        <v>29</v>
      </c>
      <c r="DQ599">
        <v>8.5800847040000008</v>
      </c>
      <c r="DR599">
        <v>6</v>
      </c>
      <c r="DS599">
        <v>1</v>
      </c>
    </row>
    <row r="600" spans="1:123" x14ac:dyDescent="0.35">
      <c r="A600">
        <v>2013</v>
      </c>
      <c r="B600" t="s">
        <v>485</v>
      </c>
      <c r="C600" t="s">
        <v>486</v>
      </c>
      <c r="D600" t="s">
        <v>256</v>
      </c>
      <c r="H600">
        <v>6.0842869999999998</v>
      </c>
      <c r="I600">
        <v>8.9545952139999994</v>
      </c>
      <c r="J600">
        <v>5</v>
      </c>
      <c r="K600">
        <v>10</v>
      </c>
      <c r="L600">
        <v>7.5</v>
      </c>
      <c r="M600">
        <v>10</v>
      </c>
      <c r="N600">
        <v>10</v>
      </c>
      <c r="O600">
        <v>8.5</v>
      </c>
      <c r="P600">
        <v>10</v>
      </c>
      <c r="Q600">
        <v>7.5</v>
      </c>
      <c r="R600">
        <v>0</v>
      </c>
      <c r="S600">
        <v>0</v>
      </c>
      <c r="T600">
        <v>0</v>
      </c>
      <c r="U600">
        <v>5.8333333329999997</v>
      </c>
      <c r="V600">
        <v>7.7626428489999997</v>
      </c>
      <c r="W600">
        <v>10</v>
      </c>
      <c r="X600">
        <v>10</v>
      </c>
      <c r="Y600">
        <v>0</v>
      </c>
      <c r="Z600">
        <v>6.6666666670000003</v>
      </c>
      <c r="AA600">
        <v>2.5</v>
      </c>
      <c r="AB600">
        <v>5</v>
      </c>
      <c r="AC600">
        <v>3.75</v>
      </c>
      <c r="AD600">
        <v>10</v>
      </c>
      <c r="AE600">
        <v>8.011111111</v>
      </c>
      <c r="AF600">
        <v>7.2537037040000003</v>
      </c>
      <c r="AG600">
        <v>2.5</v>
      </c>
      <c r="AH600">
        <v>2.5</v>
      </c>
      <c r="AI600">
        <v>2.5</v>
      </c>
      <c r="AJ600">
        <v>2.5</v>
      </c>
      <c r="AK600">
        <v>2.5</v>
      </c>
      <c r="AL600">
        <v>2.5</v>
      </c>
      <c r="AM600">
        <v>5</v>
      </c>
      <c r="AN600">
        <v>3.75</v>
      </c>
      <c r="AO600">
        <v>5</v>
      </c>
      <c r="AP600">
        <v>5</v>
      </c>
      <c r="AQ600">
        <v>5</v>
      </c>
      <c r="AR600">
        <v>3.3333333330000001</v>
      </c>
      <c r="AS600">
        <v>10</v>
      </c>
      <c r="AT600">
        <v>10</v>
      </c>
      <c r="AU600">
        <v>1.6666666670000001</v>
      </c>
      <c r="AV600">
        <v>3.25</v>
      </c>
      <c r="AW600">
        <v>7.5</v>
      </c>
      <c r="AX600">
        <v>5</v>
      </c>
      <c r="AY600">
        <v>5</v>
      </c>
      <c r="AZ600">
        <v>6.05952381</v>
      </c>
      <c r="BB600">
        <v>0</v>
      </c>
      <c r="BC600">
        <v>0</v>
      </c>
      <c r="BD600">
        <v>0</v>
      </c>
      <c r="BE600">
        <v>0</v>
      </c>
      <c r="BF600">
        <v>0</v>
      </c>
      <c r="BG600">
        <v>0</v>
      </c>
      <c r="BH600">
        <v>0</v>
      </c>
      <c r="BI600">
        <v>0</v>
      </c>
      <c r="BJ600">
        <v>5.7930552139999998</v>
      </c>
      <c r="BK600">
        <v>137</v>
      </c>
      <c r="BL600">
        <v>0</v>
      </c>
      <c r="BM600">
        <v>8.1348596640000004</v>
      </c>
      <c r="BN600">
        <v>0</v>
      </c>
      <c r="BO600">
        <v>10</v>
      </c>
      <c r="BP600">
        <v>10</v>
      </c>
      <c r="BQ600">
        <v>10</v>
      </c>
      <c r="BR600">
        <v>4.5337149160000001</v>
      </c>
      <c r="BS600">
        <v>6.8438720149999996</v>
      </c>
      <c r="BT600">
        <v>5.5780831849999997</v>
      </c>
      <c r="BU600">
        <v>7.0707672849999996</v>
      </c>
      <c r="BV600">
        <v>8.3333333330000006</v>
      </c>
      <c r="BW600">
        <v>8.3333333330000006</v>
      </c>
      <c r="BX600">
        <v>5.1375757069999999</v>
      </c>
      <c r="BY600">
        <v>8.7114784879999991</v>
      </c>
      <c r="BZ600">
        <v>7.6027973480000002</v>
      </c>
      <c r="CA600">
        <v>8.5768153060000003</v>
      </c>
      <c r="CB600">
        <v>0.58974358999999998</v>
      </c>
      <c r="CC600">
        <v>5.845668764</v>
      </c>
      <c r="CD600">
        <v>8.9652398449999993</v>
      </c>
      <c r="CE600">
        <v>3.1021584130000002</v>
      </c>
      <c r="CF600">
        <v>9.7509166040000004</v>
      </c>
      <c r="CG600">
        <v>10</v>
      </c>
      <c r="CH600">
        <v>7.9545787150000002</v>
      </c>
      <c r="CI600">
        <v>9.6266666670000003</v>
      </c>
      <c r="CJ600">
        <v>9.06</v>
      </c>
      <c r="CK600">
        <v>7.18</v>
      </c>
      <c r="CL600">
        <v>8.6222222219999995</v>
      </c>
      <c r="CM600">
        <v>6.1276702580000002</v>
      </c>
      <c r="CN600">
        <v>8.76417365</v>
      </c>
      <c r="CO600">
        <v>7.4459219540000001</v>
      </c>
      <c r="CP600">
        <v>10</v>
      </c>
      <c r="CQ600">
        <v>6.1403165260000003</v>
      </c>
      <c r="CR600">
        <v>5.8333333329999997</v>
      </c>
      <c r="CS600">
        <v>7.3012923269999996</v>
      </c>
      <c r="CT600">
        <v>6.4249807289999996</v>
      </c>
      <c r="CU600">
        <v>8.1232812259999996</v>
      </c>
      <c r="CV600">
        <v>10</v>
      </c>
      <c r="CW600">
        <v>10</v>
      </c>
      <c r="CX600">
        <v>10</v>
      </c>
      <c r="CY600">
        <v>10</v>
      </c>
      <c r="CZ600">
        <v>8.9</v>
      </c>
      <c r="DA600">
        <v>4.4011410849999999</v>
      </c>
      <c r="DB600">
        <v>7.6708341899999999</v>
      </c>
      <c r="DC600">
        <v>4</v>
      </c>
      <c r="DD600">
        <v>10</v>
      </c>
      <c r="DE600">
        <v>10</v>
      </c>
      <c r="DF600">
        <v>7.4953292129999998</v>
      </c>
      <c r="DG600">
        <v>5.2689734379999997</v>
      </c>
      <c r="DH600">
        <v>7.7777777779999999</v>
      </c>
      <c r="DI600">
        <v>9.0743193489999996</v>
      </c>
      <c r="DJ600">
        <v>7.0200117190000002</v>
      </c>
      <c r="DK600">
        <v>8.3574401649999999</v>
      </c>
      <c r="DL600">
        <v>9.2377658</v>
      </c>
      <c r="DM600">
        <v>7.7893813749999996</v>
      </c>
      <c r="DN600">
        <v>8.4282368620000003</v>
      </c>
      <c r="DO600">
        <v>6.98</v>
      </c>
      <c r="DP600">
        <v>75</v>
      </c>
      <c r="DQ600">
        <v>6.3865276069999997</v>
      </c>
      <c r="DR600">
        <v>118</v>
      </c>
      <c r="DS600">
        <v>3</v>
      </c>
    </row>
    <row r="601" spans="1:123" x14ac:dyDescent="0.35">
      <c r="A601">
        <v>2013</v>
      </c>
      <c r="B601" t="s">
        <v>487</v>
      </c>
      <c r="C601" t="s">
        <v>488</v>
      </c>
      <c r="D601" t="s">
        <v>280</v>
      </c>
      <c r="E601">
        <v>2.4</v>
      </c>
      <c r="F601">
        <v>3.6</v>
      </c>
      <c r="G601">
        <v>3.7</v>
      </c>
      <c r="H601">
        <v>3.244444444</v>
      </c>
      <c r="I601">
        <v>6.9320783739999996</v>
      </c>
      <c r="J601">
        <v>0</v>
      </c>
      <c r="K601">
        <v>6.7457768500000004</v>
      </c>
      <c r="L601">
        <v>2.5</v>
      </c>
      <c r="M601">
        <v>4.7242695719999999</v>
      </c>
      <c r="N601">
        <v>3.6339030320000001</v>
      </c>
      <c r="O601">
        <v>3.5207898910000002</v>
      </c>
      <c r="P601">
        <v>10</v>
      </c>
      <c r="Q601">
        <v>5</v>
      </c>
      <c r="R601">
        <v>0</v>
      </c>
      <c r="S601">
        <v>0</v>
      </c>
      <c r="T601">
        <v>0</v>
      </c>
      <c r="U601">
        <v>5</v>
      </c>
      <c r="V601">
        <v>5.150956088</v>
      </c>
      <c r="W601">
        <v>5</v>
      </c>
      <c r="X601">
        <v>5</v>
      </c>
      <c r="Y601">
        <v>5</v>
      </c>
      <c r="Z601">
        <v>5</v>
      </c>
      <c r="AA601">
        <v>2.5</v>
      </c>
      <c r="AB601">
        <v>7.5</v>
      </c>
      <c r="AC601">
        <v>5</v>
      </c>
      <c r="AD601">
        <v>8.3622222219999998</v>
      </c>
      <c r="AE601">
        <v>8.5222222219999999</v>
      </c>
      <c r="AF601">
        <v>7.2948148149999996</v>
      </c>
      <c r="AG601">
        <v>7.5</v>
      </c>
      <c r="AH601">
        <v>7.5</v>
      </c>
      <c r="AI601">
        <v>10</v>
      </c>
      <c r="AJ601">
        <v>7.5</v>
      </c>
      <c r="AK601">
        <v>8.75</v>
      </c>
      <c r="AL601">
        <v>10</v>
      </c>
      <c r="AM601">
        <v>7.5</v>
      </c>
      <c r="AN601">
        <v>8.75</v>
      </c>
      <c r="AO601">
        <v>10</v>
      </c>
      <c r="AP601">
        <v>7.5</v>
      </c>
      <c r="AQ601">
        <v>8.75</v>
      </c>
      <c r="AR601">
        <v>7.9166666670000003</v>
      </c>
      <c r="AS601">
        <v>5.5974433140000004</v>
      </c>
      <c r="AT601">
        <v>9.9449680409999992</v>
      </c>
      <c r="AU601">
        <v>3.6666666669999999</v>
      </c>
      <c r="AV601">
        <v>2.75</v>
      </c>
      <c r="AW601">
        <v>10</v>
      </c>
      <c r="AX601">
        <v>7.5</v>
      </c>
      <c r="AY601">
        <v>7.5</v>
      </c>
      <c r="AZ601">
        <v>6.7084397170000001</v>
      </c>
      <c r="BB601">
        <v>0</v>
      </c>
      <c r="BC601">
        <v>0</v>
      </c>
      <c r="BD601">
        <v>0</v>
      </c>
      <c r="BE601">
        <v>0</v>
      </c>
      <c r="BF601">
        <v>0</v>
      </c>
      <c r="BG601">
        <v>0</v>
      </c>
      <c r="BH601">
        <v>0</v>
      </c>
      <c r="BI601">
        <v>0</v>
      </c>
      <c r="BJ601">
        <v>4.7908422530000001</v>
      </c>
      <c r="BK601">
        <v>151</v>
      </c>
      <c r="BL601">
        <v>8.2647058819999994</v>
      </c>
      <c r="BM601">
        <v>9.1100038859999994</v>
      </c>
      <c r="BN601">
        <v>6</v>
      </c>
      <c r="BO601">
        <v>10</v>
      </c>
      <c r="BP601">
        <v>10</v>
      </c>
      <c r="BQ601">
        <v>10</v>
      </c>
      <c r="BR601">
        <v>8.3436774420000006</v>
      </c>
      <c r="BS601">
        <v>4.6980281010000002</v>
      </c>
      <c r="BT601">
        <v>3.643609756</v>
      </c>
      <c r="BU601">
        <v>3.7944126319999998</v>
      </c>
      <c r="BV601">
        <v>3.33</v>
      </c>
      <c r="BW601">
        <v>5.8333333329999997</v>
      </c>
      <c r="BX601">
        <v>3.6024911959999999</v>
      </c>
      <c r="BY601">
        <v>6.5568327220000002</v>
      </c>
      <c r="BZ601">
        <v>3.069189181</v>
      </c>
      <c r="CA601">
        <v>3.045648387</v>
      </c>
      <c r="CB601">
        <v>0.70270270300000004</v>
      </c>
      <c r="CC601">
        <v>3.5542542859999999</v>
      </c>
      <c r="CD601">
        <v>8.2560966350000005</v>
      </c>
      <c r="CE601">
        <v>7.4043441889999997</v>
      </c>
      <c r="CF601">
        <v>8.4620992689999994</v>
      </c>
      <c r="CG601">
        <v>0</v>
      </c>
      <c r="CH601">
        <v>6.0306350230000003</v>
      </c>
      <c r="CI601">
        <v>7.7866666670000004</v>
      </c>
      <c r="CJ601">
        <v>7.3</v>
      </c>
      <c r="CK601">
        <v>5.5179999999999998</v>
      </c>
      <c r="CL601">
        <v>6.868222222</v>
      </c>
      <c r="CM601">
        <v>5.6618740250000004</v>
      </c>
      <c r="CN601">
        <v>7.2800798240000004</v>
      </c>
      <c r="CO601">
        <v>6.4709769240000004</v>
      </c>
      <c r="CP601">
        <v>10</v>
      </c>
      <c r="CQ601">
        <v>5.1723180729999996</v>
      </c>
      <c r="CR601">
        <v>0.76923076899999998</v>
      </c>
      <c r="CS601">
        <v>0.77437948899999998</v>
      </c>
      <c r="CT601">
        <v>2.2386427769999999</v>
      </c>
      <c r="CU601">
        <v>6.3944604810000003</v>
      </c>
      <c r="CV601">
        <v>8</v>
      </c>
      <c r="CW601">
        <v>7.5595525639999996</v>
      </c>
      <c r="CX601">
        <v>10</v>
      </c>
      <c r="CY601">
        <v>8.5198508549999996</v>
      </c>
      <c r="CZ601">
        <v>1.1000000000000001</v>
      </c>
      <c r="DA601">
        <v>5.2241398170000002</v>
      </c>
      <c r="DB601">
        <v>6.0316077359999998</v>
      </c>
      <c r="DC601">
        <v>8</v>
      </c>
      <c r="DD601">
        <v>2.5994818259999999</v>
      </c>
      <c r="DE601">
        <v>10</v>
      </c>
      <c r="DF601">
        <v>5.4925382300000001</v>
      </c>
      <c r="DG601">
        <v>3.426704617</v>
      </c>
      <c r="DH601">
        <v>5.1111111109999996</v>
      </c>
      <c r="DI601">
        <v>9.2908430230000008</v>
      </c>
      <c r="DJ601">
        <v>3.0630828659999998</v>
      </c>
      <c r="DK601">
        <v>6.8449464879999997</v>
      </c>
      <c r="DL601">
        <v>3.3416600779999999</v>
      </c>
      <c r="DM601">
        <v>5.1797246970000002</v>
      </c>
      <c r="DN601">
        <v>6.397371261</v>
      </c>
      <c r="DO601">
        <v>6.14</v>
      </c>
      <c r="DP601">
        <v>125</v>
      </c>
      <c r="DQ601">
        <v>5.4654211269999999</v>
      </c>
      <c r="DR601">
        <v>143</v>
      </c>
      <c r="DS601">
        <v>4</v>
      </c>
    </row>
    <row r="602" spans="1:123" x14ac:dyDescent="0.35">
      <c r="A602">
        <v>2013</v>
      </c>
      <c r="B602" t="s">
        <v>489</v>
      </c>
      <c r="C602" t="s">
        <v>490</v>
      </c>
      <c r="D602" t="s">
        <v>262</v>
      </c>
      <c r="E602">
        <v>5.6</v>
      </c>
      <c r="F602">
        <v>4.5</v>
      </c>
      <c r="G602">
        <v>3.8</v>
      </c>
      <c r="H602">
        <v>4.6174603169999999</v>
      </c>
      <c r="I602">
        <v>3.0909827949999999</v>
      </c>
      <c r="J602">
        <v>10</v>
      </c>
      <c r="K602">
        <v>10</v>
      </c>
      <c r="L602">
        <v>10</v>
      </c>
      <c r="M602">
        <v>10</v>
      </c>
      <c r="N602">
        <v>10</v>
      </c>
      <c r="O602">
        <v>10</v>
      </c>
      <c r="P602">
        <v>10</v>
      </c>
      <c r="Q602">
        <v>10</v>
      </c>
      <c r="R602">
        <v>10</v>
      </c>
      <c r="S602">
        <v>10</v>
      </c>
      <c r="T602">
        <v>10</v>
      </c>
      <c r="U602">
        <v>10</v>
      </c>
      <c r="V602">
        <v>7.6969942649999998</v>
      </c>
      <c r="W602">
        <v>10</v>
      </c>
      <c r="X602">
        <v>10</v>
      </c>
      <c r="Y602">
        <v>10</v>
      </c>
      <c r="Z602">
        <v>10</v>
      </c>
      <c r="AA602">
        <v>10</v>
      </c>
      <c r="AB602">
        <v>10</v>
      </c>
      <c r="AC602">
        <v>10</v>
      </c>
      <c r="AD602">
        <v>9.2222222219999992</v>
      </c>
      <c r="AE602">
        <v>4.5333333329999999</v>
      </c>
      <c r="AF602">
        <v>7.918518519</v>
      </c>
      <c r="AG602">
        <v>10</v>
      </c>
      <c r="AH602">
        <v>10</v>
      </c>
      <c r="AI602">
        <v>10</v>
      </c>
      <c r="AJ602">
        <v>10</v>
      </c>
      <c r="AK602">
        <v>10</v>
      </c>
      <c r="AL602">
        <v>10</v>
      </c>
      <c r="AM602">
        <v>10</v>
      </c>
      <c r="AN602">
        <v>10</v>
      </c>
      <c r="AO602">
        <v>10</v>
      </c>
      <c r="AP602">
        <v>10</v>
      </c>
      <c r="AQ602">
        <v>10</v>
      </c>
      <c r="AR602">
        <v>10</v>
      </c>
      <c r="AS602">
        <v>10</v>
      </c>
      <c r="AT602">
        <v>10</v>
      </c>
      <c r="AU602">
        <v>4.3333333329999997</v>
      </c>
      <c r="AV602">
        <v>5</v>
      </c>
      <c r="AW602">
        <v>10</v>
      </c>
      <c r="AX602">
        <v>10</v>
      </c>
      <c r="AY602">
        <v>10</v>
      </c>
      <c r="AZ602">
        <v>8.4761904759999993</v>
      </c>
      <c r="BB602">
        <v>10</v>
      </c>
      <c r="BC602">
        <v>10</v>
      </c>
      <c r="BD602">
        <v>10</v>
      </c>
      <c r="BE602">
        <v>10</v>
      </c>
      <c r="BF602">
        <v>10</v>
      </c>
      <c r="BG602">
        <v>10</v>
      </c>
      <c r="BH602">
        <v>10</v>
      </c>
      <c r="BI602">
        <v>10</v>
      </c>
      <c r="BJ602">
        <v>7.718084545</v>
      </c>
      <c r="BK602">
        <v>54</v>
      </c>
      <c r="BL602">
        <v>6.8823529409999997</v>
      </c>
      <c r="BM602">
        <v>8.5558583109999997</v>
      </c>
      <c r="BN602">
        <v>6</v>
      </c>
      <c r="BO602">
        <v>9</v>
      </c>
      <c r="BP602">
        <v>4</v>
      </c>
      <c r="BQ602">
        <v>6.5</v>
      </c>
      <c r="BR602">
        <v>6.9845528129999996</v>
      </c>
      <c r="BS602">
        <v>2.8464724590000001</v>
      </c>
      <c r="BT602">
        <v>4.1853957130000001</v>
      </c>
      <c r="BU602">
        <v>5.8358025189999996</v>
      </c>
      <c r="BV602">
        <v>8.33</v>
      </c>
      <c r="BW602">
        <v>5</v>
      </c>
      <c r="BX602">
        <v>2.985719478</v>
      </c>
      <c r="BY602">
        <v>8.7858601870000008</v>
      </c>
      <c r="BZ602">
        <v>5.884511571</v>
      </c>
      <c r="CA602">
        <v>4.8922933149999999</v>
      </c>
      <c r="CB602">
        <v>0.94594594600000004</v>
      </c>
      <c r="CC602">
        <v>5.2698438100000002</v>
      </c>
      <c r="CD602">
        <v>9.3506465730000006</v>
      </c>
      <c r="CE602">
        <v>7.5857617429999999</v>
      </c>
      <c r="CF602">
        <v>9.1945680169999999</v>
      </c>
      <c r="CG602">
        <v>10</v>
      </c>
      <c r="CH602">
        <v>9.0327440830000008</v>
      </c>
      <c r="CI602">
        <v>8.9371449510000005</v>
      </c>
      <c r="CJ602">
        <v>8.6199999999999992</v>
      </c>
      <c r="CK602">
        <v>5.9980000000000002</v>
      </c>
      <c r="CL602">
        <v>7.851714984</v>
      </c>
      <c r="CM602">
        <v>5.8754850000000003</v>
      </c>
      <c r="CN602">
        <v>8.76417365</v>
      </c>
      <c r="CO602">
        <v>7.3198293249999997</v>
      </c>
      <c r="CP602">
        <v>10</v>
      </c>
      <c r="CQ602">
        <v>7.3793935020000001</v>
      </c>
      <c r="CR602">
        <v>10</v>
      </c>
      <c r="CS602">
        <v>10</v>
      </c>
      <c r="CT602">
        <v>9.1264645009999992</v>
      </c>
      <c r="CU602">
        <v>8.5745022019999997</v>
      </c>
      <c r="CV602">
        <v>8</v>
      </c>
      <c r="CW602">
        <v>8.326329758</v>
      </c>
      <c r="CX602">
        <v>10</v>
      </c>
      <c r="CY602">
        <v>8.7754432530000006</v>
      </c>
      <c r="CZ602">
        <v>2.233333333</v>
      </c>
      <c r="DA602">
        <v>4.527196193</v>
      </c>
      <c r="DB602">
        <v>5.9397583210000002</v>
      </c>
      <c r="DC602">
        <v>6</v>
      </c>
      <c r="DD602">
        <v>4.1289222480000003</v>
      </c>
      <c r="DE602">
        <v>10</v>
      </c>
      <c r="DF602">
        <v>5.4715350159999998</v>
      </c>
      <c r="DG602">
        <v>4.9737868140000003</v>
      </c>
      <c r="DH602">
        <v>7.3333333329999997</v>
      </c>
      <c r="DI602">
        <v>9.7406722279999993</v>
      </c>
      <c r="DJ602">
        <v>4.3944037600000003</v>
      </c>
      <c r="DK602">
        <v>9.2684981190000002</v>
      </c>
      <c r="DL602">
        <v>5.3257108630000003</v>
      </c>
      <c r="DM602">
        <v>6.8394008529999999</v>
      </c>
      <c r="DN602">
        <v>7.02879304</v>
      </c>
      <c r="DO602">
        <v>7.38</v>
      </c>
      <c r="DP602">
        <v>39</v>
      </c>
      <c r="DQ602">
        <v>7.5490422730000004</v>
      </c>
      <c r="DR602">
        <v>49</v>
      </c>
      <c r="DS602">
        <v>2</v>
      </c>
    </row>
    <row r="603" spans="1:123" x14ac:dyDescent="0.35">
      <c r="A603">
        <v>2013</v>
      </c>
      <c r="B603" t="s">
        <v>491</v>
      </c>
      <c r="C603" t="s">
        <v>492</v>
      </c>
      <c r="D603" t="s">
        <v>268</v>
      </c>
      <c r="H603">
        <v>3.941662</v>
      </c>
      <c r="I603">
        <v>6.861761499</v>
      </c>
      <c r="J603">
        <v>10</v>
      </c>
      <c r="K603">
        <v>10</v>
      </c>
      <c r="L603">
        <v>7.5</v>
      </c>
      <c r="M603">
        <v>10</v>
      </c>
      <c r="N603">
        <v>10</v>
      </c>
      <c r="O603">
        <v>9.5</v>
      </c>
      <c r="P603">
        <v>10</v>
      </c>
      <c r="Q603">
        <v>7.5</v>
      </c>
      <c r="R603">
        <v>5</v>
      </c>
      <c r="S603">
        <v>5</v>
      </c>
      <c r="T603">
        <v>5</v>
      </c>
      <c r="U603">
        <v>7.5</v>
      </c>
      <c r="V603">
        <v>7.9539204999999997</v>
      </c>
      <c r="W603">
        <v>10</v>
      </c>
      <c r="X603">
        <v>10</v>
      </c>
      <c r="Y603">
        <v>10</v>
      </c>
      <c r="Z603">
        <v>10</v>
      </c>
      <c r="AD603">
        <v>5.6111111109999996</v>
      </c>
      <c r="AE603">
        <v>4.766666667</v>
      </c>
      <c r="AF603">
        <v>5.1888888890000002</v>
      </c>
      <c r="AS603">
        <v>10</v>
      </c>
      <c r="AT603">
        <v>10</v>
      </c>
      <c r="AU603">
        <v>8</v>
      </c>
      <c r="AV603">
        <v>6.75</v>
      </c>
      <c r="AZ603">
        <v>8.6875</v>
      </c>
      <c r="BB603">
        <v>5</v>
      </c>
      <c r="BC603">
        <v>10</v>
      </c>
      <c r="BD603">
        <v>7.5</v>
      </c>
      <c r="BE603">
        <v>0</v>
      </c>
      <c r="BF603">
        <v>10</v>
      </c>
      <c r="BG603">
        <v>5</v>
      </c>
      <c r="BH603">
        <v>10</v>
      </c>
      <c r="BI603">
        <v>7.5</v>
      </c>
      <c r="BJ603">
        <v>6.8959442360000001</v>
      </c>
      <c r="BK603">
        <v>88</v>
      </c>
      <c r="BL603">
        <v>3.0952301119999999</v>
      </c>
      <c r="BM603">
        <v>9.1160762940000009</v>
      </c>
      <c r="BN603">
        <v>8</v>
      </c>
      <c r="BO603">
        <v>5</v>
      </c>
      <c r="BP603">
        <v>5</v>
      </c>
      <c r="BQ603">
        <v>5</v>
      </c>
      <c r="BR603">
        <v>6.3028266019999997</v>
      </c>
      <c r="BS603">
        <v>8.757536129</v>
      </c>
      <c r="BT603">
        <v>3.8</v>
      </c>
      <c r="BU603">
        <v>8.2717601720000005</v>
      </c>
      <c r="BV603">
        <v>7.5</v>
      </c>
      <c r="BW603">
        <v>4.1666666670000003</v>
      </c>
      <c r="BX603">
        <v>1.010607601</v>
      </c>
      <c r="BY603">
        <v>6.9628275899999998</v>
      </c>
      <c r="BZ603">
        <v>8.4065893759999994</v>
      </c>
      <c r="CA603">
        <v>7.7746868009999996</v>
      </c>
      <c r="CB603">
        <v>0.88571428600000002</v>
      </c>
      <c r="CC603">
        <v>5.9348325500000003</v>
      </c>
      <c r="CD603">
        <v>8.2970330190000006</v>
      </c>
      <c r="CE603">
        <v>8.1438252680000005</v>
      </c>
      <c r="CF603">
        <v>9.0079365080000002</v>
      </c>
      <c r="CG603">
        <v>5</v>
      </c>
      <c r="CH603">
        <v>7.6121986990000003</v>
      </c>
      <c r="CI603">
        <v>6.6133333329999999</v>
      </c>
      <c r="CJ603">
        <v>9.06</v>
      </c>
      <c r="CK603">
        <v>5.6760000000000002</v>
      </c>
      <c r="CL603">
        <v>7.1164444439999999</v>
      </c>
      <c r="CM603">
        <v>5.9012079809999998</v>
      </c>
      <c r="CN603">
        <v>6.3628904769999997</v>
      </c>
      <c r="CO603">
        <v>6.1320492289999997</v>
      </c>
      <c r="CP603">
        <v>10</v>
      </c>
      <c r="CR603">
        <v>7.692307692</v>
      </c>
      <c r="CS603">
        <v>7.0800410439999997</v>
      </c>
      <c r="CT603">
        <v>7.3861743679999998</v>
      </c>
      <c r="CU603">
        <v>7.6586670100000003</v>
      </c>
      <c r="CV603">
        <v>10</v>
      </c>
      <c r="CW603">
        <v>6.2596838249999998</v>
      </c>
      <c r="CX603">
        <v>9</v>
      </c>
      <c r="CY603">
        <v>8.4198946079999999</v>
      </c>
      <c r="CZ603">
        <v>7.766666667</v>
      </c>
      <c r="DA603">
        <v>2.8488154560000001</v>
      </c>
      <c r="DB603">
        <v>4.5112543760000001</v>
      </c>
      <c r="DC603">
        <v>10</v>
      </c>
      <c r="DD603">
        <v>7.0069015380000002</v>
      </c>
      <c r="DE603">
        <v>10</v>
      </c>
      <c r="DF603">
        <v>7.0222730059999998</v>
      </c>
      <c r="DG603">
        <v>4.284311142</v>
      </c>
      <c r="DH603">
        <v>4.6666666670000003</v>
      </c>
      <c r="DI603">
        <v>8.0993371750000005</v>
      </c>
      <c r="DK603">
        <v>7.3760582369999996</v>
      </c>
      <c r="DL603">
        <v>7.6796694209999998</v>
      </c>
      <c r="DM603">
        <v>6.4212085280000002</v>
      </c>
      <c r="DN603">
        <v>7.287792048</v>
      </c>
      <c r="DO603">
        <v>6.96</v>
      </c>
      <c r="DP603">
        <v>77</v>
      </c>
      <c r="DQ603">
        <v>6.9279721179999996</v>
      </c>
      <c r="DR603">
        <v>77</v>
      </c>
      <c r="DS603">
        <v>2</v>
      </c>
    </row>
    <row r="604" spans="1:123" x14ac:dyDescent="0.35">
      <c r="A604">
        <v>2013</v>
      </c>
      <c r="B604" t="s">
        <v>493</v>
      </c>
      <c r="C604" t="s">
        <v>494</v>
      </c>
      <c r="D604" t="s">
        <v>262</v>
      </c>
      <c r="H604">
        <v>3.9267829999999999</v>
      </c>
      <c r="I604">
        <v>6.2633820719999997</v>
      </c>
      <c r="J604">
        <v>10</v>
      </c>
      <c r="K604">
        <v>10</v>
      </c>
      <c r="L604">
        <v>5</v>
      </c>
      <c r="M604">
        <v>9.3813546480000003</v>
      </c>
      <c r="N604">
        <v>9.5360159860000007</v>
      </c>
      <c r="O604">
        <v>8.7834741269999999</v>
      </c>
      <c r="P604">
        <v>10</v>
      </c>
      <c r="Q604">
        <v>10</v>
      </c>
      <c r="R604">
        <v>5</v>
      </c>
      <c r="S604">
        <v>5</v>
      </c>
      <c r="T604">
        <v>5</v>
      </c>
      <c r="U604">
        <v>8.3333333330000006</v>
      </c>
      <c r="V604">
        <v>7.7933965110000001</v>
      </c>
      <c r="W604">
        <v>10</v>
      </c>
      <c r="X604">
        <v>10</v>
      </c>
      <c r="Y604">
        <v>10</v>
      </c>
      <c r="Z604">
        <v>10</v>
      </c>
      <c r="AA604">
        <v>5</v>
      </c>
      <c r="AB604">
        <v>7.5</v>
      </c>
      <c r="AC604">
        <v>6.25</v>
      </c>
      <c r="AD604">
        <v>9.6666666669999994</v>
      </c>
      <c r="AE604">
        <v>9.8611111109999996</v>
      </c>
      <c r="AF604">
        <v>8.5925925929999991</v>
      </c>
      <c r="AG604">
        <v>7.5</v>
      </c>
      <c r="AH604">
        <v>7.5</v>
      </c>
      <c r="AI604">
        <v>5</v>
      </c>
      <c r="AJ604">
        <v>5</v>
      </c>
      <c r="AK604">
        <v>5</v>
      </c>
      <c r="AL604">
        <v>5</v>
      </c>
      <c r="AM604">
        <v>5</v>
      </c>
      <c r="AN604">
        <v>5</v>
      </c>
      <c r="AO604">
        <v>5</v>
      </c>
      <c r="AP604">
        <v>5</v>
      </c>
      <c r="AQ604">
        <v>5</v>
      </c>
      <c r="AR604">
        <v>6.6666666670000003</v>
      </c>
      <c r="AS604">
        <v>10</v>
      </c>
      <c r="AT604">
        <v>10</v>
      </c>
      <c r="AU604">
        <v>4.3333333329999997</v>
      </c>
      <c r="AV604">
        <v>4</v>
      </c>
      <c r="AW604">
        <v>10</v>
      </c>
      <c r="AX604">
        <v>10</v>
      </c>
      <c r="AY604">
        <v>10</v>
      </c>
      <c r="AZ604">
        <v>8.3333333330000006</v>
      </c>
      <c r="BB604">
        <v>10</v>
      </c>
      <c r="BC604">
        <v>10</v>
      </c>
      <c r="BD604">
        <v>10</v>
      </c>
      <c r="BE604">
        <v>10</v>
      </c>
      <c r="BF604">
        <v>10</v>
      </c>
      <c r="BG604">
        <v>10</v>
      </c>
      <c r="BH604">
        <v>10</v>
      </c>
      <c r="BI604">
        <v>10</v>
      </c>
      <c r="BJ604">
        <v>7.2893041370000002</v>
      </c>
      <c r="BK604">
        <v>72</v>
      </c>
      <c r="BL604">
        <v>7.3235294120000001</v>
      </c>
      <c r="BM604">
        <v>9.0848983739999998</v>
      </c>
      <c r="BN604">
        <v>8</v>
      </c>
      <c r="BO604">
        <v>10</v>
      </c>
      <c r="BP604">
        <v>7</v>
      </c>
      <c r="BQ604">
        <v>8.5</v>
      </c>
      <c r="BR604">
        <v>8.2271069459999993</v>
      </c>
      <c r="BS604">
        <v>1.080835185</v>
      </c>
      <c r="BT604">
        <v>3.0241890059999998</v>
      </c>
      <c r="BU604">
        <v>3.6930966289999998</v>
      </c>
      <c r="BV604">
        <v>2.5</v>
      </c>
      <c r="BW604">
        <v>3.3333333330000001</v>
      </c>
      <c r="BX604">
        <v>4.1877700310000003</v>
      </c>
      <c r="BY604">
        <v>8.5060837239999998</v>
      </c>
      <c r="BZ604">
        <v>2.0896955500000001</v>
      </c>
      <c r="CA604">
        <v>4.3483460049999998</v>
      </c>
      <c r="CB604">
        <v>1</v>
      </c>
      <c r="CC604">
        <v>3.6403721629999999</v>
      </c>
      <c r="CD604">
        <v>8.9035851190000006</v>
      </c>
      <c r="CE604">
        <v>8.6305708229999993</v>
      </c>
      <c r="CF604">
        <v>9.4632285229999997</v>
      </c>
      <c r="CG604">
        <v>10</v>
      </c>
      <c r="CH604">
        <v>9.2493461159999999</v>
      </c>
      <c r="CI604">
        <v>9.0733333330000008</v>
      </c>
      <c r="CJ604">
        <v>8</v>
      </c>
      <c r="CK604">
        <v>6.76</v>
      </c>
      <c r="CL604">
        <v>7.9444444440000002</v>
      </c>
      <c r="CM604">
        <v>5.619159518</v>
      </c>
      <c r="CN604">
        <v>5.8598324169999998</v>
      </c>
      <c r="CO604">
        <v>5.7394959679999999</v>
      </c>
      <c r="CP604">
        <v>10</v>
      </c>
      <c r="CQ604">
        <v>5.6840974009999998</v>
      </c>
      <c r="CR604">
        <v>4.615384615</v>
      </c>
      <c r="CS604">
        <v>6.7481641200000002</v>
      </c>
      <c r="CT604">
        <v>5.682548712</v>
      </c>
      <c r="CU604">
        <v>7.3416222810000002</v>
      </c>
      <c r="CV604">
        <v>8</v>
      </c>
      <c r="CW604">
        <v>8.9426555180000005</v>
      </c>
      <c r="CX604">
        <v>9</v>
      </c>
      <c r="CY604">
        <v>8.6475518390000001</v>
      </c>
      <c r="CZ604">
        <v>3.3333333330000001</v>
      </c>
      <c r="DA604">
        <v>3.9680286269999998</v>
      </c>
      <c r="DB604">
        <v>7.4718967940000001</v>
      </c>
      <c r="DC604">
        <v>8</v>
      </c>
      <c r="DD604">
        <v>2.5994818259999999</v>
      </c>
      <c r="DE604">
        <v>1</v>
      </c>
      <c r="DF604">
        <v>4.3954567630000003</v>
      </c>
      <c r="DG604">
        <v>4.6974410259999999</v>
      </c>
      <c r="DH604">
        <v>4.6666666670000003</v>
      </c>
      <c r="DI604">
        <v>8.4602932010000007</v>
      </c>
      <c r="DJ604">
        <v>2.6245844429999998</v>
      </c>
      <c r="DK604">
        <v>8.6998560600000001</v>
      </c>
      <c r="DL604">
        <v>5.7628745950000004</v>
      </c>
      <c r="DM604">
        <v>5.8186193319999999</v>
      </c>
      <c r="DN604">
        <v>6.2872093119999999</v>
      </c>
      <c r="DO604">
        <v>6.95</v>
      </c>
      <c r="DP604">
        <v>78</v>
      </c>
      <c r="DQ604">
        <v>7.1196520679999997</v>
      </c>
      <c r="DR604">
        <v>66</v>
      </c>
      <c r="DS604">
        <v>2</v>
      </c>
    </row>
    <row r="605" spans="1:123" x14ac:dyDescent="0.35">
      <c r="A605">
        <v>2013</v>
      </c>
      <c r="B605" t="s">
        <v>495</v>
      </c>
      <c r="C605" t="s">
        <v>496</v>
      </c>
      <c r="D605" t="s">
        <v>262</v>
      </c>
      <c r="E605">
        <v>6.7</v>
      </c>
      <c r="F605">
        <v>3.9</v>
      </c>
      <c r="G605">
        <v>3.7</v>
      </c>
      <c r="H605">
        <v>4.8015873019999997</v>
      </c>
      <c r="I605">
        <v>7.3656759750000003</v>
      </c>
      <c r="J605">
        <v>10</v>
      </c>
      <c r="K605">
        <v>10</v>
      </c>
      <c r="L605">
        <v>7.5</v>
      </c>
      <c r="M605">
        <v>9.9454726769999997</v>
      </c>
      <c r="N605">
        <v>9.9738268849999994</v>
      </c>
      <c r="O605">
        <v>9.4838599119999998</v>
      </c>
      <c r="P605">
        <v>10</v>
      </c>
      <c r="Q605">
        <v>10</v>
      </c>
      <c r="R605">
        <v>5</v>
      </c>
      <c r="S605">
        <v>5</v>
      </c>
      <c r="T605">
        <v>5</v>
      </c>
      <c r="U605">
        <v>8.3333333330000006</v>
      </c>
      <c r="V605">
        <v>8.3942897399999996</v>
      </c>
      <c r="W605">
        <v>10</v>
      </c>
      <c r="X605">
        <v>10</v>
      </c>
      <c r="Y605">
        <v>10</v>
      </c>
      <c r="Z605">
        <v>10</v>
      </c>
      <c r="AA605">
        <v>7.5</v>
      </c>
      <c r="AB605">
        <v>7.5</v>
      </c>
      <c r="AC605">
        <v>7.5</v>
      </c>
      <c r="AD605">
        <v>7.1333333330000004</v>
      </c>
      <c r="AE605">
        <v>5.3222222219999997</v>
      </c>
      <c r="AF605">
        <v>6.6518518520000001</v>
      </c>
      <c r="AG605">
        <v>7.5</v>
      </c>
      <c r="AH605">
        <v>7.5</v>
      </c>
      <c r="AI605">
        <v>7.5</v>
      </c>
      <c r="AJ605">
        <v>7.5</v>
      </c>
      <c r="AK605">
        <v>7.5</v>
      </c>
      <c r="AL605">
        <v>7.5</v>
      </c>
      <c r="AM605">
        <v>5</v>
      </c>
      <c r="AN605">
        <v>6.25</v>
      </c>
      <c r="AO605">
        <v>7.5</v>
      </c>
      <c r="AP605">
        <v>7.5</v>
      </c>
      <c r="AQ605">
        <v>7.5</v>
      </c>
      <c r="AR605">
        <v>7.5</v>
      </c>
      <c r="AS605">
        <v>6.7283606249999997</v>
      </c>
      <c r="AT605">
        <v>10</v>
      </c>
      <c r="AU605">
        <v>5.3333333329999997</v>
      </c>
      <c r="AV605">
        <v>5.5</v>
      </c>
      <c r="AW605">
        <v>10</v>
      </c>
      <c r="AX605">
        <v>10</v>
      </c>
      <c r="AY605">
        <v>10</v>
      </c>
      <c r="AZ605">
        <v>8.2230991370000002</v>
      </c>
      <c r="BB605">
        <v>10</v>
      </c>
      <c r="BC605">
        <v>5</v>
      </c>
      <c r="BD605">
        <v>7.5</v>
      </c>
      <c r="BE605">
        <v>10</v>
      </c>
      <c r="BF605">
        <v>10</v>
      </c>
      <c r="BG605">
        <v>10</v>
      </c>
      <c r="BH605">
        <v>10</v>
      </c>
      <c r="BI605">
        <v>9.1666666669999994</v>
      </c>
      <c r="BJ605">
        <v>7.4531310260000003</v>
      </c>
      <c r="BK605">
        <v>64</v>
      </c>
      <c r="BL605">
        <v>7.2352941179999997</v>
      </c>
      <c r="BM605">
        <v>9.61211415</v>
      </c>
      <c r="BN605">
        <v>7</v>
      </c>
      <c r="BO605">
        <v>8</v>
      </c>
      <c r="BP605">
        <v>4</v>
      </c>
      <c r="BQ605">
        <v>6</v>
      </c>
      <c r="BR605">
        <v>7.4618520669999997</v>
      </c>
      <c r="BS605">
        <v>2.4507540900000002</v>
      </c>
      <c r="BT605">
        <v>3.246300127</v>
      </c>
      <c r="BU605">
        <v>4.2288681710000002</v>
      </c>
      <c r="BV605">
        <v>7.5</v>
      </c>
      <c r="BW605">
        <v>5</v>
      </c>
      <c r="BX605">
        <v>5.0849412940000001</v>
      </c>
      <c r="BY605">
        <v>8.7924078730000002</v>
      </c>
      <c r="BZ605">
        <v>2.6930763660000001</v>
      </c>
      <c r="CA605">
        <v>3.3271514679999998</v>
      </c>
      <c r="CB605">
        <v>1</v>
      </c>
      <c r="CC605">
        <v>4.7026110430000001</v>
      </c>
      <c r="CD605">
        <v>8.6233251010000007</v>
      </c>
      <c r="CE605">
        <v>9.0898741889999997</v>
      </c>
      <c r="CF605">
        <v>9.4366994359999996</v>
      </c>
      <c r="CG605">
        <v>10</v>
      </c>
      <c r="CH605">
        <v>9.2874746810000008</v>
      </c>
      <c r="CI605">
        <v>9.58</v>
      </c>
      <c r="CJ605">
        <v>9.32</v>
      </c>
      <c r="CK605">
        <v>8.3544</v>
      </c>
      <c r="CL605">
        <v>9.0847999999999995</v>
      </c>
      <c r="CM605">
        <v>5.3193241230000003</v>
      </c>
      <c r="CN605">
        <v>8.0969356129999994</v>
      </c>
      <c r="CO605">
        <v>6.7081298680000003</v>
      </c>
      <c r="CP605">
        <v>10</v>
      </c>
      <c r="CQ605">
        <v>6.4395990400000001</v>
      </c>
      <c r="CR605">
        <v>8.461538462</v>
      </c>
      <c r="CS605">
        <v>8.9606769469999996</v>
      </c>
      <c r="CT605">
        <v>7.9539381489999998</v>
      </c>
      <c r="CU605">
        <v>8.4367170040000001</v>
      </c>
      <c r="CV605">
        <v>10</v>
      </c>
      <c r="CW605">
        <v>10</v>
      </c>
      <c r="CX605">
        <v>9</v>
      </c>
      <c r="CY605">
        <v>9.6666666669999994</v>
      </c>
      <c r="CZ605">
        <v>3.9</v>
      </c>
      <c r="DA605">
        <v>3.1601106570000002</v>
      </c>
      <c r="DB605">
        <v>7.3314586300000002</v>
      </c>
      <c r="DC605">
        <v>10</v>
      </c>
      <c r="DD605">
        <v>7.0397927300000003</v>
      </c>
      <c r="DE605">
        <v>10</v>
      </c>
      <c r="DF605">
        <v>6.9052270030000003</v>
      </c>
      <c r="DG605">
        <v>2.854483316</v>
      </c>
      <c r="DH605">
        <v>8.4444444440000002</v>
      </c>
      <c r="DI605">
        <v>9.0709290859999996</v>
      </c>
      <c r="DJ605">
        <v>4.3378820300000003</v>
      </c>
      <c r="DK605">
        <v>8.0804617959999998</v>
      </c>
      <c r="DL605">
        <v>6.715667345</v>
      </c>
      <c r="DM605">
        <v>6.5839780030000004</v>
      </c>
      <c r="DN605">
        <v>7.718623891</v>
      </c>
      <c r="DO605">
        <v>7.52</v>
      </c>
      <c r="DP605">
        <v>33</v>
      </c>
      <c r="DQ605">
        <v>7.4865655130000004</v>
      </c>
      <c r="DR605">
        <v>50</v>
      </c>
      <c r="DS605">
        <v>2</v>
      </c>
    </row>
    <row r="606" spans="1:123" x14ac:dyDescent="0.35">
      <c r="A606">
        <v>2013</v>
      </c>
      <c r="B606" t="s">
        <v>497</v>
      </c>
      <c r="C606" t="s">
        <v>498</v>
      </c>
      <c r="D606" t="s">
        <v>280</v>
      </c>
      <c r="E606">
        <v>3.6</v>
      </c>
      <c r="F606">
        <v>3.9</v>
      </c>
      <c r="G606">
        <v>3.6</v>
      </c>
      <c r="H606">
        <v>3.7349206349999999</v>
      </c>
      <c r="I606">
        <v>6.2823297790000003</v>
      </c>
      <c r="J606">
        <v>5</v>
      </c>
      <c r="K606">
        <v>8.2602402730000009</v>
      </c>
      <c r="L606">
        <v>2.5</v>
      </c>
      <c r="M606">
        <v>8.5344047439999997</v>
      </c>
      <c r="N606">
        <v>8.6474552780000007</v>
      </c>
      <c r="O606">
        <v>6.5884200589999997</v>
      </c>
      <c r="P606">
        <v>10</v>
      </c>
      <c r="Q606">
        <v>10</v>
      </c>
      <c r="R606">
        <v>5</v>
      </c>
      <c r="S606">
        <v>5</v>
      </c>
      <c r="T606">
        <v>5</v>
      </c>
      <c r="U606">
        <v>8.3333333330000006</v>
      </c>
      <c r="V606">
        <v>7.0680277240000002</v>
      </c>
      <c r="W606">
        <v>5</v>
      </c>
      <c r="X606">
        <v>10</v>
      </c>
      <c r="Y606">
        <v>5</v>
      </c>
      <c r="Z606">
        <v>6.6666666670000003</v>
      </c>
      <c r="AA606">
        <v>5</v>
      </c>
      <c r="AB606">
        <v>10</v>
      </c>
      <c r="AC606">
        <v>7.5</v>
      </c>
      <c r="AD606">
        <v>9.8888888890000004</v>
      </c>
      <c r="AE606">
        <v>7.5444444439999998</v>
      </c>
      <c r="AF606">
        <v>8.3111111110000007</v>
      </c>
      <c r="AG606">
        <v>7.5</v>
      </c>
      <c r="AH606">
        <v>7.5</v>
      </c>
      <c r="AI606">
        <v>7.5</v>
      </c>
      <c r="AJ606">
        <v>2.5</v>
      </c>
      <c r="AK606">
        <v>5</v>
      </c>
      <c r="AL606">
        <v>5</v>
      </c>
      <c r="AM606">
        <v>5</v>
      </c>
      <c r="AN606">
        <v>5</v>
      </c>
      <c r="AO606">
        <v>7.5</v>
      </c>
      <c r="AP606">
        <v>5</v>
      </c>
      <c r="AQ606">
        <v>6.25</v>
      </c>
      <c r="AR606">
        <v>7.0833333329999997</v>
      </c>
      <c r="AS606">
        <v>0.86118431399999995</v>
      </c>
      <c r="AT606">
        <v>10</v>
      </c>
      <c r="AU606">
        <v>5.6666666670000003</v>
      </c>
      <c r="AV606">
        <v>4.75</v>
      </c>
      <c r="AW606">
        <v>7.5</v>
      </c>
      <c r="AX606">
        <v>10</v>
      </c>
      <c r="AY606">
        <v>7.5</v>
      </c>
      <c r="AZ606">
        <v>6.6111215689999998</v>
      </c>
      <c r="BB606">
        <v>0</v>
      </c>
      <c r="BC606">
        <v>0</v>
      </c>
      <c r="BD606">
        <v>0</v>
      </c>
      <c r="BE606">
        <v>10</v>
      </c>
      <c r="BF606">
        <v>10</v>
      </c>
      <c r="BG606">
        <v>10</v>
      </c>
      <c r="BH606">
        <v>5</v>
      </c>
      <c r="BI606">
        <v>5</v>
      </c>
      <c r="BJ606">
        <v>6.0679603579999997</v>
      </c>
      <c r="BK606">
        <v>124</v>
      </c>
      <c r="BL606">
        <v>7.8823529409999997</v>
      </c>
      <c r="BM606">
        <v>9.2316076290000009</v>
      </c>
      <c r="BN606">
        <v>10</v>
      </c>
      <c r="BO606">
        <v>7</v>
      </c>
      <c r="BP606">
        <v>7</v>
      </c>
      <c r="BQ606">
        <v>7</v>
      </c>
      <c r="BR606">
        <v>8.5284901430000009</v>
      </c>
      <c r="BS606">
        <v>4.2552279180000001</v>
      </c>
      <c r="BT606">
        <v>4.317626175</v>
      </c>
      <c r="BU606">
        <v>5.4665280510000001</v>
      </c>
      <c r="BV606">
        <v>5</v>
      </c>
      <c r="BW606">
        <v>4.1666666670000003</v>
      </c>
      <c r="BX606">
        <v>3.1164011779999998</v>
      </c>
      <c r="BY606">
        <v>7.9250683669999997</v>
      </c>
      <c r="BZ606">
        <v>4.3948443299999997</v>
      </c>
      <c r="CA606">
        <v>5.5262390369999999</v>
      </c>
      <c r="CB606">
        <v>0.89189189199999996</v>
      </c>
      <c r="CC606">
        <v>4.6423455259999997</v>
      </c>
      <c r="CD606">
        <v>8.7656723650000004</v>
      </c>
      <c r="CE606">
        <v>9.5593117500000009</v>
      </c>
      <c r="CF606">
        <v>9.4004611839999992</v>
      </c>
      <c r="CG606">
        <v>10</v>
      </c>
      <c r="CH606">
        <v>9.4313613249999992</v>
      </c>
      <c r="CI606">
        <v>7.0733333329999999</v>
      </c>
      <c r="CJ606">
        <v>8.74</v>
      </c>
      <c r="CK606">
        <v>7.3036000000000003</v>
      </c>
      <c r="CL606">
        <v>7.7056444439999998</v>
      </c>
      <c r="CM606">
        <v>5.8379807369999996</v>
      </c>
      <c r="CN606">
        <v>7.9702945879999998</v>
      </c>
      <c r="CO606">
        <v>6.9041376620000001</v>
      </c>
      <c r="CP606">
        <v>10</v>
      </c>
      <c r="CQ606">
        <v>6.1929026780000003</v>
      </c>
      <c r="CR606">
        <v>0.76923076899999998</v>
      </c>
      <c r="CS606">
        <v>10</v>
      </c>
      <c r="CT606">
        <v>5.6540444819999998</v>
      </c>
      <c r="CU606">
        <v>7.5659566470000001</v>
      </c>
      <c r="CV606">
        <v>8</v>
      </c>
      <c r="CW606">
        <v>9.9620037559999997</v>
      </c>
      <c r="CX606">
        <v>10</v>
      </c>
      <c r="CY606">
        <v>9.3206679189999999</v>
      </c>
      <c r="CZ606">
        <v>7.766666667</v>
      </c>
      <c r="DA606">
        <v>4.0395049390000004</v>
      </c>
      <c r="DB606">
        <v>6.3785778329999996</v>
      </c>
      <c r="DC606">
        <v>10</v>
      </c>
      <c r="DD606">
        <v>2.517253846</v>
      </c>
      <c r="DE606">
        <v>10</v>
      </c>
      <c r="DF606">
        <v>6.7836672140000003</v>
      </c>
      <c r="DG606">
        <v>4.0782092519999997</v>
      </c>
      <c r="DH606">
        <v>4.8888888890000004</v>
      </c>
      <c r="DI606">
        <v>8.7252611899999994</v>
      </c>
      <c r="DJ606">
        <v>4.2487136970000003</v>
      </c>
      <c r="DK606">
        <v>9.3843258929999998</v>
      </c>
      <c r="DL606">
        <v>7.836599992</v>
      </c>
      <c r="DM606">
        <v>6.5269998190000003</v>
      </c>
      <c r="DN606">
        <v>7.5437783170000001</v>
      </c>
      <c r="DO606">
        <v>7.54</v>
      </c>
      <c r="DP606">
        <v>30</v>
      </c>
      <c r="DQ606">
        <v>6.8039801789999999</v>
      </c>
      <c r="DR606">
        <v>88</v>
      </c>
      <c r="DS606">
        <v>3</v>
      </c>
    </row>
    <row r="607" spans="1:123" x14ac:dyDescent="0.35">
      <c r="A607">
        <v>2013</v>
      </c>
      <c r="B607" t="s">
        <v>499</v>
      </c>
      <c r="C607" t="s">
        <v>500</v>
      </c>
      <c r="D607" t="s">
        <v>253</v>
      </c>
      <c r="E607">
        <v>7.4</v>
      </c>
      <c r="F607">
        <v>6.2</v>
      </c>
      <c r="G607">
        <v>6.9</v>
      </c>
      <c r="H607">
        <v>6.8587301590000003</v>
      </c>
      <c r="I607">
        <v>9.6909378840000002</v>
      </c>
      <c r="J607">
        <v>10</v>
      </c>
      <c r="K607">
        <v>10</v>
      </c>
      <c r="L607">
        <v>10</v>
      </c>
      <c r="M607">
        <v>10</v>
      </c>
      <c r="N607">
        <v>10</v>
      </c>
      <c r="O607">
        <v>10</v>
      </c>
      <c r="P607">
        <v>10</v>
      </c>
      <c r="Q607">
        <v>10</v>
      </c>
      <c r="R607">
        <v>10</v>
      </c>
      <c r="S607">
        <v>10</v>
      </c>
      <c r="T607">
        <v>10</v>
      </c>
      <c r="U607">
        <v>10</v>
      </c>
      <c r="V607">
        <v>9.8969792949999995</v>
      </c>
      <c r="W607">
        <v>10</v>
      </c>
      <c r="X607">
        <v>10</v>
      </c>
      <c r="Y607">
        <v>10</v>
      </c>
      <c r="Z607">
        <v>10</v>
      </c>
      <c r="AA607">
        <v>10</v>
      </c>
      <c r="AB607">
        <v>10</v>
      </c>
      <c r="AC607">
        <v>10</v>
      </c>
      <c r="AD607">
        <v>8.4822222220000008</v>
      </c>
      <c r="AE607">
        <v>7.5444444439999998</v>
      </c>
      <c r="AF607">
        <v>8.6755555560000008</v>
      </c>
      <c r="AG607">
        <v>10</v>
      </c>
      <c r="AH607">
        <v>10</v>
      </c>
      <c r="AI607">
        <v>10</v>
      </c>
      <c r="AJ607">
        <v>10</v>
      </c>
      <c r="AK607">
        <v>10</v>
      </c>
      <c r="AL607">
        <v>10</v>
      </c>
      <c r="AM607">
        <v>10</v>
      </c>
      <c r="AN607">
        <v>10</v>
      </c>
      <c r="AO607">
        <v>10</v>
      </c>
      <c r="AP607">
        <v>5</v>
      </c>
      <c r="AQ607">
        <v>7.5</v>
      </c>
      <c r="AR607">
        <v>9.1666666669999994</v>
      </c>
      <c r="AS607">
        <v>10</v>
      </c>
      <c r="AT607">
        <v>10</v>
      </c>
      <c r="AU607">
        <v>7</v>
      </c>
      <c r="AV607">
        <v>7.25</v>
      </c>
      <c r="AW607">
        <v>10</v>
      </c>
      <c r="AX607">
        <v>10</v>
      </c>
      <c r="AY607">
        <v>10</v>
      </c>
      <c r="AZ607">
        <v>9.1785714289999998</v>
      </c>
      <c r="BB607">
        <v>10</v>
      </c>
      <c r="BC607">
        <v>10</v>
      </c>
      <c r="BD607">
        <v>10</v>
      </c>
      <c r="BE607">
        <v>10</v>
      </c>
      <c r="BF607">
        <v>10</v>
      </c>
      <c r="BG607">
        <v>10</v>
      </c>
      <c r="BH607">
        <v>10</v>
      </c>
      <c r="BI607">
        <v>10</v>
      </c>
      <c r="BJ607">
        <v>8.8910067280000007</v>
      </c>
      <c r="BK607">
        <v>23</v>
      </c>
      <c r="BL607">
        <v>5</v>
      </c>
      <c r="BM607">
        <v>5.1249131119999998</v>
      </c>
      <c r="BN607">
        <v>7</v>
      </c>
      <c r="BO607">
        <v>7</v>
      </c>
      <c r="BP607">
        <v>4</v>
      </c>
      <c r="BQ607">
        <v>5.5</v>
      </c>
      <c r="BR607">
        <v>5.6562282780000004</v>
      </c>
      <c r="BS607">
        <v>5.1806565229999997</v>
      </c>
      <c r="BT607">
        <v>3.1015661830000001</v>
      </c>
      <c r="BU607">
        <v>5.5403828539999997</v>
      </c>
      <c r="BV607">
        <v>10</v>
      </c>
      <c r="BW607">
        <v>7.5</v>
      </c>
      <c r="BX607">
        <v>4.123415198</v>
      </c>
      <c r="BY607">
        <v>9.2777117919999998</v>
      </c>
      <c r="BZ607">
        <v>5.1071862530000001</v>
      </c>
      <c r="CA607">
        <v>7.3507501729999998</v>
      </c>
      <c r="CB607">
        <v>0.86486486500000004</v>
      </c>
      <c r="CC607">
        <v>5.924226966</v>
      </c>
      <c r="CD607">
        <v>9.0977776850000005</v>
      </c>
      <c r="CE607">
        <v>9.4683711620000004</v>
      </c>
      <c r="CF607">
        <v>9.7931460329999993</v>
      </c>
      <c r="CG607">
        <v>10</v>
      </c>
      <c r="CH607">
        <v>9.5898237200000001</v>
      </c>
      <c r="CI607">
        <v>9.64</v>
      </c>
      <c r="CJ607">
        <v>8.9</v>
      </c>
      <c r="CK607">
        <v>6.2160000000000002</v>
      </c>
      <c r="CL607">
        <v>8.2520000000000007</v>
      </c>
      <c r="CM607">
        <v>5.6475596919999997</v>
      </c>
      <c r="CN607">
        <v>8.0327385899999992</v>
      </c>
      <c r="CO607">
        <v>6.8401491410000004</v>
      </c>
      <c r="CP607">
        <v>10</v>
      </c>
      <c r="CQ607">
        <v>6.033798751</v>
      </c>
      <c r="CR607">
        <v>2.307692308</v>
      </c>
      <c r="CS607">
        <v>7.7437948920000004</v>
      </c>
      <c r="CT607">
        <v>5.3617619840000001</v>
      </c>
      <c r="CU607">
        <v>7.6134777810000003</v>
      </c>
      <c r="CV607">
        <v>8</v>
      </c>
      <c r="CW607">
        <v>7.309470191</v>
      </c>
      <c r="CX607">
        <v>9</v>
      </c>
      <c r="CY607">
        <v>8.1031567300000003</v>
      </c>
      <c r="CZ607">
        <v>8.9</v>
      </c>
      <c r="DA607">
        <v>3.934948506</v>
      </c>
      <c r="DB607">
        <v>7.6101394359999999</v>
      </c>
      <c r="DC607">
        <v>8</v>
      </c>
      <c r="DD607">
        <v>7.7551761539999999</v>
      </c>
      <c r="DE607">
        <v>10</v>
      </c>
      <c r="DF607">
        <v>7.7000440159999997</v>
      </c>
      <c r="DG607">
        <v>3.0889216479999999</v>
      </c>
      <c r="DH607">
        <v>7.7777777779999999</v>
      </c>
      <c r="DI607">
        <v>8.8636709059999994</v>
      </c>
      <c r="DJ607">
        <v>5.7407824600000001</v>
      </c>
      <c r="DK607">
        <v>7.4608865519999998</v>
      </c>
      <c r="DL607">
        <v>6.79413263</v>
      </c>
      <c r="DM607">
        <v>6.6210286619999996</v>
      </c>
      <c r="DN607">
        <v>7.4747431359999998</v>
      </c>
      <c r="DO607">
        <v>7.25</v>
      </c>
      <c r="DP607">
        <v>56</v>
      </c>
      <c r="DQ607">
        <v>8.0705033640000003</v>
      </c>
      <c r="DR607">
        <v>29</v>
      </c>
      <c r="DS607">
        <v>1</v>
      </c>
    </row>
    <row r="608" spans="1:123" x14ac:dyDescent="0.35">
      <c r="A608">
        <v>2013</v>
      </c>
      <c r="B608" t="s">
        <v>501</v>
      </c>
      <c r="C608" t="s">
        <v>502</v>
      </c>
      <c r="D608" t="s">
        <v>271</v>
      </c>
      <c r="E608">
        <v>7.3</v>
      </c>
      <c r="F608">
        <v>6.2</v>
      </c>
      <c r="G608">
        <v>5.9</v>
      </c>
      <c r="H608">
        <v>6.4619047619999996</v>
      </c>
      <c r="I608">
        <v>9.4528705960000003</v>
      </c>
      <c r="J608">
        <v>10</v>
      </c>
      <c r="K608">
        <v>10</v>
      </c>
      <c r="L608">
        <v>10</v>
      </c>
      <c r="M608">
        <v>10</v>
      </c>
      <c r="N608">
        <v>10</v>
      </c>
      <c r="O608">
        <v>10</v>
      </c>
      <c r="P608">
        <v>10</v>
      </c>
      <c r="Q608">
        <v>10</v>
      </c>
      <c r="R608">
        <v>10</v>
      </c>
      <c r="S608">
        <v>10</v>
      </c>
      <c r="T608">
        <v>10</v>
      </c>
      <c r="U608">
        <v>10</v>
      </c>
      <c r="V608">
        <v>9.8176235320000007</v>
      </c>
      <c r="W608">
        <v>10</v>
      </c>
      <c r="X608">
        <v>10</v>
      </c>
      <c r="Y608">
        <v>10</v>
      </c>
      <c r="Z608">
        <v>10</v>
      </c>
      <c r="AA608">
        <v>10</v>
      </c>
      <c r="AB608">
        <v>10</v>
      </c>
      <c r="AC608">
        <v>10</v>
      </c>
      <c r="AD608">
        <v>9.3333333330000006</v>
      </c>
      <c r="AE608">
        <v>7.9166666670000003</v>
      </c>
      <c r="AF608">
        <v>9.0833333330000006</v>
      </c>
      <c r="AG608">
        <v>10</v>
      </c>
      <c r="AH608">
        <v>10</v>
      </c>
      <c r="AI608">
        <v>10</v>
      </c>
      <c r="AJ608">
        <v>10</v>
      </c>
      <c r="AK608">
        <v>10</v>
      </c>
      <c r="AL608">
        <v>10</v>
      </c>
      <c r="AM608">
        <v>10</v>
      </c>
      <c r="AN608">
        <v>10</v>
      </c>
      <c r="AO608">
        <v>10</v>
      </c>
      <c r="AP608">
        <v>10</v>
      </c>
      <c r="AQ608">
        <v>10</v>
      </c>
      <c r="AR608">
        <v>10</v>
      </c>
      <c r="AS608">
        <v>10</v>
      </c>
      <c r="AT608">
        <v>10</v>
      </c>
      <c r="AU608">
        <v>8.3333333330000006</v>
      </c>
      <c r="AV608">
        <v>8.25</v>
      </c>
      <c r="AW608">
        <v>10</v>
      </c>
      <c r="AX608">
        <v>10</v>
      </c>
      <c r="AY608">
        <v>10</v>
      </c>
      <c r="AZ608">
        <v>9.5119047620000003</v>
      </c>
      <c r="BB608">
        <v>10</v>
      </c>
      <c r="BC608">
        <v>10</v>
      </c>
      <c r="BD608">
        <v>10</v>
      </c>
      <c r="BE608">
        <v>10</v>
      </c>
      <c r="BF608">
        <v>10</v>
      </c>
      <c r="BG608">
        <v>10</v>
      </c>
      <c r="BH608">
        <v>10</v>
      </c>
      <c r="BI608">
        <v>10</v>
      </c>
      <c r="BJ608">
        <v>8.9294058829999994</v>
      </c>
      <c r="BK608">
        <v>21</v>
      </c>
      <c r="BL608">
        <v>5.0882352940000004</v>
      </c>
      <c r="BM608">
        <v>4.0454347579999999</v>
      </c>
      <c r="BN608">
        <v>10</v>
      </c>
      <c r="BO608">
        <v>4</v>
      </c>
      <c r="BP608">
        <v>1</v>
      </c>
      <c r="BQ608">
        <v>2.5</v>
      </c>
      <c r="BR608">
        <v>5.4084175129999998</v>
      </c>
      <c r="BS608">
        <v>5.8176385430000002</v>
      </c>
      <c r="BT608">
        <v>3.652817186</v>
      </c>
      <c r="BU608">
        <v>6.4100533649999996</v>
      </c>
      <c r="BV608">
        <v>10</v>
      </c>
      <c r="BW608">
        <v>8.3333333330000006</v>
      </c>
      <c r="BX608">
        <v>5.5037050919999997</v>
      </c>
      <c r="BY608">
        <v>7.5815087300000004</v>
      </c>
      <c r="BZ608">
        <v>7.2220023290000004</v>
      </c>
      <c r="CA608">
        <v>8.3738581070000002</v>
      </c>
      <c r="CB608">
        <v>1</v>
      </c>
      <c r="CC608">
        <v>6.9883240759999996</v>
      </c>
      <c r="CD608">
        <v>9.9087892689999997</v>
      </c>
      <c r="CE608">
        <v>9.6042128810000005</v>
      </c>
      <c r="CF608">
        <v>9.9451166670000006</v>
      </c>
      <c r="CG608">
        <v>10</v>
      </c>
      <c r="CH608">
        <v>9.8645297040000006</v>
      </c>
      <c r="CI608">
        <v>9.64</v>
      </c>
      <c r="CJ608">
        <v>8.9</v>
      </c>
      <c r="CK608">
        <v>6.2160000000000002</v>
      </c>
      <c r="CL608">
        <v>8.2520000000000007</v>
      </c>
      <c r="CM608">
        <v>7.0016763419999997</v>
      </c>
      <c r="CN608">
        <v>8.0951825920000005</v>
      </c>
      <c r="CO608">
        <v>7.5484294670000001</v>
      </c>
      <c r="CP608">
        <v>10</v>
      </c>
      <c r="CQ608">
        <v>5.6260397280000003</v>
      </c>
      <c r="CR608">
        <v>4.615384615</v>
      </c>
      <c r="CS608">
        <v>7.7437948920000004</v>
      </c>
      <c r="CT608">
        <v>5.9950730779999999</v>
      </c>
      <c r="CU608">
        <v>7.9488756360000004</v>
      </c>
      <c r="CV608">
        <v>8</v>
      </c>
      <c r="CW608">
        <v>6.9516450650000001</v>
      </c>
      <c r="CX608">
        <v>10</v>
      </c>
      <c r="CY608">
        <v>8.3172150219999992</v>
      </c>
      <c r="CZ608">
        <v>5.5666666669999998</v>
      </c>
      <c r="DA608">
        <v>3.895066286</v>
      </c>
      <c r="DB608">
        <v>6.2492631769999996</v>
      </c>
      <c r="DC608">
        <v>6</v>
      </c>
      <c r="DD608">
        <v>7.0397927300000003</v>
      </c>
      <c r="DE608">
        <v>10</v>
      </c>
      <c r="DF608">
        <v>6.4584648099999997</v>
      </c>
      <c r="DG608">
        <v>3.2973394219999999</v>
      </c>
      <c r="DH608">
        <v>8.8888888890000004</v>
      </c>
      <c r="DI608">
        <v>9.8957983990000002</v>
      </c>
      <c r="DJ608">
        <v>6.5129586650000002</v>
      </c>
      <c r="DK608">
        <v>9.0739953320000009</v>
      </c>
      <c r="DL608">
        <v>6.9174352209999999</v>
      </c>
      <c r="DM608">
        <v>7.4310693209999998</v>
      </c>
      <c r="DN608">
        <v>7.4022497180000002</v>
      </c>
      <c r="DO608">
        <v>7.52</v>
      </c>
      <c r="DP608">
        <v>33</v>
      </c>
      <c r="DQ608">
        <v>8.2247029420000004</v>
      </c>
      <c r="DR608">
        <v>20</v>
      </c>
      <c r="DS608">
        <v>1</v>
      </c>
    </row>
    <row r="609" spans="1:123" x14ac:dyDescent="0.35">
      <c r="A609">
        <v>2013</v>
      </c>
      <c r="B609" t="s">
        <v>503</v>
      </c>
      <c r="C609" t="s">
        <v>504</v>
      </c>
      <c r="D609" t="s">
        <v>256</v>
      </c>
      <c r="H609">
        <v>6.753857</v>
      </c>
      <c r="I609">
        <v>9.8400336280000005</v>
      </c>
      <c r="J609">
        <v>5</v>
      </c>
      <c r="K609">
        <v>10</v>
      </c>
      <c r="L609">
        <v>10</v>
      </c>
      <c r="M609">
        <v>10</v>
      </c>
      <c r="N609">
        <v>10</v>
      </c>
      <c r="O609">
        <v>9</v>
      </c>
      <c r="P609">
        <v>10</v>
      </c>
      <c r="Q609">
        <v>7.5</v>
      </c>
      <c r="R609">
        <v>0</v>
      </c>
      <c r="S609">
        <v>0</v>
      </c>
      <c r="T609">
        <v>0</v>
      </c>
      <c r="U609">
        <v>5.8333333329999997</v>
      </c>
      <c r="V609">
        <v>8.2244556539999998</v>
      </c>
      <c r="W609">
        <v>0</v>
      </c>
      <c r="X609">
        <v>10</v>
      </c>
      <c r="Y609">
        <v>0</v>
      </c>
      <c r="Z609">
        <v>3.3333333330000001</v>
      </c>
      <c r="AA609">
        <v>2.5</v>
      </c>
      <c r="AB609">
        <v>2.5</v>
      </c>
      <c r="AC609">
        <v>2.5</v>
      </c>
      <c r="AD609">
        <v>9.5177777779999992</v>
      </c>
      <c r="AE609">
        <v>5.9722222220000001</v>
      </c>
      <c r="AF609">
        <v>5.9966666670000004</v>
      </c>
      <c r="AG609">
        <v>2.5</v>
      </c>
      <c r="AH609">
        <v>5</v>
      </c>
      <c r="AI609">
        <v>0</v>
      </c>
      <c r="AJ609">
        <v>0</v>
      </c>
      <c r="AK609">
        <v>0</v>
      </c>
      <c r="AL609">
        <v>0</v>
      </c>
      <c r="AM609">
        <v>0</v>
      </c>
      <c r="AN609">
        <v>0</v>
      </c>
      <c r="AO609">
        <v>2.5</v>
      </c>
      <c r="AP609">
        <v>5</v>
      </c>
      <c r="AQ609">
        <v>3.75</v>
      </c>
      <c r="AR609">
        <v>3.75</v>
      </c>
      <c r="AS609">
        <v>10</v>
      </c>
      <c r="AT609">
        <v>10</v>
      </c>
      <c r="AU609">
        <v>3.3333333330000001</v>
      </c>
      <c r="AV609">
        <v>3.75</v>
      </c>
      <c r="AW609">
        <v>7.5</v>
      </c>
      <c r="AX609">
        <v>5</v>
      </c>
      <c r="AY609">
        <v>5</v>
      </c>
      <c r="AZ609">
        <v>6.3690476189999998</v>
      </c>
      <c r="BB609">
        <v>0</v>
      </c>
      <c r="BC609">
        <v>0</v>
      </c>
      <c r="BD609">
        <v>0</v>
      </c>
      <c r="BE609">
        <v>0</v>
      </c>
      <c r="BF609">
        <v>0</v>
      </c>
      <c r="BG609">
        <v>0</v>
      </c>
      <c r="BH609">
        <v>0</v>
      </c>
      <c r="BI609">
        <v>0</v>
      </c>
      <c r="BJ609">
        <v>5.6894829250000001</v>
      </c>
      <c r="BK609">
        <v>140</v>
      </c>
      <c r="BL609">
        <v>0</v>
      </c>
      <c r="BM609">
        <v>9.6136479870000002</v>
      </c>
      <c r="BO609">
        <v>10</v>
      </c>
      <c r="BP609">
        <v>10</v>
      </c>
      <c r="BQ609">
        <v>10</v>
      </c>
      <c r="BR609">
        <v>6.5378826620000003</v>
      </c>
      <c r="BS609">
        <v>8.2911843219999994</v>
      </c>
      <c r="BT609">
        <v>7.4472724650000002</v>
      </c>
      <c r="BU609">
        <v>8.3269738229999994</v>
      </c>
      <c r="BV609">
        <v>6.6666666670000003</v>
      </c>
      <c r="BW609">
        <v>8.3333333330000006</v>
      </c>
      <c r="BX609">
        <v>4.8564295099999999</v>
      </c>
      <c r="BY609">
        <v>9.6556965409999993</v>
      </c>
      <c r="BZ609">
        <v>8.8225455210000003</v>
      </c>
      <c r="CA609">
        <v>9.2130836459999994</v>
      </c>
      <c r="CB609">
        <v>0.61538461499999997</v>
      </c>
      <c r="CC609">
        <v>6.4268243690000002</v>
      </c>
      <c r="CD609">
        <v>9.3818486209999996</v>
      </c>
      <c r="CE609">
        <v>3.8520223370000002</v>
      </c>
      <c r="CF609">
        <v>9.3736857919999999</v>
      </c>
      <c r="CG609">
        <v>10</v>
      </c>
      <c r="CH609">
        <v>8.1518891870000001</v>
      </c>
      <c r="CI609">
        <v>9.3133333329999992</v>
      </c>
      <c r="CJ609">
        <v>9.06</v>
      </c>
      <c r="CK609">
        <v>7.4055999999999997</v>
      </c>
      <c r="CL609">
        <v>8.5929777779999998</v>
      </c>
      <c r="CM609">
        <v>5.9381446689999997</v>
      </c>
      <c r="CN609">
        <v>7.9078505850000003</v>
      </c>
      <c r="CO609">
        <v>6.922997627</v>
      </c>
      <c r="CP609">
        <v>10</v>
      </c>
      <c r="CQ609">
        <v>6.9083718999999997</v>
      </c>
      <c r="CR609">
        <v>4.615384615</v>
      </c>
      <c r="CS609">
        <v>4.0931487290000002</v>
      </c>
      <c r="CT609">
        <v>5.2056350809999996</v>
      </c>
      <c r="CU609">
        <v>7.6804026219999999</v>
      </c>
      <c r="CW609">
        <v>10</v>
      </c>
      <c r="CX609">
        <v>10</v>
      </c>
      <c r="CY609">
        <v>10</v>
      </c>
      <c r="CZ609">
        <v>10</v>
      </c>
      <c r="DA609">
        <v>7.154564884</v>
      </c>
      <c r="DB609">
        <v>8.3438922160000004</v>
      </c>
      <c r="DC609">
        <v>8</v>
      </c>
      <c r="DD609">
        <v>4.8196372780000001</v>
      </c>
      <c r="DE609">
        <v>10</v>
      </c>
      <c r="DF609">
        <v>8.0530157300000003</v>
      </c>
      <c r="DG609">
        <v>7.0059410409999998</v>
      </c>
      <c r="DH609">
        <v>7.5555555559999998</v>
      </c>
      <c r="DI609">
        <v>9.4680022600000004</v>
      </c>
      <c r="DJ609">
        <v>8.7407152569999997</v>
      </c>
      <c r="DK609">
        <v>9.9819636440000004</v>
      </c>
      <c r="DL609">
        <v>9.5404176150000009</v>
      </c>
      <c r="DM609">
        <v>8.7154325620000002</v>
      </c>
      <c r="DN609">
        <v>8.9228160970000001</v>
      </c>
      <c r="DO609">
        <v>7.54</v>
      </c>
      <c r="DP609">
        <v>30</v>
      </c>
      <c r="DQ609">
        <v>6.6147414629999997</v>
      </c>
      <c r="DR609">
        <v>103</v>
      </c>
      <c r="DS609">
        <v>3</v>
      </c>
    </row>
    <row r="610" spans="1:123" x14ac:dyDescent="0.35">
      <c r="A610">
        <v>2013</v>
      </c>
      <c r="B610" t="s">
        <v>505</v>
      </c>
      <c r="C610" t="s">
        <v>506</v>
      </c>
      <c r="D610" t="s">
        <v>253</v>
      </c>
      <c r="E610">
        <v>7.1</v>
      </c>
      <c r="F610">
        <v>5.9</v>
      </c>
      <c r="G610">
        <v>5.6</v>
      </c>
      <c r="H610">
        <v>6.1952380949999997</v>
      </c>
      <c r="I610">
        <v>9.3302837660000009</v>
      </c>
      <c r="J610">
        <v>10</v>
      </c>
      <c r="K610">
        <v>10</v>
      </c>
      <c r="L610">
        <v>10</v>
      </c>
      <c r="M610">
        <v>10</v>
      </c>
      <c r="N610">
        <v>10</v>
      </c>
      <c r="O610">
        <v>10</v>
      </c>
      <c r="P610">
        <v>10</v>
      </c>
      <c r="Q610">
        <v>10</v>
      </c>
      <c r="R610">
        <v>10</v>
      </c>
      <c r="S610">
        <v>10</v>
      </c>
      <c r="T610">
        <v>10</v>
      </c>
      <c r="U610">
        <v>10</v>
      </c>
      <c r="V610">
        <v>9.7767612550000003</v>
      </c>
      <c r="W610">
        <v>10</v>
      </c>
      <c r="X610">
        <v>10</v>
      </c>
      <c r="Y610">
        <v>10</v>
      </c>
      <c r="Z610">
        <v>10</v>
      </c>
      <c r="AA610">
        <v>10</v>
      </c>
      <c r="AB610">
        <v>5</v>
      </c>
      <c r="AC610">
        <v>7.5</v>
      </c>
      <c r="AD610">
        <v>9.7777777780000008</v>
      </c>
      <c r="AE610">
        <v>8.4722222219999992</v>
      </c>
      <c r="AF610">
        <v>8.5833333330000006</v>
      </c>
      <c r="AG610">
        <v>10</v>
      </c>
      <c r="AH610">
        <v>7.5</v>
      </c>
      <c r="AI610">
        <v>10</v>
      </c>
      <c r="AJ610">
        <v>7.5</v>
      </c>
      <c r="AK610">
        <v>8.75</v>
      </c>
      <c r="AL610">
        <v>5</v>
      </c>
      <c r="AM610">
        <v>5</v>
      </c>
      <c r="AN610">
        <v>5</v>
      </c>
      <c r="AO610">
        <v>10</v>
      </c>
      <c r="AP610">
        <v>7.5</v>
      </c>
      <c r="AQ610">
        <v>8.75</v>
      </c>
      <c r="AR610">
        <v>8.75</v>
      </c>
      <c r="AS610">
        <v>10</v>
      </c>
      <c r="AT610">
        <v>10</v>
      </c>
      <c r="AU610">
        <v>6</v>
      </c>
      <c r="AV610">
        <v>6.25</v>
      </c>
      <c r="AW610">
        <v>10</v>
      </c>
      <c r="AX610">
        <v>10</v>
      </c>
      <c r="AY610">
        <v>10</v>
      </c>
      <c r="AZ610">
        <v>8.8928571430000005</v>
      </c>
      <c r="BB610">
        <v>10</v>
      </c>
      <c r="BC610">
        <v>10</v>
      </c>
      <c r="BD610">
        <v>10</v>
      </c>
      <c r="BE610">
        <v>10</v>
      </c>
      <c r="BF610">
        <v>10</v>
      </c>
      <c r="BG610">
        <v>10</v>
      </c>
      <c r="BH610">
        <v>10</v>
      </c>
      <c r="BI610">
        <v>10</v>
      </c>
      <c r="BJ610">
        <v>8.6156188849999999</v>
      </c>
      <c r="BK610">
        <v>35</v>
      </c>
      <c r="BL610">
        <v>6.2823529410000001</v>
      </c>
      <c r="BM610">
        <v>6.7783023089999999</v>
      </c>
      <c r="BN610">
        <v>8</v>
      </c>
      <c r="BO610">
        <v>10</v>
      </c>
      <c r="BP610">
        <v>4</v>
      </c>
      <c r="BQ610">
        <v>7</v>
      </c>
      <c r="BR610">
        <v>7.015163813</v>
      </c>
      <c r="BS610">
        <v>4.103410115</v>
      </c>
      <c r="BT610">
        <v>3.5687940029999998</v>
      </c>
      <c r="BU610">
        <v>4.9253322659999998</v>
      </c>
      <c r="BV610">
        <v>8.3333333330000006</v>
      </c>
      <c r="BW610">
        <v>5.8</v>
      </c>
      <c r="BX610">
        <v>4.849985116</v>
      </c>
      <c r="BY610">
        <v>9.1478476319999995</v>
      </c>
      <c r="BZ610">
        <v>5.3611236440000001</v>
      </c>
      <c r="CA610">
        <v>5.5858688189999999</v>
      </c>
      <c r="CB610">
        <v>1</v>
      </c>
      <c r="CC610">
        <v>5.7417438809999997</v>
      </c>
      <c r="CD610">
        <v>9.595663171</v>
      </c>
      <c r="CE610">
        <v>9.2839025569999993</v>
      </c>
      <c r="CF610">
        <v>9.2029280199999999</v>
      </c>
      <c r="CG610">
        <v>10</v>
      </c>
      <c r="CH610">
        <v>9.5206234369999994</v>
      </c>
      <c r="CI610">
        <v>9.64</v>
      </c>
      <c r="CJ610">
        <v>8.9</v>
      </c>
      <c r="CK610">
        <v>6.2160000000000002</v>
      </c>
      <c r="CL610">
        <v>8.2520000000000007</v>
      </c>
      <c r="CM610">
        <v>4.9337587899999997</v>
      </c>
      <c r="CN610">
        <v>8.2628686120000001</v>
      </c>
      <c r="CO610">
        <v>6.5983137010000004</v>
      </c>
      <c r="CP610">
        <v>10</v>
      </c>
      <c r="CQ610">
        <v>5.2568233290000004</v>
      </c>
      <c r="CR610">
        <v>8.461538462</v>
      </c>
      <c r="CS610">
        <v>7.7437948920000004</v>
      </c>
      <c r="CT610">
        <v>7.1540522280000003</v>
      </c>
      <c r="CU610">
        <v>8.0010914819999996</v>
      </c>
      <c r="CV610">
        <v>10</v>
      </c>
      <c r="CW610">
        <v>8.8693330919999998</v>
      </c>
      <c r="CX610">
        <v>10</v>
      </c>
      <c r="CY610">
        <v>9.6231110310000005</v>
      </c>
      <c r="CZ610">
        <v>5</v>
      </c>
      <c r="DA610">
        <v>5.0919488770000001</v>
      </c>
      <c r="DB610">
        <v>6.7324906100000002</v>
      </c>
      <c r="DC610">
        <v>8</v>
      </c>
      <c r="DD610">
        <v>10</v>
      </c>
      <c r="DE610">
        <v>10</v>
      </c>
      <c r="DF610">
        <v>7.4707399140000001</v>
      </c>
      <c r="DG610">
        <v>3.67513259</v>
      </c>
      <c r="DH610">
        <v>6.4444444440000002</v>
      </c>
      <c r="DI610">
        <v>9.719513418</v>
      </c>
      <c r="DJ610">
        <v>4.4907591699999996</v>
      </c>
      <c r="DK610">
        <v>6.7557590750000003</v>
      </c>
      <c r="DL610">
        <v>8.2177170919999991</v>
      </c>
      <c r="DM610">
        <v>6.5505542979999998</v>
      </c>
      <c r="DN610">
        <v>7.8814684140000004</v>
      </c>
      <c r="DO610">
        <v>7.63</v>
      </c>
      <c r="DP610">
        <v>25</v>
      </c>
      <c r="DQ610">
        <v>8.1228094429999995</v>
      </c>
      <c r="DR610">
        <v>28</v>
      </c>
      <c r="DS610">
        <v>1</v>
      </c>
    </row>
    <row r="611" spans="1:123" x14ac:dyDescent="0.35">
      <c r="A611">
        <v>2013</v>
      </c>
      <c r="B611" t="s">
        <v>507</v>
      </c>
      <c r="C611" t="s">
        <v>508</v>
      </c>
      <c r="D611" t="s">
        <v>253</v>
      </c>
      <c r="E611">
        <v>4</v>
      </c>
      <c r="F611">
        <v>4.5999999999999996</v>
      </c>
      <c r="G611">
        <v>3.6</v>
      </c>
      <c r="H611">
        <v>4.0476190479999996</v>
      </c>
      <c r="I611">
        <v>5.6091075019999996</v>
      </c>
      <c r="J611">
        <v>0</v>
      </c>
      <c r="K611">
        <v>9.2543913090000007</v>
      </c>
      <c r="L611">
        <v>5</v>
      </c>
      <c r="M611">
        <v>9.6585530300000002</v>
      </c>
      <c r="N611">
        <v>9.5986256020000003</v>
      </c>
      <c r="O611">
        <v>6.7023139880000002</v>
      </c>
      <c r="P611">
        <v>10</v>
      </c>
      <c r="Q611">
        <v>10</v>
      </c>
      <c r="R611">
        <v>10</v>
      </c>
      <c r="S611">
        <v>10</v>
      </c>
      <c r="T611">
        <v>10</v>
      </c>
      <c r="U611">
        <v>10</v>
      </c>
      <c r="V611">
        <v>7.4371404969999997</v>
      </c>
      <c r="W611">
        <v>10</v>
      </c>
      <c r="X611">
        <v>0</v>
      </c>
      <c r="Y611">
        <v>10</v>
      </c>
      <c r="Z611">
        <v>6.6666666670000003</v>
      </c>
      <c r="AA611">
        <v>2.5</v>
      </c>
      <c r="AB611">
        <v>5</v>
      </c>
      <c r="AC611">
        <v>3.75</v>
      </c>
      <c r="AD611">
        <v>8.9933333330000007</v>
      </c>
      <c r="AE611">
        <v>4.3499999999999996</v>
      </c>
      <c r="AF611">
        <v>5.6977777779999998</v>
      </c>
      <c r="AG611">
        <v>5</v>
      </c>
      <c r="AH611">
        <v>2.5</v>
      </c>
      <c r="AI611">
        <v>2.5</v>
      </c>
      <c r="AJ611">
        <v>5</v>
      </c>
      <c r="AK611">
        <v>3.75</v>
      </c>
      <c r="AL611">
        <v>5</v>
      </c>
      <c r="AM611">
        <v>7.5</v>
      </c>
      <c r="AN611">
        <v>6.25</v>
      </c>
      <c r="AO611">
        <v>2.5</v>
      </c>
      <c r="AP611">
        <v>7.5</v>
      </c>
      <c r="AQ611">
        <v>5</v>
      </c>
      <c r="AR611">
        <v>4.1666666670000003</v>
      </c>
      <c r="AS611">
        <v>8.6063388960000005</v>
      </c>
      <c r="AT611">
        <v>9.8606338900000008</v>
      </c>
      <c r="AU611">
        <v>1.6666666670000001</v>
      </c>
      <c r="AV611">
        <v>2</v>
      </c>
      <c r="AW611">
        <v>10</v>
      </c>
      <c r="AX611">
        <v>10</v>
      </c>
      <c r="AY611">
        <v>10</v>
      </c>
      <c r="AZ611">
        <v>7.4476627789999998</v>
      </c>
      <c r="BB611">
        <v>10</v>
      </c>
      <c r="BC611">
        <v>10</v>
      </c>
      <c r="BD611">
        <v>10</v>
      </c>
      <c r="BE611">
        <v>10</v>
      </c>
      <c r="BF611">
        <v>10</v>
      </c>
      <c r="BG611">
        <v>10</v>
      </c>
      <c r="BH611">
        <v>10</v>
      </c>
      <c r="BI611">
        <v>10</v>
      </c>
      <c r="BJ611">
        <v>6.2690672750000003</v>
      </c>
      <c r="BK611">
        <v>112</v>
      </c>
      <c r="BL611">
        <v>4.1411764709999996</v>
      </c>
      <c r="BM611">
        <v>5.0461633690000003</v>
      </c>
      <c r="BN611">
        <v>10</v>
      </c>
      <c r="BO611">
        <v>10</v>
      </c>
      <c r="BP611">
        <v>4</v>
      </c>
      <c r="BQ611">
        <v>7</v>
      </c>
      <c r="BR611">
        <v>6.54683496</v>
      </c>
      <c r="BS611">
        <v>3.1745608939999999</v>
      </c>
      <c r="BT611">
        <v>3.4217749419999999</v>
      </c>
      <c r="BU611">
        <v>3.8896102159999999</v>
      </c>
      <c r="BV611">
        <v>6.7</v>
      </c>
      <c r="BW611">
        <v>5</v>
      </c>
      <c r="BX611">
        <v>7.5470671840000003</v>
      </c>
      <c r="BY611">
        <v>9.6080433640000003</v>
      </c>
      <c r="BZ611">
        <v>3.658894112</v>
      </c>
      <c r="CA611">
        <v>5.785028498</v>
      </c>
      <c r="CB611">
        <v>0.78378378400000004</v>
      </c>
      <c r="CC611">
        <v>4.8345474890000002</v>
      </c>
      <c r="CD611">
        <v>7.9257745780000004</v>
      </c>
      <c r="CE611">
        <v>7.9012687540000002</v>
      </c>
      <c r="CF611">
        <v>8.6474994939999998</v>
      </c>
      <c r="CG611">
        <v>10</v>
      </c>
      <c r="CH611">
        <v>8.6186357059999992</v>
      </c>
      <c r="CI611">
        <v>0.24</v>
      </c>
      <c r="CJ611">
        <v>8.06</v>
      </c>
      <c r="CK611">
        <v>5.6155999999999997</v>
      </c>
      <c r="CL611">
        <v>4.6385333329999998</v>
      </c>
      <c r="CM611">
        <v>5.007668368</v>
      </c>
      <c r="CN611">
        <v>7.1840986180000002</v>
      </c>
      <c r="CO611">
        <v>6.0958834929999997</v>
      </c>
      <c r="CP611">
        <v>10</v>
      </c>
      <c r="CQ611">
        <v>4.212719205</v>
      </c>
      <c r="CR611">
        <v>6.153846154</v>
      </c>
      <c r="CS611">
        <v>3.7612718049999998</v>
      </c>
      <c r="CT611">
        <v>4.7092790539999996</v>
      </c>
      <c r="CU611">
        <v>6.36092397</v>
      </c>
      <c r="CV611">
        <v>5</v>
      </c>
      <c r="CW611">
        <v>9.5009680349999996</v>
      </c>
      <c r="CX611">
        <v>10</v>
      </c>
      <c r="CY611">
        <v>8.1669893449999993</v>
      </c>
      <c r="CZ611">
        <v>5</v>
      </c>
      <c r="DA611">
        <v>5.3277402629999999</v>
      </c>
      <c r="DB611">
        <v>7.6218966830000001</v>
      </c>
      <c r="DC611">
        <v>6</v>
      </c>
      <c r="DD611">
        <v>8.5034507690000005</v>
      </c>
      <c r="DE611">
        <v>3</v>
      </c>
      <c r="DF611">
        <v>5.9088479530000004</v>
      </c>
      <c r="DG611">
        <v>3.1768620439999999</v>
      </c>
      <c r="DH611">
        <v>5.3333333329999997</v>
      </c>
      <c r="DI611">
        <v>9.6288094839999996</v>
      </c>
      <c r="DJ611">
        <v>3.8587220090000001</v>
      </c>
      <c r="DK611">
        <v>7.0272976659999999</v>
      </c>
      <c r="DL611">
        <v>8.116833153</v>
      </c>
      <c r="DM611">
        <v>6.1903096150000003</v>
      </c>
      <c r="DN611">
        <v>6.7553823040000003</v>
      </c>
      <c r="DO611">
        <v>6.62</v>
      </c>
      <c r="DP611">
        <v>98</v>
      </c>
      <c r="DQ611">
        <v>6.4445336380000002</v>
      </c>
      <c r="DR611">
        <v>116</v>
      </c>
      <c r="DS611">
        <v>3</v>
      </c>
    </row>
    <row r="612" spans="1:123" x14ac:dyDescent="0.35">
      <c r="A612">
        <v>2013</v>
      </c>
      <c r="B612" t="s">
        <v>509</v>
      </c>
      <c r="C612" t="s">
        <v>510</v>
      </c>
      <c r="D612" t="s">
        <v>259</v>
      </c>
      <c r="H612">
        <v>4.834422</v>
      </c>
      <c r="I612">
        <v>8.7022318989999992</v>
      </c>
      <c r="J612">
        <v>0</v>
      </c>
      <c r="K612">
        <v>10</v>
      </c>
      <c r="L612">
        <v>5</v>
      </c>
      <c r="M612">
        <v>9.8192523539999996</v>
      </c>
      <c r="N612">
        <v>9.0239627099999993</v>
      </c>
      <c r="O612">
        <v>6.7686430130000002</v>
      </c>
      <c r="P612">
        <v>10</v>
      </c>
      <c r="Q612">
        <v>10</v>
      </c>
      <c r="R612">
        <v>5</v>
      </c>
      <c r="S612">
        <v>5</v>
      </c>
      <c r="T612">
        <v>5</v>
      </c>
      <c r="U612">
        <v>8.3333333330000006</v>
      </c>
      <c r="V612">
        <v>7.9347360819999997</v>
      </c>
      <c r="W612">
        <v>5</v>
      </c>
      <c r="X612">
        <v>10</v>
      </c>
      <c r="Y612">
        <v>5</v>
      </c>
      <c r="Z612">
        <v>6.6666666670000003</v>
      </c>
      <c r="AA612">
        <v>5</v>
      </c>
      <c r="AB612">
        <v>2.5</v>
      </c>
      <c r="AC612">
        <v>3.75</v>
      </c>
      <c r="AD612">
        <v>8.2888888890000008</v>
      </c>
      <c r="AE612">
        <v>5.8333333329999997</v>
      </c>
      <c r="AF612">
        <v>5.9574074069999998</v>
      </c>
      <c r="AG612">
        <v>5</v>
      </c>
      <c r="AH612">
        <v>5</v>
      </c>
      <c r="AI612">
        <v>0</v>
      </c>
      <c r="AJ612">
        <v>0</v>
      </c>
      <c r="AK612">
        <v>0</v>
      </c>
      <c r="AL612">
        <v>2.5</v>
      </c>
      <c r="AM612">
        <v>2.5</v>
      </c>
      <c r="AN612">
        <v>2.5</v>
      </c>
      <c r="AO612">
        <v>5</v>
      </c>
      <c r="AP612">
        <v>2.5</v>
      </c>
      <c r="AQ612">
        <v>3.75</v>
      </c>
      <c r="AR612">
        <v>4.5833333329999997</v>
      </c>
      <c r="AS612">
        <v>10</v>
      </c>
      <c r="AT612">
        <v>9.0962617679999997</v>
      </c>
      <c r="AU612">
        <v>2.6666666669999999</v>
      </c>
      <c r="AV612">
        <v>1.75</v>
      </c>
      <c r="AW612">
        <v>10</v>
      </c>
      <c r="AX612">
        <v>7.5</v>
      </c>
      <c r="AY612">
        <v>7.5</v>
      </c>
      <c r="AZ612">
        <v>6.9304183479999999</v>
      </c>
      <c r="BB612">
        <v>5</v>
      </c>
      <c r="BC612">
        <v>10</v>
      </c>
      <c r="BD612">
        <v>7.5</v>
      </c>
      <c r="BE612">
        <v>10</v>
      </c>
      <c r="BF612">
        <v>10</v>
      </c>
      <c r="BG612">
        <v>10</v>
      </c>
      <c r="BH612">
        <v>10</v>
      </c>
      <c r="BI612">
        <v>9.1666666669999994</v>
      </c>
      <c r="BJ612">
        <v>6.5227387630000004</v>
      </c>
      <c r="BK612">
        <v>102</v>
      </c>
      <c r="BL612">
        <v>7.405882353</v>
      </c>
      <c r="BM612">
        <v>8.8433063240000003</v>
      </c>
      <c r="BN612">
        <v>0</v>
      </c>
      <c r="BO612">
        <v>8</v>
      </c>
      <c r="BP612">
        <v>5</v>
      </c>
      <c r="BQ612">
        <v>6.5</v>
      </c>
      <c r="BR612">
        <v>5.6872971689999998</v>
      </c>
      <c r="BS612">
        <v>6.4748349999999997</v>
      </c>
      <c r="BT612">
        <v>6.261825</v>
      </c>
      <c r="BU612">
        <v>7.1071983330000004</v>
      </c>
      <c r="BV612">
        <v>6.1</v>
      </c>
      <c r="BX612">
        <v>3.73125763</v>
      </c>
      <c r="BY612">
        <v>9.3623532770000004</v>
      </c>
      <c r="BZ612">
        <v>7.9531099999999997</v>
      </c>
      <c r="CA612">
        <v>8.5574833330000004</v>
      </c>
      <c r="CB612">
        <v>0.94871794899999995</v>
      </c>
      <c r="CC612">
        <v>6.7654691600000003</v>
      </c>
      <c r="CD612">
        <v>8.8243214519999995</v>
      </c>
      <c r="CE612">
        <v>8.6674853639999991</v>
      </c>
      <c r="CF612">
        <v>8.3921676489999992</v>
      </c>
      <c r="CG612">
        <v>10</v>
      </c>
      <c r="CH612">
        <v>8.9709936159999994</v>
      </c>
      <c r="CI612">
        <v>8.6533333330000008</v>
      </c>
      <c r="CJ612">
        <v>7.44</v>
      </c>
      <c r="CK612">
        <v>5.2896000000000001</v>
      </c>
      <c r="CL612">
        <v>7.1276444440000004</v>
      </c>
      <c r="CM612">
        <v>5.7873849999999996</v>
      </c>
      <c r="CN612">
        <v>6.2986934530000003</v>
      </c>
      <c r="CO612">
        <v>6.0430392270000004</v>
      </c>
      <c r="CP612">
        <v>10</v>
      </c>
      <c r="CQ612">
        <v>6.8824233330000002</v>
      </c>
      <c r="CR612">
        <v>8.461538462</v>
      </c>
      <c r="CS612">
        <v>1.8806359020000001</v>
      </c>
      <c r="CT612">
        <v>5.7415325660000001</v>
      </c>
      <c r="CU612">
        <v>7.2280540589999998</v>
      </c>
      <c r="CV612">
        <v>8</v>
      </c>
      <c r="CW612">
        <v>8.5754205050000003</v>
      </c>
      <c r="CX612">
        <v>9</v>
      </c>
      <c r="CY612">
        <v>8.5251401680000001</v>
      </c>
      <c r="CZ612">
        <v>10</v>
      </c>
      <c r="DA612">
        <v>5.5114799999999997</v>
      </c>
      <c r="DB612">
        <v>7.0889433329999996</v>
      </c>
      <c r="DC612">
        <v>10</v>
      </c>
      <c r="DD612">
        <v>7.7551761539999999</v>
      </c>
      <c r="DE612">
        <v>10</v>
      </c>
      <c r="DF612">
        <v>8.3925999149999999</v>
      </c>
      <c r="DG612">
        <v>6.3269916669999997</v>
      </c>
      <c r="DH612">
        <v>7.5555555559999998</v>
      </c>
      <c r="DI612">
        <v>9.2425089850000006</v>
      </c>
      <c r="DJ612">
        <v>7.2200425709999996</v>
      </c>
      <c r="DK612">
        <v>9.6564178149999993</v>
      </c>
      <c r="DL612">
        <v>8.8006020679999999</v>
      </c>
      <c r="DM612">
        <v>8.1336864440000003</v>
      </c>
      <c r="DN612">
        <v>8.3504755090000007</v>
      </c>
      <c r="DO612">
        <v>7.4</v>
      </c>
      <c r="DP612">
        <v>38</v>
      </c>
      <c r="DQ612">
        <v>6.9613693809999999</v>
      </c>
      <c r="DR612">
        <v>76</v>
      </c>
      <c r="DS612">
        <v>2</v>
      </c>
    </row>
    <row r="613" spans="1:123" x14ac:dyDescent="0.35">
      <c r="A613">
        <v>2013</v>
      </c>
      <c r="B613" t="s">
        <v>511</v>
      </c>
      <c r="C613" t="s">
        <v>512</v>
      </c>
      <c r="D613" t="s">
        <v>256</v>
      </c>
      <c r="H613">
        <v>5.5783889999999996</v>
      </c>
      <c r="I613">
        <v>9.4017202569999991</v>
      </c>
      <c r="J613">
        <v>0</v>
      </c>
      <c r="K613">
        <v>10</v>
      </c>
      <c r="L613">
        <v>5</v>
      </c>
      <c r="M613">
        <v>9.9777365729999996</v>
      </c>
      <c r="N613">
        <v>9.9332097180000005</v>
      </c>
      <c r="O613">
        <v>6.982189258</v>
      </c>
      <c r="P613">
        <v>10</v>
      </c>
      <c r="Q613">
        <v>5</v>
      </c>
      <c r="R613">
        <v>0</v>
      </c>
      <c r="S613">
        <v>0</v>
      </c>
      <c r="T613">
        <v>0</v>
      </c>
      <c r="U613">
        <v>5</v>
      </c>
      <c r="V613">
        <v>7.1279698380000003</v>
      </c>
      <c r="W613">
        <v>0</v>
      </c>
      <c r="X613">
        <v>0</v>
      </c>
      <c r="Y613">
        <v>0</v>
      </c>
      <c r="Z613">
        <v>0</v>
      </c>
      <c r="AA613">
        <v>2.5</v>
      </c>
      <c r="AB613">
        <v>2.5</v>
      </c>
      <c r="AC613">
        <v>2.5</v>
      </c>
      <c r="AD613">
        <v>9.6666666669999994</v>
      </c>
      <c r="AE613">
        <v>8.238888889</v>
      </c>
      <c r="AF613">
        <v>6.8018518520000004</v>
      </c>
      <c r="AG613">
        <v>0</v>
      </c>
      <c r="AH613">
        <v>0</v>
      </c>
      <c r="AI613">
        <v>0</v>
      </c>
      <c r="AJ613">
        <v>0</v>
      </c>
      <c r="AK613">
        <v>0</v>
      </c>
      <c r="AL613">
        <v>0</v>
      </c>
      <c r="AM613">
        <v>0</v>
      </c>
      <c r="AN613">
        <v>0</v>
      </c>
      <c r="AO613">
        <v>2.5</v>
      </c>
      <c r="AP613">
        <v>0</v>
      </c>
      <c r="AQ613">
        <v>1.25</v>
      </c>
      <c r="AR613">
        <v>0.41666666699999999</v>
      </c>
      <c r="AS613">
        <v>10</v>
      </c>
      <c r="AT613">
        <v>9.3320971789999998</v>
      </c>
      <c r="AU613">
        <v>0.33333333300000001</v>
      </c>
      <c r="AV613">
        <v>2.75</v>
      </c>
      <c r="AW613">
        <v>5</v>
      </c>
      <c r="AX613">
        <v>2.5</v>
      </c>
      <c r="AY613">
        <v>2.5</v>
      </c>
      <c r="AZ613">
        <v>4.6307757870000001</v>
      </c>
      <c r="BB613">
        <v>0</v>
      </c>
      <c r="BC613">
        <v>0</v>
      </c>
      <c r="BD613">
        <v>0</v>
      </c>
      <c r="BE613">
        <v>0</v>
      </c>
      <c r="BF613">
        <v>0</v>
      </c>
      <c r="BG613">
        <v>0</v>
      </c>
      <c r="BH613">
        <v>0</v>
      </c>
      <c r="BI613">
        <v>0</v>
      </c>
      <c r="BJ613">
        <v>4.3615191400000004</v>
      </c>
      <c r="BK613">
        <v>154</v>
      </c>
      <c r="BL613">
        <v>0</v>
      </c>
      <c r="BO613">
        <v>10</v>
      </c>
      <c r="BP613">
        <v>10</v>
      </c>
      <c r="BQ613">
        <v>10</v>
      </c>
      <c r="BR613">
        <v>5</v>
      </c>
      <c r="BS613">
        <v>7.022562594</v>
      </c>
      <c r="BT613">
        <v>5.4137927680000004</v>
      </c>
      <c r="BU613">
        <v>6.868123915</v>
      </c>
      <c r="BV613">
        <v>8.3333333330000006</v>
      </c>
      <c r="BW613">
        <v>8.3333333330000006</v>
      </c>
      <c r="BX613">
        <v>4.0080703880000002</v>
      </c>
      <c r="BY613">
        <v>9.8488060999999991</v>
      </c>
      <c r="BZ613">
        <v>7.0162481980000004</v>
      </c>
      <c r="CA613">
        <v>7.7080154600000004</v>
      </c>
      <c r="CB613">
        <v>0.43589743600000003</v>
      </c>
      <c r="CC613">
        <v>5.1494701149999997</v>
      </c>
      <c r="CD613">
        <v>8.6786109479999993</v>
      </c>
      <c r="CE613">
        <v>3.513529111</v>
      </c>
      <c r="CF613">
        <v>9.2987472770000004</v>
      </c>
      <c r="CG613">
        <v>10</v>
      </c>
      <c r="CH613">
        <v>7.872721834</v>
      </c>
      <c r="CJ613">
        <v>9.0399999999999991</v>
      </c>
      <c r="CK613">
        <v>6.6976000000000004</v>
      </c>
      <c r="CL613">
        <v>7.8688000000000002</v>
      </c>
      <c r="CM613">
        <v>5.7262652960000002</v>
      </c>
      <c r="CN613">
        <v>8.0130926030000005</v>
      </c>
      <c r="CO613">
        <v>6.86967895</v>
      </c>
      <c r="CP613">
        <v>10</v>
      </c>
      <c r="CQ613">
        <v>5.1732869189999997</v>
      </c>
      <c r="CR613">
        <v>1.538461538</v>
      </c>
      <c r="CS613">
        <v>0.55312820699999998</v>
      </c>
      <c r="CT613">
        <v>2.4216255549999999</v>
      </c>
      <c r="CU613">
        <v>6.7900261259999999</v>
      </c>
      <c r="CV613">
        <v>8</v>
      </c>
      <c r="CW613">
        <v>10</v>
      </c>
      <c r="CY613">
        <v>9</v>
      </c>
      <c r="CZ613">
        <v>10</v>
      </c>
      <c r="DA613">
        <v>5.1375591409999997</v>
      </c>
      <c r="DB613">
        <v>7.9537063850000003</v>
      </c>
      <c r="DC613">
        <v>8</v>
      </c>
      <c r="DD613">
        <v>4.3879403850000003</v>
      </c>
      <c r="DE613">
        <v>10</v>
      </c>
      <c r="DF613">
        <v>7.5798676519999999</v>
      </c>
      <c r="DG613">
        <v>4.4871760959999998</v>
      </c>
      <c r="DH613">
        <v>4</v>
      </c>
      <c r="DI613">
        <v>9.3016432330000001</v>
      </c>
      <c r="DJ613">
        <v>7.2831601770000001</v>
      </c>
      <c r="DK613">
        <v>9.2552606330000007</v>
      </c>
      <c r="DL613">
        <v>9.2826031059999998</v>
      </c>
      <c r="DM613">
        <v>7.2683072080000004</v>
      </c>
      <c r="DN613">
        <v>7.9493916200000001</v>
      </c>
      <c r="DO613">
        <v>6.55</v>
      </c>
      <c r="DP613">
        <v>104</v>
      </c>
      <c r="DQ613">
        <v>5.4557595699999997</v>
      </c>
      <c r="DR613">
        <v>145</v>
      </c>
      <c r="DS613">
        <v>4</v>
      </c>
    </row>
    <row r="614" spans="1:123" x14ac:dyDescent="0.35">
      <c r="A614">
        <v>2013</v>
      </c>
      <c r="B614" t="s">
        <v>513</v>
      </c>
      <c r="C614" t="s">
        <v>514</v>
      </c>
      <c r="D614" t="s">
        <v>259</v>
      </c>
      <c r="E614">
        <v>5.2</v>
      </c>
      <c r="F614">
        <v>5.5</v>
      </c>
      <c r="G614">
        <v>4.0999999999999996</v>
      </c>
      <c r="H614">
        <v>4.9730158729999996</v>
      </c>
      <c r="I614">
        <v>7.049765915</v>
      </c>
      <c r="J614">
        <v>10</v>
      </c>
      <c r="K614">
        <v>10</v>
      </c>
      <c r="L614">
        <v>5</v>
      </c>
      <c r="M614">
        <v>9.8347535090000004</v>
      </c>
      <c r="N614">
        <v>9.9858360150000003</v>
      </c>
      <c r="O614">
        <v>8.9641179050000002</v>
      </c>
      <c r="P614">
        <v>7.4</v>
      </c>
      <c r="Q614">
        <v>10</v>
      </c>
      <c r="R614">
        <v>5</v>
      </c>
      <c r="S614">
        <v>5</v>
      </c>
      <c r="T614">
        <v>5</v>
      </c>
      <c r="U614">
        <v>7.4666666670000001</v>
      </c>
      <c r="V614">
        <v>7.8268501620000004</v>
      </c>
      <c r="W614">
        <v>5</v>
      </c>
      <c r="X614">
        <v>10</v>
      </c>
      <c r="Y614">
        <v>5</v>
      </c>
      <c r="Z614">
        <v>6.6666666670000003</v>
      </c>
      <c r="AA614">
        <v>7.5</v>
      </c>
      <c r="AB614">
        <v>5</v>
      </c>
      <c r="AC614">
        <v>6.25</v>
      </c>
      <c r="AD614">
        <v>9.3333333330000006</v>
      </c>
      <c r="AE614">
        <v>8.5166666670000009</v>
      </c>
      <c r="AF614">
        <v>8.0333333329999999</v>
      </c>
      <c r="AG614">
        <v>10</v>
      </c>
      <c r="AH614">
        <v>10</v>
      </c>
      <c r="AI614">
        <v>10</v>
      </c>
      <c r="AJ614">
        <v>7.5</v>
      </c>
      <c r="AK614">
        <v>8.75</v>
      </c>
      <c r="AL614">
        <v>10</v>
      </c>
      <c r="AM614">
        <v>7.5</v>
      </c>
      <c r="AN614">
        <v>8.75</v>
      </c>
      <c r="AO614">
        <v>10</v>
      </c>
      <c r="AP614">
        <v>7.5</v>
      </c>
      <c r="AQ614">
        <v>8.75</v>
      </c>
      <c r="AR614">
        <v>9.5833333330000006</v>
      </c>
      <c r="AS614">
        <v>10</v>
      </c>
      <c r="AT614">
        <v>10</v>
      </c>
      <c r="AU614">
        <v>4</v>
      </c>
      <c r="AV614">
        <v>6</v>
      </c>
      <c r="AW614">
        <v>10</v>
      </c>
      <c r="AX614">
        <v>10</v>
      </c>
      <c r="AY614">
        <v>10</v>
      </c>
      <c r="AZ614">
        <v>8.5714285710000002</v>
      </c>
      <c r="BB614">
        <v>0</v>
      </c>
      <c r="BC614">
        <v>5</v>
      </c>
      <c r="BD614">
        <v>2.5</v>
      </c>
      <c r="BE614">
        <v>0</v>
      </c>
      <c r="BF614">
        <v>0</v>
      </c>
      <c r="BG614">
        <v>0</v>
      </c>
      <c r="BH614">
        <v>5</v>
      </c>
      <c r="BI614">
        <v>2.5</v>
      </c>
      <c r="BJ614">
        <v>6.735442699</v>
      </c>
      <c r="BK614">
        <v>96</v>
      </c>
      <c r="BL614">
        <v>6.8235294120000001</v>
      </c>
      <c r="BM614">
        <v>10</v>
      </c>
      <c r="BN614">
        <v>7</v>
      </c>
      <c r="BO614">
        <v>5</v>
      </c>
      <c r="BP614">
        <v>5</v>
      </c>
      <c r="BQ614">
        <v>5</v>
      </c>
      <c r="BR614">
        <v>7.2058823529999998</v>
      </c>
      <c r="BS614">
        <v>4.2059310129999998</v>
      </c>
      <c r="BT614">
        <v>4.5712273640000003</v>
      </c>
      <c r="BU614">
        <v>4.9104311200000001</v>
      </c>
      <c r="BV614">
        <v>4.2</v>
      </c>
      <c r="BW614">
        <v>5</v>
      </c>
      <c r="BX614">
        <v>2.7882904150000001</v>
      </c>
      <c r="BY614">
        <v>3.6617433309999998</v>
      </c>
      <c r="BZ614">
        <v>6.044068974</v>
      </c>
      <c r="CA614">
        <v>5.858788208</v>
      </c>
      <c r="CB614">
        <v>0.64102564100000003</v>
      </c>
      <c r="CC614">
        <v>3.759815879</v>
      </c>
      <c r="CD614">
        <v>9.2055603060000006</v>
      </c>
      <c r="CE614">
        <v>9.3612553639999998</v>
      </c>
      <c r="CF614">
        <v>9.8602746329999995</v>
      </c>
      <c r="CG614">
        <v>0</v>
      </c>
      <c r="CH614">
        <v>7.106772576</v>
      </c>
      <c r="CI614">
        <v>7.2733333330000001</v>
      </c>
      <c r="CJ614">
        <v>7.64</v>
      </c>
      <c r="CK614">
        <v>7.3095999999999997</v>
      </c>
      <c r="CL614">
        <v>7.4076444439999998</v>
      </c>
      <c r="CM614">
        <v>5.1937010480000003</v>
      </c>
      <c r="CN614">
        <v>8.2842676189999995</v>
      </c>
      <c r="CO614">
        <v>6.7389843340000004</v>
      </c>
      <c r="CP614">
        <v>10</v>
      </c>
      <c r="CQ614">
        <v>5.8093413099999998</v>
      </c>
      <c r="CR614">
        <v>0.76923076899999998</v>
      </c>
      <c r="CS614">
        <v>4.756902577</v>
      </c>
      <c r="CT614">
        <v>3.7784915520000002</v>
      </c>
      <c r="CU614">
        <v>6.9812800829999997</v>
      </c>
      <c r="CV614">
        <v>10</v>
      </c>
      <c r="CW614">
        <v>6.8970251720000002</v>
      </c>
      <c r="CX614">
        <v>10</v>
      </c>
      <c r="CY614">
        <v>8.9656750570000003</v>
      </c>
      <c r="CZ614">
        <v>0</v>
      </c>
      <c r="DA614">
        <v>5.1261702250000001</v>
      </c>
      <c r="DB614">
        <v>5.7596151390000001</v>
      </c>
      <c r="DC614">
        <v>6</v>
      </c>
      <c r="DD614">
        <v>7.1939701920000001</v>
      </c>
      <c r="DE614">
        <v>0</v>
      </c>
      <c r="DF614">
        <v>4.0132925930000001</v>
      </c>
      <c r="DG614">
        <v>4.9266487789999998</v>
      </c>
      <c r="DH614">
        <v>0.66666666699999999</v>
      </c>
      <c r="DI614">
        <v>9.0754244259999997</v>
      </c>
      <c r="DJ614">
        <v>4.1252578040000003</v>
      </c>
      <c r="DK614">
        <v>7.6432637129999996</v>
      </c>
      <c r="DL614">
        <v>3.0502175899999999</v>
      </c>
      <c r="DM614">
        <v>4.9145798300000001</v>
      </c>
      <c r="DN614">
        <v>5.9645158269999996</v>
      </c>
      <c r="DO614">
        <v>6.2</v>
      </c>
      <c r="DP614">
        <v>123</v>
      </c>
      <c r="DQ614">
        <v>6.4677213499999997</v>
      </c>
      <c r="DR614">
        <v>113</v>
      </c>
      <c r="DS614">
        <v>3</v>
      </c>
    </row>
    <row r="615" spans="1:123" x14ac:dyDescent="0.35">
      <c r="A615">
        <v>2013</v>
      </c>
      <c r="B615" t="s">
        <v>515</v>
      </c>
      <c r="C615" t="s">
        <v>516</v>
      </c>
      <c r="D615" t="s">
        <v>253</v>
      </c>
      <c r="E615">
        <v>5.3</v>
      </c>
      <c r="F615">
        <v>4.5</v>
      </c>
      <c r="G615">
        <v>4.0999999999999996</v>
      </c>
      <c r="H615">
        <v>4.6349206350000003</v>
      </c>
      <c r="I615">
        <v>9.3632440470000002</v>
      </c>
      <c r="J615">
        <v>10</v>
      </c>
      <c r="K615">
        <v>10</v>
      </c>
      <c r="L615">
        <v>7.5</v>
      </c>
      <c r="M615">
        <v>10</v>
      </c>
      <c r="N615">
        <v>10</v>
      </c>
      <c r="O615">
        <v>9.5</v>
      </c>
      <c r="P615">
        <v>10</v>
      </c>
      <c r="Q615">
        <v>10</v>
      </c>
      <c r="R615">
        <v>5</v>
      </c>
      <c r="S615">
        <v>10</v>
      </c>
      <c r="T615">
        <v>7.5</v>
      </c>
      <c r="U615">
        <v>9.1666666669999994</v>
      </c>
      <c r="V615">
        <v>9.3433035709999999</v>
      </c>
      <c r="W615">
        <v>5</v>
      </c>
      <c r="X615">
        <v>5</v>
      </c>
      <c r="Y615">
        <v>10</v>
      </c>
      <c r="Z615">
        <v>6.6666666670000003</v>
      </c>
      <c r="AA615">
        <v>5</v>
      </c>
      <c r="AB615">
        <v>7.5</v>
      </c>
      <c r="AC615">
        <v>6.25</v>
      </c>
      <c r="AD615">
        <v>8.9644444439999997</v>
      </c>
      <c r="AE615">
        <v>7.8222222219999997</v>
      </c>
      <c r="AF615">
        <v>7.6788888890000004</v>
      </c>
      <c r="AG615">
        <v>7.5</v>
      </c>
      <c r="AH615">
        <v>10</v>
      </c>
      <c r="AI615">
        <v>10</v>
      </c>
      <c r="AJ615">
        <v>5</v>
      </c>
      <c r="AK615">
        <v>7.5</v>
      </c>
      <c r="AL615">
        <v>5</v>
      </c>
      <c r="AM615">
        <v>5</v>
      </c>
      <c r="AN615">
        <v>5</v>
      </c>
      <c r="AO615">
        <v>7.5</v>
      </c>
      <c r="AP615">
        <v>7.5</v>
      </c>
      <c r="AQ615">
        <v>7.5</v>
      </c>
      <c r="AR615">
        <v>8.3333333330000006</v>
      </c>
      <c r="AS615">
        <v>10</v>
      </c>
      <c r="AT615">
        <v>10</v>
      </c>
      <c r="AU615">
        <v>7</v>
      </c>
      <c r="AV615">
        <v>6</v>
      </c>
      <c r="AW615">
        <v>10</v>
      </c>
      <c r="AX615">
        <v>7.5</v>
      </c>
      <c r="AY615">
        <v>10</v>
      </c>
      <c r="AZ615">
        <v>8.6428571430000005</v>
      </c>
      <c r="BB615">
        <v>10</v>
      </c>
      <c r="BC615">
        <v>10</v>
      </c>
      <c r="BD615">
        <v>10</v>
      </c>
      <c r="BE615">
        <v>10</v>
      </c>
      <c r="BF615">
        <v>10</v>
      </c>
      <c r="BG615">
        <v>10</v>
      </c>
      <c r="BH615">
        <v>10</v>
      </c>
      <c r="BI615">
        <v>10</v>
      </c>
      <c r="BJ615">
        <v>7.6267306550000002</v>
      </c>
      <c r="BK615">
        <v>58</v>
      </c>
      <c r="BL615">
        <v>6.1057397</v>
      </c>
      <c r="BM615">
        <v>3.6892984719999999</v>
      </c>
      <c r="BN615">
        <v>10</v>
      </c>
      <c r="BO615">
        <v>10</v>
      </c>
      <c r="BP615">
        <v>5</v>
      </c>
      <c r="BQ615">
        <v>7.5</v>
      </c>
      <c r="BR615">
        <v>6.8237595430000004</v>
      </c>
      <c r="BS615">
        <v>2.5920928160000001</v>
      </c>
      <c r="BT615">
        <v>2.509358239</v>
      </c>
      <c r="BU615">
        <v>3.5762091709999999</v>
      </c>
      <c r="BV615">
        <v>6.6666666670000003</v>
      </c>
      <c r="BW615">
        <v>5.8333333329999997</v>
      </c>
      <c r="BX615">
        <v>3.6131222479999998</v>
      </c>
      <c r="BY615">
        <v>8.0919208349999998</v>
      </c>
      <c r="BZ615">
        <v>4.7142042670000004</v>
      </c>
      <c r="CA615">
        <v>5.296794759</v>
      </c>
      <c r="CB615">
        <v>1</v>
      </c>
      <c r="CC615">
        <v>4.7659669259999999</v>
      </c>
      <c r="CD615">
        <v>8.5263548569999994</v>
      </c>
      <c r="CE615">
        <v>9.0418927720000006</v>
      </c>
      <c r="CF615">
        <v>8.461147274</v>
      </c>
      <c r="CG615">
        <v>5</v>
      </c>
      <c r="CH615">
        <v>7.757348726</v>
      </c>
      <c r="CI615">
        <v>9.2666666670000009</v>
      </c>
      <c r="CJ615">
        <v>8.52</v>
      </c>
      <c r="CK615">
        <v>7.1584000000000003</v>
      </c>
      <c r="CL615">
        <v>8.3150222219999996</v>
      </c>
      <c r="CM615">
        <v>5.435368864</v>
      </c>
      <c r="CN615">
        <v>8.2218236170000001</v>
      </c>
      <c r="CO615">
        <v>6.8285962409999996</v>
      </c>
      <c r="CP615">
        <v>10</v>
      </c>
      <c r="CQ615">
        <v>4.354153524</v>
      </c>
      <c r="CR615">
        <v>1.538461538</v>
      </c>
      <c r="CS615">
        <v>6.9694154030000002</v>
      </c>
      <c r="CT615">
        <v>4.2873434880000003</v>
      </c>
      <c r="CU615">
        <v>7.3577404880000001</v>
      </c>
      <c r="CV615">
        <v>8</v>
      </c>
      <c r="CW615">
        <v>5.0349222979999997</v>
      </c>
      <c r="CX615">
        <v>9</v>
      </c>
      <c r="CY615">
        <v>7.3449740989999999</v>
      </c>
      <c r="CZ615">
        <v>2.233333333</v>
      </c>
      <c r="DA615">
        <v>3.8614718290000001</v>
      </c>
      <c r="DB615">
        <v>7.2687412279999997</v>
      </c>
      <c r="DC615">
        <v>10</v>
      </c>
      <c r="DD615">
        <v>7.5057512820000003</v>
      </c>
      <c r="DE615">
        <v>10</v>
      </c>
      <c r="DF615">
        <v>6.8115496120000003</v>
      </c>
      <c r="DG615">
        <v>2.0205807089999999</v>
      </c>
      <c r="DH615">
        <v>6</v>
      </c>
      <c r="DI615">
        <v>9.5443712499999993</v>
      </c>
      <c r="DJ615">
        <v>4.4459691609999998</v>
      </c>
      <c r="DK615">
        <v>6.5665826420000002</v>
      </c>
      <c r="DL615">
        <v>6.8725979150000001</v>
      </c>
      <c r="DM615">
        <v>5.9083502799999996</v>
      </c>
      <c r="DN615">
        <v>6.6882913300000002</v>
      </c>
      <c r="DO615">
        <v>6.68</v>
      </c>
      <c r="DP615">
        <v>92</v>
      </c>
      <c r="DQ615">
        <v>7.1533653270000004</v>
      </c>
      <c r="DR615">
        <v>63</v>
      </c>
      <c r="DS615">
        <v>2</v>
      </c>
    </row>
    <row r="616" spans="1:123" x14ac:dyDescent="0.35">
      <c r="A616">
        <v>2013</v>
      </c>
      <c r="B616" t="s">
        <v>517</v>
      </c>
      <c r="C616" t="s">
        <v>518</v>
      </c>
      <c r="D616" t="s">
        <v>259</v>
      </c>
      <c r="H616">
        <v>5.1617680000000004</v>
      </c>
      <c r="I616">
        <v>2.2384520019999998</v>
      </c>
      <c r="J616">
        <v>10</v>
      </c>
      <c r="K616">
        <v>10</v>
      </c>
      <c r="M616">
        <v>10</v>
      </c>
      <c r="N616">
        <v>10</v>
      </c>
      <c r="O616">
        <v>10</v>
      </c>
      <c r="V616">
        <v>6.1192260010000004</v>
      </c>
      <c r="W616">
        <v>10</v>
      </c>
      <c r="X616">
        <v>10</v>
      </c>
      <c r="Z616">
        <v>10</v>
      </c>
      <c r="AD616">
        <v>9.8888888890000004</v>
      </c>
      <c r="AE616">
        <v>9.0277777780000008</v>
      </c>
      <c r="AF616">
        <v>9.4583333330000006</v>
      </c>
      <c r="AS616">
        <v>10</v>
      </c>
      <c r="AT616">
        <v>10</v>
      </c>
      <c r="AU616">
        <v>4.6666666670000003</v>
      </c>
      <c r="AV616">
        <v>5.25</v>
      </c>
      <c r="AZ616">
        <v>7.4791666670000003</v>
      </c>
      <c r="BE616">
        <v>0</v>
      </c>
      <c r="BF616">
        <v>10</v>
      </c>
      <c r="BG616">
        <v>5</v>
      </c>
      <c r="BI616">
        <v>5</v>
      </c>
      <c r="BJ616">
        <v>6.8124359999999999</v>
      </c>
      <c r="BK616">
        <v>92</v>
      </c>
      <c r="BL616">
        <v>0.49705882400000001</v>
      </c>
      <c r="BM616">
        <v>9.1417654400000004</v>
      </c>
      <c r="BN616">
        <v>7</v>
      </c>
      <c r="BO616">
        <v>10</v>
      </c>
      <c r="BP616">
        <v>10</v>
      </c>
      <c r="BQ616">
        <v>10</v>
      </c>
      <c r="BR616">
        <v>6.659706066</v>
      </c>
      <c r="BS616">
        <v>5.1974587980000004</v>
      </c>
      <c r="BT616">
        <v>4.4828018939999996</v>
      </c>
      <c r="BU616">
        <v>5.2526470569999999</v>
      </c>
      <c r="BV616">
        <v>8.6</v>
      </c>
      <c r="BX616">
        <v>4.064276714</v>
      </c>
      <c r="BY616">
        <v>7.0753465020000004</v>
      </c>
      <c r="BZ616">
        <v>5.1973974900000002</v>
      </c>
      <c r="CA616">
        <v>5.2708415789999998</v>
      </c>
      <c r="CB616">
        <v>0.97435897400000004</v>
      </c>
      <c r="CC616">
        <v>5.5702552770000002</v>
      </c>
      <c r="CD616">
        <v>8.7980923600000001</v>
      </c>
      <c r="CE616">
        <v>5.0971648189999996</v>
      </c>
      <c r="CF616">
        <v>9.1322123029999993</v>
      </c>
      <c r="CG616">
        <v>10</v>
      </c>
      <c r="CH616">
        <v>8.2568673710000002</v>
      </c>
      <c r="CI616">
        <v>9.0533333329999994</v>
      </c>
      <c r="CL616">
        <v>9.0533333329999994</v>
      </c>
      <c r="CM616">
        <v>5.7036808920000004</v>
      </c>
      <c r="CN616">
        <v>7.7615635730000001</v>
      </c>
      <c r="CO616">
        <v>6.7326222329999998</v>
      </c>
      <c r="CP616">
        <v>10</v>
      </c>
      <c r="CQ616">
        <v>5.4288542120000001</v>
      </c>
      <c r="CR616">
        <v>8.461538462</v>
      </c>
      <c r="CS616">
        <v>10</v>
      </c>
      <c r="CT616">
        <v>7.9634642250000001</v>
      </c>
      <c r="CU616">
        <v>8.4373549479999994</v>
      </c>
      <c r="CV616">
        <v>5</v>
      </c>
      <c r="CW616">
        <v>10</v>
      </c>
      <c r="CX616">
        <v>8</v>
      </c>
      <c r="CY616">
        <v>7.6666666670000003</v>
      </c>
      <c r="CZ616">
        <v>5.5666666669999998</v>
      </c>
      <c r="DA616">
        <v>4.4163275439999996</v>
      </c>
      <c r="DB616">
        <v>6.4252301660000004</v>
      </c>
      <c r="DC616">
        <v>8</v>
      </c>
      <c r="DD616">
        <v>7.5331606090000003</v>
      </c>
      <c r="DE616">
        <v>10</v>
      </c>
      <c r="DF616">
        <v>6.9902308309999999</v>
      </c>
      <c r="DG616">
        <v>5.3267810940000002</v>
      </c>
      <c r="DH616">
        <v>6</v>
      </c>
      <c r="DI616">
        <v>8.6709740049999997</v>
      </c>
      <c r="DJ616">
        <v>4.9148614259999999</v>
      </c>
      <c r="DK616">
        <v>8.9779203059999997</v>
      </c>
      <c r="DL616">
        <v>9.0135792709999993</v>
      </c>
      <c r="DM616">
        <v>7.1506860169999999</v>
      </c>
      <c r="DN616">
        <v>7.2691945049999998</v>
      </c>
      <c r="DO616">
        <v>7.24</v>
      </c>
      <c r="DP616">
        <v>57</v>
      </c>
      <c r="DQ616">
        <v>7.0262180000000001</v>
      </c>
      <c r="DR616">
        <v>70</v>
      </c>
      <c r="DS616">
        <v>2</v>
      </c>
    </row>
    <row r="617" spans="1:123" x14ac:dyDescent="0.35">
      <c r="A617">
        <v>2013</v>
      </c>
      <c r="B617" t="s">
        <v>519</v>
      </c>
      <c r="C617" t="s">
        <v>520</v>
      </c>
      <c r="D617" t="s">
        <v>259</v>
      </c>
      <c r="E617">
        <v>4.4000000000000004</v>
      </c>
      <c r="F617">
        <v>4.7</v>
      </c>
      <c r="G617">
        <v>3.2</v>
      </c>
      <c r="H617">
        <v>4.1253968250000002</v>
      </c>
      <c r="I617">
        <v>9.3319640570000004</v>
      </c>
      <c r="J617">
        <v>10</v>
      </c>
      <c r="K617">
        <v>10</v>
      </c>
      <c r="L617">
        <v>7.5</v>
      </c>
      <c r="M617">
        <v>10</v>
      </c>
      <c r="N617">
        <v>10</v>
      </c>
      <c r="O617">
        <v>9.5</v>
      </c>
      <c r="P617">
        <v>1.2</v>
      </c>
      <c r="Q617">
        <v>10</v>
      </c>
      <c r="R617">
        <v>5</v>
      </c>
      <c r="S617">
        <v>5</v>
      </c>
      <c r="T617">
        <v>5</v>
      </c>
      <c r="U617">
        <v>5.4</v>
      </c>
      <c r="V617">
        <v>8.0773213520000002</v>
      </c>
      <c r="W617">
        <v>5</v>
      </c>
      <c r="X617">
        <v>0</v>
      </c>
      <c r="Y617">
        <v>5</v>
      </c>
      <c r="Z617">
        <v>3.3333333330000001</v>
      </c>
      <c r="AA617">
        <v>7.5</v>
      </c>
      <c r="AB617">
        <v>7.5</v>
      </c>
      <c r="AC617">
        <v>7.5</v>
      </c>
      <c r="AD617">
        <v>9.7777777780000008</v>
      </c>
      <c r="AE617">
        <v>9.6277777780000005</v>
      </c>
      <c r="AF617">
        <v>8.9685185189999999</v>
      </c>
      <c r="AG617">
        <v>5</v>
      </c>
      <c r="AH617">
        <v>5</v>
      </c>
      <c r="AI617">
        <v>5</v>
      </c>
      <c r="AJ617">
        <v>5</v>
      </c>
      <c r="AK617">
        <v>5</v>
      </c>
      <c r="AL617">
        <v>5</v>
      </c>
      <c r="AM617">
        <v>5</v>
      </c>
      <c r="AN617">
        <v>5</v>
      </c>
      <c r="AO617">
        <v>5</v>
      </c>
      <c r="AP617">
        <v>7.5</v>
      </c>
      <c r="AQ617">
        <v>6.25</v>
      </c>
      <c r="AR617">
        <v>5.4166666670000003</v>
      </c>
      <c r="AS617">
        <v>10</v>
      </c>
      <c r="AT617">
        <v>10</v>
      </c>
      <c r="AU617">
        <v>5.3333333329999997</v>
      </c>
      <c r="AV617">
        <v>5.25</v>
      </c>
      <c r="AW617">
        <v>7.5</v>
      </c>
      <c r="AX617">
        <v>5</v>
      </c>
      <c r="AY617">
        <v>7.5</v>
      </c>
      <c r="AZ617">
        <v>7.2261904760000002</v>
      </c>
      <c r="BB617">
        <v>10</v>
      </c>
      <c r="BC617">
        <v>10</v>
      </c>
      <c r="BD617">
        <v>10</v>
      </c>
      <c r="BE617">
        <v>0</v>
      </c>
      <c r="BF617">
        <v>10</v>
      </c>
      <c r="BG617">
        <v>5</v>
      </c>
      <c r="BH617">
        <v>10</v>
      </c>
      <c r="BI617">
        <v>8.3333333330000006</v>
      </c>
      <c r="BJ617">
        <v>6.3784837769999996</v>
      </c>
      <c r="BK617">
        <v>108</v>
      </c>
      <c r="BL617">
        <v>9.5647058820000002</v>
      </c>
      <c r="BM617">
        <v>10</v>
      </c>
      <c r="BN617">
        <v>4</v>
      </c>
      <c r="BO617">
        <v>8</v>
      </c>
      <c r="BP617">
        <v>5</v>
      </c>
      <c r="BQ617">
        <v>6.5</v>
      </c>
      <c r="BR617">
        <v>7.5161764709999996</v>
      </c>
      <c r="BS617">
        <v>3.014806342</v>
      </c>
      <c r="BT617">
        <v>3.0465966089999998</v>
      </c>
      <c r="BU617">
        <v>4.0021148310000001</v>
      </c>
      <c r="BV617">
        <v>4.1666666670000003</v>
      </c>
      <c r="BW617">
        <v>5.8333333329999997</v>
      </c>
      <c r="BX617">
        <v>4.1833065610000002</v>
      </c>
      <c r="BY617">
        <v>5.3915613379999998</v>
      </c>
      <c r="BZ617">
        <v>3.9924753910000002</v>
      </c>
      <c r="CA617">
        <v>4.6787133140000003</v>
      </c>
      <c r="CB617">
        <v>0.837837838</v>
      </c>
      <c r="CC617">
        <v>3.9114880749999998</v>
      </c>
      <c r="CD617">
        <v>8.4624748410000006</v>
      </c>
      <c r="CE617">
        <v>7.8310630589999999</v>
      </c>
      <c r="CF617">
        <v>7.9467172570000004</v>
      </c>
      <c r="CG617">
        <v>5</v>
      </c>
      <c r="CH617">
        <v>7.310063789</v>
      </c>
      <c r="CI617">
        <v>9.1066666670000007</v>
      </c>
      <c r="CJ617">
        <v>7.62</v>
      </c>
      <c r="CK617">
        <v>7.1440000000000001</v>
      </c>
      <c r="CL617">
        <v>7.956888889</v>
      </c>
      <c r="CM617">
        <v>6.0822057039999997</v>
      </c>
      <c r="CN617">
        <v>6.3200924609999998</v>
      </c>
      <c r="CO617">
        <v>6.2011490829999998</v>
      </c>
      <c r="CP617">
        <v>10</v>
      </c>
      <c r="CQ617">
        <v>6.1372683720000003</v>
      </c>
      <c r="CR617">
        <v>1.6666666670000001</v>
      </c>
      <c r="CS617">
        <v>1.7700102609999999</v>
      </c>
      <c r="CT617">
        <v>3.1913151000000002</v>
      </c>
      <c r="CU617">
        <v>6.8373382679999999</v>
      </c>
      <c r="CV617">
        <v>2</v>
      </c>
      <c r="CW617">
        <v>0</v>
      </c>
      <c r="CX617">
        <v>9</v>
      </c>
      <c r="CY617">
        <v>3.6666666669999999</v>
      </c>
      <c r="CZ617">
        <v>6.6666666670000003</v>
      </c>
      <c r="DA617">
        <v>5.7867554070000002</v>
      </c>
      <c r="DB617">
        <v>6.6668234059999998</v>
      </c>
      <c r="DC617">
        <v>6</v>
      </c>
      <c r="DD617">
        <v>0</v>
      </c>
      <c r="DE617">
        <v>10</v>
      </c>
      <c r="DF617">
        <v>5.8533742469999996</v>
      </c>
      <c r="DG617">
        <v>4.3784937859999999</v>
      </c>
      <c r="DH617">
        <v>2.4444444440000002</v>
      </c>
      <c r="DI617">
        <v>9.217682366</v>
      </c>
      <c r="DJ617">
        <v>2.7441318450000001</v>
      </c>
      <c r="DK617">
        <v>8.2062694250000003</v>
      </c>
      <c r="DL617">
        <v>6.0431077569999996</v>
      </c>
      <c r="DM617">
        <v>5.5056882710000004</v>
      </c>
      <c r="DN617">
        <v>5.0085763950000004</v>
      </c>
      <c r="DO617">
        <v>6.12</v>
      </c>
      <c r="DP617">
        <v>126</v>
      </c>
      <c r="DQ617">
        <v>6.2492418890000003</v>
      </c>
      <c r="DR617">
        <v>124</v>
      </c>
      <c r="DS617">
        <v>4</v>
      </c>
    </row>
    <row r="618" spans="1:123" x14ac:dyDescent="0.35">
      <c r="A618">
        <v>2013</v>
      </c>
      <c r="B618" t="s">
        <v>521</v>
      </c>
      <c r="C618" t="s">
        <v>522</v>
      </c>
      <c r="D618" t="s">
        <v>280</v>
      </c>
      <c r="E618">
        <v>8.1</v>
      </c>
      <c r="F618">
        <v>7.7</v>
      </c>
      <c r="G618">
        <v>8.5</v>
      </c>
      <c r="H618">
        <v>8.085714286</v>
      </c>
      <c r="I618">
        <v>9.8731541360000001</v>
      </c>
      <c r="J618">
        <v>10</v>
      </c>
      <c r="K618">
        <v>10</v>
      </c>
      <c r="L618">
        <v>10</v>
      </c>
      <c r="M618">
        <v>10</v>
      </c>
      <c r="N618">
        <v>10</v>
      </c>
      <c r="O618">
        <v>10</v>
      </c>
      <c r="P618">
        <v>10</v>
      </c>
      <c r="Q618">
        <v>10</v>
      </c>
      <c r="R618">
        <v>5</v>
      </c>
      <c r="S618">
        <v>5</v>
      </c>
      <c r="T618">
        <v>5</v>
      </c>
      <c r="U618">
        <v>8.3333333330000006</v>
      </c>
      <c r="V618">
        <v>9.4021624900000003</v>
      </c>
      <c r="W618">
        <v>5</v>
      </c>
      <c r="X618">
        <v>5</v>
      </c>
      <c r="Y618">
        <v>10</v>
      </c>
      <c r="Z618">
        <v>6.6666666670000003</v>
      </c>
      <c r="AA618">
        <v>5</v>
      </c>
      <c r="AB618">
        <v>5</v>
      </c>
      <c r="AC618">
        <v>5</v>
      </c>
      <c r="AD618">
        <v>7.5044444439999998</v>
      </c>
      <c r="AE618">
        <v>3.888888889</v>
      </c>
      <c r="AF618">
        <v>5.4644444439999997</v>
      </c>
      <c r="AG618">
        <v>2.5</v>
      </c>
      <c r="AH618">
        <v>0</v>
      </c>
      <c r="AI618">
        <v>5</v>
      </c>
      <c r="AJ618">
        <v>5</v>
      </c>
      <c r="AK618">
        <v>5</v>
      </c>
      <c r="AL618">
        <v>2.5</v>
      </c>
      <c r="AM618">
        <v>2.5</v>
      </c>
      <c r="AN618">
        <v>2.5</v>
      </c>
      <c r="AO618">
        <v>5</v>
      </c>
      <c r="AP618">
        <v>5</v>
      </c>
      <c r="AQ618">
        <v>5</v>
      </c>
      <c r="AR618">
        <v>2.5</v>
      </c>
      <c r="AS618">
        <v>10</v>
      </c>
      <c r="AT618">
        <v>10</v>
      </c>
      <c r="AU618">
        <v>2</v>
      </c>
      <c r="AV618">
        <v>4.5</v>
      </c>
      <c r="AW618">
        <v>5</v>
      </c>
      <c r="AX618">
        <v>7.5</v>
      </c>
      <c r="AY618">
        <v>5</v>
      </c>
      <c r="AZ618">
        <v>6.2857142860000002</v>
      </c>
      <c r="BB618">
        <v>10</v>
      </c>
      <c r="BC618">
        <v>10</v>
      </c>
      <c r="BD618">
        <v>10</v>
      </c>
      <c r="BE618">
        <v>0</v>
      </c>
      <c r="BF618">
        <v>10</v>
      </c>
      <c r="BG618">
        <v>5</v>
      </c>
      <c r="BH618">
        <v>10</v>
      </c>
      <c r="BI618">
        <v>8.3333333330000006</v>
      </c>
      <c r="BJ618">
        <v>7.2969850669999996</v>
      </c>
      <c r="BK618">
        <v>71</v>
      </c>
      <c r="BL618">
        <v>5.5147058820000003</v>
      </c>
      <c r="BM618">
        <v>8.8541737210000004</v>
      </c>
      <c r="BN618">
        <v>8</v>
      </c>
      <c r="BO618">
        <v>10</v>
      </c>
      <c r="BP618">
        <v>10</v>
      </c>
      <c r="BQ618">
        <v>10</v>
      </c>
      <c r="BR618">
        <v>8.092219901</v>
      </c>
      <c r="BS618">
        <v>7.779989531</v>
      </c>
      <c r="BT618">
        <v>7.1188741389999999</v>
      </c>
      <c r="BU618">
        <v>8.7290531429999998</v>
      </c>
      <c r="BV618">
        <v>8.3333333330000006</v>
      </c>
      <c r="BW618">
        <v>8.3333333330000006</v>
      </c>
      <c r="BX618">
        <v>7.7665314539999999</v>
      </c>
      <c r="BY618">
        <v>8.9945619669999992</v>
      </c>
      <c r="BZ618">
        <v>8.6031030220000009</v>
      </c>
      <c r="CA618">
        <v>8.6176895990000002</v>
      </c>
      <c r="CB618">
        <v>0.97297297299999996</v>
      </c>
      <c r="CC618">
        <v>8.1414148270000002</v>
      </c>
      <c r="CD618">
        <v>8.8630475900000008</v>
      </c>
      <c r="CE618">
        <v>8.5450346810000006</v>
      </c>
      <c r="CF618">
        <v>9.5225464189999993</v>
      </c>
      <c r="CG618">
        <v>10</v>
      </c>
      <c r="CH618">
        <v>9.2326571719999997</v>
      </c>
      <c r="CI618">
        <v>10</v>
      </c>
      <c r="CJ618">
        <v>9.9600000000000009</v>
      </c>
      <c r="CK618">
        <v>5.0784000000000002</v>
      </c>
      <c r="CL618">
        <v>8.3461333329999992</v>
      </c>
      <c r="CM618">
        <v>7.4759143440000004</v>
      </c>
      <c r="CN618">
        <v>9.4117657000000001</v>
      </c>
      <c r="CO618">
        <v>8.4438400219999998</v>
      </c>
      <c r="CP618">
        <v>10</v>
      </c>
      <c r="CQ618">
        <v>8.7280995860000008</v>
      </c>
      <c r="CR618">
        <v>6.923076923</v>
      </c>
      <c r="CS618">
        <v>10</v>
      </c>
      <c r="CT618">
        <v>8.5503921700000003</v>
      </c>
      <c r="CU618">
        <v>8.8350913809999998</v>
      </c>
      <c r="CV618">
        <v>10</v>
      </c>
      <c r="CW618">
        <v>10</v>
      </c>
      <c r="CX618">
        <v>10</v>
      </c>
      <c r="CY618">
        <v>10</v>
      </c>
      <c r="CZ618">
        <v>10</v>
      </c>
      <c r="DA618">
        <v>7.3350178140000004</v>
      </c>
      <c r="DB618">
        <v>8.2803062139999994</v>
      </c>
      <c r="DC618">
        <v>10</v>
      </c>
      <c r="DD618">
        <v>10</v>
      </c>
      <c r="DE618">
        <v>0</v>
      </c>
      <c r="DF618">
        <v>7.602554005</v>
      </c>
      <c r="DG618">
        <v>6.9973516739999999</v>
      </c>
      <c r="DH618">
        <v>10</v>
      </c>
      <c r="DI618">
        <v>9.9136559910000006</v>
      </c>
      <c r="DJ618">
        <v>8.8608799519999994</v>
      </c>
      <c r="DK618">
        <v>9.9994570619999994</v>
      </c>
      <c r="DL618">
        <v>9.0808352299999999</v>
      </c>
      <c r="DM618">
        <v>9.1420299850000006</v>
      </c>
      <c r="DN618">
        <v>8.9148613300000008</v>
      </c>
      <c r="DO618">
        <v>8.64</v>
      </c>
      <c r="DP618">
        <v>2</v>
      </c>
      <c r="DQ618">
        <v>7.968492533</v>
      </c>
      <c r="DR618">
        <v>36</v>
      </c>
      <c r="DS618">
        <v>1</v>
      </c>
    </row>
    <row r="619" spans="1:123" x14ac:dyDescent="0.35">
      <c r="A619">
        <v>2013</v>
      </c>
      <c r="B619" t="s">
        <v>523</v>
      </c>
      <c r="C619" t="s">
        <v>524</v>
      </c>
      <c r="D619" t="s">
        <v>253</v>
      </c>
      <c r="H619">
        <v>5.9057339999999998</v>
      </c>
      <c r="I619">
        <v>9.4765102399999996</v>
      </c>
      <c r="J619">
        <v>10</v>
      </c>
      <c r="K619">
        <v>10</v>
      </c>
      <c r="L619">
        <v>7.5</v>
      </c>
      <c r="M619">
        <v>10</v>
      </c>
      <c r="N619">
        <v>10</v>
      </c>
      <c r="O619">
        <v>9.5</v>
      </c>
      <c r="P619">
        <v>10</v>
      </c>
      <c r="Q619">
        <v>10</v>
      </c>
      <c r="R619">
        <v>10</v>
      </c>
      <c r="S619">
        <v>10</v>
      </c>
      <c r="T619">
        <v>10</v>
      </c>
      <c r="U619">
        <v>10</v>
      </c>
      <c r="V619">
        <v>9.6588367470000005</v>
      </c>
      <c r="W619">
        <v>10</v>
      </c>
      <c r="X619">
        <v>10</v>
      </c>
      <c r="Y619">
        <v>10</v>
      </c>
      <c r="Z619">
        <v>10</v>
      </c>
      <c r="AA619">
        <v>10</v>
      </c>
      <c r="AB619">
        <v>10</v>
      </c>
      <c r="AC619">
        <v>10</v>
      </c>
      <c r="AD619">
        <v>9.24</v>
      </c>
      <c r="AE619">
        <v>8.7055555560000002</v>
      </c>
      <c r="AF619">
        <v>9.3151851850000007</v>
      </c>
      <c r="AG619">
        <v>10</v>
      </c>
      <c r="AH619">
        <v>10</v>
      </c>
      <c r="AI619">
        <v>10</v>
      </c>
      <c r="AJ619">
        <v>10</v>
      </c>
      <c r="AK619">
        <v>10</v>
      </c>
      <c r="AL619">
        <v>10</v>
      </c>
      <c r="AM619">
        <v>10</v>
      </c>
      <c r="AN619">
        <v>10</v>
      </c>
      <c r="AO619">
        <v>10</v>
      </c>
      <c r="AP619">
        <v>10</v>
      </c>
      <c r="AQ619">
        <v>10</v>
      </c>
      <c r="AR619">
        <v>10</v>
      </c>
      <c r="AS619">
        <v>10</v>
      </c>
      <c r="AT619">
        <v>10</v>
      </c>
      <c r="AU619">
        <v>7.6666666670000003</v>
      </c>
      <c r="AV619">
        <v>7.75</v>
      </c>
      <c r="AW619">
        <v>10</v>
      </c>
      <c r="AX619">
        <v>10</v>
      </c>
      <c r="AY619">
        <v>10</v>
      </c>
      <c r="AZ619">
        <v>9.3452380949999991</v>
      </c>
      <c r="BB619">
        <v>10</v>
      </c>
      <c r="BC619">
        <v>10</v>
      </c>
      <c r="BD619">
        <v>10</v>
      </c>
      <c r="BE619">
        <v>10</v>
      </c>
      <c r="BF619">
        <v>10</v>
      </c>
      <c r="BG619">
        <v>10</v>
      </c>
      <c r="BH619">
        <v>10</v>
      </c>
      <c r="BI619">
        <v>10</v>
      </c>
      <c r="BJ619">
        <v>8.7571850149999992</v>
      </c>
      <c r="BK619">
        <v>27</v>
      </c>
      <c r="BL619">
        <v>4.6470588240000001</v>
      </c>
      <c r="BM619">
        <v>4.4551133399999996</v>
      </c>
      <c r="BN619">
        <v>10</v>
      </c>
      <c r="BO619">
        <v>9</v>
      </c>
      <c r="BP619">
        <v>2</v>
      </c>
      <c r="BQ619">
        <v>5.5</v>
      </c>
      <c r="BR619">
        <v>6.1505430409999997</v>
      </c>
      <c r="BS619">
        <v>2.0991655819999999</v>
      </c>
      <c r="BT619">
        <v>2.200223008</v>
      </c>
      <c r="BU619">
        <v>4.7371506390000002</v>
      </c>
      <c r="BV619">
        <v>10</v>
      </c>
      <c r="BW619">
        <v>6.6666666670000003</v>
      </c>
      <c r="BX619">
        <v>4.5344456580000001</v>
      </c>
      <c r="BY619">
        <v>9.6881625810000003</v>
      </c>
      <c r="BZ619">
        <v>4.2664413589999999</v>
      </c>
      <c r="CA619">
        <v>5.9097944199999999</v>
      </c>
      <c r="CB619">
        <v>1</v>
      </c>
      <c r="CC619">
        <v>5.566894435</v>
      </c>
      <c r="CD619">
        <v>9.6925937480000002</v>
      </c>
      <c r="CE619">
        <v>9.7434845479999996</v>
      </c>
      <c r="CF619">
        <v>9.7199052619999993</v>
      </c>
      <c r="CG619">
        <v>10</v>
      </c>
      <c r="CH619">
        <v>9.7889958890000006</v>
      </c>
      <c r="CI619">
        <v>9.64</v>
      </c>
      <c r="CJ619">
        <v>8.9</v>
      </c>
      <c r="CK619">
        <v>6.2160000000000002</v>
      </c>
      <c r="CL619">
        <v>8.2520000000000007</v>
      </c>
      <c r="CM619">
        <v>5.9571943809999999</v>
      </c>
      <c r="CN619">
        <v>7.8240075750000004</v>
      </c>
      <c r="CO619">
        <v>6.8906009780000002</v>
      </c>
      <c r="CP619">
        <v>10</v>
      </c>
      <c r="CQ619">
        <v>7.0757550580000004</v>
      </c>
      <c r="CR619">
        <v>5.384615385</v>
      </c>
      <c r="CS619">
        <v>7.7437948920000004</v>
      </c>
      <c r="CT619">
        <v>6.7347217779999999</v>
      </c>
      <c r="CU619">
        <v>7.9693306890000004</v>
      </c>
      <c r="CV619">
        <v>10</v>
      </c>
      <c r="CW619">
        <v>8.5540592909999997</v>
      </c>
      <c r="CX619">
        <v>9</v>
      </c>
      <c r="CY619">
        <v>9.1846864299999993</v>
      </c>
      <c r="CZ619">
        <v>6.6666666670000003</v>
      </c>
      <c r="DA619">
        <v>3.1373706960000001</v>
      </c>
      <c r="DB619">
        <v>6.0411874939999999</v>
      </c>
      <c r="DC619">
        <v>8</v>
      </c>
      <c r="DD619">
        <v>7.7551761539999999</v>
      </c>
      <c r="DE619">
        <v>10</v>
      </c>
      <c r="DF619">
        <v>6.9334001680000004</v>
      </c>
      <c r="DG619">
        <v>2.39244492</v>
      </c>
      <c r="DH619">
        <v>7.3333333329999997</v>
      </c>
      <c r="DI619">
        <v>9.5531060159999992</v>
      </c>
      <c r="DJ619">
        <v>3.6554350680000001</v>
      </c>
      <c r="DK619">
        <v>6.2540023800000002</v>
      </c>
      <c r="DL619">
        <v>7.6796694209999998</v>
      </c>
      <c r="DM619">
        <v>6.1446651900000004</v>
      </c>
      <c r="DN619">
        <v>7.4209172629999998</v>
      </c>
      <c r="DO619">
        <v>7.38</v>
      </c>
      <c r="DP619">
        <v>39</v>
      </c>
      <c r="DQ619">
        <v>8.068592507</v>
      </c>
      <c r="DR619">
        <v>29</v>
      </c>
      <c r="DS619">
        <v>1</v>
      </c>
    </row>
    <row r="620" spans="1:123" x14ac:dyDescent="0.35">
      <c r="A620">
        <v>2013</v>
      </c>
      <c r="B620" t="s">
        <v>525</v>
      </c>
      <c r="C620" t="s">
        <v>526</v>
      </c>
      <c r="D620" t="s">
        <v>253</v>
      </c>
      <c r="E620">
        <v>8.4</v>
      </c>
      <c r="F620">
        <v>6.1</v>
      </c>
      <c r="G620">
        <v>5.8</v>
      </c>
      <c r="H620">
        <v>6.7619047620000003</v>
      </c>
      <c r="I620">
        <v>9.7676803710000009</v>
      </c>
      <c r="J620">
        <v>10</v>
      </c>
      <c r="K620">
        <v>10</v>
      </c>
      <c r="L620">
        <v>7.5</v>
      </c>
      <c r="M620">
        <v>10</v>
      </c>
      <c r="N620">
        <v>10</v>
      </c>
      <c r="O620">
        <v>9.5</v>
      </c>
      <c r="P620">
        <v>10</v>
      </c>
      <c r="Q620">
        <v>10</v>
      </c>
      <c r="R620">
        <v>10</v>
      </c>
      <c r="S620">
        <v>10</v>
      </c>
      <c r="T620">
        <v>10</v>
      </c>
      <c r="U620">
        <v>10</v>
      </c>
      <c r="V620">
        <v>9.7558934570000009</v>
      </c>
      <c r="W620">
        <v>10</v>
      </c>
      <c r="X620">
        <v>10</v>
      </c>
      <c r="Y620">
        <v>10</v>
      </c>
      <c r="Z620">
        <v>10</v>
      </c>
      <c r="AA620">
        <v>10</v>
      </c>
      <c r="AB620">
        <v>10</v>
      </c>
      <c r="AC620">
        <v>10</v>
      </c>
      <c r="AD620">
        <v>8.7333333329999991</v>
      </c>
      <c r="AE620">
        <v>7.0333333329999999</v>
      </c>
      <c r="AF620">
        <v>8.5888888889999997</v>
      </c>
      <c r="AG620">
        <v>10</v>
      </c>
      <c r="AH620">
        <v>10</v>
      </c>
      <c r="AI620">
        <v>10</v>
      </c>
      <c r="AJ620">
        <v>10</v>
      </c>
      <c r="AK620">
        <v>10</v>
      </c>
      <c r="AL620">
        <v>10</v>
      </c>
      <c r="AM620">
        <v>10</v>
      </c>
      <c r="AN620">
        <v>10</v>
      </c>
      <c r="AO620">
        <v>10</v>
      </c>
      <c r="AP620">
        <v>10</v>
      </c>
      <c r="AQ620">
        <v>10</v>
      </c>
      <c r="AR620">
        <v>10</v>
      </c>
      <c r="AS620">
        <v>10</v>
      </c>
      <c r="AT620">
        <v>10</v>
      </c>
      <c r="AU620">
        <v>8</v>
      </c>
      <c r="AV620">
        <v>7.25</v>
      </c>
      <c r="AW620">
        <v>10</v>
      </c>
      <c r="AX620">
        <v>10</v>
      </c>
      <c r="AY620">
        <v>10</v>
      </c>
      <c r="AZ620">
        <v>9.3214285710000002</v>
      </c>
      <c r="BB620">
        <v>10</v>
      </c>
      <c r="BC620">
        <v>10</v>
      </c>
      <c r="BD620">
        <v>10</v>
      </c>
      <c r="BE620">
        <v>10</v>
      </c>
      <c r="BF620">
        <v>10</v>
      </c>
      <c r="BG620">
        <v>10</v>
      </c>
      <c r="BH620">
        <v>10</v>
      </c>
      <c r="BI620">
        <v>10</v>
      </c>
      <c r="BJ620">
        <v>8.9204813010000006</v>
      </c>
      <c r="BK620">
        <v>22</v>
      </c>
      <c r="BL620">
        <v>4.0147058820000003</v>
      </c>
      <c r="BM620">
        <v>4.6194031019999997</v>
      </c>
      <c r="BN620">
        <v>7</v>
      </c>
      <c r="BO620">
        <v>4</v>
      </c>
      <c r="BP620">
        <v>0</v>
      </c>
      <c r="BQ620">
        <v>2</v>
      </c>
      <c r="BR620">
        <v>4.4085272460000002</v>
      </c>
      <c r="BS620">
        <v>3.9213750570000001</v>
      </c>
      <c r="BT620">
        <v>2.3823823659999999</v>
      </c>
      <c r="BU620">
        <v>5.2989924000000004</v>
      </c>
      <c r="BV620">
        <v>9.1666666669999994</v>
      </c>
      <c r="BW620">
        <v>7.5</v>
      </c>
      <c r="BX620">
        <v>4.2283320949999998</v>
      </c>
      <c r="BY620">
        <v>7.27311102</v>
      </c>
      <c r="BZ620">
        <v>6.5544706550000003</v>
      </c>
      <c r="CA620">
        <v>7.574464345</v>
      </c>
      <c r="CB620">
        <v>0.94594594600000004</v>
      </c>
      <c r="CC620">
        <v>5.8270048220000001</v>
      </c>
      <c r="CD620">
        <v>9.4263678160000008</v>
      </c>
      <c r="CE620">
        <v>9.5644683019999999</v>
      </c>
      <c r="CF620">
        <v>9.6479297519999996</v>
      </c>
      <c r="CG620">
        <v>10</v>
      </c>
      <c r="CH620">
        <v>9.6596914680000001</v>
      </c>
      <c r="CI620">
        <v>9.64</v>
      </c>
      <c r="CJ620">
        <v>8.9</v>
      </c>
      <c r="CK620">
        <v>6.2160000000000002</v>
      </c>
      <c r="CL620">
        <v>8.2520000000000007</v>
      </c>
      <c r="CM620">
        <v>5.9401776110000002</v>
      </c>
      <c r="CN620">
        <v>7.9488955800000003</v>
      </c>
      <c r="CO620">
        <v>6.9445365949999998</v>
      </c>
      <c r="CP620">
        <v>10</v>
      </c>
      <c r="CQ620">
        <v>3.3435412690000001</v>
      </c>
      <c r="CR620">
        <v>3.076923077</v>
      </c>
      <c r="CS620">
        <v>7.7437948920000004</v>
      </c>
      <c r="CT620">
        <v>4.7214197459999996</v>
      </c>
      <c r="CU620">
        <v>7.479489085</v>
      </c>
      <c r="CV620">
        <v>5</v>
      </c>
      <c r="CW620">
        <v>4.0007631000000003</v>
      </c>
      <c r="CX620">
        <v>10</v>
      </c>
      <c r="CY620">
        <v>6.3335876999999998</v>
      </c>
      <c r="CZ620">
        <v>2.233333333</v>
      </c>
      <c r="DA620">
        <v>2.3956781089999999</v>
      </c>
      <c r="DB620">
        <v>4.9050489050000001</v>
      </c>
      <c r="DC620">
        <v>8</v>
      </c>
      <c r="DD620">
        <v>8.1293134620000007</v>
      </c>
      <c r="DE620">
        <v>10</v>
      </c>
      <c r="DF620">
        <v>5.9438956349999996</v>
      </c>
      <c r="DG620">
        <v>2.5525261659999998</v>
      </c>
      <c r="DH620">
        <v>8.6666666669999994</v>
      </c>
      <c r="DI620">
        <v>9.6633190310000003</v>
      </c>
      <c r="DJ620">
        <v>5.653891625</v>
      </c>
      <c r="DK620">
        <v>7.450919689</v>
      </c>
      <c r="DL620">
        <v>7.0855751180000004</v>
      </c>
      <c r="DM620">
        <v>6.8454830490000003</v>
      </c>
      <c r="DN620">
        <v>6.3743221280000002</v>
      </c>
      <c r="DO620">
        <v>6.75</v>
      </c>
      <c r="DP620">
        <v>89</v>
      </c>
      <c r="DQ620">
        <v>7.8352406500000003</v>
      </c>
      <c r="DR620">
        <v>41</v>
      </c>
      <c r="DS620">
        <v>2</v>
      </c>
    </row>
    <row r="621" spans="1:123" x14ac:dyDescent="0.35">
      <c r="A621">
        <v>2013</v>
      </c>
      <c r="B621" t="s">
        <v>527</v>
      </c>
      <c r="C621" t="s">
        <v>528</v>
      </c>
      <c r="D621" t="s">
        <v>259</v>
      </c>
      <c r="E621">
        <v>5.4</v>
      </c>
      <c r="F621">
        <v>5.3</v>
      </c>
      <c r="G621">
        <v>4.5</v>
      </c>
      <c r="H621">
        <v>5.0650793649999999</v>
      </c>
      <c r="I621">
        <v>0</v>
      </c>
      <c r="J621">
        <v>5</v>
      </c>
      <c r="K621">
        <v>10</v>
      </c>
      <c r="L621">
        <v>2.5</v>
      </c>
      <c r="M621">
        <v>9.9504036490000001</v>
      </c>
      <c r="N621">
        <v>9.9814013680000002</v>
      </c>
      <c r="O621">
        <v>7.4863610029999998</v>
      </c>
      <c r="P621">
        <v>10</v>
      </c>
      <c r="Q621">
        <v>7.5</v>
      </c>
      <c r="R621">
        <v>10</v>
      </c>
      <c r="S621">
        <v>10</v>
      </c>
      <c r="T621">
        <v>10</v>
      </c>
      <c r="U621">
        <v>9.1666666669999994</v>
      </c>
      <c r="V621">
        <v>5.5510092230000003</v>
      </c>
      <c r="W621">
        <v>10</v>
      </c>
      <c r="X621">
        <v>10</v>
      </c>
      <c r="Y621">
        <v>10</v>
      </c>
      <c r="Z621">
        <v>10</v>
      </c>
      <c r="AA621">
        <v>7.5</v>
      </c>
      <c r="AB621">
        <v>10</v>
      </c>
      <c r="AC621">
        <v>8.75</v>
      </c>
      <c r="AD621">
        <v>8.4111111110000003</v>
      </c>
      <c r="AE621">
        <v>5.6916666669999998</v>
      </c>
      <c r="AF621">
        <v>7.6175925930000004</v>
      </c>
      <c r="AG621">
        <v>10</v>
      </c>
      <c r="AH621">
        <v>10</v>
      </c>
      <c r="AI621">
        <v>10</v>
      </c>
      <c r="AJ621">
        <v>5</v>
      </c>
      <c r="AK621">
        <v>7.5</v>
      </c>
      <c r="AL621">
        <v>7.5</v>
      </c>
      <c r="AM621">
        <v>2.5</v>
      </c>
      <c r="AN621">
        <v>5</v>
      </c>
      <c r="AO621">
        <v>7.5</v>
      </c>
      <c r="AP621">
        <v>7.5</v>
      </c>
      <c r="AQ621">
        <v>7.5</v>
      </c>
      <c r="AR621">
        <v>9.1666666669999994</v>
      </c>
      <c r="AS621">
        <v>10</v>
      </c>
      <c r="AT621">
        <v>10</v>
      </c>
      <c r="AU621">
        <v>7</v>
      </c>
      <c r="AV621">
        <v>6.5</v>
      </c>
      <c r="AW621">
        <v>10</v>
      </c>
      <c r="AX621">
        <v>10</v>
      </c>
      <c r="AY621">
        <v>7.5</v>
      </c>
      <c r="AZ621">
        <v>8.7142857140000007</v>
      </c>
      <c r="BB621">
        <v>10</v>
      </c>
      <c r="BC621">
        <v>10</v>
      </c>
      <c r="BD621">
        <v>10</v>
      </c>
      <c r="BE621">
        <v>10</v>
      </c>
      <c r="BF621">
        <v>10</v>
      </c>
      <c r="BG621">
        <v>10</v>
      </c>
      <c r="BH621">
        <v>10</v>
      </c>
      <c r="BI621">
        <v>10</v>
      </c>
      <c r="BJ621">
        <v>7.2038766440000002</v>
      </c>
      <c r="BK621">
        <v>76</v>
      </c>
      <c r="BL621">
        <v>4.2764705879999996</v>
      </c>
      <c r="BM621">
        <v>8.3000446140000008</v>
      </c>
      <c r="BN621">
        <v>10</v>
      </c>
      <c r="BO621">
        <v>6</v>
      </c>
      <c r="BP621">
        <v>5</v>
      </c>
      <c r="BQ621">
        <v>5.5</v>
      </c>
      <c r="BR621">
        <v>7.0191288009999999</v>
      </c>
      <c r="BS621">
        <v>7.3988232639999998</v>
      </c>
      <c r="BT621">
        <v>6.7593079109999996</v>
      </c>
      <c r="BU621">
        <v>7.6662997060000002</v>
      </c>
      <c r="BV621">
        <v>8.3333333330000006</v>
      </c>
      <c r="BW621">
        <v>3.33</v>
      </c>
      <c r="BX621">
        <v>3.925506183</v>
      </c>
      <c r="BY621">
        <v>7.5273078670000002</v>
      </c>
      <c r="BZ621">
        <v>4.3943161770000003</v>
      </c>
      <c r="CA621">
        <v>2.920064671</v>
      </c>
      <c r="CB621">
        <v>1</v>
      </c>
      <c r="CC621">
        <v>5.8061065679999997</v>
      </c>
      <c r="CD621">
        <v>8.8296717900000008</v>
      </c>
      <c r="CE621">
        <v>9.5192583919999993</v>
      </c>
      <c r="CF621">
        <v>9.3377814709999996</v>
      </c>
      <c r="CG621">
        <v>5</v>
      </c>
      <c r="CH621">
        <v>8.1716779129999999</v>
      </c>
      <c r="CI621">
        <v>8.7066666670000004</v>
      </c>
      <c r="CJ621">
        <v>8.48</v>
      </c>
      <c r="CK621">
        <v>3.7071999999999998</v>
      </c>
      <c r="CL621">
        <v>6.964622222</v>
      </c>
      <c r="CM621">
        <v>6.2515889729999996</v>
      </c>
      <c r="CN621">
        <v>7.5117875649999997</v>
      </c>
      <c r="CO621">
        <v>6.8816882689999996</v>
      </c>
      <c r="CP621">
        <v>10</v>
      </c>
      <c r="CQ621">
        <v>5.8668325069999998</v>
      </c>
      <c r="CR621">
        <v>0.76923076899999998</v>
      </c>
      <c r="CS621">
        <v>8.2969230990000007</v>
      </c>
      <c r="CT621">
        <v>4.9776621250000002</v>
      </c>
      <c r="CU621">
        <v>7.2059931539999997</v>
      </c>
      <c r="CV621">
        <v>10</v>
      </c>
      <c r="CW621">
        <v>6.8380234880000001</v>
      </c>
      <c r="CX621">
        <v>10</v>
      </c>
      <c r="CY621">
        <v>8.9460078289999991</v>
      </c>
      <c r="CZ621">
        <v>5.5666666669999998</v>
      </c>
      <c r="DA621">
        <v>1.7994643100000001</v>
      </c>
      <c r="DB621">
        <v>2.7887356849999998</v>
      </c>
      <c r="DC621">
        <v>8</v>
      </c>
      <c r="DD621">
        <v>8.2732124260000006</v>
      </c>
      <c r="DE621">
        <v>10</v>
      </c>
      <c r="DF621">
        <v>6.0713465150000001</v>
      </c>
      <c r="DG621">
        <v>3.052638586</v>
      </c>
      <c r="DH621">
        <v>4</v>
      </c>
      <c r="DI621">
        <v>9.3885345539999996</v>
      </c>
      <c r="DJ621">
        <v>5.3210666639999999</v>
      </c>
      <c r="DK621">
        <v>9.9983711849999999</v>
      </c>
      <c r="DL621">
        <v>7.7581347059999999</v>
      </c>
      <c r="DM621">
        <v>6.5864576159999997</v>
      </c>
      <c r="DN621">
        <v>7.2012706529999999</v>
      </c>
      <c r="DO621">
        <v>7.08</v>
      </c>
      <c r="DP621">
        <v>68</v>
      </c>
      <c r="DQ621">
        <v>7.1419383219999997</v>
      </c>
      <c r="DR621">
        <v>64</v>
      </c>
      <c r="DS621">
        <v>2</v>
      </c>
    </row>
    <row r="622" spans="1:123" x14ac:dyDescent="0.35">
      <c r="A622">
        <v>2013</v>
      </c>
      <c r="B622" t="s">
        <v>529</v>
      </c>
      <c r="C622" t="s">
        <v>530</v>
      </c>
      <c r="D622" t="s">
        <v>271</v>
      </c>
      <c r="E622">
        <v>8.3000000000000007</v>
      </c>
      <c r="F622">
        <v>6.2</v>
      </c>
      <c r="G622">
        <v>6.2</v>
      </c>
      <c r="H622">
        <v>6.8825396830000001</v>
      </c>
      <c r="I622">
        <v>9.7413140679999994</v>
      </c>
      <c r="J622">
        <v>0</v>
      </c>
      <c r="K622">
        <v>10</v>
      </c>
      <c r="L622">
        <v>10</v>
      </c>
      <c r="M622">
        <v>10</v>
      </c>
      <c r="N622">
        <v>9.9957100000000008</v>
      </c>
      <c r="O622">
        <v>7.999142</v>
      </c>
      <c r="P622">
        <v>10</v>
      </c>
      <c r="Q622">
        <v>10</v>
      </c>
      <c r="R622">
        <v>5</v>
      </c>
      <c r="S622">
        <v>10</v>
      </c>
      <c r="T622">
        <v>7.5</v>
      </c>
      <c r="U622">
        <v>9.1666666669999994</v>
      </c>
      <c r="V622">
        <v>8.9690409120000005</v>
      </c>
      <c r="W622">
        <v>10</v>
      </c>
      <c r="X622">
        <v>10</v>
      </c>
      <c r="Y622">
        <v>10</v>
      </c>
      <c r="Z622">
        <v>10</v>
      </c>
      <c r="AA622">
        <v>7.5</v>
      </c>
      <c r="AB622">
        <v>7.5</v>
      </c>
      <c r="AC622">
        <v>7.5</v>
      </c>
      <c r="AD622">
        <v>9.6288888890000006</v>
      </c>
      <c r="AE622">
        <v>8.5166666670000009</v>
      </c>
      <c r="AF622">
        <v>8.5485185189999999</v>
      </c>
      <c r="AG622">
        <v>10</v>
      </c>
      <c r="AH622">
        <v>10</v>
      </c>
      <c r="AI622">
        <v>10</v>
      </c>
      <c r="AJ622">
        <v>7.5</v>
      </c>
      <c r="AK622">
        <v>8.75</v>
      </c>
      <c r="AL622">
        <v>10</v>
      </c>
      <c r="AM622">
        <v>7.5</v>
      </c>
      <c r="AN622">
        <v>8.75</v>
      </c>
      <c r="AO622">
        <v>7.5</v>
      </c>
      <c r="AP622">
        <v>10</v>
      </c>
      <c r="AQ622">
        <v>8.75</v>
      </c>
      <c r="AR622">
        <v>9.5833333330000006</v>
      </c>
      <c r="AS622">
        <v>10</v>
      </c>
      <c r="AT622">
        <v>10</v>
      </c>
      <c r="AU622">
        <v>8</v>
      </c>
      <c r="AV622">
        <v>6.5</v>
      </c>
      <c r="AW622">
        <v>7.5</v>
      </c>
      <c r="AX622">
        <v>10</v>
      </c>
      <c r="AY622">
        <v>10</v>
      </c>
      <c r="AZ622">
        <v>8.8571428569999995</v>
      </c>
      <c r="BB622">
        <v>10</v>
      </c>
      <c r="BC622">
        <v>10</v>
      </c>
      <c r="BD622">
        <v>10</v>
      </c>
      <c r="BE622">
        <v>10</v>
      </c>
      <c r="BF622">
        <v>10</v>
      </c>
      <c r="BG622">
        <v>10</v>
      </c>
      <c r="BH622">
        <v>10</v>
      </c>
      <c r="BI622">
        <v>10</v>
      </c>
      <c r="BJ622">
        <v>8.6617946190000001</v>
      </c>
      <c r="BK622">
        <v>32</v>
      </c>
      <c r="BL622">
        <v>4.3823529409999997</v>
      </c>
      <c r="BM622">
        <v>4.4445589080000003</v>
      </c>
      <c r="BN622">
        <v>10</v>
      </c>
      <c r="BO622">
        <v>4</v>
      </c>
      <c r="BP622">
        <v>4</v>
      </c>
      <c r="BQ622">
        <v>4</v>
      </c>
      <c r="BR622">
        <v>5.7067279620000004</v>
      </c>
      <c r="BS622">
        <v>3.6717192409999999</v>
      </c>
      <c r="BT622">
        <v>3.8388002129999999</v>
      </c>
      <c r="BU622">
        <v>5.5367603089999999</v>
      </c>
      <c r="BV622">
        <v>8.3333333330000006</v>
      </c>
      <c r="BW622">
        <v>8.3333333330000006</v>
      </c>
      <c r="BX622">
        <v>5.4969749930000003</v>
      </c>
      <c r="BY622">
        <v>7.768070603</v>
      </c>
      <c r="BZ622">
        <v>8.0094795380000008</v>
      </c>
      <c r="CA622">
        <v>6.9638132429999997</v>
      </c>
      <c r="CB622">
        <v>1</v>
      </c>
      <c r="CC622">
        <v>6.4391427559999999</v>
      </c>
      <c r="CD622">
        <v>9.9099599460000007</v>
      </c>
      <c r="CE622">
        <v>9.8246339710000008</v>
      </c>
      <c r="CF622">
        <v>9.7182743429999991</v>
      </c>
      <c r="CG622">
        <v>10</v>
      </c>
      <c r="CH622">
        <v>9.8632170650000006</v>
      </c>
      <c r="CI622">
        <v>9.64</v>
      </c>
      <c r="CJ622">
        <v>8.9</v>
      </c>
      <c r="CK622">
        <v>6.2160000000000002</v>
      </c>
      <c r="CL622">
        <v>8.2520000000000007</v>
      </c>
      <c r="CM622">
        <v>5.6827372670000003</v>
      </c>
      <c r="CN622">
        <v>8.76417365</v>
      </c>
      <c r="CO622">
        <v>7.2234554580000001</v>
      </c>
      <c r="CP622">
        <v>10</v>
      </c>
      <c r="CQ622">
        <v>5.9645047150000003</v>
      </c>
      <c r="CR622">
        <v>3.076923077</v>
      </c>
      <c r="CS622">
        <v>7.7437948920000004</v>
      </c>
      <c r="CT622">
        <v>5.5950742279999996</v>
      </c>
      <c r="CU622">
        <v>7.7676324220000001</v>
      </c>
      <c r="CV622">
        <v>10</v>
      </c>
      <c r="CW622">
        <v>6.2019103910000002</v>
      </c>
      <c r="CX622">
        <v>10</v>
      </c>
      <c r="CY622">
        <v>8.7339701299999994</v>
      </c>
      <c r="CZ622">
        <v>2.233333333</v>
      </c>
      <c r="DA622">
        <v>3.8352103290000001</v>
      </c>
      <c r="DB622">
        <v>5.3254845450000001</v>
      </c>
      <c r="DC622">
        <v>6</v>
      </c>
      <c r="DD622">
        <v>5.0663212169999996</v>
      </c>
      <c r="DE622">
        <v>10</v>
      </c>
      <c r="DF622">
        <v>5.4100582370000003</v>
      </c>
      <c r="DG622">
        <v>3.0155076639999998</v>
      </c>
      <c r="DH622">
        <v>7.5555555559999998</v>
      </c>
      <c r="DI622">
        <v>9.4902212660000007</v>
      </c>
      <c r="DJ622">
        <v>5.3798313650000003</v>
      </c>
      <c r="DK622">
        <v>7.1746782299999996</v>
      </c>
      <c r="DL622">
        <v>8.1280424799999995</v>
      </c>
      <c r="DM622">
        <v>6.7906394270000003</v>
      </c>
      <c r="DN622">
        <v>6.9782225980000003</v>
      </c>
      <c r="DO622">
        <v>7.35</v>
      </c>
      <c r="DP622">
        <v>45</v>
      </c>
      <c r="DQ622">
        <v>8.0058973099999999</v>
      </c>
      <c r="DR622">
        <v>31</v>
      </c>
      <c r="DS622">
        <v>1</v>
      </c>
    </row>
    <row r="623" spans="1:123" x14ac:dyDescent="0.35">
      <c r="A623">
        <v>2013</v>
      </c>
      <c r="B623" t="s">
        <v>531</v>
      </c>
      <c r="C623" t="s">
        <v>532</v>
      </c>
      <c r="D623" t="s">
        <v>280</v>
      </c>
      <c r="E623">
        <v>4.0999999999999996</v>
      </c>
      <c r="F623">
        <v>4.0999999999999996</v>
      </c>
      <c r="G623">
        <v>4.9000000000000004</v>
      </c>
      <c r="H623">
        <v>4.3412698409999999</v>
      </c>
      <c r="I623">
        <v>8.7937974879999992</v>
      </c>
      <c r="J623">
        <v>0</v>
      </c>
      <c r="K623">
        <v>10</v>
      </c>
      <c r="L623">
        <v>5</v>
      </c>
      <c r="M623">
        <v>10</v>
      </c>
      <c r="N623">
        <v>9.7862521250000007</v>
      </c>
      <c r="O623">
        <v>6.9572504249999998</v>
      </c>
      <c r="P623">
        <v>10</v>
      </c>
      <c r="Q623">
        <v>10</v>
      </c>
      <c r="R623">
        <v>5</v>
      </c>
      <c r="S623">
        <v>5</v>
      </c>
      <c r="T623">
        <v>5</v>
      </c>
      <c r="U623">
        <v>8.3333333330000006</v>
      </c>
      <c r="V623">
        <v>8.0281270819999992</v>
      </c>
      <c r="W623">
        <v>5</v>
      </c>
      <c r="X623">
        <v>5</v>
      </c>
      <c r="Y623">
        <v>10</v>
      </c>
      <c r="Z623">
        <v>6.6666666670000003</v>
      </c>
      <c r="AA623">
        <v>7.5</v>
      </c>
      <c r="AB623">
        <v>5</v>
      </c>
      <c r="AC623">
        <v>6.25</v>
      </c>
      <c r="AD623">
        <v>7.5666666669999998</v>
      </c>
      <c r="AE623">
        <v>6.1555555560000004</v>
      </c>
      <c r="AF623">
        <v>6.657407407</v>
      </c>
      <c r="AG623">
        <v>7.5</v>
      </c>
      <c r="AH623">
        <v>7.5</v>
      </c>
      <c r="AI623">
        <v>7.5</v>
      </c>
      <c r="AJ623">
        <v>10</v>
      </c>
      <c r="AK623">
        <v>8.75</v>
      </c>
      <c r="AL623">
        <v>7.5</v>
      </c>
      <c r="AM623">
        <v>5</v>
      </c>
      <c r="AN623">
        <v>6.25</v>
      </c>
      <c r="AO623">
        <v>7.5</v>
      </c>
      <c r="AP623">
        <v>5</v>
      </c>
      <c r="AQ623">
        <v>6.25</v>
      </c>
      <c r="AR623">
        <v>7.0833333329999997</v>
      </c>
      <c r="AS623">
        <v>10</v>
      </c>
      <c r="AT623">
        <v>10</v>
      </c>
      <c r="AU623">
        <v>2.3333333330000001</v>
      </c>
      <c r="AV623">
        <v>1.75</v>
      </c>
      <c r="AW623">
        <v>10</v>
      </c>
      <c r="AX623">
        <v>7.5</v>
      </c>
      <c r="AY623">
        <v>7.5</v>
      </c>
      <c r="AZ623">
        <v>7.0119047620000003</v>
      </c>
      <c r="BB623">
        <v>0</v>
      </c>
      <c r="BC623">
        <v>0</v>
      </c>
      <c r="BD623">
        <v>0</v>
      </c>
      <c r="BE623">
        <v>0</v>
      </c>
      <c r="BF623">
        <v>0</v>
      </c>
      <c r="BG623">
        <v>0</v>
      </c>
      <c r="BH623">
        <v>0</v>
      </c>
      <c r="BI623">
        <v>0</v>
      </c>
      <c r="BJ623">
        <v>5.8342804480000003</v>
      </c>
      <c r="BK623">
        <v>136</v>
      </c>
      <c r="BL623">
        <v>8.7323529410000003</v>
      </c>
      <c r="BM623">
        <v>9.3540468899999993</v>
      </c>
      <c r="BN623">
        <v>7</v>
      </c>
      <c r="BO623">
        <v>9</v>
      </c>
      <c r="BP623">
        <v>8</v>
      </c>
      <c r="BQ623">
        <v>8.5</v>
      </c>
      <c r="BR623">
        <v>8.3965999579999995</v>
      </c>
      <c r="BS623">
        <v>4.3918784129999997</v>
      </c>
      <c r="BT623">
        <v>4.8871516750000001</v>
      </c>
      <c r="BU623">
        <v>5.5056817240000004</v>
      </c>
      <c r="BV623">
        <v>3.3333333330000001</v>
      </c>
      <c r="BW623">
        <v>4.1666666670000003</v>
      </c>
      <c r="BX623">
        <v>3.6146434470000002</v>
      </c>
      <c r="BY623">
        <v>7.3597115779999998</v>
      </c>
      <c r="BZ623">
        <v>4.4182666340000001</v>
      </c>
      <c r="CA623">
        <v>6.3090404879999999</v>
      </c>
      <c r="CB623">
        <v>0.918918919</v>
      </c>
      <c r="CC623">
        <v>4.6892380649999996</v>
      </c>
      <c r="CD623">
        <v>9.7116670349999996</v>
      </c>
      <c r="CE623">
        <v>9.4860376970000004</v>
      </c>
      <c r="CF623">
        <v>8.6176906940000002</v>
      </c>
      <c r="CG623">
        <v>0</v>
      </c>
      <c r="CH623">
        <v>6.9538488569999997</v>
      </c>
      <c r="CI623">
        <v>7.2933333329999996</v>
      </c>
      <c r="CJ623">
        <v>8.02</v>
      </c>
      <c r="CK623">
        <v>3.7827999999999999</v>
      </c>
      <c r="CL623">
        <v>6.365377778</v>
      </c>
      <c r="CM623">
        <v>5.1125863750000002</v>
      </c>
      <c r="CN623">
        <v>8.0113395819999997</v>
      </c>
      <c r="CO623">
        <v>6.5619629780000004</v>
      </c>
      <c r="CP623">
        <v>10</v>
      </c>
      <c r="CQ623">
        <v>6.7086634549999999</v>
      </c>
      <c r="CR623">
        <v>0</v>
      </c>
      <c r="CS623">
        <v>0</v>
      </c>
      <c r="CT623">
        <v>2.2362211520000002</v>
      </c>
      <c r="CU623">
        <v>6.2908904769999996</v>
      </c>
      <c r="CV623">
        <v>5</v>
      </c>
      <c r="CW623">
        <v>7.950362814</v>
      </c>
      <c r="CX623">
        <v>10</v>
      </c>
      <c r="CY623">
        <v>7.6501209379999997</v>
      </c>
      <c r="CZ623">
        <v>10</v>
      </c>
      <c r="DA623">
        <v>3.3138396459999999</v>
      </c>
      <c r="DB623">
        <v>7.3066910439999999</v>
      </c>
      <c r="DC623">
        <v>8</v>
      </c>
      <c r="DD623">
        <v>0</v>
      </c>
      <c r="DE623">
        <v>10</v>
      </c>
      <c r="DF623">
        <v>6.4367551150000004</v>
      </c>
      <c r="DG623">
        <v>3.79760206</v>
      </c>
      <c r="DH623">
        <v>5.3333333329999997</v>
      </c>
      <c r="DI623">
        <v>9.4303757079999997</v>
      </c>
      <c r="DJ623">
        <v>4.0168420830000002</v>
      </c>
      <c r="DK623">
        <v>8.1623944399999999</v>
      </c>
      <c r="DL623">
        <v>8.1280424799999995</v>
      </c>
      <c r="DM623">
        <v>6.4780983509999999</v>
      </c>
      <c r="DN623">
        <v>6.8549914679999997</v>
      </c>
      <c r="DO623">
        <v>6.64</v>
      </c>
      <c r="DP623">
        <v>95</v>
      </c>
      <c r="DQ623">
        <v>6.237140224</v>
      </c>
      <c r="DR623">
        <v>125</v>
      </c>
      <c r="DS623">
        <v>4</v>
      </c>
    </row>
    <row r="624" spans="1:123" x14ac:dyDescent="0.35">
      <c r="A624">
        <v>2013</v>
      </c>
      <c r="B624" t="s">
        <v>533</v>
      </c>
      <c r="C624" t="s">
        <v>534</v>
      </c>
      <c r="D624" t="s">
        <v>259</v>
      </c>
    </row>
    <row r="625" spans="1:123" x14ac:dyDescent="0.35">
      <c r="A625">
        <v>2013</v>
      </c>
      <c r="B625" t="s">
        <v>535</v>
      </c>
      <c r="C625" t="s">
        <v>536</v>
      </c>
      <c r="D625" t="s">
        <v>262</v>
      </c>
      <c r="H625">
        <v>5.0724919999999996</v>
      </c>
      <c r="I625">
        <v>6.6611536879999997</v>
      </c>
      <c r="J625">
        <v>10</v>
      </c>
      <c r="K625">
        <v>10</v>
      </c>
      <c r="M625">
        <v>10</v>
      </c>
      <c r="N625">
        <v>10</v>
      </c>
      <c r="O625">
        <v>10</v>
      </c>
      <c r="R625">
        <v>5</v>
      </c>
      <c r="S625">
        <v>5</v>
      </c>
      <c r="T625">
        <v>5</v>
      </c>
      <c r="U625">
        <v>5</v>
      </c>
      <c r="V625">
        <v>7.2203845629999996</v>
      </c>
      <c r="W625">
        <v>10</v>
      </c>
      <c r="X625">
        <v>10</v>
      </c>
      <c r="Z625">
        <v>10</v>
      </c>
      <c r="AD625">
        <v>6.7</v>
      </c>
      <c r="AE625">
        <v>3.6555555559999999</v>
      </c>
      <c r="AF625">
        <v>5.1777777780000003</v>
      </c>
      <c r="AS625">
        <v>10</v>
      </c>
      <c r="AT625">
        <v>10</v>
      </c>
      <c r="AU625">
        <v>7.3333333329999997</v>
      </c>
      <c r="AV625">
        <v>6.75</v>
      </c>
      <c r="AZ625">
        <v>8.5208333330000006</v>
      </c>
      <c r="BB625">
        <v>10</v>
      </c>
      <c r="BC625">
        <v>10</v>
      </c>
      <c r="BD625">
        <v>10</v>
      </c>
      <c r="BE625">
        <v>10</v>
      </c>
      <c r="BF625">
        <v>10</v>
      </c>
      <c r="BG625">
        <v>10</v>
      </c>
      <c r="BI625">
        <v>10</v>
      </c>
      <c r="BJ625">
        <v>7.2855455300000003</v>
      </c>
      <c r="BK625">
        <v>73</v>
      </c>
      <c r="BL625">
        <v>0</v>
      </c>
      <c r="BM625">
        <v>8.5847829180000002</v>
      </c>
      <c r="BN625">
        <v>10</v>
      </c>
      <c r="BO625">
        <v>5</v>
      </c>
      <c r="BP625">
        <v>5</v>
      </c>
      <c r="BQ625">
        <v>5</v>
      </c>
      <c r="BR625">
        <v>5.8961957299999996</v>
      </c>
      <c r="BS625">
        <v>4.7472714939999996</v>
      </c>
      <c r="BT625">
        <v>3.2040601209999999</v>
      </c>
      <c r="BU625">
        <v>3.7560531909999999</v>
      </c>
      <c r="BV625">
        <v>5</v>
      </c>
      <c r="BW625">
        <v>5</v>
      </c>
      <c r="BX625">
        <v>2.745757539</v>
      </c>
      <c r="BY625">
        <v>3.4933368749999998</v>
      </c>
      <c r="BZ625">
        <v>5.7454993559999998</v>
      </c>
      <c r="CA625">
        <v>5.5127173909999998</v>
      </c>
      <c r="CB625">
        <v>0.97435897400000004</v>
      </c>
      <c r="CC625">
        <v>4.3002301840000001</v>
      </c>
      <c r="CD625">
        <v>9.8001537669999994</v>
      </c>
      <c r="CE625">
        <v>8.0688975759999995</v>
      </c>
      <c r="CF625">
        <v>9.6078431369999997</v>
      </c>
      <c r="CG625">
        <v>10</v>
      </c>
      <c r="CH625">
        <v>9.3692236199999996</v>
      </c>
      <c r="CI625">
        <v>8.3866666670000001</v>
      </c>
      <c r="CJ625">
        <v>7.92</v>
      </c>
      <c r="CK625">
        <v>6.1311999999999998</v>
      </c>
      <c r="CL625">
        <v>7.4792888890000002</v>
      </c>
      <c r="CM625">
        <v>6.5628618249999997</v>
      </c>
      <c r="CN625">
        <v>7.1336175099999997</v>
      </c>
      <c r="CO625">
        <v>6.8482396669999996</v>
      </c>
      <c r="CP625">
        <v>10</v>
      </c>
      <c r="CQ625">
        <v>4.6519664829999998</v>
      </c>
      <c r="CR625">
        <v>0</v>
      </c>
      <c r="CS625">
        <v>7.3012923269999996</v>
      </c>
      <c r="CT625">
        <v>3.9844196030000001</v>
      </c>
      <c r="CU625">
        <v>7.07798704</v>
      </c>
      <c r="CV625">
        <v>5</v>
      </c>
      <c r="CW625">
        <v>8.9659999999999993</v>
      </c>
      <c r="CX625">
        <v>10</v>
      </c>
      <c r="CY625">
        <v>7.9886666670000004</v>
      </c>
      <c r="CZ625">
        <v>10</v>
      </c>
      <c r="DA625">
        <v>3.277718363</v>
      </c>
      <c r="DB625">
        <v>6.6634452360000003</v>
      </c>
      <c r="DC625">
        <v>10</v>
      </c>
      <c r="DD625">
        <v>7.0069015380000002</v>
      </c>
      <c r="DE625">
        <v>10</v>
      </c>
      <c r="DF625">
        <v>7.8246775230000001</v>
      </c>
      <c r="DG625">
        <v>3.7059728120000002</v>
      </c>
      <c r="DH625">
        <v>1.3333333329999999</v>
      </c>
      <c r="DI625">
        <v>6.1919526170000001</v>
      </c>
      <c r="DJ625">
        <v>3.6812507779999999</v>
      </c>
      <c r="DK625">
        <v>7.2816120260000003</v>
      </c>
      <c r="DL625">
        <v>7.7693440330000003</v>
      </c>
      <c r="DM625">
        <v>4.9939109330000004</v>
      </c>
      <c r="DN625">
        <v>6.9357517079999997</v>
      </c>
      <c r="DO625">
        <v>6.72</v>
      </c>
      <c r="DP625">
        <v>91</v>
      </c>
      <c r="DQ625">
        <v>7.0027727649999996</v>
      </c>
      <c r="DR625">
        <v>72</v>
      </c>
      <c r="DS625">
        <v>2</v>
      </c>
    </row>
    <row r="626" spans="1:123" x14ac:dyDescent="0.35">
      <c r="A626">
        <v>2013</v>
      </c>
      <c r="B626" t="s">
        <v>537</v>
      </c>
      <c r="C626" t="s">
        <v>538</v>
      </c>
      <c r="D626" t="s">
        <v>259</v>
      </c>
      <c r="H626">
        <v>4.5368360000000001</v>
      </c>
      <c r="I626">
        <v>3.0830540640000001</v>
      </c>
      <c r="J626">
        <v>5</v>
      </c>
      <c r="K626">
        <v>10</v>
      </c>
      <c r="L626">
        <v>7.5</v>
      </c>
      <c r="M626">
        <v>9.2135001130000003</v>
      </c>
      <c r="N626">
        <v>9.8427000230000008</v>
      </c>
      <c r="O626">
        <v>8.3112400270000002</v>
      </c>
      <c r="P626">
        <v>10</v>
      </c>
      <c r="Q626">
        <v>10</v>
      </c>
      <c r="R626">
        <v>0</v>
      </c>
      <c r="S626">
        <v>5</v>
      </c>
      <c r="T626">
        <v>2.5</v>
      </c>
      <c r="U626">
        <v>7.5</v>
      </c>
      <c r="V626">
        <v>6.2980980310000003</v>
      </c>
      <c r="W626">
        <v>5</v>
      </c>
      <c r="X626">
        <v>5</v>
      </c>
      <c r="Y626">
        <v>5</v>
      </c>
      <c r="Z626">
        <v>5</v>
      </c>
      <c r="AD626">
        <v>9.4266666669999992</v>
      </c>
      <c r="AE626">
        <v>10</v>
      </c>
      <c r="AF626">
        <v>9.7133333329999996</v>
      </c>
      <c r="AS626">
        <v>10</v>
      </c>
      <c r="AT626">
        <v>10</v>
      </c>
      <c r="AU626">
        <v>1.6666666670000001</v>
      </c>
      <c r="AV626">
        <v>3</v>
      </c>
      <c r="AZ626">
        <v>6.1666666670000003</v>
      </c>
      <c r="BB626">
        <v>5</v>
      </c>
      <c r="BC626">
        <v>0</v>
      </c>
      <c r="BD626">
        <v>2.5</v>
      </c>
      <c r="BE626">
        <v>0</v>
      </c>
      <c r="BF626">
        <v>10</v>
      </c>
      <c r="BG626">
        <v>5</v>
      </c>
      <c r="BH626">
        <v>5</v>
      </c>
      <c r="BI626">
        <v>4.1666666670000003</v>
      </c>
      <c r="BJ626">
        <v>5.8395668409999999</v>
      </c>
      <c r="BK626">
        <v>135</v>
      </c>
      <c r="BL626">
        <v>6.0764705880000003</v>
      </c>
      <c r="BM626">
        <v>9.8753890379999998</v>
      </c>
      <c r="BN626">
        <v>2</v>
      </c>
      <c r="BO626">
        <v>7</v>
      </c>
      <c r="BP626">
        <v>7</v>
      </c>
      <c r="BQ626">
        <v>7</v>
      </c>
      <c r="BR626">
        <v>6.2379649070000003</v>
      </c>
      <c r="BS626">
        <v>4.1232814019999999</v>
      </c>
      <c r="BT626">
        <v>4.4416164169999997</v>
      </c>
      <c r="BU626">
        <v>5.4913387279999997</v>
      </c>
      <c r="BV626">
        <v>5.0999999999999996</v>
      </c>
      <c r="BX626">
        <v>1.5912937439999999</v>
      </c>
      <c r="BY626">
        <v>7.2692662280000002</v>
      </c>
      <c r="BZ626">
        <v>5.9526744999999996</v>
      </c>
      <c r="CA626">
        <v>5.8167086670000003</v>
      </c>
      <c r="CB626">
        <v>0.69230769199999997</v>
      </c>
      <c r="CC626">
        <v>4.2081536210000001</v>
      </c>
      <c r="CD626">
        <v>8.4698627809999998</v>
      </c>
      <c r="CE626">
        <v>9.1911339250000008</v>
      </c>
      <c r="CF626">
        <v>8.8760801170000008</v>
      </c>
      <c r="CG626">
        <v>5</v>
      </c>
      <c r="CH626">
        <v>7.8842692059999999</v>
      </c>
      <c r="CI626">
        <v>0</v>
      </c>
      <c r="CJ626">
        <v>8.48</v>
      </c>
      <c r="CK626">
        <v>5.2576000000000001</v>
      </c>
      <c r="CL626">
        <v>4.5792000000000002</v>
      </c>
      <c r="CM626">
        <v>6.0186217280000003</v>
      </c>
      <c r="CN626">
        <v>7.3030565510000001</v>
      </c>
      <c r="CO626">
        <v>6.6608391390000001</v>
      </c>
      <c r="CP626">
        <v>10</v>
      </c>
      <c r="CQ626">
        <v>5.6146203699999999</v>
      </c>
      <c r="CR626">
        <v>0.76923076899999998</v>
      </c>
      <c r="CS626">
        <v>9.6244307940000002</v>
      </c>
      <c r="CT626">
        <v>5.3360939780000001</v>
      </c>
      <c r="CU626">
        <v>6.6440332790000003</v>
      </c>
      <c r="CV626">
        <v>8</v>
      </c>
      <c r="CW626">
        <v>9.5721752599999999</v>
      </c>
      <c r="CX626">
        <v>10</v>
      </c>
      <c r="CY626">
        <v>9.1907250870000006</v>
      </c>
      <c r="CZ626">
        <v>8.9</v>
      </c>
      <c r="DA626">
        <v>4.6561249169999996</v>
      </c>
      <c r="DB626">
        <v>5.8363259169999999</v>
      </c>
      <c r="DC626">
        <v>10</v>
      </c>
      <c r="DD626">
        <v>6.8917823670000002</v>
      </c>
      <c r="DE626">
        <v>10</v>
      </c>
      <c r="DF626">
        <v>7.7140388670000002</v>
      </c>
      <c r="DG626">
        <v>4.2819335000000001</v>
      </c>
      <c r="DH626">
        <v>3.5555555559999998</v>
      </c>
      <c r="DI626">
        <v>8.7934385919999993</v>
      </c>
      <c r="DJ626">
        <v>4.5790774049999996</v>
      </c>
      <c r="DK626">
        <v>9.3486209670000004</v>
      </c>
      <c r="DL626">
        <v>8.7669740889999996</v>
      </c>
      <c r="DM626">
        <v>6.554266685</v>
      </c>
      <c r="DN626">
        <v>7.8196768790000002</v>
      </c>
      <c r="DO626">
        <v>6.56</v>
      </c>
      <c r="DP626">
        <v>103</v>
      </c>
      <c r="DQ626">
        <v>6.1997834200000002</v>
      </c>
      <c r="DR626">
        <v>126</v>
      </c>
      <c r="DS626">
        <v>4</v>
      </c>
    </row>
    <row r="627" spans="1:123" x14ac:dyDescent="0.35">
      <c r="A627">
        <v>2013</v>
      </c>
      <c r="B627" t="s">
        <v>539</v>
      </c>
      <c r="C627" t="s">
        <v>540</v>
      </c>
      <c r="D627" t="s">
        <v>271</v>
      </c>
      <c r="E627">
        <v>9.6</v>
      </c>
      <c r="F627">
        <v>7.8</v>
      </c>
      <c r="G627">
        <v>7.8</v>
      </c>
      <c r="H627">
        <v>8.4206349209999996</v>
      </c>
      <c r="I627">
        <v>9.6380748199999999</v>
      </c>
      <c r="J627">
        <v>10</v>
      </c>
      <c r="K627">
        <v>10</v>
      </c>
      <c r="L627">
        <v>10</v>
      </c>
      <c r="M627">
        <v>10</v>
      </c>
      <c r="N627">
        <v>10</v>
      </c>
      <c r="O627">
        <v>10</v>
      </c>
      <c r="P627">
        <v>10</v>
      </c>
      <c r="Q627">
        <v>10</v>
      </c>
      <c r="R627">
        <v>10</v>
      </c>
      <c r="S627">
        <v>10</v>
      </c>
      <c r="T627">
        <v>10</v>
      </c>
      <c r="U627">
        <v>10</v>
      </c>
      <c r="V627">
        <v>9.8793582729999994</v>
      </c>
      <c r="W627">
        <v>10</v>
      </c>
      <c r="X627">
        <v>10</v>
      </c>
      <c r="Y627">
        <v>10</v>
      </c>
      <c r="Z627">
        <v>10</v>
      </c>
      <c r="AA627">
        <v>10</v>
      </c>
      <c r="AB627">
        <v>10</v>
      </c>
      <c r="AC627">
        <v>10</v>
      </c>
      <c r="AD627">
        <v>9.1488888890000002</v>
      </c>
      <c r="AE627">
        <v>7.45</v>
      </c>
      <c r="AF627">
        <v>8.8662962959999998</v>
      </c>
      <c r="AG627">
        <v>10</v>
      </c>
      <c r="AH627">
        <v>10</v>
      </c>
      <c r="AI627">
        <v>10</v>
      </c>
      <c r="AJ627">
        <v>10</v>
      </c>
      <c r="AK627">
        <v>10</v>
      </c>
      <c r="AL627">
        <v>10</v>
      </c>
      <c r="AM627">
        <v>10</v>
      </c>
      <c r="AN627">
        <v>10</v>
      </c>
      <c r="AO627">
        <v>10</v>
      </c>
      <c r="AP627">
        <v>10</v>
      </c>
      <c r="AQ627">
        <v>10</v>
      </c>
      <c r="AR627">
        <v>10</v>
      </c>
      <c r="AS627">
        <v>10</v>
      </c>
      <c r="AT627">
        <v>10</v>
      </c>
      <c r="AU627">
        <v>9.3333333330000006</v>
      </c>
      <c r="AV627">
        <v>9</v>
      </c>
      <c r="AW627">
        <v>10</v>
      </c>
      <c r="AX627">
        <v>10</v>
      </c>
      <c r="AY627">
        <v>10</v>
      </c>
      <c r="AZ627">
        <v>9.7619047620000003</v>
      </c>
      <c r="BB627">
        <v>10</v>
      </c>
      <c r="BC627">
        <v>10</v>
      </c>
      <c r="BD627">
        <v>10</v>
      </c>
      <c r="BE627">
        <v>10</v>
      </c>
      <c r="BF627">
        <v>10</v>
      </c>
      <c r="BG627">
        <v>10</v>
      </c>
      <c r="BH627">
        <v>5</v>
      </c>
      <c r="BI627">
        <v>8.3333333330000006</v>
      </c>
      <c r="BJ627">
        <v>9.2711517380000004</v>
      </c>
      <c r="BK627">
        <v>5</v>
      </c>
      <c r="BL627">
        <v>1.205882353</v>
      </c>
      <c r="BM627">
        <v>4.3834924300000004</v>
      </c>
      <c r="BN627">
        <v>7</v>
      </c>
      <c r="BO627">
        <v>2</v>
      </c>
      <c r="BP627">
        <v>0</v>
      </c>
      <c r="BQ627">
        <v>1</v>
      </c>
      <c r="BR627">
        <v>3.3973436960000001</v>
      </c>
      <c r="BS627">
        <v>7.8440708969999999</v>
      </c>
      <c r="BT627">
        <v>6.7503562029999999</v>
      </c>
      <c r="BU627">
        <v>7.8201034829999996</v>
      </c>
      <c r="BV627">
        <v>9.1666666669999994</v>
      </c>
      <c r="BW627">
        <v>10</v>
      </c>
      <c r="BX627">
        <v>6.1496917299999998</v>
      </c>
      <c r="BY627">
        <v>8.3219523550000005</v>
      </c>
      <c r="BZ627">
        <v>7.8021925870000004</v>
      </c>
      <c r="CA627">
        <v>6.9224173379999998</v>
      </c>
      <c r="CB627">
        <v>1</v>
      </c>
      <c r="CC627">
        <v>7.8641612509999996</v>
      </c>
      <c r="CD627">
        <v>9.3880214310000003</v>
      </c>
      <c r="CE627">
        <v>9.8400413740000001</v>
      </c>
      <c r="CF627">
        <v>9.9911414060000006</v>
      </c>
      <c r="CG627">
        <v>10</v>
      </c>
      <c r="CH627">
        <v>9.8048010530000003</v>
      </c>
      <c r="CI627">
        <v>9.64</v>
      </c>
      <c r="CJ627">
        <v>8.9</v>
      </c>
      <c r="CK627">
        <v>6.2160000000000002</v>
      </c>
      <c r="CL627">
        <v>8.2520000000000007</v>
      </c>
      <c r="CM627">
        <v>5.9298362649999996</v>
      </c>
      <c r="CN627">
        <v>9.0353486660000009</v>
      </c>
      <c r="CO627">
        <v>7.4825924649999997</v>
      </c>
      <c r="CP627">
        <v>10</v>
      </c>
      <c r="CQ627">
        <v>6.7995285220000001</v>
      </c>
      <c r="CR627">
        <v>3.076923077</v>
      </c>
      <c r="CS627">
        <v>7.7437948920000004</v>
      </c>
      <c r="CT627">
        <v>5.8734154969999999</v>
      </c>
      <c r="CU627">
        <v>7.9020019909999997</v>
      </c>
      <c r="CV627">
        <v>10</v>
      </c>
      <c r="CW627">
        <v>9.6014164540000007</v>
      </c>
      <c r="CX627">
        <v>10</v>
      </c>
      <c r="CY627">
        <v>9.8671388180000008</v>
      </c>
      <c r="CZ627">
        <v>6.6666666670000003</v>
      </c>
      <c r="DA627">
        <v>4.1135801069999998</v>
      </c>
      <c r="DB627">
        <v>4.3337984699999996</v>
      </c>
      <c r="DC627">
        <v>6</v>
      </c>
      <c r="DD627">
        <v>10</v>
      </c>
      <c r="DE627">
        <v>10</v>
      </c>
      <c r="DF627">
        <v>6.8523408740000002</v>
      </c>
      <c r="DG627">
        <v>5.0701498750000003</v>
      </c>
      <c r="DH627">
        <v>7.5555555559999998</v>
      </c>
      <c r="DI627">
        <v>9.4405184779999995</v>
      </c>
      <c r="DJ627">
        <v>7.6900887769999997</v>
      </c>
      <c r="DK627">
        <v>9.0232431270000006</v>
      </c>
      <c r="DL627">
        <v>8.6324621710000002</v>
      </c>
      <c r="DM627">
        <v>7.9020029970000003</v>
      </c>
      <c r="DN627">
        <v>8.2071608959999995</v>
      </c>
      <c r="DO627">
        <v>7.44</v>
      </c>
      <c r="DP627">
        <v>36</v>
      </c>
      <c r="DQ627">
        <v>8.3555758690000008</v>
      </c>
      <c r="DR627">
        <v>15</v>
      </c>
      <c r="DS627">
        <v>1</v>
      </c>
    </row>
    <row r="628" spans="1:123" x14ac:dyDescent="0.35">
      <c r="A628">
        <v>2013</v>
      </c>
      <c r="B628" t="s">
        <v>541</v>
      </c>
      <c r="C628" t="s">
        <v>542</v>
      </c>
      <c r="D628" t="s">
        <v>271</v>
      </c>
      <c r="H628">
        <v>7.9144449999999997</v>
      </c>
      <c r="I628">
        <v>9.7196494040000001</v>
      </c>
      <c r="J628">
        <v>10</v>
      </c>
      <c r="K628">
        <v>10</v>
      </c>
      <c r="L628">
        <v>10</v>
      </c>
      <c r="M628">
        <v>10</v>
      </c>
      <c r="N628">
        <v>10</v>
      </c>
      <c r="O628">
        <v>10</v>
      </c>
      <c r="P628">
        <v>10</v>
      </c>
      <c r="Q628">
        <v>10</v>
      </c>
      <c r="R628">
        <v>10</v>
      </c>
      <c r="S628">
        <v>5</v>
      </c>
      <c r="T628">
        <v>7.5</v>
      </c>
      <c r="U628">
        <v>9.1666666669999994</v>
      </c>
      <c r="V628">
        <v>9.6287720239999999</v>
      </c>
      <c r="W628">
        <v>10</v>
      </c>
      <c r="X628">
        <v>10</v>
      </c>
      <c r="Y628">
        <v>10</v>
      </c>
      <c r="Z628">
        <v>10</v>
      </c>
      <c r="AA628">
        <v>10</v>
      </c>
      <c r="AB628">
        <v>10</v>
      </c>
      <c r="AC628">
        <v>10</v>
      </c>
      <c r="AD628">
        <v>8.4622222219999994</v>
      </c>
      <c r="AE628">
        <v>7.1722222220000003</v>
      </c>
      <c r="AF628">
        <v>8.5448148150000005</v>
      </c>
      <c r="AG628">
        <v>10</v>
      </c>
      <c r="AH628">
        <v>10</v>
      </c>
      <c r="AI628">
        <v>10</v>
      </c>
      <c r="AJ628">
        <v>10</v>
      </c>
      <c r="AK628">
        <v>10</v>
      </c>
      <c r="AL628">
        <v>10</v>
      </c>
      <c r="AM628">
        <v>10</v>
      </c>
      <c r="AN628">
        <v>10</v>
      </c>
      <c r="AO628">
        <v>10</v>
      </c>
      <c r="AP628">
        <v>10</v>
      </c>
      <c r="AQ628">
        <v>10</v>
      </c>
      <c r="AR628">
        <v>10</v>
      </c>
      <c r="AS628">
        <v>10</v>
      </c>
      <c r="AT628">
        <v>10</v>
      </c>
      <c r="AU628">
        <v>8.6666666669999994</v>
      </c>
      <c r="AV628">
        <v>9.25</v>
      </c>
      <c r="AW628">
        <v>10</v>
      </c>
      <c r="AX628">
        <v>10</v>
      </c>
      <c r="AY628">
        <v>10</v>
      </c>
      <c r="AZ628">
        <v>9.7023809520000004</v>
      </c>
      <c r="BB628">
        <v>10</v>
      </c>
      <c r="BC628">
        <v>10</v>
      </c>
      <c r="BD628">
        <v>10</v>
      </c>
      <c r="BE628">
        <v>10</v>
      </c>
      <c r="BF628">
        <v>10</v>
      </c>
      <c r="BG628">
        <v>10</v>
      </c>
      <c r="BH628">
        <v>10</v>
      </c>
      <c r="BI628">
        <v>10</v>
      </c>
      <c r="BJ628">
        <v>9.2105238329999999</v>
      </c>
      <c r="BK628">
        <v>10</v>
      </c>
      <c r="BL628">
        <v>6.4</v>
      </c>
      <c r="BM628">
        <v>6.0691954619999997</v>
      </c>
      <c r="BN628">
        <v>10</v>
      </c>
      <c r="BO628">
        <v>8</v>
      </c>
      <c r="BP628">
        <v>6</v>
      </c>
      <c r="BQ628">
        <v>7</v>
      </c>
      <c r="BR628">
        <v>7.3672988650000004</v>
      </c>
      <c r="BS628">
        <v>8.4504117119999993</v>
      </c>
      <c r="BT628">
        <v>7.0752095349999999</v>
      </c>
      <c r="BU628">
        <v>8.7269357690000007</v>
      </c>
      <c r="BV628">
        <v>10</v>
      </c>
      <c r="BW628">
        <v>8.3333333330000006</v>
      </c>
      <c r="BX628">
        <v>6.0671593059999998</v>
      </c>
      <c r="BY628">
        <v>9.5989988289999992</v>
      </c>
      <c r="BZ628">
        <v>8.7039736679999997</v>
      </c>
      <c r="CA628">
        <v>7.6824839369999998</v>
      </c>
      <c r="CB628">
        <v>1</v>
      </c>
      <c r="CC628">
        <v>8.2931673430000004</v>
      </c>
      <c r="CD628">
        <v>8.9089409909999997</v>
      </c>
      <c r="CE628">
        <v>9.9504342680000004</v>
      </c>
      <c r="CF628">
        <v>9.9518019300000002</v>
      </c>
      <c r="CG628">
        <v>10</v>
      </c>
      <c r="CH628">
        <v>9.7027942970000005</v>
      </c>
      <c r="CI628">
        <v>9.9133333330000006</v>
      </c>
      <c r="CJ628">
        <v>8.64</v>
      </c>
      <c r="CK628">
        <v>0</v>
      </c>
      <c r="CL628">
        <v>6.1844444440000004</v>
      </c>
      <c r="CM628">
        <v>5.0678231970000001</v>
      </c>
      <c r="CN628">
        <v>8.9943036719999991</v>
      </c>
      <c r="CO628">
        <v>7.031063434</v>
      </c>
      <c r="CP628">
        <v>10</v>
      </c>
      <c r="CQ628">
        <v>6.6984147299999997</v>
      </c>
      <c r="CR628">
        <v>3.076923077</v>
      </c>
      <c r="CS628">
        <v>7.7437948920000004</v>
      </c>
      <c r="CT628">
        <v>5.8397109</v>
      </c>
      <c r="CU628">
        <v>7.2638046950000001</v>
      </c>
      <c r="CV628">
        <v>8</v>
      </c>
      <c r="CW628">
        <v>10</v>
      </c>
      <c r="CX628">
        <v>10</v>
      </c>
      <c r="CY628">
        <v>9.3333333330000006</v>
      </c>
      <c r="CZ628">
        <v>10</v>
      </c>
      <c r="DA628">
        <v>7.831992305</v>
      </c>
      <c r="DB628">
        <v>7.9153953020000003</v>
      </c>
      <c r="DC628">
        <v>6</v>
      </c>
      <c r="DD628">
        <v>10</v>
      </c>
      <c r="DE628">
        <v>5</v>
      </c>
      <c r="DF628">
        <v>7.7912312679999998</v>
      </c>
      <c r="DG628">
        <v>5.3492930139999997</v>
      </c>
      <c r="DH628">
        <v>9.1111111109999996</v>
      </c>
      <c r="DI628">
        <v>9.5755518909999999</v>
      </c>
      <c r="DJ628">
        <v>8.3494541449999993</v>
      </c>
      <c r="DK628">
        <v>8.4063825750000003</v>
      </c>
      <c r="DL628">
        <v>9.2938124329999994</v>
      </c>
      <c r="DM628">
        <v>8.3476008620000002</v>
      </c>
      <c r="DN628">
        <v>8.4907218209999993</v>
      </c>
      <c r="DO628">
        <v>8.2200000000000006</v>
      </c>
      <c r="DP628">
        <v>4</v>
      </c>
      <c r="DQ628">
        <v>8.7152619159999993</v>
      </c>
      <c r="DR628">
        <v>3</v>
      </c>
      <c r="DS628">
        <v>1</v>
      </c>
    </row>
    <row r="629" spans="1:123" x14ac:dyDescent="0.35">
      <c r="A629">
        <v>2013</v>
      </c>
      <c r="B629" t="s">
        <v>543</v>
      </c>
      <c r="C629" t="s">
        <v>544</v>
      </c>
      <c r="D629" t="s">
        <v>256</v>
      </c>
      <c r="H629">
        <v>3.5845579999999999</v>
      </c>
      <c r="I629">
        <v>9.1188854720000005</v>
      </c>
      <c r="J629">
        <v>0</v>
      </c>
      <c r="K629">
        <v>0</v>
      </c>
      <c r="L629">
        <v>0</v>
      </c>
      <c r="M629">
        <v>0</v>
      </c>
      <c r="N629">
        <v>0</v>
      </c>
      <c r="O629">
        <v>0</v>
      </c>
      <c r="P629">
        <v>10</v>
      </c>
      <c r="Q629">
        <v>7.5</v>
      </c>
      <c r="R629">
        <v>0</v>
      </c>
      <c r="S629">
        <v>0</v>
      </c>
      <c r="T629">
        <v>0</v>
      </c>
      <c r="U629">
        <v>5.8333333329999997</v>
      </c>
      <c r="V629">
        <v>4.9840729350000004</v>
      </c>
      <c r="W629">
        <v>0</v>
      </c>
      <c r="X629">
        <v>5</v>
      </c>
      <c r="Y629">
        <v>0</v>
      </c>
      <c r="Z629">
        <v>1.6666666670000001</v>
      </c>
      <c r="AA629">
        <v>10</v>
      </c>
      <c r="AB629">
        <v>7.5</v>
      </c>
      <c r="AC629">
        <v>8.75</v>
      </c>
      <c r="AD629">
        <v>8.8133333329999992</v>
      </c>
      <c r="AE629">
        <v>7.4055555560000004</v>
      </c>
      <c r="AF629">
        <v>8.3229629630000002</v>
      </c>
      <c r="AG629">
        <v>7.5</v>
      </c>
      <c r="AH629">
        <v>2.5</v>
      </c>
      <c r="AI629">
        <v>5</v>
      </c>
      <c r="AJ629">
        <v>2.5</v>
      </c>
      <c r="AK629">
        <v>3.75</v>
      </c>
      <c r="AL629">
        <v>2.5</v>
      </c>
      <c r="AM629">
        <v>2.5</v>
      </c>
      <c r="AN629">
        <v>2.5</v>
      </c>
      <c r="AO629">
        <v>10</v>
      </c>
      <c r="AP629">
        <v>7.5</v>
      </c>
      <c r="AQ629">
        <v>8.75</v>
      </c>
      <c r="AR629">
        <v>6.25</v>
      </c>
      <c r="AS629">
        <v>0</v>
      </c>
      <c r="AT629">
        <v>3.9421906280000001</v>
      </c>
      <c r="AU629">
        <v>0.33333333300000001</v>
      </c>
      <c r="AV629">
        <v>0.5</v>
      </c>
      <c r="AW629">
        <v>7.5</v>
      </c>
      <c r="AX629">
        <v>5</v>
      </c>
      <c r="AY629">
        <v>7.5</v>
      </c>
      <c r="AZ629">
        <v>3.539360566</v>
      </c>
      <c r="BB629">
        <v>0</v>
      </c>
      <c r="BC629">
        <v>0</v>
      </c>
      <c r="BD629">
        <v>0</v>
      </c>
      <c r="BE629">
        <v>0</v>
      </c>
      <c r="BF629">
        <v>0</v>
      </c>
      <c r="BG629">
        <v>0</v>
      </c>
      <c r="BH629">
        <v>0</v>
      </c>
      <c r="BI629">
        <v>0</v>
      </c>
      <c r="BJ629">
        <v>4.1200567530000001</v>
      </c>
      <c r="BK629">
        <v>155</v>
      </c>
      <c r="BL629">
        <v>6.8125649529999999</v>
      </c>
      <c r="BM629">
        <v>8.9670299730000007</v>
      </c>
      <c r="BN629">
        <v>2</v>
      </c>
      <c r="BO629">
        <v>9</v>
      </c>
      <c r="BP629">
        <v>5</v>
      </c>
      <c r="BQ629">
        <v>7</v>
      </c>
      <c r="BR629">
        <v>6.1948987320000004</v>
      </c>
      <c r="BS629">
        <v>0</v>
      </c>
      <c r="BT629">
        <v>0</v>
      </c>
      <c r="BU629">
        <v>0</v>
      </c>
      <c r="BV629">
        <v>3.3333333330000001</v>
      </c>
      <c r="BW629">
        <v>7.5</v>
      </c>
      <c r="BX629">
        <v>3.2196953069999998</v>
      </c>
      <c r="BY629">
        <v>4.6409144879999999</v>
      </c>
      <c r="BZ629">
        <v>0</v>
      </c>
      <c r="CA629">
        <v>0</v>
      </c>
      <c r="CB629">
        <v>0.48717948700000002</v>
      </c>
      <c r="CC629">
        <v>1.5445138199999999</v>
      </c>
      <c r="CD629">
        <v>9.4783064810000006</v>
      </c>
      <c r="CE629">
        <v>0</v>
      </c>
      <c r="CF629">
        <v>0</v>
      </c>
      <c r="CG629">
        <v>10</v>
      </c>
      <c r="CH629">
        <v>4.8695766200000001</v>
      </c>
      <c r="CI629">
        <v>8.3666666670000005</v>
      </c>
      <c r="CJ629">
        <v>6.7</v>
      </c>
      <c r="CK629">
        <v>0.628</v>
      </c>
      <c r="CL629">
        <v>5.231555556</v>
      </c>
      <c r="CM629">
        <v>0</v>
      </c>
      <c r="CN629">
        <v>7.1567695389999999</v>
      </c>
      <c r="CO629">
        <v>3.5783847689999999</v>
      </c>
      <c r="CP629">
        <v>5.1992914079999997</v>
      </c>
      <c r="CQ629">
        <v>0</v>
      </c>
      <c r="CR629">
        <v>0.83333333300000001</v>
      </c>
      <c r="CS629">
        <v>0</v>
      </c>
      <c r="CT629">
        <v>0.27777777799999998</v>
      </c>
      <c r="CU629">
        <v>3.5717523779999998</v>
      </c>
      <c r="CV629">
        <v>2</v>
      </c>
      <c r="CW629">
        <v>4.7562562560000003</v>
      </c>
      <c r="CX629">
        <v>10</v>
      </c>
      <c r="CY629">
        <v>5.5854187519999998</v>
      </c>
      <c r="CZ629">
        <v>6.1</v>
      </c>
      <c r="DA629">
        <v>0</v>
      </c>
      <c r="DB629">
        <v>0</v>
      </c>
      <c r="DC629">
        <v>6</v>
      </c>
      <c r="DD629">
        <v>10</v>
      </c>
      <c r="DE629">
        <v>0</v>
      </c>
      <c r="DF629">
        <v>3.6833333330000002</v>
      </c>
      <c r="DG629">
        <v>0</v>
      </c>
      <c r="DH629">
        <v>1.111111111</v>
      </c>
      <c r="DI629">
        <v>8.5404413770000005</v>
      </c>
      <c r="DJ629">
        <v>0</v>
      </c>
      <c r="DL629">
        <v>6.233666307</v>
      </c>
      <c r="DM629">
        <v>3.177043759</v>
      </c>
      <c r="DN629">
        <v>4.148598615</v>
      </c>
      <c r="DO629">
        <v>4.07</v>
      </c>
      <c r="DP629">
        <v>156</v>
      </c>
      <c r="DQ629">
        <v>4.0950283770000002</v>
      </c>
      <c r="DR629">
        <v>157</v>
      </c>
      <c r="DS629">
        <v>4</v>
      </c>
    </row>
    <row r="630" spans="1:123" x14ac:dyDescent="0.35">
      <c r="A630">
        <v>2013</v>
      </c>
      <c r="B630" t="s">
        <v>545</v>
      </c>
      <c r="C630" t="s">
        <v>546</v>
      </c>
      <c r="D630" t="s">
        <v>326</v>
      </c>
      <c r="H630">
        <v>6.7687359999999996</v>
      </c>
      <c r="I630">
        <v>9.7120805109999999</v>
      </c>
      <c r="J630">
        <v>10</v>
      </c>
      <c r="K630">
        <v>10</v>
      </c>
      <c r="L630">
        <v>7.5</v>
      </c>
      <c r="M630">
        <v>10</v>
      </c>
      <c r="N630">
        <v>9.9914309679999995</v>
      </c>
      <c r="O630">
        <v>9.4982861940000003</v>
      </c>
      <c r="R630">
        <v>10</v>
      </c>
      <c r="S630">
        <v>10</v>
      </c>
      <c r="T630">
        <v>10</v>
      </c>
      <c r="U630">
        <v>10</v>
      </c>
      <c r="V630">
        <v>9.7367889010000006</v>
      </c>
      <c r="W630">
        <v>10</v>
      </c>
      <c r="X630">
        <v>10</v>
      </c>
      <c r="Z630">
        <v>10</v>
      </c>
      <c r="AA630">
        <v>10</v>
      </c>
      <c r="AB630">
        <v>7.5</v>
      </c>
      <c r="AC630">
        <v>8.75</v>
      </c>
      <c r="AD630">
        <v>6.9111111110000003</v>
      </c>
      <c r="AE630">
        <v>4.3944444440000003</v>
      </c>
      <c r="AF630">
        <v>6.6851851849999999</v>
      </c>
      <c r="AG630">
        <v>10</v>
      </c>
      <c r="AH630">
        <v>10</v>
      </c>
      <c r="AI630">
        <v>10</v>
      </c>
      <c r="AJ630">
        <v>7.5</v>
      </c>
      <c r="AK630">
        <v>8.75</v>
      </c>
      <c r="AL630">
        <v>10</v>
      </c>
      <c r="AM630">
        <v>7.5</v>
      </c>
      <c r="AN630">
        <v>8.75</v>
      </c>
      <c r="AO630">
        <v>10</v>
      </c>
      <c r="AP630">
        <v>7.5</v>
      </c>
      <c r="AQ630">
        <v>8.75</v>
      </c>
      <c r="AR630">
        <v>9.5833333330000006</v>
      </c>
      <c r="AS630">
        <v>10</v>
      </c>
      <c r="AT630">
        <v>10</v>
      </c>
      <c r="AU630">
        <v>7</v>
      </c>
      <c r="AV630">
        <v>7.75</v>
      </c>
      <c r="AW630">
        <v>10</v>
      </c>
      <c r="AX630">
        <v>10</v>
      </c>
      <c r="AY630">
        <v>10</v>
      </c>
      <c r="AZ630">
        <v>9.25</v>
      </c>
      <c r="BB630">
        <v>10</v>
      </c>
      <c r="BC630">
        <v>10</v>
      </c>
      <c r="BD630">
        <v>10</v>
      </c>
      <c r="BE630">
        <v>10</v>
      </c>
      <c r="BF630">
        <v>10</v>
      </c>
      <c r="BG630">
        <v>10</v>
      </c>
      <c r="BI630">
        <v>10</v>
      </c>
      <c r="BJ630">
        <v>8.6782330769999998</v>
      </c>
      <c r="BK630">
        <v>29</v>
      </c>
      <c r="BL630">
        <v>5.5141864270000003</v>
      </c>
      <c r="BM630">
        <v>9.1553133510000002</v>
      </c>
      <c r="BN630">
        <v>7</v>
      </c>
      <c r="BO630">
        <v>7</v>
      </c>
      <c r="BP630">
        <v>7</v>
      </c>
      <c r="BQ630">
        <v>7</v>
      </c>
      <c r="BR630">
        <v>7.1673749449999997</v>
      </c>
      <c r="BS630">
        <v>5.3995948069999997</v>
      </c>
      <c r="BT630">
        <v>4.4918476089999997</v>
      </c>
      <c r="BU630">
        <v>7.882442513</v>
      </c>
      <c r="BV630">
        <v>6.6666666670000003</v>
      </c>
      <c r="BW630">
        <v>8.3333333330000006</v>
      </c>
      <c r="BX630">
        <v>5.5455839950000003</v>
      </c>
      <c r="BY630">
        <v>7.8863933790000003</v>
      </c>
      <c r="BZ630">
        <v>6.6599537130000002</v>
      </c>
      <c r="CA630">
        <v>7.8981313880000004</v>
      </c>
      <c r="CB630">
        <v>0.89189189199999996</v>
      </c>
      <c r="CC630">
        <v>6.386601078</v>
      </c>
      <c r="CD630">
        <v>9.4959502540000003</v>
      </c>
      <c r="CE630">
        <v>9.2274513949999992</v>
      </c>
      <c r="CF630">
        <v>9.84</v>
      </c>
      <c r="CG630">
        <v>10</v>
      </c>
      <c r="CH630">
        <v>9.6408504120000007</v>
      </c>
      <c r="CI630">
        <v>9.6745897379999999</v>
      </c>
      <c r="CJ630">
        <v>8.8000000000000007</v>
      </c>
      <c r="CK630">
        <v>5.032</v>
      </c>
      <c r="CL630">
        <v>7.8355299130000002</v>
      </c>
      <c r="CM630">
        <v>6.3535794110000001</v>
      </c>
      <c r="CN630">
        <v>8.7017296480000006</v>
      </c>
      <c r="CO630">
        <v>7.5276545290000003</v>
      </c>
      <c r="CP630">
        <v>10</v>
      </c>
      <c r="CQ630">
        <v>7.0790004590000004</v>
      </c>
      <c r="CS630">
        <v>5.1994051419999998</v>
      </c>
      <c r="CT630">
        <v>6.1392027999999996</v>
      </c>
      <c r="CU630">
        <v>7.8755968110000003</v>
      </c>
      <c r="CV630">
        <v>8</v>
      </c>
      <c r="CW630">
        <v>8.9641434259999997</v>
      </c>
      <c r="CX630">
        <v>10</v>
      </c>
      <c r="CY630">
        <v>8.9880478089999993</v>
      </c>
      <c r="CZ630">
        <v>2.233333333</v>
      </c>
      <c r="DA630">
        <v>5.7299593240000002</v>
      </c>
      <c r="DB630">
        <v>7.4931323140000003</v>
      </c>
      <c r="DC630">
        <v>10</v>
      </c>
      <c r="DD630">
        <v>2.517253846</v>
      </c>
      <c r="DE630">
        <v>5</v>
      </c>
      <c r="DF630">
        <v>5.4956131360000002</v>
      </c>
      <c r="DG630">
        <v>4.8581378659999999</v>
      </c>
      <c r="DH630">
        <v>10</v>
      </c>
      <c r="DI630">
        <v>9.6567248560000003</v>
      </c>
      <c r="DJ630">
        <v>6.7607499310000003</v>
      </c>
      <c r="DK630">
        <v>9.4020878650000004</v>
      </c>
      <c r="DL630">
        <v>7.5227388509999997</v>
      </c>
      <c r="DM630">
        <v>8.0334065619999997</v>
      </c>
      <c r="DN630">
        <v>7.505689169</v>
      </c>
      <c r="DO630">
        <v>7.72</v>
      </c>
      <c r="DP630">
        <v>13</v>
      </c>
      <c r="DQ630">
        <v>8.1991165390000003</v>
      </c>
      <c r="DR630">
        <v>23</v>
      </c>
      <c r="DS630">
        <v>1</v>
      </c>
    </row>
    <row r="631" spans="1:123" x14ac:dyDescent="0.35">
      <c r="A631">
        <v>2013</v>
      </c>
      <c r="B631" t="s">
        <v>547</v>
      </c>
      <c r="C631" t="s">
        <v>548</v>
      </c>
      <c r="D631" t="s">
        <v>265</v>
      </c>
      <c r="H631">
        <v>3.4655239999999998</v>
      </c>
      <c r="I631">
        <v>9.3551646769999994</v>
      </c>
      <c r="J631">
        <v>10</v>
      </c>
      <c r="K631">
        <v>10</v>
      </c>
      <c r="L631">
        <v>2.5</v>
      </c>
      <c r="M631">
        <v>9.6739142880000006</v>
      </c>
      <c r="N631">
        <v>7.9945728740000002</v>
      </c>
      <c r="O631">
        <v>8.0336974320000003</v>
      </c>
      <c r="P631">
        <v>10</v>
      </c>
      <c r="Q631">
        <v>10</v>
      </c>
      <c r="R631">
        <v>5</v>
      </c>
      <c r="S631">
        <v>5</v>
      </c>
      <c r="T631">
        <v>5</v>
      </c>
      <c r="U631">
        <v>8.3333333330000006</v>
      </c>
      <c r="V631">
        <v>8.5740651480000007</v>
      </c>
      <c r="W631">
        <v>5</v>
      </c>
      <c r="X631">
        <v>10</v>
      </c>
      <c r="Y631">
        <v>10</v>
      </c>
      <c r="Z631">
        <v>8.3333333330000006</v>
      </c>
      <c r="AD631">
        <v>9.5555555559999998</v>
      </c>
      <c r="AE631">
        <v>9.5388888890000008</v>
      </c>
      <c r="AF631">
        <v>9.5472222220000003</v>
      </c>
      <c r="AS631">
        <v>10</v>
      </c>
      <c r="AT631">
        <v>10</v>
      </c>
      <c r="AU631">
        <v>1.6666666670000001</v>
      </c>
      <c r="AV631">
        <v>2.5</v>
      </c>
      <c r="AZ631">
        <v>6.0416666670000003</v>
      </c>
      <c r="BB631">
        <v>10</v>
      </c>
      <c r="BC631">
        <v>10</v>
      </c>
      <c r="BD631">
        <v>10</v>
      </c>
      <c r="BE631">
        <v>0</v>
      </c>
      <c r="BF631">
        <v>0</v>
      </c>
      <c r="BG631">
        <v>0</v>
      </c>
      <c r="BH631">
        <v>5</v>
      </c>
      <c r="BI631">
        <v>5</v>
      </c>
      <c r="BJ631">
        <v>6.6251750649999996</v>
      </c>
      <c r="BK631">
        <v>100</v>
      </c>
      <c r="BL631">
        <v>8.9705882349999992</v>
      </c>
      <c r="BM631">
        <v>9.0634877379999992</v>
      </c>
      <c r="BN631">
        <v>0</v>
      </c>
      <c r="BO631">
        <v>10</v>
      </c>
      <c r="BP631">
        <v>7</v>
      </c>
      <c r="BQ631">
        <v>8.5</v>
      </c>
      <c r="BR631">
        <v>6.633518993</v>
      </c>
      <c r="BS631">
        <v>4.3229166670000003</v>
      </c>
      <c r="BT631">
        <v>4.5161290960000002</v>
      </c>
      <c r="BU631">
        <v>4.7543859480000004</v>
      </c>
      <c r="BV631">
        <v>3.3</v>
      </c>
      <c r="BX631">
        <v>5.6745603610000002</v>
      </c>
      <c r="BY631">
        <v>8.0844966350000007</v>
      </c>
      <c r="BZ631">
        <v>4.7543859480000004</v>
      </c>
      <c r="CA631">
        <v>5.6529211999999998</v>
      </c>
      <c r="CB631">
        <v>0.756756757</v>
      </c>
      <c r="CC631">
        <v>4.508254612</v>
      </c>
      <c r="CD631">
        <v>9.8278661560000007</v>
      </c>
      <c r="CE631">
        <v>8.2299617460000007</v>
      </c>
      <c r="CF631">
        <v>8.9980707090000003</v>
      </c>
      <c r="CG631">
        <v>10</v>
      </c>
      <c r="CH631">
        <v>9.263974653</v>
      </c>
      <c r="CI631">
        <v>9.1866666670000008</v>
      </c>
      <c r="CJ631">
        <v>8.44</v>
      </c>
      <c r="CK631">
        <v>7.7847999999999997</v>
      </c>
      <c r="CL631">
        <v>8.4704888890000003</v>
      </c>
      <c r="CM631">
        <v>4.5263159279999998</v>
      </c>
      <c r="CN631">
        <v>0.62891985399999994</v>
      </c>
      <c r="CO631">
        <v>2.577617891</v>
      </c>
      <c r="CP631">
        <v>10</v>
      </c>
      <c r="CQ631">
        <v>4.1266606250000004</v>
      </c>
      <c r="CR631">
        <v>3.076923077</v>
      </c>
      <c r="CS631">
        <v>0.99563077200000005</v>
      </c>
      <c r="CT631">
        <v>2.733071491</v>
      </c>
      <c r="CU631">
        <v>5.9452945679999996</v>
      </c>
      <c r="CV631">
        <v>8</v>
      </c>
      <c r="CW631">
        <v>9.4103086779999998</v>
      </c>
      <c r="CX631">
        <v>8</v>
      </c>
      <c r="CY631">
        <v>8.470102893</v>
      </c>
      <c r="CZ631">
        <v>5.5666666669999998</v>
      </c>
      <c r="DA631">
        <v>5.2482271190000001</v>
      </c>
      <c r="DB631">
        <v>6.2982455890000004</v>
      </c>
      <c r="DC631">
        <v>4</v>
      </c>
      <c r="DD631">
        <v>8.1293134620000007</v>
      </c>
      <c r="DE631">
        <v>0</v>
      </c>
      <c r="DF631">
        <v>4.873742139</v>
      </c>
      <c r="DG631">
        <v>5.0905799869999999</v>
      </c>
      <c r="DH631">
        <v>2.6666666669999999</v>
      </c>
      <c r="DI631">
        <v>8.5066012050000008</v>
      </c>
      <c r="DJ631">
        <v>4.2867739199999999</v>
      </c>
      <c r="DK631">
        <v>7.1969646899999997</v>
      </c>
      <c r="DL631">
        <v>7.6572507679999999</v>
      </c>
      <c r="DM631">
        <v>5.9008062060000004</v>
      </c>
      <c r="DN631">
        <v>6.4148837460000001</v>
      </c>
      <c r="DO631">
        <v>6.55</v>
      </c>
      <c r="DP631">
        <v>104</v>
      </c>
      <c r="DQ631">
        <v>6.5875875319999997</v>
      </c>
      <c r="DR631">
        <v>105</v>
      </c>
      <c r="DS631">
        <v>3</v>
      </c>
    </row>
    <row r="632" spans="1:123" x14ac:dyDescent="0.35">
      <c r="A632">
        <v>2013</v>
      </c>
      <c r="B632" t="s">
        <v>549</v>
      </c>
      <c r="C632" t="s">
        <v>550</v>
      </c>
      <c r="D632" t="s">
        <v>259</v>
      </c>
      <c r="E632">
        <v>4.2</v>
      </c>
      <c r="F632">
        <v>4.8</v>
      </c>
      <c r="G632">
        <v>4.5</v>
      </c>
      <c r="H632">
        <v>4.5047619049999996</v>
      </c>
      <c r="I632">
        <v>7.0795824639999996</v>
      </c>
      <c r="J632">
        <v>5</v>
      </c>
      <c r="K632">
        <v>10</v>
      </c>
      <c r="L632">
        <v>7.5</v>
      </c>
      <c r="M632">
        <v>10</v>
      </c>
      <c r="N632">
        <v>10</v>
      </c>
      <c r="O632">
        <v>8.5</v>
      </c>
      <c r="P632">
        <v>8.5</v>
      </c>
      <c r="Q632">
        <v>7.5</v>
      </c>
      <c r="R632">
        <v>0</v>
      </c>
      <c r="S632">
        <v>0</v>
      </c>
      <c r="T632">
        <v>0</v>
      </c>
      <c r="U632">
        <v>5.3333333329999997</v>
      </c>
      <c r="V632">
        <v>6.9709719320000003</v>
      </c>
      <c r="W632">
        <v>10</v>
      </c>
      <c r="X632">
        <v>10</v>
      </c>
      <c r="Y632">
        <v>5</v>
      </c>
      <c r="Z632">
        <v>8.3333333330000006</v>
      </c>
      <c r="AA632">
        <v>10</v>
      </c>
      <c r="AB632">
        <v>7.5</v>
      </c>
      <c r="AC632">
        <v>8.75</v>
      </c>
      <c r="AD632">
        <v>8.7333333329999991</v>
      </c>
      <c r="AE632">
        <v>5.7888888889999999</v>
      </c>
      <c r="AF632">
        <v>7.7574074069999996</v>
      </c>
      <c r="AG632">
        <v>5</v>
      </c>
      <c r="AH632">
        <v>5</v>
      </c>
      <c r="AI632">
        <v>2.5</v>
      </c>
      <c r="AJ632">
        <v>7.5</v>
      </c>
      <c r="AK632">
        <v>5</v>
      </c>
      <c r="AL632">
        <v>2.5</v>
      </c>
      <c r="AM632">
        <v>5</v>
      </c>
      <c r="AN632">
        <v>3.75</v>
      </c>
      <c r="AO632">
        <v>10</v>
      </c>
      <c r="AP632">
        <v>7.5</v>
      </c>
      <c r="AQ632">
        <v>8.75</v>
      </c>
      <c r="AR632">
        <v>6.25</v>
      </c>
      <c r="AS632">
        <v>8.0251436730000005</v>
      </c>
      <c r="AT632">
        <v>10</v>
      </c>
      <c r="AU632">
        <v>4</v>
      </c>
      <c r="AV632">
        <v>4.5</v>
      </c>
      <c r="AW632">
        <v>7.5</v>
      </c>
      <c r="AX632">
        <v>7.5</v>
      </c>
      <c r="AY632">
        <v>10</v>
      </c>
      <c r="AZ632">
        <v>7.3607348100000003</v>
      </c>
      <c r="BB632">
        <v>5</v>
      </c>
      <c r="BC632">
        <v>5</v>
      </c>
      <c r="BD632">
        <v>5</v>
      </c>
      <c r="BE632">
        <v>10</v>
      </c>
      <c r="BF632">
        <v>10</v>
      </c>
      <c r="BG632">
        <v>10</v>
      </c>
      <c r="BH632">
        <v>10</v>
      </c>
      <c r="BI632">
        <v>8.3333333330000006</v>
      </c>
      <c r="BJ632">
        <v>6.6724143480000002</v>
      </c>
      <c r="BK632">
        <v>99</v>
      </c>
      <c r="BL632">
        <v>6.1176470590000003</v>
      </c>
      <c r="BM632">
        <v>9.9712404029999995</v>
      </c>
      <c r="BN632">
        <v>7</v>
      </c>
      <c r="BO632">
        <v>8</v>
      </c>
      <c r="BP632">
        <v>3</v>
      </c>
      <c r="BQ632">
        <v>5.5</v>
      </c>
      <c r="BR632">
        <v>7.1472218659999998</v>
      </c>
      <c r="BS632">
        <v>3.672898591</v>
      </c>
      <c r="BT632">
        <v>4.1565168129999996</v>
      </c>
      <c r="BU632">
        <v>4.2463697820000004</v>
      </c>
      <c r="BV632">
        <v>6.6666666670000003</v>
      </c>
      <c r="BW632">
        <v>8.3333333330000006</v>
      </c>
      <c r="BX632">
        <v>5.7144901199999998</v>
      </c>
      <c r="BY632">
        <v>7.2545505199999996</v>
      </c>
      <c r="BZ632">
        <v>4.1104121219999996</v>
      </c>
      <c r="CA632">
        <v>5.2487202829999999</v>
      </c>
      <c r="CB632">
        <v>0.91428571400000003</v>
      </c>
      <c r="CC632">
        <v>5.2540717480000003</v>
      </c>
      <c r="CD632">
        <v>8.2828029230000002</v>
      </c>
      <c r="CE632">
        <v>9.2604250570000008</v>
      </c>
      <c r="CF632">
        <v>8.4258552709999996</v>
      </c>
      <c r="CG632">
        <v>5</v>
      </c>
      <c r="CH632">
        <v>7.7422708130000002</v>
      </c>
      <c r="CI632">
        <v>8.5533333329999994</v>
      </c>
      <c r="CJ632">
        <v>7.44</v>
      </c>
      <c r="CK632">
        <v>5.1871999999999998</v>
      </c>
      <c r="CL632">
        <v>7.0601777779999999</v>
      </c>
      <c r="CM632">
        <v>4.8500737010000003</v>
      </c>
      <c r="CN632">
        <v>7.0318815350000001</v>
      </c>
      <c r="CO632">
        <v>5.9409776179999998</v>
      </c>
      <c r="CP632">
        <v>10</v>
      </c>
      <c r="CQ632">
        <v>5.3040761329999997</v>
      </c>
      <c r="CR632">
        <v>0</v>
      </c>
      <c r="CS632">
        <v>10</v>
      </c>
      <c r="CT632">
        <v>5.1013587109999996</v>
      </c>
      <c r="CU632">
        <v>7.0256285270000003</v>
      </c>
      <c r="CV632">
        <v>10</v>
      </c>
      <c r="CW632">
        <v>7.1995174180000001</v>
      </c>
      <c r="CX632">
        <v>10</v>
      </c>
      <c r="CY632">
        <v>9.0665058060000003</v>
      </c>
      <c r="CZ632">
        <v>4.4333333330000002</v>
      </c>
      <c r="DA632">
        <v>4.7821809420000001</v>
      </c>
      <c r="DB632">
        <v>5.9725130540000002</v>
      </c>
      <c r="DC632">
        <v>10</v>
      </c>
      <c r="DD632">
        <v>8.2732124260000006</v>
      </c>
      <c r="DE632">
        <v>5</v>
      </c>
      <c r="DF632">
        <v>6.4102066259999999</v>
      </c>
      <c r="DG632">
        <v>4.2799462090000002</v>
      </c>
      <c r="DH632">
        <v>2.4444444440000002</v>
      </c>
      <c r="DI632">
        <v>8.9175638859999999</v>
      </c>
      <c r="DJ632">
        <v>3.1934174030000002</v>
      </c>
      <c r="DK632">
        <v>7.5609691100000003</v>
      </c>
      <c r="DL632">
        <v>7.9711119090000002</v>
      </c>
      <c r="DM632">
        <v>5.7279088270000003</v>
      </c>
      <c r="DN632">
        <v>7.0682070860000001</v>
      </c>
      <c r="DO632">
        <v>6.85</v>
      </c>
      <c r="DP632">
        <v>84</v>
      </c>
      <c r="DQ632">
        <v>6.7612071739999999</v>
      </c>
      <c r="DR632">
        <v>91</v>
      </c>
      <c r="DS632">
        <v>3</v>
      </c>
    </row>
    <row r="633" spans="1:123" x14ac:dyDescent="0.35">
      <c r="A633">
        <v>2013</v>
      </c>
      <c r="B633" t="s">
        <v>551</v>
      </c>
      <c r="C633" t="s">
        <v>552</v>
      </c>
      <c r="D633" t="s">
        <v>280</v>
      </c>
      <c r="E633">
        <v>5.0999999999999996</v>
      </c>
      <c r="F633">
        <v>3.9</v>
      </c>
      <c r="G633">
        <v>5.0999999999999996</v>
      </c>
      <c r="H633">
        <v>4.7111111110000001</v>
      </c>
      <c r="I633">
        <v>8.3012211150000006</v>
      </c>
      <c r="J633">
        <v>5</v>
      </c>
      <c r="K633">
        <v>9.075474518</v>
      </c>
      <c r="L633">
        <v>5</v>
      </c>
      <c r="M633">
        <v>8.7624076879999997</v>
      </c>
      <c r="N633">
        <v>8.0130039649999993</v>
      </c>
      <c r="O633">
        <v>7.1701772339999996</v>
      </c>
      <c r="P633">
        <v>10</v>
      </c>
      <c r="Q633">
        <v>10</v>
      </c>
      <c r="R633">
        <v>5</v>
      </c>
      <c r="S633">
        <v>5</v>
      </c>
      <c r="T633">
        <v>5</v>
      </c>
      <c r="U633">
        <v>8.3333333330000006</v>
      </c>
      <c r="V633">
        <v>7.9349105609999997</v>
      </c>
      <c r="W633">
        <v>10</v>
      </c>
      <c r="X633">
        <v>10</v>
      </c>
      <c r="Y633">
        <v>10</v>
      </c>
      <c r="Z633">
        <v>10</v>
      </c>
      <c r="AA633">
        <v>7.5</v>
      </c>
      <c r="AB633">
        <v>7.5</v>
      </c>
      <c r="AC633">
        <v>7.5</v>
      </c>
      <c r="AD633">
        <v>7.0844444439999998</v>
      </c>
      <c r="AE633">
        <v>7.2222222220000001</v>
      </c>
      <c r="AF633">
        <v>7.2688888890000003</v>
      </c>
      <c r="AG633">
        <v>7.5</v>
      </c>
      <c r="AH633">
        <v>7.5</v>
      </c>
      <c r="AI633">
        <v>10</v>
      </c>
      <c r="AJ633">
        <v>7.5</v>
      </c>
      <c r="AK633">
        <v>8.75</v>
      </c>
      <c r="AL633">
        <v>7.5</v>
      </c>
      <c r="AM633">
        <v>7.5</v>
      </c>
      <c r="AN633">
        <v>7.5</v>
      </c>
      <c r="AO633">
        <v>7.5</v>
      </c>
      <c r="AP633">
        <v>7.5</v>
      </c>
      <c r="AQ633">
        <v>7.5</v>
      </c>
      <c r="AR633">
        <v>7.5</v>
      </c>
      <c r="AS633">
        <v>10</v>
      </c>
      <c r="AT633">
        <v>9.853249924</v>
      </c>
      <c r="AU633">
        <v>3</v>
      </c>
      <c r="AV633">
        <v>3.25</v>
      </c>
      <c r="AW633">
        <v>7.5</v>
      </c>
      <c r="AX633">
        <v>7.5</v>
      </c>
      <c r="AY633">
        <v>5</v>
      </c>
      <c r="AZ633">
        <v>6.5861785609999997</v>
      </c>
      <c r="BB633">
        <v>10</v>
      </c>
      <c r="BC633">
        <v>5</v>
      </c>
      <c r="BD633">
        <v>7.5</v>
      </c>
      <c r="BE633">
        <v>10</v>
      </c>
      <c r="BF633">
        <v>10</v>
      </c>
      <c r="BG633">
        <v>10</v>
      </c>
      <c r="BH633">
        <v>0</v>
      </c>
      <c r="BI633">
        <v>5.8333333329999997</v>
      </c>
      <c r="BJ633">
        <v>6.8803454960000003</v>
      </c>
      <c r="BK633">
        <v>89</v>
      </c>
      <c r="BL633">
        <v>4.5676470589999996</v>
      </c>
      <c r="BM633">
        <v>9.1193369789999998</v>
      </c>
      <c r="BN633">
        <v>7</v>
      </c>
      <c r="BO633">
        <v>8</v>
      </c>
      <c r="BP633">
        <v>8</v>
      </c>
      <c r="BQ633">
        <v>8</v>
      </c>
      <c r="BR633">
        <v>7.1717460099999997</v>
      </c>
      <c r="BS633">
        <v>4.6707510320000001</v>
      </c>
      <c r="BT633">
        <v>4.2526711949999996</v>
      </c>
      <c r="BU633">
        <v>5.1542565370000002</v>
      </c>
      <c r="BV633">
        <v>3.3333333330000001</v>
      </c>
      <c r="BW633">
        <v>4.1666666670000003</v>
      </c>
      <c r="BX633">
        <v>6.2371892439999996</v>
      </c>
      <c r="BY633">
        <v>7.8913207300000003</v>
      </c>
      <c r="BZ633">
        <v>3.668202322</v>
      </c>
      <c r="CA633">
        <v>5.3537413760000003</v>
      </c>
      <c r="CB633">
        <v>0.86486486500000004</v>
      </c>
      <c r="CC633">
        <v>4.6339957030000001</v>
      </c>
      <c r="CD633">
        <v>9.1611366220000008</v>
      </c>
      <c r="CE633">
        <v>9.4859557829999996</v>
      </c>
      <c r="CF633">
        <v>9.5630227629999993</v>
      </c>
      <c r="CG633">
        <v>0</v>
      </c>
      <c r="CH633">
        <v>7.0525287920000004</v>
      </c>
      <c r="CI633">
        <v>9.5733333330000008</v>
      </c>
      <c r="CJ633">
        <v>7.72</v>
      </c>
      <c r="CK633">
        <v>3.4792000000000001</v>
      </c>
      <c r="CL633">
        <v>6.9241777779999998</v>
      </c>
      <c r="CM633">
        <v>5.7665526290000004</v>
      </c>
      <c r="CN633">
        <v>8.1790256019999994</v>
      </c>
      <c r="CO633">
        <v>6.9727891150000003</v>
      </c>
      <c r="CP633">
        <v>10</v>
      </c>
      <c r="CQ633">
        <v>6.3652682250000003</v>
      </c>
      <c r="CR633">
        <v>1.538461538</v>
      </c>
      <c r="CS633">
        <v>6.0844102720000004</v>
      </c>
      <c r="CT633">
        <v>4.6627133450000002</v>
      </c>
      <c r="CU633">
        <v>7.1399200599999997</v>
      </c>
      <c r="CV633">
        <v>8</v>
      </c>
      <c r="CW633">
        <v>9.9295503140000001</v>
      </c>
      <c r="CX633">
        <v>10</v>
      </c>
      <c r="CY633">
        <v>9.3098501050000007</v>
      </c>
      <c r="CZ633">
        <v>5.5666666669999998</v>
      </c>
      <c r="DA633">
        <v>5.6990334310000001</v>
      </c>
      <c r="DB633">
        <v>5.463972966</v>
      </c>
      <c r="DC633">
        <v>10</v>
      </c>
      <c r="DD633">
        <v>1.36606213</v>
      </c>
      <c r="DE633">
        <v>0</v>
      </c>
      <c r="DF633">
        <v>4.6826225319999999</v>
      </c>
      <c r="DG633">
        <v>3.8352121050000001</v>
      </c>
      <c r="DH633">
        <v>10</v>
      </c>
      <c r="DI633">
        <v>9.0502158989999995</v>
      </c>
      <c r="DJ633">
        <v>4.2303070570000001</v>
      </c>
      <c r="DK633">
        <v>9.0763480659999995</v>
      </c>
      <c r="DL633">
        <v>7.0407378119999997</v>
      </c>
      <c r="DM633">
        <v>7.2054701569999997</v>
      </c>
      <c r="DN633">
        <v>7.0659809310000004</v>
      </c>
      <c r="DO633">
        <v>6.61</v>
      </c>
      <c r="DP633">
        <v>100</v>
      </c>
      <c r="DQ633">
        <v>6.7451727479999999</v>
      </c>
      <c r="DR633">
        <v>92</v>
      </c>
      <c r="DS633">
        <v>3</v>
      </c>
    </row>
    <row r="634" spans="1:123" x14ac:dyDescent="0.35">
      <c r="A634">
        <v>2013</v>
      </c>
      <c r="B634" t="s">
        <v>553</v>
      </c>
      <c r="C634" t="s">
        <v>554</v>
      </c>
      <c r="D634" t="s">
        <v>280</v>
      </c>
      <c r="H634">
        <v>3.435765</v>
      </c>
      <c r="I634">
        <v>8.4205992540000008</v>
      </c>
      <c r="J634">
        <v>10</v>
      </c>
      <c r="K634">
        <v>10</v>
      </c>
      <c r="L634">
        <v>7.5</v>
      </c>
      <c r="M634">
        <v>10</v>
      </c>
      <c r="N634">
        <v>10</v>
      </c>
      <c r="O634">
        <v>9.5</v>
      </c>
      <c r="P634">
        <v>10</v>
      </c>
      <c r="Q634">
        <v>7.5</v>
      </c>
      <c r="R634">
        <v>5</v>
      </c>
      <c r="S634">
        <v>5</v>
      </c>
      <c r="T634">
        <v>5</v>
      </c>
      <c r="U634">
        <v>7.5</v>
      </c>
      <c r="V634">
        <v>8.4735330849999997</v>
      </c>
      <c r="W634">
        <v>10</v>
      </c>
      <c r="X634">
        <v>10</v>
      </c>
      <c r="Y634">
        <v>0</v>
      </c>
      <c r="Z634">
        <v>6.6666666670000003</v>
      </c>
      <c r="AD634">
        <v>7.7733333330000001</v>
      </c>
      <c r="AE634">
        <v>5.0444444439999998</v>
      </c>
      <c r="AF634">
        <v>6.408888889</v>
      </c>
      <c r="AS634">
        <v>10</v>
      </c>
      <c r="AT634">
        <v>10</v>
      </c>
      <c r="AU634">
        <v>6.3333333329999997</v>
      </c>
      <c r="AV634">
        <v>7.25</v>
      </c>
      <c r="AZ634">
        <v>8.3958333330000006</v>
      </c>
      <c r="BB634">
        <v>5</v>
      </c>
      <c r="BC634">
        <v>5</v>
      </c>
      <c r="BD634">
        <v>5</v>
      </c>
      <c r="BE634">
        <v>10</v>
      </c>
      <c r="BF634">
        <v>10</v>
      </c>
      <c r="BG634">
        <v>10</v>
      </c>
      <c r="BH634">
        <v>5</v>
      </c>
      <c r="BI634">
        <v>6.6666666670000003</v>
      </c>
      <c r="BJ634">
        <v>6.4945814659999996</v>
      </c>
      <c r="BK634">
        <v>104</v>
      </c>
      <c r="BL634">
        <v>0</v>
      </c>
      <c r="BM634">
        <v>8.1684199839999998</v>
      </c>
      <c r="BN634">
        <v>7</v>
      </c>
      <c r="BO634">
        <v>10</v>
      </c>
      <c r="BP634">
        <v>10</v>
      </c>
      <c r="BQ634">
        <v>10</v>
      </c>
      <c r="BR634">
        <v>6.292104996</v>
      </c>
      <c r="BS634">
        <v>3.850188266</v>
      </c>
      <c r="BT634">
        <v>3.2165298760000001</v>
      </c>
      <c r="BU634">
        <v>2.9973928289999998</v>
      </c>
      <c r="BV634">
        <v>5.3</v>
      </c>
      <c r="BX634">
        <v>0</v>
      </c>
      <c r="BZ634">
        <v>4.2929724770000002</v>
      </c>
      <c r="CA634">
        <v>4.733810622</v>
      </c>
      <c r="CB634">
        <v>1</v>
      </c>
      <c r="CC634">
        <v>3.4844134389999999</v>
      </c>
      <c r="CD634">
        <v>9.2403973320000006</v>
      </c>
      <c r="CE634">
        <v>7.7117250049999999</v>
      </c>
      <c r="CF634">
        <v>7.7686755080000003</v>
      </c>
      <c r="CG634">
        <v>10</v>
      </c>
      <c r="CH634">
        <v>8.6801994610000008</v>
      </c>
      <c r="CI634">
        <v>9.3666666670000005</v>
      </c>
      <c r="CJ634">
        <v>9.5</v>
      </c>
      <c r="CK634">
        <v>10</v>
      </c>
      <c r="CL634">
        <v>9.6222222219999995</v>
      </c>
      <c r="CM634">
        <v>5.3381394210000002</v>
      </c>
      <c r="CN634">
        <v>6.1934514350000001</v>
      </c>
      <c r="CO634">
        <v>5.7657954279999997</v>
      </c>
      <c r="CQ634">
        <v>4.8759677119999996</v>
      </c>
      <c r="CR634">
        <v>8.461538462</v>
      </c>
      <c r="CT634">
        <v>6.6687530869999998</v>
      </c>
      <c r="CU634">
        <v>7.3522569119999996</v>
      </c>
      <c r="CW634">
        <v>10</v>
      </c>
      <c r="CX634">
        <v>9</v>
      </c>
      <c r="CY634">
        <v>9.5</v>
      </c>
      <c r="CZ634">
        <v>3.3333333330000001</v>
      </c>
      <c r="DA634">
        <v>4.018199933</v>
      </c>
      <c r="DB634">
        <v>5.7900067469999996</v>
      </c>
      <c r="DC634">
        <v>8</v>
      </c>
      <c r="DD634">
        <v>10</v>
      </c>
      <c r="DE634">
        <v>10</v>
      </c>
      <c r="DF634">
        <v>6.8569233360000004</v>
      </c>
      <c r="DG634">
        <v>3.4958719010000001</v>
      </c>
      <c r="DH634">
        <v>4</v>
      </c>
      <c r="DI634">
        <v>9.2586748009999997</v>
      </c>
      <c r="DJ634">
        <v>3.3781383140000001</v>
      </c>
      <c r="DK634">
        <v>7.5424572369999998</v>
      </c>
      <c r="DL634">
        <v>6.9062258950000004</v>
      </c>
      <c r="DM634">
        <v>5.7635613579999996</v>
      </c>
      <c r="DN634">
        <v>7.3734948979999997</v>
      </c>
      <c r="DO634">
        <v>6.64</v>
      </c>
      <c r="DP634">
        <v>95</v>
      </c>
      <c r="DQ634">
        <v>6.5672907330000001</v>
      </c>
      <c r="DR634">
        <v>106</v>
      </c>
      <c r="DS634">
        <v>3</v>
      </c>
    </row>
    <row r="635" spans="1:123" x14ac:dyDescent="0.35">
      <c r="A635">
        <v>2013</v>
      </c>
      <c r="B635" t="s">
        <v>555</v>
      </c>
      <c r="C635" t="s">
        <v>556</v>
      </c>
      <c r="D635" t="s">
        <v>259</v>
      </c>
      <c r="H635">
        <v>3.8523860000000001</v>
      </c>
      <c r="I635">
        <v>6.4000328929999997</v>
      </c>
      <c r="J635">
        <v>10</v>
      </c>
      <c r="K635">
        <v>10</v>
      </c>
      <c r="L635">
        <v>7.5</v>
      </c>
      <c r="M635">
        <v>10</v>
      </c>
      <c r="N635">
        <v>10</v>
      </c>
      <c r="O635">
        <v>9.5</v>
      </c>
      <c r="P635">
        <v>9.6</v>
      </c>
      <c r="Q635">
        <v>10</v>
      </c>
      <c r="R635">
        <v>5</v>
      </c>
      <c r="S635">
        <v>5</v>
      </c>
      <c r="T635">
        <v>5</v>
      </c>
      <c r="U635">
        <v>8.1999999999999993</v>
      </c>
      <c r="V635">
        <v>8.0333442979999994</v>
      </c>
      <c r="W635">
        <v>5</v>
      </c>
      <c r="X635">
        <v>0</v>
      </c>
      <c r="Y635">
        <v>10</v>
      </c>
      <c r="Z635">
        <v>5</v>
      </c>
      <c r="AA635">
        <v>7.5</v>
      </c>
      <c r="AB635">
        <v>7.5</v>
      </c>
      <c r="AC635">
        <v>7.5</v>
      </c>
      <c r="AD635">
        <v>9.8888888890000004</v>
      </c>
      <c r="AE635">
        <v>7.9166666670000003</v>
      </c>
      <c r="AF635">
        <v>8.4351851849999999</v>
      </c>
      <c r="AG635">
        <v>5</v>
      </c>
      <c r="AH635">
        <v>5</v>
      </c>
      <c r="AI635">
        <v>5</v>
      </c>
      <c r="AJ635">
        <v>5</v>
      </c>
      <c r="AK635">
        <v>5</v>
      </c>
      <c r="AL635">
        <v>7.5</v>
      </c>
      <c r="AM635">
        <v>5</v>
      </c>
      <c r="AN635">
        <v>6.25</v>
      </c>
      <c r="AO635">
        <v>7.5</v>
      </c>
      <c r="AP635">
        <v>7.5</v>
      </c>
      <c r="AQ635">
        <v>7.5</v>
      </c>
      <c r="AR635">
        <v>5.8333333329999997</v>
      </c>
      <c r="AS635">
        <v>10</v>
      </c>
      <c r="AT635">
        <v>10</v>
      </c>
      <c r="AU635">
        <v>3.3333333330000001</v>
      </c>
      <c r="AV635">
        <v>3.75</v>
      </c>
      <c r="AW635">
        <v>7.5</v>
      </c>
      <c r="AX635">
        <v>7.5</v>
      </c>
      <c r="AY635">
        <v>7.5</v>
      </c>
      <c r="AZ635">
        <v>7.0833333329999997</v>
      </c>
      <c r="BB635">
        <v>5</v>
      </c>
      <c r="BC635">
        <v>5</v>
      </c>
      <c r="BD635">
        <v>5</v>
      </c>
      <c r="BE635">
        <v>0</v>
      </c>
      <c r="BF635">
        <v>0</v>
      </c>
      <c r="BG635">
        <v>0</v>
      </c>
      <c r="BH635">
        <v>5</v>
      </c>
      <c r="BI635">
        <v>3.3333333330000001</v>
      </c>
      <c r="BJ635">
        <v>5.9399510930000003</v>
      </c>
      <c r="BK635">
        <v>130</v>
      </c>
      <c r="BL635">
        <v>6.9676470589999999</v>
      </c>
      <c r="BM635">
        <v>8.4472623389999999</v>
      </c>
      <c r="BN635">
        <v>4</v>
      </c>
      <c r="BO635">
        <v>7</v>
      </c>
      <c r="BQ635">
        <v>7</v>
      </c>
      <c r="BR635">
        <v>6.6037273489999997</v>
      </c>
      <c r="BT635">
        <v>3.8</v>
      </c>
      <c r="BU635">
        <v>7.9940028009999997</v>
      </c>
      <c r="BV635">
        <v>0</v>
      </c>
      <c r="BW635">
        <v>5</v>
      </c>
      <c r="BX635">
        <v>3.147057395</v>
      </c>
      <c r="BY635">
        <v>1.9429854929999999</v>
      </c>
      <c r="BZ635">
        <v>6.9477850400000003</v>
      </c>
      <c r="CA635">
        <v>8.2020811610000006</v>
      </c>
      <c r="CB635">
        <v>0.89743589700000004</v>
      </c>
      <c r="CC635">
        <v>4.3918421150000002</v>
      </c>
      <c r="CD635">
        <v>9.270157845</v>
      </c>
      <c r="CE635">
        <v>9.222584501</v>
      </c>
      <c r="CF635">
        <v>9.6453055140000004</v>
      </c>
      <c r="CG635">
        <v>0</v>
      </c>
      <c r="CH635">
        <v>7.0345119650000001</v>
      </c>
      <c r="CI635">
        <v>7.2533333329999996</v>
      </c>
      <c r="CJ635">
        <v>7.62</v>
      </c>
      <c r="CK635">
        <v>7.2868000000000004</v>
      </c>
      <c r="CL635">
        <v>7.3867111110000003</v>
      </c>
      <c r="CM635">
        <v>6.2507702270000003</v>
      </c>
      <c r="CN635">
        <v>6.3414914690000002</v>
      </c>
      <c r="CO635">
        <v>6.2961308479999998</v>
      </c>
      <c r="CP635">
        <v>10</v>
      </c>
      <c r="CQ635">
        <v>7.1606656160000002</v>
      </c>
      <c r="CR635">
        <v>0.76923076899999998</v>
      </c>
      <c r="CS635">
        <v>1.65938462</v>
      </c>
      <c r="CT635">
        <v>3.1964270020000001</v>
      </c>
      <c r="CU635">
        <v>6.7198172400000002</v>
      </c>
      <c r="CV635">
        <v>5</v>
      </c>
      <c r="CW635">
        <v>10</v>
      </c>
      <c r="CX635">
        <v>10</v>
      </c>
      <c r="CY635">
        <v>8.3333333330000006</v>
      </c>
      <c r="CZ635">
        <v>1.6666666670000001</v>
      </c>
      <c r="DA635">
        <v>5.1967864659999998</v>
      </c>
      <c r="DB635">
        <v>7.4885762580000002</v>
      </c>
      <c r="DC635">
        <v>8</v>
      </c>
      <c r="DD635">
        <v>7.0069015380000002</v>
      </c>
      <c r="DE635">
        <v>0</v>
      </c>
      <c r="DF635">
        <v>4.8931551549999996</v>
      </c>
      <c r="DG635">
        <v>5.4612065440000004</v>
      </c>
      <c r="DH635">
        <v>1.5555555560000001</v>
      </c>
      <c r="DI635">
        <v>8.5600171940000003</v>
      </c>
      <c r="DJ635">
        <v>6.6341803710000002</v>
      </c>
      <c r="DK635">
        <v>8.1992372069999995</v>
      </c>
      <c r="DL635">
        <v>6.9734818540000001</v>
      </c>
      <c r="DM635">
        <v>6.2306131210000002</v>
      </c>
      <c r="DN635">
        <v>6.4857005360000004</v>
      </c>
      <c r="DO635">
        <v>6.25</v>
      </c>
      <c r="DP635">
        <v>122</v>
      </c>
      <c r="DQ635">
        <v>6.0949755459999997</v>
      </c>
      <c r="DR635">
        <v>129</v>
      </c>
      <c r="DS635">
        <v>4</v>
      </c>
    </row>
    <row r="636" spans="1:123" x14ac:dyDescent="0.35">
      <c r="A636">
        <v>2013</v>
      </c>
      <c r="B636" t="s">
        <v>557</v>
      </c>
      <c r="C636" t="s">
        <v>558</v>
      </c>
      <c r="D636" t="s">
        <v>262</v>
      </c>
      <c r="H636">
        <v>4.9385779999999997</v>
      </c>
      <c r="I636">
        <v>0</v>
      </c>
      <c r="J636">
        <v>10</v>
      </c>
      <c r="K636">
        <v>10</v>
      </c>
      <c r="L636">
        <v>7.5</v>
      </c>
      <c r="M636">
        <v>10</v>
      </c>
      <c r="N636">
        <v>9.2582966930000001</v>
      </c>
      <c r="O636">
        <v>9.3516593389999993</v>
      </c>
      <c r="P636">
        <v>10</v>
      </c>
      <c r="Q636">
        <v>10</v>
      </c>
      <c r="R636">
        <v>5</v>
      </c>
      <c r="S636">
        <v>5</v>
      </c>
      <c r="T636">
        <v>5</v>
      </c>
      <c r="U636">
        <v>8.3333333330000006</v>
      </c>
      <c r="V636">
        <v>5.8949975569999999</v>
      </c>
      <c r="W636">
        <v>10</v>
      </c>
      <c r="X636">
        <v>10</v>
      </c>
      <c r="Y636">
        <v>10</v>
      </c>
      <c r="Z636">
        <v>10</v>
      </c>
      <c r="AD636">
        <v>9.7777777780000008</v>
      </c>
      <c r="AE636">
        <v>8.9833333329999991</v>
      </c>
      <c r="AF636">
        <v>9.3805555559999991</v>
      </c>
      <c r="AS636">
        <v>10</v>
      </c>
      <c r="AT636">
        <v>10</v>
      </c>
      <c r="AU636">
        <v>8</v>
      </c>
      <c r="AV636">
        <v>7.25</v>
      </c>
      <c r="AZ636">
        <v>8.8125</v>
      </c>
      <c r="BB636">
        <v>10</v>
      </c>
      <c r="BC636">
        <v>10</v>
      </c>
      <c r="BD636">
        <v>10</v>
      </c>
      <c r="BE636">
        <v>0</v>
      </c>
      <c r="BF636">
        <v>0</v>
      </c>
      <c r="BG636">
        <v>0</v>
      </c>
      <c r="BH636">
        <v>10</v>
      </c>
      <c r="BI636">
        <v>6.6666666670000003</v>
      </c>
      <c r="BJ636">
        <v>7.0658591670000002</v>
      </c>
      <c r="BK636">
        <v>84</v>
      </c>
      <c r="BL636">
        <v>6.270588235</v>
      </c>
      <c r="BM636">
        <v>8.4189983070000007</v>
      </c>
      <c r="BN636">
        <v>0</v>
      </c>
      <c r="BO636">
        <v>9</v>
      </c>
      <c r="BP636">
        <v>5</v>
      </c>
      <c r="BQ636">
        <v>7</v>
      </c>
      <c r="BR636">
        <v>5.4223966360000002</v>
      </c>
      <c r="BS636">
        <v>5.9996445930000002</v>
      </c>
      <c r="BT636">
        <v>3.8120354349999999</v>
      </c>
      <c r="BU636">
        <v>5.2134550759999998</v>
      </c>
      <c r="BV636">
        <v>8.3333333330000006</v>
      </c>
      <c r="BW636">
        <v>3.33</v>
      </c>
      <c r="BX636">
        <v>2.9644980470000002</v>
      </c>
      <c r="BY636">
        <v>6.243780052</v>
      </c>
      <c r="BZ636">
        <v>3.4644996880000001</v>
      </c>
      <c r="CA636">
        <v>2.0916882910000001</v>
      </c>
      <c r="CB636">
        <v>0.97435897400000004</v>
      </c>
      <c r="CC636">
        <v>4.5468318490000001</v>
      </c>
      <c r="CD636">
        <v>8.6796159900000003</v>
      </c>
      <c r="CE636">
        <v>5.0503414600000003</v>
      </c>
      <c r="CF636">
        <v>8.9600365190000009</v>
      </c>
      <c r="CG636">
        <v>10</v>
      </c>
      <c r="CH636">
        <v>8.1724984920000008</v>
      </c>
      <c r="CI636">
        <v>8.9866666669999997</v>
      </c>
      <c r="CJ636">
        <v>7.86</v>
      </c>
      <c r="CK636">
        <v>5.8056000000000001</v>
      </c>
      <c r="CL636">
        <v>7.5507555560000004</v>
      </c>
      <c r="CM636">
        <v>6.6620219279999997</v>
      </c>
      <c r="CN636">
        <v>8.3681106290000002</v>
      </c>
      <c r="CO636">
        <v>7.515066279</v>
      </c>
      <c r="CP636">
        <v>10</v>
      </c>
      <c r="CQ636">
        <v>5.9249303879999999</v>
      </c>
      <c r="CR636">
        <v>6.153846154</v>
      </c>
      <c r="CS636">
        <v>10</v>
      </c>
      <c r="CT636">
        <v>7.359592181</v>
      </c>
      <c r="CU636">
        <v>8.1063535039999994</v>
      </c>
      <c r="CV636">
        <v>8</v>
      </c>
      <c r="CW636">
        <v>9.0451762369999997</v>
      </c>
      <c r="CX636">
        <v>9</v>
      </c>
      <c r="CY636">
        <v>8.6817254120000005</v>
      </c>
      <c r="CZ636">
        <v>10</v>
      </c>
      <c r="DA636">
        <v>4.5824041480000002</v>
      </c>
      <c r="DB636">
        <v>6.0830076279999998</v>
      </c>
      <c r="DC636">
        <v>10</v>
      </c>
      <c r="DD636">
        <v>5.136215</v>
      </c>
      <c r="DE636">
        <v>10</v>
      </c>
      <c r="DF636">
        <v>7.6336044630000002</v>
      </c>
      <c r="DG636">
        <v>4.1420508429999998</v>
      </c>
      <c r="DH636">
        <v>6.6666666670000003</v>
      </c>
      <c r="DI636">
        <v>9.6244567570000008</v>
      </c>
      <c r="DJ636">
        <v>3.579050268</v>
      </c>
      <c r="DK636">
        <v>6.841311309</v>
      </c>
      <c r="DL636">
        <v>7.6460414419999996</v>
      </c>
      <c r="DM636">
        <v>6.4165962140000001</v>
      </c>
      <c r="DN636">
        <v>7.5773086960000002</v>
      </c>
      <c r="DO636">
        <v>6.77</v>
      </c>
      <c r="DP636">
        <v>86</v>
      </c>
      <c r="DQ636">
        <v>6.9179295840000004</v>
      </c>
      <c r="DR636">
        <v>78</v>
      </c>
      <c r="DS636">
        <v>2</v>
      </c>
    </row>
    <row r="637" spans="1:123" x14ac:dyDescent="0.35">
      <c r="A637">
        <v>2013</v>
      </c>
      <c r="B637" t="s">
        <v>559</v>
      </c>
      <c r="C637" t="s">
        <v>560</v>
      </c>
      <c r="D637" t="s">
        <v>256</v>
      </c>
      <c r="E637">
        <v>4.5</v>
      </c>
      <c r="F637">
        <v>5.4</v>
      </c>
      <c r="G637">
        <v>4.5</v>
      </c>
      <c r="H637">
        <v>4.8015873019999997</v>
      </c>
      <c r="I637">
        <v>8.7801593659999995</v>
      </c>
      <c r="J637">
        <v>10</v>
      </c>
      <c r="K637">
        <v>10</v>
      </c>
      <c r="L637">
        <v>2.5</v>
      </c>
      <c r="M637">
        <v>9.243425534</v>
      </c>
      <c r="N637">
        <v>9.4915819589999995</v>
      </c>
      <c r="O637">
        <v>8.2470014989999996</v>
      </c>
      <c r="P637">
        <v>10</v>
      </c>
      <c r="Q637">
        <v>7.5</v>
      </c>
      <c r="R637">
        <v>0</v>
      </c>
      <c r="S637">
        <v>0</v>
      </c>
      <c r="T637">
        <v>0</v>
      </c>
      <c r="U637">
        <v>5.8333333329999997</v>
      </c>
      <c r="V637">
        <v>7.6201647330000002</v>
      </c>
      <c r="W637">
        <v>0</v>
      </c>
      <c r="X637">
        <v>10</v>
      </c>
      <c r="Y637">
        <v>5</v>
      </c>
      <c r="Z637">
        <v>5</v>
      </c>
      <c r="AA637">
        <v>2.5</v>
      </c>
      <c r="AB637">
        <v>5</v>
      </c>
      <c r="AC637">
        <v>3.75</v>
      </c>
      <c r="AD637">
        <v>7.7777777779999999</v>
      </c>
      <c r="AE637">
        <v>4.6722222220000003</v>
      </c>
      <c r="AF637">
        <v>5.4</v>
      </c>
      <c r="AG637">
        <v>7.5</v>
      </c>
      <c r="AH637">
        <v>5</v>
      </c>
      <c r="AI637">
        <v>7.5</v>
      </c>
      <c r="AJ637">
        <v>7.5</v>
      </c>
      <c r="AK637">
        <v>7.5</v>
      </c>
      <c r="AL637">
        <v>7.5</v>
      </c>
      <c r="AM637">
        <v>7.5</v>
      </c>
      <c r="AN637">
        <v>7.5</v>
      </c>
      <c r="AO637">
        <v>7.5</v>
      </c>
      <c r="AP637">
        <v>5</v>
      </c>
      <c r="AQ637">
        <v>6.25</v>
      </c>
      <c r="AR637">
        <v>6.25</v>
      </c>
      <c r="AS637">
        <v>10</v>
      </c>
      <c r="AT637">
        <v>10</v>
      </c>
      <c r="AU637">
        <v>4</v>
      </c>
      <c r="AV637">
        <v>5.25</v>
      </c>
      <c r="AW637">
        <v>10</v>
      </c>
      <c r="AX637">
        <v>7.5</v>
      </c>
      <c r="AY637">
        <v>5</v>
      </c>
      <c r="AZ637">
        <v>7.3928571429999996</v>
      </c>
      <c r="BB637">
        <v>5</v>
      </c>
      <c r="BC637">
        <v>0</v>
      </c>
      <c r="BD637">
        <v>2.5</v>
      </c>
      <c r="BE637">
        <v>0</v>
      </c>
      <c r="BF637">
        <v>0</v>
      </c>
      <c r="BG637">
        <v>0</v>
      </c>
      <c r="BH637">
        <v>10</v>
      </c>
      <c r="BI637">
        <v>4.1666666670000003</v>
      </c>
      <c r="BJ637">
        <v>5.9263903889999998</v>
      </c>
      <c r="BK637">
        <v>132</v>
      </c>
      <c r="BL637">
        <v>5.4264705879999999</v>
      </c>
      <c r="BM637">
        <v>6.4111521089999997</v>
      </c>
      <c r="BN637">
        <v>7</v>
      </c>
      <c r="BO637">
        <v>7</v>
      </c>
      <c r="BP637">
        <v>4</v>
      </c>
      <c r="BQ637">
        <v>5.5</v>
      </c>
      <c r="BR637">
        <v>6.0844056740000001</v>
      </c>
      <c r="BS637">
        <v>4.2614397540000004</v>
      </c>
      <c r="BT637">
        <v>4.2292062870000002</v>
      </c>
      <c r="BU637">
        <v>4.9929452080000001</v>
      </c>
      <c r="BV637">
        <v>6.6666666670000003</v>
      </c>
      <c r="BW637">
        <v>8.3333333330000006</v>
      </c>
      <c r="BX637">
        <v>4.8819593929999998</v>
      </c>
      <c r="BY637">
        <v>7.2577911899999998</v>
      </c>
      <c r="BZ637">
        <v>5.1406270340000004</v>
      </c>
      <c r="CA637">
        <v>4.369246671</v>
      </c>
      <c r="CB637">
        <v>0.79487179500000005</v>
      </c>
      <c r="CC637">
        <v>4.9990385860000002</v>
      </c>
      <c r="CD637">
        <v>9.0345739849999998</v>
      </c>
      <c r="CE637">
        <v>9.5993639139999996</v>
      </c>
      <c r="CF637">
        <v>8.8402910759999997</v>
      </c>
      <c r="CG637">
        <v>0</v>
      </c>
      <c r="CH637">
        <v>6.8685572439999998</v>
      </c>
      <c r="CI637">
        <v>8.8333333330000006</v>
      </c>
      <c r="CJ637">
        <v>6.9</v>
      </c>
      <c r="CK637">
        <v>5.1639999999999997</v>
      </c>
      <c r="CL637">
        <v>6.9657777779999996</v>
      </c>
      <c r="CM637">
        <v>4.8572820160000001</v>
      </c>
      <c r="CN637">
        <v>7.574231567</v>
      </c>
      <c r="CO637">
        <v>6.2157567919999996</v>
      </c>
      <c r="CP637">
        <v>10</v>
      </c>
      <c r="CQ637">
        <v>5.8939830479999999</v>
      </c>
      <c r="CR637">
        <v>0.76923076899999998</v>
      </c>
      <c r="CS637">
        <v>9.4031795119999995</v>
      </c>
      <c r="CT637">
        <v>5.3554644429999998</v>
      </c>
      <c r="CU637">
        <v>7.1342497529999997</v>
      </c>
      <c r="CV637">
        <v>5</v>
      </c>
      <c r="CW637">
        <v>6.0122123060000003</v>
      </c>
      <c r="CX637">
        <v>10</v>
      </c>
      <c r="CY637">
        <v>7.0040707690000001</v>
      </c>
      <c r="CZ637">
        <v>6.1</v>
      </c>
      <c r="DA637">
        <v>4.1882489200000004</v>
      </c>
      <c r="DB637">
        <v>5.312609202</v>
      </c>
      <c r="DC637">
        <v>10</v>
      </c>
      <c r="DD637">
        <v>7.7551761539999999</v>
      </c>
      <c r="DE637">
        <v>3</v>
      </c>
      <c r="DF637">
        <v>6.0593390459999998</v>
      </c>
      <c r="DG637">
        <v>4.1802008649999998</v>
      </c>
      <c r="DH637">
        <v>5.1111111109999996</v>
      </c>
      <c r="DI637">
        <v>9.6036993929999994</v>
      </c>
      <c r="DJ637">
        <v>4.5357694740000003</v>
      </c>
      <c r="DK637">
        <v>9.3981063169999999</v>
      </c>
      <c r="DL637">
        <v>8.3858569890000005</v>
      </c>
      <c r="DM637">
        <v>6.8691240249999996</v>
      </c>
      <c r="DN637">
        <v>6.6441779460000001</v>
      </c>
      <c r="DO637">
        <v>6.35</v>
      </c>
      <c r="DP637">
        <v>119</v>
      </c>
      <c r="DQ637">
        <v>6.1381951949999998</v>
      </c>
      <c r="DR637">
        <v>128</v>
      </c>
      <c r="DS637">
        <v>4</v>
      </c>
    </row>
    <row r="638" spans="1:123" x14ac:dyDescent="0.35">
      <c r="A638">
        <v>2013</v>
      </c>
      <c r="B638" t="s">
        <v>561</v>
      </c>
      <c r="C638" t="s">
        <v>562</v>
      </c>
      <c r="D638" t="s">
        <v>256</v>
      </c>
      <c r="E638">
        <v>4.5</v>
      </c>
      <c r="F638">
        <v>5.2</v>
      </c>
      <c r="G638">
        <v>3.9</v>
      </c>
      <c r="H638">
        <v>4.563492063</v>
      </c>
      <c r="I638">
        <v>8.2749064039999993</v>
      </c>
      <c r="J638">
        <v>10</v>
      </c>
      <c r="K638">
        <v>9.8680518290000006</v>
      </c>
      <c r="L638">
        <v>5</v>
      </c>
      <c r="M638">
        <v>9.6349433930000004</v>
      </c>
      <c r="N638">
        <v>9.4933190219999997</v>
      </c>
      <c r="O638">
        <v>8.7992628489999998</v>
      </c>
      <c r="P638">
        <v>10</v>
      </c>
      <c r="Q638">
        <v>10</v>
      </c>
      <c r="R638">
        <v>10</v>
      </c>
      <c r="S638">
        <v>10</v>
      </c>
      <c r="T638">
        <v>10</v>
      </c>
      <c r="U638">
        <v>10</v>
      </c>
      <c r="V638">
        <v>9.0247230839999997</v>
      </c>
      <c r="W638">
        <v>10</v>
      </c>
      <c r="X638">
        <v>10</v>
      </c>
      <c r="Y638">
        <v>10</v>
      </c>
      <c r="Z638">
        <v>10</v>
      </c>
      <c r="AA638">
        <v>5</v>
      </c>
      <c r="AB638">
        <v>5</v>
      </c>
      <c r="AC638">
        <v>5</v>
      </c>
      <c r="AD638">
        <v>7.2133333329999996</v>
      </c>
      <c r="AE638">
        <v>4.5805555560000002</v>
      </c>
      <c r="AF638">
        <v>5.5979629629999996</v>
      </c>
      <c r="AG638">
        <v>7.5</v>
      </c>
      <c r="AH638">
        <v>7.5</v>
      </c>
      <c r="AI638">
        <v>7.5</v>
      </c>
      <c r="AJ638">
        <v>5</v>
      </c>
      <c r="AK638">
        <v>6.25</v>
      </c>
      <c r="AL638">
        <v>7.5</v>
      </c>
      <c r="AM638">
        <v>7.5</v>
      </c>
      <c r="AN638">
        <v>7.5</v>
      </c>
      <c r="AO638">
        <v>7.5</v>
      </c>
      <c r="AP638">
        <v>5</v>
      </c>
      <c r="AQ638">
        <v>6.25</v>
      </c>
      <c r="AR638">
        <v>7.0833333329999997</v>
      </c>
      <c r="AS638">
        <v>10</v>
      </c>
      <c r="AT638">
        <v>4.7220731459999996</v>
      </c>
      <c r="AU638">
        <v>2.3333333330000001</v>
      </c>
      <c r="AV638">
        <v>3.5</v>
      </c>
      <c r="AW638">
        <v>10</v>
      </c>
      <c r="AX638">
        <v>10</v>
      </c>
      <c r="AY638">
        <v>5</v>
      </c>
      <c r="AZ638">
        <v>6.5079152110000003</v>
      </c>
      <c r="BB638">
        <v>10</v>
      </c>
      <c r="BC638">
        <v>10</v>
      </c>
      <c r="BD638">
        <v>10</v>
      </c>
      <c r="BE638">
        <v>10</v>
      </c>
      <c r="BF638">
        <v>10</v>
      </c>
      <c r="BG638">
        <v>10</v>
      </c>
      <c r="BH638">
        <v>10</v>
      </c>
      <c r="BI638">
        <v>10</v>
      </c>
      <c r="BJ638">
        <v>7.3159749380000001</v>
      </c>
      <c r="BK638">
        <v>70</v>
      </c>
      <c r="BL638">
        <v>6.3</v>
      </c>
      <c r="BM638">
        <v>6.0325271389999999</v>
      </c>
      <c r="BN638">
        <v>7</v>
      </c>
      <c r="BO638">
        <v>7</v>
      </c>
      <c r="BP638">
        <v>7</v>
      </c>
      <c r="BQ638">
        <v>7</v>
      </c>
      <c r="BR638">
        <v>6.583131785</v>
      </c>
      <c r="BS638">
        <v>3.4528587559999999</v>
      </c>
      <c r="BT638">
        <v>4.4566949630000003</v>
      </c>
      <c r="BU638">
        <v>5.9362988879999996</v>
      </c>
      <c r="BV638">
        <v>3.3333333330000001</v>
      </c>
      <c r="BW638">
        <v>5.8333333329999997</v>
      </c>
      <c r="BX638">
        <v>5.7863813789999998</v>
      </c>
      <c r="BY638">
        <v>8.5717596260000004</v>
      </c>
      <c r="BZ638">
        <v>4.2995687619999998</v>
      </c>
      <c r="CA638">
        <v>5.838991343</v>
      </c>
      <c r="CB638">
        <v>0.918918919</v>
      </c>
      <c r="CC638">
        <v>5.0647967679999999</v>
      </c>
      <c r="CD638">
        <v>8.1430227560000006</v>
      </c>
      <c r="CE638">
        <v>9.4488722579999997</v>
      </c>
      <c r="CF638">
        <v>8.5013819389999998</v>
      </c>
      <c r="CG638">
        <v>10</v>
      </c>
      <c r="CH638">
        <v>9.0233192379999991</v>
      </c>
      <c r="CI638">
        <v>9.4866666669999997</v>
      </c>
      <c r="CJ638">
        <v>7.84</v>
      </c>
      <c r="CK638">
        <v>0.496</v>
      </c>
      <c r="CL638">
        <v>5.940888889</v>
      </c>
      <c r="CM638">
        <v>5.5098194930000002</v>
      </c>
      <c r="CN638">
        <v>8.2004246090000006</v>
      </c>
      <c r="CO638">
        <v>6.8551220510000004</v>
      </c>
      <c r="CP638">
        <v>10</v>
      </c>
      <c r="CQ638">
        <v>5.4557611039999996</v>
      </c>
      <c r="CR638">
        <v>2.307692308</v>
      </c>
      <c r="CS638">
        <v>8.4075487399999993</v>
      </c>
      <c r="CT638">
        <v>5.3903340499999999</v>
      </c>
      <c r="CU638">
        <v>7.0465862479999997</v>
      </c>
      <c r="CV638">
        <v>5</v>
      </c>
      <c r="CW638">
        <v>8.9034703999999998</v>
      </c>
      <c r="CX638">
        <v>10</v>
      </c>
      <c r="CY638">
        <v>7.9678234669999997</v>
      </c>
      <c r="CZ638">
        <v>5.5666666669999998</v>
      </c>
      <c r="DA638">
        <v>4.8543544919999997</v>
      </c>
      <c r="DB638">
        <v>7.217575085</v>
      </c>
      <c r="DC638">
        <v>8</v>
      </c>
      <c r="DD638">
        <v>2.517253846</v>
      </c>
      <c r="DE638">
        <v>1</v>
      </c>
      <c r="DF638">
        <v>4.8593083479999999</v>
      </c>
      <c r="DG638">
        <v>4.1258644809999998</v>
      </c>
      <c r="DH638">
        <v>6.6666666670000003</v>
      </c>
      <c r="DI638">
        <v>9.5799494749999994</v>
      </c>
      <c r="DJ638">
        <v>5.2190319970000001</v>
      </c>
      <c r="DK638">
        <v>8.1566030959999996</v>
      </c>
      <c r="DL638">
        <v>7.4666922180000004</v>
      </c>
      <c r="DM638">
        <v>6.8691346549999999</v>
      </c>
      <c r="DN638">
        <v>6.5654221570000004</v>
      </c>
      <c r="DO638">
        <v>6.86</v>
      </c>
      <c r="DP638">
        <v>83</v>
      </c>
      <c r="DQ638">
        <v>7.0879874689999998</v>
      </c>
      <c r="DR638">
        <v>68</v>
      </c>
      <c r="DS638">
        <v>2</v>
      </c>
    </row>
    <row r="639" spans="1:123" x14ac:dyDescent="0.35">
      <c r="A639">
        <v>2013</v>
      </c>
      <c r="B639" t="s">
        <v>563</v>
      </c>
      <c r="C639" t="s">
        <v>564</v>
      </c>
      <c r="D639" t="s">
        <v>259</v>
      </c>
      <c r="E639">
        <v>2.2999999999999998</v>
      </c>
      <c r="F639">
        <v>4.8</v>
      </c>
      <c r="G639">
        <v>3.6</v>
      </c>
      <c r="H639">
        <v>3.5873015869999998</v>
      </c>
      <c r="I639">
        <v>5.8917525250000002</v>
      </c>
      <c r="J639">
        <v>5</v>
      </c>
      <c r="K639">
        <v>9.1123827940000002</v>
      </c>
      <c r="L639">
        <v>5</v>
      </c>
      <c r="M639">
        <v>10</v>
      </c>
      <c r="N639">
        <v>10</v>
      </c>
      <c r="O639">
        <v>7.8224765590000001</v>
      </c>
      <c r="P639">
        <v>9.9</v>
      </c>
      <c r="Q639">
        <v>7.5</v>
      </c>
      <c r="R639">
        <v>5</v>
      </c>
      <c r="S639">
        <v>5</v>
      </c>
      <c r="T639">
        <v>5</v>
      </c>
      <c r="U639">
        <v>7.4666666670000001</v>
      </c>
      <c r="V639">
        <v>7.0602985839999999</v>
      </c>
      <c r="W639">
        <v>10</v>
      </c>
      <c r="X639">
        <v>10</v>
      </c>
      <c r="Y639">
        <v>5</v>
      </c>
      <c r="Z639">
        <v>8.3333333330000006</v>
      </c>
      <c r="AA639">
        <v>7.5</v>
      </c>
      <c r="AB639">
        <v>5</v>
      </c>
      <c r="AC639">
        <v>6.25</v>
      </c>
      <c r="AD639">
        <v>8.2733333330000001</v>
      </c>
      <c r="AE639">
        <v>7.1777777780000003</v>
      </c>
      <c r="AF639">
        <v>7.2337037039999998</v>
      </c>
      <c r="AG639">
        <v>5</v>
      </c>
      <c r="AH639">
        <v>5</v>
      </c>
      <c r="AI639">
        <v>5</v>
      </c>
      <c r="AJ639">
        <v>5</v>
      </c>
      <c r="AK639">
        <v>5</v>
      </c>
      <c r="AL639">
        <v>7.5</v>
      </c>
      <c r="AM639">
        <v>5</v>
      </c>
      <c r="AN639">
        <v>6.25</v>
      </c>
      <c r="AO639">
        <v>10</v>
      </c>
      <c r="AP639">
        <v>7.5</v>
      </c>
      <c r="AQ639">
        <v>8.75</v>
      </c>
      <c r="AR639">
        <v>6.25</v>
      </c>
      <c r="AS639">
        <v>10</v>
      </c>
      <c r="AT639">
        <v>10</v>
      </c>
      <c r="AU639">
        <v>3.6666666669999999</v>
      </c>
      <c r="AV639">
        <v>4</v>
      </c>
      <c r="AW639">
        <v>10</v>
      </c>
      <c r="AX639">
        <v>7.5</v>
      </c>
      <c r="AY639">
        <v>7.5</v>
      </c>
      <c r="AZ639">
        <v>7.5238095239999998</v>
      </c>
      <c r="BB639">
        <v>5</v>
      </c>
      <c r="BC639">
        <v>5</v>
      </c>
      <c r="BD639">
        <v>5</v>
      </c>
      <c r="BE639">
        <v>0</v>
      </c>
      <c r="BF639">
        <v>0</v>
      </c>
      <c r="BG639">
        <v>0</v>
      </c>
      <c r="BH639">
        <v>10</v>
      </c>
      <c r="BI639">
        <v>5</v>
      </c>
      <c r="BJ639">
        <v>6.0959846989999997</v>
      </c>
      <c r="BK639">
        <v>123</v>
      </c>
      <c r="BL639">
        <v>8.8529411759999999</v>
      </c>
      <c r="BM639">
        <v>9.9803242440000002</v>
      </c>
      <c r="BN639">
        <v>10</v>
      </c>
      <c r="BO639">
        <v>5</v>
      </c>
      <c r="BP639">
        <v>3</v>
      </c>
      <c r="BQ639">
        <v>4</v>
      </c>
      <c r="BR639">
        <v>8.2083163549999991</v>
      </c>
      <c r="BS639">
        <v>3.3062656509999999</v>
      </c>
      <c r="BT639">
        <v>4.160181433</v>
      </c>
      <c r="BU639">
        <v>4.00277759</v>
      </c>
      <c r="BV639">
        <v>3.3333333330000001</v>
      </c>
      <c r="BW639">
        <v>5.8333333329999997</v>
      </c>
      <c r="BX639">
        <v>4.869959497</v>
      </c>
      <c r="BY639">
        <v>8.3326835710000005</v>
      </c>
      <c r="BZ639">
        <v>4.540469431</v>
      </c>
      <c r="CA639">
        <v>3.9532543910000002</v>
      </c>
      <c r="CB639">
        <v>0.91428571400000003</v>
      </c>
      <c r="CC639">
        <v>4.5020020660000002</v>
      </c>
      <c r="CD639">
        <v>8.5195650030000003</v>
      </c>
      <c r="CE639">
        <v>6.602451319</v>
      </c>
      <c r="CF639">
        <v>8.9071196260000001</v>
      </c>
      <c r="CG639">
        <v>10</v>
      </c>
      <c r="CH639">
        <v>8.5072839869999992</v>
      </c>
      <c r="CI639">
        <v>8.4533333329999998</v>
      </c>
      <c r="CJ639">
        <v>7.44</v>
      </c>
      <c r="CK639">
        <v>5.2384000000000004</v>
      </c>
      <c r="CL639">
        <v>7.0439111109999999</v>
      </c>
      <c r="CM639">
        <v>5.6804929069999996</v>
      </c>
      <c r="CN639">
        <v>5.8812314250000002</v>
      </c>
      <c r="CO639">
        <v>5.7808621660000004</v>
      </c>
      <c r="CP639">
        <v>10</v>
      </c>
      <c r="CQ639">
        <v>6.7472291130000004</v>
      </c>
      <c r="CR639">
        <v>8.461538462</v>
      </c>
      <c r="CS639">
        <v>10</v>
      </c>
      <c r="CT639">
        <v>8.4029225249999993</v>
      </c>
      <c r="CU639">
        <v>7.8069239509999999</v>
      </c>
      <c r="CV639">
        <v>10</v>
      </c>
      <c r="CW639">
        <v>7.4874371860000002</v>
      </c>
      <c r="CX639">
        <v>9</v>
      </c>
      <c r="CY639">
        <v>8.8291457290000004</v>
      </c>
      <c r="CZ639">
        <v>10</v>
      </c>
      <c r="DA639">
        <v>6.5469375660000004</v>
      </c>
      <c r="DB639">
        <v>8.5908393249999992</v>
      </c>
      <c r="DC639">
        <v>8</v>
      </c>
      <c r="DD639">
        <v>10</v>
      </c>
      <c r="DE639">
        <v>10</v>
      </c>
      <c r="DF639">
        <v>8.8562961490000003</v>
      </c>
      <c r="DG639">
        <v>4.5561884170000004</v>
      </c>
      <c r="DH639">
        <v>3.5555555559999998</v>
      </c>
      <c r="DI639">
        <v>8.2989833859999997</v>
      </c>
      <c r="DJ639">
        <v>2.9121133750000001</v>
      </c>
      <c r="DK639">
        <v>8.3864748309999992</v>
      </c>
      <c r="DL639">
        <v>7.6572507679999999</v>
      </c>
      <c r="DM639">
        <v>5.8944277219999996</v>
      </c>
      <c r="DN639">
        <v>7.8599565330000001</v>
      </c>
      <c r="DO639">
        <v>7.38</v>
      </c>
      <c r="DP639">
        <v>39</v>
      </c>
      <c r="DQ639">
        <v>6.7379923489999998</v>
      </c>
      <c r="DR639">
        <v>94</v>
      </c>
      <c r="DS639">
        <v>3</v>
      </c>
    </row>
    <row r="640" spans="1:123" x14ac:dyDescent="0.35">
      <c r="A640">
        <v>2013</v>
      </c>
      <c r="B640" t="s">
        <v>565</v>
      </c>
      <c r="C640" t="s">
        <v>566</v>
      </c>
      <c r="D640" t="s">
        <v>253</v>
      </c>
      <c r="E640">
        <v>4.9000000000000004</v>
      </c>
      <c r="F640">
        <v>5.2</v>
      </c>
      <c r="G640">
        <v>3.3</v>
      </c>
      <c r="H640">
        <v>4.4555555560000002</v>
      </c>
      <c r="I640">
        <v>7.4645429249999999</v>
      </c>
      <c r="J640">
        <v>10</v>
      </c>
      <c r="K640">
        <v>10</v>
      </c>
      <c r="L640">
        <v>2.5</v>
      </c>
      <c r="M640">
        <v>9.9926723180000003</v>
      </c>
      <c r="N640">
        <v>9.9868101720000002</v>
      </c>
      <c r="O640">
        <v>8.4958964980000005</v>
      </c>
      <c r="P640">
        <v>10</v>
      </c>
      <c r="Q640">
        <v>7.5</v>
      </c>
      <c r="R640">
        <v>10</v>
      </c>
      <c r="S640">
        <v>10</v>
      </c>
      <c r="T640">
        <v>10</v>
      </c>
      <c r="U640">
        <v>9.1666666669999994</v>
      </c>
      <c r="V640">
        <v>8.3757020299999994</v>
      </c>
      <c r="W640">
        <v>10</v>
      </c>
      <c r="X640">
        <v>10</v>
      </c>
      <c r="Y640">
        <v>10</v>
      </c>
      <c r="Z640">
        <v>10</v>
      </c>
      <c r="AA640">
        <v>7.5</v>
      </c>
      <c r="AB640">
        <v>7.5</v>
      </c>
      <c r="AC640">
        <v>7.5</v>
      </c>
      <c r="AD640">
        <v>8.4822222220000008</v>
      </c>
      <c r="AE640">
        <v>7.45</v>
      </c>
      <c r="AF640">
        <v>7.810740741</v>
      </c>
      <c r="AG640">
        <v>7.5</v>
      </c>
      <c r="AH640">
        <v>7.5</v>
      </c>
      <c r="AI640">
        <v>5</v>
      </c>
      <c r="AJ640">
        <v>5</v>
      </c>
      <c r="AK640">
        <v>5</v>
      </c>
      <c r="AL640">
        <v>7.5</v>
      </c>
      <c r="AM640">
        <v>7.5</v>
      </c>
      <c r="AN640">
        <v>7.5</v>
      </c>
      <c r="AO640">
        <v>7.5</v>
      </c>
      <c r="AP640">
        <v>7.5</v>
      </c>
      <c r="AQ640">
        <v>7.5</v>
      </c>
      <c r="AR640">
        <v>7.5</v>
      </c>
      <c r="AS640">
        <v>10</v>
      </c>
      <c r="AT640">
        <v>10</v>
      </c>
      <c r="AU640">
        <v>3.6666666669999999</v>
      </c>
      <c r="AV640">
        <v>4</v>
      </c>
      <c r="AW640">
        <v>10</v>
      </c>
      <c r="AX640">
        <v>5</v>
      </c>
      <c r="AY640">
        <v>10</v>
      </c>
      <c r="AZ640">
        <v>7.5238095239999998</v>
      </c>
      <c r="BB640">
        <v>10</v>
      </c>
      <c r="BC640">
        <v>10</v>
      </c>
      <c r="BD640">
        <v>10</v>
      </c>
      <c r="BE640">
        <v>10</v>
      </c>
      <c r="BF640">
        <v>10</v>
      </c>
      <c r="BG640">
        <v>10</v>
      </c>
      <c r="BH640">
        <v>10</v>
      </c>
      <c r="BI640">
        <v>10</v>
      </c>
      <c r="BJ640">
        <v>7.4912694230000003</v>
      </c>
      <c r="BK640">
        <v>62</v>
      </c>
      <c r="BL640">
        <v>5.4352941179999998</v>
      </c>
      <c r="BM640">
        <v>3.4581969269999999</v>
      </c>
      <c r="BN640">
        <v>10</v>
      </c>
      <c r="BO640">
        <v>10</v>
      </c>
      <c r="BP640">
        <v>4</v>
      </c>
      <c r="BQ640">
        <v>7</v>
      </c>
      <c r="BR640">
        <v>6.4733727610000003</v>
      </c>
      <c r="BS640">
        <v>1.6937492240000001</v>
      </c>
      <c r="BT640">
        <v>2.4543738390000001</v>
      </c>
      <c r="BU640">
        <v>2.829519296</v>
      </c>
      <c r="BV640">
        <v>8.3333333330000006</v>
      </c>
      <c r="BW640">
        <v>6.6666666670000003</v>
      </c>
      <c r="BX640">
        <v>4.8026204999999997</v>
      </c>
      <c r="BY640">
        <v>8.8322981130000002</v>
      </c>
      <c r="BZ640">
        <v>2.7473166259999999</v>
      </c>
      <c r="CA640">
        <v>4.7501890830000004</v>
      </c>
      <c r="CB640">
        <v>0.756756757</v>
      </c>
      <c r="CC640">
        <v>4.2074389400000003</v>
      </c>
      <c r="CD640">
        <v>8.3585259700000005</v>
      </c>
      <c r="CE640">
        <v>8.0334879210000008</v>
      </c>
      <c r="CF640">
        <v>9.9447513809999997</v>
      </c>
      <c r="CG640">
        <v>0</v>
      </c>
      <c r="CH640">
        <v>6.5841913180000002</v>
      </c>
      <c r="CI640">
        <v>9.3533333330000001</v>
      </c>
      <c r="CJ640">
        <v>9.1</v>
      </c>
      <c r="CK640">
        <v>7.9480000000000004</v>
      </c>
      <c r="CL640">
        <v>8.800444444</v>
      </c>
      <c r="CM640">
        <v>5.1080770380000002</v>
      </c>
      <c r="CN640">
        <v>5.9847204209999996</v>
      </c>
      <c r="CO640">
        <v>5.5463987299999999</v>
      </c>
      <c r="CP640">
        <v>10</v>
      </c>
      <c r="CQ640">
        <v>4.1320650380000004</v>
      </c>
      <c r="CR640">
        <v>0</v>
      </c>
      <c r="CS640">
        <v>5.8631589899999996</v>
      </c>
      <c r="CT640">
        <v>3.331741343</v>
      </c>
      <c r="CU640">
        <v>6.9196461290000002</v>
      </c>
      <c r="CV640">
        <v>8</v>
      </c>
      <c r="CW640">
        <v>2.4777721860000002</v>
      </c>
      <c r="CX640">
        <v>10</v>
      </c>
      <c r="CY640">
        <v>6.8259240620000003</v>
      </c>
      <c r="CZ640">
        <v>5.5666666669999998</v>
      </c>
      <c r="DA640">
        <v>4.8817436519999999</v>
      </c>
      <c r="DB640">
        <v>6.5304208360000002</v>
      </c>
      <c r="DC640">
        <v>6</v>
      </c>
      <c r="DD640">
        <v>9.2517253850000003</v>
      </c>
      <c r="DE640">
        <v>0</v>
      </c>
      <c r="DF640">
        <v>5.3717594230000003</v>
      </c>
      <c r="DG640">
        <v>3.1188605530000002</v>
      </c>
      <c r="DH640">
        <v>4.6666666670000003</v>
      </c>
      <c r="DI640">
        <v>9.3150474709999997</v>
      </c>
      <c r="DJ640">
        <v>3.1604894090000002</v>
      </c>
      <c r="DK640">
        <v>9.8574618459999996</v>
      </c>
      <c r="DL640">
        <v>6.0767357359999998</v>
      </c>
      <c r="DM640">
        <v>6.0325436139999997</v>
      </c>
      <c r="DN640">
        <v>6.0767423660000004</v>
      </c>
      <c r="DO640">
        <v>6.05</v>
      </c>
      <c r="DP640">
        <v>127</v>
      </c>
      <c r="DQ640">
        <v>6.7706347109999996</v>
      </c>
      <c r="DR640">
        <v>90</v>
      </c>
      <c r="DS640">
        <v>3</v>
      </c>
    </row>
    <row r="641" spans="1:123" x14ac:dyDescent="0.35">
      <c r="A641">
        <v>2013</v>
      </c>
      <c r="B641" t="s">
        <v>567</v>
      </c>
      <c r="C641" t="s">
        <v>568</v>
      </c>
      <c r="D641" t="s">
        <v>256</v>
      </c>
      <c r="E641">
        <v>6.6</v>
      </c>
      <c r="F641">
        <v>5.9</v>
      </c>
      <c r="G641">
        <v>7.8</v>
      </c>
      <c r="H641">
        <v>6.7507936510000004</v>
      </c>
      <c r="I641">
        <v>9.7468428360000008</v>
      </c>
      <c r="J641">
        <v>10</v>
      </c>
      <c r="K641">
        <v>10</v>
      </c>
      <c r="L641">
        <v>10</v>
      </c>
      <c r="M641">
        <v>10</v>
      </c>
      <c r="N641">
        <v>10</v>
      </c>
      <c r="O641">
        <v>10</v>
      </c>
      <c r="P641">
        <v>10</v>
      </c>
      <c r="Q641">
        <v>7.5</v>
      </c>
      <c r="R641">
        <v>0</v>
      </c>
      <c r="S641">
        <v>0</v>
      </c>
      <c r="T641">
        <v>0</v>
      </c>
      <c r="U641">
        <v>5.8333333329999997</v>
      </c>
      <c r="V641">
        <v>8.5267253899999993</v>
      </c>
      <c r="W641">
        <v>0</v>
      </c>
      <c r="X641">
        <v>5</v>
      </c>
      <c r="Y641">
        <v>0</v>
      </c>
      <c r="Z641">
        <v>1.6666666670000001</v>
      </c>
      <c r="AA641">
        <v>0</v>
      </c>
      <c r="AB641">
        <v>5</v>
      </c>
      <c r="AC641">
        <v>2.5</v>
      </c>
      <c r="AD641">
        <v>8.7488888889999998</v>
      </c>
      <c r="AE641">
        <v>5.505555556</v>
      </c>
      <c r="AF641">
        <v>5.5848148149999997</v>
      </c>
      <c r="AG641">
        <v>0</v>
      </c>
      <c r="AH641">
        <v>0</v>
      </c>
      <c r="AI641">
        <v>0</v>
      </c>
      <c r="AJ641">
        <v>0</v>
      </c>
      <c r="AK641">
        <v>0</v>
      </c>
      <c r="AL641">
        <v>0</v>
      </c>
      <c r="AM641">
        <v>0</v>
      </c>
      <c r="AN641">
        <v>0</v>
      </c>
      <c r="AO641">
        <v>2.5</v>
      </c>
      <c r="AP641">
        <v>5</v>
      </c>
      <c r="AQ641">
        <v>3.75</v>
      </c>
      <c r="AR641">
        <v>1.25</v>
      </c>
      <c r="AS641">
        <v>10</v>
      </c>
      <c r="AT641">
        <v>10</v>
      </c>
      <c r="AU641">
        <v>1.6666666670000001</v>
      </c>
      <c r="AV641">
        <v>3</v>
      </c>
      <c r="AW641">
        <v>5</v>
      </c>
      <c r="AX641">
        <v>7.5</v>
      </c>
      <c r="AY641">
        <v>2.5</v>
      </c>
      <c r="AZ641">
        <v>5.6666666670000003</v>
      </c>
      <c r="BB641">
        <v>0</v>
      </c>
      <c r="BC641">
        <v>0</v>
      </c>
      <c r="BD641">
        <v>0</v>
      </c>
      <c r="BE641">
        <v>0</v>
      </c>
      <c r="BF641">
        <v>0</v>
      </c>
      <c r="BG641">
        <v>0</v>
      </c>
      <c r="BH641">
        <v>0</v>
      </c>
      <c r="BI641">
        <v>0</v>
      </c>
      <c r="BJ641">
        <v>5.2361945749999999</v>
      </c>
      <c r="BK641">
        <v>146</v>
      </c>
      <c r="BL641">
        <v>6.614705882</v>
      </c>
      <c r="BM641">
        <v>8.5238774110000008</v>
      </c>
      <c r="BN641">
        <v>2</v>
      </c>
      <c r="BO641">
        <v>10</v>
      </c>
      <c r="BP641">
        <v>10</v>
      </c>
      <c r="BQ641">
        <v>10</v>
      </c>
      <c r="BR641">
        <v>6.784645823</v>
      </c>
      <c r="BS641">
        <v>7.6823599900000001</v>
      </c>
      <c r="BT641">
        <v>6.5718231940000003</v>
      </c>
      <c r="BU641">
        <v>7.4327842559999997</v>
      </c>
      <c r="BV641">
        <v>8.3333333330000006</v>
      </c>
      <c r="BW641">
        <v>6.6666666670000003</v>
      </c>
      <c r="BX641">
        <v>5.3307037670000001</v>
      </c>
      <c r="BY641">
        <v>9.896459278</v>
      </c>
      <c r="BZ641">
        <v>8.6513898149999999</v>
      </c>
      <c r="CA641">
        <v>9.1992059439999991</v>
      </c>
      <c r="CB641">
        <v>0.53846153799999996</v>
      </c>
      <c r="CC641">
        <v>5.9627971149999999</v>
      </c>
      <c r="CD641">
        <v>8.6966032789999996</v>
      </c>
      <c r="CE641">
        <v>5.9708920230000002</v>
      </c>
      <c r="CF641">
        <v>9.7798617189999995</v>
      </c>
      <c r="CG641">
        <v>10</v>
      </c>
      <c r="CH641">
        <v>8.6118392549999996</v>
      </c>
      <c r="CI641">
        <v>9.9933333330000007</v>
      </c>
      <c r="CJ641">
        <v>9.06</v>
      </c>
      <c r="CK641">
        <v>7.3680000000000003</v>
      </c>
      <c r="CL641">
        <v>8.8071111109999993</v>
      </c>
      <c r="CM641">
        <v>7.5167971329999999</v>
      </c>
      <c r="CN641">
        <v>9.1405906839999993</v>
      </c>
      <c r="CO641">
        <v>8.328693908</v>
      </c>
      <c r="CP641">
        <v>10</v>
      </c>
      <c r="CQ641">
        <v>7.8071029809999999</v>
      </c>
      <c r="CR641">
        <v>5.8333333329999997</v>
      </c>
      <c r="CS641">
        <v>5.3100307830000002</v>
      </c>
      <c r="CT641">
        <v>6.3168223660000002</v>
      </c>
      <c r="CU641">
        <v>8.3631568460000008</v>
      </c>
      <c r="CV641">
        <v>5</v>
      </c>
      <c r="CW641">
        <v>10</v>
      </c>
      <c r="CX641">
        <v>10</v>
      </c>
      <c r="CY641">
        <v>8.3333333330000006</v>
      </c>
      <c r="CZ641">
        <v>10</v>
      </c>
      <c r="DA641">
        <v>6.7556979960000003</v>
      </c>
      <c r="DB641">
        <v>8.5665367630000002</v>
      </c>
      <c r="DC641">
        <v>6</v>
      </c>
      <c r="DD641">
        <v>10</v>
      </c>
      <c r="DE641">
        <v>10</v>
      </c>
      <c r="DF641">
        <v>8.5537057930000007</v>
      </c>
      <c r="DG641">
        <v>6.9970917999999998</v>
      </c>
      <c r="DH641">
        <v>9.3333333330000006</v>
      </c>
      <c r="DI641">
        <v>9.6776896109999999</v>
      </c>
      <c r="DJ641">
        <v>8.7674646099999993</v>
      </c>
      <c r="DK641">
        <v>9.9996380410000008</v>
      </c>
      <c r="DL641">
        <v>9.8654880820000006</v>
      </c>
      <c r="DM641">
        <v>9.1067842460000001</v>
      </c>
      <c r="DN641">
        <v>8.6646077909999999</v>
      </c>
      <c r="DO641">
        <v>7.68</v>
      </c>
      <c r="DP641">
        <v>18</v>
      </c>
      <c r="DQ641">
        <v>6.4580972870000002</v>
      </c>
      <c r="DR641">
        <v>114</v>
      </c>
      <c r="DS641">
        <v>3</v>
      </c>
    </row>
    <row r="642" spans="1:123" x14ac:dyDescent="0.35">
      <c r="A642">
        <v>2013</v>
      </c>
      <c r="B642" t="s">
        <v>569</v>
      </c>
      <c r="C642" t="s">
        <v>570</v>
      </c>
      <c r="D642" t="s">
        <v>271</v>
      </c>
      <c r="E642">
        <v>7.8</v>
      </c>
      <c r="F642">
        <v>7.2</v>
      </c>
      <c r="G642">
        <v>7.2</v>
      </c>
      <c r="H642">
        <v>7.4206349210000004</v>
      </c>
      <c r="I642">
        <v>9.6268628429999996</v>
      </c>
      <c r="J642">
        <v>10</v>
      </c>
      <c r="K642">
        <v>10</v>
      </c>
      <c r="L642">
        <v>10</v>
      </c>
      <c r="M642">
        <v>9.9792083229999999</v>
      </c>
      <c r="N642">
        <v>9.8003999050000008</v>
      </c>
      <c r="O642">
        <v>9.9559216460000002</v>
      </c>
      <c r="P642">
        <v>10</v>
      </c>
      <c r="Q642">
        <v>10</v>
      </c>
      <c r="R642">
        <v>10</v>
      </c>
      <c r="S642">
        <v>10</v>
      </c>
      <c r="T642">
        <v>10</v>
      </c>
      <c r="U642">
        <v>10</v>
      </c>
      <c r="V642">
        <v>9.8609281630000005</v>
      </c>
      <c r="W642">
        <v>10</v>
      </c>
      <c r="X642">
        <v>10</v>
      </c>
      <c r="Y642">
        <v>10</v>
      </c>
      <c r="Z642">
        <v>10</v>
      </c>
      <c r="AA642">
        <v>10</v>
      </c>
      <c r="AB642">
        <v>10</v>
      </c>
      <c r="AC642">
        <v>10</v>
      </c>
      <c r="AD642">
        <v>7.806666667</v>
      </c>
      <c r="AE642">
        <v>6.761111111</v>
      </c>
      <c r="AF642">
        <v>8.189259259</v>
      </c>
      <c r="AG642">
        <v>10</v>
      </c>
      <c r="AH642">
        <v>10</v>
      </c>
      <c r="AI642">
        <v>10</v>
      </c>
      <c r="AJ642">
        <v>10</v>
      </c>
      <c r="AK642">
        <v>10</v>
      </c>
      <c r="AL642">
        <v>10</v>
      </c>
      <c r="AM642">
        <v>10</v>
      </c>
      <c r="AN642">
        <v>10</v>
      </c>
      <c r="AO642">
        <v>10</v>
      </c>
      <c r="AP642">
        <v>10</v>
      </c>
      <c r="AQ642">
        <v>10</v>
      </c>
      <c r="AR642">
        <v>10</v>
      </c>
      <c r="AS642">
        <v>10</v>
      </c>
      <c r="AT642">
        <v>10</v>
      </c>
      <c r="AU642">
        <v>7.3333333329999997</v>
      </c>
      <c r="AV642">
        <v>7.5</v>
      </c>
      <c r="AW642">
        <v>10</v>
      </c>
      <c r="AX642">
        <v>10</v>
      </c>
      <c r="AY642">
        <v>10</v>
      </c>
      <c r="AZ642">
        <v>9.2619047620000003</v>
      </c>
      <c r="BB642">
        <v>10</v>
      </c>
      <c r="BC642">
        <v>10</v>
      </c>
      <c r="BD642">
        <v>10</v>
      </c>
      <c r="BE642">
        <v>10</v>
      </c>
      <c r="BF642">
        <v>10</v>
      </c>
      <c r="BG642">
        <v>10</v>
      </c>
      <c r="BH642">
        <v>10</v>
      </c>
      <c r="BI642">
        <v>10</v>
      </c>
      <c r="BJ642">
        <v>9.0655071730000003</v>
      </c>
      <c r="BK642">
        <v>15</v>
      </c>
      <c r="BL642">
        <v>4.9441176469999997</v>
      </c>
      <c r="BM642">
        <v>5.205202721</v>
      </c>
      <c r="BN642">
        <v>10</v>
      </c>
      <c r="BO642">
        <v>6</v>
      </c>
      <c r="BP642">
        <v>2</v>
      </c>
      <c r="BQ642">
        <v>4</v>
      </c>
      <c r="BR642">
        <v>6.0373300920000004</v>
      </c>
      <c r="BS642">
        <v>8.6688110389999995</v>
      </c>
      <c r="BT642">
        <v>7.3611752209999999</v>
      </c>
      <c r="BU642">
        <v>8.6982510709999996</v>
      </c>
      <c r="BV642">
        <v>10</v>
      </c>
      <c r="BW642">
        <v>8.3333333330000006</v>
      </c>
      <c r="BX642">
        <v>4.7468433409999999</v>
      </c>
      <c r="BY642">
        <v>8.0815947020000003</v>
      </c>
      <c r="BZ642">
        <v>7.6783923249999999</v>
      </c>
      <c r="CA642">
        <v>6.7425738930000003</v>
      </c>
      <c r="CB642">
        <v>1</v>
      </c>
      <c r="CC642">
        <v>7.8123305470000002</v>
      </c>
      <c r="CD642">
        <v>9.6572110779999996</v>
      </c>
      <c r="CE642">
        <v>9.7517345160000009</v>
      </c>
      <c r="CF642">
        <v>9.4890906630000007</v>
      </c>
      <c r="CG642">
        <v>10</v>
      </c>
      <c r="CH642">
        <v>9.7245090639999994</v>
      </c>
      <c r="CI642">
        <v>9.64</v>
      </c>
      <c r="CJ642">
        <v>8.9</v>
      </c>
      <c r="CK642">
        <v>6.2160000000000002</v>
      </c>
      <c r="CL642">
        <v>8.2520000000000007</v>
      </c>
      <c r="CM642">
        <v>6.0848050320000002</v>
      </c>
      <c r="CN642">
        <v>9.1191916759999998</v>
      </c>
      <c r="CO642">
        <v>7.601998354</v>
      </c>
      <c r="CP642">
        <v>10</v>
      </c>
      <c r="CQ642">
        <v>8.0297777989999997</v>
      </c>
      <c r="CR642">
        <v>4.615384615</v>
      </c>
      <c r="CS642">
        <v>9.071302588</v>
      </c>
      <c r="CT642">
        <v>7.2388216679999999</v>
      </c>
      <c r="CU642">
        <v>8.2732050049999994</v>
      </c>
      <c r="CV642">
        <v>10</v>
      </c>
      <c r="CW642">
        <v>4.7487550929999998</v>
      </c>
      <c r="CX642">
        <v>8</v>
      </c>
      <c r="CY642">
        <v>7.5829183640000002</v>
      </c>
      <c r="CZ642">
        <v>8.9</v>
      </c>
      <c r="DA642">
        <v>5.7639786820000003</v>
      </c>
      <c r="DB642">
        <v>8.0702493420000003</v>
      </c>
      <c r="DC642">
        <v>8</v>
      </c>
      <c r="DD642">
        <v>8.5322305620000005</v>
      </c>
      <c r="DE642">
        <v>10</v>
      </c>
      <c r="DF642">
        <v>8.2110764310000004</v>
      </c>
      <c r="DG642">
        <v>4.7644595680000004</v>
      </c>
      <c r="DH642">
        <v>7.7777777779999999</v>
      </c>
      <c r="DI642">
        <v>9.8047494690000008</v>
      </c>
      <c r="DJ642">
        <v>7.8806181820000001</v>
      </c>
      <c r="DK642">
        <v>9.2048703869999997</v>
      </c>
      <c r="DL642">
        <v>8.7669740889999996</v>
      </c>
      <c r="DM642">
        <v>8.0332415790000002</v>
      </c>
      <c r="DN642">
        <v>7.9424121249999997</v>
      </c>
      <c r="DO642">
        <v>7.96</v>
      </c>
      <c r="DP642">
        <v>8</v>
      </c>
      <c r="DQ642">
        <v>8.5127535870000006</v>
      </c>
      <c r="DR642">
        <v>10</v>
      </c>
      <c r="DS642">
        <v>1</v>
      </c>
    </row>
    <row r="643" spans="1:123" x14ac:dyDescent="0.35">
      <c r="A643">
        <v>2013</v>
      </c>
      <c r="B643" t="s">
        <v>571</v>
      </c>
      <c r="C643" t="s">
        <v>572</v>
      </c>
      <c r="D643" t="s">
        <v>315</v>
      </c>
      <c r="E643">
        <v>6.9</v>
      </c>
      <c r="F643">
        <v>6.1</v>
      </c>
      <c r="G643">
        <v>6.5</v>
      </c>
      <c r="H643">
        <v>6.4793650789999999</v>
      </c>
      <c r="I643">
        <v>8.1848068909999991</v>
      </c>
      <c r="J643">
        <v>10</v>
      </c>
      <c r="K643">
        <v>9.9599415869999994</v>
      </c>
      <c r="L643">
        <v>10</v>
      </c>
      <c r="M643">
        <v>9.9936749870000003</v>
      </c>
      <c r="N643">
        <v>9.8311221660000001</v>
      </c>
      <c r="O643">
        <v>9.9569477479999993</v>
      </c>
      <c r="P643">
        <v>10</v>
      </c>
      <c r="Q643">
        <v>10</v>
      </c>
      <c r="R643">
        <v>10</v>
      </c>
      <c r="S643">
        <v>10</v>
      </c>
      <c r="T643">
        <v>10</v>
      </c>
      <c r="U643">
        <v>10</v>
      </c>
      <c r="V643">
        <v>9.3805848800000007</v>
      </c>
      <c r="W643">
        <v>10</v>
      </c>
      <c r="X643">
        <v>5</v>
      </c>
      <c r="Y643">
        <v>10</v>
      </c>
      <c r="Z643">
        <v>8.3333333330000006</v>
      </c>
      <c r="AA643">
        <v>10</v>
      </c>
      <c r="AB643">
        <v>10</v>
      </c>
      <c r="AC643">
        <v>10</v>
      </c>
      <c r="AD643">
        <v>8.24</v>
      </c>
      <c r="AE643">
        <v>8.7944444439999998</v>
      </c>
      <c r="AF643">
        <v>9.0114814810000006</v>
      </c>
      <c r="AG643">
        <v>10</v>
      </c>
      <c r="AH643">
        <v>10</v>
      </c>
      <c r="AI643">
        <v>10</v>
      </c>
      <c r="AJ643">
        <v>10</v>
      </c>
      <c r="AK643">
        <v>10</v>
      </c>
      <c r="AL643">
        <v>10</v>
      </c>
      <c r="AM643">
        <v>10</v>
      </c>
      <c r="AN643">
        <v>10</v>
      </c>
      <c r="AO643">
        <v>10</v>
      </c>
      <c r="AP643">
        <v>10</v>
      </c>
      <c r="AQ643">
        <v>10</v>
      </c>
      <c r="AR643">
        <v>10</v>
      </c>
      <c r="AS643">
        <v>10</v>
      </c>
      <c r="AT643">
        <v>9.9683749370000001</v>
      </c>
      <c r="AU643">
        <v>8</v>
      </c>
      <c r="AV643">
        <v>7.5</v>
      </c>
      <c r="AW643">
        <v>10</v>
      </c>
      <c r="AX643">
        <v>10</v>
      </c>
      <c r="AY643">
        <v>10</v>
      </c>
      <c r="AZ643">
        <v>9.3526249910000008</v>
      </c>
      <c r="BB643">
        <v>10</v>
      </c>
      <c r="BC643">
        <v>10</v>
      </c>
      <c r="BD643">
        <v>10</v>
      </c>
      <c r="BE643">
        <v>10</v>
      </c>
      <c r="BF643">
        <v>10</v>
      </c>
      <c r="BG643">
        <v>10</v>
      </c>
      <c r="BH643">
        <v>10</v>
      </c>
      <c r="BI643">
        <v>10</v>
      </c>
      <c r="BJ643">
        <v>8.6347314700000002</v>
      </c>
      <c r="BK643">
        <v>33</v>
      </c>
      <c r="BL643">
        <v>6.4117647059999996</v>
      </c>
      <c r="BM643">
        <v>6.0769962770000001</v>
      </c>
      <c r="BN643">
        <v>8</v>
      </c>
      <c r="BO643">
        <v>5</v>
      </c>
      <c r="BP643">
        <v>5</v>
      </c>
      <c r="BQ643">
        <v>5</v>
      </c>
      <c r="BR643">
        <v>6.3721902459999997</v>
      </c>
      <c r="BS643">
        <v>6.8366040200000002</v>
      </c>
      <c r="BT643">
        <v>6.0915063030000001</v>
      </c>
      <c r="BU643">
        <v>7.2488381439999996</v>
      </c>
      <c r="BV643">
        <v>6.6666666670000003</v>
      </c>
      <c r="BW643">
        <v>8.3333333330000006</v>
      </c>
      <c r="BX643">
        <v>5.4461183660000003</v>
      </c>
      <c r="BY643">
        <v>8.9238246209999996</v>
      </c>
      <c r="BZ643">
        <v>7.8919559069999998</v>
      </c>
      <c r="CA643">
        <v>5.3317233169999998</v>
      </c>
      <c r="CB643">
        <v>1</v>
      </c>
      <c r="CC643">
        <v>6.9745078530000004</v>
      </c>
      <c r="CD643">
        <v>8.176687781</v>
      </c>
      <c r="CE643">
        <v>9.7974682820000005</v>
      </c>
      <c r="CF643">
        <v>9.7070334690000006</v>
      </c>
      <c r="CG643">
        <v>10</v>
      </c>
      <c r="CH643">
        <v>9.4202973829999994</v>
      </c>
      <c r="CI643">
        <v>9.5333333329999999</v>
      </c>
      <c r="CJ643">
        <v>9.32</v>
      </c>
      <c r="CK643">
        <v>6.3823999999999996</v>
      </c>
      <c r="CL643">
        <v>8.4119111110000002</v>
      </c>
      <c r="CM643">
        <v>5.6070499570000001</v>
      </c>
      <c r="CN643">
        <v>9.3243440970000009</v>
      </c>
      <c r="CO643">
        <v>7.465697027</v>
      </c>
      <c r="CP643">
        <v>10</v>
      </c>
      <c r="CQ643">
        <v>6.4644550150000004</v>
      </c>
      <c r="CR643">
        <v>3.846153846</v>
      </c>
      <c r="CS643">
        <v>0.55312820699999998</v>
      </c>
      <c r="CT643">
        <v>3.6212456890000002</v>
      </c>
      <c r="CU643">
        <v>7.3747134570000004</v>
      </c>
      <c r="CV643">
        <v>10</v>
      </c>
      <c r="CW643">
        <v>7.2052501959999997</v>
      </c>
      <c r="CX643">
        <v>10</v>
      </c>
      <c r="CY643">
        <v>9.0684167319999993</v>
      </c>
      <c r="CZ643">
        <v>10</v>
      </c>
      <c r="DA643">
        <v>6.4262620039999998</v>
      </c>
      <c r="DB643">
        <v>7.7301514769999997</v>
      </c>
      <c r="DC643">
        <v>10</v>
      </c>
      <c r="DD643">
        <v>10</v>
      </c>
      <c r="DE643">
        <v>10</v>
      </c>
      <c r="DF643">
        <v>9.0260689139999997</v>
      </c>
      <c r="DG643">
        <v>3.9856072</v>
      </c>
      <c r="DH643">
        <v>8</v>
      </c>
      <c r="DI643">
        <v>9.8081020629999998</v>
      </c>
      <c r="DJ643">
        <v>6.2366739310000003</v>
      </c>
      <c r="DK643">
        <v>9.6359255600000004</v>
      </c>
      <c r="DL643">
        <v>8.0383678679999999</v>
      </c>
      <c r="DM643">
        <v>7.6174461039999999</v>
      </c>
      <c r="DN643">
        <v>8.5706439159999999</v>
      </c>
      <c r="DO643">
        <v>7.74</v>
      </c>
      <c r="DP643">
        <v>12</v>
      </c>
      <c r="DQ643">
        <v>8.1873657350000002</v>
      </c>
      <c r="DR643">
        <v>26</v>
      </c>
      <c r="DS643">
        <v>1</v>
      </c>
    </row>
    <row r="644" spans="1:123" x14ac:dyDescent="0.35">
      <c r="A644">
        <v>2013</v>
      </c>
      <c r="B644" t="s">
        <v>573</v>
      </c>
      <c r="C644" t="s">
        <v>574</v>
      </c>
      <c r="D644" t="s">
        <v>262</v>
      </c>
      <c r="E644">
        <v>7.1</v>
      </c>
      <c r="F644">
        <v>7</v>
      </c>
      <c r="G644">
        <v>4.7</v>
      </c>
      <c r="H644">
        <v>6.2698412699999997</v>
      </c>
      <c r="I644">
        <v>6.9483612849999998</v>
      </c>
      <c r="J644">
        <v>10</v>
      </c>
      <c r="K644">
        <v>10</v>
      </c>
      <c r="L644">
        <v>10</v>
      </c>
      <c r="M644">
        <v>10</v>
      </c>
      <c r="N644">
        <v>10</v>
      </c>
      <c r="O644">
        <v>10</v>
      </c>
      <c r="P644">
        <v>10</v>
      </c>
      <c r="Q644">
        <v>10</v>
      </c>
      <c r="R644">
        <v>5</v>
      </c>
      <c r="S644">
        <v>5</v>
      </c>
      <c r="T644">
        <v>5</v>
      </c>
      <c r="U644">
        <v>8.3333333330000006</v>
      </c>
      <c r="V644">
        <v>8.4272315389999992</v>
      </c>
      <c r="W644">
        <v>10</v>
      </c>
      <c r="X644">
        <v>10</v>
      </c>
      <c r="Y644">
        <v>10</v>
      </c>
      <c r="Z644">
        <v>10</v>
      </c>
      <c r="AA644">
        <v>10</v>
      </c>
      <c r="AB644">
        <v>10</v>
      </c>
      <c r="AC644">
        <v>10</v>
      </c>
      <c r="AD644">
        <v>9.6666666669999994</v>
      </c>
      <c r="AE644">
        <v>9.6277777780000005</v>
      </c>
      <c r="AF644">
        <v>9.7648148149999994</v>
      </c>
      <c r="AG644">
        <v>10</v>
      </c>
      <c r="AH644">
        <v>10</v>
      </c>
      <c r="AI644">
        <v>10</v>
      </c>
      <c r="AJ644">
        <v>7.5</v>
      </c>
      <c r="AK644">
        <v>8.75</v>
      </c>
      <c r="AL644">
        <v>7.5</v>
      </c>
      <c r="AM644">
        <v>7.5</v>
      </c>
      <c r="AN644">
        <v>7.5</v>
      </c>
      <c r="AO644">
        <v>7.5</v>
      </c>
      <c r="AP644">
        <v>7.5</v>
      </c>
      <c r="AQ644">
        <v>7.5</v>
      </c>
      <c r="AR644">
        <v>9.1666666669999994</v>
      </c>
      <c r="AS644">
        <v>10</v>
      </c>
      <c r="AT644">
        <v>10</v>
      </c>
      <c r="AU644">
        <v>7.3333333329999997</v>
      </c>
      <c r="AV644">
        <v>7.5</v>
      </c>
      <c r="AW644">
        <v>10</v>
      </c>
      <c r="AX644">
        <v>10</v>
      </c>
      <c r="AY644">
        <v>10</v>
      </c>
      <c r="AZ644">
        <v>9.2619047620000003</v>
      </c>
      <c r="BB644">
        <v>10</v>
      </c>
      <c r="BC644">
        <v>10</v>
      </c>
      <c r="BD644">
        <v>10</v>
      </c>
      <c r="BE644">
        <v>10</v>
      </c>
      <c r="BF644">
        <v>10</v>
      </c>
      <c r="BG644">
        <v>10</v>
      </c>
      <c r="BH644">
        <v>10</v>
      </c>
      <c r="BI644">
        <v>10</v>
      </c>
      <c r="BJ644">
        <v>8.4936068270000007</v>
      </c>
      <c r="BK644">
        <v>37</v>
      </c>
      <c r="BL644">
        <v>6.6470588240000001</v>
      </c>
      <c r="BM644">
        <v>5.982860305</v>
      </c>
      <c r="BN644">
        <v>8</v>
      </c>
      <c r="BO644">
        <v>9</v>
      </c>
      <c r="BP644">
        <v>7</v>
      </c>
      <c r="BQ644">
        <v>8</v>
      </c>
      <c r="BR644">
        <v>7.1574797820000002</v>
      </c>
      <c r="BS644">
        <v>7.6903987000000003</v>
      </c>
      <c r="BT644">
        <v>4.896112756</v>
      </c>
      <c r="BU644">
        <v>6.4988091360000002</v>
      </c>
      <c r="BV644">
        <v>5.8333333329999997</v>
      </c>
      <c r="BW644">
        <v>4.1666666670000003</v>
      </c>
      <c r="BX644">
        <v>3.8462626320000002</v>
      </c>
      <c r="BY644">
        <v>6.451671664</v>
      </c>
      <c r="BZ644">
        <v>5.1371835409999997</v>
      </c>
      <c r="CA644">
        <v>4.6925815599999998</v>
      </c>
      <c r="CB644">
        <v>1</v>
      </c>
      <c r="CC644">
        <v>5.4681133319999997</v>
      </c>
      <c r="CD644">
        <v>8.1384091279999993</v>
      </c>
      <c r="CE644">
        <v>9.3999834670000002</v>
      </c>
      <c r="CF644">
        <v>8.2849729920000001</v>
      </c>
      <c r="CG644">
        <v>10</v>
      </c>
      <c r="CH644">
        <v>8.9558413970000004</v>
      </c>
      <c r="CI644">
        <v>8.52</v>
      </c>
      <c r="CJ644">
        <v>7.9</v>
      </c>
      <c r="CK644">
        <v>6.8079999999999998</v>
      </c>
      <c r="CL644">
        <v>7.7426666669999999</v>
      </c>
      <c r="CM644">
        <v>5.9090230439999996</v>
      </c>
      <c r="CN644">
        <v>8.0327385899999992</v>
      </c>
      <c r="CO644">
        <v>6.9708808170000003</v>
      </c>
      <c r="CP644">
        <v>10</v>
      </c>
      <c r="CQ644">
        <v>7.1386836210000002</v>
      </c>
      <c r="CR644">
        <v>7.692307692</v>
      </c>
      <c r="CS644">
        <v>7.7437948920000004</v>
      </c>
      <c r="CT644">
        <v>7.5249287349999996</v>
      </c>
      <c r="CU644">
        <v>8.0596190550000006</v>
      </c>
      <c r="CV644">
        <v>5</v>
      </c>
      <c r="CW644">
        <v>8.5790851299999993</v>
      </c>
      <c r="CX644">
        <v>10</v>
      </c>
      <c r="CY644">
        <v>7.8596950430000003</v>
      </c>
      <c r="CZ644">
        <v>5.5666666669999998</v>
      </c>
      <c r="DA644">
        <v>3.2113566040000001</v>
      </c>
      <c r="DB644">
        <v>2.2769754799999999</v>
      </c>
      <c r="DC644">
        <v>8</v>
      </c>
      <c r="DD644">
        <v>4.6124227690000001</v>
      </c>
      <c r="DE644">
        <v>10</v>
      </c>
      <c r="DF644">
        <v>5.6112369199999996</v>
      </c>
      <c r="DG644">
        <v>3.967851354</v>
      </c>
      <c r="DH644">
        <v>5.3333333329999997</v>
      </c>
      <c r="DI644">
        <v>9.5460880439999993</v>
      </c>
      <c r="DJ644">
        <v>7.2222177920000004</v>
      </c>
      <c r="DK644">
        <v>6.8237303149999997</v>
      </c>
      <c r="DL644">
        <v>6.5026901419999996</v>
      </c>
      <c r="DM644">
        <v>6.5659851639999998</v>
      </c>
      <c r="DN644">
        <v>6.6789723759999999</v>
      </c>
      <c r="DO644">
        <v>7.26</v>
      </c>
      <c r="DP644">
        <v>55</v>
      </c>
      <c r="DQ644">
        <v>7.8768034130000002</v>
      </c>
      <c r="DR644">
        <v>38</v>
      </c>
      <c r="DS644">
        <v>1</v>
      </c>
    </row>
    <row r="645" spans="1:123" x14ac:dyDescent="0.35">
      <c r="A645">
        <v>2013</v>
      </c>
      <c r="B645" t="s">
        <v>575</v>
      </c>
      <c r="C645" t="s">
        <v>576</v>
      </c>
      <c r="D645" t="s">
        <v>262</v>
      </c>
      <c r="E645">
        <v>2.5</v>
      </c>
      <c r="F645">
        <v>3.3</v>
      </c>
      <c r="G645">
        <v>1.6</v>
      </c>
      <c r="H645">
        <v>2.4539682539999998</v>
      </c>
      <c r="I645">
        <v>0</v>
      </c>
      <c r="J645">
        <v>10</v>
      </c>
      <c r="K645">
        <v>10</v>
      </c>
      <c r="L645">
        <v>5</v>
      </c>
      <c r="M645">
        <v>10</v>
      </c>
      <c r="N645">
        <v>10</v>
      </c>
      <c r="O645">
        <v>9</v>
      </c>
      <c r="P645">
        <v>10</v>
      </c>
      <c r="Q645">
        <v>10</v>
      </c>
      <c r="R645">
        <v>10</v>
      </c>
      <c r="S645">
        <v>10</v>
      </c>
      <c r="T645">
        <v>10</v>
      </c>
      <c r="U645">
        <v>10</v>
      </c>
      <c r="V645">
        <v>6.3333333329999997</v>
      </c>
      <c r="W645">
        <v>10</v>
      </c>
      <c r="X645">
        <v>10</v>
      </c>
      <c r="Y645">
        <v>10</v>
      </c>
      <c r="Z645">
        <v>10</v>
      </c>
      <c r="AA645">
        <v>10</v>
      </c>
      <c r="AB645">
        <v>7.5</v>
      </c>
      <c r="AC645">
        <v>8.75</v>
      </c>
      <c r="AD645">
        <v>9.16</v>
      </c>
      <c r="AE645">
        <v>7.9166666670000003</v>
      </c>
      <c r="AF645">
        <v>8.6088888889999993</v>
      </c>
      <c r="AG645">
        <v>10</v>
      </c>
      <c r="AH645">
        <v>10</v>
      </c>
      <c r="AI645">
        <v>10</v>
      </c>
      <c r="AJ645">
        <v>10</v>
      </c>
      <c r="AK645">
        <v>10</v>
      </c>
      <c r="AL645">
        <v>7.5</v>
      </c>
      <c r="AM645">
        <v>5</v>
      </c>
      <c r="AN645">
        <v>6.25</v>
      </c>
      <c r="AO645">
        <v>10</v>
      </c>
      <c r="AP645">
        <v>5</v>
      </c>
      <c r="AQ645">
        <v>7.5</v>
      </c>
      <c r="AR645">
        <v>9.1666666669999994</v>
      </c>
      <c r="AS645">
        <v>10</v>
      </c>
      <c r="AT645">
        <v>10</v>
      </c>
      <c r="AU645">
        <v>1.3333333329999999</v>
      </c>
      <c r="AV645">
        <v>2.5</v>
      </c>
      <c r="AW645">
        <v>10</v>
      </c>
      <c r="AX645">
        <v>10</v>
      </c>
      <c r="AY645">
        <v>7.5</v>
      </c>
      <c r="AZ645">
        <v>7.3333333329999997</v>
      </c>
      <c r="BB645">
        <v>10</v>
      </c>
      <c r="BC645">
        <v>10</v>
      </c>
      <c r="BD645">
        <v>10</v>
      </c>
      <c r="BE645">
        <v>10</v>
      </c>
      <c r="BF645">
        <v>10</v>
      </c>
      <c r="BG645">
        <v>10</v>
      </c>
      <c r="BH645">
        <v>10</v>
      </c>
      <c r="BI645">
        <v>10</v>
      </c>
      <c r="BJ645">
        <v>6.7077142859999999</v>
      </c>
      <c r="BK645">
        <v>97</v>
      </c>
      <c r="BL645">
        <v>7.062094911</v>
      </c>
      <c r="BM645">
        <v>5.7738419619999997</v>
      </c>
      <c r="BN645">
        <v>0</v>
      </c>
      <c r="BO645">
        <v>7</v>
      </c>
      <c r="BP645">
        <v>5</v>
      </c>
      <c r="BQ645">
        <v>6</v>
      </c>
      <c r="BR645">
        <v>4.7089842180000003</v>
      </c>
      <c r="BS645">
        <v>0.19206188399999999</v>
      </c>
      <c r="BT645">
        <v>0.63705198299999999</v>
      </c>
      <c r="BU645">
        <v>0.869959496</v>
      </c>
      <c r="BV645">
        <v>0.83333333300000001</v>
      </c>
      <c r="BW645">
        <v>1.6666666670000001</v>
      </c>
      <c r="BX645">
        <v>3.212148767</v>
      </c>
      <c r="BY645">
        <v>8.1954615569999998</v>
      </c>
      <c r="BZ645">
        <v>1.214753016</v>
      </c>
      <c r="CA645">
        <v>1.4799966010000001</v>
      </c>
      <c r="CB645">
        <v>1</v>
      </c>
      <c r="CC645">
        <v>2.0334925890000002</v>
      </c>
      <c r="CD645">
        <v>2.7684042600000001</v>
      </c>
      <c r="CE645">
        <v>3.758525229</v>
      </c>
      <c r="CF645">
        <v>1.8721144970000001</v>
      </c>
      <c r="CG645">
        <v>5</v>
      </c>
      <c r="CH645">
        <v>3.3497609960000001</v>
      </c>
      <c r="CI645">
        <v>8.4466666670000006</v>
      </c>
      <c r="CJ645">
        <v>7.34</v>
      </c>
      <c r="CK645">
        <v>6.7548000000000004</v>
      </c>
      <c r="CL645">
        <v>7.5138222219999999</v>
      </c>
      <c r="CM645">
        <v>4.280641836</v>
      </c>
      <c r="CN645">
        <v>0.46939121099999997</v>
      </c>
      <c r="CO645">
        <v>2.3750165239999999</v>
      </c>
      <c r="CP645">
        <v>0</v>
      </c>
      <c r="CQ645">
        <v>2.2082926340000002</v>
      </c>
      <c r="CR645">
        <v>0.76923076899999998</v>
      </c>
      <c r="CS645">
        <v>7.1906666850000001</v>
      </c>
      <c r="CT645">
        <v>3.3893966959999999</v>
      </c>
      <c r="CU645">
        <v>3.319558861</v>
      </c>
      <c r="CV645">
        <v>5</v>
      </c>
      <c r="CW645">
        <v>4.2946993520000003</v>
      </c>
      <c r="CX645">
        <v>5</v>
      </c>
      <c r="CY645">
        <v>4.7648997839999998</v>
      </c>
      <c r="CZ645">
        <v>2.233333333</v>
      </c>
      <c r="DA645">
        <v>0.68331391699999999</v>
      </c>
      <c r="DB645">
        <v>4.5321909050000002</v>
      </c>
      <c r="DC645">
        <v>4</v>
      </c>
      <c r="DE645">
        <v>0</v>
      </c>
      <c r="DF645">
        <v>2.2897676310000001</v>
      </c>
      <c r="DG645">
        <v>1.003909135</v>
      </c>
      <c r="DH645">
        <v>0</v>
      </c>
      <c r="DI645">
        <v>6.1424938259999999</v>
      </c>
      <c r="DJ645">
        <v>2.04706404</v>
      </c>
      <c r="DK645">
        <v>4.9978282460000001</v>
      </c>
      <c r="DL645">
        <v>1.1222134370000001</v>
      </c>
      <c r="DM645">
        <v>2.5522514470000002</v>
      </c>
      <c r="DN645">
        <v>3.2023062879999999</v>
      </c>
      <c r="DO645">
        <v>3.32</v>
      </c>
      <c r="DP645">
        <v>157</v>
      </c>
      <c r="DQ645">
        <v>5.0138571430000001</v>
      </c>
      <c r="DR645">
        <v>152</v>
      </c>
      <c r="DS645">
        <v>4</v>
      </c>
    </row>
    <row r="646" spans="1:123" x14ac:dyDescent="0.35">
      <c r="A646">
        <v>2013</v>
      </c>
      <c r="B646" t="s">
        <v>577</v>
      </c>
      <c r="C646" t="s">
        <v>578</v>
      </c>
      <c r="D646" t="s">
        <v>280</v>
      </c>
      <c r="E646">
        <v>6.2</v>
      </c>
      <c r="F646">
        <v>4.2</v>
      </c>
      <c r="G646">
        <v>4.7</v>
      </c>
      <c r="H646">
        <v>5.0619047620000002</v>
      </c>
      <c r="I646">
        <v>9.3926426850000002</v>
      </c>
      <c r="J646">
        <v>10</v>
      </c>
      <c r="K646">
        <v>10</v>
      </c>
      <c r="L646">
        <v>10</v>
      </c>
      <c r="M646">
        <v>10</v>
      </c>
      <c r="N646">
        <v>10</v>
      </c>
      <c r="O646">
        <v>10</v>
      </c>
      <c r="P646">
        <v>10</v>
      </c>
      <c r="Q646">
        <v>7.5</v>
      </c>
      <c r="R646">
        <v>5</v>
      </c>
      <c r="S646">
        <v>5</v>
      </c>
      <c r="T646">
        <v>5</v>
      </c>
      <c r="U646">
        <v>7.5</v>
      </c>
      <c r="V646">
        <v>8.9642142279999995</v>
      </c>
      <c r="W646">
        <v>5</v>
      </c>
      <c r="X646">
        <v>0</v>
      </c>
      <c r="Y646">
        <v>5</v>
      </c>
      <c r="Z646">
        <v>3.3333333330000001</v>
      </c>
      <c r="AA646">
        <v>2.5</v>
      </c>
      <c r="AB646">
        <v>2.5</v>
      </c>
      <c r="AC646">
        <v>2.5</v>
      </c>
      <c r="AD646">
        <v>7.7222222220000001</v>
      </c>
      <c r="AE646">
        <v>6.9916666669999996</v>
      </c>
      <c r="AF646">
        <v>5.7379629630000002</v>
      </c>
      <c r="AG646">
        <v>2.5</v>
      </c>
      <c r="AH646">
        <v>2.5</v>
      </c>
      <c r="AI646">
        <v>0</v>
      </c>
      <c r="AJ646">
        <v>7.5</v>
      </c>
      <c r="AK646">
        <v>3.75</v>
      </c>
      <c r="AL646">
        <v>2.5</v>
      </c>
      <c r="AM646">
        <v>2.5</v>
      </c>
      <c r="AN646">
        <v>2.5</v>
      </c>
      <c r="AO646">
        <v>7.5</v>
      </c>
      <c r="AP646">
        <v>2.5</v>
      </c>
      <c r="AQ646">
        <v>5</v>
      </c>
      <c r="AR646">
        <v>3.3333333330000001</v>
      </c>
      <c r="AS646">
        <v>10</v>
      </c>
      <c r="AT646">
        <v>8.0327379719999996</v>
      </c>
      <c r="AU646">
        <v>0.33333333300000001</v>
      </c>
      <c r="AV646">
        <v>1.75</v>
      </c>
      <c r="AW646">
        <v>7.5</v>
      </c>
      <c r="AX646">
        <v>5</v>
      </c>
      <c r="AY646">
        <v>2.5</v>
      </c>
      <c r="AZ646">
        <v>5.0165816149999998</v>
      </c>
      <c r="BB646">
        <v>10</v>
      </c>
      <c r="BC646">
        <v>10</v>
      </c>
      <c r="BD646">
        <v>10</v>
      </c>
      <c r="BE646">
        <v>10</v>
      </c>
      <c r="BF646">
        <v>10</v>
      </c>
      <c r="BG646">
        <v>10</v>
      </c>
      <c r="BH646">
        <v>10</v>
      </c>
      <c r="BI646">
        <v>10</v>
      </c>
      <c r="BJ646">
        <v>6.2486508719999998</v>
      </c>
      <c r="BK646">
        <v>113</v>
      </c>
      <c r="BL646">
        <v>9.2352941180000006</v>
      </c>
      <c r="BO646">
        <v>7</v>
      </c>
      <c r="BP646">
        <v>5</v>
      </c>
      <c r="BQ646">
        <v>6</v>
      </c>
      <c r="BR646">
        <v>7.6176470590000003</v>
      </c>
      <c r="BS646">
        <v>4.0048072189999999</v>
      </c>
      <c r="BT646">
        <v>3.8941469369999999</v>
      </c>
      <c r="BU646">
        <v>4.3421237159999997</v>
      </c>
      <c r="BV646">
        <v>5</v>
      </c>
      <c r="BW646">
        <v>6.6666666670000003</v>
      </c>
      <c r="BX646">
        <v>5.6879887780000002</v>
      </c>
      <c r="BY646">
        <v>8.725516721</v>
      </c>
      <c r="BZ646">
        <v>4.4478309820000002</v>
      </c>
      <c r="CA646">
        <v>5.863946941</v>
      </c>
      <c r="CB646">
        <v>0.820512821</v>
      </c>
      <c r="CC646">
        <v>4.9187250499999999</v>
      </c>
      <c r="CD646">
        <v>8.8257933180000006</v>
      </c>
      <c r="CE646">
        <v>7.4579956259999998</v>
      </c>
      <c r="CF646">
        <v>8.6815488199999997</v>
      </c>
      <c r="CG646">
        <v>0</v>
      </c>
      <c r="CH646">
        <v>6.2413344410000002</v>
      </c>
      <c r="CI646">
        <v>9.1199999999999992</v>
      </c>
      <c r="CJ646">
        <v>8.1</v>
      </c>
      <c r="CK646">
        <v>5.44</v>
      </c>
      <c r="CL646">
        <v>7.5533333330000003</v>
      </c>
      <c r="CM646">
        <v>5.4339685060000003</v>
      </c>
      <c r="CN646">
        <v>7.0925725149999996</v>
      </c>
      <c r="CO646">
        <v>6.263270511</v>
      </c>
      <c r="CP646">
        <v>10</v>
      </c>
      <c r="CQ646">
        <v>5.70022056</v>
      </c>
      <c r="CR646">
        <v>0.76923076899999998</v>
      </c>
      <c r="CS646">
        <v>0.77437948899999998</v>
      </c>
      <c r="CT646">
        <v>2.4146102730000001</v>
      </c>
      <c r="CU646">
        <v>6.5578035290000001</v>
      </c>
      <c r="CW646">
        <v>8.2875970389999996</v>
      </c>
      <c r="CX646">
        <v>10</v>
      </c>
      <c r="CY646">
        <v>9.1437985200000007</v>
      </c>
      <c r="CZ646">
        <v>7.766666667</v>
      </c>
      <c r="DA646">
        <v>4.8558477460000002</v>
      </c>
      <c r="DB646">
        <v>6.9029596289999997</v>
      </c>
      <c r="DC646">
        <v>10</v>
      </c>
      <c r="DD646">
        <v>2.517253846</v>
      </c>
      <c r="DE646">
        <v>0</v>
      </c>
      <c r="DF646">
        <v>5.3404546479999997</v>
      </c>
      <c r="DG646">
        <v>3.4700067969999999</v>
      </c>
      <c r="DH646">
        <v>5.1111111109999996</v>
      </c>
      <c r="DI646">
        <v>8.8557642469999998</v>
      </c>
      <c r="DJ646">
        <v>3.6336768350000002</v>
      </c>
      <c r="DK646">
        <v>9.0589480519999999</v>
      </c>
      <c r="DL646">
        <v>0.22546732</v>
      </c>
      <c r="DM646">
        <v>5.0591623940000003</v>
      </c>
      <c r="DN646">
        <v>6.514471854</v>
      </c>
      <c r="DO646">
        <v>6.37</v>
      </c>
      <c r="DP646">
        <v>113</v>
      </c>
      <c r="DQ646">
        <v>6.309325436</v>
      </c>
      <c r="DR646">
        <v>121</v>
      </c>
      <c r="DS646">
        <v>4</v>
      </c>
    </row>
    <row r="647" spans="1:123" x14ac:dyDescent="0.35">
      <c r="A647">
        <v>2013</v>
      </c>
      <c r="B647" t="s">
        <v>579</v>
      </c>
      <c r="C647" t="s">
        <v>580</v>
      </c>
      <c r="D647" t="s">
        <v>256</v>
      </c>
      <c r="H647">
        <v>3.33161</v>
      </c>
      <c r="I647">
        <v>7.3365990620000003</v>
      </c>
      <c r="J647">
        <v>0</v>
      </c>
      <c r="K647">
        <v>2.4148593370000002</v>
      </c>
      <c r="L647">
        <v>2.5</v>
      </c>
      <c r="M647">
        <v>1.854445165</v>
      </c>
      <c r="N647">
        <v>2.9231419590000001</v>
      </c>
      <c r="O647">
        <v>1.9384892920000001</v>
      </c>
      <c r="P647">
        <v>6.2</v>
      </c>
      <c r="Q647">
        <v>7.5</v>
      </c>
      <c r="R647">
        <v>0</v>
      </c>
      <c r="S647">
        <v>0</v>
      </c>
      <c r="T647">
        <v>0</v>
      </c>
      <c r="U647">
        <v>4.5666666669999998</v>
      </c>
      <c r="V647">
        <v>4.6139183399999997</v>
      </c>
      <c r="W647">
        <v>0</v>
      </c>
      <c r="X647">
        <v>5</v>
      </c>
      <c r="Y647">
        <v>0</v>
      </c>
      <c r="Z647">
        <v>1.6666666670000001</v>
      </c>
      <c r="AS647">
        <v>10</v>
      </c>
      <c r="AT647">
        <v>10</v>
      </c>
      <c r="AU647">
        <v>2</v>
      </c>
      <c r="AV647">
        <v>2.75</v>
      </c>
      <c r="AZ647">
        <v>6.1875</v>
      </c>
      <c r="BB647">
        <v>0</v>
      </c>
      <c r="BC647">
        <v>0</v>
      </c>
      <c r="BD647">
        <v>0</v>
      </c>
      <c r="BE647">
        <v>0</v>
      </c>
      <c r="BF647">
        <v>0</v>
      </c>
      <c r="BG647">
        <v>0</v>
      </c>
      <c r="BH647">
        <v>0</v>
      </c>
      <c r="BI647">
        <v>0</v>
      </c>
      <c r="BJ647">
        <v>3.2954098630000002</v>
      </c>
      <c r="BK647">
        <v>157</v>
      </c>
      <c r="BL647">
        <v>7.9029411759999997</v>
      </c>
      <c r="BM647">
        <v>9.0203959600000001</v>
      </c>
      <c r="BN647">
        <v>6</v>
      </c>
      <c r="BO647">
        <v>10</v>
      </c>
      <c r="BP647">
        <v>8</v>
      </c>
      <c r="BQ647">
        <v>9</v>
      </c>
      <c r="BR647">
        <v>7.9808342840000002</v>
      </c>
      <c r="BS647">
        <v>2.130663609</v>
      </c>
      <c r="BT647">
        <v>2.3247700080000002</v>
      </c>
      <c r="BU647">
        <v>3.4713999200000001</v>
      </c>
      <c r="BV647">
        <v>5.83</v>
      </c>
      <c r="BW647">
        <v>3.3333333330000001</v>
      </c>
      <c r="BX647">
        <v>3.7808029900000002</v>
      </c>
      <c r="BY647">
        <v>9.0492342610000005</v>
      </c>
      <c r="BZ647">
        <v>2.117839</v>
      </c>
      <c r="CA647">
        <v>2.410379748</v>
      </c>
      <c r="CB647">
        <v>0.61538461499999997</v>
      </c>
      <c r="CC647">
        <v>3.0915251289999999</v>
      </c>
      <c r="CD647">
        <v>9.6890737869999999</v>
      </c>
      <c r="CE647">
        <v>4.8833609329999996</v>
      </c>
      <c r="CF647">
        <v>7.8063115700000001</v>
      </c>
      <c r="CG647">
        <v>10</v>
      </c>
      <c r="CH647">
        <v>8.0946865720000005</v>
      </c>
      <c r="CI647">
        <v>8.92</v>
      </c>
      <c r="CJ647">
        <v>8.5</v>
      </c>
      <c r="CK647">
        <v>7.9</v>
      </c>
      <c r="CL647">
        <v>8.44</v>
      </c>
      <c r="CM647">
        <v>4.7064485249999999</v>
      </c>
      <c r="CN647">
        <v>6.0471644229999999</v>
      </c>
      <c r="CO647">
        <v>5.3768064740000003</v>
      </c>
      <c r="CP647">
        <v>10</v>
      </c>
      <c r="CQ647">
        <v>3.4142929400000002</v>
      </c>
      <c r="CR647">
        <v>6.923076923</v>
      </c>
      <c r="CS647">
        <v>0.99563077200000005</v>
      </c>
      <c r="CT647">
        <v>3.7776668779999998</v>
      </c>
      <c r="CU647">
        <v>6.8986183380000003</v>
      </c>
      <c r="CW647">
        <v>0</v>
      </c>
      <c r="CX647">
        <v>10</v>
      </c>
      <c r="CY647">
        <v>5</v>
      </c>
      <c r="CZ647">
        <v>8.9</v>
      </c>
      <c r="DA647">
        <v>4.7475267829999996</v>
      </c>
      <c r="DB647">
        <v>8.0554127900000001</v>
      </c>
      <c r="DC647">
        <v>8</v>
      </c>
      <c r="DD647">
        <v>2.517253846</v>
      </c>
      <c r="DE647">
        <v>10</v>
      </c>
      <c r="DF647">
        <v>7.0366989029999996</v>
      </c>
      <c r="DG647">
        <v>3.2990655270000002</v>
      </c>
      <c r="DH647">
        <v>0</v>
      </c>
      <c r="DI647">
        <v>8.0228926460000007</v>
      </c>
      <c r="DJ647">
        <v>1.839663936</v>
      </c>
      <c r="DK647">
        <v>7.9165965089999997</v>
      </c>
      <c r="DL647">
        <v>7.2200870359999998</v>
      </c>
      <c r="DM647">
        <v>4.7163842760000003</v>
      </c>
      <c r="DN647">
        <v>5.58436106</v>
      </c>
      <c r="DO647">
        <v>6.33</v>
      </c>
      <c r="DP647">
        <v>120</v>
      </c>
      <c r="DQ647">
        <v>4.8127049309999999</v>
      </c>
      <c r="DR647">
        <v>155</v>
      </c>
      <c r="DS647">
        <v>4</v>
      </c>
    </row>
    <row r="648" spans="1:123" x14ac:dyDescent="0.35">
      <c r="A648">
        <v>2013</v>
      </c>
      <c r="B648" t="s">
        <v>581</v>
      </c>
      <c r="C648" t="s">
        <v>582</v>
      </c>
      <c r="D648" t="s">
        <v>259</v>
      </c>
      <c r="E648">
        <v>3.9</v>
      </c>
      <c r="F648">
        <v>4.7</v>
      </c>
      <c r="G648">
        <v>3.5</v>
      </c>
      <c r="H648">
        <v>4.0539682539999999</v>
      </c>
      <c r="I648">
        <v>7.711376005</v>
      </c>
      <c r="J648">
        <v>10</v>
      </c>
      <c r="K648">
        <v>10</v>
      </c>
      <c r="L648">
        <v>7.5</v>
      </c>
      <c r="M648">
        <v>10</v>
      </c>
      <c r="N648">
        <v>10</v>
      </c>
      <c r="O648">
        <v>9.5</v>
      </c>
      <c r="P648">
        <v>9.9</v>
      </c>
      <c r="Q648">
        <v>7.5</v>
      </c>
      <c r="R648">
        <v>5</v>
      </c>
      <c r="S648">
        <v>5</v>
      </c>
      <c r="T648">
        <v>5</v>
      </c>
      <c r="U648">
        <v>7.4666666670000001</v>
      </c>
      <c r="V648">
        <v>8.226014224</v>
      </c>
      <c r="W648">
        <v>10</v>
      </c>
      <c r="X648">
        <v>5</v>
      </c>
      <c r="Y648">
        <v>5</v>
      </c>
      <c r="Z648">
        <v>6.6666666670000003</v>
      </c>
      <c r="AA648">
        <v>7.5</v>
      </c>
      <c r="AB648">
        <v>7.5</v>
      </c>
      <c r="AC648">
        <v>7.5</v>
      </c>
      <c r="AD648">
        <v>9.0666666669999998</v>
      </c>
      <c r="AE648">
        <v>6.6666666670000003</v>
      </c>
      <c r="AF648">
        <v>7.744444444</v>
      </c>
      <c r="AG648">
        <v>7.5</v>
      </c>
      <c r="AH648">
        <v>7.5</v>
      </c>
      <c r="AI648">
        <v>7.5</v>
      </c>
      <c r="AJ648">
        <v>7.5</v>
      </c>
      <c r="AK648">
        <v>7.5</v>
      </c>
      <c r="AL648">
        <v>5</v>
      </c>
      <c r="AM648">
        <v>7.5</v>
      </c>
      <c r="AN648">
        <v>6.25</v>
      </c>
      <c r="AO648">
        <v>10</v>
      </c>
      <c r="AP648">
        <v>10</v>
      </c>
      <c r="AQ648">
        <v>10</v>
      </c>
      <c r="AR648">
        <v>8.3333333330000006</v>
      </c>
      <c r="AS648">
        <v>10</v>
      </c>
      <c r="AT648">
        <v>10</v>
      </c>
      <c r="AU648">
        <v>4</v>
      </c>
      <c r="AV648">
        <v>4</v>
      </c>
      <c r="AW648">
        <v>7.5</v>
      </c>
      <c r="AX648">
        <v>7.5</v>
      </c>
      <c r="AY648">
        <v>7.5</v>
      </c>
      <c r="AZ648">
        <v>7.2142857139999998</v>
      </c>
      <c r="BB648">
        <v>0</v>
      </c>
      <c r="BC648">
        <v>5</v>
      </c>
      <c r="BD648">
        <v>2.5</v>
      </c>
      <c r="BE648">
        <v>0</v>
      </c>
      <c r="BF648">
        <v>10</v>
      </c>
      <c r="BG648">
        <v>5</v>
      </c>
      <c r="BI648">
        <v>3.75</v>
      </c>
      <c r="BJ648">
        <v>6.4408686350000002</v>
      </c>
      <c r="BK648">
        <v>106</v>
      </c>
      <c r="BL648">
        <v>6.2</v>
      </c>
      <c r="BM648">
        <v>10</v>
      </c>
      <c r="BN648">
        <v>4</v>
      </c>
      <c r="BO648">
        <v>7</v>
      </c>
      <c r="BP648">
        <v>4</v>
      </c>
      <c r="BQ648">
        <v>5.5</v>
      </c>
      <c r="BR648">
        <v>6.4249999999999998</v>
      </c>
      <c r="BS648">
        <v>4.5223427300000001</v>
      </c>
      <c r="BT648">
        <v>4.7819286779999999</v>
      </c>
      <c r="BU648">
        <v>6.0234616499999998</v>
      </c>
      <c r="BV648">
        <v>8.3333333330000006</v>
      </c>
      <c r="BW648">
        <v>6.6666666670000003</v>
      </c>
      <c r="BX648">
        <v>3.5084186019999999</v>
      </c>
      <c r="BY648">
        <v>4.6790614860000002</v>
      </c>
      <c r="BZ648">
        <v>5.0722904040000003</v>
      </c>
      <c r="CA648">
        <v>5.9780812709999998</v>
      </c>
      <c r="CB648">
        <v>1</v>
      </c>
      <c r="CC648">
        <v>5.5072872019999997</v>
      </c>
      <c r="CD648">
        <v>7.9488628889999999</v>
      </c>
      <c r="CE648">
        <v>8.5237124180000006</v>
      </c>
      <c r="CF648">
        <v>8.6044647889999997</v>
      </c>
      <c r="CG648">
        <v>10</v>
      </c>
      <c r="CH648">
        <v>8.7692600239999994</v>
      </c>
      <c r="CI648">
        <v>7.5</v>
      </c>
      <c r="CJ648">
        <v>7.36</v>
      </c>
      <c r="CK648">
        <v>5.7232000000000003</v>
      </c>
      <c r="CL648">
        <v>6.8610666670000002</v>
      </c>
      <c r="CM648">
        <v>5.7942513179999997</v>
      </c>
      <c r="CN648">
        <v>2.5790741509999999</v>
      </c>
      <c r="CO648">
        <v>4.1866627340000004</v>
      </c>
      <c r="CP648">
        <v>10</v>
      </c>
      <c r="CQ648">
        <v>6.9645106769999998</v>
      </c>
      <c r="CR648">
        <v>9.230769231</v>
      </c>
      <c r="CS648">
        <v>10</v>
      </c>
      <c r="CT648">
        <v>8.7317599690000005</v>
      </c>
      <c r="CU648">
        <v>7.4448723430000001</v>
      </c>
      <c r="CV648">
        <v>5</v>
      </c>
      <c r="CW648">
        <v>6.6373867689999999</v>
      </c>
      <c r="CX648">
        <v>10</v>
      </c>
      <c r="CY648">
        <v>7.2124622560000002</v>
      </c>
      <c r="CZ648">
        <v>6.6666666670000003</v>
      </c>
      <c r="DA648">
        <v>5.9066710169999999</v>
      </c>
      <c r="DB648">
        <v>6.8315331539999997</v>
      </c>
      <c r="DC648">
        <v>8</v>
      </c>
      <c r="DD648">
        <v>0</v>
      </c>
      <c r="DE648">
        <v>10</v>
      </c>
      <c r="DF648">
        <v>6.2341451399999999</v>
      </c>
      <c r="DG648">
        <v>4.8395066560000002</v>
      </c>
      <c r="DH648">
        <v>3.5555555559999998</v>
      </c>
      <c r="DI648">
        <v>9.4568000859999994</v>
      </c>
      <c r="DJ648">
        <v>4.441035083</v>
      </c>
      <c r="DK648">
        <v>7.520894695</v>
      </c>
      <c r="DL648">
        <v>8.0159492149999991</v>
      </c>
      <c r="DM648">
        <v>6.3049568819999999</v>
      </c>
      <c r="DN648">
        <v>6.5838547590000003</v>
      </c>
      <c r="DO648">
        <v>6.95</v>
      </c>
      <c r="DP648">
        <v>78</v>
      </c>
      <c r="DQ648">
        <v>6.6954343180000002</v>
      </c>
      <c r="DR648">
        <v>100</v>
      </c>
      <c r="DS648">
        <v>3</v>
      </c>
    </row>
    <row r="649" spans="1:123" x14ac:dyDescent="0.35">
      <c r="A649">
        <v>2013</v>
      </c>
      <c r="B649" t="s">
        <v>583</v>
      </c>
      <c r="C649" t="s">
        <v>584</v>
      </c>
      <c r="D649" t="s">
        <v>259</v>
      </c>
      <c r="E649">
        <v>2.2000000000000002</v>
      </c>
      <c r="F649">
        <v>4</v>
      </c>
      <c r="G649">
        <v>3.6</v>
      </c>
      <c r="H649">
        <v>3.2793650790000002</v>
      </c>
      <c r="I649">
        <v>7.3325767019999999</v>
      </c>
      <c r="J649">
        <v>5</v>
      </c>
      <c r="K649">
        <v>10</v>
      </c>
      <c r="L649">
        <v>5</v>
      </c>
      <c r="M649">
        <v>9.6235899959999998</v>
      </c>
      <c r="N649">
        <v>9.9867149410000007</v>
      </c>
      <c r="O649">
        <v>7.9220609870000001</v>
      </c>
      <c r="P649">
        <v>10</v>
      </c>
      <c r="Q649">
        <v>7.5</v>
      </c>
      <c r="R649">
        <v>5</v>
      </c>
      <c r="S649">
        <v>5</v>
      </c>
      <c r="T649">
        <v>5</v>
      </c>
      <c r="U649">
        <v>7.5</v>
      </c>
      <c r="V649">
        <v>7.5848792300000003</v>
      </c>
      <c r="W649">
        <v>0</v>
      </c>
      <c r="X649">
        <v>0</v>
      </c>
      <c r="Y649">
        <v>10</v>
      </c>
      <c r="Z649">
        <v>3.3333333330000001</v>
      </c>
      <c r="AA649">
        <v>2.5</v>
      </c>
      <c r="AB649">
        <v>5</v>
      </c>
      <c r="AC649">
        <v>3.75</v>
      </c>
      <c r="AD649">
        <v>9.5555555559999998</v>
      </c>
      <c r="AE649">
        <v>7.636111111</v>
      </c>
      <c r="AF649">
        <v>6.9805555559999997</v>
      </c>
      <c r="AG649">
        <v>5</v>
      </c>
      <c r="AH649">
        <v>5</v>
      </c>
      <c r="AI649">
        <v>2.5</v>
      </c>
      <c r="AJ649">
        <v>2.5</v>
      </c>
      <c r="AK649">
        <v>2.5</v>
      </c>
      <c r="AL649">
        <v>2.5</v>
      </c>
      <c r="AM649">
        <v>2.5</v>
      </c>
      <c r="AN649">
        <v>2.5</v>
      </c>
      <c r="AO649">
        <v>2.5</v>
      </c>
      <c r="AP649">
        <v>5</v>
      </c>
      <c r="AQ649">
        <v>3.75</v>
      </c>
      <c r="AR649">
        <v>4.5833333329999997</v>
      </c>
      <c r="AS649">
        <v>10</v>
      </c>
      <c r="AT649">
        <v>10</v>
      </c>
      <c r="AU649">
        <v>2</v>
      </c>
      <c r="AV649">
        <v>3.75</v>
      </c>
      <c r="AW649">
        <v>7.5</v>
      </c>
      <c r="AX649">
        <v>7.5</v>
      </c>
      <c r="AY649">
        <v>7.5</v>
      </c>
      <c r="AZ649">
        <v>6.8928571429999996</v>
      </c>
      <c r="BB649">
        <v>0</v>
      </c>
      <c r="BC649">
        <v>10</v>
      </c>
      <c r="BD649">
        <v>5</v>
      </c>
      <c r="BE649">
        <v>0</v>
      </c>
      <c r="BF649">
        <v>10</v>
      </c>
      <c r="BG649">
        <v>5</v>
      </c>
      <c r="BI649">
        <v>5</v>
      </c>
      <c r="BJ649">
        <v>5.3950690139999997</v>
      </c>
      <c r="BK649">
        <v>143</v>
      </c>
      <c r="BL649">
        <v>5.4882352939999999</v>
      </c>
      <c r="BM649">
        <v>10</v>
      </c>
      <c r="BN649">
        <v>6</v>
      </c>
      <c r="BO649">
        <v>5</v>
      </c>
      <c r="BP649">
        <v>5</v>
      </c>
      <c r="BQ649">
        <v>5</v>
      </c>
      <c r="BR649">
        <v>6.6220588239999998</v>
      </c>
      <c r="BS649">
        <v>2.5081900909999999</v>
      </c>
      <c r="BT649">
        <v>3.2350906959999999</v>
      </c>
      <c r="BU649">
        <v>2.2840860219999999</v>
      </c>
      <c r="BV649">
        <v>3.3333333330000001</v>
      </c>
      <c r="BW649">
        <v>5</v>
      </c>
      <c r="BX649">
        <v>2.374700829</v>
      </c>
      <c r="BY649">
        <v>6.8214220470000004</v>
      </c>
      <c r="BZ649">
        <v>3.2672438530000001</v>
      </c>
      <c r="CA649">
        <v>6.1980079830000001</v>
      </c>
      <c r="CB649">
        <v>0.837837838</v>
      </c>
      <c r="CC649">
        <v>3.5758274619999999</v>
      </c>
      <c r="CD649">
        <v>7.2922727739999997</v>
      </c>
      <c r="CE649">
        <v>5.6161699089999999</v>
      </c>
      <c r="CF649">
        <v>9.6736755960000007</v>
      </c>
      <c r="CG649">
        <v>5</v>
      </c>
      <c r="CH649">
        <v>6.8955295699999999</v>
      </c>
      <c r="CI649">
        <v>6.193333333</v>
      </c>
      <c r="CJ649">
        <v>6.64</v>
      </c>
      <c r="CK649">
        <v>0.31680000000000003</v>
      </c>
      <c r="CL649">
        <v>4.3833777779999998</v>
      </c>
      <c r="CM649">
        <v>6.4841547520000002</v>
      </c>
      <c r="CN649">
        <v>1.287396094</v>
      </c>
      <c r="CO649">
        <v>3.8857754230000001</v>
      </c>
      <c r="CP649">
        <v>10</v>
      </c>
      <c r="CQ649">
        <v>3.4115278660000001</v>
      </c>
      <c r="CR649">
        <v>0</v>
      </c>
      <c r="CS649">
        <v>8.8500513049999991</v>
      </c>
      <c r="CT649">
        <v>4.0871930570000004</v>
      </c>
      <c r="CU649">
        <v>5.5890865639999996</v>
      </c>
      <c r="CV649">
        <v>8</v>
      </c>
      <c r="CW649">
        <v>0</v>
      </c>
      <c r="CX649">
        <v>0</v>
      </c>
      <c r="CY649">
        <v>2.6666666669999999</v>
      </c>
      <c r="CZ649">
        <v>6.6666666670000003</v>
      </c>
      <c r="DA649">
        <v>2.0259045169999998</v>
      </c>
      <c r="DB649">
        <v>2.6343112780000002</v>
      </c>
      <c r="DC649">
        <v>6</v>
      </c>
      <c r="DD649">
        <v>0</v>
      </c>
      <c r="DE649">
        <v>10</v>
      </c>
      <c r="DF649">
        <v>4.55448041</v>
      </c>
      <c r="DG649">
        <v>3.0721850700000002</v>
      </c>
      <c r="DH649">
        <v>0.66666666699999999</v>
      </c>
      <c r="DI649">
        <v>5.914700356</v>
      </c>
      <c r="DJ649">
        <v>3.7799643650000001</v>
      </c>
      <c r="DK649">
        <v>4.9860645789999998</v>
      </c>
      <c r="DL649">
        <v>7.2873429950000004</v>
      </c>
      <c r="DM649">
        <v>4.284487339</v>
      </c>
      <c r="DN649">
        <v>3.8352114720000001</v>
      </c>
      <c r="DO649">
        <v>5.3</v>
      </c>
      <c r="DP649">
        <v>147</v>
      </c>
      <c r="DQ649">
        <v>5.3475345069999998</v>
      </c>
      <c r="DR649">
        <v>146</v>
      </c>
      <c r="DS649">
        <v>4</v>
      </c>
    </row>
    <row r="650" spans="1:123" x14ac:dyDescent="0.35">
      <c r="A650">
        <v>2012</v>
      </c>
      <c r="B650" t="s">
        <v>251</v>
      </c>
      <c r="C650" t="s">
        <v>252</v>
      </c>
      <c r="D650" t="s">
        <v>253</v>
      </c>
      <c r="E650">
        <v>5</v>
      </c>
      <c r="F650">
        <v>4.9000000000000004</v>
      </c>
      <c r="G650">
        <v>3.6</v>
      </c>
      <c r="H650">
        <v>4.4936507939999997</v>
      </c>
      <c r="I650">
        <v>7.8493437930000001</v>
      </c>
      <c r="J650">
        <v>10</v>
      </c>
      <c r="K650">
        <v>10</v>
      </c>
      <c r="L650">
        <v>10</v>
      </c>
      <c r="M650">
        <v>10</v>
      </c>
      <c r="N650">
        <v>10</v>
      </c>
      <c r="O650">
        <v>10</v>
      </c>
      <c r="P650">
        <v>10</v>
      </c>
      <c r="Q650">
        <v>7.5</v>
      </c>
      <c r="R650">
        <v>10</v>
      </c>
      <c r="S650">
        <v>5</v>
      </c>
      <c r="T650">
        <v>7.5</v>
      </c>
      <c r="U650">
        <v>8.3333333330000006</v>
      </c>
      <c r="V650">
        <v>8.7275590419999993</v>
      </c>
      <c r="W650">
        <v>10</v>
      </c>
      <c r="X650">
        <v>5</v>
      </c>
      <c r="Y650">
        <v>5</v>
      </c>
      <c r="Z650">
        <v>6.6666666670000003</v>
      </c>
      <c r="AA650">
        <v>10</v>
      </c>
      <c r="AB650">
        <v>7.5</v>
      </c>
      <c r="AC650">
        <v>8.75</v>
      </c>
      <c r="AD650">
        <v>9.9555555560000002</v>
      </c>
      <c r="AE650">
        <v>9.2111111109999992</v>
      </c>
      <c r="AF650">
        <v>9.3055555559999998</v>
      </c>
      <c r="AG650">
        <v>10</v>
      </c>
      <c r="AH650">
        <v>10</v>
      </c>
      <c r="AI650">
        <v>10</v>
      </c>
      <c r="AJ650">
        <v>7.5</v>
      </c>
      <c r="AK650">
        <v>8.75</v>
      </c>
      <c r="AL650">
        <v>10</v>
      </c>
      <c r="AM650">
        <v>5</v>
      </c>
      <c r="AN650">
        <v>7.5</v>
      </c>
      <c r="AO650">
        <v>10</v>
      </c>
      <c r="AP650">
        <v>7.5</v>
      </c>
      <c r="AQ650">
        <v>8.75</v>
      </c>
      <c r="AR650">
        <v>9</v>
      </c>
      <c r="AS650">
        <v>10</v>
      </c>
      <c r="AT650">
        <v>10</v>
      </c>
      <c r="AU650">
        <v>5</v>
      </c>
      <c r="AV650">
        <v>5.75</v>
      </c>
      <c r="AW650">
        <v>10</v>
      </c>
      <c r="AX650">
        <v>10</v>
      </c>
      <c r="AY650">
        <v>10</v>
      </c>
      <c r="AZ650">
        <v>8.6785714289999998</v>
      </c>
      <c r="BB650">
        <v>10</v>
      </c>
      <c r="BC650">
        <v>10</v>
      </c>
      <c r="BD650">
        <v>10</v>
      </c>
      <c r="BE650">
        <v>10</v>
      </c>
      <c r="BF650">
        <v>10</v>
      </c>
      <c r="BG650">
        <v>10</v>
      </c>
      <c r="BI650">
        <v>10</v>
      </c>
      <c r="BJ650">
        <v>7.6703818239999997</v>
      </c>
      <c r="BK650">
        <v>56</v>
      </c>
      <c r="BL650">
        <v>8.1470588240000001</v>
      </c>
      <c r="BM650">
        <v>7.6116505459999999</v>
      </c>
      <c r="BN650">
        <v>8</v>
      </c>
      <c r="BO650">
        <v>10</v>
      </c>
      <c r="BP650">
        <v>7</v>
      </c>
      <c r="BQ650">
        <v>8.5</v>
      </c>
      <c r="BR650">
        <v>8.0646773419999995</v>
      </c>
      <c r="BS650">
        <v>2.2202879169999998</v>
      </c>
      <c r="BT650">
        <v>3.2293337919999998</v>
      </c>
      <c r="BU650">
        <v>3.0756114999999999</v>
      </c>
      <c r="BV650">
        <v>8.3333333330000006</v>
      </c>
      <c r="BW650">
        <v>4.1666666670000003</v>
      </c>
      <c r="BX650">
        <v>4.3388350530000004</v>
      </c>
      <c r="BY650">
        <v>5.7276304290000004</v>
      </c>
      <c r="BZ650">
        <v>4.4927246670000001</v>
      </c>
      <c r="CA650">
        <v>5.418315583</v>
      </c>
      <c r="CB650">
        <v>0.96296296299999995</v>
      </c>
      <c r="CC650">
        <v>4.4714921070000004</v>
      </c>
      <c r="CD650">
        <v>9.4321276730000001</v>
      </c>
      <c r="CE650">
        <v>9.8168339329999998</v>
      </c>
      <c r="CF650">
        <v>9.5939999999999994</v>
      </c>
      <c r="CG650">
        <v>10</v>
      </c>
      <c r="CH650">
        <v>9.7107404010000007</v>
      </c>
      <c r="CI650">
        <v>9.6133333329999999</v>
      </c>
      <c r="CJ650">
        <v>9.24</v>
      </c>
      <c r="CK650">
        <v>8.0391999999999992</v>
      </c>
      <c r="CL650">
        <v>8.9641777779999998</v>
      </c>
      <c r="CM650">
        <v>5.1140774999999996</v>
      </c>
      <c r="CN650">
        <v>7.4475905420000004</v>
      </c>
      <c r="CO650">
        <v>6.2808340210000004</v>
      </c>
      <c r="CP650">
        <v>10</v>
      </c>
      <c r="CQ650">
        <v>5.0346441249999998</v>
      </c>
      <c r="CR650">
        <v>4.615384615</v>
      </c>
      <c r="CS650">
        <v>0</v>
      </c>
      <c r="CT650">
        <v>3.2166762470000001</v>
      </c>
      <c r="CU650">
        <v>7.1154220109999997</v>
      </c>
      <c r="CV650">
        <v>5</v>
      </c>
      <c r="CW650">
        <v>6.1676050880000002</v>
      </c>
      <c r="CX650">
        <v>10</v>
      </c>
      <c r="CY650">
        <v>7.0558683630000001</v>
      </c>
      <c r="CZ650">
        <v>5.5666666669999998</v>
      </c>
      <c r="DA650">
        <v>5.6837255830000002</v>
      </c>
      <c r="DB650">
        <v>5.4538248329999996</v>
      </c>
      <c r="DC650">
        <v>8</v>
      </c>
      <c r="DD650">
        <v>6.2997409129999999</v>
      </c>
      <c r="DE650">
        <v>10</v>
      </c>
      <c r="DF650">
        <v>6.8339929990000003</v>
      </c>
      <c r="DG650">
        <v>4.8481943330000004</v>
      </c>
      <c r="DH650">
        <v>6</v>
      </c>
      <c r="DI650">
        <v>9.6342813790000008</v>
      </c>
      <c r="DJ650">
        <v>3.3573703620000002</v>
      </c>
      <c r="DL650">
        <v>5.9982704509999998</v>
      </c>
      <c r="DM650">
        <v>5.967623305</v>
      </c>
      <c r="DN650">
        <v>6.6191615559999999</v>
      </c>
      <c r="DO650">
        <v>7.2</v>
      </c>
      <c r="DP650">
        <v>59</v>
      </c>
      <c r="DQ650">
        <v>7.4351909120000004</v>
      </c>
      <c r="DR650">
        <v>54</v>
      </c>
      <c r="DS650">
        <v>2</v>
      </c>
    </row>
    <row r="651" spans="1:123" x14ac:dyDescent="0.35">
      <c r="A651">
        <v>2012</v>
      </c>
      <c r="B651" t="s">
        <v>254</v>
      </c>
      <c r="C651" t="s">
        <v>255</v>
      </c>
      <c r="D651" t="s">
        <v>256</v>
      </c>
      <c r="H651">
        <v>4.0458179999999997</v>
      </c>
      <c r="I651">
        <v>9.4431111859999994</v>
      </c>
      <c r="J651">
        <v>5</v>
      </c>
      <c r="K651">
        <v>7.7284331340000003</v>
      </c>
      <c r="L651">
        <v>5</v>
      </c>
      <c r="M651">
        <v>9.7338007579999992</v>
      </c>
      <c r="N651">
        <v>9.440981592</v>
      </c>
      <c r="O651">
        <v>7.3806430970000001</v>
      </c>
      <c r="P651">
        <v>10</v>
      </c>
      <c r="Q651">
        <v>7.5</v>
      </c>
      <c r="R651">
        <v>5</v>
      </c>
      <c r="S651">
        <v>5</v>
      </c>
      <c r="T651">
        <v>5</v>
      </c>
      <c r="U651">
        <v>7.5</v>
      </c>
      <c r="V651">
        <v>8.1079180940000004</v>
      </c>
      <c r="W651">
        <v>5</v>
      </c>
      <c r="X651">
        <v>5</v>
      </c>
      <c r="Y651">
        <v>0</v>
      </c>
      <c r="Z651">
        <v>3.3333333330000001</v>
      </c>
      <c r="AA651">
        <v>2.5</v>
      </c>
      <c r="AB651">
        <v>5</v>
      </c>
      <c r="AC651">
        <v>3.75</v>
      </c>
      <c r="AD651">
        <v>7.5955555559999999</v>
      </c>
      <c r="AE651">
        <v>3.7027777780000002</v>
      </c>
      <c r="AF651">
        <v>5.0161111109999998</v>
      </c>
      <c r="AG651">
        <v>5</v>
      </c>
      <c r="AH651">
        <v>2.5</v>
      </c>
      <c r="AI651">
        <v>2.5</v>
      </c>
      <c r="AJ651">
        <v>5</v>
      </c>
      <c r="AK651">
        <v>3.75</v>
      </c>
      <c r="AL651">
        <v>2.5</v>
      </c>
      <c r="AM651">
        <v>5</v>
      </c>
      <c r="AN651">
        <v>3.75</v>
      </c>
      <c r="AO651">
        <v>2.5</v>
      </c>
      <c r="AP651">
        <v>5</v>
      </c>
      <c r="AQ651">
        <v>3.75</v>
      </c>
      <c r="AR651">
        <v>3.75</v>
      </c>
      <c r="AS651">
        <v>10</v>
      </c>
      <c r="AT651">
        <v>10</v>
      </c>
      <c r="AU651">
        <v>3</v>
      </c>
      <c r="AV651">
        <v>4.25</v>
      </c>
      <c r="AW651">
        <v>10</v>
      </c>
      <c r="AX651">
        <v>7.5</v>
      </c>
      <c r="AY651">
        <v>7.5</v>
      </c>
      <c r="AZ651">
        <v>7.4642857139999998</v>
      </c>
      <c r="BB651">
        <v>0</v>
      </c>
      <c r="BC651">
        <v>10</v>
      </c>
      <c r="BD651">
        <v>5</v>
      </c>
      <c r="BE651">
        <v>0</v>
      </c>
      <c r="BF651">
        <v>0</v>
      </c>
      <c r="BG651">
        <v>0</v>
      </c>
      <c r="BI651">
        <v>2.5</v>
      </c>
      <c r="BJ651">
        <v>5.2448070390000003</v>
      </c>
      <c r="BK651">
        <v>141</v>
      </c>
      <c r="BL651">
        <v>0.382352941</v>
      </c>
      <c r="BM651">
        <v>7.8171290139999998</v>
      </c>
      <c r="BN651">
        <v>0</v>
      </c>
      <c r="BO651">
        <v>7</v>
      </c>
      <c r="BP651">
        <v>2</v>
      </c>
      <c r="BQ651">
        <v>4.5</v>
      </c>
      <c r="BR651">
        <v>3.1748704889999999</v>
      </c>
      <c r="BS651">
        <v>3.6901885440000002</v>
      </c>
      <c r="BT651">
        <v>2.8066096620000001</v>
      </c>
      <c r="BU651">
        <v>3.7069410770000002</v>
      </c>
      <c r="BV651">
        <v>5</v>
      </c>
      <c r="BW651">
        <v>5</v>
      </c>
      <c r="BX651">
        <v>4.3860155340000002</v>
      </c>
      <c r="BY651">
        <v>6.4754982529999996</v>
      </c>
      <c r="BZ651">
        <v>4.5775159639999998</v>
      </c>
      <c r="CA651">
        <v>5.1035550780000003</v>
      </c>
      <c r="CB651">
        <v>0.73076923100000002</v>
      </c>
      <c r="CC651">
        <v>3.91791578</v>
      </c>
      <c r="CD651">
        <v>9.1696561279999997</v>
      </c>
      <c r="CE651">
        <v>5.5954072579999998</v>
      </c>
      <c r="CF651">
        <v>8.2219999999999995</v>
      </c>
      <c r="CG651">
        <v>5</v>
      </c>
      <c r="CH651">
        <v>6.9967658459999997</v>
      </c>
      <c r="CI651">
        <v>8.48</v>
      </c>
      <c r="CJ651">
        <v>6.28</v>
      </c>
      <c r="CK651">
        <v>5.8319999999999999</v>
      </c>
      <c r="CL651">
        <v>6.8639999999999999</v>
      </c>
      <c r="CM651">
        <v>4.050592022</v>
      </c>
      <c r="CN651">
        <v>7.0532805429999996</v>
      </c>
      <c r="CO651">
        <v>5.5519362819999998</v>
      </c>
      <c r="CP651">
        <v>7.1978718009999998</v>
      </c>
      <c r="CQ651">
        <v>3.7337715340000002</v>
      </c>
      <c r="CR651">
        <v>0</v>
      </c>
      <c r="CS651">
        <v>1.1062564130000001</v>
      </c>
      <c r="CT651">
        <v>1.613342649</v>
      </c>
      <c r="CU651">
        <v>5.3067876829999996</v>
      </c>
      <c r="CV651">
        <v>0</v>
      </c>
      <c r="CW651">
        <v>9.9417475569999993</v>
      </c>
      <c r="CX651">
        <v>10</v>
      </c>
      <c r="CY651">
        <v>6.6472491859999998</v>
      </c>
      <c r="CZ651">
        <v>5.5666666669999998</v>
      </c>
      <c r="DA651">
        <v>2.7559869049999999</v>
      </c>
      <c r="DB651">
        <v>5.6869698030000002</v>
      </c>
      <c r="DC651">
        <v>6</v>
      </c>
      <c r="DD651">
        <v>7.7551761539999999</v>
      </c>
      <c r="DE651">
        <v>1</v>
      </c>
      <c r="DF651">
        <v>4.7941332550000002</v>
      </c>
      <c r="DG651">
        <v>2.5068055949999999</v>
      </c>
      <c r="DH651">
        <v>1.3333333329999999</v>
      </c>
      <c r="DI651">
        <v>8.9755662750000003</v>
      </c>
      <c r="DJ651">
        <v>2.7111338489999999</v>
      </c>
      <c r="DK651">
        <v>6.8795508459999999</v>
      </c>
      <c r="DL651">
        <v>4.9445937630000003</v>
      </c>
      <c r="DM651">
        <v>4.5584972769999998</v>
      </c>
      <c r="DN651">
        <v>5.3332932389999996</v>
      </c>
      <c r="DO651">
        <v>4.95</v>
      </c>
      <c r="DP651">
        <v>149</v>
      </c>
      <c r="DQ651">
        <v>5.0974035200000003</v>
      </c>
      <c r="DR651">
        <v>146</v>
      </c>
      <c r="DS651">
        <v>4</v>
      </c>
    </row>
    <row r="652" spans="1:123" x14ac:dyDescent="0.35">
      <c r="A652">
        <v>2012</v>
      </c>
      <c r="B652" t="s">
        <v>257</v>
      </c>
      <c r="C652" t="s">
        <v>258</v>
      </c>
      <c r="D652" t="s">
        <v>259</v>
      </c>
      <c r="H652">
        <v>7.304392</v>
      </c>
      <c r="I652">
        <v>8.0602602389999998</v>
      </c>
      <c r="J652">
        <v>5</v>
      </c>
      <c r="K652">
        <v>10</v>
      </c>
      <c r="L652">
        <v>7.5</v>
      </c>
      <c r="M652">
        <v>10</v>
      </c>
      <c r="N652">
        <v>10</v>
      </c>
      <c r="O652">
        <v>8.5</v>
      </c>
      <c r="P652">
        <v>10</v>
      </c>
      <c r="Q652">
        <v>10</v>
      </c>
      <c r="R652">
        <v>5</v>
      </c>
      <c r="S652">
        <v>5</v>
      </c>
      <c r="T652">
        <v>5</v>
      </c>
      <c r="U652">
        <v>8.3333333330000006</v>
      </c>
      <c r="V652">
        <v>8.2978645239999995</v>
      </c>
      <c r="W652">
        <v>5</v>
      </c>
      <c r="X652">
        <v>0</v>
      </c>
      <c r="Y652">
        <v>5</v>
      </c>
      <c r="Z652">
        <v>3.3333333330000001</v>
      </c>
      <c r="AA652">
        <v>5</v>
      </c>
      <c r="AB652">
        <v>5</v>
      </c>
      <c r="AC652">
        <v>5</v>
      </c>
      <c r="AD652">
        <v>8.2444444440000009</v>
      </c>
      <c r="AE652">
        <v>7.2694444440000003</v>
      </c>
      <c r="AF652">
        <v>6.8379629629999998</v>
      </c>
      <c r="AG652">
        <v>2.5</v>
      </c>
      <c r="AH652">
        <v>2.5</v>
      </c>
      <c r="AI652">
        <v>2.5</v>
      </c>
      <c r="AJ652">
        <v>2.5</v>
      </c>
      <c r="AK652">
        <v>2.5</v>
      </c>
      <c r="AL652">
        <v>2.5</v>
      </c>
      <c r="AM652">
        <v>2.5</v>
      </c>
      <c r="AN652">
        <v>2.5</v>
      </c>
      <c r="AO652">
        <v>5</v>
      </c>
      <c r="AP652">
        <v>5</v>
      </c>
      <c r="AQ652">
        <v>5</v>
      </c>
      <c r="AR652">
        <v>3</v>
      </c>
      <c r="AS652">
        <v>10</v>
      </c>
      <c r="AT652">
        <v>10</v>
      </c>
      <c r="AU652">
        <v>3.6666666669999999</v>
      </c>
      <c r="AV652">
        <v>3</v>
      </c>
      <c r="AW652">
        <v>7.5</v>
      </c>
      <c r="AX652">
        <v>5</v>
      </c>
      <c r="AY652">
        <v>7.5</v>
      </c>
      <c r="AZ652">
        <v>6.6666666670000003</v>
      </c>
      <c r="BB652">
        <v>10</v>
      </c>
      <c r="BC652">
        <v>10</v>
      </c>
      <c r="BD652">
        <v>10</v>
      </c>
      <c r="BE652">
        <v>0</v>
      </c>
      <c r="BF652">
        <v>0</v>
      </c>
      <c r="BG652">
        <v>0</v>
      </c>
      <c r="BI652">
        <v>5</v>
      </c>
      <c r="BJ652">
        <v>6.3843604269999998</v>
      </c>
      <c r="BK652">
        <v>105</v>
      </c>
      <c r="BL652">
        <v>1.7794117650000001</v>
      </c>
      <c r="BM652">
        <v>8.4032031640000007</v>
      </c>
      <c r="BN652">
        <v>0</v>
      </c>
      <c r="BO652">
        <v>10</v>
      </c>
      <c r="BP652">
        <v>9</v>
      </c>
      <c r="BQ652">
        <v>9.5</v>
      </c>
      <c r="BR652">
        <v>4.9206537319999999</v>
      </c>
      <c r="BS652">
        <v>2.4019599999999999</v>
      </c>
      <c r="BT652">
        <v>2.461703333</v>
      </c>
      <c r="BU652">
        <v>2.9411766670000001</v>
      </c>
      <c r="BV652">
        <v>3.3333333330000001</v>
      </c>
      <c r="BW652">
        <v>4.1666666670000003</v>
      </c>
      <c r="BX652">
        <v>2.302200397</v>
      </c>
      <c r="BY652">
        <v>5.4041119269999998</v>
      </c>
      <c r="BZ652">
        <v>3.2857150000000002</v>
      </c>
      <c r="CA652">
        <v>3.9898983330000002</v>
      </c>
      <c r="CB652">
        <v>0.96296296299999995</v>
      </c>
      <c r="CC652">
        <v>3.3028777360000001</v>
      </c>
      <c r="CD652">
        <v>8.8429968760000008</v>
      </c>
      <c r="CE652">
        <v>4.4487583620000004</v>
      </c>
      <c r="CF652">
        <v>7.9420000000000002</v>
      </c>
      <c r="CG652">
        <v>5</v>
      </c>
      <c r="CH652">
        <v>6.5584388100000002</v>
      </c>
      <c r="CI652">
        <v>9.0933333330000004</v>
      </c>
      <c r="CJ652">
        <v>8.5399999999999991</v>
      </c>
      <c r="CK652">
        <v>7.3136000000000001</v>
      </c>
      <c r="CL652">
        <v>8.3156444440000001</v>
      </c>
      <c r="CM652">
        <v>4.5588233330000003</v>
      </c>
      <c r="CN652">
        <v>4.125787281</v>
      </c>
      <c r="CO652">
        <v>4.3423053070000002</v>
      </c>
      <c r="CP652">
        <v>10</v>
      </c>
      <c r="CQ652">
        <v>3.4180674999999998</v>
      </c>
      <c r="CR652">
        <v>2.307692308</v>
      </c>
      <c r="CS652">
        <v>0</v>
      </c>
      <c r="CT652">
        <v>1.908586603</v>
      </c>
      <c r="CU652">
        <v>6.1416340890000001</v>
      </c>
      <c r="CV652">
        <v>8</v>
      </c>
      <c r="CW652">
        <v>10</v>
      </c>
      <c r="CX652">
        <v>9</v>
      </c>
      <c r="CY652">
        <v>9</v>
      </c>
      <c r="CZ652">
        <v>3.3333333330000001</v>
      </c>
      <c r="DA652">
        <v>3.1862750000000002</v>
      </c>
      <c r="DB652">
        <v>5.46875</v>
      </c>
      <c r="DC652">
        <v>4</v>
      </c>
      <c r="DD652">
        <v>0.64656730799999995</v>
      </c>
      <c r="DE652">
        <v>0</v>
      </c>
      <c r="DF652">
        <v>2.772487607</v>
      </c>
      <c r="DG652">
        <v>2.9411766670000001</v>
      </c>
      <c r="DH652">
        <v>1.5555555560000001</v>
      </c>
      <c r="DI652">
        <v>6.4488066389999998</v>
      </c>
      <c r="DJ652">
        <v>2.297055286</v>
      </c>
      <c r="DK652">
        <v>7.5401824509999997</v>
      </c>
      <c r="DL652">
        <v>6.8389699359999998</v>
      </c>
      <c r="DM652">
        <v>4.6036244220000002</v>
      </c>
      <c r="DN652">
        <v>5.4587040099999999</v>
      </c>
      <c r="DO652">
        <v>5.28</v>
      </c>
      <c r="DP652">
        <v>141</v>
      </c>
      <c r="DQ652">
        <v>5.8321802140000001</v>
      </c>
      <c r="DR652">
        <v>133</v>
      </c>
      <c r="DS652">
        <v>4</v>
      </c>
    </row>
    <row r="653" spans="1:123" x14ac:dyDescent="0.35">
      <c r="A653">
        <v>2012</v>
      </c>
      <c r="B653" t="s">
        <v>260</v>
      </c>
      <c r="C653" t="s">
        <v>261</v>
      </c>
      <c r="D653" t="s">
        <v>262</v>
      </c>
      <c r="E653">
        <v>6.6</v>
      </c>
      <c r="F653">
        <v>5.4</v>
      </c>
      <c r="G653">
        <v>3.7</v>
      </c>
      <c r="H653">
        <v>5.2396825400000004</v>
      </c>
      <c r="I653">
        <v>6.9968485290000002</v>
      </c>
      <c r="J653">
        <v>10</v>
      </c>
      <c r="K653">
        <v>10</v>
      </c>
      <c r="L653">
        <v>7.5</v>
      </c>
      <c r="M653">
        <v>10</v>
      </c>
      <c r="N653">
        <v>10</v>
      </c>
      <c r="O653">
        <v>9.5</v>
      </c>
      <c r="P653">
        <v>10</v>
      </c>
      <c r="Q653">
        <v>10</v>
      </c>
      <c r="R653">
        <v>10</v>
      </c>
      <c r="S653">
        <v>10</v>
      </c>
      <c r="T653">
        <v>10</v>
      </c>
      <c r="U653">
        <v>10</v>
      </c>
      <c r="V653">
        <v>8.8322828429999998</v>
      </c>
      <c r="W653">
        <v>10</v>
      </c>
      <c r="X653">
        <v>10</v>
      </c>
      <c r="Y653">
        <v>10</v>
      </c>
      <c r="Z653">
        <v>10</v>
      </c>
      <c r="AA653">
        <v>10</v>
      </c>
      <c r="AB653">
        <v>10</v>
      </c>
      <c r="AC653">
        <v>10</v>
      </c>
      <c r="AD653">
        <v>9.1111111109999996</v>
      </c>
      <c r="AE653">
        <v>7.1277777779999996</v>
      </c>
      <c r="AF653">
        <v>8.7462962960000006</v>
      </c>
      <c r="AG653">
        <v>10</v>
      </c>
      <c r="AH653">
        <v>10</v>
      </c>
      <c r="AI653">
        <v>10</v>
      </c>
      <c r="AJ653">
        <v>5</v>
      </c>
      <c r="AK653">
        <v>7.5</v>
      </c>
      <c r="AL653">
        <v>5</v>
      </c>
      <c r="AM653">
        <v>5</v>
      </c>
      <c r="AN653">
        <v>5</v>
      </c>
      <c r="AO653">
        <v>10</v>
      </c>
      <c r="AP653">
        <v>10</v>
      </c>
      <c r="AQ653">
        <v>10</v>
      </c>
      <c r="AR653">
        <v>8.5</v>
      </c>
      <c r="AS653">
        <v>10</v>
      </c>
      <c r="AT653">
        <v>10</v>
      </c>
      <c r="AU653">
        <v>5.6666666670000003</v>
      </c>
      <c r="AV653">
        <v>4.25</v>
      </c>
      <c r="AW653">
        <v>10</v>
      </c>
      <c r="AX653">
        <v>10</v>
      </c>
      <c r="AY653">
        <v>10</v>
      </c>
      <c r="AZ653">
        <v>8.55952381</v>
      </c>
      <c r="BB653">
        <v>10</v>
      </c>
      <c r="BC653">
        <v>10</v>
      </c>
      <c r="BD653">
        <v>10</v>
      </c>
      <c r="BE653">
        <v>10</v>
      </c>
      <c r="BF653">
        <v>10</v>
      </c>
      <c r="BG653">
        <v>10</v>
      </c>
      <c r="BI653">
        <v>10</v>
      </c>
      <c r="BJ653">
        <v>8.0985733559999993</v>
      </c>
      <c r="BK653">
        <v>46</v>
      </c>
      <c r="BL653">
        <v>5.7029411760000004</v>
      </c>
      <c r="BM653">
        <v>5.2434178889999998</v>
      </c>
      <c r="BN653">
        <v>6</v>
      </c>
      <c r="BO653">
        <v>7</v>
      </c>
      <c r="BP653">
        <v>1</v>
      </c>
      <c r="BQ653">
        <v>4</v>
      </c>
      <c r="BR653">
        <v>5.2365897659999998</v>
      </c>
      <c r="BS653">
        <v>2.2938914970000002</v>
      </c>
      <c r="BT653">
        <v>2.0978570310000002</v>
      </c>
      <c r="BU653">
        <v>2.4519766120000002</v>
      </c>
      <c r="BV653">
        <v>7.5</v>
      </c>
      <c r="BW653">
        <v>3.3</v>
      </c>
      <c r="BX653">
        <v>4.7725383539999999</v>
      </c>
      <c r="BY653">
        <v>6.8193966279999998</v>
      </c>
      <c r="BZ653">
        <v>2.932123673</v>
      </c>
      <c r="CA653">
        <v>4.3640559650000004</v>
      </c>
      <c r="CB653">
        <v>0.96296296299999995</v>
      </c>
      <c r="CC653">
        <v>3.983924912</v>
      </c>
      <c r="CD653">
        <v>6.8168296269999997</v>
      </c>
      <c r="CE653">
        <v>9.3645824970000007</v>
      </c>
      <c r="CF653">
        <v>5.12</v>
      </c>
      <c r="CG653">
        <v>5</v>
      </c>
      <c r="CH653">
        <v>6.5753530309999997</v>
      </c>
      <c r="CI653">
        <v>3.5933333329999999</v>
      </c>
      <c r="CJ653">
        <v>7.5</v>
      </c>
      <c r="CK653">
        <v>5.9</v>
      </c>
      <c r="CL653">
        <v>5.6644444439999999</v>
      </c>
      <c r="CM653">
        <v>2.4478077420000002</v>
      </c>
      <c r="CN653">
        <v>7.2851635860000004</v>
      </c>
      <c r="CO653">
        <v>4.8664856639999998</v>
      </c>
      <c r="CP653">
        <v>1.1967545639999999</v>
      </c>
      <c r="CQ653">
        <v>3.8391342119999998</v>
      </c>
      <c r="CR653">
        <v>0.76923076899999998</v>
      </c>
      <c r="CS653">
        <v>4.6462769350000004</v>
      </c>
      <c r="CT653">
        <v>3.0848806390000001</v>
      </c>
      <c r="CU653">
        <v>3.7031413280000001</v>
      </c>
      <c r="CV653">
        <v>5</v>
      </c>
      <c r="CW653">
        <v>9.3719999999999999</v>
      </c>
      <c r="CX653">
        <v>7</v>
      </c>
      <c r="CY653">
        <v>7.1239999999999997</v>
      </c>
      <c r="CZ653">
        <v>3.9</v>
      </c>
      <c r="DA653">
        <v>2.8645597600000001</v>
      </c>
      <c r="DB653">
        <v>2.7702013609999998</v>
      </c>
      <c r="DC653">
        <v>10</v>
      </c>
      <c r="DD653">
        <v>2.517253846</v>
      </c>
      <c r="DE653">
        <v>10</v>
      </c>
      <c r="DF653">
        <v>5.342002495</v>
      </c>
      <c r="DG653">
        <v>2.1978280529999998</v>
      </c>
      <c r="DH653">
        <v>4.2222222220000001</v>
      </c>
      <c r="DI653">
        <v>8.9718603940000001</v>
      </c>
      <c r="DJ653">
        <v>2.8021023559999998</v>
      </c>
      <c r="DK653">
        <v>4.5763270089999999</v>
      </c>
      <c r="DL653">
        <v>5.4602227809999997</v>
      </c>
      <c r="DM653">
        <v>4.7050938020000004</v>
      </c>
      <c r="DN653">
        <v>5.723698766</v>
      </c>
      <c r="DO653">
        <v>5.04</v>
      </c>
      <c r="DP653">
        <v>146</v>
      </c>
      <c r="DQ653">
        <v>6.5692866780000001</v>
      </c>
      <c r="DR653">
        <v>102</v>
      </c>
      <c r="DS653">
        <v>3</v>
      </c>
    </row>
    <row r="654" spans="1:123" x14ac:dyDescent="0.35">
      <c r="A654">
        <v>2012</v>
      </c>
      <c r="B654" t="s">
        <v>263</v>
      </c>
      <c r="C654" t="s">
        <v>264</v>
      </c>
      <c r="D654" t="s">
        <v>265</v>
      </c>
      <c r="H654">
        <v>4.626112</v>
      </c>
      <c r="I654">
        <v>9.0978242989999991</v>
      </c>
      <c r="J654">
        <v>10</v>
      </c>
      <c r="K654">
        <v>10</v>
      </c>
      <c r="L654">
        <v>7.5</v>
      </c>
      <c r="M654">
        <v>10</v>
      </c>
      <c r="N654">
        <v>10</v>
      </c>
      <c r="O654">
        <v>9.5</v>
      </c>
      <c r="P654">
        <v>10</v>
      </c>
      <c r="Q654">
        <v>7.5</v>
      </c>
      <c r="R654">
        <v>10</v>
      </c>
      <c r="S654">
        <v>10</v>
      </c>
      <c r="T654">
        <v>10</v>
      </c>
      <c r="U654">
        <v>9.1666666669999994</v>
      </c>
      <c r="V654">
        <v>9.2548303220000001</v>
      </c>
      <c r="W654">
        <v>5</v>
      </c>
      <c r="X654">
        <v>5</v>
      </c>
      <c r="Y654">
        <v>10</v>
      </c>
      <c r="Z654">
        <v>6.6666666670000003</v>
      </c>
      <c r="AA654">
        <v>5</v>
      </c>
      <c r="AB654">
        <v>5</v>
      </c>
      <c r="AC654">
        <v>5</v>
      </c>
      <c r="AD654">
        <v>8.3555555560000005</v>
      </c>
      <c r="AE654">
        <v>5.4166666670000003</v>
      </c>
      <c r="AF654">
        <v>6.2574074069999996</v>
      </c>
      <c r="AG654">
        <v>5</v>
      </c>
      <c r="AH654">
        <v>7.5</v>
      </c>
      <c r="AI654">
        <v>10</v>
      </c>
      <c r="AJ654">
        <v>10</v>
      </c>
      <c r="AK654">
        <v>10</v>
      </c>
      <c r="AL654">
        <v>5</v>
      </c>
      <c r="AM654">
        <v>7.5</v>
      </c>
      <c r="AN654">
        <v>6.25</v>
      </c>
      <c r="AO654">
        <v>10</v>
      </c>
      <c r="AP654">
        <v>10</v>
      </c>
      <c r="AQ654">
        <v>10</v>
      </c>
      <c r="AR654">
        <v>7.75</v>
      </c>
      <c r="AS654">
        <v>10</v>
      </c>
      <c r="AT654">
        <v>10</v>
      </c>
      <c r="AU654">
        <v>3.6666666669999999</v>
      </c>
      <c r="AV654">
        <v>4.5</v>
      </c>
      <c r="AW654">
        <v>10</v>
      </c>
      <c r="AX654">
        <v>10</v>
      </c>
      <c r="AY654">
        <v>10</v>
      </c>
      <c r="AZ654">
        <v>8.30952381</v>
      </c>
      <c r="BB654">
        <v>10</v>
      </c>
      <c r="BC654">
        <v>10</v>
      </c>
      <c r="BD654">
        <v>10</v>
      </c>
      <c r="BE654">
        <v>10</v>
      </c>
      <c r="BF654">
        <v>10</v>
      </c>
      <c r="BG654">
        <v>10</v>
      </c>
      <c r="BI654">
        <v>10</v>
      </c>
      <c r="BJ654">
        <v>7.3685953690000003</v>
      </c>
      <c r="BK654">
        <v>67</v>
      </c>
      <c r="BL654">
        <v>8.4941176469999995</v>
      </c>
      <c r="BM654">
        <v>7.9950396689999996</v>
      </c>
      <c r="BN654">
        <v>10</v>
      </c>
      <c r="BO654">
        <v>9</v>
      </c>
      <c r="BP654">
        <v>7</v>
      </c>
      <c r="BQ654">
        <v>8</v>
      </c>
      <c r="BR654">
        <v>8.6222893289999991</v>
      </c>
      <c r="BS654">
        <v>3.251128778</v>
      </c>
      <c r="BT654">
        <v>4.1908603500000003</v>
      </c>
      <c r="BU654">
        <v>5.9257559909999999</v>
      </c>
      <c r="BV654">
        <v>5.8333333329999997</v>
      </c>
      <c r="BW654">
        <v>5</v>
      </c>
      <c r="BX654">
        <v>5.0144087659999999</v>
      </c>
      <c r="BY654">
        <v>9.8348342140000007</v>
      </c>
      <c r="BZ654">
        <v>5.0749500769999996</v>
      </c>
      <c r="CA654">
        <v>7.8898371879999996</v>
      </c>
      <c r="CB654">
        <v>1</v>
      </c>
      <c r="CC654">
        <v>5.7794565220000003</v>
      </c>
      <c r="CD654">
        <v>9.665126098</v>
      </c>
      <c r="CE654">
        <v>8.2118870820000005</v>
      </c>
      <c r="CF654">
        <v>9.4879999999999995</v>
      </c>
      <c r="CG654">
        <v>10</v>
      </c>
      <c r="CH654">
        <v>9.3412532949999996</v>
      </c>
      <c r="CI654">
        <v>9.0333333329999999</v>
      </c>
      <c r="CJ654">
        <v>9.3000000000000007</v>
      </c>
      <c r="CK654">
        <v>8.3620000000000001</v>
      </c>
      <c r="CL654">
        <v>8.8984444440000008</v>
      </c>
      <c r="CM654">
        <v>5.1413169910000001</v>
      </c>
      <c r="CN654">
        <v>7.6991195709999998</v>
      </c>
      <c r="CO654">
        <v>6.4202182810000004</v>
      </c>
      <c r="CP654">
        <v>10</v>
      </c>
      <c r="CQ654">
        <v>5.5918348419999999</v>
      </c>
      <c r="CR654">
        <v>5.384615385</v>
      </c>
      <c r="CS654">
        <v>1.1062564130000001</v>
      </c>
      <c r="CT654">
        <v>4.0275688799999996</v>
      </c>
      <c r="CU654">
        <v>7.3365579009999999</v>
      </c>
      <c r="CV654">
        <v>10</v>
      </c>
      <c r="CW654">
        <v>9.151722694</v>
      </c>
      <c r="CX654">
        <v>10</v>
      </c>
      <c r="CY654">
        <v>9.717240898</v>
      </c>
      <c r="CZ654">
        <v>6.6666666670000003</v>
      </c>
      <c r="DA654">
        <v>6.3281739740000003</v>
      </c>
      <c r="DB654">
        <v>7.3643809999999998</v>
      </c>
      <c r="DC654">
        <v>10</v>
      </c>
      <c r="DD654">
        <v>8.9927072490000004</v>
      </c>
      <c r="DE654">
        <v>0</v>
      </c>
      <c r="DF654">
        <v>6.5586548149999997</v>
      </c>
      <c r="DG654">
        <v>4.7666317009999997</v>
      </c>
      <c r="DH654">
        <v>5.7777777779999999</v>
      </c>
      <c r="DI654">
        <v>9.8603789600000002</v>
      </c>
      <c r="DJ654">
        <v>4.4956380610000002</v>
      </c>
      <c r="DK654">
        <v>9.4258490429999995</v>
      </c>
      <c r="DL654">
        <v>5.7404559419999996</v>
      </c>
      <c r="DM654">
        <v>6.6777885809999997</v>
      </c>
      <c r="DN654">
        <v>7.6512280979999998</v>
      </c>
      <c r="DO654">
        <v>7.75</v>
      </c>
      <c r="DP654">
        <v>13</v>
      </c>
      <c r="DQ654">
        <v>7.5592976839999997</v>
      </c>
      <c r="DR654">
        <v>50</v>
      </c>
      <c r="DS654">
        <v>2</v>
      </c>
    </row>
    <row r="655" spans="1:123" x14ac:dyDescent="0.35">
      <c r="A655">
        <v>2012</v>
      </c>
      <c r="B655" t="s">
        <v>266</v>
      </c>
      <c r="C655" t="s">
        <v>267</v>
      </c>
      <c r="D655" t="s">
        <v>268</v>
      </c>
      <c r="E655">
        <v>8.5</v>
      </c>
      <c r="F655">
        <v>7.3</v>
      </c>
      <c r="G655">
        <v>7.3</v>
      </c>
      <c r="H655">
        <v>7.680952381</v>
      </c>
      <c r="I655">
        <v>9.5740923529999993</v>
      </c>
      <c r="J655">
        <v>10</v>
      </c>
      <c r="K655">
        <v>10</v>
      </c>
      <c r="L655">
        <v>10</v>
      </c>
      <c r="M655">
        <v>10</v>
      </c>
      <c r="N655">
        <v>10</v>
      </c>
      <c r="O655">
        <v>10</v>
      </c>
      <c r="P655">
        <v>9.5</v>
      </c>
      <c r="Q655">
        <v>10</v>
      </c>
      <c r="R655">
        <v>10</v>
      </c>
      <c r="S655">
        <v>10</v>
      </c>
      <c r="T655">
        <v>10</v>
      </c>
      <c r="U655">
        <v>9.8333333330000006</v>
      </c>
      <c r="V655">
        <v>9.8024752290000006</v>
      </c>
      <c r="W655">
        <v>10</v>
      </c>
      <c r="X655">
        <v>10</v>
      </c>
      <c r="Y655">
        <v>10</v>
      </c>
      <c r="Z655">
        <v>10</v>
      </c>
      <c r="AA655">
        <v>10</v>
      </c>
      <c r="AB655">
        <v>10</v>
      </c>
      <c r="AC655">
        <v>10</v>
      </c>
      <c r="AD655">
        <v>8.9266666669999992</v>
      </c>
      <c r="AE655">
        <v>8.5166666670000009</v>
      </c>
      <c r="AF655">
        <v>9.147777778</v>
      </c>
      <c r="AG655">
        <v>10</v>
      </c>
      <c r="AH655">
        <v>10</v>
      </c>
      <c r="AI655">
        <v>10</v>
      </c>
      <c r="AJ655">
        <v>10</v>
      </c>
      <c r="AK655">
        <v>10</v>
      </c>
      <c r="AL655">
        <v>10</v>
      </c>
      <c r="AM655">
        <v>7.5</v>
      </c>
      <c r="AN655">
        <v>8.75</v>
      </c>
      <c r="AO655">
        <v>10</v>
      </c>
      <c r="AP655">
        <v>5</v>
      </c>
      <c r="AQ655">
        <v>7.5</v>
      </c>
      <c r="AR655">
        <v>9.25</v>
      </c>
      <c r="AS655">
        <v>10</v>
      </c>
      <c r="AT655">
        <v>10</v>
      </c>
      <c r="AU655">
        <v>8.6666666669999994</v>
      </c>
      <c r="AV655">
        <v>7.5</v>
      </c>
      <c r="AW655">
        <v>10</v>
      </c>
      <c r="AX655">
        <v>10</v>
      </c>
      <c r="AY655">
        <v>10</v>
      </c>
      <c r="AZ655">
        <v>9.4523809520000004</v>
      </c>
      <c r="BB655">
        <v>10</v>
      </c>
      <c r="BC655">
        <v>10</v>
      </c>
      <c r="BD655">
        <v>10</v>
      </c>
      <c r="BE655">
        <v>10</v>
      </c>
      <c r="BF655">
        <v>10</v>
      </c>
      <c r="BG655">
        <v>10</v>
      </c>
      <c r="BI655">
        <v>10</v>
      </c>
      <c r="BJ655">
        <v>9.1558727750000006</v>
      </c>
      <c r="BK655">
        <v>12</v>
      </c>
      <c r="BL655">
        <v>4.4117647059999996</v>
      </c>
      <c r="BM655">
        <v>6.7856880229999996</v>
      </c>
      <c r="BN655">
        <v>10</v>
      </c>
      <c r="BO655">
        <v>6</v>
      </c>
      <c r="BP655">
        <v>5</v>
      </c>
      <c r="BQ655">
        <v>5.5</v>
      </c>
      <c r="BR655">
        <v>6.6743631819999996</v>
      </c>
      <c r="BS655">
        <v>7.9015843200000004</v>
      </c>
      <c r="BT655">
        <v>5.7552230470000003</v>
      </c>
      <c r="BU655">
        <v>7.0588911469999998</v>
      </c>
      <c r="BV655">
        <v>10</v>
      </c>
      <c r="BW655">
        <v>9.1666666669999994</v>
      </c>
      <c r="BX655">
        <v>6.1631519279999996</v>
      </c>
      <c r="BY655">
        <v>8.2713972449999993</v>
      </c>
      <c r="BZ655">
        <v>8.3063068130000008</v>
      </c>
      <c r="CA655">
        <v>7.2753864669999997</v>
      </c>
      <c r="CB655">
        <v>1</v>
      </c>
      <c r="CC655">
        <v>7.7665119589999998</v>
      </c>
      <c r="CD655">
        <v>9.0210084899999998</v>
      </c>
      <c r="CE655">
        <v>9.1509255510000003</v>
      </c>
      <c r="CF655">
        <v>9.8879999999999999</v>
      </c>
      <c r="CG655">
        <v>10</v>
      </c>
      <c r="CH655">
        <v>9.5149835100000004</v>
      </c>
      <c r="CI655">
        <v>9.2466666669999995</v>
      </c>
      <c r="CJ655">
        <v>9.4600000000000009</v>
      </c>
      <c r="CK655">
        <v>8.8984000000000005</v>
      </c>
      <c r="CL655">
        <v>9.2016888889999997</v>
      </c>
      <c r="CM655">
        <v>6.3454259999999998</v>
      </c>
      <c r="CN655">
        <v>8.9104606620000002</v>
      </c>
      <c r="CO655">
        <v>7.627943331</v>
      </c>
      <c r="CP655">
        <v>10</v>
      </c>
      <c r="CQ655">
        <v>7.3072960399999998</v>
      </c>
      <c r="CR655">
        <v>4.615384615</v>
      </c>
      <c r="CS655">
        <v>0.110625641</v>
      </c>
      <c r="CT655">
        <v>4.0111020990000004</v>
      </c>
      <c r="CU655">
        <v>7.7101835799999998</v>
      </c>
      <c r="CV655">
        <v>10</v>
      </c>
      <c r="CW655">
        <v>8.788644304</v>
      </c>
      <c r="CX655">
        <v>10</v>
      </c>
      <c r="CY655">
        <v>9.5962147679999994</v>
      </c>
      <c r="CZ655">
        <v>8.9</v>
      </c>
      <c r="DA655">
        <v>3.082898213</v>
      </c>
      <c r="DB655">
        <v>4.5563849469999997</v>
      </c>
      <c r="DC655">
        <v>6</v>
      </c>
      <c r="DD655">
        <v>7.9278549109999998</v>
      </c>
      <c r="DE655">
        <v>10</v>
      </c>
      <c r="DF655">
        <v>6.7445230120000002</v>
      </c>
      <c r="DG655">
        <v>2.967637613</v>
      </c>
      <c r="DH655">
        <v>10</v>
      </c>
      <c r="DI655">
        <v>9.9126055439999998</v>
      </c>
      <c r="DJ655">
        <v>7.4494370779999999</v>
      </c>
      <c r="DK655">
        <v>9.0687729099999999</v>
      </c>
      <c r="DL655">
        <v>8.8230207210000007</v>
      </c>
      <c r="DM655">
        <v>8.036912311</v>
      </c>
      <c r="DN655">
        <v>8.1258833639999999</v>
      </c>
      <c r="DO655">
        <v>7.96</v>
      </c>
      <c r="DP655">
        <v>8</v>
      </c>
      <c r="DQ655">
        <v>8.5579363879999999</v>
      </c>
      <c r="DR655">
        <v>7</v>
      </c>
      <c r="DS655">
        <v>1</v>
      </c>
    </row>
    <row r="656" spans="1:123" x14ac:dyDescent="0.35">
      <c r="A656">
        <v>2012</v>
      </c>
      <c r="B656" t="s">
        <v>269</v>
      </c>
      <c r="C656" t="s">
        <v>270</v>
      </c>
      <c r="D656" t="s">
        <v>271</v>
      </c>
      <c r="E656">
        <v>9.1</v>
      </c>
      <c r="F656">
        <v>7.5</v>
      </c>
      <c r="G656">
        <v>8.1</v>
      </c>
      <c r="H656">
        <v>8.2365079370000007</v>
      </c>
      <c r="I656">
        <v>9.6290012100000002</v>
      </c>
      <c r="J656">
        <v>10</v>
      </c>
      <c r="K656">
        <v>10</v>
      </c>
      <c r="L656">
        <v>10</v>
      </c>
      <c r="M656">
        <v>10</v>
      </c>
      <c r="N656">
        <v>10</v>
      </c>
      <c r="O656">
        <v>10</v>
      </c>
      <c r="P656">
        <v>9.5</v>
      </c>
      <c r="Q656">
        <v>10</v>
      </c>
      <c r="R656">
        <v>10</v>
      </c>
      <c r="S656">
        <v>10</v>
      </c>
      <c r="T656">
        <v>10</v>
      </c>
      <c r="U656">
        <v>9.8333333330000006</v>
      </c>
      <c r="V656">
        <v>9.8207781809999997</v>
      </c>
      <c r="W656">
        <v>10</v>
      </c>
      <c r="X656">
        <v>10</v>
      </c>
      <c r="Y656">
        <v>10</v>
      </c>
      <c r="Z656">
        <v>10</v>
      </c>
      <c r="AA656">
        <v>10</v>
      </c>
      <c r="AB656">
        <v>10</v>
      </c>
      <c r="AC656">
        <v>10</v>
      </c>
      <c r="AD656">
        <v>8.4266666669999992</v>
      </c>
      <c r="AE656">
        <v>6.2</v>
      </c>
      <c r="AF656">
        <v>8.2088888890000007</v>
      </c>
      <c r="AG656">
        <v>10</v>
      </c>
      <c r="AH656">
        <v>10</v>
      </c>
      <c r="AI656">
        <v>10</v>
      </c>
      <c r="AJ656">
        <v>10</v>
      </c>
      <c r="AK656">
        <v>10</v>
      </c>
      <c r="AL656">
        <v>10</v>
      </c>
      <c r="AM656">
        <v>10</v>
      </c>
      <c r="AN656">
        <v>10</v>
      </c>
      <c r="AO656">
        <v>10</v>
      </c>
      <c r="AP656">
        <v>10</v>
      </c>
      <c r="AQ656">
        <v>10</v>
      </c>
      <c r="AR656">
        <v>10</v>
      </c>
      <c r="AS656">
        <v>10</v>
      </c>
      <c r="AT656">
        <v>10</v>
      </c>
      <c r="AU656">
        <v>7.3333333329999997</v>
      </c>
      <c r="AV656">
        <v>8</v>
      </c>
      <c r="AW656">
        <v>10</v>
      </c>
      <c r="AX656">
        <v>10</v>
      </c>
      <c r="AY656">
        <v>10</v>
      </c>
      <c r="AZ656">
        <v>9.3333333330000006</v>
      </c>
      <c r="BB656">
        <v>10</v>
      </c>
      <c r="BC656">
        <v>10</v>
      </c>
      <c r="BD656">
        <v>10</v>
      </c>
      <c r="BE656">
        <v>10</v>
      </c>
      <c r="BF656">
        <v>10</v>
      </c>
      <c r="BG656">
        <v>10</v>
      </c>
      <c r="BI656">
        <v>10</v>
      </c>
      <c r="BJ656">
        <v>9.2685437519999994</v>
      </c>
      <c r="BK656">
        <v>7</v>
      </c>
      <c r="BL656">
        <v>4.2058823529999998</v>
      </c>
      <c r="BM656">
        <v>3.2923812240000001</v>
      </c>
      <c r="BN656">
        <v>10</v>
      </c>
      <c r="BO656">
        <v>4</v>
      </c>
      <c r="BP656">
        <v>3</v>
      </c>
      <c r="BQ656">
        <v>3.5</v>
      </c>
      <c r="BR656">
        <v>5.2495658939999998</v>
      </c>
      <c r="BS656">
        <v>6.8378389830000001</v>
      </c>
      <c r="BT656">
        <v>5.9518221970000003</v>
      </c>
      <c r="BU656">
        <v>8.1465182620000007</v>
      </c>
      <c r="BV656">
        <v>10</v>
      </c>
      <c r="BW656">
        <v>10</v>
      </c>
      <c r="BX656">
        <v>6.3789718339999997</v>
      </c>
      <c r="BY656">
        <v>8.1004939399999998</v>
      </c>
      <c r="BZ656">
        <v>8.2126313750000008</v>
      </c>
      <c r="CA656">
        <v>8.3234860099999999</v>
      </c>
      <c r="CB656">
        <v>1</v>
      </c>
      <c r="CC656">
        <v>7.9946402890000003</v>
      </c>
      <c r="CD656">
        <v>8.8966786819999992</v>
      </c>
      <c r="CE656">
        <v>9.7520332009999997</v>
      </c>
      <c r="CF656">
        <v>9.5020000000000007</v>
      </c>
      <c r="CG656">
        <v>10</v>
      </c>
      <c r="CH656">
        <v>9.5376779710000008</v>
      </c>
      <c r="CI656">
        <v>9.6333333329999995</v>
      </c>
      <c r="CJ656">
        <v>8.9</v>
      </c>
      <c r="CK656">
        <v>6.1059999999999999</v>
      </c>
      <c r="CL656">
        <v>8.2131111109999999</v>
      </c>
      <c r="CM656">
        <v>6.3416173479999998</v>
      </c>
      <c r="CN656">
        <v>8.9104606620000002</v>
      </c>
      <c r="CO656">
        <v>7.626039005</v>
      </c>
      <c r="CP656">
        <v>10</v>
      </c>
      <c r="CQ656">
        <v>6.3855970869999998</v>
      </c>
      <c r="CR656">
        <v>3.076923077</v>
      </c>
      <c r="CS656">
        <v>6.4162871959999999</v>
      </c>
      <c r="CT656">
        <v>5.2929357870000002</v>
      </c>
      <c r="CU656">
        <v>7.783021476</v>
      </c>
      <c r="CV656">
        <v>8</v>
      </c>
      <c r="CW656">
        <v>9.0802263310000004</v>
      </c>
      <c r="CX656">
        <v>10</v>
      </c>
      <c r="CY656">
        <v>9.0267421100000007</v>
      </c>
      <c r="CZ656">
        <v>10</v>
      </c>
      <c r="DA656">
        <v>3.8608488329999999</v>
      </c>
      <c r="DB656">
        <v>2.3150708729999998</v>
      </c>
      <c r="DC656">
        <v>8</v>
      </c>
      <c r="DD656">
        <v>10</v>
      </c>
      <c r="DE656">
        <v>3</v>
      </c>
      <c r="DF656">
        <v>6.1959866180000001</v>
      </c>
      <c r="DG656">
        <v>3.918886809</v>
      </c>
      <c r="DH656">
        <v>8.8888888890000004</v>
      </c>
      <c r="DI656">
        <v>8.9924530459999996</v>
      </c>
      <c r="DJ656">
        <v>6.9567619020000002</v>
      </c>
      <c r="DK656">
        <v>7.6540973990000003</v>
      </c>
      <c r="DL656">
        <v>8.1392518060000008</v>
      </c>
      <c r="DM656">
        <v>7.4250566420000004</v>
      </c>
      <c r="DN656">
        <v>7.5492617900000001</v>
      </c>
      <c r="DO656">
        <v>7.62</v>
      </c>
      <c r="DP656">
        <v>21</v>
      </c>
      <c r="DQ656">
        <v>8.4442718760000002</v>
      </c>
      <c r="DR656">
        <v>12</v>
      </c>
      <c r="DS656">
        <v>1</v>
      </c>
    </row>
    <row r="657" spans="1:123" x14ac:dyDescent="0.35">
      <c r="A657">
        <v>2012</v>
      </c>
      <c r="B657" t="s">
        <v>272</v>
      </c>
      <c r="C657" t="s">
        <v>273</v>
      </c>
      <c r="D657" t="s">
        <v>265</v>
      </c>
      <c r="H657">
        <v>4.0160590000000003</v>
      </c>
      <c r="I657">
        <v>9.127892889</v>
      </c>
      <c r="J657">
        <v>10</v>
      </c>
      <c r="K657">
        <v>9.1035362549999999</v>
      </c>
      <c r="L657">
        <v>7.5</v>
      </c>
      <c r="M657">
        <v>10</v>
      </c>
      <c r="N657">
        <v>10</v>
      </c>
      <c r="O657">
        <v>9.320707251</v>
      </c>
      <c r="P657">
        <v>10</v>
      </c>
      <c r="Q657">
        <v>7.5</v>
      </c>
      <c r="R657">
        <v>5</v>
      </c>
      <c r="S657">
        <v>5</v>
      </c>
      <c r="T657">
        <v>5</v>
      </c>
      <c r="U657">
        <v>7.5</v>
      </c>
      <c r="V657">
        <v>8.6495333799999994</v>
      </c>
      <c r="W657">
        <v>5</v>
      </c>
      <c r="X657">
        <v>5</v>
      </c>
      <c r="Y657">
        <v>5</v>
      </c>
      <c r="Z657">
        <v>5</v>
      </c>
      <c r="AA657">
        <v>2.5</v>
      </c>
      <c r="AB657">
        <v>2.5</v>
      </c>
      <c r="AC657">
        <v>2.5</v>
      </c>
      <c r="AD657">
        <v>7.7511111110000002</v>
      </c>
      <c r="AE657">
        <v>5.5527777780000003</v>
      </c>
      <c r="AF657">
        <v>5.2679629630000004</v>
      </c>
      <c r="AG657">
        <v>2.5</v>
      </c>
      <c r="AH657">
        <v>5</v>
      </c>
      <c r="AI657">
        <v>2.5</v>
      </c>
      <c r="AJ657">
        <v>2.5</v>
      </c>
      <c r="AK657">
        <v>2.5</v>
      </c>
      <c r="AL657">
        <v>2.5</v>
      </c>
      <c r="AM657">
        <v>2.5</v>
      </c>
      <c r="AN657">
        <v>2.5</v>
      </c>
      <c r="AO657">
        <v>2.5</v>
      </c>
      <c r="AP657">
        <v>2.5</v>
      </c>
      <c r="AQ657">
        <v>2.5</v>
      </c>
      <c r="AR657">
        <v>3</v>
      </c>
      <c r="AS657">
        <v>10</v>
      </c>
      <c r="AT657">
        <v>0.31819155900000001</v>
      </c>
      <c r="AU657">
        <v>1</v>
      </c>
      <c r="AV657">
        <v>1.75</v>
      </c>
      <c r="AW657">
        <v>7.5</v>
      </c>
      <c r="AX657">
        <v>7.5</v>
      </c>
      <c r="AY657">
        <v>7.5</v>
      </c>
      <c r="AZ657">
        <v>5.081170223</v>
      </c>
      <c r="BB657">
        <v>10</v>
      </c>
      <c r="BC657">
        <v>10</v>
      </c>
      <c r="BD657">
        <v>10</v>
      </c>
      <c r="BE657">
        <v>10</v>
      </c>
      <c r="BF657">
        <v>10</v>
      </c>
      <c r="BG657">
        <v>10</v>
      </c>
      <c r="BI657">
        <v>10</v>
      </c>
      <c r="BJ657">
        <v>6.0013114139999999</v>
      </c>
      <c r="BK657">
        <v>125</v>
      </c>
      <c r="BL657">
        <v>5.6764705879999999</v>
      </c>
      <c r="BM657">
        <v>8.1226311950000003</v>
      </c>
      <c r="BN657">
        <v>0</v>
      </c>
      <c r="BO657">
        <v>8</v>
      </c>
      <c r="BP657">
        <v>4</v>
      </c>
      <c r="BQ657">
        <v>6</v>
      </c>
      <c r="BR657">
        <v>4.9497754460000003</v>
      </c>
      <c r="BS657">
        <v>3.8038045650000001</v>
      </c>
      <c r="BT657">
        <v>4.6332535459999997</v>
      </c>
      <c r="BU657">
        <v>4.9645156019999996</v>
      </c>
      <c r="BV657">
        <v>5.8333333329999997</v>
      </c>
      <c r="BW657">
        <v>5.8333333329999997</v>
      </c>
      <c r="BX657">
        <v>7.5544194759999996</v>
      </c>
      <c r="BY657">
        <v>9.6277527690000007</v>
      </c>
      <c r="BZ657">
        <v>5.5357536530000004</v>
      </c>
      <c r="CA657">
        <v>7.8771201340000001</v>
      </c>
      <c r="CB657">
        <v>0.92307692299999999</v>
      </c>
      <c r="CC657">
        <v>5.9469323090000001</v>
      </c>
      <c r="CD657">
        <v>9.1873441289999995</v>
      </c>
      <c r="CE657">
        <v>3.4682172119999999</v>
      </c>
      <c r="CF657">
        <v>9.7880000000000003</v>
      </c>
      <c r="CG657">
        <v>5</v>
      </c>
      <c r="CH657">
        <v>6.8608903349999997</v>
      </c>
      <c r="CI657">
        <v>9.0933333330000004</v>
      </c>
      <c r="CJ657">
        <v>8.18</v>
      </c>
      <c r="CK657">
        <v>6.6512000000000002</v>
      </c>
      <c r="CL657">
        <v>7.9748444440000004</v>
      </c>
      <c r="CM657">
        <v>5.4193287269999999</v>
      </c>
      <c r="CN657">
        <v>6.2558954379999996</v>
      </c>
      <c r="CO657">
        <v>5.8376120819999997</v>
      </c>
      <c r="CP657">
        <v>10</v>
      </c>
      <c r="CQ657">
        <v>5.4117721620000001</v>
      </c>
      <c r="CR657">
        <v>4.615384615</v>
      </c>
      <c r="CS657">
        <v>0</v>
      </c>
      <c r="CT657">
        <v>3.3423855919999998</v>
      </c>
      <c r="CU657">
        <v>6.7887105300000004</v>
      </c>
      <c r="CV657">
        <v>5</v>
      </c>
      <c r="CW657">
        <v>10</v>
      </c>
      <c r="CX657">
        <v>9</v>
      </c>
      <c r="CY657">
        <v>8</v>
      </c>
      <c r="CZ657">
        <v>8.3333333330000006</v>
      </c>
      <c r="DA657">
        <v>6.5312803099999996</v>
      </c>
      <c r="DB657">
        <v>7.3973781709999997</v>
      </c>
      <c r="DC657">
        <v>8</v>
      </c>
      <c r="DD657">
        <v>7.7551761539999999</v>
      </c>
      <c r="DE657">
        <v>1</v>
      </c>
      <c r="DF657">
        <v>6.5028613279999998</v>
      </c>
      <c r="DG657">
        <v>5.2777211570000002</v>
      </c>
      <c r="DH657">
        <v>6</v>
      </c>
      <c r="DI657">
        <v>9.7653798110000007</v>
      </c>
      <c r="DJ657">
        <v>4.3804261340000004</v>
      </c>
      <c r="DK657">
        <v>6.9505243849999996</v>
      </c>
      <c r="DL657">
        <v>7.6012041359999998</v>
      </c>
      <c r="DM657">
        <v>6.6625426040000004</v>
      </c>
      <c r="DN657">
        <v>7.0551346439999998</v>
      </c>
      <c r="DO657">
        <v>6.32</v>
      </c>
      <c r="DP657">
        <v>113</v>
      </c>
      <c r="DQ657">
        <v>6.1606557070000001</v>
      </c>
      <c r="DR657">
        <v>123</v>
      </c>
      <c r="DS657">
        <v>4</v>
      </c>
    </row>
    <row r="658" spans="1:123" x14ac:dyDescent="0.35">
      <c r="A658">
        <v>2012</v>
      </c>
      <c r="B658" t="s">
        <v>274</v>
      </c>
      <c r="C658" t="s">
        <v>275</v>
      </c>
      <c r="D658" t="s">
        <v>262</v>
      </c>
      <c r="H658">
        <v>6.0991660000000003</v>
      </c>
      <c r="I658">
        <v>0</v>
      </c>
      <c r="J658">
        <v>10</v>
      </c>
      <c r="K658">
        <v>10</v>
      </c>
      <c r="M658">
        <v>10</v>
      </c>
      <c r="N658">
        <v>10</v>
      </c>
      <c r="O658">
        <v>10</v>
      </c>
      <c r="Q658">
        <v>10</v>
      </c>
      <c r="U658">
        <v>10</v>
      </c>
      <c r="V658">
        <v>6.6666666670000003</v>
      </c>
      <c r="W658">
        <v>10</v>
      </c>
      <c r="X658">
        <v>10</v>
      </c>
      <c r="Y658">
        <v>10</v>
      </c>
      <c r="Z658">
        <v>10</v>
      </c>
      <c r="AD658">
        <v>9.6666666669999994</v>
      </c>
      <c r="AE658">
        <v>6.5250000000000004</v>
      </c>
      <c r="AF658">
        <v>8.0958333329999999</v>
      </c>
      <c r="AS658">
        <v>10</v>
      </c>
      <c r="AT658">
        <v>10</v>
      </c>
      <c r="AU658">
        <v>9</v>
      </c>
      <c r="AV658">
        <v>7.75</v>
      </c>
      <c r="AZ658">
        <v>9.1875</v>
      </c>
      <c r="BB658">
        <v>10</v>
      </c>
      <c r="BC658">
        <v>10</v>
      </c>
      <c r="BD658">
        <v>10</v>
      </c>
      <c r="BE658">
        <v>10</v>
      </c>
      <c r="BF658">
        <v>10</v>
      </c>
      <c r="BG658">
        <v>10</v>
      </c>
      <c r="BI658">
        <v>10</v>
      </c>
      <c r="BJ658">
        <v>7.8518748330000001</v>
      </c>
      <c r="BK658">
        <v>51</v>
      </c>
      <c r="BL658">
        <v>6.6176470590000003</v>
      </c>
      <c r="BM658">
        <v>8.9475481020000007</v>
      </c>
      <c r="BN658">
        <v>7</v>
      </c>
      <c r="BO658">
        <v>10</v>
      </c>
      <c r="BP658">
        <v>10</v>
      </c>
      <c r="BQ658">
        <v>10</v>
      </c>
      <c r="BR658">
        <v>8.1412987900000005</v>
      </c>
      <c r="BT658">
        <v>6.5967383829999999</v>
      </c>
      <c r="BV658">
        <v>10</v>
      </c>
      <c r="BW658">
        <v>7.5</v>
      </c>
      <c r="BX658">
        <v>5.4905813830000003</v>
      </c>
      <c r="BY658">
        <v>3.7168870549999999</v>
      </c>
      <c r="CB658">
        <v>0.94594594600000004</v>
      </c>
      <c r="CC658">
        <v>6.4808186250000004</v>
      </c>
      <c r="CD658">
        <v>9.3335530660000003</v>
      </c>
      <c r="CE658">
        <v>9.3816530809999996</v>
      </c>
      <c r="CF658">
        <v>9.6059999999999999</v>
      </c>
      <c r="CG658">
        <v>0</v>
      </c>
      <c r="CH658">
        <v>7.0803015370000004</v>
      </c>
      <c r="CI658">
        <v>3.9333333330000002</v>
      </c>
      <c r="CJ658">
        <v>2.82</v>
      </c>
      <c r="CK658">
        <v>2.9636</v>
      </c>
      <c r="CL658">
        <v>3.2389777780000002</v>
      </c>
      <c r="CN658">
        <v>7.7598105520000002</v>
      </c>
      <c r="CO658">
        <v>7.7598105520000002</v>
      </c>
      <c r="CP658">
        <v>10</v>
      </c>
      <c r="CR658">
        <v>0.76923076899999998</v>
      </c>
      <c r="CS658">
        <v>7.9650461750000003</v>
      </c>
      <c r="CT658">
        <v>4.3671384719999997</v>
      </c>
      <c r="CU658">
        <v>6.3414817000000001</v>
      </c>
      <c r="CV658">
        <v>10</v>
      </c>
      <c r="CW658">
        <v>5.8681995970000003</v>
      </c>
      <c r="CX658">
        <v>10</v>
      </c>
      <c r="CY658">
        <v>8.6227331990000007</v>
      </c>
      <c r="CZ658">
        <v>8.9</v>
      </c>
      <c r="DC658">
        <v>10</v>
      </c>
      <c r="DD658">
        <v>6.5464248520000003</v>
      </c>
      <c r="DE658">
        <v>10</v>
      </c>
      <c r="DF658">
        <v>8.861606213</v>
      </c>
      <c r="DH658">
        <v>5.5555555559999998</v>
      </c>
      <c r="DI658">
        <v>9.1383650569999997</v>
      </c>
      <c r="DK658">
        <v>7.9650739289999999</v>
      </c>
      <c r="DL658">
        <v>9.3498590650000004</v>
      </c>
      <c r="DM658">
        <v>8.0022134020000006</v>
      </c>
      <c r="DN658">
        <v>8.4955176049999999</v>
      </c>
      <c r="DO658">
        <v>7.31</v>
      </c>
      <c r="DP658">
        <v>50</v>
      </c>
      <c r="DQ658">
        <v>7.5809374170000003</v>
      </c>
      <c r="DR658">
        <v>48</v>
      </c>
      <c r="DS658">
        <v>2</v>
      </c>
    </row>
    <row r="659" spans="1:123" x14ac:dyDescent="0.35">
      <c r="A659">
        <v>2012</v>
      </c>
      <c r="B659" t="s">
        <v>276</v>
      </c>
      <c r="C659" t="s">
        <v>277</v>
      </c>
      <c r="D659" t="s">
        <v>256</v>
      </c>
      <c r="H659">
        <v>5.6379070000000002</v>
      </c>
      <c r="I659">
        <v>9.8769436180000003</v>
      </c>
      <c r="J659">
        <v>0</v>
      </c>
      <c r="K659">
        <v>10</v>
      </c>
      <c r="L659">
        <v>2.5</v>
      </c>
      <c r="M659">
        <v>8.9745301489999996</v>
      </c>
      <c r="N659">
        <v>4.3086423270000003</v>
      </c>
      <c r="O659">
        <v>5.1566344949999996</v>
      </c>
      <c r="P659">
        <v>10</v>
      </c>
      <c r="Q659">
        <v>7.5</v>
      </c>
      <c r="R659">
        <v>0</v>
      </c>
      <c r="S659">
        <v>0</v>
      </c>
      <c r="T659">
        <v>0</v>
      </c>
      <c r="U659">
        <v>5.8333333329999997</v>
      </c>
      <c r="V659">
        <v>6.9556371490000002</v>
      </c>
      <c r="W659">
        <v>5</v>
      </c>
      <c r="X659">
        <v>10</v>
      </c>
      <c r="Y659">
        <v>5</v>
      </c>
      <c r="Z659">
        <v>6.6666666670000003</v>
      </c>
      <c r="AA659">
        <v>7.5</v>
      </c>
      <c r="AB659">
        <v>7.5</v>
      </c>
      <c r="AC659">
        <v>7.5</v>
      </c>
      <c r="AD659">
        <v>6.9666666670000001</v>
      </c>
      <c r="AE659">
        <v>4.119444444</v>
      </c>
      <c r="AF659">
        <v>6.19537037</v>
      </c>
      <c r="AG659">
        <v>5</v>
      </c>
      <c r="AH659">
        <v>2.5</v>
      </c>
      <c r="AI659">
        <v>7.5</v>
      </c>
      <c r="AJ659">
        <v>5</v>
      </c>
      <c r="AK659">
        <v>6.25</v>
      </c>
      <c r="AL659">
        <v>7.5</v>
      </c>
      <c r="AM659">
        <v>7.5</v>
      </c>
      <c r="AN659">
        <v>7.5</v>
      </c>
      <c r="AO659">
        <v>7.5</v>
      </c>
      <c r="AP659">
        <v>7.5</v>
      </c>
      <c r="AQ659">
        <v>7.5</v>
      </c>
      <c r="AR659">
        <v>5.75</v>
      </c>
      <c r="AS659">
        <v>0</v>
      </c>
      <c r="AT659">
        <v>2.3089761169999998</v>
      </c>
      <c r="AU659">
        <v>0.66666666699999999</v>
      </c>
      <c r="AV659">
        <v>0.75</v>
      </c>
      <c r="AW659">
        <v>10</v>
      </c>
      <c r="AX659">
        <v>7.5</v>
      </c>
      <c r="AY659">
        <v>2.5</v>
      </c>
      <c r="AZ659">
        <v>3.389377541</v>
      </c>
      <c r="BB659">
        <v>0</v>
      </c>
      <c r="BC659">
        <v>0</v>
      </c>
      <c r="BD659">
        <v>0</v>
      </c>
      <c r="BE659">
        <v>10</v>
      </c>
      <c r="BF659">
        <v>10</v>
      </c>
      <c r="BG659">
        <v>10</v>
      </c>
      <c r="BI659">
        <v>5</v>
      </c>
      <c r="BJ659">
        <v>5.8485274949999999</v>
      </c>
      <c r="BK659">
        <v>129</v>
      </c>
      <c r="BL659">
        <v>3.6470588240000001</v>
      </c>
      <c r="BM659">
        <v>9.3019073569999993</v>
      </c>
      <c r="BN659">
        <v>4</v>
      </c>
      <c r="BO659">
        <v>10</v>
      </c>
      <c r="BP659">
        <v>10</v>
      </c>
      <c r="BQ659">
        <v>10</v>
      </c>
      <c r="BR659">
        <v>6.7372415449999998</v>
      </c>
      <c r="BS659">
        <v>5.8575674060000003</v>
      </c>
      <c r="BT659">
        <v>5.0899206499999998</v>
      </c>
      <c r="BU659">
        <v>7.5149810080000004</v>
      </c>
      <c r="BV659">
        <v>5</v>
      </c>
      <c r="BW659">
        <v>7.5</v>
      </c>
      <c r="BX659">
        <v>4.7858144180000002</v>
      </c>
      <c r="BY659">
        <v>8.5266032969999994</v>
      </c>
      <c r="BZ659">
        <v>6.6532129590000002</v>
      </c>
      <c r="CA659">
        <v>5.7511658219999999</v>
      </c>
      <c r="CB659">
        <v>0.53658536599999995</v>
      </c>
      <c r="CC659">
        <v>4.8384738890000003</v>
      </c>
      <c r="CD659">
        <v>9.6272619339999999</v>
      </c>
      <c r="CE659">
        <v>5.345007893</v>
      </c>
      <c r="CF659">
        <v>9.4499999999999993</v>
      </c>
      <c r="CG659">
        <v>10</v>
      </c>
      <c r="CH659">
        <v>8.6055674569999994</v>
      </c>
      <c r="CI659">
        <v>9.5133333330000003</v>
      </c>
      <c r="CJ659">
        <v>9</v>
      </c>
      <c r="CK659">
        <v>6.86</v>
      </c>
      <c r="CL659">
        <v>8.4577777780000005</v>
      </c>
      <c r="CM659">
        <v>6.4691589430000001</v>
      </c>
      <c r="CN659">
        <v>8.3056666270000008</v>
      </c>
      <c r="CO659">
        <v>7.3874127850000004</v>
      </c>
      <c r="CP659">
        <v>10</v>
      </c>
      <c r="CQ659">
        <v>7.6435689519999999</v>
      </c>
      <c r="CR659">
        <v>6.6666666670000003</v>
      </c>
      <c r="CS659">
        <v>0.55312820699999998</v>
      </c>
      <c r="CT659">
        <v>4.9544546079999998</v>
      </c>
      <c r="CU659">
        <v>7.6999112930000004</v>
      </c>
      <c r="CV659">
        <v>10</v>
      </c>
      <c r="CW659">
        <v>9.3879999999999999</v>
      </c>
      <c r="CX659">
        <v>10</v>
      </c>
      <c r="CY659">
        <v>9.7959999999999994</v>
      </c>
      <c r="CZ659">
        <v>8.3333333330000006</v>
      </c>
      <c r="DA659">
        <v>5.4483877590000001</v>
      </c>
      <c r="DB659">
        <v>8.1810794310000006</v>
      </c>
      <c r="DC659">
        <v>8</v>
      </c>
      <c r="DD659">
        <v>10</v>
      </c>
      <c r="DE659">
        <v>10</v>
      </c>
      <c r="DF659">
        <v>8.3271334209999992</v>
      </c>
      <c r="DG659">
        <v>5.6687511129999999</v>
      </c>
      <c r="DH659">
        <v>7.7777777779999999</v>
      </c>
      <c r="DI659">
        <v>8.9594894669999992</v>
      </c>
      <c r="DJ659">
        <v>7.0867944039999999</v>
      </c>
      <c r="DK659">
        <v>9.9243472090000004</v>
      </c>
      <c r="DL659">
        <v>9.5964642470000001</v>
      </c>
      <c r="DM659">
        <v>8.1689373700000001</v>
      </c>
      <c r="DN659">
        <v>8.7640235969999996</v>
      </c>
      <c r="DO659">
        <v>7.33</v>
      </c>
      <c r="DP659">
        <v>46</v>
      </c>
      <c r="DQ659">
        <v>6.5892637470000004</v>
      </c>
      <c r="DR659">
        <v>99</v>
      </c>
      <c r="DS659">
        <v>3</v>
      </c>
    </row>
    <row r="660" spans="1:123" x14ac:dyDescent="0.35">
      <c r="A660">
        <v>2012</v>
      </c>
      <c r="B660" t="s">
        <v>278</v>
      </c>
      <c r="C660" t="s">
        <v>279</v>
      </c>
      <c r="D660" t="s">
        <v>280</v>
      </c>
      <c r="E660">
        <v>2.6</v>
      </c>
      <c r="F660">
        <v>3.6</v>
      </c>
      <c r="G660">
        <v>2.9</v>
      </c>
      <c r="H660">
        <v>3.0476190480000001</v>
      </c>
      <c r="I660">
        <v>8.9432793030000006</v>
      </c>
      <c r="J660">
        <v>5</v>
      </c>
      <c r="K660">
        <v>10</v>
      </c>
      <c r="L660">
        <v>5</v>
      </c>
      <c r="M660">
        <v>9.9828760219999992</v>
      </c>
      <c r="N660">
        <v>9.9589024520000002</v>
      </c>
      <c r="O660">
        <v>7.9883556950000001</v>
      </c>
      <c r="P660">
        <v>10</v>
      </c>
      <c r="Q660">
        <v>7.5</v>
      </c>
      <c r="R660">
        <v>5</v>
      </c>
      <c r="S660">
        <v>5</v>
      </c>
      <c r="T660">
        <v>5</v>
      </c>
      <c r="U660">
        <v>7.5</v>
      </c>
      <c r="V660">
        <v>8.143878333</v>
      </c>
      <c r="W660">
        <v>5</v>
      </c>
      <c r="X660">
        <v>10</v>
      </c>
      <c r="Y660">
        <v>5</v>
      </c>
      <c r="Z660">
        <v>6.6666666670000003</v>
      </c>
      <c r="AA660">
        <v>5</v>
      </c>
      <c r="AB660">
        <v>5</v>
      </c>
      <c r="AC660">
        <v>5</v>
      </c>
      <c r="AD660">
        <v>6.9844444440000002</v>
      </c>
      <c r="AE660">
        <v>6.0638888890000002</v>
      </c>
      <c r="AF660">
        <v>6.0161111109999998</v>
      </c>
      <c r="AG660">
        <v>7.5</v>
      </c>
      <c r="AH660">
        <v>5</v>
      </c>
      <c r="AI660">
        <v>7.5</v>
      </c>
      <c r="AJ660">
        <v>7.5</v>
      </c>
      <c r="AK660">
        <v>7.5</v>
      </c>
      <c r="AL660">
        <v>5</v>
      </c>
      <c r="AM660">
        <v>5</v>
      </c>
      <c r="AN660">
        <v>5</v>
      </c>
      <c r="AO660">
        <v>7.5</v>
      </c>
      <c r="AP660">
        <v>5</v>
      </c>
      <c r="AQ660">
        <v>6.25</v>
      </c>
      <c r="AR660">
        <v>6.25</v>
      </c>
      <c r="AS660">
        <v>8.0735524479999992</v>
      </c>
      <c r="AT660">
        <v>10</v>
      </c>
      <c r="AU660">
        <v>5</v>
      </c>
      <c r="AV660">
        <v>4.5</v>
      </c>
      <c r="AW660">
        <v>7.5</v>
      </c>
      <c r="AX660">
        <v>10</v>
      </c>
      <c r="AY660">
        <v>10</v>
      </c>
      <c r="AZ660">
        <v>7.8676503499999999</v>
      </c>
      <c r="BB660">
        <v>0</v>
      </c>
      <c r="BC660">
        <v>0</v>
      </c>
      <c r="BD660">
        <v>0</v>
      </c>
      <c r="BE660">
        <v>0</v>
      </c>
      <c r="BF660">
        <v>0</v>
      </c>
      <c r="BG660">
        <v>0</v>
      </c>
      <c r="BI660">
        <v>0</v>
      </c>
      <c r="BJ660">
        <v>5.4779171580000003</v>
      </c>
      <c r="BK660">
        <v>138</v>
      </c>
      <c r="BL660">
        <v>9.7352941180000006</v>
      </c>
      <c r="BM660">
        <v>9.6378645370000005</v>
      </c>
      <c r="BN660">
        <v>7</v>
      </c>
      <c r="BO660">
        <v>9</v>
      </c>
      <c r="BP660">
        <v>9</v>
      </c>
      <c r="BQ660">
        <v>9</v>
      </c>
      <c r="BR660">
        <v>8.8432896640000003</v>
      </c>
      <c r="BS660">
        <v>2.3918935499999998</v>
      </c>
      <c r="BT660">
        <v>3.694259519</v>
      </c>
      <c r="BU660">
        <v>3.9252684859999998</v>
      </c>
      <c r="BV660">
        <v>4.1666666670000003</v>
      </c>
      <c r="BW660">
        <v>3.3333333330000001</v>
      </c>
      <c r="BX660">
        <v>0.94114834400000003</v>
      </c>
      <c r="BY660">
        <v>3.1673215240000001</v>
      </c>
      <c r="BZ660">
        <v>2.7158845349999998</v>
      </c>
      <c r="CA660">
        <v>4.7745693080000002</v>
      </c>
      <c r="CB660">
        <v>0.81481481499999997</v>
      </c>
      <c r="CC660">
        <v>2.9349936589999999</v>
      </c>
      <c r="CD660">
        <v>8.5365833070000008</v>
      </c>
      <c r="CE660">
        <v>9.5702150130000003</v>
      </c>
      <c r="CF660">
        <v>8.7560000000000002</v>
      </c>
      <c r="CG660">
        <v>0</v>
      </c>
      <c r="CH660">
        <v>6.7156995799999999</v>
      </c>
      <c r="CI660">
        <v>6.2733333330000001</v>
      </c>
      <c r="CJ660">
        <v>7.12</v>
      </c>
      <c r="CK660">
        <v>6.3712</v>
      </c>
      <c r="CL660">
        <v>6.5881777780000004</v>
      </c>
      <c r="CM660">
        <v>5.6154575409999996</v>
      </c>
      <c r="CN660">
        <v>5.8829844470000001</v>
      </c>
      <c r="CO660">
        <v>5.7492209939999999</v>
      </c>
      <c r="CP660">
        <v>10</v>
      </c>
      <c r="CQ660">
        <v>5.5176397899999996</v>
      </c>
      <c r="CR660">
        <v>0</v>
      </c>
      <c r="CS660">
        <v>0</v>
      </c>
      <c r="CT660">
        <v>1.839213263</v>
      </c>
      <c r="CU660">
        <v>6.0441530090000004</v>
      </c>
      <c r="CV660">
        <v>5</v>
      </c>
      <c r="CW660">
        <v>8.8490000000000002</v>
      </c>
      <c r="CX660">
        <v>10</v>
      </c>
      <c r="CY660">
        <v>7.9496666669999998</v>
      </c>
      <c r="CZ660">
        <v>5.5666666669999998</v>
      </c>
      <c r="DA660">
        <v>5.8196079640000002</v>
      </c>
      <c r="DB660">
        <v>6.3062351169999999</v>
      </c>
      <c r="DC660">
        <v>10</v>
      </c>
      <c r="DD660">
        <v>1.36606213</v>
      </c>
      <c r="DE660">
        <v>10</v>
      </c>
      <c r="DF660">
        <v>6.5097619800000004</v>
      </c>
      <c r="DG660">
        <v>3.670178017</v>
      </c>
      <c r="DH660">
        <v>4</v>
      </c>
      <c r="DI660">
        <v>9.4547875470000005</v>
      </c>
      <c r="DJ660">
        <v>2.057371909</v>
      </c>
      <c r="DK660">
        <v>7.4412646169999999</v>
      </c>
      <c r="DL660">
        <v>6.614783407</v>
      </c>
      <c r="DM660">
        <v>5.5397309159999999</v>
      </c>
      <c r="DN660">
        <v>6.6663865209999997</v>
      </c>
      <c r="DO660">
        <v>6.24</v>
      </c>
      <c r="DP660">
        <v>116</v>
      </c>
      <c r="DQ660">
        <v>5.8589585790000003</v>
      </c>
      <c r="DR660">
        <v>132</v>
      </c>
      <c r="DS660">
        <v>4</v>
      </c>
    </row>
    <row r="661" spans="1:123" x14ac:dyDescent="0.35">
      <c r="A661">
        <v>2012</v>
      </c>
      <c r="B661" t="s">
        <v>281</v>
      </c>
      <c r="C661" t="s">
        <v>282</v>
      </c>
      <c r="D661" t="s">
        <v>262</v>
      </c>
      <c r="H661">
        <v>6.6943400000000004</v>
      </c>
      <c r="I661">
        <v>6.8748335320000002</v>
      </c>
      <c r="J661">
        <v>10</v>
      </c>
      <c r="K661">
        <v>10</v>
      </c>
      <c r="M661">
        <v>10</v>
      </c>
      <c r="N661">
        <v>10</v>
      </c>
      <c r="O661">
        <v>10</v>
      </c>
      <c r="Q661">
        <v>10</v>
      </c>
      <c r="U661">
        <v>10</v>
      </c>
      <c r="V661">
        <v>8.9582778439999995</v>
      </c>
      <c r="W661">
        <v>10</v>
      </c>
      <c r="X661">
        <v>10</v>
      </c>
      <c r="Z661">
        <v>10</v>
      </c>
      <c r="AD661">
        <v>9.3711111109999994</v>
      </c>
      <c r="AE661">
        <v>8.238888889</v>
      </c>
      <c r="AF661">
        <v>8.8049999999999997</v>
      </c>
      <c r="AS661">
        <v>10</v>
      </c>
      <c r="AT661">
        <v>10</v>
      </c>
      <c r="AU661">
        <v>9</v>
      </c>
      <c r="AV661">
        <v>7.75</v>
      </c>
      <c r="AZ661">
        <v>9.1875</v>
      </c>
      <c r="BB661">
        <v>10</v>
      </c>
      <c r="BC661">
        <v>10</v>
      </c>
      <c r="BD661">
        <v>10</v>
      </c>
      <c r="BE661">
        <v>0</v>
      </c>
      <c r="BF661">
        <v>0</v>
      </c>
      <c r="BG661">
        <v>0</v>
      </c>
      <c r="BI661">
        <v>5</v>
      </c>
      <c r="BJ661">
        <v>8.0372169610000004</v>
      </c>
      <c r="BK661">
        <v>48</v>
      </c>
      <c r="BL661">
        <v>6.8235294120000001</v>
      </c>
      <c r="BM661">
        <v>6.101252702</v>
      </c>
      <c r="BN661">
        <v>7</v>
      </c>
      <c r="BO661">
        <v>7</v>
      </c>
      <c r="BP661">
        <v>3</v>
      </c>
      <c r="BQ661">
        <v>5</v>
      </c>
      <c r="BR661">
        <v>6.2311955279999998</v>
      </c>
      <c r="BS661">
        <v>7.5115055039999996</v>
      </c>
      <c r="BT661">
        <v>5.6073678210000004</v>
      </c>
      <c r="BU661">
        <v>6.7288876420000001</v>
      </c>
      <c r="BV661">
        <v>9.5</v>
      </c>
      <c r="BX661">
        <v>3.803003329</v>
      </c>
      <c r="BY661">
        <v>5.2676337350000004</v>
      </c>
      <c r="BZ661">
        <v>7.7926089269999999</v>
      </c>
      <c r="CA661">
        <v>5.7213967889999999</v>
      </c>
      <c r="CB661">
        <v>0.87179487200000005</v>
      </c>
      <c r="CC661">
        <v>6.0754254379999999</v>
      </c>
      <c r="CD661">
        <v>8.9780464860000002</v>
      </c>
      <c r="CE661">
        <v>8.0351891349999995</v>
      </c>
      <c r="CF661">
        <v>9.0939999999999994</v>
      </c>
      <c r="CG661">
        <v>0</v>
      </c>
      <c r="CH661">
        <v>6.5268089050000002</v>
      </c>
      <c r="CI661">
        <v>8.3533333330000001</v>
      </c>
      <c r="CJ661">
        <v>7.52</v>
      </c>
      <c r="CK661">
        <v>2.2128000000000001</v>
      </c>
      <c r="CL661">
        <v>6.0287111109999998</v>
      </c>
      <c r="CM661">
        <v>6.3103436339999996</v>
      </c>
      <c r="CN661">
        <v>8.9104606620000002</v>
      </c>
      <c r="CO661">
        <v>7.6104021480000004</v>
      </c>
      <c r="CP661">
        <v>10</v>
      </c>
      <c r="CQ661">
        <v>7.1438279429999998</v>
      </c>
      <c r="CR661">
        <v>0</v>
      </c>
      <c r="CS661">
        <v>10</v>
      </c>
      <c r="CT661">
        <v>5.7146093139999996</v>
      </c>
      <c r="CU661">
        <v>7.3384306429999997</v>
      </c>
      <c r="CV661">
        <v>8</v>
      </c>
      <c r="CW661">
        <v>4.1310000000000002</v>
      </c>
      <c r="CX661">
        <v>10</v>
      </c>
      <c r="CY661">
        <v>7.3769999999999998</v>
      </c>
      <c r="CZ661">
        <v>8.9</v>
      </c>
      <c r="DA661">
        <v>5.1813373409999999</v>
      </c>
      <c r="DB661">
        <v>6.4349922849999999</v>
      </c>
      <c r="DC661">
        <v>10</v>
      </c>
      <c r="DD661">
        <v>5.6830310649999998</v>
      </c>
      <c r="DE661">
        <v>10</v>
      </c>
      <c r="DF661">
        <v>7.6998934490000002</v>
      </c>
      <c r="DG661">
        <v>5.2944878620000004</v>
      </c>
      <c r="DH661">
        <v>5.3333333329999997</v>
      </c>
      <c r="DI661">
        <v>9.3480702729999994</v>
      </c>
      <c r="DJ661">
        <v>6.4449644839999998</v>
      </c>
      <c r="DK661">
        <v>4.9849787020000003</v>
      </c>
      <c r="DL661">
        <v>7.3433896269999996</v>
      </c>
      <c r="DM661">
        <v>6.4582040469999997</v>
      </c>
      <c r="DN661">
        <v>7.1783658319999999</v>
      </c>
      <c r="DO661">
        <v>6.67</v>
      </c>
      <c r="DP661">
        <v>92</v>
      </c>
      <c r="DQ661">
        <v>7.3536084800000001</v>
      </c>
      <c r="DR661">
        <v>56</v>
      </c>
      <c r="DS661">
        <v>2</v>
      </c>
    </row>
    <row r="662" spans="1:123" x14ac:dyDescent="0.35">
      <c r="A662">
        <v>2012</v>
      </c>
      <c r="B662" t="s">
        <v>283</v>
      </c>
      <c r="C662" t="s">
        <v>284</v>
      </c>
      <c r="D662" t="s">
        <v>253</v>
      </c>
    </row>
    <row r="663" spans="1:123" x14ac:dyDescent="0.35">
      <c r="A663">
        <v>2012</v>
      </c>
      <c r="B663" t="s">
        <v>285</v>
      </c>
      <c r="C663" t="s">
        <v>286</v>
      </c>
      <c r="D663" t="s">
        <v>271</v>
      </c>
      <c r="E663">
        <v>8.5</v>
      </c>
      <c r="F663">
        <v>6.9</v>
      </c>
      <c r="G663">
        <v>6.7</v>
      </c>
      <c r="H663">
        <v>7.3603174600000001</v>
      </c>
      <c r="I663">
        <v>9.2601648389999998</v>
      </c>
      <c r="J663">
        <v>10</v>
      </c>
      <c r="K663">
        <v>10</v>
      </c>
      <c r="L663">
        <v>10</v>
      </c>
      <c r="M663">
        <v>9.9700461929999999</v>
      </c>
      <c r="N663">
        <v>9.9820277159999993</v>
      </c>
      <c r="O663">
        <v>9.9904147820000002</v>
      </c>
      <c r="P663">
        <v>9.5</v>
      </c>
      <c r="Q663">
        <v>10</v>
      </c>
      <c r="R663">
        <v>10</v>
      </c>
      <c r="S663">
        <v>10</v>
      </c>
      <c r="T663">
        <v>10</v>
      </c>
      <c r="U663">
        <v>9.8333333330000006</v>
      </c>
      <c r="V663">
        <v>9.6946376510000007</v>
      </c>
      <c r="W663">
        <v>10</v>
      </c>
      <c r="X663">
        <v>10</v>
      </c>
      <c r="Y663">
        <v>10</v>
      </c>
      <c r="Z663">
        <v>10</v>
      </c>
      <c r="AA663">
        <v>10</v>
      </c>
      <c r="AB663">
        <v>10</v>
      </c>
      <c r="AC663">
        <v>10</v>
      </c>
      <c r="AD663">
        <v>8.2711111109999997</v>
      </c>
      <c r="AE663">
        <v>6.2944444439999998</v>
      </c>
      <c r="AF663">
        <v>8.1885185190000005</v>
      </c>
      <c r="AG663">
        <v>10</v>
      </c>
      <c r="AH663">
        <v>10</v>
      </c>
      <c r="AI663">
        <v>10</v>
      </c>
      <c r="AJ663">
        <v>10</v>
      </c>
      <c r="AK663">
        <v>10</v>
      </c>
      <c r="AL663">
        <v>10</v>
      </c>
      <c r="AM663">
        <v>10</v>
      </c>
      <c r="AN663">
        <v>10</v>
      </c>
      <c r="AO663">
        <v>10</v>
      </c>
      <c r="AP663">
        <v>7.5</v>
      </c>
      <c r="AQ663">
        <v>8.75</v>
      </c>
      <c r="AR663">
        <v>9.75</v>
      </c>
      <c r="AS663">
        <v>10</v>
      </c>
      <c r="AT663">
        <v>10</v>
      </c>
      <c r="AU663">
        <v>9.3333333330000006</v>
      </c>
      <c r="AV663">
        <v>9</v>
      </c>
      <c r="AW663">
        <v>10</v>
      </c>
      <c r="AX663">
        <v>10</v>
      </c>
      <c r="AY663">
        <v>10</v>
      </c>
      <c r="AZ663">
        <v>9.7619047620000003</v>
      </c>
      <c r="BB663">
        <v>10</v>
      </c>
      <c r="BC663">
        <v>10</v>
      </c>
      <c r="BD663">
        <v>10</v>
      </c>
      <c r="BE663">
        <v>10</v>
      </c>
      <c r="BF663">
        <v>10</v>
      </c>
      <c r="BG663">
        <v>10</v>
      </c>
      <c r="BI663">
        <v>10</v>
      </c>
      <c r="BJ663">
        <v>9.0337811059999993</v>
      </c>
      <c r="BK663">
        <v>16</v>
      </c>
      <c r="BL663">
        <v>2.3529411759999999</v>
      </c>
      <c r="BM663">
        <v>2.3423069129999998</v>
      </c>
      <c r="BN663">
        <v>10</v>
      </c>
      <c r="BO663">
        <v>2</v>
      </c>
      <c r="BP663">
        <v>0</v>
      </c>
      <c r="BQ663">
        <v>1</v>
      </c>
      <c r="BR663">
        <v>3.9238120219999999</v>
      </c>
      <c r="BS663">
        <v>7.3774629840000001</v>
      </c>
      <c r="BT663">
        <v>5.2314745870000001</v>
      </c>
      <c r="BU663">
        <v>7.3513320679999996</v>
      </c>
      <c r="BV663">
        <v>10</v>
      </c>
      <c r="BW663">
        <v>8.3333333330000006</v>
      </c>
      <c r="BX663">
        <v>5.583266128</v>
      </c>
      <c r="BY663">
        <v>4.6158160869999998</v>
      </c>
      <c r="BZ663">
        <v>7.7230705469999998</v>
      </c>
      <c r="CA663">
        <v>7.5581055099999999</v>
      </c>
      <c r="CB663">
        <v>1</v>
      </c>
      <c r="CC663">
        <v>7.0859845830000001</v>
      </c>
      <c r="CD663">
        <v>9.3149099270000004</v>
      </c>
      <c r="CE663">
        <v>9.8518188149999997</v>
      </c>
      <c r="CF663">
        <v>9.4320000000000004</v>
      </c>
      <c r="CG663">
        <v>10</v>
      </c>
      <c r="CH663">
        <v>9.6496821849999996</v>
      </c>
      <c r="CI663">
        <v>9.6333333329999995</v>
      </c>
      <c r="CJ663">
        <v>8.9</v>
      </c>
      <c r="CK663">
        <v>6.1059999999999999</v>
      </c>
      <c r="CL663">
        <v>8.2131111109999999</v>
      </c>
      <c r="CM663">
        <v>6.7331353570000001</v>
      </c>
      <c r="CN663">
        <v>8.9104606620000002</v>
      </c>
      <c r="CO663">
        <v>7.8217980090000001</v>
      </c>
      <c r="CP663">
        <v>10</v>
      </c>
      <c r="CQ663">
        <v>7.1399462829999996</v>
      </c>
      <c r="CR663">
        <v>4.615384615</v>
      </c>
      <c r="CS663">
        <v>6.4162871959999999</v>
      </c>
      <c r="CT663">
        <v>6.0572060319999999</v>
      </c>
      <c r="CU663">
        <v>8.0230287879999995</v>
      </c>
      <c r="CV663">
        <v>10</v>
      </c>
      <c r="CW663">
        <v>8.5738254569999999</v>
      </c>
      <c r="CX663">
        <v>10</v>
      </c>
      <c r="CY663">
        <v>9.524608486</v>
      </c>
      <c r="CZ663">
        <v>8.9</v>
      </c>
      <c r="DA663">
        <v>2.9584723140000002</v>
      </c>
      <c r="DB663">
        <v>4.6148690209999996</v>
      </c>
      <c r="DC663">
        <v>8</v>
      </c>
      <c r="DD663">
        <v>10</v>
      </c>
      <c r="DE663">
        <v>10</v>
      </c>
      <c r="DF663">
        <v>7.4122235559999998</v>
      </c>
      <c r="DG663">
        <v>2.7485207219999999</v>
      </c>
      <c r="DH663">
        <v>8.6666666669999994</v>
      </c>
      <c r="DI663">
        <v>9.7576419810000008</v>
      </c>
      <c r="DJ663">
        <v>7.306826525</v>
      </c>
      <c r="DK663">
        <v>7.3305293530000002</v>
      </c>
      <c r="DL663">
        <v>8.2065077649999996</v>
      </c>
      <c r="DM663">
        <v>7.3361155020000002</v>
      </c>
      <c r="DN663">
        <v>8.0909825140000002</v>
      </c>
      <c r="DO663">
        <v>7.35</v>
      </c>
      <c r="DP663">
        <v>42</v>
      </c>
      <c r="DQ663">
        <v>8.1918905530000004</v>
      </c>
      <c r="DR663">
        <v>23</v>
      </c>
      <c r="DS663">
        <v>1</v>
      </c>
    </row>
    <row r="664" spans="1:123" x14ac:dyDescent="0.35">
      <c r="A664">
        <v>2012</v>
      </c>
      <c r="B664" t="s">
        <v>287</v>
      </c>
      <c r="C664" t="s">
        <v>288</v>
      </c>
      <c r="D664" t="s">
        <v>262</v>
      </c>
      <c r="H664">
        <v>4.5665940000000003</v>
      </c>
      <c r="I664">
        <v>0</v>
      </c>
      <c r="J664">
        <v>10</v>
      </c>
      <c r="K664">
        <v>10</v>
      </c>
      <c r="M664">
        <v>10</v>
      </c>
      <c r="N664">
        <v>10</v>
      </c>
      <c r="O664">
        <v>10</v>
      </c>
      <c r="Q664">
        <v>10</v>
      </c>
      <c r="R664">
        <v>10</v>
      </c>
      <c r="S664">
        <v>10</v>
      </c>
      <c r="T664">
        <v>10</v>
      </c>
      <c r="U664">
        <v>10</v>
      </c>
      <c r="V664">
        <v>6.6666666670000003</v>
      </c>
      <c r="W664">
        <v>10</v>
      </c>
      <c r="X664">
        <v>10</v>
      </c>
      <c r="Z664">
        <v>10</v>
      </c>
      <c r="AD664">
        <v>9.8888888890000004</v>
      </c>
      <c r="AE664">
        <v>8.238888889</v>
      </c>
      <c r="AF664">
        <v>9.0638888889999993</v>
      </c>
      <c r="AS664">
        <v>10</v>
      </c>
      <c r="AT664">
        <v>10</v>
      </c>
      <c r="AU664">
        <v>7.3333333329999997</v>
      </c>
      <c r="AV664">
        <v>7.75</v>
      </c>
      <c r="AZ664">
        <v>8.7708333330000006</v>
      </c>
      <c r="BB664">
        <v>10</v>
      </c>
      <c r="BC664">
        <v>10</v>
      </c>
      <c r="BD664">
        <v>10</v>
      </c>
      <c r="BE664">
        <v>0</v>
      </c>
      <c r="BF664">
        <v>10</v>
      </c>
      <c r="BG664">
        <v>5</v>
      </c>
      <c r="BI664">
        <v>7.5</v>
      </c>
      <c r="BJ664">
        <v>7.2251554440000003</v>
      </c>
      <c r="BK664">
        <v>73</v>
      </c>
      <c r="BL664">
        <v>6.5975965710000004</v>
      </c>
      <c r="BM664">
        <v>8.6488113729999991</v>
      </c>
      <c r="BN664">
        <v>6</v>
      </c>
      <c r="BO664">
        <v>9</v>
      </c>
      <c r="BQ664">
        <v>9</v>
      </c>
      <c r="BR664">
        <v>7.5616019860000003</v>
      </c>
      <c r="BS664">
        <v>7.0572804680000001</v>
      </c>
      <c r="BT664">
        <v>4.77677146</v>
      </c>
      <c r="BU664">
        <v>7.0999787730000001</v>
      </c>
      <c r="BV664">
        <v>6.8</v>
      </c>
      <c r="BX664">
        <v>3.3290655610000002</v>
      </c>
      <c r="BY664">
        <v>7.2882318110000002</v>
      </c>
      <c r="BZ664">
        <v>7.9163989069999996</v>
      </c>
      <c r="CA664">
        <v>7.9814963649999999</v>
      </c>
      <c r="CB664">
        <v>0.837837838</v>
      </c>
      <c r="CC664">
        <v>6.0015999789999999</v>
      </c>
      <c r="CD664">
        <v>8.701026079</v>
      </c>
      <c r="CE664">
        <v>9.5614910569999996</v>
      </c>
      <c r="CF664">
        <v>9.7360000000000007</v>
      </c>
      <c r="CG664">
        <v>0</v>
      </c>
      <c r="CH664">
        <v>6.9996292840000001</v>
      </c>
      <c r="CI664">
        <v>6.8133333330000001</v>
      </c>
      <c r="CJ664">
        <v>7.86</v>
      </c>
      <c r="CK664">
        <v>5.0351999999999997</v>
      </c>
      <c r="CL664">
        <v>6.5695111109999997</v>
      </c>
      <c r="CM664">
        <v>7.3175105250000003</v>
      </c>
      <c r="CN664">
        <v>7.5528325589999996</v>
      </c>
      <c r="CO664">
        <v>7.435171542</v>
      </c>
      <c r="CP664">
        <v>10</v>
      </c>
      <c r="CQ664">
        <v>7.4515590200000004</v>
      </c>
      <c r="CR664">
        <v>0</v>
      </c>
      <c r="CS664">
        <v>5.1994051419999998</v>
      </c>
      <c r="CT664">
        <v>4.2169880539999998</v>
      </c>
      <c r="CU664">
        <v>7.0554176770000003</v>
      </c>
      <c r="CV664">
        <v>10</v>
      </c>
      <c r="CW664">
        <v>9.8438255300000002</v>
      </c>
      <c r="CX664">
        <v>9</v>
      </c>
      <c r="CY664">
        <v>9.6146085100000001</v>
      </c>
      <c r="CZ664">
        <v>7.766666667</v>
      </c>
      <c r="DA664">
        <v>6.0299683330000002</v>
      </c>
      <c r="DB664">
        <v>4.3253366279999996</v>
      </c>
      <c r="DC664">
        <v>10</v>
      </c>
      <c r="DD664">
        <v>8.2732124260000006</v>
      </c>
      <c r="DE664">
        <v>10</v>
      </c>
      <c r="DF664">
        <v>7.7325306759999997</v>
      </c>
      <c r="DG664">
        <v>2.6359544819999998</v>
      </c>
      <c r="DH664">
        <v>4.8888888890000004</v>
      </c>
      <c r="DI664">
        <v>8.1049158329999997</v>
      </c>
      <c r="DJ664">
        <v>7.2465806349999999</v>
      </c>
      <c r="DK664">
        <v>9.2772639810000008</v>
      </c>
      <c r="DL664">
        <v>8.3522290090000002</v>
      </c>
      <c r="DM664">
        <v>6.7509721379999998</v>
      </c>
      <c r="DN664">
        <v>8.0327037749999999</v>
      </c>
      <c r="DO664">
        <v>7.13</v>
      </c>
      <c r="DP664">
        <v>64</v>
      </c>
      <c r="DQ664">
        <v>7.1775777219999997</v>
      </c>
      <c r="DR664">
        <v>58</v>
      </c>
      <c r="DS664">
        <v>2</v>
      </c>
    </row>
    <row r="665" spans="1:123" x14ac:dyDescent="0.35">
      <c r="A665">
        <v>2012</v>
      </c>
      <c r="B665" t="s">
        <v>289</v>
      </c>
      <c r="C665" t="s">
        <v>290</v>
      </c>
      <c r="D665" t="s">
        <v>259</v>
      </c>
      <c r="H665">
        <v>4.2690080000000004</v>
      </c>
      <c r="I665">
        <v>7.3727765139999999</v>
      </c>
      <c r="J665">
        <v>10</v>
      </c>
      <c r="K665">
        <v>10</v>
      </c>
      <c r="L665">
        <v>2.5</v>
      </c>
      <c r="M665">
        <v>10</v>
      </c>
      <c r="N665">
        <v>10</v>
      </c>
      <c r="O665">
        <v>8.5</v>
      </c>
      <c r="P665">
        <v>8.6999999999999993</v>
      </c>
      <c r="Q665">
        <v>10</v>
      </c>
      <c r="R665">
        <v>0</v>
      </c>
      <c r="S665">
        <v>5</v>
      </c>
      <c r="T665">
        <v>2.5</v>
      </c>
      <c r="U665">
        <v>7.0666666669999998</v>
      </c>
      <c r="V665">
        <v>7.6464810600000002</v>
      </c>
      <c r="W665">
        <v>10</v>
      </c>
      <c r="X665">
        <v>0</v>
      </c>
      <c r="Y665">
        <v>5</v>
      </c>
      <c r="Z665">
        <v>5</v>
      </c>
      <c r="AA665">
        <v>10</v>
      </c>
      <c r="AB665">
        <v>10</v>
      </c>
      <c r="AC665">
        <v>10</v>
      </c>
      <c r="AD665">
        <v>9.26</v>
      </c>
      <c r="AE665">
        <v>9.8166666669999998</v>
      </c>
      <c r="AF665">
        <v>9.6922222219999998</v>
      </c>
      <c r="AG665">
        <v>10</v>
      </c>
      <c r="AH665">
        <v>10</v>
      </c>
      <c r="AI665">
        <v>10</v>
      </c>
      <c r="AJ665">
        <v>10</v>
      </c>
      <c r="AK665">
        <v>10</v>
      </c>
      <c r="AL665">
        <v>10</v>
      </c>
      <c r="AM665">
        <v>10</v>
      </c>
      <c r="AN665">
        <v>10</v>
      </c>
      <c r="AO665">
        <v>10</v>
      </c>
      <c r="AP665">
        <v>10</v>
      </c>
      <c r="AQ665">
        <v>10</v>
      </c>
      <c r="AR665">
        <v>10</v>
      </c>
      <c r="AS665">
        <v>10</v>
      </c>
      <c r="AT665">
        <v>10</v>
      </c>
      <c r="AU665">
        <v>6.3333333329999997</v>
      </c>
      <c r="AV665">
        <v>7</v>
      </c>
      <c r="AW665">
        <v>10</v>
      </c>
      <c r="AX665">
        <v>10</v>
      </c>
      <c r="AY665">
        <v>10</v>
      </c>
      <c r="AZ665">
        <v>9.0476190479999996</v>
      </c>
      <c r="BB665">
        <v>5</v>
      </c>
      <c r="BC665">
        <v>5</v>
      </c>
      <c r="BD665">
        <v>5</v>
      </c>
      <c r="BE665">
        <v>10</v>
      </c>
      <c r="BF665">
        <v>10</v>
      </c>
      <c r="BG665">
        <v>10</v>
      </c>
      <c r="BI665">
        <v>7.5</v>
      </c>
      <c r="BJ665">
        <v>7.1028563919999996</v>
      </c>
      <c r="BK665">
        <v>81</v>
      </c>
      <c r="BL665">
        <v>6.1911764710000003</v>
      </c>
      <c r="BM665">
        <v>9.1731471960000004</v>
      </c>
      <c r="BN665">
        <v>2</v>
      </c>
      <c r="BO665">
        <v>4</v>
      </c>
      <c r="BP665">
        <v>3</v>
      </c>
      <c r="BQ665">
        <v>3.5</v>
      </c>
      <c r="BR665">
        <v>5.2160809170000002</v>
      </c>
      <c r="BS665">
        <v>2.8963986510000002</v>
      </c>
      <c r="BT665">
        <v>3.7561653430000002</v>
      </c>
      <c r="BU665">
        <v>4.0662845169999997</v>
      </c>
      <c r="BV665">
        <v>7.1</v>
      </c>
      <c r="BX665">
        <v>1.068746974</v>
      </c>
      <c r="BY665">
        <v>3.8861700250000002</v>
      </c>
      <c r="BZ665">
        <v>5.6801874659999996</v>
      </c>
      <c r="CA665">
        <v>5.2940552529999998</v>
      </c>
      <c r="CB665">
        <v>0.86206896600000005</v>
      </c>
      <c r="CC665">
        <v>3.9275699230000001</v>
      </c>
      <c r="CD665">
        <v>9.9233399149999997</v>
      </c>
      <c r="CE665">
        <v>8.8980665259999991</v>
      </c>
      <c r="CF665">
        <v>8.65</v>
      </c>
      <c r="CG665">
        <v>0</v>
      </c>
      <c r="CH665">
        <v>6.8678516099999998</v>
      </c>
      <c r="CI665">
        <v>5.6333333330000004</v>
      </c>
      <c r="CJ665">
        <v>7.62</v>
      </c>
      <c r="CK665">
        <v>7.2868000000000004</v>
      </c>
      <c r="CL665">
        <v>6.8467111110000003</v>
      </c>
      <c r="CM665">
        <v>4.0029583190000002</v>
      </c>
      <c r="CN665">
        <v>6.2986934530000003</v>
      </c>
      <c r="CO665">
        <v>5.1508258859999998</v>
      </c>
      <c r="CP665">
        <v>10</v>
      </c>
      <c r="CQ665">
        <v>3.6467951099999998</v>
      </c>
      <c r="CR665">
        <v>0.76923076899999998</v>
      </c>
      <c r="CS665">
        <v>0</v>
      </c>
      <c r="CT665">
        <v>1.472008626</v>
      </c>
      <c r="CU665">
        <v>5.8673864059999996</v>
      </c>
      <c r="CV665">
        <v>10</v>
      </c>
      <c r="CW665">
        <v>10</v>
      </c>
      <c r="CX665">
        <v>10</v>
      </c>
      <c r="CY665">
        <v>10</v>
      </c>
      <c r="CZ665">
        <v>6.1</v>
      </c>
      <c r="DA665">
        <v>4.573194977</v>
      </c>
      <c r="DB665">
        <v>7.1744749060000004</v>
      </c>
      <c r="DC665">
        <v>8</v>
      </c>
      <c r="DD665">
        <v>7.5681075</v>
      </c>
      <c r="DE665">
        <v>1</v>
      </c>
      <c r="DF665">
        <v>5.7359628970000003</v>
      </c>
      <c r="DG665">
        <v>3.0626117019999999</v>
      </c>
      <c r="DH665">
        <v>0.44444444399999999</v>
      </c>
      <c r="DI665">
        <v>7.3745103060000003</v>
      </c>
      <c r="DJ665">
        <v>2.5177414499999999</v>
      </c>
      <c r="DK665">
        <v>7.5538096770000003</v>
      </c>
      <c r="DL665">
        <v>6.9734818540000001</v>
      </c>
      <c r="DM665">
        <v>4.6544332390000003</v>
      </c>
      <c r="DN665">
        <v>6.7967987120000002</v>
      </c>
      <c r="DO665">
        <v>5.74</v>
      </c>
      <c r="DP665">
        <v>134</v>
      </c>
      <c r="DQ665">
        <v>6.4214281959999999</v>
      </c>
      <c r="DR665">
        <v>112</v>
      </c>
      <c r="DS665">
        <v>3</v>
      </c>
    </row>
    <row r="666" spans="1:123" x14ac:dyDescent="0.35">
      <c r="A666">
        <v>2012</v>
      </c>
      <c r="B666" t="s">
        <v>291</v>
      </c>
      <c r="C666" t="s">
        <v>292</v>
      </c>
      <c r="D666" t="s">
        <v>280</v>
      </c>
      <c r="BL666">
        <v>2.8088235290000001</v>
      </c>
      <c r="CB666">
        <v>0.92307692299999999</v>
      </c>
      <c r="CD666">
        <v>8.4460339179999995</v>
      </c>
      <c r="CE666">
        <v>9.2333242309999992</v>
      </c>
      <c r="CF666">
        <v>7.8160686110000004</v>
      </c>
      <c r="CW666">
        <v>10</v>
      </c>
      <c r="DH666">
        <v>2.4444444440000002</v>
      </c>
    </row>
    <row r="667" spans="1:123" x14ac:dyDescent="0.35">
      <c r="A667">
        <v>2012</v>
      </c>
      <c r="B667" t="s">
        <v>293</v>
      </c>
      <c r="C667" t="s">
        <v>294</v>
      </c>
      <c r="D667" t="s">
        <v>262</v>
      </c>
      <c r="E667">
        <v>4.2</v>
      </c>
      <c r="F667">
        <v>3.4</v>
      </c>
      <c r="G667">
        <v>2.2999999999999998</v>
      </c>
      <c r="H667">
        <v>3.2984126979999999</v>
      </c>
      <c r="I667">
        <v>5.230004793</v>
      </c>
      <c r="J667">
        <v>10</v>
      </c>
      <c r="K667">
        <v>10</v>
      </c>
      <c r="L667">
        <v>5</v>
      </c>
      <c r="M667">
        <v>10</v>
      </c>
      <c r="N667">
        <v>9.9609337</v>
      </c>
      <c r="O667">
        <v>8.9921867399999993</v>
      </c>
      <c r="P667">
        <v>10</v>
      </c>
      <c r="Q667">
        <v>10</v>
      </c>
      <c r="R667">
        <v>10</v>
      </c>
      <c r="S667">
        <v>10</v>
      </c>
      <c r="T667">
        <v>10</v>
      </c>
      <c r="U667">
        <v>10</v>
      </c>
      <c r="V667">
        <v>8.0740638439999994</v>
      </c>
      <c r="W667">
        <v>10</v>
      </c>
      <c r="X667">
        <v>10</v>
      </c>
      <c r="Y667">
        <v>10</v>
      </c>
      <c r="Z667">
        <v>10</v>
      </c>
      <c r="AA667">
        <v>10</v>
      </c>
      <c r="AB667">
        <v>10</v>
      </c>
      <c r="AC667">
        <v>10</v>
      </c>
      <c r="AD667">
        <v>9.8888888890000004</v>
      </c>
      <c r="AE667">
        <v>8.75</v>
      </c>
      <c r="AF667">
        <v>9.5462962959999995</v>
      </c>
      <c r="AG667">
        <v>10</v>
      </c>
      <c r="AH667">
        <v>10</v>
      </c>
      <c r="AI667">
        <v>10</v>
      </c>
      <c r="AJ667">
        <v>7.5</v>
      </c>
      <c r="AK667">
        <v>8.75</v>
      </c>
      <c r="AL667">
        <v>10</v>
      </c>
      <c r="AM667">
        <v>7.5</v>
      </c>
      <c r="AN667">
        <v>8.75</v>
      </c>
      <c r="AO667">
        <v>10</v>
      </c>
      <c r="AP667">
        <v>10</v>
      </c>
      <c r="AQ667">
        <v>10</v>
      </c>
      <c r="AR667">
        <v>9.5</v>
      </c>
      <c r="AS667">
        <v>10</v>
      </c>
      <c r="AT667">
        <v>10</v>
      </c>
      <c r="AU667">
        <v>5.3333333329999997</v>
      </c>
      <c r="AV667">
        <v>4.5</v>
      </c>
      <c r="AW667">
        <v>10</v>
      </c>
      <c r="AX667">
        <v>10</v>
      </c>
      <c r="AY667">
        <v>10</v>
      </c>
      <c r="AZ667">
        <v>8.5476190479999996</v>
      </c>
      <c r="BB667">
        <v>10</v>
      </c>
      <c r="BC667">
        <v>10</v>
      </c>
      <c r="BD667">
        <v>10</v>
      </c>
      <c r="BE667">
        <v>10</v>
      </c>
      <c r="BF667">
        <v>10</v>
      </c>
      <c r="BG667">
        <v>10</v>
      </c>
      <c r="BI667">
        <v>10</v>
      </c>
      <c r="BJ667">
        <v>7.60251067</v>
      </c>
      <c r="BK667">
        <v>61</v>
      </c>
      <c r="BL667">
        <v>6.3235294120000001</v>
      </c>
      <c r="BM667">
        <v>8.8365122619999994</v>
      </c>
      <c r="BN667">
        <v>0</v>
      </c>
      <c r="BO667">
        <v>10</v>
      </c>
      <c r="BP667">
        <v>10</v>
      </c>
      <c r="BQ667">
        <v>10</v>
      </c>
      <c r="BR667">
        <v>6.2900104179999996</v>
      </c>
      <c r="BS667">
        <v>3.5072158400000002</v>
      </c>
      <c r="BT667">
        <v>4.0097451319999999</v>
      </c>
      <c r="BU667">
        <v>3.6889501600000001</v>
      </c>
      <c r="BV667">
        <v>5</v>
      </c>
      <c r="BW667">
        <v>4.1666666670000003</v>
      </c>
      <c r="BX667">
        <v>3.9933340230000001</v>
      </c>
      <c r="BY667">
        <v>6.7352265730000003</v>
      </c>
      <c r="BZ667">
        <v>3.6562637439999999</v>
      </c>
      <c r="CA667">
        <v>4.626946384</v>
      </c>
      <c r="CB667">
        <v>0.88888888899999996</v>
      </c>
      <c r="CC667">
        <v>4.1329254620000002</v>
      </c>
      <c r="CD667">
        <v>8.5315122750000008</v>
      </c>
      <c r="CE667">
        <v>7.3786519989999997</v>
      </c>
      <c r="CF667">
        <v>9.0820000000000007</v>
      </c>
      <c r="CG667">
        <v>10</v>
      </c>
      <c r="CH667">
        <v>8.7480410679999991</v>
      </c>
      <c r="CI667">
        <v>9.2379332850000004</v>
      </c>
      <c r="CJ667">
        <v>7.76</v>
      </c>
      <c r="CK667">
        <v>6.7744</v>
      </c>
      <c r="CL667">
        <v>7.9241110949999998</v>
      </c>
      <c r="CM667">
        <v>4.357511658</v>
      </c>
      <c r="CN667">
        <v>6.9052405090000004</v>
      </c>
      <c r="CO667">
        <v>5.6313760830000001</v>
      </c>
      <c r="CP667">
        <v>10</v>
      </c>
      <c r="CQ667">
        <v>4.2986739429999998</v>
      </c>
      <c r="CR667">
        <v>4.615384615</v>
      </c>
      <c r="CS667">
        <v>4.314400011</v>
      </c>
      <c r="CT667">
        <v>4.40948619</v>
      </c>
      <c r="CU667">
        <v>6.9912433419999997</v>
      </c>
      <c r="CV667">
        <v>8</v>
      </c>
      <c r="CW667">
        <v>10</v>
      </c>
      <c r="CX667">
        <v>9</v>
      </c>
      <c r="CY667">
        <v>9</v>
      </c>
      <c r="CZ667">
        <v>2.233333333</v>
      </c>
      <c r="DA667">
        <v>4.3212745979999996</v>
      </c>
      <c r="DB667">
        <v>4.9612428489999996</v>
      </c>
      <c r="DC667">
        <v>8</v>
      </c>
      <c r="DE667">
        <v>3</v>
      </c>
      <c r="DF667">
        <v>4.5031701560000004</v>
      </c>
      <c r="DG667">
        <v>4.387259169</v>
      </c>
      <c r="DH667">
        <v>1.111111111</v>
      </c>
      <c r="DI667">
        <v>7.6731688939999998</v>
      </c>
      <c r="DJ667">
        <v>2.5746618689999998</v>
      </c>
      <c r="DK667">
        <v>6.314360389</v>
      </c>
      <c r="DL667">
        <v>0</v>
      </c>
      <c r="DM667">
        <v>3.676760239</v>
      </c>
      <c r="DN667">
        <v>5.7266434650000004</v>
      </c>
      <c r="DO667">
        <v>6.38</v>
      </c>
      <c r="DP667">
        <v>110</v>
      </c>
      <c r="DQ667">
        <v>6.991255335</v>
      </c>
      <c r="DR667">
        <v>75</v>
      </c>
      <c r="DS667">
        <v>2</v>
      </c>
    </row>
    <row r="668" spans="1:123" x14ac:dyDescent="0.35">
      <c r="A668">
        <v>2012</v>
      </c>
      <c r="B668" t="s">
        <v>295</v>
      </c>
      <c r="C668" t="s">
        <v>296</v>
      </c>
      <c r="D668" t="s">
        <v>253</v>
      </c>
      <c r="E668">
        <v>6.9</v>
      </c>
      <c r="F668">
        <v>4.9000000000000004</v>
      </c>
      <c r="G668">
        <v>5.4</v>
      </c>
      <c r="H668">
        <v>5.7301587300000003</v>
      </c>
      <c r="I668">
        <v>9.3092483959999992</v>
      </c>
      <c r="J668">
        <v>10</v>
      </c>
      <c r="K668">
        <v>10</v>
      </c>
      <c r="L668">
        <v>7.5</v>
      </c>
      <c r="M668">
        <v>10</v>
      </c>
      <c r="N668">
        <v>10</v>
      </c>
      <c r="O668">
        <v>9.5</v>
      </c>
      <c r="P668">
        <v>10</v>
      </c>
      <c r="Q668">
        <v>10</v>
      </c>
      <c r="R668">
        <v>5</v>
      </c>
      <c r="S668">
        <v>5</v>
      </c>
      <c r="T668">
        <v>5</v>
      </c>
      <c r="U668">
        <v>8.3333333330000006</v>
      </c>
      <c r="V668">
        <v>9.0475272429999993</v>
      </c>
      <c r="W668">
        <v>10</v>
      </c>
      <c r="X668">
        <v>0</v>
      </c>
      <c r="Y668">
        <v>10</v>
      </c>
      <c r="Z668">
        <v>6.6666666670000003</v>
      </c>
      <c r="AA668">
        <v>7.5</v>
      </c>
      <c r="AB668">
        <v>7.5</v>
      </c>
      <c r="AC668">
        <v>7.5</v>
      </c>
      <c r="AD668">
        <v>8.011111111</v>
      </c>
      <c r="AE668">
        <v>7.4055555560000004</v>
      </c>
      <c r="AF668">
        <v>7.6388888890000004</v>
      </c>
      <c r="AG668">
        <v>10</v>
      </c>
      <c r="AH668">
        <v>10</v>
      </c>
      <c r="AI668">
        <v>10</v>
      </c>
      <c r="AJ668">
        <v>2.5</v>
      </c>
      <c r="AK668">
        <v>6.25</v>
      </c>
      <c r="AL668">
        <v>7.5</v>
      </c>
      <c r="AM668">
        <v>7.5</v>
      </c>
      <c r="AN668">
        <v>7.5</v>
      </c>
      <c r="AO668">
        <v>10</v>
      </c>
      <c r="AP668">
        <v>10</v>
      </c>
      <c r="AQ668">
        <v>10</v>
      </c>
      <c r="AR668">
        <v>8.75</v>
      </c>
      <c r="AS668">
        <v>10</v>
      </c>
      <c r="AT668">
        <v>10</v>
      </c>
      <c r="AU668">
        <v>7</v>
      </c>
      <c r="AV668">
        <v>4.25</v>
      </c>
      <c r="AW668">
        <v>10</v>
      </c>
      <c r="AX668">
        <v>10</v>
      </c>
      <c r="AY668">
        <v>10</v>
      </c>
      <c r="AZ668">
        <v>8.75</v>
      </c>
      <c r="BB668">
        <v>10</v>
      </c>
      <c r="BC668">
        <v>10</v>
      </c>
      <c r="BD668">
        <v>10</v>
      </c>
      <c r="BE668">
        <v>10</v>
      </c>
      <c r="BF668">
        <v>10</v>
      </c>
      <c r="BG668">
        <v>10</v>
      </c>
      <c r="BI668">
        <v>10</v>
      </c>
      <c r="BJ668">
        <v>7.874977049</v>
      </c>
      <c r="BK668">
        <v>50</v>
      </c>
      <c r="BL668">
        <v>5.5831387890000004</v>
      </c>
      <c r="BM668">
        <v>5.0257875240000001</v>
      </c>
      <c r="BN668">
        <v>4</v>
      </c>
      <c r="BO668">
        <v>10</v>
      </c>
      <c r="BP668">
        <v>3</v>
      </c>
      <c r="BQ668">
        <v>6.5</v>
      </c>
      <c r="BR668">
        <v>5.2772315780000003</v>
      </c>
      <c r="BS668">
        <v>4.7892866669999998</v>
      </c>
      <c r="BT668">
        <v>4.3346891669999996</v>
      </c>
      <c r="BU668">
        <v>4.4653200000000002</v>
      </c>
      <c r="BV668">
        <v>4.9000000000000004</v>
      </c>
      <c r="BX668">
        <v>3.9145793150000001</v>
      </c>
      <c r="BY668">
        <v>7.7853495050000001</v>
      </c>
      <c r="BZ668">
        <v>7.2961333330000002</v>
      </c>
      <c r="CA668">
        <v>8.7010900000000007</v>
      </c>
      <c r="CB668">
        <v>0.96296296299999995</v>
      </c>
      <c r="CC668">
        <v>5.6663929240000002</v>
      </c>
      <c r="CD668">
        <v>9.7947257019999991</v>
      </c>
      <c r="CE668">
        <v>8.7437663400000005</v>
      </c>
      <c r="CF668">
        <v>9.59</v>
      </c>
      <c r="CG668">
        <v>5</v>
      </c>
      <c r="CH668">
        <v>8.2821230109999995</v>
      </c>
      <c r="CI668">
        <v>10</v>
      </c>
      <c r="CJ668">
        <v>8.68</v>
      </c>
      <c r="CK668">
        <v>5.5911999999999997</v>
      </c>
      <c r="CL668">
        <v>8.0904000000000007</v>
      </c>
      <c r="CM668">
        <v>4.964918333</v>
      </c>
      <c r="CN668">
        <v>8.0113395819999997</v>
      </c>
      <c r="CO668">
        <v>6.4881289579999999</v>
      </c>
      <c r="CP668">
        <v>10</v>
      </c>
      <c r="CQ668">
        <v>5.6178666670000004</v>
      </c>
      <c r="CR668">
        <v>3.076923077</v>
      </c>
      <c r="CS668">
        <v>5.3100307830000002</v>
      </c>
      <c r="CT668">
        <v>4.6682735089999996</v>
      </c>
      <c r="CU668">
        <v>7.3117006169999996</v>
      </c>
      <c r="CV668">
        <v>10</v>
      </c>
      <c r="CW668">
        <v>8.4412335429999992</v>
      </c>
      <c r="CX668">
        <v>10</v>
      </c>
      <c r="CY668">
        <v>9.4804111809999991</v>
      </c>
      <c r="CZ668">
        <v>3.3333333330000001</v>
      </c>
      <c r="DA668">
        <v>5.5514833330000002</v>
      </c>
      <c r="DB668">
        <v>5.6736816670000003</v>
      </c>
      <c r="DC668">
        <v>10</v>
      </c>
      <c r="DD668">
        <v>7.5057512820000003</v>
      </c>
      <c r="DE668">
        <v>10</v>
      </c>
      <c r="DF668">
        <v>7.0107082690000002</v>
      </c>
      <c r="DG668">
        <v>4.2920883329999997</v>
      </c>
      <c r="DH668">
        <v>4.2222222220000001</v>
      </c>
      <c r="DI668">
        <v>8.5634674779999997</v>
      </c>
      <c r="DJ668">
        <v>5.5202694760000002</v>
      </c>
      <c r="DK668">
        <v>6.0086596380000001</v>
      </c>
      <c r="DL668">
        <v>5.4378041279999998</v>
      </c>
      <c r="DM668">
        <v>5.6740852129999997</v>
      </c>
      <c r="DN668">
        <v>7.3884015539999996</v>
      </c>
      <c r="DO668">
        <v>6.79</v>
      </c>
      <c r="DP668">
        <v>85</v>
      </c>
      <c r="DQ668">
        <v>7.3324885240000004</v>
      </c>
      <c r="DR668">
        <v>57</v>
      </c>
      <c r="DS668">
        <v>2</v>
      </c>
    </row>
    <row r="669" spans="1:123" x14ac:dyDescent="0.35">
      <c r="A669">
        <v>2012</v>
      </c>
      <c r="B669" t="s">
        <v>297</v>
      </c>
      <c r="C669" t="s">
        <v>298</v>
      </c>
      <c r="D669" t="s">
        <v>259</v>
      </c>
      <c r="E669">
        <v>4.7</v>
      </c>
      <c r="F669">
        <v>6.1</v>
      </c>
      <c r="G669">
        <v>6.4</v>
      </c>
      <c r="H669">
        <v>5.6984126980000003</v>
      </c>
      <c r="I669">
        <v>3.9847116379999998</v>
      </c>
      <c r="J669">
        <v>10</v>
      </c>
      <c r="K669">
        <v>10</v>
      </c>
      <c r="L669">
        <v>10</v>
      </c>
      <c r="M669">
        <v>10</v>
      </c>
      <c r="N669">
        <v>10</v>
      </c>
      <c r="O669">
        <v>10</v>
      </c>
      <c r="P669">
        <v>10</v>
      </c>
      <c r="Q669">
        <v>10</v>
      </c>
      <c r="R669">
        <v>5</v>
      </c>
      <c r="S669">
        <v>5</v>
      </c>
      <c r="T669">
        <v>5</v>
      </c>
      <c r="U669">
        <v>8.3333333330000006</v>
      </c>
      <c r="V669">
        <v>7.439348324</v>
      </c>
      <c r="W669">
        <v>10</v>
      </c>
      <c r="X669">
        <v>5</v>
      </c>
      <c r="Y669">
        <v>5</v>
      </c>
      <c r="Z669">
        <v>6.6666666670000003</v>
      </c>
      <c r="AA669">
        <v>5</v>
      </c>
      <c r="AB669">
        <v>7.5</v>
      </c>
      <c r="AC669">
        <v>6.25</v>
      </c>
      <c r="AD669">
        <v>9.5377777780000006</v>
      </c>
      <c r="AE669">
        <v>9.35</v>
      </c>
      <c r="AF669">
        <v>8.3792592589999995</v>
      </c>
      <c r="AG669">
        <v>7.5</v>
      </c>
      <c r="AH669">
        <v>7.5</v>
      </c>
      <c r="AI669">
        <v>5</v>
      </c>
      <c r="AJ669">
        <v>5</v>
      </c>
      <c r="AK669">
        <v>5</v>
      </c>
      <c r="AL669">
        <v>5</v>
      </c>
      <c r="AM669">
        <v>5</v>
      </c>
      <c r="AN669">
        <v>5</v>
      </c>
      <c r="AO669">
        <v>5</v>
      </c>
      <c r="AP669">
        <v>7.5</v>
      </c>
      <c r="AQ669">
        <v>6.25</v>
      </c>
      <c r="AR669">
        <v>6.25</v>
      </c>
      <c r="AS669">
        <v>10</v>
      </c>
      <c r="AT669">
        <v>10</v>
      </c>
      <c r="AU669">
        <v>6.3333333329999997</v>
      </c>
      <c r="AV669">
        <v>5.75</v>
      </c>
      <c r="AW669">
        <v>7.5</v>
      </c>
      <c r="AX669">
        <v>5</v>
      </c>
      <c r="AY669">
        <v>7.5</v>
      </c>
      <c r="AZ669">
        <v>7.44047619</v>
      </c>
      <c r="BB669">
        <v>5</v>
      </c>
      <c r="BC669">
        <v>5</v>
      </c>
      <c r="BD669">
        <v>5</v>
      </c>
      <c r="BE669">
        <v>0</v>
      </c>
      <c r="BF669">
        <v>0</v>
      </c>
      <c r="BG669">
        <v>0</v>
      </c>
      <c r="BI669">
        <v>2.5</v>
      </c>
      <c r="BJ669">
        <v>6.4080804669999996</v>
      </c>
      <c r="BK669">
        <v>103</v>
      </c>
      <c r="BL669">
        <v>4</v>
      </c>
      <c r="BM669">
        <v>7.1640326979999998</v>
      </c>
      <c r="BN669">
        <v>7</v>
      </c>
      <c r="BO669">
        <v>9</v>
      </c>
      <c r="BP669">
        <v>9</v>
      </c>
      <c r="BQ669">
        <v>9</v>
      </c>
      <c r="BR669">
        <v>6.7910081739999999</v>
      </c>
      <c r="BS669">
        <v>7.1749722609999997</v>
      </c>
      <c r="BT669">
        <v>5.9472102019999999</v>
      </c>
      <c r="BU669">
        <v>6.5716709260000004</v>
      </c>
      <c r="BV669">
        <v>8.3333333330000006</v>
      </c>
      <c r="BW669">
        <v>5.8333333329999997</v>
      </c>
      <c r="BX669">
        <v>3.3360712509999999</v>
      </c>
      <c r="BY669">
        <v>8.0400841270000001</v>
      </c>
      <c r="BZ669">
        <v>5.734200178</v>
      </c>
      <c r="CA669">
        <v>6.1470495630000004</v>
      </c>
      <c r="CB669">
        <v>0.96296296299999995</v>
      </c>
      <c r="CC669">
        <v>6.2289095359999997</v>
      </c>
      <c r="CD669">
        <v>9.4842431089999994</v>
      </c>
      <c r="CE669">
        <v>5.8266466699999997</v>
      </c>
      <c r="CF669">
        <v>8.4920000000000009</v>
      </c>
      <c r="CG669">
        <v>10</v>
      </c>
      <c r="CH669">
        <v>8.4507224450000002</v>
      </c>
      <c r="CI669">
        <v>1.653333333</v>
      </c>
      <c r="CJ669">
        <v>8.48</v>
      </c>
      <c r="CK669">
        <v>5.5616000000000003</v>
      </c>
      <c r="CL669">
        <v>5.2316444439999996</v>
      </c>
      <c r="CM669">
        <v>6.0585602359999999</v>
      </c>
      <c r="CN669">
        <v>5.7152984269999996</v>
      </c>
      <c r="CO669">
        <v>5.8869293310000002</v>
      </c>
      <c r="CP669">
        <v>10</v>
      </c>
      <c r="CQ669">
        <v>6.419365151</v>
      </c>
      <c r="CR669">
        <v>5.384615385</v>
      </c>
      <c r="CS669">
        <v>6.6375384789999998</v>
      </c>
      <c r="CT669">
        <v>6.147173005</v>
      </c>
      <c r="CU669">
        <v>6.8164366950000002</v>
      </c>
      <c r="CV669">
        <v>8</v>
      </c>
      <c r="CW669">
        <v>10</v>
      </c>
      <c r="CX669">
        <v>10</v>
      </c>
      <c r="CY669">
        <v>9.3333333330000006</v>
      </c>
      <c r="CZ669">
        <v>10</v>
      </c>
      <c r="DA669">
        <v>4.1030379359999998</v>
      </c>
      <c r="DB669">
        <v>7.0863485009999998</v>
      </c>
      <c r="DC669">
        <v>10</v>
      </c>
      <c r="DD669">
        <v>3.783564734</v>
      </c>
      <c r="DE669">
        <v>10</v>
      </c>
      <c r="DF669">
        <v>7.4954918619999997</v>
      </c>
      <c r="DG669">
        <v>4.6552865609999996</v>
      </c>
      <c r="DH669">
        <v>6.2222222220000001</v>
      </c>
      <c r="DI669">
        <v>8.0664027279999999</v>
      </c>
      <c r="DJ669">
        <v>6.3130607669999996</v>
      </c>
      <c r="DK669">
        <v>9.0773049280000002</v>
      </c>
      <c r="DL669">
        <v>8.2961823769999992</v>
      </c>
      <c r="DM669">
        <v>7.105076597</v>
      </c>
      <c r="DN669">
        <v>7.9779672640000001</v>
      </c>
      <c r="DO669">
        <v>7.25</v>
      </c>
      <c r="DP669">
        <v>55</v>
      </c>
      <c r="DQ669">
        <v>6.8290402339999998</v>
      </c>
      <c r="DR669">
        <v>84</v>
      </c>
      <c r="DS669">
        <v>3</v>
      </c>
    </row>
    <row r="670" spans="1:123" x14ac:dyDescent="0.35">
      <c r="A670">
        <v>2012</v>
      </c>
      <c r="B670" t="s">
        <v>299</v>
      </c>
      <c r="C670" t="s">
        <v>300</v>
      </c>
      <c r="D670" t="s">
        <v>262</v>
      </c>
      <c r="E670">
        <v>5.5</v>
      </c>
      <c r="F670">
        <v>5.0999999999999996</v>
      </c>
      <c r="G670">
        <v>3.7</v>
      </c>
      <c r="H670">
        <v>4.7460317459999999</v>
      </c>
      <c r="I670">
        <v>0</v>
      </c>
      <c r="J670">
        <v>5</v>
      </c>
      <c r="K670">
        <v>10</v>
      </c>
      <c r="L670">
        <v>10</v>
      </c>
      <c r="M670">
        <v>9.998337995</v>
      </c>
      <c r="N670">
        <v>10</v>
      </c>
      <c r="O670">
        <v>8.9996675990000004</v>
      </c>
      <c r="P670">
        <v>10</v>
      </c>
      <c r="Q670">
        <v>10</v>
      </c>
      <c r="R670">
        <v>5</v>
      </c>
      <c r="S670">
        <v>10</v>
      </c>
      <c r="T670">
        <v>7.5</v>
      </c>
      <c r="U670">
        <v>9.1666666669999994</v>
      </c>
      <c r="V670">
        <v>6.0554447549999999</v>
      </c>
      <c r="W670">
        <v>10</v>
      </c>
      <c r="X670">
        <v>10</v>
      </c>
      <c r="Y670">
        <v>10</v>
      </c>
      <c r="Z670">
        <v>10</v>
      </c>
      <c r="AA670">
        <v>10</v>
      </c>
      <c r="AB670">
        <v>10</v>
      </c>
      <c r="AC670">
        <v>10</v>
      </c>
      <c r="AD670">
        <v>8.8555555560000005</v>
      </c>
      <c r="AE670">
        <v>9.5388888890000008</v>
      </c>
      <c r="AF670">
        <v>9.4648148150000004</v>
      </c>
      <c r="AG670">
        <v>10</v>
      </c>
      <c r="AH670">
        <v>10</v>
      </c>
      <c r="AI670">
        <v>10</v>
      </c>
      <c r="AJ670">
        <v>7.5</v>
      </c>
      <c r="AK670">
        <v>8.75</v>
      </c>
      <c r="AL670">
        <v>10</v>
      </c>
      <c r="AM670">
        <v>7.5</v>
      </c>
      <c r="AN670">
        <v>8.75</v>
      </c>
      <c r="AO670">
        <v>10</v>
      </c>
      <c r="AP670">
        <v>10</v>
      </c>
      <c r="AQ670">
        <v>10</v>
      </c>
      <c r="AR670">
        <v>9.5</v>
      </c>
      <c r="AS670">
        <v>7.5069926740000001</v>
      </c>
      <c r="AT670">
        <v>10</v>
      </c>
      <c r="AU670">
        <v>5.6666666670000003</v>
      </c>
      <c r="AV670">
        <v>4.5</v>
      </c>
      <c r="AW670">
        <v>10</v>
      </c>
      <c r="AX670">
        <v>10</v>
      </c>
      <c r="AY670">
        <v>10</v>
      </c>
      <c r="AZ670">
        <v>8.2390941909999995</v>
      </c>
      <c r="BB670">
        <v>10</v>
      </c>
      <c r="BC670">
        <v>10</v>
      </c>
      <c r="BD670">
        <v>10</v>
      </c>
      <c r="BE670">
        <v>10</v>
      </c>
      <c r="BF670">
        <v>10</v>
      </c>
      <c r="BG670">
        <v>10</v>
      </c>
      <c r="BI670">
        <v>10</v>
      </c>
      <c r="BJ670">
        <v>7.420760026</v>
      </c>
      <c r="BK670">
        <v>65</v>
      </c>
      <c r="BL670">
        <v>4.9323529410000004</v>
      </c>
      <c r="BM670">
        <v>6.3238479300000003</v>
      </c>
      <c r="BN670">
        <v>4</v>
      </c>
      <c r="BO670">
        <v>8</v>
      </c>
      <c r="BP670">
        <v>8</v>
      </c>
      <c r="BQ670">
        <v>8</v>
      </c>
      <c r="BR670">
        <v>5.8140502180000002</v>
      </c>
      <c r="BS670">
        <v>4.7787096719999997</v>
      </c>
      <c r="BT670">
        <v>4.0089704660000001</v>
      </c>
      <c r="BU670">
        <v>5.9973540139999999</v>
      </c>
      <c r="BV670">
        <v>6.6666666670000003</v>
      </c>
      <c r="BW670">
        <v>3.3333333330000001</v>
      </c>
      <c r="BX670">
        <v>3.9974393369999999</v>
      </c>
      <c r="BY670">
        <v>8.5783736580000003</v>
      </c>
      <c r="BZ670">
        <v>5.5505509960000001</v>
      </c>
      <c r="CA670">
        <v>4.003645122</v>
      </c>
      <c r="CB670">
        <v>0.96296296299999995</v>
      </c>
      <c r="CC670">
        <v>5.1162495740000002</v>
      </c>
      <c r="CD670">
        <v>9.0052074260000001</v>
      </c>
      <c r="CE670">
        <v>9.5304087969999998</v>
      </c>
      <c r="CF670">
        <v>8.92</v>
      </c>
      <c r="CG670">
        <v>5</v>
      </c>
      <c r="CH670">
        <v>8.1139040560000009</v>
      </c>
      <c r="CI670">
        <v>8.2266666669999999</v>
      </c>
      <c r="CJ670">
        <v>7.3</v>
      </c>
      <c r="CK670">
        <v>6.0579999999999998</v>
      </c>
      <c r="CL670">
        <v>7.1948888889999996</v>
      </c>
      <c r="CM670">
        <v>4.8543292960000004</v>
      </c>
      <c r="CN670">
        <v>8.0130926030000005</v>
      </c>
      <c r="CO670">
        <v>6.43371095</v>
      </c>
      <c r="CP670">
        <v>9.6078431369999997</v>
      </c>
      <c r="CQ670">
        <v>5.592246909</v>
      </c>
      <c r="CR670">
        <v>3.076923077</v>
      </c>
      <c r="CS670">
        <v>6.3056615550000004</v>
      </c>
      <c r="CT670">
        <v>4.9916105140000004</v>
      </c>
      <c r="CU670">
        <v>7.0570133720000001</v>
      </c>
      <c r="CV670">
        <v>5</v>
      </c>
      <c r="CW670">
        <v>8.9640707319999997</v>
      </c>
      <c r="CX670">
        <v>7</v>
      </c>
      <c r="CY670">
        <v>6.9880235769999999</v>
      </c>
      <c r="CZ670">
        <v>2.233333333</v>
      </c>
      <c r="DA670">
        <v>3.672932876</v>
      </c>
      <c r="DB670">
        <v>5.2305859080000001</v>
      </c>
      <c r="DC670">
        <v>6</v>
      </c>
      <c r="DD670">
        <v>7.1266254770000002</v>
      </c>
      <c r="DE670">
        <v>3</v>
      </c>
      <c r="DF670">
        <v>4.5439129319999996</v>
      </c>
      <c r="DG670">
        <v>1.6585181</v>
      </c>
      <c r="DH670">
        <v>4.4444444440000002</v>
      </c>
      <c r="DI670">
        <v>6.6183461240000003</v>
      </c>
      <c r="DJ670">
        <v>4.5542148720000002</v>
      </c>
      <c r="DK670">
        <v>4.9370191370000001</v>
      </c>
      <c r="DL670">
        <v>0</v>
      </c>
      <c r="DM670">
        <v>3.7020904460000001</v>
      </c>
      <c r="DN670">
        <v>5.0780089850000003</v>
      </c>
      <c r="DO670">
        <v>6.24</v>
      </c>
      <c r="DP670">
        <v>116</v>
      </c>
      <c r="DQ670">
        <v>6.8303800130000001</v>
      </c>
      <c r="DR670">
        <v>84</v>
      </c>
      <c r="DS670">
        <v>3</v>
      </c>
    </row>
    <row r="671" spans="1:123" x14ac:dyDescent="0.35">
      <c r="A671">
        <v>2012</v>
      </c>
      <c r="B671" t="s">
        <v>301</v>
      </c>
      <c r="C671" t="s">
        <v>302</v>
      </c>
      <c r="D671" t="s">
        <v>280</v>
      </c>
      <c r="H671">
        <v>6.4265109999999996</v>
      </c>
      <c r="I671">
        <v>9.5997478409999992</v>
      </c>
      <c r="J671">
        <v>10</v>
      </c>
      <c r="K671">
        <v>10</v>
      </c>
      <c r="M671">
        <v>10</v>
      </c>
      <c r="N671">
        <v>10</v>
      </c>
      <c r="O671">
        <v>10</v>
      </c>
      <c r="P671">
        <v>9</v>
      </c>
      <c r="Q671">
        <v>10</v>
      </c>
      <c r="R671">
        <v>0</v>
      </c>
      <c r="S671">
        <v>0</v>
      </c>
      <c r="T671">
        <v>0</v>
      </c>
      <c r="U671">
        <v>6.3333333329999997</v>
      </c>
      <c r="V671">
        <v>8.6443603909999993</v>
      </c>
      <c r="W671">
        <v>5</v>
      </c>
      <c r="X671">
        <v>10</v>
      </c>
      <c r="Y671">
        <v>10</v>
      </c>
      <c r="Z671">
        <v>8.3333333330000006</v>
      </c>
      <c r="AS671">
        <v>10</v>
      </c>
      <c r="AT671">
        <v>10</v>
      </c>
      <c r="AU671">
        <v>0.66666666699999999</v>
      </c>
      <c r="AV671">
        <v>3.75</v>
      </c>
      <c r="AZ671">
        <v>6.1041666670000003</v>
      </c>
      <c r="BB671">
        <v>0</v>
      </c>
      <c r="BC671">
        <v>0</v>
      </c>
      <c r="BD671">
        <v>0</v>
      </c>
      <c r="BE671">
        <v>0</v>
      </c>
      <c r="BF671">
        <v>10</v>
      </c>
      <c r="BG671">
        <v>5</v>
      </c>
      <c r="BI671">
        <v>2.5</v>
      </c>
      <c r="BJ671">
        <v>6.5906345149999996</v>
      </c>
      <c r="BK671">
        <v>95</v>
      </c>
      <c r="BL671">
        <v>0</v>
      </c>
      <c r="BO671">
        <v>10</v>
      </c>
      <c r="BP671">
        <v>10</v>
      </c>
      <c r="BQ671">
        <v>10</v>
      </c>
      <c r="BR671">
        <v>5</v>
      </c>
      <c r="BS671">
        <v>6.7325582649999998</v>
      </c>
      <c r="BT671">
        <v>5.2303499740000001</v>
      </c>
      <c r="BU671">
        <v>5.966230521</v>
      </c>
      <c r="BV671">
        <v>8.3333333330000006</v>
      </c>
      <c r="BW671">
        <v>8.3333333330000006</v>
      </c>
      <c r="BX671">
        <v>4.1711035259999996</v>
      </c>
      <c r="BY671">
        <v>4.8027732580000002</v>
      </c>
      <c r="BZ671">
        <v>7.1965357010000002</v>
      </c>
      <c r="CA671">
        <v>8.6136835129999998</v>
      </c>
      <c r="CB671">
        <v>0.79487179500000005</v>
      </c>
      <c r="CC671">
        <v>5.9210727920000004</v>
      </c>
      <c r="CD671">
        <v>9.1071373550000008</v>
      </c>
      <c r="CE671">
        <v>3.6706720580000001</v>
      </c>
      <c r="CF671">
        <v>9.9079999999999995</v>
      </c>
      <c r="CG671">
        <v>10</v>
      </c>
      <c r="CH671">
        <v>8.1714523529999994</v>
      </c>
      <c r="CJ671">
        <v>9.5</v>
      </c>
      <c r="CK671">
        <v>7.82</v>
      </c>
      <c r="CL671">
        <v>8.66</v>
      </c>
      <c r="CM671">
        <v>5.5068643589999997</v>
      </c>
      <c r="CN671">
        <v>7.6349225479999996</v>
      </c>
      <c r="CO671">
        <v>6.5708934530000001</v>
      </c>
      <c r="CP671">
        <v>10</v>
      </c>
      <c r="CQ671">
        <v>5.8923933550000003</v>
      </c>
      <c r="CR671">
        <v>6.153846154</v>
      </c>
      <c r="CS671">
        <v>3.9825230870000001</v>
      </c>
      <c r="CT671">
        <v>5.342920865</v>
      </c>
      <c r="CU671">
        <v>7.6434535800000001</v>
      </c>
      <c r="CW671">
        <v>9.0668902970000005</v>
      </c>
      <c r="CX671">
        <v>10</v>
      </c>
      <c r="CY671">
        <v>9.5334451480000002</v>
      </c>
      <c r="CZ671">
        <v>10</v>
      </c>
      <c r="DA671">
        <v>5.1937803249999996</v>
      </c>
      <c r="DB671">
        <v>7.9654914620000001</v>
      </c>
      <c r="DC671">
        <v>10</v>
      </c>
      <c r="DD671">
        <v>10</v>
      </c>
      <c r="DE671">
        <v>10</v>
      </c>
      <c r="DF671">
        <v>8.8598786310000008</v>
      </c>
      <c r="DG671">
        <v>5.449275385</v>
      </c>
      <c r="DH671">
        <v>6.8888888890000004</v>
      </c>
      <c r="DI671">
        <v>6.6623360680000001</v>
      </c>
      <c r="DJ671">
        <v>7.6217786939999996</v>
      </c>
      <c r="DK671">
        <v>9.3638492269999993</v>
      </c>
      <c r="DL671">
        <v>8.9239046589999997</v>
      </c>
      <c r="DM671">
        <v>7.4850054869999996</v>
      </c>
      <c r="DN671">
        <v>8.6261097549999999</v>
      </c>
      <c r="DO671">
        <v>7.07</v>
      </c>
      <c r="DP671">
        <v>67</v>
      </c>
      <c r="DQ671">
        <v>6.8303172569999999</v>
      </c>
      <c r="DR671">
        <v>84</v>
      </c>
      <c r="DS671">
        <v>3</v>
      </c>
    </row>
    <row r="672" spans="1:123" x14ac:dyDescent="0.35">
      <c r="A672">
        <v>2012</v>
      </c>
      <c r="B672" t="s">
        <v>303</v>
      </c>
      <c r="C672" t="s">
        <v>304</v>
      </c>
      <c r="D672" t="s">
        <v>253</v>
      </c>
      <c r="E672">
        <v>5.9</v>
      </c>
      <c r="F672">
        <v>5.3</v>
      </c>
      <c r="G672">
        <v>4.0999999999999996</v>
      </c>
      <c r="H672">
        <v>5.0984126979999997</v>
      </c>
      <c r="I672">
        <v>9.2284945950000008</v>
      </c>
      <c r="J672">
        <v>10</v>
      </c>
      <c r="K672">
        <v>10</v>
      </c>
      <c r="L672">
        <v>10</v>
      </c>
      <c r="M672">
        <v>9.634997598</v>
      </c>
      <c r="N672">
        <v>9.1787445959999996</v>
      </c>
      <c r="O672">
        <v>9.7627484389999992</v>
      </c>
      <c r="P672">
        <v>10</v>
      </c>
      <c r="Q672">
        <v>10</v>
      </c>
      <c r="R672">
        <v>10</v>
      </c>
      <c r="S672">
        <v>10</v>
      </c>
      <c r="T672">
        <v>10</v>
      </c>
      <c r="U672">
        <v>10</v>
      </c>
      <c r="V672">
        <v>9.663747678</v>
      </c>
      <c r="W672">
        <v>10</v>
      </c>
      <c r="X672">
        <v>10</v>
      </c>
      <c r="Y672">
        <v>10</v>
      </c>
      <c r="Z672">
        <v>10</v>
      </c>
      <c r="AA672">
        <v>7.5</v>
      </c>
      <c r="AB672">
        <v>7.5</v>
      </c>
      <c r="AC672">
        <v>7.5</v>
      </c>
      <c r="AD672">
        <v>7.94</v>
      </c>
      <c r="AE672">
        <v>6.5222222219999999</v>
      </c>
      <c r="AF672">
        <v>7.3207407409999998</v>
      </c>
      <c r="AG672">
        <v>10</v>
      </c>
      <c r="AH672">
        <v>10</v>
      </c>
      <c r="AI672">
        <v>10</v>
      </c>
      <c r="AJ672">
        <v>7.5</v>
      </c>
      <c r="AK672">
        <v>8.75</v>
      </c>
      <c r="AL672">
        <v>10</v>
      </c>
      <c r="AM672">
        <v>7.5</v>
      </c>
      <c r="AN672">
        <v>8.75</v>
      </c>
      <c r="AO672">
        <v>10</v>
      </c>
      <c r="AP672">
        <v>10</v>
      </c>
      <c r="AQ672">
        <v>10</v>
      </c>
      <c r="AR672">
        <v>9.5</v>
      </c>
      <c r="AS672">
        <v>10</v>
      </c>
      <c r="AT672">
        <v>10</v>
      </c>
      <c r="AU672">
        <v>6.3333333329999997</v>
      </c>
      <c r="AV672">
        <v>6.25</v>
      </c>
      <c r="AW672">
        <v>10</v>
      </c>
      <c r="AX672">
        <v>10</v>
      </c>
      <c r="AY672">
        <v>10</v>
      </c>
      <c r="AZ672">
        <v>8.94047619</v>
      </c>
      <c r="BB672">
        <v>10</v>
      </c>
      <c r="BC672">
        <v>10</v>
      </c>
      <c r="BD672">
        <v>10</v>
      </c>
      <c r="BE672">
        <v>10</v>
      </c>
      <c r="BF672">
        <v>10</v>
      </c>
      <c r="BG672">
        <v>10</v>
      </c>
      <c r="BI672">
        <v>10</v>
      </c>
      <c r="BJ672">
        <v>8.2666617870000003</v>
      </c>
      <c r="BK672">
        <v>42</v>
      </c>
      <c r="BL672">
        <v>6.0294117649999999</v>
      </c>
      <c r="BM672">
        <v>5.4106505030000003</v>
      </c>
      <c r="BN672">
        <v>8</v>
      </c>
      <c r="BO672">
        <v>10</v>
      </c>
      <c r="BP672">
        <v>7</v>
      </c>
      <c r="BQ672">
        <v>8.5</v>
      </c>
      <c r="BR672">
        <v>6.9850155669999996</v>
      </c>
      <c r="BS672">
        <v>2.6681938509999998</v>
      </c>
      <c r="BT672">
        <v>3.0412566440000002</v>
      </c>
      <c r="BU672">
        <v>4.2299854979999996</v>
      </c>
      <c r="BV672">
        <v>8.3333333330000006</v>
      </c>
      <c r="BW672">
        <v>4.1666666670000003</v>
      </c>
      <c r="BX672">
        <v>4.7679733149999999</v>
      </c>
      <c r="BY672">
        <v>8.7821480869999995</v>
      </c>
      <c r="BZ672">
        <v>3.9712325719999999</v>
      </c>
      <c r="CA672">
        <v>4.8545829100000004</v>
      </c>
      <c r="CB672">
        <v>0.96153846200000004</v>
      </c>
      <c r="CC672">
        <v>4.8837265319999998</v>
      </c>
      <c r="CD672">
        <v>9.9250104209999996</v>
      </c>
      <c r="CE672">
        <v>8.5383514999999992</v>
      </c>
      <c r="CF672">
        <v>9.41</v>
      </c>
      <c r="CG672">
        <v>10</v>
      </c>
      <c r="CH672">
        <v>9.4683404800000002</v>
      </c>
      <c r="CI672">
        <v>9.6333333329999995</v>
      </c>
      <c r="CJ672">
        <v>8.9</v>
      </c>
      <c r="CK672">
        <v>6.1059999999999999</v>
      </c>
      <c r="CL672">
        <v>8.2131111109999999</v>
      </c>
      <c r="CM672">
        <v>4.6348050049999996</v>
      </c>
      <c r="CN672">
        <v>7.426191534</v>
      </c>
      <c r="CO672">
        <v>6.0304982689999997</v>
      </c>
      <c r="CP672">
        <v>10</v>
      </c>
      <c r="CQ672">
        <v>4.7150793960000001</v>
      </c>
      <c r="CR672">
        <v>6.923076923</v>
      </c>
      <c r="CS672">
        <v>6.4162871959999999</v>
      </c>
      <c r="CT672">
        <v>6.018147838</v>
      </c>
      <c r="CU672">
        <v>7.5654393049999999</v>
      </c>
      <c r="CV672">
        <v>10</v>
      </c>
      <c r="CW672">
        <v>9.6524036389999992</v>
      </c>
      <c r="CX672">
        <v>10</v>
      </c>
      <c r="CY672">
        <v>9.8841345460000003</v>
      </c>
      <c r="CZ672">
        <v>6.6666666670000003</v>
      </c>
      <c r="DA672">
        <v>4.9874257560000004</v>
      </c>
      <c r="DB672">
        <v>7.1540707709999998</v>
      </c>
      <c r="DC672">
        <v>8</v>
      </c>
      <c r="DD672">
        <v>9.2517253850000003</v>
      </c>
      <c r="DE672">
        <v>10</v>
      </c>
      <c r="DF672">
        <v>7.6766480960000001</v>
      </c>
      <c r="DG672">
        <v>3.432619512</v>
      </c>
      <c r="DH672">
        <v>6</v>
      </c>
      <c r="DI672">
        <v>9.4131979599999998</v>
      </c>
      <c r="DJ672">
        <v>4.7737921400000003</v>
      </c>
      <c r="DK672">
        <v>8.8199529900000009</v>
      </c>
      <c r="DL672">
        <v>4.9109657840000001</v>
      </c>
      <c r="DM672">
        <v>6.2250880640000004</v>
      </c>
      <c r="DN672">
        <v>7.928623569</v>
      </c>
      <c r="DO672">
        <v>7.37</v>
      </c>
      <c r="DP672">
        <v>39</v>
      </c>
      <c r="DQ672">
        <v>7.8183308939999998</v>
      </c>
      <c r="DR672">
        <v>42</v>
      </c>
      <c r="DS672">
        <v>2</v>
      </c>
    </row>
    <row r="673" spans="1:123" x14ac:dyDescent="0.35">
      <c r="A673">
        <v>2012</v>
      </c>
      <c r="B673" t="s">
        <v>305</v>
      </c>
      <c r="C673" t="s">
        <v>306</v>
      </c>
      <c r="D673" t="s">
        <v>259</v>
      </c>
      <c r="E673">
        <v>4.4000000000000004</v>
      </c>
      <c r="F673">
        <v>5.4</v>
      </c>
      <c r="G673">
        <v>3.8</v>
      </c>
      <c r="H673">
        <v>4.5126984129999999</v>
      </c>
      <c r="I673">
        <v>9.7972387780000005</v>
      </c>
      <c r="J673">
        <v>10</v>
      </c>
      <c r="K673">
        <v>10</v>
      </c>
      <c r="L673">
        <v>7.5</v>
      </c>
      <c r="M673">
        <v>10</v>
      </c>
      <c r="N673">
        <v>10</v>
      </c>
      <c r="O673">
        <v>9.5</v>
      </c>
      <c r="P673">
        <v>2.7</v>
      </c>
      <c r="Q673">
        <v>10</v>
      </c>
      <c r="R673">
        <v>0</v>
      </c>
      <c r="S673">
        <v>0</v>
      </c>
      <c r="T673">
        <v>0</v>
      </c>
      <c r="U673">
        <v>4.233333333</v>
      </c>
      <c r="V673">
        <v>7.8435240369999999</v>
      </c>
      <c r="W673">
        <v>10</v>
      </c>
      <c r="X673">
        <v>10</v>
      </c>
      <c r="Y673">
        <v>5</v>
      </c>
      <c r="Z673">
        <v>8.3333333330000006</v>
      </c>
      <c r="AA673">
        <v>7.5</v>
      </c>
      <c r="AB673">
        <v>10</v>
      </c>
      <c r="AC673">
        <v>8.75</v>
      </c>
      <c r="AD673">
        <v>9.3711111109999994</v>
      </c>
      <c r="AE673">
        <v>9.5388888890000008</v>
      </c>
      <c r="AF673">
        <v>9.2200000000000006</v>
      </c>
      <c r="AG673">
        <v>10</v>
      </c>
      <c r="AH673">
        <v>7.5</v>
      </c>
      <c r="AI673">
        <v>10</v>
      </c>
      <c r="AJ673">
        <v>2.5</v>
      </c>
      <c r="AK673">
        <v>6.25</v>
      </c>
      <c r="AL673">
        <v>10</v>
      </c>
      <c r="AM673">
        <v>7.5</v>
      </c>
      <c r="AN673">
        <v>8.75</v>
      </c>
      <c r="AO673">
        <v>10</v>
      </c>
      <c r="AP673">
        <v>10</v>
      </c>
      <c r="AQ673">
        <v>10</v>
      </c>
      <c r="AR673">
        <v>8.5</v>
      </c>
      <c r="AS673">
        <v>10</v>
      </c>
      <c r="AT673">
        <v>9.3965439830000008</v>
      </c>
      <c r="AU673">
        <v>5.6666666670000003</v>
      </c>
      <c r="AV673">
        <v>6</v>
      </c>
      <c r="AW673">
        <v>10</v>
      </c>
      <c r="AX673">
        <v>10</v>
      </c>
      <c r="AY673">
        <v>10</v>
      </c>
      <c r="AZ673">
        <v>8.7233158070000005</v>
      </c>
      <c r="BB673">
        <v>10</v>
      </c>
      <c r="BC673">
        <v>5</v>
      </c>
      <c r="BD673">
        <v>7.5</v>
      </c>
      <c r="BE673">
        <v>10</v>
      </c>
      <c r="BF673">
        <v>10</v>
      </c>
      <c r="BG673">
        <v>10</v>
      </c>
      <c r="BI673">
        <v>8.75</v>
      </c>
      <c r="BJ673">
        <v>7.4417205270000002</v>
      </c>
      <c r="BK673">
        <v>64</v>
      </c>
      <c r="BL673">
        <v>4.3823529409999997</v>
      </c>
      <c r="BM673">
        <v>10</v>
      </c>
      <c r="BN673">
        <v>2</v>
      </c>
      <c r="BO673">
        <v>4</v>
      </c>
      <c r="BQ673">
        <v>4</v>
      </c>
      <c r="BR673">
        <v>5.0955882350000001</v>
      </c>
      <c r="BS673">
        <v>1.8274157230000001</v>
      </c>
      <c r="BT673">
        <v>3.6020966329999999</v>
      </c>
      <c r="BU673">
        <v>4.451309857</v>
      </c>
      <c r="BV673">
        <v>4.1666666670000003</v>
      </c>
      <c r="BW673">
        <v>5</v>
      </c>
      <c r="BX673">
        <v>2.1391951530000002</v>
      </c>
      <c r="BY673">
        <v>4.6906028690000001</v>
      </c>
      <c r="BZ673">
        <v>5.1067131120000004</v>
      </c>
      <c r="CA673">
        <v>4.8582271730000004</v>
      </c>
      <c r="CB673">
        <v>0.96296296299999995</v>
      </c>
      <c r="CC673">
        <v>3.9087202489999999</v>
      </c>
      <c r="CD673">
        <v>8.4023423210000008</v>
      </c>
      <c r="CE673">
        <v>9.1713586849999995</v>
      </c>
      <c r="CF673">
        <v>9.2360000000000007</v>
      </c>
      <c r="CG673">
        <v>0</v>
      </c>
      <c r="CH673">
        <v>6.7024252520000003</v>
      </c>
      <c r="CI673">
        <v>7.0733333329999999</v>
      </c>
      <c r="CJ673">
        <v>7.62</v>
      </c>
      <c r="CK673">
        <v>7.2868000000000004</v>
      </c>
      <c r="CL673">
        <v>7.3267111109999998</v>
      </c>
      <c r="CM673">
        <v>5.4329234680000003</v>
      </c>
      <c r="CN673">
        <v>3.6672802579999999</v>
      </c>
      <c r="CO673">
        <v>4.5501018630000001</v>
      </c>
      <c r="CP673">
        <v>10</v>
      </c>
      <c r="CQ673">
        <v>5.6227526409999999</v>
      </c>
      <c r="CR673">
        <v>0.76923076899999998</v>
      </c>
      <c r="CS673">
        <v>0</v>
      </c>
      <c r="CT673">
        <v>2.1306611370000001</v>
      </c>
      <c r="CU673">
        <v>6.0018685280000001</v>
      </c>
      <c r="CV673">
        <v>10</v>
      </c>
      <c r="CW673">
        <v>7.7050000000000001</v>
      </c>
      <c r="CX673">
        <v>10</v>
      </c>
      <c r="CY673">
        <v>9.2349999999999994</v>
      </c>
      <c r="CZ673">
        <v>7.766666667</v>
      </c>
      <c r="DA673">
        <v>4.7728705309999997</v>
      </c>
      <c r="DB673">
        <v>6.9723379899999998</v>
      </c>
      <c r="DC673">
        <v>6</v>
      </c>
      <c r="DD673">
        <v>7.9422448079999999</v>
      </c>
      <c r="DE673">
        <v>10</v>
      </c>
      <c r="DF673">
        <v>7.2423533320000004</v>
      </c>
      <c r="DG673">
        <v>4.5294866169999999</v>
      </c>
      <c r="DH673">
        <v>2</v>
      </c>
      <c r="DI673">
        <v>8.1124601639999998</v>
      </c>
      <c r="DJ673">
        <v>3.0670702580000002</v>
      </c>
      <c r="DK673">
        <v>8.7250946519999992</v>
      </c>
      <c r="DL673">
        <v>6.9734818540000001</v>
      </c>
      <c r="DM673">
        <v>5.5679322579999999</v>
      </c>
      <c r="DN673">
        <v>7.3484285299999996</v>
      </c>
      <c r="DO673">
        <v>5.81</v>
      </c>
      <c r="DP673">
        <v>133</v>
      </c>
      <c r="DQ673">
        <v>6.6258602629999999</v>
      </c>
      <c r="DR673">
        <v>98</v>
      </c>
      <c r="DS673">
        <v>3</v>
      </c>
    </row>
    <row r="674" spans="1:123" x14ac:dyDescent="0.35">
      <c r="A674">
        <v>2012</v>
      </c>
      <c r="B674" t="s">
        <v>307</v>
      </c>
      <c r="C674" t="s">
        <v>308</v>
      </c>
      <c r="D674" t="s">
        <v>259</v>
      </c>
      <c r="H674">
        <v>3.599437</v>
      </c>
      <c r="I674">
        <v>7.8540104790000003</v>
      </c>
      <c r="J674">
        <v>10</v>
      </c>
      <c r="K674">
        <v>10</v>
      </c>
      <c r="L674">
        <v>2.5</v>
      </c>
      <c r="M674">
        <v>9.7854010480000007</v>
      </c>
      <c r="N674">
        <v>9.5278823050000003</v>
      </c>
      <c r="O674">
        <v>8.3626566709999999</v>
      </c>
      <c r="P674">
        <v>10</v>
      </c>
      <c r="Q674">
        <v>10</v>
      </c>
      <c r="R674">
        <v>0</v>
      </c>
      <c r="S674">
        <v>0</v>
      </c>
      <c r="T674">
        <v>0</v>
      </c>
      <c r="U674">
        <v>6.6666666670000003</v>
      </c>
      <c r="V674">
        <v>7.6277779389999996</v>
      </c>
      <c r="W674">
        <v>5</v>
      </c>
      <c r="X674">
        <v>5</v>
      </c>
      <c r="Y674">
        <v>5</v>
      </c>
      <c r="Z674">
        <v>5</v>
      </c>
      <c r="AA674">
        <v>10</v>
      </c>
      <c r="AB674">
        <v>10</v>
      </c>
      <c r="AC674">
        <v>10</v>
      </c>
      <c r="AD674">
        <v>9.3155555559999996</v>
      </c>
      <c r="AE674">
        <v>7.1277777779999996</v>
      </c>
      <c r="AF674">
        <v>8.8144444439999994</v>
      </c>
      <c r="AG674">
        <v>7.5</v>
      </c>
      <c r="AH674">
        <v>7.5</v>
      </c>
      <c r="AI674">
        <v>10</v>
      </c>
      <c r="AJ674">
        <v>5</v>
      </c>
      <c r="AK674">
        <v>7.5</v>
      </c>
      <c r="AL674">
        <v>10</v>
      </c>
      <c r="AM674">
        <v>10</v>
      </c>
      <c r="AN674">
        <v>10</v>
      </c>
      <c r="AO674">
        <v>10</v>
      </c>
      <c r="AP674">
        <v>10</v>
      </c>
      <c r="AQ674">
        <v>10</v>
      </c>
      <c r="AR674">
        <v>8.5</v>
      </c>
      <c r="AS674">
        <v>10</v>
      </c>
      <c r="AT674">
        <v>8.9270052389999996</v>
      </c>
      <c r="AU674">
        <v>2.3333333330000001</v>
      </c>
      <c r="AV674">
        <v>3</v>
      </c>
      <c r="AW674">
        <v>7.5</v>
      </c>
      <c r="AX674">
        <v>10</v>
      </c>
      <c r="AY674">
        <v>10</v>
      </c>
      <c r="AZ674">
        <v>7.3943340820000003</v>
      </c>
      <c r="BB674">
        <v>5</v>
      </c>
      <c r="BD674">
        <v>5</v>
      </c>
      <c r="BE674">
        <v>0</v>
      </c>
      <c r="BF674">
        <v>0</v>
      </c>
      <c r="BG674">
        <v>0</v>
      </c>
      <c r="BI674">
        <v>2.5</v>
      </c>
      <c r="BJ674">
        <v>6.027681587</v>
      </c>
      <c r="BK674">
        <v>123</v>
      </c>
      <c r="BL674">
        <v>4.6470588240000001</v>
      </c>
      <c r="BM674">
        <v>9.3067134219999996</v>
      </c>
      <c r="BN674">
        <v>2</v>
      </c>
      <c r="BO674">
        <v>1</v>
      </c>
      <c r="BQ674">
        <v>1</v>
      </c>
      <c r="BR674">
        <v>4.2384430609999999</v>
      </c>
      <c r="BS674">
        <v>1.1121653659999999</v>
      </c>
      <c r="BT674">
        <v>2.531119602</v>
      </c>
      <c r="BU674">
        <v>2.7757396669999999</v>
      </c>
      <c r="BV674">
        <v>1.8</v>
      </c>
      <c r="BX674">
        <v>2.6546156600000002</v>
      </c>
      <c r="BY674">
        <v>8.4567438660000001</v>
      </c>
      <c r="BZ674">
        <v>1.824563776</v>
      </c>
      <c r="CA674">
        <v>4.5980331909999999</v>
      </c>
      <c r="CB674">
        <v>0.86206896600000005</v>
      </c>
      <c r="CC674">
        <v>2.9971141829999999</v>
      </c>
      <c r="CD674">
        <v>8.6697365410000007</v>
      </c>
      <c r="CE674">
        <v>8.0537816549999999</v>
      </c>
      <c r="CF674">
        <v>6.3979999999999997</v>
      </c>
      <c r="CG674">
        <v>5</v>
      </c>
      <c r="CH674">
        <v>7.0303795490000001</v>
      </c>
      <c r="CI674">
        <v>7.8266666669999996</v>
      </c>
      <c r="CJ674">
        <v>7.44</v>
      </c>
      <c r="CK674">
        <v>5.2384000000000004</v>
      </c>
      <c r="CL674">
        <v>6.8350222220000001</v>
      </c>
      <c r="CM674">
        <v>3.9212418420000001</v>
      </c>
      <c r="CN674">
        <v>4.6091993540000002</v>
      </c>
      <c r="CO674">
        <v>4.265220598</v>
      </c>
      <c r="CP674">
        <v>10</v>
      </c>
      <c r="CQ674">
        <v>3.357090092</v>
      </c>
      <c r="CR674">
        <v>0</v>
      </c>
      <c r="CS674">
        <v>0</v>
      </c>
      <c r="CT674">
        <v>1.1190300310000001</v>
      </c>
      <c r="CU674">
        <v>5.5548182129999999</v>
      </c>
      <c r="CV674">
        <v>5</v>
      </c>
      <c r="CW674">
        <v>6.19</v>
      </c>
      <c r="CX674">
        <v>8</v>
      </c>
      <c r="CY674">
        <v>6.3966666669999999</v>
      </c>
      <c r="CZ674">
        <v>10</v>
      </c>
      <c r="DA674">
        <v>3.9854109499999999</v>
      </c>
      <c r="DB674">
        <v>6.9031883230000002</v>
      </c>
      <c r="DC674">
        <v>6</v>
      </c>
      <c r="DD674">
        <v>7.7551761539999999</v>
      </c>
      <c r="DE674">
        <v>10</v>
      </c>
      <c r="DF674">
        <v>7.4406292379999996</v>
      </c>
      <c r="DG674">
        <v>3.183121554</v>
      </c>
      <c r="DH674">
        <v>2.6666666669999999</v>
      </c>
      <c r="DI674">
        <v>9.6560891899999994</v>
      </c>
      <c r="DJ674">
        <v>2.4864260379999998</v>
      </c>
      <c r="DK674">
        <v>5.209723018</v>
      </c>
      <c r="DL674">
        <v>6.9286445480000003</v>
      </c>
      <c r="DM674">
        <v>5.0217785020000001</v>
      </c>
      <c r="DN674">
        <v>6.2863581359999996</v>
      </c>
      <c r="DO674">
        <v>5.22</v>
      </c>
      <c r="DP674">
        <v>143</v>
      </c>
      <c r="DQ674">
        <v>5.6238407940000004</v>
      </c>
      <c r="DR674">
        <v>138</v>
      </c>
      <c r="DS674">
        <v>4</v>
      </c>
    </row>
    <row r="675" spans="1:123" x14ac:dyDescent="0.35">
      <c r="A675">
        <v>2012</v>
      </c>
      <c r="B675" t="s">
        <v>309</v>
      </c>
      <c r="C675" t="s">
        <v>310</v>
      </c>
      <c r="D675" t="s">
        <v>280</v>
      </c>
      <c r="E675">
        <v>4</v>
      </c>
      <c r="F675">
        <v>3.4</v>
      </c>
      <c r="G675">
        <v>2.9</v>
      </c>
      <c r="H675">
        <v>3.4238095240000002</v>
      </c>
      <c r="I675">
        <v>9.2626163120000005</v>
      </c>
      <c r="J675">
        <v>10</v>
      </c>
      <c r="K675">
        <v>10</v>
      </c>
      <c r="L675">
        <v>7.5</v>
      </c>
      <c r="M675">
        <v>10</v>
      </c>
      <c r="N675">
        <v>10</v>
      </c>
      <c r="O675">
        <v>9.5</v>
      </c>
      <c r="P675">
        <v>10</v>
      </c>
      <c r="Q675">
        <v>10</v>
      </c>
      <c r="R675">
        <v>10</v>
      </c>
      <c r="S675">
        <v>10</v>
      </c>
      <c r="T675">
        <v>10</v>
      </c>
      <c r="U675">
        <v>10</v>
      </c>
      <c r="V675">
        <v>9.5875387710000002</v>
      </c>
      <c r="W675">
        <v>5</v>
      </c>
      <c r="X675">
        <v>10</v>
      </c>
      <c r="Y675">
        <v>10</v>
      </c>
      <c r="Z675">
        <v>8.3333333330000006</v>
      </c>
      <c r="AA675">
        <v>7.5</v>
      </c>
      <c r="AB675">
        <v>7.5</v>
      </c>
      <c r="AC675">
        <v>7.5</v>
      </c>
      <c r="AD675">
        <v>9.4266666669999992</v>
      </c>
      <c r="AE675">
        <v>8.8444444440000005</v>
      </c>
      <c r="AF675">
        <v>8.5903703700000005</v>
      </c>
      <c r="AG675">
        <v>7.5</v>
      </c>
      <c r="AH675">
        <v>5</v>
      </c>
      <c r="AI675">
        <v>7.5</v>
      </c>
      <c r="AJ675">
        <v>7.5</v>
      </c>
      <c r="AK675">
        <v>7.5</v>
      </c>
      <c r="AL675">
        <v>7.5</v>
      </c>
      <c r="AM675">
        <v>7.5</v>
      </c>
      <c r="AN675">
        <v>7.5</v>
      </c>
      <c r="AO675">
        <v>7.5</v>
      </c>
      <c r="AP675">
        <v>7.5</v>
      </c>
      <c r="AQ675">
        <v>7.5</v>
      </c>
      <c r="AR675">
        <v>7</v>
      </c>
      <c r="AS675">
        <v>3.232665167</v>
      </c>
      <c r="AT675">
        <v>9.3232665170000004</v>
      </c>
      <c r="AU675">
        <v>2.3333333330000001</v>
      </c>
      <c r="AV675">
        <v>4</v>
      </c>
      <c r="AW675">
        <v>10</v>
      </c>
      <c r="AX675">
        <v>10</v>
      </c>
      <c r="AY675">
        <v>10</v>
      </c>
      <c r="AZ675">
        <v>6.9841807170000001</v>
      </c>
      <c r="BB675">
        <v>10</v>
      </c>
      <c r="BC675">
        <v>10</v>
      </c>
      <c r="BD675">
        <v>10</v>
      </c>
      <c r="BE675">
        <v>10</v>
      </c>
      <c r="BF675">
        <v>10</v>
      </c>
      <c r="BG675">
        <v>10</v>
      </c>
      <c r="BI675">
        <v>10</v>
      </c>
      <c r="BJ675">
        <v>7.3436255160000004</v>
      </c>
      <c r="BK675">
        <v>69</v>
      </c>
      <c r="BL675">
        <v>9.7852941179999995</v>
      </c>
      <c r="BM675">
        <v>9.6030890899999992</v>
      </c>
      <c r="BN675">
        <v>2</v>
      </c>
      <c r="BO675">
        <v>10</v>
      </c>
      <c r="BP675">
        <v>10</v>
      </c>
      <c r="BQ675">
        <v>10</v>
      </c>
      <c r="BR675">
        <v>7.8470958020000001</v>
      </c>
      <c r="BS675">
        <v>2.9453702210000001</v>
      </c>
      <c r="BT675">
        <v>4.180954657</v>
      </c>
      <c r="BU675">
        <v>4.4054218870000001</v>
      </c>
      <c r="BV675">
        <v>5.9</v>
      </c>
      <c r="BX675">
        <v>1.8245416809999999</v>
      </c>
      <c r="BY675">
        <v>7.4953132560000002</v>
      </c>
      <c r="BZ675">
        <v>3.8302226469999998</v>
      </c>
      <c r="CA675">
        <v>5.9109934070000003</v>
      </c>
      <c r="CB675">
        <v>1</v>
      </c>
      <c r="CC675">
        <v>4.5616022200000002</v>
      </c>
      <c r="CD675">
        <v>9.38422014</v>
      </c>
      <c r="CE675">
        <v>8.2438612189999994</v>
      </c>
      <c r="CF675">
        <v>9.4139999999999997</v>
      </c>
      <c r="CG675">
        <v>10</v>
      </c>
      <c r="CH675">
        <v>9.2605203399999994</v>
      </c>
      <c r="CI675">
        <v>8.64</v>
      </c>
      <c r="CJ675">
        <v>7.82</v>
      </c>
      <c r="CK675">
        <v>6.5556000000000001</v>
      </c>
      <c r="CL675">
        <v>7.6718666669999998</v>
      </c>
      <c r="CM675">
        <v>5.4218795340000003</v>
      </c>
      <c r="CN675">
        <v>6.8213974989999997</v>
      </c>
      <c r="CO675">
        <v>6.1216385170000001</v>
      </c>
      <c r="CP675">
        <v>10</v>
      </c>
      <c r="CQ675">
        <v>6.368583922</v>
      </c>
      <c r="CR675">
        <v>7</v>
      </c>
      <c r="CS675">
        <v>0.33187692400000002</v>
      </c>
      <c r="CT675">
        <v>4.5668202820000001</v>
      </c>
      <c r="CU675">
        <v>7.0900813659999997</v>
      </c>
      <c r="CW675">
        <v>6.2126409120000003</v>
      </c>
      <c r="CY675">
        <v>6.2126409120000003</v>
      </c>
      <c r="CZ675">
        <v>5.5666666669999998</v>
      </c>
      <c r="DA675">
        <v>6.1941914709999999</v>
      </c>
      <c r="DB675">
        <v>6.8630604660000003</v>
      </c>
      <c r="DC675">
        <v>10</v>
      </c>
      <c r="DD675">
        <v>6.2997409129999999</v>
      </c>
      <c r="DE675">
        <v>5</v>
      </c>
      <c r="DF675">
        <v>6.6539432529999996</v>
      </c>
      <c r="DG675">
        <v>4.184045319</v>
      </c>
      <c r="DH675">
        <v>2.888888889</v>
      </c>
      <c r="DI675">
        <v>4.9981494389999996</v>
      </c>
      <c r="DJ675">
        <v>3.1523195180000001</v>
      </c>
      <c r="DK675">
        <v>4.9353903209999999</v>
      </c>
      <c r="DL675">
        <v>8.0607865210000007</v>
      </c>
      <c r="DM675">
        <v>4.7032633339999999</v>
      </c>
      <c r="DN675">
        <v>5.8566158330000002</v>
      </c>
      <c r="DO675">
        <v>6.92</v>
      </c>
      <c r="DP675">
        <v>77</v>
      </c>
      <c r="DQ675">
        <v>7.1318127579999997</v>
      </c>
      <c r="DR675">
        <v>60</v>
      </c>
      <c r="DS675">
        <v>2</v>
      </c>
    </row>
    <row r="676" spans="1:123" x14ac:dyDescent="0.35">
      <c r="A676">
        <v>2012</v>
      </c>
      <c r="B676" t="s">
        <v>311</v>
      </c>
      <c r="C676" t="s">
        <v>312</v>
      </c>
      <c r="D676" t="s">
        <v>259</v>
      </c>
      <c r="E676">
        <v>3.7</v>
      </c>
      <c r="F676">
        <v>3.4</v>
      </c>
      <c r="G676">
        <v>3.1</v>
      </c>
      <c r="H676">
        <v>3.4</v>
      </c>
      <c r="I676">
        <v>8.3303595230000003</v>
      </c>
      <c r="J676">
        <v>10</v>
      </c>
      <c r="K676">
        <v>10</v>
      </c>
      <c r="L676">
        <v>5</v>
      </c>
      <c r="M676">
        <v>10</v>
      </c>
      <c r="N676">
        <v>10</v>
      </c>
      <c r="O676">
        <v>9</v>
      </c>
      <c r="P676">
        <v>9.9</v>
      </c>
      <c r="Q676">
        <v>10</v>
      </c>
      <c r="R676">
        <v>5</v>
      </c>
      <c r="S676">
        <v>5</v>
      </c>
      <c r="T676">
        <v>5</v>
      </c>
      <c r="U676">
        <v>8.3000000000000007</v>
      </c>
      <c r="V676">
        <v>8.5434531739999997</v>
      </c>
      <c r="W676">
        <v>5</v>
      </c>
      <c r="X676">
        <v>0</v>
      </c>
      <c r="Y676">
        <v>5</v>
      </c>
      <c r="Z676">
        <v>3.3333333330000001</v>
      </c>
      <c r="AA676">
        <v>10</v>
      </c>
      <c r="AB676">
        <v>7.5</v>
      </c>
      <c r="AC676">
        <v>8.75</v>
      </c>
      <c r="AD676">
        <v>9.1666666669999994</v>
      </c>
      <c r="AE676">
        <v>8.5666666669999998</v>
      </c>
      <c r="AF676">
        <v>8.8277777779999997</v>
      </c>
      <c r="AG676">
        <v>7.5</v>
      </c>
      <c r="AH676">
        <v>7.5</v>
      </c>
      <c r="AI676">
        <v>7.5</v>
      </c>
      <c r="AJ676">
        <v>10</v>
      </c>
      <c r="AK676">
        <v>8.75</v>
      </c>
      <c r="AL676">
        <v>7.5</v>
      </c>
      <c r="AM676">
        <v>5</v>
      </c>
      <c r="AN676">
        <v>6.25</v>
      </c>
      <c r="AO676">
        <v>10</v>
      </c>
      <c r="AP676">
        <v>7.5</v>
      </c>
      <c r="AQ676">
        <v>8.75</v>
      </c>
      <c r="AR676">
        <v>7.75</v>
      </c>
      <c r="AS676">
        <v>10</v>
      </c>
      <c r="AT676">
        <v>10</v>
      </c>
      <c r="AU676">
        <v>3</v>
      </c>
      <c r="AV676">
        <v>4</v>
      </c>
      <c r="AW676">
        <v>10</v>
      </c>
      <c r="AX676">
        <v>7.5</v>
      </c>
      <c r="AY676">
        <v>10</v>
      </c>
      <c r="AZ676">
        <v>7.7857142860000002</v>
      </c>
      <c r="BB676">
        <v>5</v>
      </c>
      <c r="BC676">
        <v>10</v>
      </c>
      <c r="BD676">
        <v>7.5</v>
      </c>
      <c r="BE676">
        <v>0</v>
      </c>
      <c r="BF676">
        <v>0</v>
      </c>
      <c r="BG676">
        <v>0</v>
      </c>
      <c r="BI676">
        <v>3.75</v>
      </c>
      <c r="BJ676">
        <v>6.1305458330000002</v>
      </c>
      <c r="BK676">
        <v>119</v>
      </c>
      <c r="BL676">
        <v>7.35</v>
      </c>
      <c r="BM676">
        <v>9.5671001560000004</v>
      </c>
      <c r="BN676">
        <v>7</v>
      </c>
      <c r="BO676">
        <v>5</v>
      </c>
      <c r="BP676">
        <v>4</v>
      </c>
      <c r="BQ676">
        <v>4.5</v>
      </c>
      <c r="BR676">
        <v>7.104275039</v>
      </c>
      <c r="BS676">
        <v>2.1345739250000002</v>
      </c>
      <c r="BT676">
        <v>3.6218867889999999</v>
      </c>
      <c r="BU676">
        <v>4.7495259809999997</v>
      </c>
      <c r="BV676">
        <v>5</v>
      </c>
      <c r="BW676">
        <v>3.3333333330000001</v>
      </c>
      <c r="BX676">
        <v>2.168525641</v>
      </c>
      <c r="BY676">
        <v>3.3746655759999999</v>
      </c>
      <c r="BZ676">
        <v>5.4298008580000001</v>
      </c>
      <c r="CA676">
        <v>5.419660457</v>
      </c>
      <c r="CB676">
        <v>0.75862068999999999</v>
      </c>
      <c r="CC676">
        <v>3.4422042159999999</v>
      </c>
      <c r="CD676">
        <v>9.5480767390000008</v>
      </c>
      <c r="CE676">
        <v>8.9091013130000007</v>
      </c>
      <c r="CF676">
        <v>9.4120000000000008</v>
      </c>
      <c r="CG676">
        <v>0</v>
      </c>
      <c r="CH676">
        <v>6.9672945129999997</v>
      </c>
      <c r="CI676">
        <v>3.84</v>
      </c>
      <c r="CJ676">
        <v>6.44</v>
      </c>
      <c r="CK676">
        <v>6.2263999999999999</v>
      </c>
      <c r="CL676">
        <v>5.5021333329999997</v>
      </c>
      <c r="CM676">
        <v>5.3729721120000002</v>
      </c>
      <c r="CN676">
        <v>6.6751104870000004</v>
      </c>
      <c r="CO676">
        <v>6.0240413000000004</v>
      </c>
      <c r="CP676">
        <v>10</v>
      </c>
      <c r="CQ676">
        <v>6.9319646969999997</v>
      </c>
      <c r="CR676">
        <v>1.538461538</v>
      </c>
      <c r="CS676">
        <v>0</v>
      </c>
      <c r="CT676">
        <v>2.8234754120000001</v>
      </c>
      <c r="CU676">
        <v>6.0874125110000001</v>
      </c>
      <c r="CV676">
        <v>5</v>
      </c>
      <c r="CW676">
        <v>9.3989999999999991</v>
      </c>
      <c r="CX676">
        <v>9</v>
      </c>
      <c r="CY676">
        <v>7.7996666670000003</v>
      </c>
      <c r="CZ676">
        <v>7.233333333</v>
      </c>
      <c r="DA676">
        <v>6.085359103</v>
      </c>
      <c r="DB676">
        <v>5.895818802</v>
      </c>
      <c r="DC676">
        <v>10</v>
      </c>
      <c r="DD676">
        <v>7.381038846</v>
      </c>
      <c r="DE676">
        <v>10</v>
      </c>
      <c r="DF676">
        <v>7.7659250139999996</v>
      </c>
      <c r="DG676">
        <v>4.0577960419999997</v>
      </c>
      <c r="DH676">
        <v>1.111111111</v>
      </c>
      <c r="DI676">
        <v>8.5762443449999992</v>
      </c>
      <c r="DJ676">
        <v>2.9108423619999999</v>
      </c>
      <c r="DK676">
        <v>6.8054657699999996</v>
      </c>
      <c r="DL676">
        <v>2.938124325</v>
      </c>
      <c r="DM676">
        <v>4.3999306589999998</v>
      </c>
      <c r="DN676">
        <v>6.6551741130000002</v>
      </c>
      <c r="DO676">
        <v>6.05</v>
      </c>
      <c r="DP676">
        <v>126</v>
      </c>
      <c r="DQ676">
        <v>6.0902729170000001</v>
      </c>
      <c r="DR676">
        <v>125</v>
      </c>
      <c r="DS676">
        <v>4</v>
      </c>
    </row>
    <row r="677" spans="1:123" x14ac:dyDescent="0.35">
      <c r="A677">
        <v>2012</v>
      </c>
      <c r="B677" t="s">
        <v>313</v>
      </c>
      <c r="C677" t="s">
        <v>314</v>
      </c>
      <c r="D677" t="s">
        <v>315</v>
      </c>
      <c r="E677">
        <v>7.9</v>
      </c>
      <c r="F677">
        <v>7.3</v>
      </c>
      <c r="G677">
        <v>7.2</v>
      </c>
      <c r="H677">
        <v>7.4380952379999998</v>
      </c>
      <c r="I677">
        <v>9.3719324579999999</v>
      </c>
      <c r="J677">
        <v>10</v>
      </c>
      <c r="K677">
        <v>10</v>
      </c>
      <c r="L677">
        <v>10</v>
      </c>
      <c r="M677">
        <v>10</v>
      </c>
      <c r="N677">
        <v>10</v>
      </c>
      <c r="O677">
        <v>10</v>
      </c>
      <c r="P677">
        <v>9.5</v>
      </c>
      <c r="Q677">
        <v>10</v>
      </c>
      <c r="R677">
        <v>10</v>
      </c>
      <c r="S677">
        <v>10</v>
      </c>
      <c r="T677">
        <v>10</v>
      </c>
      <c r="U677">
        <v>9.8333333330000006</v>
      </c>
      <c r="V677">
        <v>9.7350885970000007</v>
      </c>
      <c r="W677">
        <v>10</v>
      </c>
      <c r="X677">
        <v>10</v>
      </c>
      <c r="Y677">
        <v>10</v>
      </c>
      <c r="Z677">
        <v>10</v>
      </c>
      <c r="AA677">
        <v>10</v>
      </c>
      <c r="AB677">
        <v>10</v>
      </c>
      <c r="AC677">
        <v>10</v>
      </c>
      <c r="AD677">
        <v>9.7777777780000008</v>
      </c>
      <c r="AE677">
        <v>9.3055555559999998</v>
      </c>
      <c r="AF677">
        <v>9.6944444440000002</v>
      </c>
      <c r="AG677">
        <v>10</v>
      </c>
      <c r="AH677">
        <v>10</v>
      </c>
      <c r="AI677">
        <v>10</v>
      </c>
      <c r="AJ677">
        <v>10</v>
      </c>
      <c r="AK677">
        <v>10</v>
      </c>
      <c r="AL677">
        <v>10</v>
      </c>
      <c r="AM677">
        <v>10</v>
      </c>
      <c r="AN677">
        <v>10</v>
      </c>
      <c r="AO677">
        <v>10</v>
      </c>
      <c r="AP677">
        <v>10</v>
      </c>
      <c r="AQ677">
        <v>10</v>
      </c>
      <c r="AR677">
        <v>10</v>
      </c>
      <c r="AS677">
        <v>10</v>
      </c>
      <c r="AT677">
        <v>10</v>
      </c>
      <c r="AU677">
        <v>8.3333333330000006</v>
      </c>
      <c r="AV677">
        <v>7.75</v>
      </c>
      <c r="AW677">
        <v>10</v>
      </c>
      <c r="AX677">
        <v>10</v>
      </c>
      <c r="AY677">
        <v>10</v>
      </c>
      <c r="AZ677">
        <v>9.44047619</v>
      </c>
      <c r="BB677">
        <v>10</v>
      </c>
      <c r="BC677">
        <v>10</v>
      </c>
      <c r="BD677">
        <v>10</v>
      </c>
      <c r="BE677">
        <v>10</v>
      </c>
      <c r="BF677">
        <v>10</v>
      </c>
      <c r="BG677">
        <v>10</v>
      </c>
      <c r="BI677">
        <v>10</v>
      </c>
      <c r="BJ677">
        <v>9.2067880219999996</v>
      </c>
      <c r="BK677">
        <v>8</v>
      </c>
      <c r="BL677">
        <v>3.7941176470000002</v>
      </c>
      <c r="BM677">
        <v>6.9018099880000001</v>
      </c>
      <c r="BN677">
        <v>8</v>
      </c>
      <c r="BO677">
        <v>6</v>
      </c>
      <c r="BP677">
        <v>6</v>
      </c>
      <c r="BQ677">
        <v>6</v>
      </c>
      <c r="BR677">
        <v>6.1739819090000001</v>
      </c>
      <c r="BS677">
        <v>8.5835039579999997</v>
      </c>
      <c r="BT677">
        <v>6.8249439980000002</v>
      </c>
      <c r="BU677">
        <v>8.3910278760000008</v>
      </c>
      <c r="BV677">
        <v>10</v>
      </c>
      <c r="BW677">
        <v>9.1666666669999994</v>
      </c>
      <c r="BX677">
        <v>4.8138966339999998</v>
      </c>
      <c r="BY677">
        <v>8.5705443750000008</v>
      </c>
      <c r="BZ677">
        <v>8.3791061980000006</v>
      </c>
      <c r="CA677">
        <v>7.1640672219999999</v>
      </c>
      <c r="CB677">
        <v>1</v>
      </c>
      <c r="CC677">
        <v>7.9881952140000001</v>
      </c>
      <c r="CD677">
        <v>8.7906770109999997</v>
      </c>
      <c r="CE677">
        <v>9.039479321</v>
      </c>
      <c r="CF677">
        <v>9.6959999999999997</v>
      </c>
      <c r="CG677">
        <v>10</v>
      </c>
      <c r="CH677">
        <v>9.3815390829999998</v>
      </c>
      <c r="CI677">
        <v>9.7666666670000009</v>
      </c>
      <c r="CJ677">
        <v>9.14</v>
      </c>
      <c r="CK677">
        <v>1.8644000000000001</v>
      </c>
      <c r="CL677">
        <v>6.9236888890000001</v>
      </c>
      <c r="CM677">
        <v>5.5870105790000002</v>
      </c>
      <c r="CN677">
        <v>8.8694156670000002</v>
      </c>
      <c r="CO677">
        <v>7.2282131229999997</v>
      </c>
      <c r="CP677">
        <v>10</v>
      </c>
      <c r="CQ677">
        <v>6.9121885189999999</v>
      </c>
      <c r="CR677">
        <v>6.923076923</v>
      </c>
      <c r="CS677">
        <v>5.5610201410000002</v>
      </c>
      <c r="CT677">
        <v>6.4654285280000003</v>
      </c>
      <c r="CU677">
        <v>7.6543326350000003</v>
      </c>
      <c r="CV677">
        <v>10</v>
      </c>
      <c r="CW677">
        <v>9.8821790580000002</v>
      </c>
      <c r="CX677">
        <v>10</v>
      </c>
      <c r="CY677">
        <v>9.9607263530000001</v>
      </c>
      <c r="CZ677">
        <v>8.9</v>
      </c>
      <c r="DA677">
        <v>6.1122067319999998</v>
      </c>
      <c r="DB677">
        <v>7.5099674719999996</v>
      </c>
      <c r="DC677">
        <v>10</v>
      </c>
      <c r="DD677">
        <v>8.2732124260000006</v>
      </c>
      <c r="DE677">
        <v>10</v>
      </c>
      <c r="DF677">
        <v>8.4658977719999999</v>
      </c>
      <c r="DG677">
        <v>4.4486960709999996</v>
      </c>
      <c r="DH677">
        <v>9.7777777780000008</v>
      </c>
      <c r="DI677">
        <v>9.8357155540000001</v>
      </c>
      <c r="DJ677">
        <v>7.5743881440000003</v>
      </c>
      <c r="DK677">
        <v>6.7474089350000002</v>
      </c>
      <c r="DL677">
        <v>8.5315782329999994</v>
      </c>
      <c r="DM677">
        <v>7.8192607860000001</v>
      </c>
      <c r="DN677">
        <v>8.7486283030000003</v>
      </c>
      <c r="DO677">
        <v>7.99</v>
      </c>
      <c r="DP677">
        <v>6</v>
      </c>
      <c r="DQ677">
        <v>8.5983940109999999</v>
      </c>
      <c r="DR677">
        <v>5</v>
      </c>
      <c r="DS677">
        <v>1</v>
      </c>
    </row>
    <row r="678" spans="1:123" x14ac:dyDescent="0.35">
      <c r="A678">
        <v>2012</v>
      </c>
      <c r="B678" t="s">
        <v>316</v>
      </c>
      <c r="C678" t="s">
        <v>317</v>
      </c>
      <c r="D678" t="s">
        <v>259</v>
      </c>
      <c r="H678">
        <v>5.9354930000000001</v>
      </c>
      <c r="I678">
        <v>5.6418452889999999</v>
      </c>
      <c r="J678">
        <v>10</v>
      </c>
      <c r="K678">
        <v>10</v>
      </c>
      <c r="M678">
        <v>10</v>
      </c>
      <c r="N678">
        <v>10</v>
      </c>
      <c r="O678">
        <v>10</v>
      </c>
      <c r="P678">
        <v>10</v>
      </c>
      <c r="Q678">
        <v>10</v>
      </c>
      <c r="U678">
        <v>10</v>
      </c>
      <c r="V678">
        <v>8.5472817630000009</v>
      </c>
      <c r="W678">
        <v>10</v>
      </c>
      <c r="X678">
        <v>10</v>
      </c>
      <c r="Y678">
        <v>10</v>
      </c>
      <c r="Z678">
        <v>10</v>
      </c>
      <c r="AD678">
        <v>7.733333333</v>
      </c>
      <c r="AE678">
        <v>7.636111111</v>
      </c>
      <c r="AF678">
        <v>7.6847222220000004</v>
      </c>
      <c r="AS678">
        <v>10</v>
      </c>
      <c r="AT678">
        <v>10</v>
      </c>
      <c r="AU678">
        <v>8</v>
      </c>
      <c r="AV678">
        <v>7.75</v>
      </c>
      <c r="AZ678">
        <v>8.9375</v>
      </c>
      <c r="BE678">
        <v>10</v>
      </c>
      <c r="BF678">
        <v>10</v>
      </c>
      <c r="BG678">
        <v>10</v>
      </c>
      <c r="BI678">
        <v>10</v>
      </c>
      <c r="BJ678">
        <v>8.1984714689999993</v>
      </c>
      <c r="BK678">
        <v>45</v>
      </c>
      <c r="BL678">
        <v>5.5485514580000004</v>
      </c>
      <c r="BM678">
        <v>9.3599808689999993</v>
      </c>
      <c r="BN678">
        <v>2</v>
      </c>
      <c r="BO678">
        <v>7</v>
      </c>
      <c r="BP678">
        <v>3</v>
      </c>
      <c r="BQ678">
        <v>5</v>
      </c>
      <c r="BR678">
        <v>5.4771330819999999</v>
      </c>
      <c r="BS678">
        <v>5.2024763759999999</v>
      </c>
      <c r="BT678">
        <v>4.3218994659999996</v>
      </c>
      <c r="BU678">
        <v>4.791649262</v>
      </c>
      <c r="BV678">
        <v>8.4</v>
      </c>
      <c r="BX678">
        <v>6.0585816330000002</v>
      </c>
      <c r="BY678">
        <v>8.3679851969999994</v>
      </c>
      <c r="BZ678">
        <v>5.5899090459999998</v>
      </c>
      <c r="CA678">
        <v>4.8233750710000001</v>
      </c>
      <c r="CB678">
        <v>1</v>
      </c>
      <c r="CC678">
        <v>5.9444845060000002</v>
      </c>
      <c r="CD678">
        <v>8.9589214869999996</v>
      </c>
      <c r="CE678">
        <v>9.7357272429999995</v>
      </c>
      <c r="CF678">
        <v>9.4920000000000009</v>
      </c>
      <c r="CG678">
        <v>5</v>
      </c>
      <c r="CH678">
        <v>8.2966621820000004</v>
      </c>
      <c r="CI678">
        <v>7.2533333329999996</v>
      </c>
      <c r="CJ678">
        <v>7.98</v>
      </c>
      <c r="CK678">
        <v>4.8288000000000002</v>
      </c>
      <c r="CL678">
        <v>6.6873777780000001</v>
      </c>
      <c r="CM678">
        <v>4.602616362</v>
      </c>
      <c r="CN678">
        <v>7.4475905420000004</v>
      </c>
      <c r="CO678">
        <v>6.0251034519999997</v>
      </c>
      <c r="CP678">
        <v>10</v>
      </c>
      <c r="CQ678">
        <v>5.7648885779999999</v>
      </c>
      <c r="CR678">
        <v>3.3333333330000001</v>
      </c>
      <c r="CS678">
        <v>1.7700102609999999</v>
      </c>
      <c r="CT678">
        <v>3.6227440569999998</v>
      </c>
      <c r="CU678">
        <v>6.583806322</v>
      </c>
      <c r="CW678">
        <v>6.5430000000000001</v>
      </c>
      <c r="CX678">
        <v>10</v>
      </c>
      <c r="CY678">
        <v>8.2714999999999996</v>
      </c>
      <c r="CZ678">
        <v>5</v>
      </c>
      <c r="DA678">
        <v>4.1874171520000001</v>
      </c>
      <c r="DB678">
        <v>7.045610709</v>
      </c>
      <c r="DC678">
        <v>8</v>
      </c>
      <c r="DD678">
        <v>2.517253846</v>
      </c>
      <c r="DE678">
        <v>1</v>
      </c>
      <c r="DF678">
        <v>4.6250469509999999</v>
      </c>
      <c r="DG678">
        <v>4.5442470180000001</v>
      </c>
      <c r="DH678">
        <v>3.7777777779999999</v>
      </c>
      <c r="DI678">
        <v>9.5380243940000007</v>
      </c>
      <c r="DJ678">
        <v>5.7064579130000004</v>
      </c>
      <c r="DK678">
        <v>8.2582168310000004</v>
      </c>
      <c r="DL678">
        <v>7.9150652770000001</v>
      </c>
      <c r="DM678">
        <v>6.623298202</v>
      </c>
      <c r="DN678">
        <v>6.5066150509999998</v>
      </c>
      <c r="DO678">
        <v>6.56</v>
      </c>
      <c r="DP678">
        <v>101</v>
      </c>
      <c r="DQ678">
        <v>7.3792357339999999</v>
      </c>
      <c r="DR678">
        <v>55</v>
      </c>
      <c r="DS678">
        <v>2</v>
      </c>
    </row>
    <row r="679" spans="1:123" x14ac:dyDescent="0.35">
      <c r="A679">
        <v>2012</v>
      </c>
      <c r="B679" t="s">
        <v>318</v>
      </c>
      <c r="C679" t="s">
        <v>319</v>
      </c>
      <c r="D679" t="s">
        <v>259</v>
      </c>
      <c r="H679">
        <v>3.0637819999999998</v>
      </c>
      <c r="I679">
        <v>2.0970496160000001</v>
      </c>
      <c r="J679">
        <v>10</v>
      </c>
      <c r="K679">
        <v>6.6595522550000004</v>
      </c>
      <c r="L679">
        <v>0</v>
      </c>
      <c r="M679">
        <v>8.9607495910000008</v>
      </c>
      <c r="N679">
        <v>9.2873711480000001</v>
      </c>
      <c r="O679">
        <v>6.9815345989999997</v>
      </c>
      <c r="P679">
        <v>7.4</v>
      </c>
      <c r="Q679">
        <v>10</v>
      </c>
      <c r="R679">
        <v>5</v>
      </c>
      <c r="S679">
        <v>5</v>
      </c>
      <c r="T679">
        <v>5</v>
      </c>
      <c r="U679">
        <v>7.4666666670000001</v>
      </c>
      <c r="V679">
        <v>5.5150836270000001</v>
      </c>
      <c r="W679">
        <v>5</v>
      </c>
      <c r="X679">
        <v>0</v>
      </c>
      <c r="Y679">
        <v>0</v>
      </c>
      <c r="Z679">
        <v>1.6666666670000001</v>
      </c>
      <c r="AA679">
        <v>7.5</v>
      </c>
      <c r="AB679">
        <v>7.5</v>
      </c>
      <c r="AC679">
        <v>7.5</v>
      </c>
      <c r="AD679">
        <v>8.8622222219999998</v>
      </c>
      <c r="AE679">
        <v>6.7111111110000001</v>
      </c>
      <c r="AF679">
        <v>7.6911111109999997</v>
      </c>
      <c r="AG679">
        <v>7.5</v>
      </c>
      <c r="AH679">
        <v>2.5</v>
      </c>
      <c r="AI679">
        <v>2.5</v>
      </c>
      <c r="AJ679">
        <v>7.5</v>
      </c>
      <c r="AK679">
        <v>5</v>
      </c>
      <c r="AL679">
        <v>7.5</v>
      </c>
      <c r="AM679">
        <v>7.5</v>
      </c>
      <c r="AN679">
        <v>7.5</v>
      </c>
      <c r="AO679">
        <v>7.5</v>
      </c>
      <c r="AP679">
        <v>5</v>
      </c>
      <c r="AQ679">
        <v>6.25</v>
      </c>
      <c r="AR679">
        <v>5.75</v>
      </c>
      <c r="AS679">
        <v>10</v>
      </c>
      <c r="AT679">
        <v>10</v>
      </c>
      <c r="AU679">
        <v>3.3333333330000001</v>
      </c>
      <c r="AV679">
        <v>4.25</v>
      </c>
      <c r="AW679">
        <v>5</v>
      </c>
      <c r="AX679">
        <v>2.5</v>
      </c>
      <c r="AY679">
        <v>5</v>
      </c>
      <c r="AZ679">
        <v>5.7261904760000002</v>
      </c>
      <c r="BB679">
        <v>0</v>
      </c>
      <c r="BD679">
        <v>0</v>
      </c>
      <c r="BE679">
        <v>10</v>
      </c>
      <c r="BF679">
        <v>10</v>
      </c>
      <c r="BG679">
        <v>10</v>
      </c>
      <c r="BI679">
        <v>5</v>
      </c>
      <c r="BJ679">
        <v>4.7281132320000001</v>
      </c>
      <c r="BK679">
        <v>148</v>
      </c>
      <c r="BL679">
        <v>9.4117647059999996</v>
      </c>
      <c r="BM679">
        <v>9.5800958400000003</v>
      </c>
      <c r="BN679">
        <v>0</v>
      </c>
      <c r="BO679">
        <v>5</v>
      </c>
      <c r="BQ679">
        <v>5</v>
      </c>
      <c r="BR679">
        <v>5.9979651360000004</v>
      </c>
      <c r="BT679">
        <v>3.0013570299999999</v>
      </c>
      <c r="BV679">
        <v>1.3</v>
      </c>
      <c r="BX679">
        <v>0.50817146899999999</v>
      </c>
      <c r="BY679">
        <v>4.9667335780000004</v>
      </c>
      <c r="CB679">
        <v>0.69230769199999997</v>
      </c>
      <c r="CC679">
        <v>2.0680554390000001</v>
      </c>
      <c r="CD679">
        <v>8.8712409880000003</v>
      </c>
      <c r="CE679">
        <v>9.0709783179999999</v>
      </c>
      <c r="CF679">
        <v>8.8460000000000001</v>
      </c>
      <c r="CG679">
        <v>0</v>
      </c>
      <c r="CH679">
        <v>6.6970548269999997</v>
      </c>
      <c r="CI679">
        <v>0.88666666699999996</v>
      </c>
      <c r="CJ679">
        <v>6.44</v>
      </c>
      <c r="CK679">
        <v>6.2263999999999999</v>
      </c>
      <c r="CL679">
        <v>4.5176888890000004</v>
      </c>
      <c r="CN679">
        <v>2.8734011960000001</v>
      </c>
      <c r="CO679">
        <v>2.8734011960000001</v>
      </c>
      <c r="CP679">
        <v>10</v>
      </c>
      <c r="CR679">
        <v>1.538461538</v>
      </c>
      <c r="CS679">
        <v>0</v>
      </c>
      <c r="CT679">
        <v>0.76923076899999998</v>
      </c>
      <c r="CU679">
        <v>4.5400802139999996</v>
      </c>
      <c r="CV679">
        <v>5</v>
      </c>
      <c r="CW679">
        <v>10</v>
      </c>
      <c r="CX679">
        <v>9</v>
      </c>
      <c r="CY679">
        <v>8</v>
      </c>
      <c r="CZ679">
        <v>2.766666667</v>
      </c>
      <c r="DC679">
        <v>4</v>
      </c>
      <c r="DD679">
        <v>7.0069015380000002</v>
      </c>
      <c r="DE679">
        <v>0</v>
      </c>
      <c r="DF679">
        <v>3.443392051</v>
      </c>
      <c r="DH679">
        <v>0</v>
      </c>
      <c r="DI679">
        <v>6.2451386270000002</v>
      </c>
      <c r="DK679">
        <v>7.2830365759999998</v>
      </c>
      <c r="DL679">
        <v>4.5858953160000002</v>
      </c>
      <c r="DM679">
        <v>4.5285176299999996</v>
      </c>
      <c r="DN679">
        <v>5.3239698940000002</v>
      </c>
      <c r="DO679">
        <v>4.93</v>
      </c>
      <c r="DP679">
        <v>150</v>
      </c>
      <c r="DQ679">
        <v>4.8290566159999999</v>
      </c>
      <c r="DR679">
        <v>150</v>
      </c>
      <c r="DS679">
        <v>4</v>
      </c>
    </row>
    <row r="680" spans="1:123" x14ac:dyDescent="0.35">
      <c r="A680">
        <v>2012</v>
      </c>
      <c r="B680" t="s">
        <v>320</v>
      </c>
      <c r="C680" t="s">
        <v>321</v>
      </c>
      <c r="D680" t="s">
        <v>259</v>
      </c>
      <c r="H680">
        <v>3.0637819999999998</v>
      </c>
      <c r="I680">
        <v>6.1265277620000003</v>
      </c>
      <c r="J680">
        <v>5</v>
      </c>
      <c r="K680">
        <v>10</v>
      </c>
      <c r="L680">
        <v>2.5</v>
      </c>
      <c r="M680">
        <v>10</v>
      </c>
      <c r="N680">
        <v>10</v>
      </c>
      <c r="O680">
        <v>7.5</v>
      </c>
      <c r="P680">
        <v>5.5</v>
      </c>
      <c r="Q680">
        <v>10</v>
      </c>
      <c r="R680">
        <v>0</v>
      </c>
      <c r="S680">
        <v>0</v>
      </c>
      <c r="T680">
        <v>0</v>
      </c>
      <c r="U680">
        <v>5.1666666670000003</v>
      </c>
      <c r="V680">
        <v>6.2643981430000002</v>
      </c>
      <c r="W680">
        <v>10</v>
      </c>
      <c r="X680">
        <v>5</v>
      </c>
      <c r="Y680">
        <v>5</v>
      </c>
      <c r="Z680">
        <v>6.6666666670000003</v>
      </c>
      <c r="AA680">
        <v>5</v>
      </c>
      <c r="AB680">
        <v>7.5</v>
      </c>
      <c r="AC680">
        <v>6.25</v>
      </c>
      <c r="AD680">
        <v>8.4444444440000002</v>
      </c>
      <c r="AE680">
        <v>8.1</v>
      </c>
      <c r="AF680">
        <v>7.5981481479999999</v>
      </c>
      <c r="AG680">
        <v>7.5</v>
      </c>
      <c r="AH680">
        <v>5</v>
      </c>
      <c r="AI680">
        <v>7.5</v>
      </c>
      <c r="AJ680">
        <v>7.5</v>
      </c>
      <c r="AK680">
        <v>7.5</v>
      </c>
      <c r="AL680">
        <v>5</v>
      </c>
      <c r="AM680">
        <v>7.5</v>
      </c>
      <c r="AN680">
        <v>6.25</v>
      </c>
      <c r="AO680">
        <v>5</v>
      </c>
      <c r="AP680">
        <v>7.5</v>
      </c>
      <c r="AQ680">
        <v>6.25</v>
      </c>
      <c r="AR680">
        <v>6.5</v>
      </c>
      <c r="AS680">
        <v>10</v>
      </c>
      <c r="AT680">
        <v>10</v>
      </c>
      <c r="AU680">
        <v>2.3333333330000001</v>
      </c>
      <c r="AV680">
        <v>2.25</v>
      </c>
      <c r="AW680">
        <v>5</v>
      </c>
      <c r="AX680">
        <v>7.5</v>
      </c>
      <c r="AY680">
        <v>7.5</v>
      </c>
      <c r="AZ680">
        <v>6.3690476189999998</v>
      </c>
      <c r="BB680">
        <v>0</v>
      </c>
      <c r="BC680">
        <v>0</v>
      </c>
      <c r="BD680">
        <v>0</v>
      </c>
      <c r="BE680">
        <v>10</v>
      </c>
      <c r="BF680">
        <v>10</v>
      </c>
      <c r="BG680">
        <v>10</v>
      </c>
      <c r="BI680">
        <v>5</v>
      </c>
      <c r="BJ680">
        <v>5.5454312789999998</v>
      </c>
      <c r="BK680">
        <v>135</v>
      </c>
      <c r="BL680">
        <v>9.1176470589999994</v>
      </c>
      <c r="BM680">
        <v>9.9182561309999997</v>
      </c>
      <c r="BN680">
        <v>2</v>
      </c>
      <c r="BO680">
        <v>1</v>
      </c>
      <c r="BP680">
        <v>1</v>
      </c>
      <c r="BQ680">
        <v>1</v>
      </c>
      <c r="BR680">
        <v>5.5089757969999997</v>
      </c>
      <c r="BS680">
        <v>1.707387778</v>
      </c>
      <c r="BT680">
        <v>2.1522865520000001</v>
      </c>
      <c r="BU680">
        <v>2.3758716010000001</v>
      </c>
      <c r="BV680">
        <v>3.5</v>
      </c>
      <c r="BX680">
        <v>2.223210769</v>
      </c>
      <c r="BY680">
        <v>4.1684335499999996</v>
      </c>
      <c r="BZ680">
        <v>2.177458594</v>
      </c>
      <c r="CA680">
        <v>3.4471164079999999</v>
      </c>
      <c r="CB680">
        <v>0.79310344799999999</v>
      </c>
      <c r="CC680">
        <v>2.4376978299999998</v>
      </c>
      <c r="CD680">
        <v>8.9980475460000005</v>
      </c>
      <c r="CE680">
        <v>6.224598436</v>
      </c>
      <c r="CF680">
        <v>7.1959999999999997</v>
      </c>
      <c r="CG680">
        <v>0</v>
      </c>
      <c r="CH680">
        <v>5.6046614960000003</v>
      </c>
      <c r="CJ680">
        <v>6.44</v>
      </c>
      <c r="CK680">
        <v>6.2263999999999999</v>
      </c>
      <c r="CL680">
        <v>6.3331999999999997</v>
      </c>
      <c r="CM680">
        <v>3.5329615140000001</v>
      </c>
      <c r="CN680">
        <v>0</v>
      </c>
      <c r="CO680">
        <v>1.7664807570000001</v>
      </c>
      <c r="CP680">
        <v>10</v>
      </c>
      <c r="CQ680">
        <v>4.0074998419999996</v>
      </c>
      <c r="CR680">
        <v>1.538461538</v>
      </c>
      <c r="CS680">
        <v>0</v>
      </c>
      <c r="CT680">
        <v>1.848653793</v>
      </c>
      <c r="CU680">
        <v>4.9870836379999997</v>
      </c>
      <c r="CV680">
        <v>2</v>
      </c>
      <c r="CW680">
        <v>8.5722386149999998</v>
      </c>
      <c r="CX680">
        <v>9</v>
      </c>
      <c r="CY680">
        <v>6.5240795379999996</v>
      </c>
      <c r="CZ680">
        <v>5</v>
      </c>
      <c r="DA680">
        <v>4.5970326930000001</v>
      </c>
      <c r="DB680">
        <v>6.899729915</v>
      </c>
      <c r="DC680">
        <v>8</v>
      </c>
      <c r="DD680">
        <v>7.9422448079999999</v>
      </c>
      <c r="DE680">
        <v>3</v>
      </c>
      <c r="DF680">
        <v>5.9065012360000004</v>
      </c>
      <c r="DG680">
        <v>3.4078132710000002</v>
      </c>
      <c r="DH680">
        <v>1.111111111</v>
      </c>
      <c r="DI680">
        <v>5.2331228699999999</v>
      </c>
      <c r="DJ680">
        <v>1.9351502519999999</v>
      </c>
      <c r="DK680">
        <v>3.4076494319999999</v>
      </c>
      <c r="DL680">
        <v>1.7947730260000001</v>
      </c>
      <c r="DM680">
        <v>2.8149366599999999</v>
      </c>
      <c r="DN680">
        <v>5.081839145</v>
      </c>
      <c r="DO680">
        <v>4.72</v>
      </c>
      <c r="DP680">
        <v>151</v>
      </c>
      <c r="DQ680">
        <v>5.1327156399999998</v>
      </c>
      <c r="DR680">
        <v>145</v>
      </c>
      <c r="DS680">
        <v>4</v>
      </c>
    </row>
    <row r="681" spans="1:123" x14ac:dyDescent="0.35">
      <c r="A681">
        <v>2012</v>
      </c>
      <c r="B681" t="s">
        <v>322</v>
      </c>
      <c r="C681" t="s">
        <v>323</v>
      </c>
      <c r="D681" t="s">
        <v>262</v>
      </c>
      <c r="E681">
        <v>7.6</v>
      </c>
      <c r="F681">
        <v>6.1</v>
      </c>
      <c r="G681">
        <v>5.7</v>
      </c>
      <c r="H681">
        <v>6.4761904760000002</v>
      </c>
      <c r="I681">
        <v>8.9970967799999997</v>
      </c>
      <c r="J681">
        <v>10</v>
      </c>
      <c r="K681">
        <v>10</v>
      </c>
      <c r="L681">
        <v>10</v>
      </c>
      <c r="M681">
        <v>10</v>
      </c>
      <c r="N681">
        <v>10</v>
      </c>
      <c r="O681">
        <v>10</v>
      </c>
      <c r="Q681">
        <v>10</v>
      </c>
      <c r="R681">
        <v>10</v>
      </c>
      <c r="S681">
        <v>10</v>
      </c>
      <c r="T681">
        <v>10</v>
      </c>
      <c r="U681">
        <v>10</v>
      </c>
      <c r="V681">
        <v>9.6656989269999993</v>
      </c>
      <c r="W681">
        <v>10</v>
      </c>
      <c r="X681">
        <v>10</v>
      </c>
      <c r="Y681">
        <v>10</v>
      </c>
      <c r="Z681">
        <v>10</v>
      </c>
      <c r="AA681">
        <v>10</v>
      </c>
      <c r="AB681">
        <v>10</v>
      </c>
      <c r="AC681">
        <v>10</v>
      </c>
      <c r="AD681">
        <v>7.54</v>
      </c>
      <c r="AE681">
        <v>5.1833333330000002</v>
      </c>
      <c r="AF681">
        <v>7.5744444440000001</v>
      </c>
      <c r="AG681">
        <v>10</v>
      </c>
      <c r="AH681">
        <v>7.5</v>
      </c>
      <c r="AI681">
        <v>10</v>
      </c>
      <c r="AJ681">
        <v>7.5</v>
      </c>
      <c r="AK681">
        <v>8.75</v>
      </c>
      <c r="AL681">
        <v>10</v>
      </c>
      <c r="AM681">
        <v>10</v>
      </c>
      <c r="AN681">
        <v>10</v>
      </c>
      <c r="AO681">
        <v>10</v>
      </c>
      <c r="AP681">
        <v>10</v>
      </c>
      <c r="AQ681">
        <v>10</v>
      </c>
      <c r="AR681">
        <v>9.25</v>
      </c>
      <c r="AS681">
        <v>10</v>
      </c>
      <c r="AT681">
        <v>10</v>
      </c>
      <c r="AU681">
        <v>7.3333333329999997</v>
      </c>
      <c r="AV681">
        <v>6.5</v>
      </c>
      <c r="AW681">
        <v>10</v>
      </c>
      <c r="AX681">
        <v>10</v>
      </c>
      <c r="AY681">
        <v>10</v>
      </c>
      <c r="AZ681">
        <v>9.1190476189999998</v>
      </c>
      <c r="BB681">
        <v>10</v>
      </c>
      <c r="BC681">
        <v>10</v>
      </c>
      <c r="BD681">
        <v>10</v>
      </c>
      <c r="BE681">
        <v>10</v>
      </c>
      <c r="BF681">
        <v>10</v>
      </c>
      <c r="BG681">
        <v>10</v>
      </c>
      <c r="BI681">
        <v>10</v>
      </c>
      <c r="BJ681">
        <v>8.6298215569999996</v>
      </c>
      <c r="BK681">
        <v>32</v>
      </c>
      <c r="BL681">
        <v>7</v>
      </c>
      <c r="BM681">
        <v>8.0117545830000001</v>
      </c>
      <c r="BN681">
        <v>10</v>
      </c>
      <c r="BO681">
        <v>7</v>
      </c>
      <c r="BP681">
        <v>7</v>
      </c>
      <c r="BQ681">
        <v>7</v>
      </c>
      <c r="BR681">
        <v>8.0029386460000005</v>
      </c>
      <c r="BS681">
        <v>7.1479405829999996</v>
      </c>
      <c r="BT681">
        <v>5.8767404689999996</v>
      </c>
      <c r="BU681">
        <v>6.8413364999999997</v>
      </c>
      <c r="BV681">
        <v>7.5</v>
      </c>
      <c r="BW681">
        <v>7.5</v>
      </c>
      <c r="BX681">
        <v>5.1093791450000001</v>
      </c>
      <c r="BY681">
        <v>9.0669182470000003</v>
      </c>
      <c r="BZ681">
        <v>8.6117988130000001</v>
      </c>
      <c r="CA681">
        <v>6.1914531669999997</v>
      </c>
      <c r="CB681">
        <v>0.89655172400000005</v>
      </c>
      <c r="CC681">
        <v>6.7270233350000002</v>
      </c>
      <c r="CD681">
        <v>8.3303992359999999</v>
      </c>
      <c r="CE681">
        <v>7.7551558930000004</v>
      </c>
      <c r="CF681">
        <v>9.3979999999999997</v>
      </c>
      <c r="CG681">
        <v>10</v>
      </c>
      <c r="CH681">
        <v>8.8708887819999998</v>
      </c>
      <c r="CI681">
        <v>9.7666666670000009</v>
      </c>
      <c r="CJ681">
        <v>8.8000000000000007</v>
      </c>
      <c r="CK681">
        <v>9.8320000000000007</v>
      </c>
      <c r="CL681">
        <v>9.4662222220000007</v>
      </c>
      <c r="CM681">
        <v>6.3341849579999998</v>
      </c>
      <c r="CN681">
        <v>8.1576265939999999</v>
      </c>
      <c r="CO681">
        <v>7.2459057759999999</v>
      </c>
      <c r="CP681">
        <v>10</v>
      </c>
      <c r="CQ681">
        <v>7.579272156</v>
      </c>
      <c r="CR681">
        <v>3.076923077</v>
      </c>
      <c r="CS681">
        <v>5.5312820660000002</v>
      </c>
      <c r="CT681">
        <v>5.3958257659999997</v>
      </c>
      <c r="CU681">
        <v>8.0269884410000003</v>
      </c>
      <c r="CV681">
        <v>8</v>
      </c>
      <c r="CW681">
        <v>10</v>
      </c>
      <c r="CX681">
        <v>10</v>
      </c>
      <c r="CY681">
        <v>9.3333333330000006</v>
      </c>
      <c r="CZ681">
        <v>6.6666666670000003</v>
      </c>
      <c r="DA681">
        <v>4.9579929380000003</v>
      </c>
      <c r="DB681">
        <v>7.6395222499999997</v>
      </c>
      <c r="DC681">
        <v>10</v>
      </c>
      <c r="DD681">
        <v>2.517253846</v>
      </c>
      <c r="DE681">
        <v>0</v>
      </c>
      <c r="DF681">
        <v>5.2969059500000002</v>
      </c>
      <c r="DG681">
        <v>5.1076839999999999</v>
      </c>
      <c r="DH681">
        <v>8.6666666669999994</v>
      </c>
      <c r="DI681">
        <v>9.8165559489999996</v>
      </c>
      <c r="DJ681">
        <v>7.3954091169999998</v>
      </c>
      <c r="DK681">
        <v>8.2648306300000005</v>
      </c>
      <c r="DL681">
        <v>6.7380859979999999</v>
      </c>
      <c r="DM681">
        <v>7.6648720600000004</v>
      </c>
      <c r="DN681">
        <v>7.4317037810000004</v>
      </c>
      <c r="DO681">
        <v>7.81</v>
      </c>
      <c r="DP681">
        <v>11</v>
      </c>
      <c r="DQ681">
        <v>8.2199107789999992</v>
      </c>
      <c r="DR681">
        <v>22</v>
      </c>
      <c r="DS681">
        <v>1</v>
      </c>
    </row>
    <row r="682" spans="1:123" x14ac:dyDescent="0.35">
      <c r="A682">
        <v>2012</v>
      </c>
      <c r="B682" t="s">
        <v>324</v>
      </c>
      <c r="C682" t="s">
        <v>325</v>
      </c>
      <c r="D682" t="s">
        <v>326</v>
      </c>
      <c r="E682">
        <v>4</v>
      </c>
      <c r="F682">
        <v>4.0999999999999996</v>
      </c>
      <c r="G682">
        <v>4.3</v>
      </c>
      <c r="H682">
        <v>4.1539682539999996</v>
      </c>
      <c r="I682">
        <v>9.6717274189999998</v>
      </c>
      <c r="J682">
        <v>0</v>
      </c>
      <c r="K682">
        <v>10</v>
      </c>
      <c r="L682">
        <v>5</v>
      </c>
      <c r="M682">
        <v>9.9933367640000004</v>
      </c>
      <c r="N682">
        <v>9.9943732670000003</v>
      </c>
      <c r="O682">
        <v>6.9975420059999998</v>
      </c>
      <c r="P682">
        <v>10</v>
      </c>
      <c r="Q682">
        <v>2.5</v>
      </c>
      <c r="R682">
        <v>5</v>
      </c>
      <c r="S682">
        <v>5</v>
      </c>
      <c r="T682">
        <v>5</v>
      </c>
      <c r="U682">
        <v>5.8333333329999997</v>
      </c>
      <c r="V682">
        <v>7.500867586</v>
      </c>
      <c r="W682">
        <v>0</v>
      </c>
      <c r="X682">
        <v>0</v>
      </c>
      <c r="Y682">
        <v>10</v>
      </c>
      <c r="Z682">
        <v>3.3333333330000001</v>
      </c>
      <c r="AA682">
        <v>2.5</v>
      </c>
      <c r="AB682">
        <v>2.5</v>
      </c>
      <c r="AC682">
        <v>2.5</v>
      </c>
      <c r="AD682">
        <v>8.7777777780000008</v>
      </c>
      <c r="AE682">
        <v>8.1944444440000002</v>
      </c>
      <c r="AF682">
        <v>6.4907407409999998</v>
      </c>
      <c r="AG682">
        <v>0</v>
      </c>
      <c r="AH682">
        <v>2.5</v>
      </c>
      <c r="AI682">
        <v>0</v>
      </c>
      <c r="AJ682">
        <v>0</v>
      </c>
      <c r="AK682">
        <v>0</v>
      </c>
      <c r="AL682">
        <v>0</v>
      </c>
      <c r="AM682">
        <v>2.5</v>
      </c>
      <c r="AN682">
        <v>1.25</v>
      </c>
      <c r="AO682">
        <v>5</v>
      </c>
      <c r="AP682">
        <v>5</v>
      </c>
      <c r="AQ682">
        <v>5</v>
      </c>
      <c r="AR682">
        <v>1.75</v>
      </c>
      <c r="AS682">
        <v>10</v>
      </c>
      <c r="AT682">
        <v>9.7630849299999998</v>
      </c>
      <c r="AU682">
        <v>0.33333333300000001</v>
      </c>
      <c r="AV682">
        <v>2</v>
      </c>
      <c r="AW682">
        <v>5</v>
      </c>
      <c r="AX682">
        <v>7.5</v>
      </c>
      <c r="AY682">
        <v>5</v>
      </c>
      <c r="AZ682">
        <v>5.6566311809999998</v>
      </c>
      <c r="BB682">
        <v>10</v>
      </c>
      <c r="BC682">
        <v>10</v>
      </c>
      <c r="BD682">
        <v>10</v>
      </c>
      <c r="BE682">
        <v>10</v>
      </c>
      <c r="BF682">
        <v>10</v>
      </c>
      <c r="BG682">
        <v>10</v>
      </c>
      <c r="BI682">
        <v>10</v>
      </c>
      <c r="BJ682">
        <v>5.6367794849999999</v>
      </c>
      <c r="BK682">
        <v>134</v>
      </c>
      <c r="BL682">
        <v>3.8911764710000001</v>
      </c>
      <c r="BM682">
        <v>8.2942779289999997</v>
      </c>
      <c r="BN682">
        <v>2</v>
      </c>
      <c r="BO682">
        <v>6</v>
      </c>
      <c r="BP682">
        <v>6</v>
      </c>
      <c r="BQ682">
        <v>6</v>
      </c>
      <c r="BR682">
        <v>5.0463636000000003</v>
      </c>
      <c r="BS682">
        <v>5.0126460709999998</v>
      </c>
      <c r="BT682">
        <v>5.0244903770000002</v>
      </c>
      <c r="BU682">
        <v>6.0370749999999997</v>
      </c>
      <c r="BV682">
        <v>5</v>
      </c>
      <c r="BW682">
        <v>5.8333333329999997</v>
      </c>
      <c r="BX682">
        <v>6.730396635</v>
      </c>
      <c r="BY682">
        <v>8.2685616579999994</v>
      </c>
      <c r="BZ682">
        <v>5.6922229370000004</v>
      </c>
      <c r="CA682">
        <v>6.3759462300000003</v>
      </c>
      <c r="CB682">
        <v>0.96296296299999995</v>
      </c>
      <c r="CC682">
        <v>5.8861268080000002</v>
      </c>
      <c r="CD682">
        <v>9.14817298</v>
      </c>
      <c r="CE682">
        <v>8.5086811630000003</v>
      </c>
      <c r="CF682">
        <v>9.4700000000000006</v>
      </c>
      <c r="CG682">
        <v>5</v>
      </c>
      <c r="CH682">
        <v>8.0317135359999998</v>
      </c>
      <c r="CI682">
        <v>9.3333333330000006</v>
      </c>
      <c r="CJ682">
        <v>8.08</v>
      </c>
      <c r="CK682">
        <v>6.9664000000000001</v>
      </c>
      <c r="CL682">
        <v>8.1265777779999997</v>
      </c>
      <c r="CM682">
        <v>5.4611662699999997</v>
      </c>
      <c r="CN682">
        <v>6.9052405090000004</v>
      </c>
      <c r="CO682">
        <v>6.1832033900000001</v>
      </c>
      <c r="CP682">
        <v>10</v>
      </c>
      <c r="CQ682">
        <v>6.0064189289999996</v>
      </c>
      <c r="CR682">
        <v>0.76923076899999998</v>
      </c>
      <c r="CS682">
        <v>0.22125128299999999</v>
      </c>
      <c r="CT682">
        <v>2.332300327</v>
      </c>
      <c r="CU682">
        <v>6.6605203739999999</v>
      </c>
      <c r="CV682">
        <v>2</v>
      </c>
      <c r="CW682">
        <v>9.5649999999999995</v>
      </c>
      <c r="CX682">
        <v>10</v>
      </c>
      <c r="CY682">
        <v>7.1883333330000001</v>
      </c>
      <c r="CZ682">
        <v>8.9</v>
      </c>
      <c r="DA682">
        <v>5.7007086899999999</v>
      </c>
      <c r="DB682">
        <v>6.3536736109999996</v>
      </c>
      <c r="DC682">
        <v>10</v>
      </c>
      <c r="DD682">
        <v>2.517253846</v>
      </c>
      <c r="DE682">
        <v>0</v>
      </c>
      <c r="DF682">
        <v>5.578606025</v>
      </c>
      <c r="DG682">
        <v>5.4612389290000003</v>
      </c>
      <c r="DH682">
        <v>4</v>
      </c>
      <c r="DI682">
        <v>8.6660669450000007</v>
      </c>
      <c r="DJ682">
        <v>4.9859061279999999</v>
      </c>
      <c r="DK682">
        <v>5.8913732410000001</v>
      </c>
      <c r="DL682">
        <v>6.4354341829999999</v>
      </c>
      <c r="DM682">
        <v>5.9066699040000001</v>
      </c>
      <c r="DN682">
        <v>6.2245364209999998</v>
      </c>
      <c r="DO682">
        <v>6.37</v>
      </c>
      <c r="DP682">
        <v>111</v>
      </c>
      <c r="DQ682">
        <v>6.0033897429999996</v>
      </c>
      <c r="DR682">
        <v>127</v>
      </c>
      <c r="DS682">
        <v>4</v>
      </c>
    </row>
    <row r="683" spans="1:123" x14ac:dyDescent="0.35">
      <c r="A683">
        <v>2012</v>
      </c>
      <c r="B683" t="s">
        <v>327</v>
      </c>
      <c r="C683" t="s">
        <v>328</v>
      </c>
      <c r="D683" t="s">
        <v>262</v>
      </c>
      <c r="E683">
        <v>5.0999999999999996</v>
      </c>
      <c r="F683">
        <v>4.9000000000000004</v>
      </c>
      <c r="G683">
        <v>3.5</v>
      </c>
      <c r="H683">
        <v>4.5079365080000002</v>
      </c>
      <c r="I683">
        <v>0</v>
      </c>
      <c r="J683">
        <v>0</v>
      </c>
      <c r="K683">
        <v>8.499762788</v>
      </c>
      <c r="L683">
        <v>2.5</v>
      </c>
      <c r="M683">
        <v>8.8054983339999993</v>
      </c>
      <c r="N683">
        <v>8.054668715</v>
      </c>
      <c r="O683">
        <v>5.5719859669999998</v>
      </c>
      <c r="P683">
        <v>10</v>
      </c>
      <c r="Q683">
        <v>10</v>
      </c>
      <c r="R683">
        <v>10</v>
      </c>
      <c r="S683">
        <v>10</v>
      </c>
      <c r="T683">
        <v>10</v>
      </c>
      <c r="U683">
        <v>10</v>
      </c>
      <c r="V683">
        <v>5.1906619889999996</v>
      </c>
      <c r="W683">
        <v>10</v>
      </c>
      <c r="X683">
        <v>5</v>
      </c>
      <c r="Y683">
        <v>5</v>
      </c>
      <c r="Z683">
        <v>6.6666666670000003</v>
      </c>
      <c r="AA683">
        <v>7.5</v>
      </c>
      <c r="AB683">
        <v>7.5</v>
      </c>
      <c r="AC683">
        <v>7.5</v>
      </c>
      <c r="AD683">
        <v>9.02</v>
      </c>
      <c r="AE683">
        <v>6.6166666669999996</v>
      </c>
      <c r="AF683">
        <v>7.7122222220000003</v>
      </c>
      <c r="AG683">
        <v>10</v>
      </c>
      <c r="AH683">
        <v>7.5</v>
      </c>
      <c r="AI683">
        <v>7.5</v>
      </c>
      <c r="AJ683">
        <v>7.5</v>
      </c>
      <c r="AK683">
        <v>7.5</v>
      </c>
      <c r="AL683">
        <v>5</v>
      </c>
      <c r="AM683">
        <v>7.5</v>
      </c>
      <c r="AN683">
        <v>6.25</v>
      </c>
      <c r="AO683">
        <v>7.5</v>
      </c>
      <c r="AP683">
        <v>7.5</v>
      </c>
      <c r="AQ683">
        <v>7.5</v>
      </c>
      <c r="AR683">
        <v>7.75</v>
      </c>
      <c r="AS683">
        <v>5.7339226209999996</v>
      </c>
      <c r="AT683">
        <v>10</v>
      </c>
      <c r="AU683">
        <v>6.3333333329999997</v>
      </c>
      <c r="AV683">
        <v>3.5</v>
      </c>
      <c r="AW683">
        <v>10</v>
      </c>
      <c r="AX683">
        <v>10</v>
      </c>
      <c r="AY683">
        <v>7.5</v>
      </c>
      <c r="AZ683">
        <v>7.5810365649999998</v>
      </c>
      <c r="BB683">
        <v>10</v>
      </c>
      <c r="BC683">
        <v>10</v>
      </c>
      <c r="BD683">
        <v>10</v>
      </c>
      <c r="BE683">
        <v>10</v>
      </c>
      <c r="BF683">
        <v>10</v>
      </c>
      <c r="BG683">
        <v>10</v>
      </c>
      <c r="BI683">
        <v>10</v>
      </c>
      <c r="BJ683">
        <v>6.3956421700000003</v>
      </c>
      <c r="BK683">
        <v>104</v>
      </c>
      <c r="BL683">
        <v>5.5294117649999999</v>
      </c>
      <c r="BM683">
        <v>7.6965361879999996</v>
      </c>
      <c r="BN683">
        <v>8</v>
      </c>
      <c r="BO683">
        <v>7</v>
      </c>
      <c r="BP683">
        <v>3</v>
      </c>
      <c r="BQ683">
        <v>5</v>
      </c>
      <c r="BR683">
        <v>6.5564869879999996</v>
      </c>
      <c r="BS683">
        <v>3.40610232</v>
      </c>
      <c r="BT683">
        <v>3.8065817690000001</v>
      </c>
      <c r="BU683">
        <v>4.7256937450000001</v>
      </c>
      <c r="BV683">
        <v>3.3333333330000001</v>
      </c>
      <c r="BW683">
        <v>3.3333333330000001</v>
      </c>
      <c r="BX683">
        <v>2.089536013</v>
      </c>
      <c r="BY683">
        <v>9.0968874379999995</v>
      </c>
      <c r="BZ683">
        <v>5.2578181429999997</v>
      </c>
      <c r="CA683">
        <v>2.7991722280000002</v>
      </c>
      <c r="CB683">
        <v>0.96296296299999995</v>
      </c>
      <c r="CC683">
        <v>4.1275067720000003</v>
      </c>
      <c r="CD683">
        <v>9.1051985880000004</v>
      </c>
      <c r="CE683">
        <v>9.0616550969999992</v>
      </c>
      <c r="CF683">
        <v>9.3640000000000008</v>
      </c>
      <c r="CG683">
        <v>5</v>
      </c>
      <c r="CH683">
        <v>8.1327134210000001</v>
      </c>
      <c r="CI683">
        <v>8.8333333330000006</v>
      </c>
      <c r="CJ683">
        <v>8.24</v>
      </c>
      <c r="CK683">
        <v>6.8672000000000004</v>
      </c>
      <c r="CL683">
        <v>7.9801777779999998</v>
      </c>
      <c r="CM683">
        <v>4.5419156699999998</v>
      </c>
      <c r="CN683">
        <v>8.1790256019999994</v>
      </c>
      <c r="CO683">
        <v>6.3604706359999996</v>
      </c>
      <c r="CP683">
        <v>10</v>
      </c>
      <c r="CQ683">
        <v>5.8212504000000003</v>
      </c>
      <c r="CR683">
        <v>1.538461538</v>
      </c>
      <c r="CS683">
        <v>7.8544205329999999</v>
      </c>
      <c r="CT683">
        <v>5.0713774899999997</v>
      </c>
      <c r="CU683">
        <v>7.353006476</v>
      </c>
      <c r="CV683">
        <v>8</v>
      </c>
      <c r="CW683">
        <v>10</v>
      </c>
      <c r="CX683">
        <v>10</v>
      </c>
      <c r="CY683">
        <v>9.3333333330000006</v>
      </c>
      <c r="CZ683">
        <v>8.9</v>
      </c>
      <c r="DA683">
        <v>4.5940754799999999</v>
      </c>
      <c r="DB683">
        <v>6.7872967930000003</v>
      </c>
      <c r="DC683">
        <v>10</v>
      </c>
      <c r="DD683">
        <v>4.8196372780000001</v>
      </c>
      <c r="DE683">
        <v>1</v>
      </c>
      <c r="DF683">
        <v>6.0168349250000004</v>
      </c>
      <c r="DG683">
        <v>3.2122959519999998</v>
      </c>
      <c r="DH683">
        <v>8</v>
      </c>
      <c r="DI683">
        <v>9.4409685289999992</v>
      </c>
      <c r="DJ683">
        <v>3.8244775299999998</v>
      </c>
      <c r="DK683">
        <v>9.4653865810000006</v>
      </c>
      <c r="DL683">
        <v>7.7245067269999996</v>
      </c>
      <c r="DM683">
        <v>6.9446058859999997</v>
      </c>
      <c r="DN683">
        <v>7.4315913819999997</v>
      </c>
      <c r="DO683">
        <v>6.72</v>
      </c>
      <c r="DP683">
        <v>89</v>
      </c>
      <c r="DQ683">
        <v>6.5578210849999996</v>
      </c>
      <c r="DR683">
        <v>103</v>
      </c>
      <c r="DS683">
        <v>3</v>
      </c>
    </row>
    <row r="684" spans="1:123" x14ac:dyDescent="0.35">
      <c r="A684">
        <v>2012</v>
      </c>
      <c r="B684" t="s">
        <v>329</v>
      </c>
      <c r="C684" t="s">
        <v>330</v>
      </c>
      <c r="D684" t="s">
        <v>259</v>
      </c>
      <c r="H684">
        <v>2.7661950000000002</v>
      </c>
      <c r="I684">
        <v>4.2887688989999999</v>
      </c>
      <c r="J684">
        <v>0</v>
      </c>
      <c r="K684">
        <v>6.6028151519999998</v>
      </c>
      <c r="L684">
        <v>0</v>
      </c>
      <c r="M684">
        <v>8.6324277210000009</v>
      </c>
      <c r="N684">
        <v>9.6752619889999991</v>
      </c>
      <c r="O684">
        <v>4.9821009719999996</v>
      </c>
      <c r="P684">
        <v>10</v>
      </c>
      <c r="Q684">
        <v>10</v>
      </c>
      <c r="R684">
        <v>0</v>
      </c>
      <c r="S684">
        <v>10</v>
      </c>
      <c r="T684">
        <v>5</v>
      </c>
      <c r="U684">
        <v>8.3333333330000006</v>
      </c>
      <c r="V684">
        <v>5.8680677350000003</v>
      </c>
      <c r="W684">
        <v>0</v>
      </c>
      <c r="X684">
        <v>0</v>
      </c>
      <c r="Y684">
        <v>0</v>
      </c>
      <c r="Z684">
        <v>0</v>
      </c>
      <c r="AD684">
        <v>8.2133333329999996</v>
      </c>
      <c r="AE684">
        <v>6.6666666670000003</v>
      </c>
      <c r="AF684">
        <v>7.44</v>
      </c>
      <c r="AS684">
        <v>10</v>
      </c>
      <c r="AT684">
        <v>9.5650830209999995</v>
      </c>
      <c r="AU684">
        <v>1.3333333329999999</v>
      </c>
      <c r="AV684">
        <v>1.75</v>
      </c>
      <c r="AZ684">
        <v>5.6621040889999996</v>
      </c>
      <c r="BB684">
        <v>0</v>
      </c>
      <c r="BC684">
        <v>0</v>
      </c>
      <c r="BD684">
        <v>0</v>
      </c>
      <c r="BE684">
        <v>10</v>
      </c>
      <c r="BF684">
        <v>10</v>
      </c>
      <c r="BG684">
        <v>10</v>
      </c>
      <c r="BI684">
        <v>5</v>
      </c>
      <c r="BJ684">
        <v>4.4213286949999997</v>
      </c>
      <c r="BK684">
        <v>150</v>
      </c>
      <c r="BL684">
        <v>7.4117647059999996</v>
      </c>
      <c r="BM684">
        <v>8.8504087190000007</v>
      </c>
      <c r="BN684">
        <v>4</v>
      </c>
      <c r="BO684">
        <v>3</v>
      </c>
      <c r="BP684">
        <v>2</v>
      </c>
      <c r="BQ684">
        <v>2.5</v>
      </c>
      <c r="BR684">
        <v>5.6905433560000001</v>
      </c>
      <c r="BT684">
        <v>2.6342466400000002</v>
      </c>
      <c r="BV684">
        <v>0</v>
      </c>
      <c r="BW684">
        <v>1.6666666670000001</v>
      </c>
      <c r="BX684">
        <v>0.86741549399999995</v>
      </c>
      <c r="BY684">
        <v>6.904443197</v>
      </c>
      <c r="CB684">
        <v>0.68965517200000004</v>
      </c>
      <c r="CC684">
        <v>2.0398821649999999</v>
      </c>
      <c r="CD684">
        <v>7.3922641249999996</v>
      </c>
      <c r="CE684">
        <v>5.8128155599999998</v>
      </c>
      <c r="CF684">
        <v>8.0559999999999992</v>
      </c>
      <c r="CG684">
        <v>10</v>
      </c>
      <c r="CH684">
        <v>7.8152699209999996</v>
      </c>
      <c r="CI684">
        <v>7.7866666670000004</v>
      </c>
      <c r="CJ684">
        <v>7.8</v>
      </c>
      <c r="CK684">
        <v>7.6239999999999997</v>
      </c>
      <c r="CL684">
        <v>7.7368888890000003</v>
      </c>
      <c r="CN684">
        <v>2.5415352000000002</v>
      </c>
      <c r="CO684">
        <v>2.5415352000000002</v>
      </c>
      <c r="CP684">
        <v>10</v>
      </c>
      <c r="CR684">
        <v>0.76923076899999998</v>
      </c>
      <c r="CS684">
        <v>0</v>
      </c>
      <c r="CT684">
        <v>0.38461538499999998</v>
      </c>
      <c r="CU684">
        <v>5.1657598680000003</v>
      </c>
      <c r="CV684">
        <v>0</v>
      </c>
      <c r="CW684">
        <v>10</v>
      </c>
      <c r="CX684">
        <v>8</v>
      </c>
      <c r="CY684">
        <v>6</v>
      </c>
      <c r="CZ684">
        <v>1.6666666670000001</v>
      </c>
      <c r="DC684">
        <v>8</v>
      </c>
      <c r="DD684">
        <v>10</v>
      </c>
      <c r="DE684">
        <v>3</v>
      </c>
      <c r="DF684">
        <v>5.6666666670000003</v>
      </c>
      <c r="DH684">
        <v>0</v>
      </c>
      <c r="DI684">
        <v>3.925061065</v>
      </c>
      <c r="DK684">
        <v>6.5374638220000003</v>
      </c>
      <c r="DL684">
        <v>6.0991543889999997</v>
      </c>
      <c r="DM684">
        <v>4.1404198189999999</v>
      </c>
      <c r="DN684">
        <v>5.2690288289999998</v>
      </c>
      <c r="DO684">
        <v>5.2</v>
      </c>
      <c r="DP684">
        <v>144</v>
      </c>
      <c r="DQ684">
        <v>4.8106643470000003</v>
      </c>
      <c r="DR684">
        <v>151</v>
      </c>
      <c r="DS684">
        <v>4</v>
      </c>
    </row>
    <row r="685" spans="1:123" x14ac:dyDescent="0.35">
      <c r="A685">
        <v>2012</v>
      </c>
      <c r="B685" t="s">
        <v>331</v>
      </c>
      <c r="C685" t="s">
        <v>332</v>
      </c>
      <c r="D685" t="s">
        <v>259</v>
      </c>
      <c r="H685">
        <v>3.5548000000000002</v>
      </c>
      <c r="I685">
        <v>6.0530269619999997</v>
      </c>
      <c r="J685">
        <v>10</v>
      </c>
      <c r="K685">
        <v>10</v>
      </c>
      <c r="L685">
        <v>5</v>
      </c>
      <c r="M685">
        <v>10</v>
      </c>
      <c r="N685">
        <v>10</v>
      </c>
      <c r="O685">
        <v>9</v>
      </c>
      <c r="P685">
        <v>9</v>
      </c>
      <c r="Q685">
        <v>10</v>
      </c>
      <c r="R685">
        <v>0</v>
      </c>
      <c r="S685">
        <v>5</v>
      </c>
      <c r="T685">
        <v>2.5</v>
      </c>
      <c r="U685">
        <v>7.1666666670000003</v>
      </c>
      <c r="V685">
        <v>7.406564543</v>
      </c>
      <c r="W685">
        <v>10</v>
      </c>
      <c r="X685">
        <v>10</v>
      </c>
      <c r="Y685">
        <v>5</v>
      </c>
      <c r="Z685">
        <v>8.3333333330000006</v>
      </c>
      <c r="AA685">
        <v>10</v>
      </c>
      <c r="AB685">
        <v>7.5</v>
      </c>
      <c r="AC685">
        <v>8.75</v>
      </c>
      <c r="AD685">
        <v>8.2888888890000008</v>
      </c>
      <c r="AE685">
        <v>7.1722222220000003</v>
      </c>
      <c r="AF685">
        <v>8.0703703699999991</v>
      </c>
      <c r="AG685">
        <v>7.5</v>
      </c>
      <c r="AH685">
        <v>5</v>
      </c>
      <c r="AI685">
        <v>10</v>
      </c>
      <c r="AJ685">
        <v>7.5</v>
      </c>
      <c r="AK685">
        <v>8.75</v>
      </c>
      <c r="AL685">
        <v>10</v>
      </c>
      <c r="AM685">
        <v>5</v>
      </c>
      <c r="AN685">
        <v>7.5</v>
      </c>
      <c r="AO685">
        <v>7.5</v>
      </c>
      <c r="AP685">
        <v>5</v>
      </c>
      <c r="AQ685">
        <v>6.25</v>
      </c>
      <c r="AR685">
        <v>7</v>
      </c>
      <c r="AS685">
        <v>10</v>
      </c>
      <c r="AT685">
        <v>10</v>
      </c>
      <c r="AU685">
        <v>4.6666666670000003</v>
      </c>
      <c r="AV685">
        <v>4.25</v>
      </c>
      <c r="AW685">
        <v>7.5</v>
      </c>
      <c r="AX685">
        <v>7.5</v>
      </c>
      <c r="AY685">
        <v>5</v>
      </c>
      <c r="AZ685">
        <v>6.9880952379999997</v>
      </c>
      <c r="BB685">
        <v>0</v>
      </c>
      <c r="BC685">
        <v>0</v>
      </c>
      <c r="BD685">
        <v>0</v>
      </c>
      <c r="BE685">
        <v>10</v>
      </c>
      <c r="BF685">
        <v>10</v>
      </c>
      <c r="BG685">
        <v>10</v>
      </c>
      <c r="BI685">
        <v>5</v>
      </c>
      <c r="BJ685">
        <v>6.2795210299999997</v>
      </c>
      <c r="BK685">
        <v>112</v>
      </c>
      <c r="BL685">
        <v>3.2352941180000001</v>
      </c>
      <c r="BM685">
        <v>9.8982152449999994</v>
      </c>
      <c r="BN685">
        <v>0</v>
      </c>
      <c r="BO685">
        <v>4</v>
      </c>
      <c r="BP685">
        <v>2</v>
      </c>
      <c r="BQ685">
        <v>3</v>
      </c>
      <c r="BR685">
        <v>4.0333773409999996</v>
      </c>
      <c r="BT685">
        <v>3.5837383599999999</v>
      </c>
      <c r="BV685">
        <v>0</v>
      </c>
      <c r="BW685">
        <v>3.3333333330000001</v>
      </c>
      <c r="BX685">
        <v>3.0117382039999998</v>
      </c>
      <c r="BY685">
        <v>3.960541938</v>
      </c>
      <c r="CB685">
        <v>0.79310344799999999</v>
      </c>
      <c r="CC685">
        <v>2.4905044670000001</v>
      </c>
      <c r="CD685">
        <v>6.9791294280000002</v>
      </c>
      <c r="CE685">
        <v>2.7589115749999999</v>
      </c>
      <c r="CF685">
        <v>9.2219999999999995</v>
      </c>
      <c r="CG685">
        <v>0</v>
      </c>
      <c r="CH685">
        <v>4.7400102510000002</v>
      </c>
      <c r="CI685">
        <v>9.3466666669999992</v>
      </c>
      <c r="CJ685">
        <v>6.44</v>
      </c>
      <c r="CK685">
        <v>6.2263999999999999</v>
      </c>
      <c r="CL685">
        <v>7.3376888889999998</v>
      </c>
      <c r="CN685">
        <v>2.6004731589999999</v>
      </c>
      <c r="CO685">
        <v>2.6004731589999999</v>
      </c>
      <c r="CP685">
        <v>10</v>
      </c>
      <c r="CR685">
        <v>1.538461538</v>
      </c>
      <c r="CS685">
        <v>0</v>
      </c>
      <c r="CT685">
        <v>0.76923076899999998</v>
      </c>
      <c r="CU685">
        <v>5.1768482039999997</v>
      </c>
      <c r="CV685">
        <v>0</v>
      </c>
      <c r="CW685">
        <v>9.3183378700000006</v>
      </c>
      <c r="CX685">
        <v>9</v>
      </c>
      <c r="CY685">
        <v>6.1061126229999996</v>
      </c>
      <c r="CZ685">
        <v>2.233333333</v>
      </c>
      <c r="DC685">
        <v>6</v>
      </c>
      <c r="DD685">
        <v>7.6803486919999999</v>
      </c>
      <c r="DE685">
        <v>10</v>
      </c>
      <c r="DF685">
        <v>6.478420506</v>
      </c>
      <c r="DH685">
        <v>0</v>
      </c>
      <c r="DI685">
        <v>5.9616854930000001</v>
      </c>
      <c r="DK685">
        <v>6.7035456360000003</v>
      </c>
      <c r="DL685">
        <v>3.2519854659999998</v>
      </c>
      <c r="DM685">
        <v>3.9793041489999998</v>
      </c>
      <c r="DN685">
        <v>5.5212790930000004</v>
      </c>
      <c r="DO685">
        <v>4.3899999999999997</v>
      </c>
      <c r="DP685">
        <v>152</v>
      </c>
      <c r="DQ685">
        <v>5.3347605150000001</v>
      </c>
      <c r="DR685">
        <v>143</v>
      </c>
      <c r="DS685">
        <v>4</v>
      </c>
    </row>
    <row r="686" spans="1:123" x14ac:dyDescent="0.35">
      <c r="A686">
        <v>2012</v>
      </c>
      <c r="B686" t="s">
        <v>333</v>
      </c>
      <c r="C686" t="s">
        <v>334</v>
      </c>
      <c r="D686" t="s">
        <v>262</v>
      </c>
      <c r="H686">
        <v>5.9206139999999996</v>
      </c>
      <c r="I686">
        <v>6.5020255159999998</v>
      </c>
      <c r="J686">
        <v>10</v>
      </c>
      <c r="K686">
        <v>10</v>
      </c>
      <c r="L686">
        <v>10</v>
      </c>
      <c r="M686">
        <v>10</v>
      </c>
      <c r="N686">
        <v>10</v>
      </c>
      <c r="O686">
        <v>10</v>
      </c>
      <c r="P686">
        <v>10</v>
      </c>
      <c r="Q686">
        <v>10</v>
      </c>
      <c r="R686">
        <v>10</v>
      </c>
      <c r="S686">
        <v>10</v>
      </c>
      <c r="T686">
        <v>10</v>
      </c>
      <c r="U686">
        <v>10</v>
      </c>
      <c r="V686">
        <v>8.8340085049999999</v>
      </c>
      <c r="W686">
        <v>10</v>
      </c>
      <c r="X686">
        <v>5</v>
      </c>
      <c r="Y686">
        <v>10</v>
      </c>
      <c r="Z686">
        <v>8.3333333330000006</v>
      </c>
      <c r="AA686">
        <v>7.5</v>
      </c>
      <c r="AB686">
        <v>7.5</v>
      </c>
      <c r="AC686">
        <v>7.5</v>
      </c>
      <c r="AD686">
        <v>9.5933333330000004</v>
      </c>
      <c r="AE686">
        <v>9.2555555559999991</v>
      </c>
      <c r="AF686">
        <v>8.7829629629999992</v>
      </c>
      <c r="AG686">
        <v>10</v>
      </c>
      <c r="AH686">
        <v>10</v>
      </c>
      <c r="AI686">
        <v>7.5</v>
      </c>
      <c r="AJ686">
        <v>10</v>
      </c>
      <c r="AK686">
        <v>8.75</v>
      </c>
      <c r="AL686">
        <v>7.5</v>
      </c>
      <c r="AM686">
        <v>7.5</v>
      </c>
      <c r="AN686">
        <v>7.5</v>
      </c>
      <c r="AO686">
        <v>10</v>
      </c>
      <c r="AP686">
        <v>7.5</v>
      </c>
      <c r="AQ686">
        <v>8.75</v>
      </c>
      <c r="AR686">
        <v>9</v>
      </c>
      <c r="AS686">
        <v>10</v>
      </c>
      <c r="AT686">
        <v>10</v>
      </c>
      <c r="AU686">
        <v>8.3333333330000006</v>
      </c>
      <c r="AV686">
        <v>8.25</v>
      </c>
      <c r="AW686">
        <v>10</v>
      </c>
      <c r="AX686">
        <v>10</v>
      </c>
      <c r="AY686">
        <v>10</v>
      </c>
      <c r="AZ686">
        <v>9.5119047620000003</v>
      </c>
      <c r="BB686">
        <v>10</v>
      </c>
      <c r="BC686">
        <v>10</v>
      </c>
      <c r="BD686">
        <v>10</v>
      </c>
      <c r="BE686">
        <v>10</v>
      </c>
      <c r="BF686">
        <v>10</v>
      </c>
      <c r="BG686">
        <v>10</v>
      </c>
      <c r="BI686">
        <v>10</v>
      </c>
      <c r="BJ686">
        <v>8.2514757319999994</v>
      </c>
      <c r="BK686">
        <v>44</v>
      </c>
      <c r="BL686">
        <v>5.4117647059999996</v>
      </c>
      <c r="BM686">
        <v>8.5505804419999993</v>
      </c>
      <c r="BN686">
        <v>10</v>
      </c>
      <c r="BO686">
        <v>9</v>
      </c>
      <c r="BP686">
        <v>4</v>
      </c>
      <c r="BQ686">
        <v>6.5</v>
      </c>
      <c r="BR686">
        <v>7.6155862870000002</v>
      </c>
      <c r="BS686">
        <v>6.3644509530000004</v>
      </c>
      <c r="BT686">
        <v>4.7872504439999997</v>
      </c>
      <c r="BU686">
        <v>5.9567269559999998</v>
      </c>
      <c r="BV686">
        <v>10</v>
      </c>
      <c r="BW686">
        <v>5</v>
      </c>
      <c r="BX686">
        <v>3.5235015679999999</v>
      </c>
      <c r="BY686">
        <v>8.5232962810000004</v>
      </c>
      <c r="BZ686">
        <v>6.448039724</v>
      </c>
      <c r="CA686">
        <v>4.8896173139999997</v>
      </c>
      <c r="CB686">
        <v>0.92592592600000001</v>
      </c>
      <c r="CC686">
        <v>5.9375101409999997</v>
      </c>
      <c r="CD686">
        <v>9.4321421619999999</v>
      </c>
      <c r="CE686">
        <v>8.6275728970000003</v>
      </c>
      <c r="CF686">
        <v>9.1</v>
      </c>
      <c r="CG686">
        <v>10</v>
      </c>
      <c r="CH686">
        <v>9.2899287650000009</v>
      </c>
      <c r="CI686">
        <v>9</v>
      </c>
      <c r="CJ686">
        <v>8.8800000000000008</v>
      </c>
      <c r="CK686">
        <v>6.2367999999999997</v>
      </c>
      <c r="CL686">
        <v>8.0389333329999992</v>
      </c>
      <c r="CM686">
        <v>4.7374054670000003</v>
      </c>
      <c r="CN686">
        <v>8.2004246090000006</v>
      </c>
      <c r="CO686">
        <v>6.4689150379999996</v>
      </c>
      <c r="CP686">
        <v>10</v>
      </c>
      <c r="CQ686">
        <v>7.1461597299999999</v>
      </c>
      <c r="CR686">
        <v>7.692307692</v>
      </c>
      <c r="CS686">
        <v>9.1819282290000004</v>
      </c>
      <c r="CT686">
        <v>8.0067985499999992</v>
      </c>
      <c r="CU686">
        <v>8.1286617309999993</v>
      </c>
      <c r="CV686">
        <v>5</v>
      </c>
      <c r="CW686">
        <v>7.3317965989999996</v>
      </c>
      <c r="CX686">
        <v>9</v>
      </c>
      <c r="CY686">
        <v>7.1105988660000001</v>
      </c>
      <c r="CZ686">
        <v>2.233333333</v>
      </c>
      <c r="DA686">
        <v>5.384167304</v>
      </c>
      <c r="DB686">
        <v>6.6676077830000002</v>
      </c>
      <c r="DC686">
        <v>8</v>
      </c>
      <c r="DD686">
        <v>5.6583626709999999</v>
      </c>
      <c r="DE686">
        <v>10</v>
      </c>
      <c r="DF686">
        <v>6.3239118489999999</v>
      </c>
      <c r="DG686">
        <v>3.854257644</v>
      </c>
      <c r="DH686">
        <v>4.8888888890000004</v>
      </c>
      <c r="DI686">
        <v>9.1318108099999993</v>
      </c>
      <c r="DJ686">
        <v>5.452945573</v>
      </c>
      <c r="DK686">
        <v>8.665445772</v>
      </c>
      <c r="DL686">
        <v>7.4666922180000004</v>
      </c>
      <c r="DM686">
        <v>6.5766734839999996</v>
      </c>
      <c r="DN686">
        <v>6.6703947330000002</v>
      </c>
      <c r="DO686">
        <v>7.53</v>
      </c>
      <c r="DP686">
        <v>28</v>
      </c>
      <c r="DQ686">
        <v>7.8907378660000003</v>
      </c>
      <c r="DR686">
        <v>40</v>
      </c>
      <c r="DS686">
        <v>2</v>
      </c>
    </row>
    <row r="687" spans="1:123" x14ac:dyDescent="0.35">
      <c r="A687">
        <v>2012</v>
      </c>
      <c r="B687" t="s">
        <v>335</v>
      </c>
      <c r="C687" t="s">
        <v>336</v>
      </c>
      <c r="D687" t="s">
        <v>259</v>
      </c>
      <c r="E687">
        <v>3</v>
      </c>
      <c r="F687">
        <v>4.8</v>
      </c>
      <c r="G687">
        <v>4</v>
      </c>
      <c r="H687">
        <v>3.9634920629999999</v>
      </c>
      <c r="I687">
        <v>4.9485415640000001</v>
      </c>
      <c r="J687">
        <v>5</v>
      </c>
      <c r="K687">
        <v>10</v>
      </c>
      <c r="L687">
        <v>2.5</v>
      </c>
      <c r="M687">
        <v>9.2996742129999994</v>
      </c>
      <c r="N687">
        <v>9.8972855509999995</v>
      </c>
      <c r="O687">
        <v>7.3393919529999998</v>
      </c>
      <c r="P687">
        <v>6.4</v>
      </c>
      <c r="Q687">
        <v>10</v>
      </c>
      <c r="R687">
        <v>5</v>
      </c>
      <c r="S687">
        <v>5</v>
      </c>
      <c r="T687">
        <v>5</v>
      </c>
      <c r="U687">
        <v>7.1333333330000004</v>
      </c>
      <c r="V687">
        <v>6.4737556170000001</v>
      </c>
      <c r="W687">
        <v>5</v>
      </c>
      <c r="X687">
        <v>0</v>
      </c>
      <c r="Y687">
        <v>5</v>
      </c>
      <c r="Z687">
        <v>3.3333333330000001</v>
      </c>
      <c r="AA687">
        <v>10</v>
      </c>
      <c r="AB687">
        <v>10</v>
      </c>
      <c r="AC687">
        <v>10</v>
      </c>
      <c r="AD687">
        <v>7.8511111109999998</v>
      </c>
      <c r="AE687">
        <v>7.1722222220000003</v>
      </c>
      <c r="AF687">
        <v>8.341111111</v>
      </c>
      <c r="AG687">
        <v>10</v>
      </c>
      <c r="AH687">
        <v>7.5</v>
      </c>
      <c r="AI687">
        <v>10</v>
      </c>
      <c r="AJ687">
        <v>10</v>
      </c>
      <c r="AK687">
        <v>10</v>
      </c>
      <c r="AL687">
        <v>10</v>
      </c>
      <c r="AM687">
        <v>10</v>
      </c>
      <c r="AN687">
        <v>10</v>
      </c>
      <c r="AO687">
        <v>10</v>
      </c>
      <c r="AP687">
        <v>10</v>
      </c>
      <c r="AQ687">
        <v>10</v>
      </c>
      <c r="AR687">
        <v>9.5</v>
      </c>
      <c r="AS687">
        <v>10</v>
      </c>
      <c r="AT687">
        <v>10</v>
      </c>
      <c r="AU687">
        <v>4.3333333329999997</v>
      </c>
      <c r="AV687">
        <v>3.75</v>
      </c>
      <c r="AW687">
        <v>10</v>
      </c>
      <c r="AX687">
        <v>7.5</v>
      </c>
      <c r="AY687">
        <v>10</v>
      </c>
      <c r="AZ687">
        <v>7.94047619</v>
      </c>
      <c r="BB687">
        <v>0</v>
      </c>
      <c r="BC687">
        <v>10</v>
      </c>
      <c r="BD687">
        <v>5</v>
      </c>
      <c r="BE687">
        <v>10</v>
      </c>
      <c r="BF687">
        <v>10</v>
      </c>
      <c r="BG687">
        <v>10</v>
      </c>
      <c r="BI687">
        <v>7.5</v>
      </c>
      <c r="BJ687">
        <v>6.2708039839999996</v>
      </c>
      <c r="BK687">
        <v>115</v>
      </c>
      <c r="BL687">
        <v>6.4205882350000003</v>
      </c>
      <c r="BM687">
        <v>9.6340988710000008</v>
      </c>
      <c r="BN687">
        <v>2</v>
      </c>
      <c r="BO687">
        <v>3</v>
      </c>
      <c r="BP687">
        <v>2</v>
      </c>
      <c r="BQ687">
        <v>2.5</v>
      </c>
      <c r="BR687">
        <v>5.1386717769999999</v>
      </c>
      <c r="BS687">
        <v>2.3978347860000002</v>
      </c>
      <c r="BT687">
        <v>3.8362130859999999</v>
      </c>
      <c r="BU687">
        <v>4.0344376280000001</v>
      </c>
      <c r="BV687">
        <v>3.3</v>
      </c>
      <c r="BW687">
        <v>4.1666666670000003</v>
      </c>
      <c r="BX687">
        <v>3.5220819379999999</v>
      </c>
      <c r="BY687">
        <v>5.656150663</v>
      </c>
      <c r="BZ687">
        <v>3.8510751769999998</v>
      </c>
      <c r="CA687">
        <v>3.727279089</v>
      </c>
      <c r="CB687">
        <v>0.79310344799999999</v>
      </c>
      <c r="CC687">
        <v>3.435958678</v>
      </c>
      <c r="CD687">
        <v>8.322050355</v>
      </c>
      <c r="CE687">
        <v>8.7173645769999997</v>
      </c>
      <c r="CF687">
        <v>9.7379999999999995</v>
      </c>
      <c r="CG687">
        <v>0</v>
      </c>
      <c r="CH687">
        <v>6.6943537329999998</v>
      </c>
      <c r="CI687">
        <v>5.26</v>
      </c>
      <c r="CJ687">
        <v>7.62</v>
      </c>
      <c r="CK687">
        <v>7.2868000000000004</v>
      </c>
      <c r="CL687">
        <v>6.7222666670000004</v>
      </c>
      <c r="CM687">
        <v>4.898441139</v>
      </c>
      <c r="CN687">
        <v>5.9454284489999996</v>
      </c>
      <c r="CO687">
        <v>5.4219347940000002</v>
      </c>
      <c r="CP687">
        <v>10</v>
      </c>
      <c r="CQ687">
        <v>6.9724878459999999</v>
      </c>
      <c r="CR687">
        <v>0.76923076899999998</v>
      </c>
      <c r="CS687">
        <v>2.3231384679999998</v>
      </c>
      <c r="CT687">
        <v>3.354952361</v>
      </c>
      <c r="CU687">
        <v>6.374788455</v>
      </c>
      <c r="CV687">
        <v>8</v>
      </c>
      <c r="CW687">
        <v>8.0302386670000008</v>
      </c>
      <c r="CX687">
        <v>10</v>
      </c>
      <c r="CY687">
        <v>8.6767462220000002</v>
      </c>
      <c r="CZ687">
        <v>6.6666666670000003</v>
      </c>
      <c r="DA687">
        <v>5.9173047839999997</v>
      </c>
      <c r="DB687">
        <v>7.0342281770000001</v>
      </c>
      <c r="DC687">
        <v>6</v>
      </c>
      <c r="DD687">
        <v>7.5681075</v>
      </c>
      <c r="DE687">
        <v>3</v>
      </c>
      <c r="DF687">
        <v>6.0310511880000002</v>
      </c>
      <c r="DG687">
        <v>4.6105680170000003</v>
      </c>
      <c r="DH687">
        <v>1.111111111</v>
      </c>
      <c r="DI687">
        <v>8.7384843369999992</v>
      </c>
      <c r="DJ687">
        <v>3.88916569</v>
      </c>
      <c r="DK687">
        <v>4.7560396450000004</v>
      </c>
      <c r="DL687">
        <v>6.9734818540000001</v>
      </c>
      <c r="DM687">
        <v>5.0131417760000003</v>
      </c>
      <c r="DN687">
        <v>6.5736463949999999</v>
      </c>
      <c r="DO687">
        <v>5.64</v>
      </c>
      <c r="DP687">
        <v>136</v>
      </c>
      <c r="DQ687">
        <v>5.9554019919999996</v>
      </c>
      <c r="DR687">
        <v>129</v>
      </c>
      <c r="DS687">
        <v>4</v>
      </c>
    </row>
    <row r="688" spans="1:123" x14ac:dyDescent="0.35">
      <c r="A688">
        <v>2012</v>
      </c>
      <c r="B688" t="s">
        <v>337</v>
      </c>
      <c r="C688" t="s">
        <v>338</v>
      </c>
      <c r="D688" t="s">
        <v>253</v>
      </c>
      <c r="E688">
        <v>5.5</v>
      </c>
      <c r="F688">
        <v>5.2</v>
      </c>
      <c r="G688">
        <v>5.5</v>
      </c>
      <c r="H688">
        <v>5.3888888890000004</v>
      </c>
      <c r="I688">
        <v>9.5251977990000007</v>
      </c>
      <c r="J688">
        <v>10</v>
      </c>
      <c r="K688">
        <v>10</v>
      </c>
      <c r="L688">
        <v>10</v>
      </c>
      <c r="M688">
        <v>10</v>
      </c>
      <c r="N688">
        <v>10</v>
      </c>
      <c r="O688">
        <v>10</v>
      </c>
      <c r="P688">
        <v>10</v>
      </c>
      <c r="Q688">
        <v>10</v>
      </c>
      <c r="R688">
        <v>10</v>
      </c>
      <c r="S688">
        <v>10</v>
      </c>
      <c r="T688">
        <v>10</v>
      </c>
      <c r="U688">
        <v>10</v>
      </c>
      <c r="V688">
        <v>9.8417326000000003</v>
      </c>
      <c r="W688">
        <v>10</v>
      </c>
      <c r="X688">
        <v>10</v>
      </c>
      <c r="Y688">
        <v>10</v>
      </c>
      <c r="Z688">
        <v>10</v>
      </c>
      <c r="AA688">
        <v>7.5</v>
      </c>
      <c r="AB688">
        <v>7.5</v>
      </c>
      <c r="AC688">
        <v>7.5</v>
      </c>
      <c r="AD688">
        <v>9.8155555559999996</v>
      </c>
      <c r="AE688">
        <v>5.6444444440000003</v>
      </c>
      <c r="AF688">
        <v>7.653333333</v>
      </c>
      <c r="AG688">
        <v>10</v>
      </c>
      <c r="AH688">
        <v>10</v>
      </c>
      <c r="AI688">
        <v>10</v>
      </c>
      <c r="AJ688">
        <v>10</v>
      </c>
      <c r="AK688">
        <v>10</v>
      </c>
      <c r="AL688">
        <v>7.5</v>
      </c>
      <c r="AM688">
        <v>7.5</v>
      </c>
      <c r="AN688">
        <v>7.5</v>
      </c>
      <c r="AO688">
        <v>10</v>
      </c>
      <c r="AP688">
        <v>10</v>
      </c>
      <c r="AQ688">
        <v>10</v>
      </c>
      <c r="AR688">
        <v>9.5</v>
      </c>
      <c r="AS688">
        <v>10</v>
      </c>
      <c r="AT688">
        <v>10</v>
      </c>
      <c r="AU688">
        <v>7</v>
      </c>
      <c r="AV688">
        <v>6</v>
      </c>
      <c r="AW688">
        <v>10</v>
      </c>
      <c r="AX688">
        <v>10</v>
      </c>
      <c r="AY688">
        <v>10</v>
      </c>
      <c r="AZ688">
        <v>9</v>
      </c>
      <c r="BB688">
        <v>10</v>
      </c>
      <c r="BC688">
        <v>10</v>
      </c>
      <c r="BD688">
        <v>10</v>
      </c>
      <c r="BE688">
        <v>10</v>
      </c>
      <c r="BF688">
        <v>10</v>
      </c>
      <c r="BG688">
        <v>10</v>
      </c>
      <c r="BI688">
        <v>10</v>
      </c>
      <c r="BJ688">
        <v>8.4229887059999999</v>
      </c>
      <c r="BK688">
        <v>41</v>
      </c>
      <c r="BL688">
        <v>4.5</v>
      </c>
      <c r="BM688">
        <v>4.8587846319999999</v>
      </c>
      <c r="BN688">
        <v>8</v>
      </c>
      <c r="BO688">
        <v>4</v>
      </c>
      <c r="BP688">
        <v>0</v>
      </c>
      <c r="BQ688">
        <v>2</v>
      </c>
      <c r="BR688">
        <v>4.8396961579999997</v>
      </c>
      <c r="BS688">
        <v>3.2809318470000002</v>
      </c>
      <c r="BT688">
        <v>2.5013485289999999</v>
      </c>
      <c r="BU688">
        <v>4.6539509219999999</v>
      </c>
      <c r="BV688">
        <v>8.3333333330000006</v>
      </c>
      <c r="BW688">
        <v>7.5</v>
      </c>
      <c r="BX688">
        <v>5.3152944250000003</v>
      </c>
      <c r="BY688">
        <v>6.4192719709999997</v>
      </c>
      <c r="BZ688">
        <v>5.9464503620000002</v>
      </c>
      <c r="CA688">
        <v>7.1836074070000002</v>
      </c>
      <c r="CB688">
        <v>0.96296296299999995</v>
      </c>
      <c r="CC688">
        <v>5.5763621529999998</v>
      </c>
      <c r="CD688">
        <v>9.7453901970000008</v>
      </c>
      <c r="CE688">
        <v>9.1720886539999995</v>
      </c>
      <c r="CF688">
        <v>9.3160000000000007</v>
      </c>
      <c r="CG688">
        <v>10</v>
      </c>
      <c r="CH688">
        <v>9.5583697129999994</v>
      </c>
      <c r="CI688">
        <v>9.5866666669999994</v>
      </c>
      <c r="CJ688">
        <v>9</v>
      </c>
      <c r="CK688">
        <v>7.54</v>
      </c>
      <c r="CL688">
        <v>8.7088888890000007</v>
      </c>
      <c r="CM688">
        <v>5.6988523339999997</v>
      </c>
      <c r="CN688">
        <v>7.7187655580000003</v>
      </c>
      <c r="CO688">
        <v>6.7088089460000004</v>
      </c>
      <c r="CP688">
        <v>10</v>
      </c>
      <c r="CQ688">
        <v>4.3089329630000002</v>
      </c>
      <c r="CR688">
        <v>4.615384615</v>
      </c>
      <c r="CS688">
        <v>6.6375384789999998</v>
      </c>
      <c r="CT688">
        <v>5.187285353</v>
      </c>
      <c r="CU688">
        <v>7.6512457969999996</v>
      </c>
      <c r="CV688">
        <v>10</v>
      </c>
      <c r="CW688">
        <v>8.2546584319999994</v>
      </c>
      <c r="CX688">
        <v>10</v>
      </c>
      <c r="CY688">
        <v>9.4182194769999992</v>
      </c>
      <c r="CZ688">
        <v>2.233333333</v>
      </c>
      <c r="DA688">
        <v>3.3390569430000001</v>
      </c>
      <c r="DB688">
        <v>7.1805559280000004</v>
      </c>
      <c r="DC688">
        <v>6</v>
      </c>
      <c r="DD688">
        <v>7.5057512820000003</v>
      </c>
      <c r="DE688">
        <v>10</v>
      </c>
      <c r="DF688">
        <v>6.0431162479999996</v>
      </c>
      <c r="DG688">
        <v>2.129437196</v>
      </c>
      <c r="DH688">
        <v>5.5555555559999998</v>
      </c>
      <c r="DI688">
        <v>9.6461762140000005</v>
      </c>
      <c r="DJ688">
        <v>4.1991104430000004</v>
      </c>
      <c r="DK688">
        <v>4.5784127000000003</v>
      </c>
      <c r="DL688">
        <v>7.8029720119999997</v>
      </c>
      <c r="DM688">
        <v>5.6519440200000002</v>
      </c>
      <c r="DN688">
        <v>7.0377599149999996</v>
      </c>
      <c r="DO688">
        <v>6.93</v>
      </c>
      <c r="DP688">
        <v>75</v>
      </c>
      <c r="DQ688">
        <v>7.6764943529999998</v>
      </c>
      <c r="DR688">
        <v>44</v>
      </c>
      <c r="DS688">
        <v>2</v>
      </c>
    </row>
    <row r="689" spans="1:123" x14ac:dyDescent="0.35">
      <c r="A689">
        <v>2012</v>
      </c>
      <c r="B689" t="s">
        <v>339</v>
      </c>
      <c r="C689" t="s">
        <v>340</v>
      </c>
      <c r="D689" t="s">
        <v>253</v>
      </c>
      <c r="H689">
        <v>6.8133739999999996</v>
      </c>
      <c r="I689">
        <v>9.224711954</v>
      </c>
      <c r="J689">
        <v>10</v>
      </c>
      <c r="K689">
        <v>10</v>
      </c>
      <c r="L689">
        <v>7.5</v>
      </c>
      <c r="M689">
        <v>10</v>
      </c>
      <c r="N689">
        <v>10</v>
      </c>
      <c r="O689">
        <v>9.5</v>
      </c>
      <c r="P689">
        <v>10</v>
      </c>
      <c r="Q689">
        <v>10</v>
      </c>
      <c r="R689">
        <v>10</v>
      </c>
      <c r="S689">
        <v>10</v>
      </c>
      <c r="T689">
        <v>10</v>
      </c>
      <c r="U689">
        <v>10</v>
      </c>
      <c r="V689">
        <v>9.5749039850000006</v>
      </c>
      <c r="W689">
        <v>10</v>
      </c>
      <c r="X689">
        <v>10</v>
      </c>
      <c r="Y689">
        <v>10</v>
      </c>
      <c r="Z689">
        <v>10</v>
      </c>
      <c r="AA689">
        <v>5</v>
      </c>
      <c r="AB689">
        <v>10</v>
      </c>
      <c r="AC689">
        <v>7.5</v>
      </c>
      <c r="AD689">
        <v>8.7333333329999991</v>
      </c>
      <c r="AE689">
        <v>6.994444444</v>
      </c>
      <c r="AF689">
        <v>7.7425925930000004</v>
      </c>
      <c r="AG689">
        <v>10</v>
      </c>
      <c r="AH689">
        <v>10</v>
      </c>
      <c r="AI689">
        <v>10</v>
      </c>
      <c r="AJ689">
        <v>7.5</v>
      </c>
      <c r="AK689">
        <v>8.75</v>
      </c>
      <c r="AL689">
        <v>10</v>
      </c>
      <c r="AM689">
        <v>10</v>
      </c>
      <c r="AN689">
        <v>10</v>
      </c>
      <c r="AO689">
        <v>10</v>
      </c>
      <c r="AP689">
        <v>7.5</v>
      </c>
      <c r="AQ689">
        <v>8.75</v>
      </c>
      <c r="AR689">
        <v>9.5</v>
      </c>
      <c r="AS689">
        <v>10</v>
      </c>
      <c r="AT689">
        <v>10</v>
      </c>
      <c r="AU689">
        <v>8</v>
      </c>
      <c r="AV689">
        <v>7.5</v>
      </c>
      <c r="AW689">
        <v>10</v>
      </c>
      <c r="AX689">
        <v>10</v>
      </c>
      <c r="AY689">
        <v>10</v>
      </c>
      <c r="AZ689">
        <v>9.3571428569999995</v>
      </c>
      <c r="BB689">
        <v>10</v>
      </c>
      <c r="BC689">
        <v>10</v>
      </c>
      <c r="BD689">
        <v>10</v>
      </c>
      <c r="BE689">
        <v>5</v>
      </c>
      <c r="BF689">
        <v>5</v>
      </c>
      <c r="BG689">
        <v>5</v>
      </c>
      <c r="BI689">
        <v>7.5</v>
      </c>
      <c r="BJ689">
        <v>8.5070430409999993</v>
      </c>
      <c r="BK689">
        <v>40</v>
      </c>
      <c r="BL689">
        <v>5.332432517</v>
      </c>
      <c r="BM689">
        <v>5.859035488</v>
      </c>
      <c r="BN689">
        <v>10</v>
      </c>
      <c r="BO689">
        <v>7</v>
      </c>
      <c r="BP689">
        <v>6</v>
      </c>
      <c r="BQ689">
        <v>6.5</v>
      </c>
      <c r="BR689">
        <v>6.9228670010000002</v>
      </c>
      <c r="BS689">
        <v>5.7908197169999998</v>
      </c>
      <c r="BT689">
        <v>5.4721102940000002</v>
      </c>
      <c r="BU689">
        <v>6.2361314910000001</v>
      </c>
      <c r="BV689">
        <v>8.3333333330000006</v>
      </c>
      <c r="BW689">
        <v>8.3333333330000006</v>
      </c>
      <c r="BX689">
        <v>4.0035154620000002</v>
      </c>
      <c r="BY689">
        <v>6.0850956060000003</v>
      </c>
      <c r="BZ689">
        <v>6.3025493629999998</v>
      </c>
      <c r="CA689">
        <v>7.4825110849999996</v>
      </c>
      <c r="CB689">
        <v>0.89743589700000004</v>
      </c>
      <c r="CC689">
        <v>6.1181133570000004</v>
      </c>
      <c r="CD689">
        <v>9.3535003490000008</v>
      </c>
      <c r="CE689">
        <v>9.1987332049999999</v>
      </c>
      <c r="CF689">
        <v>9.5220000000000002</v>
      </c>
      <c r="CG689">
        <v>10</v>
      </c>
      <c r="CH689">
        <v>9.5185583890000007</v>
      </c>
      <c r="CI689">
        <v>9.6333333329999995</v>
      </c>
      <c r="CJ689">
        <v>8.9</v>
      </c>
      <c r="CK689">
        <v>6.1059999999999999</v>
      </c>
      <c r="CL689">
        <v>8.2131111109999999</v>
      </c>
      <c r="CM689">
        <v>6.555182458</v>
      </c>
      <c r="CN689">
        <v>9.265478688</v>
      </c>
      <c r="CO689">
        <v>7.9103305730000004</v>
      </c>
      <c r="CP689">
        <v>10</v>
      </c>
      <c r="CQ689">
        <v>6.171505475</v>
      </c>
      <c r="CR689">
        <v>0.76923076899999998</v>
      </c>
      <c r="CS689">
        <v>6.4162871959999999</v>
      </c>
      <c r="CT689">
        <v>4.4523411470000003</v>
      </c>
      <c r="CU689">
        <v>7.6439457080000004</v>
      </c>
      <c r="CV689">
        <v>10</v>
      </c>
      <c r="CW689">
        <v>4.4384179010000002</v>
      </c>
      <c r="CX689">
        <v>10</v>
      </c>
      <c r="CY689">
        <v>8.1461392999999997</v>
      </c>
      <c r="CZ689">
        <v>6.6666666670000003</v>
      </c>
      <c r="DA689">
        <v>5.0794406089999997</v>
      </c>
      <c r="DB689">
        <v>5.5803505600000003</v>
      </c>
      <c r="DC689">
        <v>10</v>
      </c>
      <c r="DD689">
        <v>10</v>
      </c>
      <c r="DE689">
        <v>0</v>
      </c>
      <c r="DF689">
        <v>6.2210763059999996</v>
      </c>
      <c r="DG689">
        <v>5.2119561460000003</v>
      </c>
      <c r="DH689">
        <v>8.4444444440000002</v>
      </c>
      <c r="DI689">
        <v>9.6146628159999992</v>
      </c>
      <c r="DJ689">
        <v>6.267044093</v>
      </c>
      <c r="DK689">
        <v>4.8968416899999996</v>
      </c>
      <c r="DL689">
        <v>8.3522290090000002</v>
      </c>
      <c r="DM689">
        <v>7.1311963660000002</v>
      </c>
      <c r="DN689">
        <v>7.1661373240000001</v>
      </c>
      <c r="DO689">
        <v>7.47</v>
      </c>
      <c r="DP689">
        <v>32</v>
      </c>
      <c r="DQ689">
        <v>7.988521521</v>
      </c>
      <c r="DR689">
        <v>35</v>
      </c>
      <c r="DS689">
        <v>1</v>
      </c>
    </row>
    <row r="690" spans="1:123" x14ac:dyDescent="0.35">
      <c r="A690">
        <v>2012</v>
      </c>
      <c r="B690" t="s">
        <v>341</v>
      </c>
      <c r="C690" t="s">
        <v>342</v>
      </c>
      <c r="D690" t="s">
        <v>253</v>
      </c>
      <c r="E690">
        <v>8.6</v>
      </c>
      <c r="F690">
        <v>6.5</v>
      </c>
      <c r="G690">
        <v>6.8</v>
      </c>
      <c r="H690">
        <v>7.2650793650000001</v>
      </c>
      <c r="I690">
        <v>9.6032778689999994</v>
      </c>
      <c r="J690">
        <v>10</v>
      </c>
      <c r="K690">
        <v>10</v>
      </c>
      <c r="L690">
        <v>7.5</v>
      </c>
      <c r="M690">
        <v>10</v>
      </c>
      <c r="N690">
        <v>10</v>
      </c>
      <c r="O690">
        <v>9.5</v>
      </c>
      <c r="P690">
        <v>10</v>
      </c>
      <c r="Q690">
        <v>10</v>
      </c>
      <c r="R690">
        <v>10</v>
      </c>
      <c r="S690">
        <v>10</v>
      </c>
      <c r="T690">
        <v>10</v>
      </c>
      <c r="U690">
        <v>10</v>
      </c>
      <c r="V690">
        <v>9.7010926229999992</v>
      </c>
      <c r="W690">
        <v>10</v>
      </c>
      <c r="X690">
        <v>10</v>
      </c>
      <c r="Z690">
        <v>10</v>
      </c>
      <c r="AA690">
        <v>10</v>
      </c>
      <c r="AB690">
        <v>10</v>
      </c>
      <c r="AC690">
        <v>10</v>
      </c>
      <c r="AD690">
        <v>9.2888888890000008</v>
      </c>
      <c r="AE690">
        <v>8.0555555559999998</v>
      </c>
      <c r="AF690">
        <v>9.1148148150000008</v>
      </c>
      <c r="AG690">
        <v>10</v>
      </c>
      <c r="AH690">
        <v>10</v>
      </c>
      <c r="AI690">
        <v>7.5</v>
      </c>
      <c r="AJ690">
        <v>10</v>
      </c>
      <c r="AK690">
        <v>8.75</v>
      </c>
      <c r="AL690">
        <v>10</v>
      </c>
      <c r="AM690">
        <v>5</v>
      </c>
      <c r="AN690">
        <v>7.5</v>
      </c>
      <c r="AO690">
        <v>10</v>
      </c>
      <c r="AP690">
        <v>10</v>
      </c>
      <c r="AQ690">
        <v>10</v>
      </c>
      <c r="AR690">
        <v>9.25</v>
      </c>
      <c r="AS690">
        <v>10</v>
      </c>
      <c r="AT690">
        <v>10</v>
      </c>
      <c r="AU690">
        <v>8.6666666669999994</v>
      </c>
      <c r="AV690">
        <v>8</v>
      </c>
      <c r="AW690">
        <v>10</v>
      </c>
      <c r="AX690">
        <v>10</v>
      </c>
      <c r="AY690">
        <v>10</v>
      </c>
      <c r="AZ690">
        <v>9.5238095240000007</v>
      </c>
      <c r="BB690">
        <v>10</v>
      </c>
      <c r="BC690">
        <v>10</v>
      </c>
      <c r="BD690">
        <v>10</v>
      </c>
      <c r="BE690">
        <v>10</v>
      </c>
      <c r="BF690">
        <v>10</v>
      </c>
      <c r="BG690">
        <v>10</v>
      </c>
      <c r="BI690">
        <v>10</v>
      </c>
      <c r="BJ690">
        <v>9.0304054310000001</v>
      </c>
      <c r="BK690">
        <v>17</v>
      </c>
      <c r="BL690">
        <v>3.3235294120000001</v>
      </c>
      <c r="BM690">
        <v>2.6910139860000002</v>
      </c>
      <c r="BN690">
        <v>10</v>
      </c>
      <c r="BO690">
        <v>10</v>
      </c>
      <c r="BP690">
        <v>4</v>
      </c>
      <c r="BQ690">
        <v>7</v>
      </c>
      <c r="BR690">
        <v>5.7536358490000001</v>
      </c>
      <c r="BS690">
        <v>4.6487167769999997</v>
      </c>
      <c r="BT690">
        <v>3.1303002790000001</v>
      </c>
      <c r="BU690">
        <v>4.8119612360000001</v>
      </c>
      <c r="BV690">
        <v>10</v>
      </c>
      <c r="BW690">
        <v>8.3333333330000006</v>
      </c>
      <c r="BX690">
        <v>3.8547577400000002</v>
      </c>
      <c r="BY690">
        <v>8.2315733509999998</v>
      </c>
      <c r="BZ690">
        <v>4.8207119</v>
      </c>
      <c r="CA690">
        <v>6.6755760779999997</v>
      </c>
      <c r="CB690">
        <v>0.96296296299999995</v>
      </c>
      <c r="CC690">
        <v>5.9441714540000001</v>
      </c>
      <c r="CD690">
        <v>9.1035258219999999</v>
      </c>
      <c r="CE690">
        <v>9.3170792410000001</v>
      </c>
      <c r="CF690">
        <v>9.34</v>
      </c>
      <c r="CG690">
        <v>10</v>
      </c>
      <c r="CH690">
        <v>9.4401512660000009</v>
      </c>
      <c r="CI690">
        <v>9.6333333329999995</v>
      </c>
      <c r="CJ690">
        <v>8.9</v>
      </c>
      <c r="CK690">
        <v>6.1059999999999999</v>
      </c>
      <c r="CL690">
        <v>8.2131111109999999</v>
      </c>
      <c r="CM690">
        <v>5.5599587880000003</v>
      </c>
      <c r="CN690">
        <v>7.6777205630000003</v>
      </c>
      <c r="CO690">
        <v>6.6188396760000003</v>
      </c>
      <c r="CP690">
        <v>10</v>
      </c>
      <c r="CQ690">
        <v>7.2437373450000004</v>
      </c>
      <c r="CR690">
        <v>6.923076923</v>
      </c>
      <c r="CS690">
        <v>6.4162871959999999</v>
      </c>
      <c r="CT690">
        <v>6.8610338210000004</v>
      </c>
      <c r="CU690">
        <v>7.9232461519999999</v>
      </c>
      <c r="CV690">
        <v>10</v>
      </c>
      <c r="CW690">
        <v>9.0375855240000007</v>
      </c>
      <c r="CX690">
        <v>10</v>
      </c>
      <c r="CY690">
        <v>9.6791951750000003</v>
      </c>
      <c r="CZ690">
        <v>10</v>
      </c>
      <c r="DA690">
        <v>3.7881206920000001</v>
      </c>
      <c r="DB690">
        <v>6.9645987160000002</v>
      </c>
      <c r="DC690">
        <v>10</v>
      </c>
      <c r="DD690">
        <v>7.7551761539999999</v>
      </c>
      <c r="DE690">
        <v>10</v>
      </c>
      <c r="DF690">
        <v>8.0846492600000008</v>
      </c>
      <c r="DG690">
        <v>2.7246808480000002</v>
      </c>
      <c r="DH690">
        <v>7.3333333329999997</v>
      </c>
      <c r="DI690">
        <v>9.1928253079999998</v>
      </c>
      <c r="DJ690">
        <v>4.1861996540000002</v>
      </c>
      <c r="DK690">
        <v>8.9433272400000003</v>
      </c>
      <c r="DL690">
        <v>5.3705481690000001</v>
      </c>
      <c r="DM690">
        <v>6.2918190919999999</v>
      </c>
      <c r="DN690">
        <v>8.0185545089999994</v>
      </c>
      <c r="DO690">
        <v>7.42</v>
      </c>
      <c r="DP690">
        <v>36</v>
      </c>
      <c r="DQ690">
        <v>8.225202715</v>
      </c>
      <c r="DR690">
        <v>21</v>
      </c>
      <c r="DS690">
        <v>1</v>
      </c>
    </row>
    <row r="691" spans="1:123" x14ac:dyDescent="0.35">
      <c r="A691">
        <v>2012</v>
      </c>
      <c r="B691" t="s">
        <v>343</v>
      </c>
      <c r="C691" t="s">
        <v>344</v>
      </c>
      <c r="D691" t="s">
        <v>271</v>
      </c>
      <c r="E691">
        <v>9.3000000000000007</v>
      </c>
      <c r="F691">
        <v>8.1999999999999993</v>
      </c>
      <c r="G691">
        <v>8.4</v>
      </c>
      <c r="H691">
        <v>8.6238095240000003</v>
      </c>
      <c r="I691">
        <v>9.6649235559999997</v>
      </c>
      <c r="J691">
        <v>10</v>
      </c>
      <c r="K691">
        <v>10</v>
      </c>
      <c r="L691">
        <v>10</v>
      </c>
      <c r="M691">
        <v>10</v>
      </c>
      <c r="N691">
        <v>10</v>
      </c>
      <c r="O691">
        <v>10</v>
      </c>
      <c r="P691">
        <v>9.5</v>
      </c>
      <c r="Q691">
        <v>10</v>
      </c>
      <c r="R691">
        <v>10</v>
      </c>
      <c r="S691">
        <v>10</v>
      </c>
      <c r="T691">
        <v>10</v>
      </c>
      <c r="U691">
        <v>9.8333333330000006</v>
      </c>
      <c r="V691">
        <v>9.8327522970000008</v>
      </c>
      <c r="W691">
        <v>10</v>
      </c>
      <c r="X691">
        <v>10</v>
      </c>
      <c r="Y691">
        <v>10</v>
      </c>
      <c r="Z691">
        <v>10</v>
      </c>
      <c r="AA691">
        <v>10</v>
      </c>
      <c r="AB691">
        <v>10</v>
      </c>
      <c r="AC691">
        <v>10</v>
      </c>
      <c r="AD691">
        <v>9.14</v>
      </c>
      <c r="AE691">
        <v>7.8722222220000004</v>
      </c>
      <c r="AF691">
        <v>9.004074074</v>
      </c>
      <c r="AG691">
        <v>10</v>
      </c>
      <c r="AH691">
        <v>10</v>
      </c>
      <c r="AI691">
        <v>10</v>
      </c>
      <c r="AJ691">
        <v>10</v>
      </c>
      <c r="AK691">
        <v>10</v>
      </c>
      <c r="AL691">
        <v>10</v>
      </c>
      <c r="AM691">
        <v>10</v>
      </c>
      <c r="AN691">
        <v>10</v>
      </c>
      <c r="AO691">
        <v>10</v>
      </c>
      <c r="AP691">
        <v>10</v>
      </c>
      <c r="AQ691">
        <v>10</v>
      </c>
      <c r="AR691">
        <v>10</v>
      </c>
      <c r="AS691">
        <v>10</v>
      </c>
      <c r="AT691">
        <v>10</v>
      </c>
      <c r="AU691">
        <v>9.3333333330000006</v>
      </c>
      <c r="AV691">
        <v>8.75</v>
      </c>
      <c r="AW691">
        <v>10</v>
      </c>
      <c r="AX691">
        <v>10</v>
      </c>
      <c r="AY691">
        <v>10</v>
      </c>
      <c r="AZ691">
        <v>9.7261904759999993</v>
      </c>
      <c r="BB691">
        <v>10</v>
      </c>
      <c r="BC691">
        <v>10</v>
      </c>
      <c r="BD691">
        <v>10</v>
      </c>
      <c r="BE691">
        <v>10</v>
      </c>
      <c r="BF691">
        <v>10</v>
      </c>
      <c r="BG691">
        <v>10</v>
      </c>
      <c r="BI691">
        <v>10</v>
      </c>
      <c r="BJ691">
        <v>9.4871669099999991</v>
      </c>
      <c r="BK691">
        <v>2</v>
      </c>
      <c r="BL691">
        <v>1.3235294120000001</v>
      </c>
      <c r="BM691">
        <v>4.3218124400000004</v>
      </c>
      <c r="BN691">
        <v>7</v>
      </c>
      <c r="BO691">
        <v>3</v>
      </c>
      <c r="BP691">
        <v>2</v>
      </c>
      <c r="BQ691">
        <v>2.5</v>
      </c>
      <c r="BR691">
        <v>3.7863354629999999</v>
      </c>
      <c r="BS691">
        <v>8.5951002919999997</v>
      </c>
      <c r="BT691">
        <v>5.7171710170000001</v>
      </c>
      <c r="BU691">
        <v>7.3953046269999998</v>
      </c>
      <c r="BV691">
        <v>10</v>
      </c>
      <c r="BW691">
        <v>10</v>
      </c>
      <c r="BX691">
        <v>5.9589636490000002</v>
      </c>
      <c r="BY691">
        <v>9.7271763080000007</v>
      </c>
      <c r="BZ691">
        <v>8.4850882179999996</v>
      </c>
      <c r="CA691">
        <v>5.9441861459999998</v>
      </c>
      <c r="CB691">
        <v>1</v>
      </c>
      <c r="CC691">
        <v>7.9803322510000001</v>
      </c>
      <c r="CD691">
        <v>9.6252688210000006</v>
      </c>
      <c r="CE691">
        <v>9.2909357159999999</v>
      </c>
      <c r="CF691">
        <v>9.5180000000000007</v>
      </c>
      <c r="CG691">
        <v>10</v>
      </c>
      <c r="CH691">
        <v>9.6085511340000007</v>
      </c>
      <c r="CI691">
        <v>9.6333333329999995</v>
      </c>
      <c r="CJ691">
        <v>8.9</v>
      </c>
      <c r="CK691">
        <v>6.1059999999999999</v>
      </c>
      <c r="CL691">
        <v>8.2131111109999999</v>
      </c>
      <c r="CM691">
        <v>6.1321162070000002</v>
      </c>
      <c r="CN691">
        <v>9.3493216980000007</v>
      </c>
      <c r="CO691">
        <v>7.7407189519999999</v>
      </c>
      <c r="CP691">
        <v>10</v>
      </c>
      <c r="CQ691">
        <v>6.4812629570000002</v>
      </c>
      <c r="CR691">
        <v>7.692307692</v>
      </c>
      <c r="CS691">
        <v>6.3395629610000004</v>
      </c>
      <c r="CT691">
        <v>6.8377112039999997</v>
      </c>
      <c r="CU691">
        <v>8.1978853170000008</v>
      </c>
      <c r="CV691">
        <v>10</v>
      </c>
      <c r="CW691">
        <v>8.4830482109999998</v>
      </c>
      <c r="CX691">
        <v>10</v>
      </c>
      <c r="CY691">
        <v>9.4943494039999994</v>
      </c>
      <c r="CZ691">
        <v>10</v>
      </c>
      <c r="DA691">
        <v>6.7468469339999997</v>
      </c>
      <c r="DB691">
        <v>6.3694838489999999</v>
      </c>
      <c r="DC691">
        <v>8</v>
      </c>
      <c r="DD691">
        <v>10</v>
      </c>
      <c r="DE691">
        <v>3</v>
      </c>
      <c r="DF691">
        <v>7.3527217970000001</v>
      </c>
      <c r="DG691">
        <v>3.5996388439999998</v>
      </c>
      <c r="DH691">
        <v>7.5555555559999998</v>
      </c>
      <c r="DI691">
        <v>9.7434520710000001</v>
      </c>
      <c r="DJ691">
        <v>8.0720737739999997</v>
      </c>
      <c r="DK691">
        <v>9.6691652260000005</v>
      </c>
      <c r="DL691">
        <v>8.5427875590000006</v>
      </c>
      <c r="DM691">
        <v>7.863778838</v>
      </c>
      <c r="DN691">
        <v>8.2369500129999995</v>
      </c>
      <c r="DO691">
        <v>7.56</v>
      </c>
      <c r="DP691">
        <v>24</v>
      </c>
      <c r="DQ691">
        <v>8.5235834550000007</v>
      </c>
      <c r="DR691">
        <v>8</v>
      </c>
      <c r="DS691">
        <v>1</v>
      </c>
    </row>
    <row r="692" spans="1:123" x14ac:dyDescent="0.35">
      <c r="A692">
        <v>2012</v>
      </c>
      <c r="B692" t="s">
        <v>345</v>
      </c>
      <c r="C692" t="s">
        <v>346</v>
      </c>
      <c r="D692" t="s">
        <v>262</v>
      </c>
      <c r="E692">
        <v>4.9000000000000004</v>
      </c>
      <c r="F692">
        <v>4.8</v>
      </c>
      <c r="G692">
        <v>3.8</v>
      </c>
      <c r="H692">
        <v>4.4746031750000004</v>
      </c>
      <c r="I692">
        <v>1.066425733</v>
      </c>
      <c r="J692">
        <v>10</v>
      </c>
      <c r="K692">
        <v>10</v>
      </c>
      <c r="L692">
        <v>7.5</v>
      </c>
      <c r="M692">
        <v>10</v>
      </c>
      <c r="N692">
        <v>10</v>
      </c>
      <c r="O692">
        <v>9.5</v>
      </c>
      <c r="P692">
        <v>10</v>
      </c>
      <c r="Q692">
        <v>10</v>
      </c>
      <c r="R692">
        <v>10</v>
      </c>
      <c r="S692">
        <v>10</v>
      </c>
      <c r="T692">
        <v>10</v>
      </c>
      <c r="U692">
        <v>10</v>
      </c>
      <c r="V692">
        <v>6.855475244</v>
      </c>
      <c r="W692">
        <v>5</v>
      </c>
      <c r="X692">
        <v>5</v>
      </c>
      <c r="Y692">
        <v>10</v>
      </c>
      <c r="Z692">
        <v>6.6666666670000003</v>
      </c>
      <c r="AA692">
        <v>10</v>
      </c>
      <c r="AB692">
        <v>7.5</v>
      </c>
      <c r="AC692">
        <v>8.75</v>
      </c>
      <c r="AD692">
        <v>9.6666666669999994</v>
      </c>
      <c r="AE692">
        <v>8.238888889</v>
      </c>
      <c r="AF692">
        <v>8.8851851849999992</v>
      </c>
      <c r="AG692">
        <v>7.5</v>
      </c>
      <c r="AH692">
        <v>5</v>
      </c>
      <c r="AI692">
        <v>10</v>
      </c>
      <c r="AJ692">
        <v>7.5</v>
      </c>
      <c r="AK692">
        <v>8.75</v>
      </c>
      <c r="AL692">
        <v>7.5</v>
      </c>
      <c r="AM692">
        <v>7.5</v>
      </c>
      <c r="AN692">
        <v>7.5</v>
      </c>
      <c r="AO692">
        <v>10</v>
      </c>
      <c r="AP692">
        <v>7.5</v>
      </c>
      <c r="AQ692">
        <v>8.75</v>
      </c>
      <c r="AR692">
        <v>7.5</v>
      </c>
      <c r="AS692">
        <v>10</v>
      </c>
      <c r="AT692">
        <v>10</v>
      </c>
      <c r="AU692">
        <v>7.6666666670000003</v>
      </c>
      <c r="AV692">
        <v>5</v>
      </c>
      <c r="AW692">
        <v>10</v>
      </c>
      <c r="AX692">
        <v>10</v>
      </c>
      <c r="AY692">
        <v>10</v>
      </c>
      <c r="AZ692">
        <v>8.9523809520000004</v>
      </c>
      <c r="BB692">
        <v>10</v>
      </c>
      <c r="BC692">
        <v>10</v>
      </c>
      <c r="BD692">
        <v>10</v>
      </c>
      <c r="BE692">
        <v>10</v>
      </c>
      <c r="BF692">
        <v>10</v>
      </c>
      <c r="BG692">
        <v>10</v>
      </c>
      <c r="BI692">
        <v>10</v>
      </c>
      <c r="BJ692">
        <v>7.0329428849999998</v>
      </c>
      <c r="BK692">
        <v>83</v>
      </c>
      <c r="BL692">
        <v>8.3529411759999999</v>
      </c>
      <c r="BM692">
        <v>9.2940689859999992</v>
      </c>
      <c r="BN692">
        <v>6</v>
      </c>
      <c r="BO692">
        <v>9</v>
      </c>
      <c r="BP692">
        <v>7</v>
      </c>
      <c r="BQ692">
        <v>8</v>
      </c>
      <c r="BR692">
        <v>7.9117525400000002</v>
      </c>
      <c r="BS692">
        <v>2.2988562300000002</v>
      </c>
      <c r="BT692">
        <v>3.6363658060000001</v>
      </c>
      <c r="BU692">
        <v>4.7140149679999999</v>
      </c>
      <c r="BV692">
        <v>5</v>
      </c>
      <c r="BW692">
        <v>4.1666666670000003</v>
      </c>
      <c r="BX692">
        <v>4.5127442750000002</v>
      </c>
      <c r="BY692">
        <v>7.6498141720000001</v>
      </c>
      <c r="BZ692">
        <v>2.2215603970000002</v>
      </c>
      <c r="CA692">
        <v>3.69616173</v>
      </c>
      <c r="CB692">
        <v>1</v>
      </c>
      <c r="CC692">
        <v>4.2106871379999999</v>
      </c>
      <c r="CD692">
        <v>9.4225651129999992</v>
      </c>
      <c r="CE692">
        <v>8.9908834990000006</v>
      </c>
      <c r="CF692">
        <v>9.2620000000000005</v>
      </c>
      <c r="CG692">
        <v>10</v>
      </c>
      <c r="CH692">
        <v>9.4188621529999992</v>
      </c>
      <c r="CI692">
        <v>8.8800000000000008</v>
      </c>
      <c r="CJ692">
        <v>8.5399999999999991</v>
      </c>
      <c r="CK692">
        <v>6.4375999999999998</v>
      </c>
      <c r="CL692">
        <v>7.9525333329999999</v>
      </c>
      <c r="CM692">
        <v>4.4977591270000001</v>
      </c>
      <c r="CN692">
        <v>8.8694156670000002</v>
      </c>
      <c r="CO692">
        <v>6.6835873970000002</v>
      </c>
      <c r="CP692">
        <v>10</v>
      </c>
      <c r="CQ692">
        <v>6.2518615830000002</v>
      </c>
      <c r="CR692">
        <v>5</v>
      </c>
      <c r="CS692">
        <v>6.3056615550000004</v>
      </c>
      <c r="CT692">
        <v>5.8525077129999996</v>
      </c>
      <c r="CU692">
        <v>7.6221571109999999</v>
      </c>
      <c r="CV692">
        <v>5</v>
      </c>
      <c r="CW692">
        <v>2.38</v>
      </c>
      <c r="CX692">
        <v>10</v>
      </c>
      <c r="CY692">
        <v>5.7933333329999996</v>
      </c>
      <c r="CZ692">
        <v>5.5666666669999998</v>
      </c>
      <c r="DA692">
        <v>4.9921247060000002</v>
      </c>
      <c r="DB692">
        <v>7.1274440160000001</v>
      </c>
      <c r="DC692">
        <v>8</v>
      </c>
      <c r="DD692">
        <v>2.7788883270000002</v>
      </c>
      <c r="DE692">
        <v>10</v>
      </c>
      <c r="DF692">
        <v>6.4108539530000002</v>
      </c>
      <c r="DG692">
        <v>4.1865862060000003</v>
      </c>
      <c r="DH692">
        <v>4.4444444440000002</v>
      </c>
      <c r="DI692">
        <v>9.0751559789999998</v>
      </c>
      <c r="DJ692">
        <v>3.3561182550000002</v>
      </c>
      <c r="DK692">
        <v>7.2732878679999997</v>
      </c>
      <c r="DL692">
        <v>6.3681782240000002</v>
      </c>
      <c r="DM692">
        <v>5.78396183</v>
      </c>
      <c r="DN692">
        <v>5.9960497049999999</v>
      </c>
      <c r="DO692">
        <v>7.03</v>
      </c>
      <c r="DP692">
        <v>69</v>
      </c>
      <c r="DQ692">
        <v>7.031471443</v>
      </c>
      <c r="DR692">
        <v>69</v>
      </c>
      <c r="DS692">
        <v>2</v>
      </c>
    </row>
    <row r="693" spans="1:123" x14ac:dyDescent="0.35">
      <c r="A693">
        <v>2012</v>
      </c>
      <c r="B693" t="s">
        <v>347</v>
      </c>
      <c r="C693" t="s">
        <v>348</v>
      </c>
      <c r="D693" t="s">
        <v>262</v>
      </c>
      <c r="E693">
        <v>4.7</v>
      </c>
      <c r="F693">
        <v>4.0999999999999996</v>
      </c>
      <c r="G693">
        <v>3.3</v>
      </c>
      <c r="H693">
        <v>4.0174603170000003</v>
      </c>
      <c r="I693">
        <v>5.0115651010000004</v>
      </c>
      <c r="J693">
        <v>10</v>
      </c>
      <c r="K693">
        <v>10</v>
      </c>
      <c r="L693">
        <v>5</v>
      </c>
      <c r="M693">
        <v>10</v>
      </c>
      <c r="N693">
        <v>10</v>
      </c>
      <c r="O693">
        <v>9</v>
      </c>
      <c r="P693">
        <v>10</v>
      </c>
      <c r="Q693">
        <v>10</v>
      </c>
      <c r="R693">
        <v>10</v>
      </c>
      <c r="S693">
        <v>10</v>
      </c>
      <c r="T693">
        <v>10</v>
      </c>
      <c r="U693">
        <v>10</v>
      </c>
      <c r="V693">
        <v>8.0038550340000008</v>
      </c>
      <c r="W693">
        <v>10</v>
      </c>
      <c r="X693">
        <v>10</v>
      </c>
      <c r="Y693">
        <v>10</v>
      </c>
      <c r="Z693">
        <v>10</v>
      </c>
      <c r="AA693">
        <v>10</v>
      </c>
      <c r="AB693">
        <v>7.5</v>
      </c>
      <c r="AC693">
        <v>8.75</v>
      </c>
      <c r="AD693">
        <v>9.8888888890000004</v>
      </c>
      <c r="AE693">
        <v>7.1277777779999996</v>
      </c>
      <c r="AF693">
        <v>8.5888888889999997</v>
      </c>
      <c r="AG693">
        <v>10</v>
      </c>
      <c r="AH693">
        <v>10</v>
      </c>
      <c r="AI693">
        <v>2.5</v>
      </c>
      <c r="AJ693">
        <v>7.5</v>
      </c>
      <c r="AK693">
        <v>5</v>
      </c>
      <c r="AL693">
        <v>2.5</v>
      </c>
      <c r="AM693">
        <v>7.5</v>
      </c>
      <c r="AN693">
        <v>5</v>
      </c>
      <c r="AO693">
        <v>7.5</v>
      </c>
      <c r="AP693">
        <v>7.5</v>
      </c>
      <c r="AQ693">
        <v>7.5</v>
      </c>
      <c r="AR693">
        <v>7.5</v>
      </c>
      <c r="AS693">
        <v>3.514775223</v>
      </c>
      <c r="AT693">
        <v>10</v>
      </c>
      <c r="AU693">
        <v>3</v>
      </c>
      <c r="AV693">
        <v>3.75</v>
      </c>
      <c r="AW693">
        <v>10</v>
      </c>
      <c r="AX693">
        <v>10</v>
      </c>
      <c r="AY693">
        <v>10</v>
      </c>
      <c r="AZ693">
        <v>7.1806821750000003</v>
      </c>
      <c r="BB693">
        <v>10</v>
      </c>
      <c r="BC693">
        <v>10</v>
      </c>
      <c r="BD693">
        <v>10</v>
      </c>
      <c r="BE693">
        <v>10</v>
      </c>
      <c r="BF693">
        <v>10</v>
      </c>
      <c r="BG693">
        <v>10</v>
      </c>
      <c r="BI693">
        <v>10</v>
      </c>
      <c r="BJ693">
        <v>7.3322859439999997</v>
      </c>
      <c r="BK693">
        <v>71</v>
      </c>
      <c r="BL693">
        <v>6.4705882350000001</v>
      </c>
      <c r="BM693">
        <v>9.5912806540000002</v>
      </c>
      <c r="BN693">
        <v>2</v>
      </c>
      <c r="BO693">
        <v>7</v>
      </c>
      <c r="BP693">
        <v>4</v>
      </c>
      <c r="BQ693">
        <v>5.5</v>
      </c>
      <c r="BR693">
        <v>5.8904672219999998</v>
      </c>
      <c r="BS693">
        <v>3.5981967469999998</v>
      </c>
      <c r="BT693">
        <v>3.6889849620000001</v>
      </c>
      <c r="BU693">
        <v>4.6434245069999998</v>
      </c>
      <c r="BV693">
        <v>2.5</v>
      </c>
      <c r="BW693">
        <v>4.1666666670000003</v>
      </c>
      <c r="BX693">
        <v>4.3805108170000002</v>
      </c>
      <c r="BY693">
        <v>8.6055072629999998</v>
      </c>
      <c r="BZ693">
        <v>4.4138303839999997</v>
      </c>
      <c r="CA693">
        <v>4.2218927979999998</v>
      </c>
      <c r="CB693">
        <v>0.88888888899999996</v>
      </c>
      <c r="CC693">
        <v>4.2205138299999998</v>
      </c>
      <c r="CD693">
        <v>8.6736898549999992</v>
      </c>
      <c r="CE693">
        <v>8.6749444570000005</v>
      </c>
      <c r="CF693">
        <v>8.98</v>
      </c>
      <c r="CG693">
        <v>0</v>
      </c>
      <c r="CH693">
        <v>6.5821585779999996</v>
      </c>
      <c r="CI693">
        <v>6.5333333329999999</v>
      </c>
      <c r="CJ693">
        <v>7.98</v>
      </c>
      <c r="CK693">
        <v>5.2732000000000001</v>
      </c>
      <c r="CL693">
        <v>6.5955111110000004</v>
      </c>
      <c r="CM693">
        <v>4.6605996899999997</v>
      </c>
      <c r="CN693">
        <v>6.9266395169999999</v>
      </c>
      <c r="CO693">
        <v>5.7936196039999999</v>
      </c>
      <c r="CP693">
        <v>10</v>
      </c>
      <c r="CQ693">
        <v>4.6631111220000001</v>
      </c>
      <c r="CR693">
        <v>3.846153846</v>
      </c>
      <c r="CS693">
        <v>10</v>
      </c>
      <c r="CT693">
        <v>6.1697549900000004</v>
      </c>
      <c r="CU693">
        <v>7.1397214260000004</v>
      </c>
      <c r="CV693">
        <v>8</v>
      </c>
      <c r="CW693">
        <v>9.8059999999999992</v>
      </c>
      <c r="CX693">
        <v>10</v>
      </c>
      <c r="CY693">
        <v>9.2686666669999997</v>
      </c>
      <c r="CZ693">
        <v>5.5666666669999998</v>
      </c>
      <c r="DA693">
        <v>4.3575751589999996</v>
      </c>
      <c r="DB693">
        <v>5.6373225570000001</v>
      </c>
      <c r="DC693">
        <v>8</v>
      </c>
      <c r="DD693">
        <v>0.64656730799999995</v>
      </c>
      <c r="DE693">
        <v>3</v>
      </c>
      <c r="DF693">
        <v>4.5346886150000003</v>
      </c>
      <c r="DG693">
        <v>4.2024157549999996</v>
      </c>
      <c r="DH693">
        <v>3.111111111</v>
      </c>
      <c r="DI693">
        <v>7.945189053</v>
      </c>
      <c r="DJ693">
        <v>4.2315553599999998</v>
      </c>
      <c r="DK693">
        <v>8.9432761739999993</v>
      </c>
      <c r="DL693">
        <v>2.6691004899999999</v>
      </c>
      <c r="DM693">
        <v>5.1837746569999998</v>
      </c>
      <c r="DN693">
        <v>6.3290433129999997</v>
      </c>
      <c r="DO693">
        <v>6.03</v>
      </c>
      <c r="DP693">
        <v>127</v>
      </c>
      <c r="DQ693">
        <v>6.681142972</v>
      </c>
      <c r="DR693">
        <v>94</v>
      </c>
      <c r="DS693">
        <v>3</v>
      </c>
    </row>
    <row r="694" spans="1:123" x14ac:dyDescent="0.35">
      <c r="A694">
        <v>2012</v>
      </c>
      <c r="B694" t="s">
        <v>349</v>
      </c>
      <c r="C694" t="s">
        <v>350</v>
      </c>
      <c r="D694" t="s">
        <v>256</v>
      </c>
      <c r="E694">
        <v>3.1</v>
      </c>
      <c r="F694">
        <v>3.9</v>
      </c>
      <c r="G694">
        <v>4.0999999999999996</v>
      </c>
      <c r="H694">
        <v>3.7142857139999998</v>
      </c>
      <c r="I694">
        <v>8.9946848230000001</v>
      </c>
      <c r="J694">
        <v>0</v>
      </c>
      <c r="K694">
        <v>10</v>
      </c>
      <c r="L694">
        <v>5</v>
      </c>
      <c r="M694">
        <v>9.8329789010000006</v>
      </c>
      <c r="N694">
        <v>9.8018522420000007</v>
      </c>
      <c r="O694">
        <v>6.9269662289999996</v>
      </c>
      <c r="P694">
        <v>0.9</v>
      </c>
      <c r="Q694">
        <v>10</v>
      </c>
      <c r="R694">
        <v>0</v>
      </c>
      <c r="S694">
        <v>0</v>
      </c>
      <c r="T694">
        <v>0</v>
      </c>
      <c r="U694">
        <v>3.6333333329999999</v>
      </c>
      <c r="V694">
        <v>6.5183281280000003</v>
      </c>
      <c r="W694">
        <v>0</v>
      </c>
      <c r="X694">
        <v>10</v>
      </c>
      <c r="Y694">
        <v>0</v>
      </c>
      <c r="Z694">
        <v>3.3333333330000001</v>
      </c>
      <c r="AA694">
        <v>2.5</v>
      </c>
      <c r="AB694">
        <v>7.5</v>
      </c>
      <c r="AC694">
        <v>5</v>
      </c>
      <c r="AD694">
        <v>9.2222222219999992</v>
      </c>
      <c r="AE694">
        <v>8.7055555560000002</v>
      </c>
      <c r="AF694">
        <v>7.6425925929999998</v>
      </c>
      <c r="AG694">
        <v>5</v>
      </c>
      <c r="AH694">
        <v>7.5</v>
      </c>
      <c r="AI694">
        <v>7.5</v>
      </c>
      <c r="AJ694">
        <v>5</v>
      </c>
      <c r="AK694">
        <v>6.25</v>
      </c>
      <c r="AL694">
        <v>5</v>
      </c>
      <c r="AM694">
        <v>2.5</v>
      </c>
      <c r="AN694">
        <v>3.75</v>
      </c>
      <c r="AO694">
        <v>7.5</v>
      </c>
      <c r="AP694">
        <v>5</v>
      </c>
      <c r="AQ694">
        <v>6.25</v>
      </c>
      <c r="AR694">
        <v>5.75</v>
      </c>
      <c r="AS694">
        <v>8.8612197810000009</v>
      </c>
      <c r="AT694">
        <v>10</v>
      </c>
      <c r="AU694">
        <v>2.6666666669999999</v>
      </c>
      <c r="AV694">
        <v>4</v>
      </c>
      <c r="AW694">
        <v>10</v>
      </c>
      <c r="AX694">
        <v>7.5</v>
      </c>
      <c r="AY694">
        <v>7.5</v>
      </c>
      <c r="AZ694">
        <v>7.2182694930000002</v>
      </c>
      <c r="BB694">
        <v>0</v>
      </c>
      <c r="BC694">
        <v>10</v>
      </c>
      <c r="BD694">
        <v>5</v>
      </c>
      <c r="BE694">
        <v>0</v>
      </c>
      <c r="BF694">
        <v>0</v>
      </c>
      <c r="BG694">
        <v>0</v>
      </c>
      <c r="BI694">
        <v>2.5</v>
      </c>
      <c r="BJ694">
        <v>5.2025730030000004</v>
      </c>
      <c r="BK694">
        <v>143</v>
      </c>
      <c r="BL694">
        <v>8.1470588240000001</v>
      </c>
      <c r="BM694">
        <v>6.697960889</v>
      </c>
      <c r="BN694">
        <v>4</v>
      </c>
      <c r="BO694">
        <v>10</v>
      </c>
      <c r="BP694">
        <v>8</v>
      </c>
      <c r="BQ694">
        <v>9</v>
      </c>
      <c r="BR694">
        <v>6.9612549279999998</v>
      </c>
      <c r="BS694">
        <v>4.092926855</v>
      </c>
      <c r="BT694">
        <v>3.6719339469999999</v>
      </c>
      <c r="BU694">
        <v>4.5308693079999998</v>
      </c>
      <c r="BV694">
        <v>1.7</v>
      </c>
      <c r="BW694">
        <v>5</v>
      </c>
      <c r="BX694">
        <v>3.4080551890000002</v>
      </c>
      <c r="BY694">
        <v>8.5792501720000001</v>
      </c>
      <c r="BZ694">
        <v>3.1882406990000001</v>
      </c>
      <c r="CA694">
        <v>2.2261923399999999</v>
      </c>
      <c r="CB694">
        <v>0.74074074099999998</v>
      </c>
      <c r="CC694">
        <v>3.5199197940000002</v>
      </c>
      <c r="CD694">
        <v>8.6592574950000003</v>
      </c>
      <c r="CE694">
        <v>9.6418372300000001</v>
      </c>
      <c r="CF694">
        <v>8.5760000000000005</v>
      </c>
      <c r="CG694">
        <v>10</v>
      </c>
      <c r="CH694">
        <v>9.2192736810000007</v>
      </c>
      <c r="CI694">
        <v>8.5533333329999994</v>
      </c>
      <c r="CJ694">
        <v>6.64</v>
      </c>
      <c r="CK694">
        <v>0</v>
      </c>
      <c r="CL694">
        <v>5.0644444440000003</v>
      </c>
      <c r="CM694">
        <v>4.3727027940000003</v>
      </c>
      <c r="CN694">
        <v>8.2218236170000001</v>
      </c>
      <c r="CO694">
        <v>6.2972632060000002</v>
      </c>
      <c r="CP694">
        <v>10</v>
      </c>
      <c r="CQ694">
        <v>4.3577196640000002</v>
      </c>
      <c r="CR694">
        <v>4.615384615</v>
      </c>
      <c r="CS694">
        <v>0.77437948899999998</v>
      </c>
      <c r="CT694">
        <v>3.2491612559999998</v>
      </c>
      <c r="CU694">
        <v>6.1527172270000001</v>
      </c>
      <c r="CV694">
        <v>2</v>
      </c>
      <c r="CW694">
        <v>1.8413422070000001</v>
      </c>
      <c r="CX694">
        <v>9</v>
      </c>
      <c r="CY694">
        <v>4.2804474020000001</v>
      </c>
      <c r="CZ694">
        <v>10</v>
      </c>
      <c r="DA694">
        <v>3.797029856</v>
      </c>
      <c r="DB694">
        <v>7.1874606720000003</v>
      </c>
      <c r="DC694">
        <v>8</v>
      </c>
      <c r="DD694">
        <v>0.64656730799999995</v>
      </c>
      <c r="DE694">
        <v>0</v>
      </c>
      <c r="DF694">
        <v>4.9385096390000003</v>
      </c>
      <c r="DG694">
        <v>3.6923404839999998</v>
      </c>
      <c r="DH694">
        <v>1.3333333329999999</v>
      </c>
      <c r="DI694">
        <v>9.6419744269999992</v>
      </c>
      <c r="DJ694">
        <v>3.8268728300000001</v>
      </c>
      <c r="DK694">
        <v>7.8043381580000002</v>
      </c>
      <c r="DL694">
        <v>5.6059440250000003</v>
      </c>
      <c r="DM694">
        <v>5.3174672090000001</v>
      </c>
      <c r="DN694">
        <v>4.8454747500000002</v>
      </c>
      <c r="DO694">
        <v>6.14</v>
      </c>
      <c r="DP694">
        <v>124</v>
      </c>
      <c r="DQ694">
        <v>5.671286501</v>
      </c>
      <c r="DR694">
        <v>137</v>
      </c>
      <c r="DS694">
        <v>4</v>
      </c>
    </row>
    <row r="695" spans="1:123" x14ac:dyDescent="0.35">
      <c r="A695">
        <v>2012</v>
      </c>
      <c r="B695" t="s">
        <v>351</v>
      </c>
      <c r="C695" t="s">
        <v>352</v>
      </c>
      <c r="D695" t="s">
        <v>262</v>
      </c>
      <c r="E695">
        <v>6.1</v>
      </c>
      <c r="F695">
        <v>4.7</v>
      </c>
      <c r="G695">
        <v>3.1</v>
      </c>
      <c r="H695">
        <v>4.6333333330000004</v>
      </c>
      <c r="I695">
        <v>0</v>
      </c>
      <c r="J695">
        <v>10</v>
      </c>
      <c r="K695">
        <v>10</v>
      </c>
      <c r="L695">
        <v>7.5</v>
      </c>
      <c r="M695">
        <v>10</v>
      </c>
      <c r="N695">
        <v>10</v>
      </c>
      <c r="O695">
        <v>9.5</v>
      </c>
      <c r="P695">
        <v>10</v>
      </c>
      <c r="Q695">
        <v>10</v>
      </c>
      <c r="R695">
        <v>10</v>
      </c>
      <c r="S695">
        <v>10</v>
      </c>
      <c r="T695">
        <v>10</v>
      </c>
      <c r="U695">
        <v>10</v>
      </c>
      <c r="V695">
        <v>6.5</v>
      </c>
      <c r="W695">
        <v>10</v>
      </c>
      <c r="X695">
        <v>10</v>
      </c>
      <c r="Y695">
        <v>10</v>
      </c>
      <c r="Z695">
        <v>10</v>
      </c>
      <c r="AA695">
        <v>7.5</v>
      </c>
      <c r="AB695">
        <v>7.5</v>
      </c>
      <c r="AC695">
        <v>7.5</v>
      </c>
      <c r="AD695">
        <v>9.8155555559999996</v>
      </c>
      <c r="AE695">
        <v>8.2888888890000008</v>
      </c>
      <c r="AF695">
        <v>8.5348148150000007</v>
      </c>
      <c r="AG695">
        <v>7.5</v>
      </c>
      <c r="AH695">
        <v>7.5</v>
      </c>
      <c r="AI695">
        <v>10</v>
      </c>
      <c r="AJ695">
        <v>7.5</v>
      </c>
      <c r="AK695">
        <v>8.75</v>
      </c>
      <c r="AL695">
        <v>7.5</v>
      </c>
      <c r="AM695">
        <v>7.5</v>
      </c>
      <c r="AN695">
        <v>7.5</v>
      </c>
      <c r="AO695">
        <v>7.5</v>
      </c>
      <c r="AP695">
        <v>7.5</v>
      </c>
      <c r="AQ695">
        <v>7.5</v>
      </c>
      <c r="AR695">
        <v>7.75</v>
      </c>
      <c r="AS695">
        <v>10</v>
      </c>
      <c r="AT695">
        <v>10</v>
      </c>
      <c r="AU695">
        <v>6.6666666670000003</v>
      </c>
      <c r="AV695">
        <v>5.75</v>
      </c>
      <c r="AW695">
        <v>7.5</v>
      </c>
      <c r="AX695">
        <v>7.5</v>
      </c>
      <c r="AY695">
        <v>7.5</v>
      </c>
      <c r="AZ695">
        <v>7.845238095</v>
      </c>
      <c r="BB695">
        <v>10</v>
      </c>
      <c r="BC695">
        <v>10</v>
      </c>
      <c r="BD695">
        <v>10</v>
      </c>
      <c r="BE695">
        <v>10</v>
      </c>
      <c r="BF695">
        <v>10</v>
      </c>
      <c r="BG695">
        <v>10</v>
      </c>
      <c r="BI695">
        <v>10</v>
      </c>
      <c r="BJ695">
        <v>7.196338624</v>
      </c>
      <c r="BK695">
        <v>75</v>
      </c>
      <c r="BL695">
        <v>8.5882352940000004</v>
      </c>
      <c r="BM695">
        <v>9.1052101049999994</v>
      </c>
      <c r="BN695">
        <v>8</v>
      </c>
      <c r="BO695">
        <v>8</v>
      </c>
      <c r="BP695">
        <v>8</v>
      </c>
      <c r="BQ695">
        <v>8</v>
      </c>
      <c r="BR695">
        <v>8.4233613500000004</v>
      </c>
      <c r="BS695">
        <v>3.412807688</v>
      </c>
      <c r="BT695">
        <v>3.146424444</v>
      </c>
      <c r="BU695">
        <v>4.2269650639999998</v>
      </c>
      <c r="BV695">
        <v>4.1666666670000003</v>
      </c>
      <c r="BW695">
        <v>3.3333333330000001</v>
      </c>
      <c r="BX695">
        <v>3.833383955</v>
      </c>
      <c r="BY695">
        <v>8.1650209359999995</v>
      </c>
      <c r="BZ695">
        <v>3.5317084620000001</v>
      </c>
      <c r="CA695">
        <v>2.3253380639999999</v>
      </c>
      <c r="CB695">
        <v>1</v>
      </c>
      <c r="CC695">
        <v>4.0157387350000002</v>
      </c>
      <c r="CD695">
        <v>8.8532239710000002</v>
      </c>
      <c r="CE695">
        <v>8.7423750210000009</v>
      </c>
      <c r="CF695">
        <v>9.6539999999999999</v>
      </c>
      <c r="CG695">
        <v>10</v>
      </c>
      <c r="CH695">
        <v>9.3123997480000007</v>
      </c>
      <c r="CI695">
        <v>9.1999999999999993</v>
      </c>
      <c r="CJ695">
        <v>8.8000000000000007</v>
      </c>
      <c r="CK695">
        <v>6.5679999999999996</v>
      </c>
      <c r="CL695">
        <v>8.1893333330000004</v>
      </c>
      <c r="CM695">
        <v>4.2045975809999998</v>
      </c>
      <c r="CN695">
        <v>8.4502006180000002</v>
      </c>
      <c r="CO695">
        <v>6.327399099</v>
      </c>
      <c r="CP695">
        <v>10</v>
      </c>
      <c r="CQ695">
        <v>4.5858872220000002</v>
      </c>
      <c r="CR695">
        <v>4.615384615</v>
      </c>
      <c r="CS695">
        <v>3.3187692389999999</v>
      </c>
      <c r="CT695">
        <v>4.1733470260000001</v>
      </c>
      <c r="CU695">
        <v>7.1725198649999999</v>
      </c>
      <c r="CV695">
        <v>8</v>
      </c>
      <c r="CW695">
        <v>9.1426756040000008</v>
      </c>
      <c r="CX695">
        <v>10</v>
      </c>
      <c r="CY695">
        <v>9.0475585350000003</v>
      </c>
      <c r="CZ695">
        <v>6.6666666670000003</v>
      </c>
      <c r="DA695">
        <v>4.360307068</v>
      </c>
      <c r="DB695">
        <v>5.7083311029999999</v>
      </c>
      <c r="DC695">
        <v>6</v>
      </c>
      <c r="DD695">
        <v>2.5994818259999999</v>
      </c>
      <c r="DE695">
        <v>3</v>
      </c>
      <c r="DF695">
        <v>4.7224644439999999</v>
      </c>
      <c r="DG695">
        <v>4.0449226500000002</v>
      </c>
      <c r="DH695">
        <v>4.2222222220000001</v>
      </c>
      <c r="DI695">
        <v>8.9845942369999996</v>
      </c>
      <c r="DJ695">
        <v>3.2963836679999998</v>
      </c>
      <c r="DK695">
        <v>8.2866529979999992</v>
      </c>
      <c r="DL695">
        <v>6.41301553</v>
      </c>
      <c r="DM695">
        <v>5.8746318840000002</v>
      </c>
      <c r="DN695">
        <v>6.5482182880000002</v>
      </c>
      <c r="DO695">
        <v>7.09</v>
      </c>
      <c r="DP695">
        <v>65</v>
      </c>
      <c r="DQ695">
        <v>7.1431693120000004</v>
      </c>
      <c r="DR695">
        <v>59</v>
      </c>
      <c r="DS695">
        <v>2</v>
      </c>
    </row>
    <row r="696" spans="1:123" x14ac:dyDescent="0.35">
      <c r="A696">
        <v>2012</v>
      </c>
      <c r="B696" t="s">
        <v>353</v>
      </c>
      <c r="C696" t="s">
        <v>354</v>
      </c>
      <c r="D696" t="s">
        <v>253</v>
      </c>
      <c r="E696">
        <v>8.1999999999999993</v>
      </c>
      <c r="F696">
        <v>7.2</v>
      </c>
      <c r="G696">
        <v>7.2</v>
      </c>
      <c r="H696">
        <v>7.5492063490000003</v>
      </c>
      <c r="I696">
        <v>8.0980184669999993</v>
      </c>
      <c r="J696">
        <v>10</v>
      </c>
      <c r="K696">
        <v>10</v>
      </c>
      <c r="L696">
        <v>10</v>
      </c>
      <c r="M696">
        <v>10</v>
      </c>
      <c r="N696">
        <v>10</v>
      </c>
      <c r="O696">
        <v>10</v>
      </c>
      <c r="P696">
        <v>10</v>
      </c>
      <c r="Q696">
        <v>10</v>
      </c>
      <c r="R696">
        <v>10</v>
      </c>
      <c r="S696">
        <v>10</v>
      </c>
      <c r="T696">
        <v>10</v>
      </c>
      <c r="U696">
        <v>10</v>
      </c>
      <c r="V696">
        <v>9.3660061559999992</v>
      </c>
      <c r="W696">
        <v>10</v>
      </c>
      <c r="X696">
        <v>10</v>
      </c>
      <c r="Y696">
        <v>10</v>
      </c>
      <c r="Z696">
        <v>10</v>
      </c>
      <c r="AA696">
        <v>5</v>
      </c>
      <c r="AB696">
        <v>10</v>
      </c>
      <c r="AC696">
        <v>7.5</v>
      </c>
      <c r="AD696">
        <v>9.4444444440000002</v>
      </c>
      <c r="AE696">
        <v>7.8666666669999996</v>
      </c>
      <c r="AF696">
        <v>8.2703703700000002</v>
      </c>
      <c r="AG696">
        <v>10</v>
      </c>
      <c r="AH696">
        <v>7.5</v>
      </c>
      <c r="AI696">
        <v>10</v>
      </c>
      <c r="AJ696">
        <v>10</v>
      </c>
      <c r="AK696">
        <v>10</v>
      </c>
      <c r="AL696">
        <v>10</v>
      </c>
      <c r="AM696">
        <v>10</v>
      </c>
      <c r="AN696">
        <v>10</v>
      </c>
      <c r="AO696">
        <v>10</v>
      </c>
      <c r="AP696">
        <v>10</v>
      </c>
      <c r="AQ696">
        <v>10</v>
      </c>
      <c r="AR696">
        <v>9.5</v>
      </c>
      <c r="AS696">
        <v>10</v>
      </c>
      <c r="AT696">
        <v>10</v>
      </c>
      <c r="AU696">
        <v>8.3333333330000006</v>
      </c>
      <c r="AV696">
        <v>9</v>
      </c>
      <c r="AW696">
        <v>10</v>
      </c>
      <c r="AX696">
        <v>10</v>
      </c>
      <c r="AY696">
        <v>10</v>
      </c>
      <c r="AZ696">
        <v>9.6190476189999998</v>
      </c>
      <c r="BB696">
        <v>10</v>
      </c>
      <c r="BC696">
        <v>10</v>
      </c>
      <c r="BD696">
        <v>10</v>
      </c>
      <c r="BE696">
        <v>10</v>
      </c>
      <c r="BF696">
        <v>10</v>
      </c>
      <c r="BG696">
        <v>10</v>
      </c>
      <c r="BI696">
        <v>10</v>
      </c>
      <c r="BJ696">
        <v>8.9677449249999999</v>
      </c>
      <c r="BK696">
        <v>19</v>
      </c>
      <c r="BL696">
        <v>3.7352941180000001</v>
      </c>
      <c r="BM696">
        <v>6.4015061380000002</v>
      </c>
      <c r="BN696">
        <v>7</v>
      </c>
      <c r="BO696">
        <v>9</v>
      </c>
      <c r="BP696">
        <v>4</v>
      </c>
      <c r="BQ696">
        <v>6.5</v>
      </c>
      <c r="BR696">
        <v>5.9092000640000002</v>
      </c>
      <c r="BS696">
        <v>7.5256792780000001</v>
      </c>
      <c r="BT696">
        <v>5.4249938340000003</v>
      </c>
      <c r="BU696">
        <v>6.8938759440000004</v>
      </c>
      <c r="BV696">
        <v>8.3333333330000006</v>
      </c>
      <c r="BW696">
        <v>6.6666666670000003</v>
      </c>
      <c r="BX696">
        <v>5.9309830029999997</v>
      </c>
      <c r="BY696">
        <v>9.5049077250000007</v>
      </c>
      <c r="BZ696">
        <v>7.1943431120000003</v>
      </c>
      <c r="CA696">
        <v>7.6801383379999999</v>
      </c>
      <c r="CB696">
        <v>1</v>
      </c>
      <c r="CC696">
        <v>7.2394356929999999</v>
      </c>
      <c r="CD696">
        <v>7.2245746009999996</v>
      </c>
      <c r="CE696">
        <v>8.9335803370000004</v>
      </c>
      <c r="CF696">
        <v>9.2140000000000004</v>
      </c>
      <c r="CG696">
        <v>10</v>
      </c>
      <c r="CH696">
        <v>8.8430387340000003</v>
      </c>
      <c r="CI696">
        <v>9.6333333329999995</v>
      </c>
      <c r="CJ696">
        <v>8.9</v>
      </c>
      <c r="CK696">
        <v>6.1059999999999999</v>
      </c>
      <c r="CL696">
        <v>8.2131111109999999</v>
      </c>
      <c r="CM696">
        <v>6.6926609939999997</v>
      </c>
      <c r="CN696">
        <v>9.3493216980000007</v>
      </c>
      <c r="CO696">
        <v>8.0209913460000006</v>
      </c>
      <c r="CP696">
        <v>10</v>
      </c>
      <c r="CQ696">
        <v>7.5490533070000003</v>
      </c>
      <c r="CR696">
        <v>6.153846154</v>
      </c>
      <c r="CS696">
        <v>6.4162871959999999</v>
      </c>
      <c r="CT696">
        <v>6.7063955530000001</v>
      </c>
      <c r="CU696">
        <v>8.2351245019999997</v>
      </c>
      <c r="CV696">
        <v>10</v>
      </c>
      <c r="CW696">
        <v>9.9813556119999998</v>
      </c>
      <c r="CX696">
        <v>10</v>
      </c>
      <c r="CY696">
        <v>9.9937852039999999</v>
      </c>
      <c r="CZ696">
        <v>6.6666666670000003</v>
      </c>
      <c r="DA696">
        <v>6.0610568950000001</v>
      </c>
      <c r="DB696">
        <v>8.4150387280000007</v>
      </c>
      <c r="DC696">
        <v>4</v>
      </c>
      <c r="DD696">
        <v>9.2517253850000003</v>
      </c>
      <c r="DE696">
        <v>3</v>
      </c>
      <c r="DF696">
        <v>6.2324146120000004</v>
      </c>
      <c r="DG696">
        <v>5.5531438570000002</v>
      </c>
      <c r="DH696">
        <v>9.5555555559999998</v>
      </c>
      <c r="DI696">
        <v>9.7085987780000007</v>
      </c>
      <c r="DJ696">
        <v>7.2794608079999996</v>
      </c>
      <c r="DK696">
        <v>8.4783873290000002</v>
      </c>
      <c r="DL696">
        <v>9.0920445559999994</v>
      </c>
      <c r="DM696">
        <v>8.277865147</v>
      </c>
      <c r="DN696">
        <v>8.1680216550000004</v>
      </c>
      <c r="DO696">
        <v>7.68</v>
      </c>
      <c r="DP696">
        <v>17</v>
      </c>
      <c r="DQ696">
        <v>8.3238724630000007</v>
      </c>
      <c r="DR696">
        <v>16</v>
      </c>
      <c r="DS696">
        <v>1</v>
      </c>
    </row>
    <row r="697" spans="1:123" x14ac:dyDescent="0.35">
      <c r="A697">
        <v>2012</v>
      </c>
      <c r="B697" t="s">
        <v>355</v>
      </c>
      <c r="C697" t="s">
        <v>356</v>
      </c>
      <c r="D697" t="s">
        <v>259</v>
      </c>
      <c r="E697">
        <v>3</v>
      </c>
      <c r="F697">
        <v>3.9</v>
      </c>
      <c r="G697">
        <v>4.5</v>
      </c>
      <c r="H697">
        <v>3.8047619049999999</v>
      </c>
      <c r="I697">
        <v>6.6164235590000002</v>
      </c>
      <c r="J697">
        <v>5</v>
      </c>
      <c r="K697">
        <v>9.8197110290000005</v>
      </c>
      <c r="L697">
        <v>5</v>
      </c>
      <c r="M697">
        <v>9.9098555140000002</v>
      </c>
      <c r="N697">
        <v>9.9826922590000002</v>
      </c>
      <c r="O697">
        <v>7.94245176</v>
      </c>
      <c r="P697">
        <v>2.6</v>
      </c>
      <c r="Q697">
        <v>10</v>
      </c>
      <c r="R697">
        <v>5</v>
      </c>
      <c r="S697">
        <v>5</v>
      </c>
      <c r="T697">
        <v>5</v>
      </c>
      <c r="U697">
        <v>5.8666666669999996</v>
      </c>
      <c r="V697">
        <v>6.8085139950000002</v>
      </c>
      <c r="W697">
        <v>5</v>
      </c>
      <c r="X697">
        <v>10</v>
      </c>
      <c r="Y697">
        <v>5</v>
      </c>
      <c r="Z697">
        <v>6.6666666670000003</v>
      </c>
      <c r="AA697">
        <v>2.5</v>
      </c>
      <c r="AB697">
        <v>7.5</v>
      </c>
      <c r="AC697">
        <v>5</v>
      </c>
      <c r="AD697">
        <v>9.0222222219999999</v>
      </c>
      <c r="AE697">
        <v>5.8333333329999997</v>
      </c>
      <c r="AF697">
        <v>6.6185185190000002</v>
      </c>
      <c r="AG697">
        <v>5</v>
      </c>
      <c r="AH697">
        <v>2.5</v>
      </c>
      <c r="AI697">
        <v>2.5</v>
      </c>
      <c r="AJ697">
        <v>7.5</v>
      </c>
      <c r="AK697">
        <v>5</v>
      </c>
      <c r="AL697">
        <v>2.5</v>
      </c>
      <c r="AM697">
        <v>5</v>
      </c>
      <c r="AN697">
        <v>3.75</v>
      </c>
      <c r="AO697">
        <v>2.5</v>
      </c>
      <c r="AP697">
        <v>5</v>
      </c>
      <c r="AQ697">
        <v>3.75</v>
      </c>
      <c r="AR697">
        <v>4</v>
      </c>
      <c r="AS697">
        <v>10</v>
      </c>
      <c r="AT697">
        <v>9.3509597029999991</v>
      </c>
      <c r="AU697">
        <v>0.66666666699999999</v>
      </c>
      <c r="AV697">
        <v>1.25</v>
      </c>
      <c r="AW697">
        <v>7.5</v>
      </c>
      <c r="AX697">
        <v>7.5</v>
      </c>
      <c r="AY697">
        <v>7.5</v>
      </c>
      <c r="AZ697">
        <v>6.2525180530000002</v>
      </c>
      <c r="BB697">
        <v>10</v>
      </c>
      <c r="BC697">
        <v>10</v>
      </c>
      <c r="BD697">
        <v>10</v>
      </c>
      <c r="BE697">
        <v>0</v>
      </c>
      <c r="BF697">
        <v>0</v>
      </c>
      <c r="BG697">
        <v>0</v>
      </c>
      <c r="BI697">
        <v>5</v>
      </c>
      <c r="BJ697">
        <v>5.5070892990000004</v>
      </c>
      <c r="BK697">
        <v>136</v>
      </c>
      <c r="BL697">
        <v>8.7352941180000006</v>
      </c>
      <c r="BM697">
        <v>9.1056649949999997</v>
      </c>
      <c r="BN697">
        <v>4</v>
      </c>
      <c r="BO697">
        <v>7</v>
      </c>
      <c r="BP697">
        <v>4</v>
      </c>
      <c r="BQ697">
        <v>5.5</v>
      </c>
      <c r="BR697">
        <v>6.835239778</v>
      </c>
      <c r="BS697">
        <v>3.0944637589999999</v>
      </c>
      <c r="BT697">
        <v>3.6885763969999998</v>
      </c>
      <c r="BU697">
        <v>4.4962585229999998</v>
      </c>
      <c r="BV697">
        <v>1.6666666670000001</v>
      </c>
      <c r="BW697">
        <v>7.5</v>
      </c>
      <c r="BX697">
        <v>5.5467585919999998</v>
      </c>
      <c r="BY697">
        <v>8.5348376649999995</v>
      </c>
      <c r="BZ697">
        <v>4.9033810510000002</v>
      </c>
      <c r="CA697">
        <v>7.3165976620000004</v>
      </c>
      <c r="CB697">
        <v>0.96296296299999995</v>
      </c>
      <c r="CC697">
        <v>5.0979827919999998</v>
      </c>
      <c r="CD697">
        <v>7.856947452</v>
      </c>
      <c r="CE697">
        <v>5.3914906360000003</v>
      </c>
      <c r="CF697">
        <v>5.4459999999999997</v>
      </c>
      <c r="CG697">
        <v>0</v>
      </c>
      <c r="CH697">
        <v>4.6736095219999996</v>
      </c>
      <c r="CI697">
        <v>3.84</v>
      </c>
      <c r="CJ697">
        <v>6.54</v>
      </c>
      <c r="CK697">
        <v>5.2944000000000004</v>
      </c>
      <c r="CL697">
        <v>5.2248000000000001</v>
      </c>
      <c r="CM697">
        <v>4.3843444680000001</v>
      </c>
      <c r="CN697">
        <v>3.7279712389999999</v>
      </c>
      <c r="CO697">
        <v>4.0561578540000003</v>
      </c>
      <c r="CP697">
        <v>10</v>
      </c>
      <c r="CQ697">
        <v>4.5258780889999999</v>
      </c>
      <c r="CR697">
        <v>0</v>
      </c>
      <c r="CS697">
        <v>0.22125128299999999</v>
      </c>
      <c r="CT697">
        <v>1.5823764570000001</v>
      </c>
      <c r="CU697">
        <v>5.2158335779999998</v>
      </c>
      <c r="CV697">
        <v>2</v>
      </c>
      <c r="CW697">
        <v>9.5920054449999999</v>
      </c>
      <c r="CX697">
        <v>5</v>
      </c>
      <c r="CY697">
        <v>5.5306684820000003</v>
      </c>
      <c r="CZ697">
        <v>6.6666666670000003</v>
      </c>
      <c r="DA697">
        <v>4.3281285909999996</v>
      </c>
      <c r="DB697">
        <v>6.1430004050000004</v>
      </c>
      <c r="DC697">
        <v>10</v>
      </c>
      <c r="DD697">
        <v>7.0397927300000003</v>
      </c>
      <c r="DE697">
        <v>10</v>
      </c>
      <c r="DF697">
        <v>7.3629313989999998</v>
      </c>
      <c r="DG697">
        <v>3.9556724889999999</v>
      </c>
      <c r="DH697">
        <v>1.3333333329999999</v>
      </c>
      <c r="DI697">
        <v>7.8643556050000001</v>
      </c>
      <c r="DJ697">
        <v>3.4667125780000001</v>
      </c>
      <c r="DK697">
        <v>8.4627998069999997</v>
      </c>
      <c r="DL697">
        <v>6.5699461010000002</v>
      </c>
      <c r="DM697">
        <v>5.2754699860000001</v>
      </c>
      <c r="DN697">
        <v>6.056356622</v>
      </c>
      <c r="DO697">
        <v>5.58</v>
      </c>
      <c r="DP697">
        <v>137</v>
      </c>
      <c r="DQ697">
        <v>5.5435446490000002</v>
      </c>
      <c r="DR697">
        <v>139</v>
      </c>
      <c r="DS697">
        <v>4</v>
      </c>
    </row>
    <row r="698" spans="1:123" x14ac:dyDescent="0.35">
      <c r="A698">
        <v>2012</v>
      </c>
      <c r="B698" t="s">
        <v>357</v>
      </c>
      <c r="C698" t="s">
        <v>358</v>
      </c>
      <c r="D698" t="s">
        <v>268</v>
      </c>
      <c r="H698">
        <v>4.0309379999999999</v>
      </c>
      <c r="I698">
        <v>9.0842448910000009</v>
      </c>
      <c r="J698">
        <v>10</v>
      </c>
      <c r="K698">
        <v>10</v>
      </c>
      <c r="M698">
        <v>10</v>
      </c>
      <c r="N698">
        <v>10</v>
      </c>
      <c r="O698">
        <v>10</v>
      </c>
      <c r="P698">
        <v>10</v>
      </c>
      <c r="Q698">
        <v>10</v>
      </c>
      <c r="R698">
        <v>5</v>
      </c>
      <c r="S698">
        <v>5</v>
      </c>
      <c r="T698">
        <v>5</v>
      </c>
      <c r="U698">
        <v>8.3333333330000006</v>
      </c>
      <c r="V698">
        <v>9.1391927420000005</v>
      </c>
      <c r="W698">
        <v>5</v>
      </c>
      <c r="X698">
        <v>10</v>
      </c>
      <c r="Y698">
        <v>10</v>
      </c>
      <c r="Z698">
        <v>8.3333333330000006</v>
      </c>
      <c r="AD698">
        <v>7.6844444440000004</v>
      </c>
      <c r="AE698">
        <v>6.8027777780000003</v>
      </c>
      <c r="AF698">
        <v>7.2436111109999999</v>
      </c>
      <c r="AS698">
        <v>10</v>
      </c>
      <c r="AT698">
        <v>10</v>
      </c>
      <c r="AU698">
        <v>4</v>
      </c>
      <c r="AV698">
        <v>3.5</v>
      </c>
      <c r="AZ698">
        <v>6.875</v>
      </c>
      <c r="BB698">
        <v>10</v>
      </c>
      <c r="BC698">
        <v>10</v>
      </c>
      <c r="BD698">
        <v>10</v>
      </c>
      <c r="BE698">
        <v>10</v>
      </c>
      <c r="BF698">
        <v>10</v>
      </c>
      <c r="BG698">
        <v>10</v>
      </c>
      <c r="BI698">
        <v>10</v>
      </c>
      <c r="BJ698">
        <v>7.3490257410000002</v>
      </c>
      <c r="BK698">
        <v>68</v>
      </c>
      <c r="BL698">
        <v>5.344117647</v>
      </c>
      <c r="BM698">
        <v>9.2522119830000005</v>
      </c>
      <c r="BN698">
        <v>7</v>
      </c>
      <c r="BO698">
        <v>5</v>
      </c>
      <c r="BP698">
        <v>5</v>
      </c>
      <c r="BQ698">
        <v>5</v>
      </c>
      <c r="BR698">
        <v>6.6490824079999999</v>
      </c>
      <c r="BT698">
        <v>4.1416795300000002</v>
      </c>
      <c r="BV698">
        <v>6.2</v>
      </c>
      <c r="BX698">
        <v>5.1090616600000001</v>
      </c>
      <c r="BY698">
        <v>8.0385301380000005</v>
      </c>
      <c r="CB698">
        <v>0.92592592600000001</v>
      </c>
      <c r="CC698">
        <v>5.6548245789999996</v>
      </c>
      <c r="CD698">
        <v>8.0521256179999998</v>
      </c>
      <c r="CE698">
        <v>8.321509872</v>
      </c>
      <c r="CF698">
        <v>9.3160000000000007</v>
      </c>
      <c r="CG698">
        <v>0</v>
      </c>
      <c r="CH698">
        <v>6.4224088720000001</v>
      </c>
      <c r="CI698">
        <v>7.4</v>
      </c>
      <c r="CJ698">
        <v>6.62</v>
      </c>
      <c r="CK698">
        <v>0</v>
      </c>
      <c r="CL698">
        <v>4.6733333330000004</v>
      </c>
      <c r="CN698">
        <v>7.2816575429999997</v>
      </c>
      <c r="CO698">
        <v>7.2816575429999997</v>
      </c>
      <c r="CP698">
        <v>10</v>
      </c>
      <c r="CR698">
        <v>0</v>
      </c>
      <c r="CS698">
        <v>8.9606769469999996</v>
      </c>
      <c r="CT698">
        <v>4.4803384729999998</v>
      </c>
      <c r="CU698">
        <v>6.6088323369999999</v>
      </c>
      <c r="CV698">
        <v>10</v>
      </c>
      <c r="CW698">
        <v>9.3659980679999997</v>
      </c>
      <c r="CX698">
        <v>10</v>
      </c>
      <c r="CY698">
        <v>9.7886660229999993</v>
      </c>
      <c r="CZ698">
        <v>7.766666667</v>
      </c>
      <c r="DC698">
        <v>10</v>
      </c>
      <c r="DD698">
        <v>8.2732124260000006</v>
      </c>
      <c r="DE698">
        <v>10</v>
      </c>
      <c r="DF698">
        <v>9.0099697729999999</v>
      </c>
      <c r="DH698">
        <v>6.8888888890000004</v>
      </c>
      <c r="DI698">
        <v>7.8683714599999997</v>
      </c>
      <c r="DK698">
        <v>8.5223402620000002</v>
      </c>
      <c r="DL698">
        <v>7.9262746030000004</v>
      </c>
      <c r="DM698">
        <v>7.8014688039999998</v>
      </c>
      <c r="DN698">
        <v>8.8667015330000005</v>
      </c>
      <c r="DO698">
        <v>6.84</v>
      </c>
      <c r="DP698">
        <v>82</v>
      </c>
      <c r="DQ698">
        <v>7.09451287</v>
      </c>
      <c r="DR698">
        <v>63</v>
      </c>
      <c r="DS698">
        <v>2</v>
      </c>
    </row>
    <row r="699" spans="1:123" x14ac:dyDescent="0.35">
      <c r="A699">
        <v>2012</v>
      </c>
      <c r="B699" t="s">
        <v>359</v>
      </c>
      <c r="C699" t="s">
        <v>360</v>
      </c>
      <c r="D699" t="s">
        <v>271</v>
      </c>
      <c r="E699">
        <v>9.6999999999999993</v>
      </c>
      <c r="F699">
        <v>7.5</v>
      </c>
      <c r="G699">
        <v>8.5</v>
      </c>
      <c r="H699">
        <v>8.5603174600000003</v>
      </c>
      <c r="I699">
        <v>9.3497112500000004</v>
      </c>
      <c r="J699">
        <v>10</v>
      </c>
      <c r="K699">
        <v>10</v>
      </c>
      <c r="L699">
        <v>10</v>
      </c>
      <c r="M699">
        <v>10</v>
      </c>
      <c r="N699">
        <v>10</v>
      </c>
      <c r="O699">
        <v>10</v>
      </c>
      <c r="P699">
        <v>10</v>
      </c>
      <c r="Q699">
        <v>10</v>
      </c>
      <c r="R699">
        <v>10</v>
      </c>
      <c r="S699">
        <v>10</v>
      </c>
      <c r="T699">
        <v>10</v>
      </c>
      <c r="U699">
        <v>10</v>
      </c>
      <c r="V699">
        <v>9.7832370829999995</v>
      </c>
      <c r="W699">
        <v>10</v>
      </c>
      <c r="X699">
        <v>10</v>
      </c>
      <c r="Y699">
        <v>10</v>
      </c>
      <c r="Z699">
        <v>10</v>
      </c>
      <c r="AA699">
        <v>10</v>
      </c>
      <c r="AB699">
        <v>7.5</v>
      </c>
      <c r="AC699">
        <v>8.75</v>
      </c>
      <c r="AD699">
        <v>9.0933333330000004</v>
      </c>
      <c r="AE699">
        <v>8.6999999999999993</v>
      </c>
      <c r="AF699">
        <v>8.8477777779999993</v>
      </c>
      <c r="AG699">
        <v>10</v>
      </c>
      <c r="AH699">
        <v>10</v>
      </c>
      <c r="AI699">
        <v>10</v>
      </c>
      <c r="AJ699">
        <v>10</v>
      </c>
      <c r="AK699">
        <v>10</v>
      </c>
      <c r="AL699">
        <v>10</v>
      </c>
      <c r="AM699">
        <v>10</v>
      </c>
      <c r="AN699">
        <v>10</v>
      </c>
      <c r="AO699">
        <v>10</v>
      </c>
      <c r="AP699">
        <v>10</v>
      </c>
      <c r="AQ699">
        <v>10</v>
      </c>
      <c r="AR699">
        <v>10</v>
      </c>
      <c r="AS699">
        <v>10</v>
      </c>
      <c r="AT699">
        <v>10</v>
      </c>
      <c r="AU699">
        <v>8.6666666669999994</v>
      </c>
      <c r="AV699">
        <v>9.25</v>
      </c>
      <c r="AW699">
        <v>10</v>
      </c>
      <c r="AX699">
        <v>10</v>
      </c>
      <c r="AY699">
        <v>10</v>
      </c>
      <c r="AZ699">
        <v>9.7023809520000004</v>
      </c>
      <c r="BB699">
        <v>10</v>
      </c>
      <c r="BC699">
        <v>10</v>
      </c>
      <c r="BD699">
        <v>10</v>
      </c>
      <c r="BE699">
        <v>10</v>
      </c>
      <c r="BF699">
        <v>10</v>
      </c>
      <c r="BG699">
        <v>10</v>
      </c>
      <c r="BI699">
        <v>10</v>
      </c>
      <c r="BJ699">
        <v>9.4409045089999992</v>
      </c>
      <c r="BK699">
        <v>4</v>
      </c>
      <c r="BL699">
        <v>2.7058823529999998</v>
      </c>
      <c r="BM699">
        <v>3.5361380339999999</v>
      </c>
      <c r="BN699">
        <v>8</v>
      </c>
      <c r="BO699">
        <v>4</v>
      </c>
      <c r="BP699">
        <v>3</v>
      </c>
      <c r="BQ699">
        <v>3.5</v>
      </c>
      <c r="BR699">
        <v>4.4355050970000001</v>
      </c>
      <c r="BS699">
        <v>9.3232707460000004</v>
      </c>
      <c r="BT699">
        <v>8.2781970749999996</v>
      </c>
      <c r="BU699">
        <v>8.9649592019999993</v>
      </c>
      <c r="BV699">
        <v>10</v>
      </c>
      <c r="BW699">
        <v>10</v>
      </c>
      <c r="BX699">
        <v>6.8303511060000002</v>
      </c>
      <c r="BY699">
        <v>8.4205657259999995</v>
      </c>
      <c r="BZ699">
        <v>9.4883244470000001</v>
      </c>
      <c r="CA699">
        <v>8.8048047280000006</v>
      </c>
      <c r="CB699">
        <v>1</v>
      </c>
      <c r="CC699">
        <v>8.9011636700000007</v>
      </c>
      <c r="CD699">
        <v>8.8047860149999995</v>
      </c>
      <c r="CE699">
        <v>9.5015055999999998</v>
      </c>
      <c r="CF699">
        <v>9.4380000000000006</v>
      </c>
      <c r="CG699">
        <v>10</v>
      </c>
      <c r="CH699">
        <v>9.4360729039999995</v>
      </c>
      <c r="CI699">
        <v>9.6333333329999995</v>
      </c>
      <c r="CJ699">
        <v>8.9</v>
      </c>
      <c r="CK699">
        <v>6.1059999999999999</v>
      </c>
      <c r="CL699">
        <v>8.2131111109999999</v>
      </c>
      <c r="CM699">
        <v>7.3910130880000002</v>
      </c>
      <c r="CN699">
        <v>8.9729046639999996</v>
      </c>
      <c r="CO699">
        <v>8.1819588759999995</v>
      </c>
      <c r="CP699">
        <v>10</v>
      </c>
      <c r="CQ699">
        <v>6.924298447</v>
      </c>
      <c r="CR699">
        <v>7.692307692</v>
      </c>
      <c r="CS699">
        <v>6.4162871959999999</v>
      </c>
      <c r="CT699">
        <v>7.0109644449999999</v>
      </c>
      <c r="CU699">
        <v>8.3515086079999996</v>
      </c>
      <c r="CV699">
        <v>10</v>
      </c>
      <c r="CW699">
        <v>9.5005364740000005</v>
      </c>
      <c r="CX699">
        <v>10</v>
      </c>
      <c r="CY699">
        <v>9.8335121579999996</v>
      </c>
      <c r="CZ699">
        <v>3.9</v>
      </c>
      <c r="DA699">
        <v>4.4919740529999999</v>
      </c>
      <c r="DB699">
        <v>2.9177158419999998</v>
      </c>
      <c r="DC699">
        <v>8</v>
      </c>
      <c r="DD699">
        <v>10</v>
      </c>
      <c r="DE699">
        <v>3</v>
      </c>
      <c r="DF699">
        <v>5.384948316</v>
      </c>
      <c r="DG699">
        <v>6.5861543950000003</v>
      </c>
      <c r="DH699">
        <v>7.5555555559999998</v>
      </c>
      <c r="DI699">
        <v>9.5172641529999993</v>
      </c>
      <c r="DJ699">
        <v>9.0838107899999994</v>
      </c>
      <c r="DK699">
        <v>9.76492936</v>
      </c>
      <c r="DL699">
        <v>8.957532638</v>
      </c>
      <c r="DM699">
        <v>8.577541149</v>
      </c>
      <c r="DN699">
        <v>7.9320005409999998</v>
      </c>
      <c r="DO699">
        <v>7.81</v>
      </c>
      <c r="DP699">
        <v>11</v>
      </c>
      <c r="DQ699">
        <v>8.6254522540000007</v>
      </c>
      <c r="DR699">
        <v>4</v>
      </c>
      <c r="DS699">
        <v>1</v>
      </c>
    </row>
    <row r="700" spans="1:123" x14ac:dyDescent="0.35">
      <c r="A700">
        <v>2012</v>
      </c>
      <c r="B700" t="s">
        <v>361</v>
      </c>
      <c r="C700" t="s">
        <v>362</v>
      </c>
      <c r="D700" t="s">
        <v>271</v>
      </c>
      <c r="E700">
        <v>7.3</v>
      </c>
      <c r="F700">
        <v>6.9</v>
      </c>
      <c r="G700">
        <v>6.5</v>
      </c>
      <c r="H700">
        <v>6.914285714</v>
      </c>
      <c r="I700">
        <v>9.5072271750000006</v>
      </c>
      <c r="J700">
        <v>10</v>
      </c>
      <c r="K700">
        <v>10</v>
      </c>
      <c r="L700">
        <v>7.5</v>
      </c>
      <c r="M700">
        <v>9.9593866089999992</v>
      </c>
      <c r="N700">
        <v>9.9756319659999999</v>
      </c>
      <c r="O700">
        <v>9.4870037150000002</v>
      </c>
      <c r="P700">
        <v>9.5</v>
      </c>
      <c r="Q700">
        <v>10</v>
      </c>
      <c r="R700">
        <v>10</v>
      </c>
      <c r="S700">
        <v>10</v>
      </c>
      <c r="T700">
        <v>10</v>
      </c>
      <c r="U700">
        <v>9.8333333330000006</v>
      </c>
      <c r="V700">
        <v>9.6091880740000004</v>
      </c>
      <c r="W700">
        <v>10</v>
      </c>
      <c r="X700">
        <v>5</v>
      </c>
      <c r="Y700">
        <v>10</v>
      </c>
      <c r="Z700">
        <v>8.3333333330000006</v>
      </c>
      <c r="AA700">
        <v>7.5</v>
      </c>
      <c r="AB700">
        <v>10</v>
      </c>
      <c r="AC700">
        <v>8.75</v>
      </c>
      <c r="AD700">
        <v>8.9933333330000007</v>
      </c>
      <c r="AE700">
        <v>7.6833333330000002</v>
      </c>
      <c r="AF700">
        <v>8.4755555559999998</v>
      </c>
      <c r="AG700">
        <v>10</v>
      </c>
      <c r="AH700">
        <v>10</v>
      </c>
      <c r="AI700">
        <v>10</v>
      </c>
      <c r="AJ700">
        <v>10</v>
      </c>
      <c r="AK700">
        <v>10</v>
      </c>
      <c r="AL700">
        <v>10</v>
      </c>
      <c r="AM700">
        <v>10</v>
      </c>
      <c r="AN700">
        <v>10</v>
      </c>
      <c r="AO700">
        <v>10</v>
      </c>
      <c r="AP700">
        <v>10</v>
      </c>
      <c r="AQ700">
        <v>10</v>
      </c>
      <c r="AR700">
        <v>10</v>
      </c>
      <c r="AS700">
        <v>10</v>
      </c>
      <c r="AT700">
        <v>10</v>
      </c>
      <c r="AU700">
        <v>8.3333333330000006</v>
      </c>
      <c r="AV700">
        <v>7.5</v>
      </c>
      <c r="AW700">
        <v>10</v>
      </c>
      <c r="AX700">
        <v>10</v>
      </c>
      <c r="AY700">
        <v>10</v>
      </c>
      <c r="AZ700">
        <v>9.4047619050000009</v>
      </c>
      <c r="BB700">
        <v>10</v>
      </c>
      <c r="BC700">
        <v>10</v>
      </c>
      <c r="BD700">
        <v>10</v>
      </c>
      <c r="BE700">
        <v>10</v>
      </c>
      <c r="BF700">
        <v>10</v>
      </c>
      <c r="BG700">
        <v>10</v>
      </c>
      <c r="BI700">
        <v>10</v>
      </c>
      <c r="BJ700">
        <v>8.7522335269999996</v>
      </c>
      <c r="BK700">
        <v>26</v>
      </c>
      <c r="BL700">
        <v>2.9411764709999999</v>
      </c>
      <c r="BM700">
        <v>1.940250738</v>
      </c>
      <c r="BN700">
        <v>8</v>
      </c>
      <c r="BO700">
        <v>5</v>
      </c>
      <c r="BP700">
        <v>3</v>
      </c>
      <c r="BQ700">
        <v>4</v>
      </c>
      <c r="BR700">
        <v>4.2203568020000004</v>
      </c>
      <c r="BS700">
        <v>6.7625571000000004</v>
      </c>
      <c r="BT700">
        <v>5.3168101180000003</v>
      </c>
      <c r="BU700">
        <v>7.7839282299999999</v>
      </c>
      <c r="BV700">
        <v>9.1666666669999994</v>
      </c>
      <c r="BW700">
        <v>8.3333333330000006</v>
      </c>
      <c r="BX700">
        <v>6.4305014380000003</v>
      </c>
      <c r="BY700">
        <v>7.0687988150000001</v>
      </c>
      <c r="BZ700">
        <v>7.0883644969999997</v>
      </c>
      <c r="CA700">
        <v>6.5260121040000003</v>
      </c>
      <c r="CB700">
        <v>0.96296296299999995</v>
      </c>
      <c r="CC700">
        <v>7.0314393659999999</v>
      </c>
      <c r="CD700">
        <v>9.3255910229999994</v>
      </c>
      <c r="CE700">
        <v>9.6966777569999998</v>
      </c>
      <c r="CF700">
        <v>9.6080000000000005</v>
      </c>
      <c r="CG700">
        <v>10</v>
      </c>
      <c r="CH700">
        <v>9.6575671950000004</v>
      </c>
      <c r="CI700">
        <v>9.6333333329999995</v>
      </c>
      <c r="CJ700">
        <v>8.9</v>
      </c>
      <c r="CK700">
        <v>6.1059999999999999</v>
      </c>
      <c r="CL700">
        <v>8.2131111109999999</v>
      </c>
      <c r="CM700">
        <v>6.1853651669999996</v>
      </c>
      <c r="CN700">
        <v>8.6392856459999994</v>
      </c>
      <c r="CO700">
        <v>7.4123254059999999</v>
      </c>
      <c r="CP700">
        <v>10</v>
      </c>
      <c r="CQ700">
        <v>6.641790072</v>
      </c>
      <c r="CR700">
        <v>5.384615385</v>
      </c>
      <c r="CS700">
        <v>6.4162871959999999</v>
      </c>
      <c r="CT700">
        <v>6.1475642180000003</v>
      </c>
      <c r="CU700">
        <v>7.943250184</v>
      </c>
      <c r="CV700">
        <v>10</v>
      </c>
      <c r="CW700">
        <v>7.7044106799999996</v>
      </c>
      <c r="CX700">
        <v>10</v>
      </c>
      <c r="CY700">
        <v>9.2348035599999996</v>
      </c>
      <c r="CZ700">
        <v>3.3333333330000001</v>
      </c>
      <c r="DA700">
        <v>2.577415743</v>
      </c>
      <c r="DB700">
        <v>6.7915516299999998</v>
      </c>
      <c r="DC700">
        <v>4</v>
      </c>
      <c r="DD700">
        <v>8.5034507690000005</v>
      </c>
      <c r="DE700">
        <v>10</v>
      </c>
      <c r="DF700">
        <v>5.8676252460000002</v>
      </c>
      <c r="DG700">
        <v>2.8949067899999998</v>
      </c>
      <c r="DH700">
        <v>8.6666666669999994</v>
      </c>
      <c r="DI700">
        <v>9.7824385239999998</v>
      </c>
      <c r="DJ700">
        <v>6.963989851</v>
      </c>
      <c r="DK700">
        <v>7.4759114459999996</v>
      </c>
      <c r="DL700">
        <v>8.5203689059999999</v>
      </c>
      <c r="DM700">
        <v>7.3840470309999997</v>
      </c>
      <c r="DN700">
        <v>7.4954919459999996</v>
      </c>
      <c r="DO700">
        <v>7.27</v>
      </c>
      <c r="DP700">
        <v>53</v>
      </c>
      <c r="DQ700">
        <v>8.0111167630000004</v>
      </c>
      <c r="DR700">
        <v>33</v>
      </c>
      <c r="DS700">
        <v>1</v>
      </c>
    </row>
    <row r="701" spans="1:123" x14ac:dyDescent="0.35">
      <c r="A701">
        <v>2012</v>
      </c>
      <c r="B701" t="s">
        <v>363</v>
      </c>
      <c r="C701" t="s">
        <v>364</v>
      </c>
      <c r="D701" t="s">
        <v>259</v>
      </c>
      <c r="H701">
        <v>4.5517149999999997</v>
      </c>
      <c r="I701">
        <v>6.512964523</v>
      </c>
      <c r="J701">
        <v>10</v>
      </c>
      <c r="K701">
        <v>10</v>
      </c>
      <c r="L701">
        <v>5</v>
      </c>
      <c r="M701">
        <v>10</v>
      </c>
      <c r="N701">
        <v>10</v>
      </c>
      <c r="O701">
        <v>9</v>
      </c>
      <c r="P701">
        <v>10</v>
      </c>
      <c r="Q701">
        <v>10</v>
      </c>
      <c r="R701">
        <v>0</v>
      </c>
      <c r="S701">
        <v>0</v>
      </c>
      <c r="T701">
        <v>0</v>
      </c>
      <c r="U701">
        <v>6.6666666670000003</v>
      </c>
      <c r="V701">
        <v>7.3932103969999998</v>
      </c>
      <c r="W701">
        <v>10</v>
      </c>
      <c r="X701">
        <v>0</v>
      </c>
      <c r="Y701">
        <v>0</v>
      </c>
      <c r="Z701">
        <v>3.3333333330000001</v>
      </c>
      <c r="AA701">
        <v>10</v>
      </c>
      <c r="AB701">
        <v>7.5</v>
      </c>
      <c r="AC701">
        <v>8.75</v>
      </c>
      <c r="AD701">
        <v>7.5</v>
      </c>
      <c r="AE701">
        <v>7.6833333330000002</v>
      </c>
      <c r="AF701">
        <v>7.9777777780000001</v>
      </c>
      <c r="AG701">
        <v>7.5</v>
      </c>
      <c r="AH701">
        <v>7.5</v>
      </c>
      <c r="AI701">
        <v>10</v>
      </c>
      <c r="AJ701">
        <v>5</v>
      </c>
      <c r="AK701">
        <v>7.5</v>
      </c>
      <c r="AL701">
        <v>7.5</v>
      </c>
      <c r="AM701">
        <v>5</v>
      </c>
      <c r="AN701">
        <v>6.25</v>
      </c>
      <c r="AO701">
        <v>10</v>
      </c>
      <c r="AP701">
        <v>7.5</v>
      </c>
      <c r="AQ701">
        <v>8.75</v>
      </c>
      <c r="AR701">
        <v>7.5</v>
      </c>
      <c r="AS701">
        <v>10</v>
      </c>
      <c r="AT701">
        <v>10</v>
      </c>
      <c r="AU701">
        <v>2</v>
      </c>
      <c r="AV701">
        <v>3.75</v>
      </c>
      <c r="AW701">
        <v>10</v>
      </c>
      <c r="AX701">
        <v>7.5</v>
      </c>
      <c r="AY701">
        <v>7.5</v>
      </c>
      <c r="AZ701">
        <v>7.25</v>
      </c>
      <c r="BB701">
        <v>0</v>
      </c>
      <c r="BC701">
        <v>0</v>
      </c>
      <c r="BD701">
        <v>0</v>
      </c>
      <c r="BE701">
        <v>10</v>
      </c>
      <c r="BF701">
        <v>10</v>
      </c>
      <c r="BG701">
        <v>10</v>
      </c>
      <c r="BI701">
        <v>5</v>
      </c>
      <c r="BJ701">
        <v>6.0923424600000002</v>
      </c>
      <c r="BK701">
        <v>121</v>
      </c>
      <c r="BL701">
        <v>2.2735294119999998</v>
      </c>
      <c r="BM701">
        <v>9.8092643049999992</v>
      </c>
      <c r="BN701">
        <v>4</v>
      </c>
      <c r="BO701">
        <v>5</v>
      </c>
      <c r="BP701">
        <v>2</v>
      </c>
      <c r="BQ701">
        <v>3.5</v>
      </c>
      <c r="BR701">
        <v>4.8956984290000003</v>
      </c>
      <c r="BS701">
        <v>2.7461557380000001</v>
      </c>
      <c r="BT701">
        <v>3.9598638469999998</v>
      </c>
      <c r="BU701">
        <v>5.2180250560000001</v>
      </c>
      <c r="BV701">
        <v>3.3333333330000001</v>
      </c>
      <c r="BW701">
        <v>5</v>
      </c>
      <c r="BX701">
        <v>2.9158890450000001</v>
      </c>
      <c r="BY701">
        <v>4.6019105470000001</v>
      </c>
      <c r="BZ701">
        <v>4.1181164050000003</v>
      </c>
      <c r="CA701">
        <v>6.0175117660000002</v>
      </c>
      <c r="CB701">
        <v>0.75862068999999999</v>
      </c>
      <c r="CC701">
        <v>3.7039292960000001</v>
      </c>
      <c r="CD701">
        <v>8.7194909789999997</v>
      </c>
      <c r="CE701">
        <v>3.7269941599999998</v>
      </c>
      <c r="CF701">
        <v>9.468</v>
      </c>
      <c r="CG701">
        <v>0</v>
      </c>
      <c r="CH701">
        <v>5.478621285</v>
      </c>
      <c r="CJ701">
        <v>6.44</v>
      </c>
      <c r="CK701">
        <v>6.2263999999999999</v>
      </c>
      <c r="CL701">
        <v>6.3331999999999997</v>
      </c>
      <c r="CM701">
        <v>4.6559410720000001</v>
      </c>
      <c r="CN701">
        <v>7.113971523</v>
      </c>
      <c r="CO701">
        <v>5.8849562969999996</v>
      </c>
      <c r="CP701">
        <v>10</v>
      </c>
      <c r="CQ701">
        <v>6.5468783100000003</v>
      </c>
      <c r="CR701">
        <v>1.538461538</v>
      </c>
      <c r="CS701">
        <v>0</v>
      </c>
      <c r="CT701">
        <v>2.695113283</v>
      </c>
      <c r="CU701">
        <v>6.2283173950000004</v>
      </c>
      <c r="CV701">
        <v>5</v>
      </c>
      <c r="CW701">
        <v>7.4966583230000001</v>
      </c>
      <c r="CX701">
        <v>9</v>
      </c>
      <c r="CY701">
        <v>7.165552774</v>
      </c>
      <c r="CZ701">
        <v>8.3333333330000006</v>
      </c>
      <c r="DA701">
        <v>3.7856381620000001</v>
      </c>
      <c r="DB701">
        <v>5.7295462519999996</v>
      </c>
      <c r="DC701">
        <v>8</v>
      </c>
      <c r="DD701">
        <v>8.5034507690000005</v>
      </c>
      <c r="DE701">
        <v>10</v>
      </c>
      <c r="DF701">
        <v>7.3919947529999996</v>
      </c>
      <c r="DG701">
        <v>4.5111375200000001</v>
      </c>
      <c r="DH701">
        <v>0.66666666699999999</v>
      </c>
      <c r="DI701">
        <v>8.2045925660000005</v>
      </c>
      <c r="DJ701">
        <v>4.620010315</v>
      </c>
      <c r="DK701">
        <v>7.8923201729999999</v>
      </c>
      <c r="DL701">
        <v>4.5298486840000001</v>
      </c>
      <c r="DM701">
        <v>5.0707626540000001</v>
      </c>
      <c r="DN701">
        <v>6.5427700599999996</v>
      </c>
      <c r="DO701">
        <v>5.37</v>
      </c>
      <c r="DP701">
        <v>139</v>
      </c>
      <c r="DQ701">
        <v>5.7311712300000002</v>
      </c>
      <c r="DR701">
        <v>135</v>
      </c>
      <c r="DS701">
        <v>4</v>
      </c>
    </row>
    <row r="702" spans="1:123" x14ac:dyDescent="0.35">
      <c r="A702">
        <v>2012</v>
      </c>
      <c r="B702" t="s">
        <v>365</v>
      </c>
      <c r="C702" t="s">
        <v>366</v>
      </c>
      <c r="D702" t="s">
        <v>259</v>
      </c>
      <c r="H702">
        <v>4.4178009999999999</v>
      </c>
      <c r="I702">
        <v>6.0735343579999999</v>
      </c>
      <c r="J702">
        <v>10</v>
      </c>
      <c r="K702">
        <v>10</v>
      </c>
      <c r="L702">
        <v>7.5</v>
      </c>
      <c r="M702">
        <v>10</v>
      </c>
      <c r="N702">
        <v>10</v>
      </c>
      <c r="O702">
        <v>9.5</v>
      </c>
      <c r="P702">
        <v>2.2000000000000002</v>
      </c>
      <c r="Q702">
        <v>10</v>
      </c>
      <c r="R702">
        <v>0</v>
      </c>
      <c r="S702">
        <v>0</v>
      </c>
      <c r="T702">
        <v>0</v>
      </c>
      <c r="U702">
        <v>4.0666666669999998</v>
      </c>
      <c r="V702">
        <v>6.5467336749999996</v>
      </c>
      <c r="W702">
        <v>5</v>
      </c>
      <c r="X702">
        <v>10</v>
      </c>
      <c r="Y702">
        <v>10</v>
      </c>
      <c r="Z702">
        <v>8.3333333330000006</v>
      </c>
      <c r="AD702">
        <v>9.2222222219999992</v>
      </c>
      <c r="AE702">
        <v>9.35</v>
      </c>
      <c r="AF702">
        <v>9.2861111110000003</v>
      </c>
      <c r="AS702">
        <v>10</v>
      </c>
      <c r="AT702">
        <v>4.4509953529999997</v>
      </c>
      <c r="AU702">
        <v>0.66666666699999999</v>
      </c>
      <c r="AV702">
        <v>1.25</v>
      </c>
      <c r="AZ702">
        <v>4.0919155050000002</v>
      </c>
      <c r="BB702">
        <v>10</v>
      </c>
      <c r="BC702">
        <v>10</v>
      </c>
      <c r="BD702">
        <v>10</v>
      </c>
      <c r="BE702">
        <v>0</v>
      </c>
      <c r="BF702">
        <v>0</v>
      </c>
      <c r="BG702">
        <v>0</v>
      </c>
      <c r="BI702">
        <v>5</v>
      </c>
      <c r="BJ702">
        <v>6.0800536620000001</v>
      </c>
      <c r="BK702">
        <v>122</v>
      </c>
      <c r="BL702">
        <v>8.6941176470000006</v>
      </c>
      <c r="BM702">
        <v>9.5795100499999997</v>
      </c>
      <c r="BN702">
        <v>0</v>
      </c>
      <c r="BO702">
        <v>7</v>
      </c>
      <c r="BP702">
        <v>7</v>
      </c>
      <c r="BQ702">
        <v>7</v>
      </c>
      <c r="BR702">
        <v>6.3184069239999996</v>
      </c>
      <c r="BS702">
        <v>4.947920828</v>
      </c>
      <c r="BT702">
        <v>5.3127660250000002</v>
      </c>
      <c r="BU702">
        <v>5.6031123489999999</v>
      </c>
      <c r="BV702">
        <v>3.3333333330000001</v>
      </c>
      <c r="BW702">
        <v>5.8333333329999997</v>
      </c>
      <c r="BX702">
        <v>5.0944586459999996</v>
      </c>
      <c r="BY702">
        <v>6.2215737979999997</v>
      </c>
      <c r="BZ702">
        <v>6.0662175109999996</v>
      </c>
      <c r="CA702">
        <v>7.3358820900000001</v>
      </c>
      <c r="CB702">
        <v>0.94871794899999995</v>
      </c>
      <c r="CC702">
        <v>5.3858880930000002</v>
      </c>
      <c r="CD702">
        <v>9.8524536190000003</v>
      </c>
      <c r="CE702">
        <v>8.8373134390000008</v>
      </c>
      <c r="CF702">
        <v>9.15</v>
      </c>
      <c r="CG702">
        <v>5</v>
      </c>
      <c r="CH702">
        <v>8.2099417649999999</v>
      </c>
      <c r="CI702">
        <v>5.24</v>
      </c>
      <c r="CJ702">
        <v>7.18</v>
      </c>
      <c r="CK702">
        <v>7.0107999999999997</v>
      </c>
      <c r="CL702">
        <v>6.4769333329999998</v>
      </c>
      <c r="CM702">
        <v>5.9721866720000003</v>
      </c>
      <c r="CN702">
        <v>6.9248864960000001</v>
      </c>
      <c r="CO702">
        <v>6.4485365840000002</v>
      </c>
      <c r="CP702">
        <v>10</v>
      </c>
      <c r="CQ702">
        <v>6.8340325540000002</v>
      </c>
      <c r="CR702">
        <v>7.692307692</v>
      </c>
      <c r="CS702">
        <v>6.7481641200000002</v>
      </c>
      <c r="CT702">
        <v>7.0915014559999996</v>
      </c>
      <c r="CU702">
        <v>7.5042428430000001</v>
      </c>
      <c r="CV702">
        <v>10</v>
      </c>
      <c r="CW702">
        <v>2.9180000000000001</v>
      </c>
      <c r="CX702">
        <v>8</v>
      </c>
      <c r="CY702">
        <v>6.9726666670000004</v>
      </c>
      <c r="CZ702">
        <v>10</v>
      </c>
      <c r="DA702">
        <v>5.5209251349999997</v>
      </c>
      <c r="DB702">
        <v>7.636320928</v>
      </c>
      <c r="DC702">
        <v>6</v>
      </c>
      <c r="DD702">
        <v>10</v>
      </c>
      <c r="DE702">
        <v>10</v>
      </c>
      <c r="DF702">
        <v>8.1928743439999998</v>
      </c>
      <c r="DG702">
        <v>5.2816169049999999</v>
      </c>
      <c r="DH702">
        <v>2.2222222220000001</v>
      </c>
      <c r="DI702">
        <v>7.304625261</v>
      </c>
      <c r="DJ702">
        <v>5.1502890570000002</v>
      </c>
      <c r="DK702">
        <v>8.3301140589999996</v>
      </c>
      <c r="DL702">
        <v>5.7852932480000003</v>
      </c>
      <c r="DM702">
        <v>5.6790267920000002</v>
      </c>
      <c r="DN702">
        <v>6.9481892680000001</v>
      </c>
      <c r="DO702">
        <v>6.87</v>
      </c>
      <c r="DP702">
        <v>80</v>
      </c>
      <c r="DQ702">
        <v>6.4750268310000001</v>
      </c>
      <c r="DR702">
        <v>109</v>
      </c>
      <c r="DS702">
        <v>3</v>
      </c>
    </row>
    <row r="703" spans="1:123" x14ac:dyDescent="0.35">
      <c r="A703">
        <v>2012</v>
      </c>
      <c r="B703" t="s">
        <v>367</v>
      </c>
      <c r="C703" t="s">
        <v>368</v>
      </c>
      <c r="D703" t="s">
        <v>265</v>
      </c>
      <c r="E703">
        <v>4.9000000000000004</v>
      </c>
      <c r="F703">
        <v>6</v>
      </c>
      <c r="G703">
        <v>5.0999999999999996</v>
      </c>
      <c r="H703">
        <v>5.33015873</v>
      </c>
      <c r="I703">
        <v>8.9179294579999997</v>
      </c>
      <c r="J703">
        <v>10</v>
      </c>
      <c r="K703">
        <v>10</v>
      </c>
      <c r="L703">
        <v>2.5</v>
      </c>
      <c r="M703">
        <v>9.9128540310000002</v>
      </c>
      <c r="N703">
        <v>9.8954248370000002</v>
      </c>
      <c r="O703">
        <v>8.4616557730000004</v>
      </c>
      <c r="P703">
        <v>10</v>
      </c>
      <c r="Q703">
        <v>7.5</v>
      </c>
      <c r="R703">
        <v>5</v>
      </c>
      <c r="S703">
        <v>5</v>
      </c>
      <c r="T703">
        <v>5</v>
      </c>
      <c r="U703">
        <v>7.5</v>
      </c>
      <c r="V703">
        <v>8.293195077</v>
      </c>
      <c r="W703">
        <v>10</v>
      </c>
      <c r="X703">
        <v>5</v>
      </c>
      <c r="Y703">
        <v>5</v>
      </c>
      <c r="Z703">
        <v>6.6666666670000003</v>
      </c>
      <c r="AA703">
        <v>7.5</v>
      </c>
      <c r="AB703">
        <v>10</v>
      </c>
      <c r="AC703">
        <v>8.75</v>
      </c>
      <c r="AD703">
        <v>10</v>
      </c>
      <c r="AE703">
        <v>8.1</v>
      </c>
      <c r="AF703">
        <v>8.9499999999999993</v>
      </c>
      <c r="AG703">
        <v>10</v>
      </c>
      <c r="AH703">
        <v>7.5</v>
      </c>
      <c r="AI703">
        <v>5</v>
      </c>
      <c r="AJ703">
        <v>7.5</v>
      </c>
      <c r="AK703">
        <v>6.25</v>
      </c>
      <c r="AL703">
        <v>7.5</v>
      </c>
      <c r="AM703">
        <v>7.5</v>
      </c>
      <c r="AN703">
        <v>7.5</v>
      </c>
      <c r="AO703">
        <v>10</v>
      </c>
      <c r="AP703">
        <v>10</v>
      </c>
      <c r="AQ703">
        <v>10</v>
      </c>
      <c r="AR703">
        <v>8.25</v>
      </c>
      <c r="AS703">
        <v>10</v>
      </c>
      <c r="AT703">
        <v>10</v>
      </c>
      <c r="AU703">
        <v>6</v>
      </c>
      <c r="AV703">
        <v>5</v>
      </c>
      <c r="AW703">
        <v>10</v>
      </c>
      <c r="AX703">
        <v>7.5</v>
      </c>
      <c r="AY703">
        <v>10</v>
      </c>
      <c r="AZ703">
        <v>8.3571428569999995</v>
      </c>
      <c r="BB703">
        <v>5</v>
      </c>
      <c r="BC703">
        <v>5</v>
      </c>
      <c r="BD703">
        <v>5</v>
      </c>
      <c r="BE703">
        <v>10</v>
      </c>
      <c r="BF703">
        <v>10</v>
      </c>
      <c r="BG703">
        <v>10</v>
      </c>
      <c r="BI703">
        <v>7.5</v>
      </c>
      <c r="BJ703">
        <v>7.3782194040000002</v>
      </c>
      <c r="BK703">
        <v>66</v>
      </c>
      <c r="BL703">
        <v>5.9411764710000003</v>
      </c>
      <c r="BM703">
        <v>6.5179244770000002</v>
      </c>
      <c r="BN703">
        <v>6</v>
      </c>
      <c r="BO703">
        <v>10</v>
      </c>
      <c r="BP703">
        <v>10</v>
      </c>
      <c r="BQ703">
        <v>10</v>
      </c>
      <c r="BR703">
        <v>7.1147752369999999</v>
      </c>
      <c r="BS703">
        <v>3.8545476619999999</v>
      </c>
      <c r="BT703">
        <v>3.7091538019999999</v>
      </c>
      <c r="BU703">
        <v>4.0085352759999999</v>
      </c>
      <c r="BV703">
        <v>4.5</v>
      </c>
      <c r="BX703">
        <v>6.4999927189999998</v>
      </c>
      <c r="BY703">
        <v>9.9622015249999993</v>
      </c>
      <c r="BZ703">
        <v>6.9315448909999997</v>
      </c>
      <c r="CA703">
        <v>6.7071805080000004</v>
      </c>
      <c r="CB703">
        <v>1</v>
      </c>
      <c r="CC703">
        <v>5.7716445480000003</v>
      </c>
      <c r="CD703">
        <v>9.0493828809999997</v>
      </c>
      <c r="CE703">
        <v>7.8199266280000002</v>
      </c>
      <c r="CF703">
        <v>9.8119999999999994</v>
      </c>
      <c r="CG703">
        <v>10</v>
      </c>
      <c r="CH703">
        <v>9.1703273769999996</v>
      </c>
      <c r="CI703">
        <v>9.76</v>
      </c>
      <c r="CJ703">
        <v>9.6999999999999993</v>
      </c>
      <c r="CK703">
        <v>8.218</v>
      </c>
      <c r="CL703">
        <v>9.2260000000000009</v>
      </c>
      <c r="CM703">
        <v>6.808682986</v>
      </c>
      <c r="CN703">
        <v>8.7855726579999995</v>
      </c>
      <c r="CO703">
        <v>7.7971278220000002</v>
      </c>
      <c r="CP703">
        <v>10</v>
      </c>
      <c r="CQ703">
        <v>5.7171978350000003</v>
      </c>
      <c r="CR703">
        <v>6.153846154</v>
      </c>
      <c r="CS703">
        <v>8.2969230990000007</v>
      </c>
      <c r="CT703">
        <v>6.7226556960000003</v>
      </c>
      <c r="CU703">
        <v>8.4364458790000008</v>
      </c>
      <c r="CV703">
        <v>10</v>
      </c>
      <c r="CW703">
        <v>9.7320791700000004</v>
      </c>
      <c r="CX703">
        <v>10</v>
      </c>
      <c r="CY703">
        <v>9.9106930569999996</v>
      </c>
      <c r="CZ703">
        <v>10</v>
      </c>
      <c r="DA703">
        <v>6.3160315540000003</v>
      </c>
      <c r="DB703">
        <v>7.1680873209999998</v>
      </c>
      <c r="DC703">
        <v>8</v>
      </c>
      <c r="DD703">
        <v>9.2517253850000003</v>
      </c>
      <c r="DE703">
        <v>1</v>
      </c>
      <c r="DF703">
        <v>6.9559740430000003</v>
      </c>
      <c r="DG703">
        <v>5.6378505939999997</v>
      </c>
      <c r="DH703">
        <v>8</v>
      </c>
      <c r="DI703">
        <v>9.8992013060000001</v>
      </c>
      <c r="DJ703">
        <v>6.9511891439999998</v>
      </c>
      <c r="DK703">
        <v>9.6939715090000007</v>
      </c>
      <c r="DL703">
        <v>6.8613885889999997</v>
      </c>
      <c r="DM703">
        <v>7.84060019</v>
      </c>
      <c r="DN703">
        <v>8.2357557630000002</v>
      </c>
      <c r="DO703">
        <v>7.75</v>
      </c>
      <c r="DP703">
        <v>13</v>
      </c>
      <c r="DQ703">
        <v>7.5641097019999997</v>
      </c>
      <c r="DR703">
        <v>50</v>
      </c>
      <c r="DS703">
        <v>2</v>
      </c>
    </row>
    <row r="704" spans="1:123" x14ac:dyDescent="0.35">
      <c r="A704">
        <v>2012</v>
      </c>
      <c r="B704" t="s">
        <v>369</v>
      </c>
      <c r="C704" t="s">
        <v>370</v>
      </c>
      <c r="D704" t="s">
        <v>271</v>
      </c>
      <c r="E704">
        <v>8.1999999999999993</v>
      </c>
      <c r="F704">
        <v>8.1999999999999993</v>
      </c>
      <c r="G704">
        <v>7.1</v>
      </c>
      <c r="H704">
        <v>7.8380952380000002</v>
      </c>
      <c r="I704">
        <v>9.6748337670000009</v>
      </c>
      <c r="J704">
        <v>10</v>
      </c>
      <c r="K704">
        <v>10</v>
      </c>
      <c r="L704">
        <v>10</v>
      </c>
      <c r="M704">
        <v>10</v>
      </c>
      <c r="N704">
        <v>10</v>
      </c>
      <c r="O704">
        <v>10</v>
      </c>
      <c r="P704">
        <v>9.5</v>
      </c>
      <c r="Q704">
        <v>10</v>
      </c>
      <c r="R704">
        <v>10</v>
      </c>
      <c r="S704">
        <v>10</v>
      </c>
      <c r="T704">
        <v>10</v>
      </c>
      <c r="U704">
        <v>9.8333333330000006</v>
      </c>
      <c r="V704">
        <v>9.8360556999999993</v>
      </c>
      <c r="W704">
        <v>10</v>
      </c>
      <c r="X704">
        <v>10</v>
      </c>
      <c r="Y704">
        <v>10</v>
      </c>
      <c r="Z704">
        <v>10</v>
      </c>
      <c r="AA704">
        <v>10</v>
      </c>
      <c r="AB704">
        <v>10</v>
      </c>
      <c r="AC704">
        <v>10</v>
      </c>
      <c r="AD704">
        <v>8.1666666669999994</v>
      </c>
      <c r="AE704">
        <v>7.0805555560000002</v>
      </c>
      <c r="AF704">
        <v>8.4157407410000005</v>
      </c>
      <c r="AG704">
        <v>10</v>
      </c>
      <c r="AH704">
        <v>10</v>
      </c>
      <c r="AI704">
        <v>10</v>
      </c>
      <c r="AJ704">
        <v>10</v>
      </c>
      <c r="AK704">
        <v>10</v>
      </c>
      <c r="AL704">
        <v>10</v>
      </c>
      <c r="AM704">
        <v>10</v>
      </c>
      <c r="AN704">
        <v>10</v>
      </c>
      <c r="AO704">
        <v>10</v>
      </c>
      <c r="AP704">
        <v>10</v>
      </c>
      <c r="AQ704">
        <v>10</v>
      </c>
      <c r="AR704">
        <v>10</v>
      </c>
      <c r="AS704">
        <v>10</v>
      </c>
      <c r="AT704">
        <v>10</v>
      </c>
      <c r="AU704">
        <v>8</v>
      </c>
      <c r="AV704">
        <v>8.25</v>
      </c>
      <c r="AW704">
        <v>10</v>
      </c>
      <c r="AX704">
        <v>10</v>
      </c>
      <c r="AY704">
        <v>10</v>
      </c>
      <c r="AZ704">
        <v>9.4642857140000007</v>
      </c>
      <c r="BB704">
        <v>10</v>
      </c>
      <c r="BC704">
        <v>10</v>
      </c>
      <c r="BD704">
        <v>10</v>
      </c>
      <c r="BE704">
        <v>10</v>
      </c>
      <c r="BF704">
        <v>10</v>
      </c>
      <c r="BG704">
        <v>10</v>
      </c>
      <c r="BI704">
        <v>10</v>
      </c>
      <c r="BJ704">
        <v>9.2065403799999999</v>
      </c>
      <c r="BK704">
        <v>9</v>
      </c>
      <c r="BL704">
        <v>4.3823529409999997</v>
      </c>
      <c r="BM704">
        <v>2.1473161649999999</v>
      </c>
      <c r="BN704">
        <v>10</v>
      </c>
      <c r="BO704">
        <v>5</v>
      </c>
      <c r="BP704">
        <v>5</v>
      </c>
      <c r="BQ704">
        <v>5</v>
      </c>
      <c r="BR704">
        <v>5.382417276</v>
      </c>
      <c r="BS704">
        <v>8.3805476579999993</v>
      </c>
      <c r="BT704">
        <v>6.792595607</v>
      </c>
      <c r="BU704">
        <v>8.0674284650000008</v>
      </c>
      <c r="BV704">
        <v>10</v>
      </c>
      <c r="BW704">
        <v>8.3333333330000006</v>
      </c>
      <c r="BX704">
        <v>6.6203216219999996</v>
      </c>
      <c r="BY704">
        <v>7.370376448</v>
      </c>
      <c r="BZ704">
        <v>8.2781365349999998</v>
      </c>
      <c r="CA704">
        <v>7.595839099</v>
      </c>
      <c r="CB704">
        <v>1</v>
      </c>
      <c r="CC704">
        <v>7.9376198630000001</v>
      </c>
      <c r="CD704">
        <v>8.5207175740000007</v>
      </c>
      <c r="CE704">
        <v>9.8284944280000008</v>
      </c>
      <c r="CF704">
        <v>9.5980000000000008</v>
      </c>
      <c r="CG704">
        <v>10</v>
      </c>
      <c r="CH704">
        <v>9.4868030010000002</v>
      </c>
      <c r="CI704">
        <v>9.6333333329999995</v>
      </c>
      <c r="CJ704">
        <v>8.9</v>
      </c>
      <c r="CK704">
        <v>6.1059999999999999</v>
      </c>
      <c r="CL704">
        <v>8.2131111109999999</v>
      </c>
      <c r="CM704">
        <v>5.7198135590000003</v>
      </c>
      <c r="CN704">
        <v>8.9729046639999996</v>
      </c>
      <c r="CO704">
        <v>7.3463591109999999</v>
      </c>
      <c r="CP704">
        <v>10</v>
      </c>
      <c r="CQ704">
        <v>6.5172314089999999</v>
      </c>
      <c r="CR704">
        <v>3.846153846</v>
      </c>
      <c r="CS704">
        <v>6.4162871959999999</v>
      </c>
      <c r="CT704">
        <v>5.5932241500000002</v>
      </c>
      <c r="CU704">
        <v>7.7881735929999998</v>
      </c>
      <c r="CV704">
        <v>5</v>
      </c>
      <c r="CW704">
        <v>10</v>
      </c>
      <c r="CX704">
        <v>10</v>
      </c>
      <c r="CY704">
        <v>8.3333333330000006</v>
      </c>
      <c r="CZ704">
        <v>6.6666666670000003</v>
      </c>
      <c r="DA704">
        <v>3.8364779640000002</v>
      </c>
      <c r="DB704">
        <v>3.904275148</v>
      </c>
      <c r="DC704">
        <v>8</v>
      </c>
      <c r="DD704">
        <v>6.2586269229999996</v>
      </c>
      <c r="DE704">
        <v>10</v>
      </c>
      <c r="DF704">
        <v>6.4443411169999996</v>
      </c>
      <c r="DG704">
        <v>4.3908968049999997</v>
      </c>
      <c r="DH704">
        <v>9.5555555559999998</v>
      </c>
      <c r="DI704">
        <v>9.4863892990000007</v>
      </c>
      <c r="DJ704">
        <v>7.5369664800000002</v>
      </c>
      <c r="DK704">
        <v>9.2530378130000006</v>
      </c>
      <c r="DL704">
        <v>7.55636683</v>
      </c>
      <c r="DM704">
        <v>7.96320213</v>
      </c>
      <c r="DN704">
        <v>7.5802921940000001</v>
      </c>
      <c r="DO704">
        <v>7.64</v>
      </c>
      <c r="DP704">
        <v>19</v>
      </c>
      <c r="DQ704">
        <v>8.4232701900000002</v>
      </c>
      <c r="DR704">
        <v>13</v>
      </c>
      <c r="DS704">
        <v>1</v>
      </c>
    </row>
    <row r="705" spans="1:123" x14ac:dyDescent="0.35">
      <c r="A705">
        <v>2012</v>
      </c>
      <c r="B705" t="s">
        <v>371</v>
      </c>
      <c r="C705" t="s">
        <v>372</v>
      </c>
      <c r="D705" t="s">
        <v>259</v>
      </c>
      <c r="E705">
        <v>5.9</v>
      </c>
      <c r="F705">
        <v>5.9</v>
      </c>
      <c r="G705">
        <v>4.4000000000000004</v>
      </c>
      <c r="H705">
        <v>5.3698412700000002</v>
      </c>
      <c r="I705">
        <v>9.3264812750000008</v>
      </c>
      <c r="J705">
        <v>10</v>
      </c>
      <c r="K705">
        <v>10</v>
      </c>
      <c r="L705">
        <v>7.5</v>
      </c>
      <c r="M705">
        <v>10</v>
      </c>
      <c r="N705">
        <v>10</v>
      </c>
      <c r="O705">
        <v>9.5</v>
      </c>
      <c r="P705">
        <v>9.6</v>
      </c>
      <c r="Q705">
        <v>10</v>
      </c>
      <c r="R705">
        <v>5</v>
      </c>
      <c r="S705">
        <v>5</v>
      </c>
      <c r="T705">
        <v>5</v>
      </c>
      <c r="U705">
        <v>8.1999999999999993</v>
      </c>
      <c r="V705">
        <v>9.0088270920000006</v>
      </c>
      <c r="W705">
        <v>10</v>
      </c>
      <c r="X705">
        <v>10</v>
      </c>
      <c r="Y705">
        <v>10</v>
      </c>
      <c r="Z705">
        <v>10</v>
      </c>
      <c r="AA705">
        <v>7.5</v>
      </c>
      <c r="AB705">
        <v>10</v>
      </c>
      <c r="AC705">
        <v>8.75</v>
      </c>
      <c r="AD705">
        <v>7.5</v>
      </c>
      <c r="AE705">
        <v>6.4361111109999998</v>
      </c>
      <c r="AF705">
        <v>7.5620370369999996</v>
      </c>
      <c r="AG705">
        <v>10</v>
      </c>
      <c r="AH705">
        <v>7.5</v>
      </c>
      <c r="AI705">
        <v>7.5</v>
      </c>
      <c r="AJ705">
        <v>7.5</v>
      </c>
      <c r="AK705">
        <v>7.5</v>
      </c>
      <c r="AL705">
        <v>7.5</v>
      </c>
      <c r="AM705">
        <v>10</v>
      </c>
      <c r="AN705">
        <v>8.75</v>
      </c>
      <c r="AO705">
        <v>7.5</v>
      </c>
      <c r="AP705">
        <v>10</v>
      </c>
      <c r="AQ705">
        <v>8.75</v>
      </c>
      <c r="AR705">
        <v>8.5</v>
      </c>
      <c r="AS705">
        <v>10</v>
      </c>
      <c r="AT705">
        <v>10</v>
      </c>
      <c r="AU705">
        <v>7.3333333329999997</v>
      </c>
      <c r="AV705">
        <v>7.5</v>
      </c>
      <c r="AW705">
        <v>10</v>
      </c>
      <c r="AX705">
        <v>10</v>
      </c>
      <c r="AY705">
        <v>10</v>
      </c>
      <c r="AZ705">
        <v>9.2619047620000003</v>
      </c>
      <c r="BB705">
        <v>5</v>
      </c>
      <c r="BC705">
        <v>5</v>
      </c>
      <c r="BD705">
        <v>5</v>
      </c>
      <c r="BE705">
        <v>0</v>
      </c>
      <c r="BF705">
        <v>10</v>
      </c>
      <c r="BG705">
        <v>5</v>
      </c>
      <c r="BI705">
        <v>5</v>
      </c>
      <c r="BJ705">
        <v>7.6270612699999996</v>
      </c>
      <c r="BK705">
        <v>57</v>
      </c>
      <c r="BL705">
        <v>2.588235294</v>
      </c>
      <c r="BM705">
        <v>9.63760218</v>
      </c>
      <c r="BN705">
        <v>7</v>
      </c>
      <c r="BO705">
        <v>9</v>
      </c>
      <c r="BP705">
        <v>5</v>
      </c>
      <c r="BQ705">
        <v>7</v>
      </c>
      <c r="BR705">
        <v>6.5564593679999996</v>
      </c>
      <c r="BS705">
        <v>5.6759620010000003</v>
      </c>
      <c r="BT705">
        <v>4.6595453449999997</v>
      </c>
      <c r="BU705">
        <v>5.397635213</v>
      </c>
      <c r="BV705">
        <v>5</v>
      </c>
      <c r="BW705">
        <v>4.1666666670000003</v>
      </c>
      <c r="BX705">
        <v>5.3365957579999996</v>
      </c>
      <c r="BY705">
        <v>8.9629724409999998</v>
      </c>
      <c r="BZ705">
        <v>5.8721322540000003</v>
      </c>
      <c r="CA705">
        <v>5.3980850250000003</v>
      </c>
      <c r="CB705">
        <v>0.96551724100000003</v>
      </c>
      <c r="CC705">
        <v>5.5110476970000004</v>
      </c>
      <c r="CD705">
        <v>6.4888813570000003</v>
      </c>
      <c r="CE705">
        <v>9.0973681150000001</v>
      </c>
      <c r="CF705">
        <v>8.1679999999999993</v>
      </c>
      <c r="CG705">
        <v>5</v>
      </c>
      <c r="CH705">
        <v>7.1885623680000004</v>
      </c>
      <c r="CI705">
        <v>7.2866666670000004</v>
      </c>
      <c r="CJ705">
        <v>7.4</v>
      </c>
      <c r="CK705">
        <v>7.1920000000000002</v>
      </c>
      <c r="CL705">
        <v>7.2928888890000003</v>
      </c>
      <c r="CM705">
        <v>5.0869472739999999</v>
      </c>
      <c r="CN705">
        <v>5.9489344920000002</v>
      </c>
      <c r="CO705">
        <v>5.5179408829999996</v>
      </c>
      <c r="CP705">
        <v>10</v>
      </c>
      <c r="CQ705">
        <v>6.5370215270000003</v>
      </c>
      <c r="CR705">
        <v>3.846153846</v>
      </c>
      <c r="CS705">
        <v>1.548758978</v>
      </c>
      <c r="CT705">
        <v>3.9773114500000002</v>
      </c>
      <c r="CU705">
        <v>6.6970353060000001</v>
      </c>
      <c r="CV705">
        <v>8</v>
      </c>
      <c r="CW705">
        <v>0</v>
      </c>
      <c r="CX705">
        <v>10</v>
      </c>
      <c r="CY705">
        <v>6</v>
      </c>
      <c r="CZ705">
        <v>10</v>
      </c>
      <c r="DA705">
        <v>5.9062720869999996</v>
      </c>
      <c r="DB705">
        <v>5.467974796</v>
      </c>
      <c r="DC705">
        <v>8</v>
      </c>
      <c r="DD705">
        <v>0</v>
      </c>
      <c r="DE705">
        <v>10</v>
      </c>
      <c r="DF705">
        <v>6.562374481</v>
      </c>
      <c r="DG705">
        <v>4.1625726949999997</v>
      </c>
      <c r="DH705">
        <v>6</v>
      </c>
      <c r="DI705">
        <v>9.3747179979999995</v>
      </c>
      <c r="DJ705">
        <v>3.7256405450000001</v>
      </c>
      <c r="DK705">
        <v>6.4287690059999996</v>
      </c>
      <c r="DL705">
        <v>7.4891108710000003</v>
      </c>
      <c r="DM705">
        <v>6.1968018520000001</v>
      </c>
      <c r="DN705">
        <v>6.2530587779999998</v>
      </c>
      <c r="DO705">
        <v>6.44</v>
      </c>
      <c r="DP705">
        <v>105</v>
      </c>
      <c r="DQ705">
        <v>7.033530635</v>
      </c>
      <c r="DR705">
        <v>69</v>
      </c>
      <c r="DS705">
        <v>2</v>
      </c>
    </row>
    <row r="706" spans="1:123" x14ac:dyDescent="0.35">
      <c r="A706">
        <v>2012</v>
      </c>
      <c r="B706" t="s">
        <v>373</v>
      </c>
      <c r="C706" t="s">
        <v>374</v>
      </c>
      <c r="D706" t="s">
        <v>253</v>
      </c>
      <c r="E706">
        <v>6.7</v>
      </c>
      <c r="F706">
        <v>6.1</v>
      </c>
      <c r="G706">
        <v>4.5999999999999996</v>
      </c>
      <c r="H706">
        <v>5.7936507940000004</v>
      </c>
      <c r="I706">
        <v>9.4164308289999994</v>
      </c>
      <c r="J706">
        <v>10</v>
      </c>
      <c r="K706">
        <v>10</v>
      </c>
      <c r="L706">
        <v>7.5</v>
      </c>
      <c r="M706">
        <v>10</v>
      </c>
      <c r="N706">
        <v>9.9456768310000001</v>
      </c>
      <c r="O706">
        <v>9.4891353659999993</v>
      </c>
      <c r="P706">
        <v>10</v>
      </c>
      <c r="Q706">
        <v>10</v>
      </c>
      <c r="R706">
        <v>10</v>
      </c>
      <c r="S706">
        <v>10</v>
      </c>
      <c r="T706">
        <v>10</v>
      </c>
      <c r="U706">
        <v>10</v>
      </c>
      <c r="V706">
        <v>9.6351887319999996</v>
      </c>
      <c r="W706">
        <v>10</v>
      </c>
      <c r="X706">
        <v>10</v>
      </c>
      <c r="Y706">
        <v>10</v>
      </c>
      <c r="Z706">
        <v>10</v>
      </c>
      <c r="AA706">
        <v>7.5</v>
      </c>
      <c r="AB706">
        <v>10</v>
      </c>
      <c r="AC706">
        <v>8.75</v>
      </c>
      <c r="AD706">
        <v>7.8888888890000004</v>
      </c>
      <c r="AE706">
        <v>9.261111111</v>
      </c>
      <c r="AF706">
        <v>8.6333333329999995</v>
      </c>
      <c r="AG706">
        <v>10</v>
      </c>
      <c r="AH706">
        <v>10</v>
      </c>
      <c r="AI706">
        <v>10</v>
      </c>
      <c r="AJ706">
        <v>10</v>
      </c>
      <c r="AK706">
        <v>10</v>
      </c>
      <c r="AL706">
        <v>10</v>
      </c>
      <c r="AM706">
        <v>10</v>
      </c>
      <c r="AN706">
        <v>10</v>
      </c>
      <c r="AO706">
        <v>10</v>
      </c>
      <c r="AP706">
        <v>10</v>
      </c>
      <c r="AQ706">
        <v>10</v>
      </c>
      <c r="AR706">
        <v>10</v>
      </c>
      <c r="AS706">
        <v>10</v>
      </c>
      <c r="AT706">
        <v>10</v>
      </c>
      <c r="AU706">
        <v>6</v>
      </c>
      <c r="AV706">
        <v>5.25</v>
      </c>
      <c r="AW706">
        <v>10</v>
      </c>
      <c r="AX706">
        <v>10</v>
      </c>
      <c r="AY706">
        <v>10</v>
      </c>
      <c r="AZ706">
        <v>8.75</v>
      </c>
      <c r="BB706">
        <v>10</v>
      </c>
      <c r="BC706">
        <v>10</v>
      </c>
      <c r="BD706">
        <v>10</v>
      </c>
      <c r="BE706">
        <v>10</v>
      </c>
      <c r="BF706">
        <v>10</v>
      </c>
      <c r="BG706">
        <v>10</v>
      </c>
      <c r="BI706">
        <v>10</v>
      </c>
      <c r="BJ706">
        <v>8.5955432149999993</v>
      </c>
      <c r="BK706">
        <v>34</v>
      </c>
      <c r="BL706">
        <v>4.8823529409999997</v>
      </c>
      <c r="BM706">
        <v>3.5255335099999998</v>
      </c>
      <c r="BN706">
        <v>7</v>
      </c>
      <c r="BO706">
        <v>5</v>
      </c>
      <c r="BP706">
        <v>5</v>
      </c>
      <c r="BQ706">
        <v>5</v>
      </c>
      <c r="BR706">
        <v>5.1019716129999999</v>
      </c>
      <c r="BS706">
        <v>4.0226858940000003</v>
      </c>
      <c r="BT706">
        <v>2.5964535620000002</v>
      </c>
      <c r="BU706">
        <v>4.8198063080000004</v>
      </c>
      <c r="BV706">
        <v>8.3333333330000006</v>
      </c>
      <c r="BW706">
        <v>7.5</v>
      </c>
      <c r="BX706">
        <v>4.1250379659999998</v>
      </c>
      <c r="BY706">
        <v>5.7760937739999996</v>
      </c>
      <c r="BZ706">
        <v>5.0742749820000004</v>
      </c>
      <c r="CA706">
        <v>6.102680028</v>
      </c>
      <c r="CB706">
        <v>1</v>
      </c>
      <c r="CC706">
        <v>5.3722628720000003</v>
      </c>
      <c r="CD706">
        <v>9.1963651189999993</v>
      </c>
      <c r="CE706">
        <v>9.3989264289999994</v>
      </c>
      <c r="CF706">
        <v>9.6999999999999993</v>
      </c>
      <c r="CG706">
        <v>10</v>
      </c>
      <c r="CH706">
        <v>9.5738228870000004</v>
      </c>
      <c r="CI706">
        <v>9.6333333329999995</v>
      </c>
      <c r="CJ706">
        <v>8.9</v>
      </c>
      <c r="CK706">
        <v>6.1059999999999999</v>
      </c>
      <c r="CL706">
        <v>8.2131111109999999</v>
      </c>
      <c r="CM706">
        <v>6.490756674</v>
      </c>
      <c r="CN706">
        <v>7.886451578</v>
      </c>
      <c r="CO706">
        <v>7.1886041260000004</v>
      </c>
      <c r="CP706">
        <v>10</v>
      </c>
      <c r="CQ706">
        <v>4.4707249649999996</v>
      </c>
      <c r="CR706">
        <v>3.846153846</v>
      </c>
      <c r="CS706">
        <v>6.4162871959999999</v>
      </c>
      <c r="CT706">
        <v>4.9110553360000004</v>
      </c>
      <c r="CU706">
        <v>7.5781926430000004</v>
      </c>
      <c r="CV706">
        <v>8</v>
      </c>
      <c r="CW706">
        <v>0.55901611699999998</v>
      </c>
      <c r="CX706">
        <v>10</v>
      </c>
      <c r="CY706">
        <v>6.1863387059999999</v>
      </c>
      <c r="CZ706">
        <v>5.5666666669999998</v>
      </c>
      <c r="DA706">
        <v>4.2413965019999997</v>
      </c>
      <c r="DB706">
        <v>4.8538295509999996</v>
      </c>
      <c r="DC706">
        <v>4</v>
      </c>
      <c r="DD706">
        <v>5.5103523079999999</v>
      </c>
      <c r="DE706">
        <v>3</v>
      </c>
      <c r="DF706">
        <v>4.5287075049999999</v>
      </c>
      <c r="DG706">
        <v>2.0828950800000001</v>
      </c>
      <c r="DH706">
        <v>6</v>
      </c>
      <c r="DI706">
        <v>9.5034480109999997</v>
      </c>
      <c r="DJ706">
        <v>4.0369955510000004</v>
      </c>
      <c r="DK706">
        <v>9.1579966979999998</v>
      </c>
      <c r="DL706">
        <v>7.836599992</v>
      </c>
      <c r="DM706">
        <v>6.4363225550000003</v>
      </c>
      <c r="DN706">
        <v>5.7171229219999997</v>
      </c>
      <c r="DO706">
        <v>6.67</v>
      </c>
      <c r="DP706">
        <v>92</v>
      </c>
      <c r="DQ706">
        <v>7.6327716069999996</v>
      </c>
      <c r="DR706">
        <v>46</v>
      </c>
      <c r="DS706">
        <v>2</v>
      </c>
    </row>
    <row r="707" spans="1:123" x14ac:dyDescent="0.35">
      <c r="A707">
        <v>2012</v>
      </c>
      <c r="B707" t="s">
        <v>375</v>
      </c>
      <c r="C707" t="s">
        <v>376</v>
      </c>
      <c r="D707" t="s">
        <v>262</v>
      </c>
      <c r="E707">
        <v>5.5</v>
      </c>
      <c r="F707">
        <v>3.6</v>
      </c>
      <c r="G707">
        <v>3</v>
      </c>
      <c r="H707">
        <v>4.0730158730000001</v>
      </c>
      <c r="I707">
        <v>0</v>
      </c>
      <c r="J707">
        <v>10</v>
      </c>
      <c r="K707">
        <v>10</v>
      </c>
      <c r="L707">
        <v>5</v>
      </c>
      <c r="M707">
        <v>9.9563444289999996</v>
      </c>
      <c r="N707">
        <v>9.9869033290000004</v>
      </c>
      <c r="O707">
        <v>8.988649552</v>
      </c>
      <c r="P707">
        <v>10</v>
      </c>
      <c r="Q707">
        <v>10</v>
      </c>
      <c r="R707">
        <v>10</v>
      </c>
      <c r="S707">
        <v>10</v>
      </c>
      <c r="T707">
        <v>10</v>
      </c>
      <c r="U707">
        <v>10</v>
      </c>
      <c r="V707">
        <v>6.3295498510000003</v>
      </c>
      <c r="W707">
        <v>10</v>
      </c>
      <c r="X707">
        <v>10</v>
      </c>
      <c r="Y707">
        <v>10</v>
      </c>
      <c r="Z707">
        <v>10</v>
      </c>
      <c r="AA707">
        <v>7.5</v>
      </c>
      <c r="AB707">
        <v>7.5</v>
      </c>
      <c r="AC707">
        <v>7.5</v>
      </c>
      <c r="AD707">
        <v>9.5555555559999998</v>
      </c>
      <c r="AE707">
        <v>9.35</v>
      </c>
      <c r="AF707">
        <v>8.8018518520000004</v>
      </c>
      <c r="AG707">
        <v>7.5</v>
      </c>
      <c r="AH707">
        <v>7.5</v>
      </c>
      <c r="AI707">
        <v>7.5</v>
      </c>
      <c r="AJ707">
        <v>7.5</v>
      </c>
      <c r="AK707">
        <v>7.5</v>
      </c>
      <c r="AL707">
        <v>7.5</v>
      </c>
      <c r="AM707">
        <v>7.5</v>
      </c>
      <c r="AN707">
        <v>7.5</v>
      </c>
      <c r="AO707">
        <v>7.5</v>
      </c>
      <c r="AP707">
        <v>7.5</v>
      </c>
      <c r="AQ707">
        <v>7.5</v>
      </c>
      <c r="AR707">
        <v>7.5</v>
      </c>
      <c r="AS707">
        <v>10</v>
      </c>
      <c r="AT707">
        <v>10</v>
      </c>
      <c r="AU707">
        <v>4.6666666670000003</v>
      </c>
      <c r="AV707">
        <v>3.75</v>
      </c>
      <c r="AW707">
        <v>7.5</v>
      </c>
      <c r="AX707">
        <v>7.5</v>
      </c>
      <c r="AY707">
        <v>7.5</v>
      </c>
      <c r="AZ707">
        <v>7.2738095239999998</v>
      </c>
      <c r="BB707">
        <v>0</v>
      </c>
      <c r="BC707">
        <v>5</v>
      </c>
      <c r="BD707">
        <v>2.5</v>
      </c>
      <c r="BE707">
        <v>10</v>
      </c>
      <c r="BF707">
        <v>10</v>
      </c>
      <c r="BG707">
        <v>10</v>
      </c>
      <c r="BI707">
        <v>6.25</v>
      </c>
      <c r="BJ707">
        <v>6.5832075679999997</v>
      </c>
      <c r="BK707">
        <v>96</v>
      </c>
      <c r="BL707">
        <v>8.5</v>
      </c>
      <c r="BM707">
        <v>9.8530424970000006</v>
      </c>
      <c r="BN707">
        <v>10</v>
      </c>
      <c r="BO707">
        <v>7</v>
      </c>
      <c r="BP707">
        <v>4</v>
      </c>
      <c r="BQ707">
        <v>5.5</v>
      </c>
      <c r="BR707">
        <v>8.4632606240000001</v>
      </c>
      <c r="BS707">
        <v>3.378147877</v>
      </c>
      <c r="BT707">
        <v>3.9924521099999999</v>
      </c>
      <c r="BU707">
        <v>4.7187328009999998</v>
      </c>
      <c r="BV707">
        <v>6.6666666670000003</v>
      </c>
      <c r="BW707">
        <v>3.3</v>
      </c>
      <c r="BX707">
        <v>3.389826813</v>
      </c>
      <c r="BY707">
        <v>9.3023485479999994</v>
      </c>
      <c r="BZ707">
        <v>2.99340699</v>
      </c>
      <c r="CA707">
        <v>1.609525235</v>
      </c>
      <c r="CB707">
        <v>0.96296296299999995</v>
      </c>
      <c r="CC707">
        <v>4.2913758709999996</v>
      </c>
      <c r="CD707">
        <v>9.2723259720000009</v>
      </c>
      <c r="CE707">
        <v>9.0311133849999994</v>
      </c>
      <c r="CF707">
        <v>9.2439999999999998</v>
      </c>
      <c r="CG707">
        <v>10</v>
      </c>
      <c r="CH707">
        <v>9.3868598389999995</v>
      </c>
      <c r="CI707">
        <v>9.2933333329999996</v>
      </c>
      <c r="CJ707">
        <v>8.86</v>
      </c>
      <c r="CK707">
        <v>7.4008000000000003</v>
      </c>
      <c r="CL707">
        <v>8.5180444439999992</v>
      </c>
      <c r="CM707">
        <v>5.859276961</v>
      </c>
      <c r="CN707">
        <v>7.6777205630000003</v>
      </c>
      <c r="CO707">
        <v>6.7684987620000001</v>
      </c>
      <c r="CP707">
        <v>10</v>
      </c>
      <c r="CQ707">
        <v>5.9578299599999998</v>
      </c>
      <c r="CR707">
        <v>8.461538462</v>
      </c>
      <c r="CS707">
        <v>7.9650461750000003</v>
      </c>
      <c r="CT707">
        <v>7.461471532</v>
      </c>
      <c r="CU707">
        <v>8.1870036850000005</v>
      </c>
      <c r="CV707">
        <v>10</v>
      </c>
      <c r="CW707">
        <v>8.110527566</v>
      </c>
      <c r="CX707">
        <v>9</v>
      </c>
      <c r="CY707">
        <v>9.0368425220000006</v>
      </c>
      <c r="CZ707">
        <v>5.5666666669999998</v>
      </c>
      <c r="DA707">
        <v>5.3956289230000003</v>
      </c>
      <c r="DB707">
        <v>7.5607136029999999</v>
      </c>
      <c r="DC707">
        <v>6</v>
      </c>
      <c r="DD707">
        <v>1.2701294869999999</v>
      </c>
      <c r="DE707">
        <v>3</v>
      </c>
      <c r="DF707">
        <v>4.7988564470000004</v>
      </c>
      <c r="DG707">
        <v>4.2208069860000004</v>
      </c>
      <c r="DH707">
        <v>6</v>
      </c>
      <c r="DI707">
        <v>8.8240118499999998</v>
      </c>
      <c r="DJ707">
        <v>4.5263110879999999</v>
      </c>
      <c r="DK707">
        <v>8.4235299539999993</v>
      </c>
      <c r="DL707">
        <v>6.3457595710000003</v>
      </c>
      <c r="DM707">
        <v>6.3900699080000001</v>
      </c>
      <c r="DN707">
        <v>6.741922959</v>
      </c>
      <c r="DO707">
        <v>7.41</v>
      </c>
      <c r="DP707">
        <v>37</v>
      </c>
      <c r="DQ707">
        <v>6.9966037840000004</v>
      </c>
      <c r="DR707">
        <v>73</v>
      </c>
      <c r="DS707">
        <v>2</v>
      </c>
    </row>
    <row r="708" spans="1:123" x14ac:dyDescent="0.35">
      <c r="A708">
        <v>2012</v>
      </c>
      <c r="B708" t="s">
        <v>377</v>
      </c>
      <c r="C708" t="s">
        <v>378</v>
      </c>
      <c r="D708" t="s">
        <v>259</v>
      </c>
      <c r="BL708">
        <v>9.3823529410000006</v>
      </c>
      <c r="CB708">
        <v>0.75862068999999999</v>
      </c>
      <c r="CD708">
        <v>6.0624726569999998</v>
      </c>
      <c r="CE708">
        <v>7.7955803299999999</v>
      </c>
      <c r="CF708">
        <v>6.9550885029999998</v>
      </c>
      <c r="CW708">
        <v>5.6386024739999998</v>
      </c>
      <c r="DH708">
        <v>0</v>
      </c>
    </row>
    <row r="709" spans="1:123" x14ac:dyDescent="0.35">
      <c r="A709">
        <v>2012</v>
      </c>
      <c r="B709" t="s">
        <v>379</v>
      </c>
      <c r="C709" t="s">
        <v>380</v>
      </c>
      <c r="D709" t="s">
        <v>259</v>
      </c>
      <c r="H709">
        <v>2.9596260000000001</v>
      </c>
      <c r="I709">
        <v>5.8104744769999996</v>
      </c>
      <c r="J709">
        <v>10</v>
      </c>
      <c r="K709">
        <v>10</v>
      </c>
      <c r="L709">
        <v>2.5</v>
      </c>
      <c r="M709">
        <v>9.7965170639999997</v>
      </c>
      <c r="N709">
        <v>10</v>
      </c>
      <c r="O709">
        <v>8.4593034130000007</v>
      </c>
      <c r="P709">
        <v>5.5</v>
      </c>
      <c r="Q709">
        <v>10</v>
      </c>
      <c r="R709">
        <v>5</v>
      </c>
      <c r="S709">
        <v>0</v>
      </c>
      <c r="T709">
        <v>2.5</v>
      </c>
      <c r="U709">
        <v>6</v>
      </c>
      <c r="V709">
        <v>6.7565926300000001</v>
      </c>
      <c r="W709">
        <v>10</v>
      </c>
      <c r="X709">
        <v>10</v>
      </c>
      <c r="Y709">
        <v>10</v>
      </c>
      <c r="Z709">
        <v>10</v>
      </c>
      <c r="AD709">
        <v>8.7444444440000009</v>
      </c>
      <c r="AE709">
        <v>6.8944444440000003</v>
      </c>
      <c r="AF709">
        <v>7.8194444440000002</v>
      </c>
      <c r="AS709">
        <v>10</v>
      </c>
      <c r="AT709">
        <v>10</v>
      </c>
      <c r="AU709">
        <v>3.6666666669999999</v>
      </c>
      <c r="AV709">
        <v>2.75</v>
      </c>
      <c r="AZ709">
        <v>6.6041666670000003</v>
      </c>
      <c r="BB709">
        <v>5</v>
      </c>
      <c r="BC709">
        <v>10</v>
      </c>
      <c r="BD709">
        <v>7.5</v>
      </c>
      <c r="BE709">
        <v>0</v>
      </c>
      <c r="BF709">
        <v>0</v>
      </c>
      <c r="BG709">
        <v>0</v>
      </c>
      <c r="BI709">
        <v>3.75</v>
      </c>
      <c r="BJ709">
        <v>5.9507560460000004</v>
      </c>
      <c r="BK709">
        <v>126</v>
      </c>
      <c r="BL709">
        <v>8.2441176469999995</v>
      </c>
      <c r="BN709">
        <v>4</v>
      </c>
      <c r="BO709">
        <v>10</v>
      </c>
      <c r="BQ709">
        <v>10</v>
      </c>
      <c r="BR709">
        <v>7.4147058819999998</v>
      </c>
      <c r="BT709">
        <v>2.87002303</v>
      </c>
      <c r="BV709">
        <v>0.83333333300000001</v>
      </c>
      <c r="BW709">
        <v>4.1666666670000003</v>
      </c>
      <c r="BX709">
        <v>3.4809686919999998</v>
      </c>
      <c r="BY709">
        <v>5.5517997729999999</v>
      </c>
      <c r="CB709">
        <v>0.79487179500000005</v>
      </c>
      <c r="CC709">
        <v>3.0338343710000002</v>
      </c>
      <c r="CD709">
        <v>8.3526758240000003</v>
      </c>
      <c r="CE709">
        <v>8.4241083050000007</v>
      </c>
      <c r="CF709">
        <v>9.5739999999999998</v>
      </c>
      <c r="CG709">
        <v>0</v>
      </c>
      <c r="CH709">
        <v>6.5876960320000002</v>
      </c>
      <c r="CJ709">
        <v>7.62</v>
      </c>
      <c r="CK709">
        <v>7.2868000000000004</v>
      </c>
      <c r="CL709">
        <v>7.4534000000000002</v>
      </c>
      <c r="CN709">
        <v>6.6947564740000001</v>
      </c>
      <c r="CO709">
        <v>6.6947564740000001</v>
      </c>
      <c r="CP709">
        <v>10</v>
      </c>
      <c r="CR709">
        <v>0.76923076899999998</v>
      </c>
      <c r="CS709">
        <v>0</v>
      </c>
      <c r="CT709">
        <v>0.38461538499999998</v>
      </c>
      <c r="CU709">
        <v>6.1331929650000001</v>
      </c>
      <c r="CV709">
        <v>10</v>
      </c>
      <c r="CW709">
        <v>9.4147013679999993</v>
      </c>
      <c r="CX709">
        <v>10</v>
      </c>
      <c r="CY709">
        <v>9.8049004560000004</v>
      </c>
      <c r="CZ709">
        <v>3.3333333330000001</v>
      </c>
      <c r="DC709">
        <v>8</v>
      </c>
      <c r="DD709">
        <v>2.517253846</v>
      </c>
      <c r="DE709">
        <v>0</v>
      </c>
      <c r="DF709">
        <v>3.4626467949999999</v>
      </c>
      <c r="DH709">
        <v>3.7777777779999999</v>
      </c>
      <c r="DI709">
        <v>8.0401967719999998</v>
      </c>
      <c r="DK709">
        <v>6.909553163</v>
      </c>
      <c r="DL709">
        <v>7.6684600950000004</v>
      </c>
      <c r="DM709">
        <v>6.5989969520000002</v>
      </c>
      <c r="DN709">
        <v>6.6221814009999997</v>
      </c>
      <c r="DO709">
        <v>5.96</v>
      </c>
      <c r="DP709">
        <v>130</v>
      </c>
      <c r="DQ709">
        <v>5.9553780229999997</v>
      </c>
      <c r="DR709">
        <v>129</v>
      </c>
      <c r="DS709">
        <v>4</v>
      </c>
    </row>
    <row r="710" spans="1:123" x14ac:dyDescent="0.35">
      <c r="A710">
        <v>2012</v>
      </c>
      <c r="B710" t="s">
        <v>381</v>
      </c>
      <c r="C710" t="s">
        <v>382</v>
      </c>
      <c r="D710" t="s">
        <v>262</v>
      </c>
      <c r="H710">
        <v>4.4475600000000002</v>
      </c>
      <c r="I710">
        <v>2.617094083</v>
      </c>
      <c r="J710">
        <v>10</v>
      </c>
      <c r="K710">
        <v>10</v>
      </c>
      <c r="L710">
        <v>7.5</v>
      </c>
      <c r="M710">
        <v>10</v>
      </c>
      <c r="N710">
        <v>10</v>
      </c>
      <c r="O710">
        <v>9.5</v>
      </c>
      <c r="Q710">
        <v>10</v>
      </c>
      <c r="R710">
        <v>10</v>
      </c>
      <c r="S710">
        <v>10</v>
      </c>
      <c r="T710">
        <v>10</v>
      </c>
      <c r="U710">
        <v>10</v>
      </c>
      <c r="V710">
        <v>7.3723646939999998</v>
      </c>
      <c r="W710">
        <v>10</v>
      </c>
      <c r="X710">
        <v>10</v>
      </c>
      <c r="Y710">
        <v>10</v>
      </c>
      <c r="Z710">
        <v>10</v>
      </c>
      <c r="AD710">
        <v>9.5555555559999998</v>
      </c>
      <c r="AE710">
        <v>9.8166666669999998</v>
      </c>
      <c r="AF710">
        <v>9.6861111110000007</v>
      </c>
      <c r="AS710">
        <v>10</v>
      </c>
      <c r="AT710">
        <v>10</v>
      </c>
      <c r="AU710">
        <v>7</v>
      </c>
      <c r="AV710">
        <v>6.5</v>
      </c>
      <c r="AZ710">
        <v>8.375</v>
      </c>
      <c r="BE710">
        <v>10</v>
      </c>
      <c r="BF710">
        <v>10</v>
      </c>
      <c r="BG710">
        <v>10</v>
      </c>
      <c r="BI710">
        <v>10</v>
      </c>
      <c r="BJ710">
        <v>7.7126200620000001</v>
      </c>
      <c r="BK710">
        <v>54</v>
      </c>
      <c r="BL710">
        <v>6.7529411760000002</v>
      </c>
      <c r="BN710">
        <v>2</v>
      </c>
      <c r="BO710">
        <v>7</v>
      </c>
      <c r="BP710">
        <v>4</v>
      </c>
      <c r="BQ710">
        <v>5.5</v>
      </c>
      <c r="BR710">
        <v>4.7509803919999998</v>
      </c>
      <c r="BS710">
        <v>4.1609912299999996</v>
      </c>
      <c r="BT710">
        <v>4.3655025350000001</v>
      </c>
      <c r="BU710">
        <v>4.8069121729999997</v>
      </c>
      <c r="BV710">
        <v>6.6666666670000003</v>
      </c>
      <c r="BW710">
        <v>2.5</v>
      </c>
      <c r="BX710">
        <v>4.5547883090000001</v>
      </c>
      <c r="BY710">
        <v>7.070485497</v>
      </c>
      <c r="BZ710">
        <v>3.0012965519999999</v>
      </c>
      <c r="CA710">
        <v>5.0055618070000003</v>
      </c>
      <c r="CB710">
        <v>0.92307692299999999</v>
      </c>
      <c r="CC710">
        <v>4.5013039279999996</v>
      </c>
      <c r="CD710">
        <v>8.2964707440000005</v>
      </c>
      <c r="CE710">
        <v>8.9797324599999993</v>
      </c>
      <c r="CF710">
        <v>9.5220000000000002</v>
      </c>
      <c r="CG710">
        <v>5</v>
      </c>
      <c r="CH710">
        <v>7.949550801</v>
      </c>
      <c r="CJ710">
        <v>7.82</v>
      </c>
      <c r="CK710">
        <v>5.1167999999999996</v>
      </c>
      <c r="CL710">
        <v>6.4683999999999999</v>
      </c>
      <c r="CM710">
        <v>5.5027006050000002</v>
      </c>
      <c r="CN710">
        <v>7.1978145329999998</v>
      </c>
      <c r="CO710">
        <v>6.350257569</v>
      </c>
      <c r="CP710">
        <v>10</v>
      </c>
      <c r="CQ710">
        <v>5.4810239940000001</v>
      </c>
      <c r="CR710">
        <v>6.6666666670000003</v>
      </c>
      <c r="CS710">
        <v>3.6506461630000002</v>
      </c>
      <c r="CT710">
        <v>5.2661122750000002</v>
      </c>
      <c r="CU710">
        <v>7.0211924610000001</v>
      </c>
      <c r="CV710">
        <v>10</v>
      </c>
      <c r="CW710">
        <v>3.5579999999999998</v>
      </c>
      <c r="CX710">
        <v>9</v>
      </c>
      <c r="CY710">
        <v>7.5193333329999996</v>
      </c>
      <c r="CZ710">
        <v>10</v>
      </c>
      <c r="DA710">
        <v>6.3430809469999998</v>
      </c>
      <c r="DB710">
        <v>7.6019457399999997</v>
      </c>
      <c r="DC710">
        <v>10</v>
      </c>
      <c r="DD710">
        <v>5.6830310649999998</v>
      </c>
      <c r="DE710">
        <v>10</v>
      </c>
      <c r="DF710">
        <v>8.2713429590000001</v>
      </c>
      <c r="DG710">
        <v>4.6214446850000002</v>
      </c>
      <c r="DH710">
        <v>4.4444444440000002</v>
      </c>
      <c r="DI710">
        <v>9.2294139869999992</v>
      </c>
      <c r="DJ710">
        <v>3.1917351379999999</v>
      </c>
      <c r="DK710">
        <v>7.7090891819999996</v>
      </c>
      <c r="DL710">
        <v>7.1304124240000002</v>
      </c>
      <c r="DM710">
        <v>6.0544233099999998</v>
      </c>
      <c r="DN710">
        <v>7.2816998670000004</v>
      </c>
      <c r="DO710">
        <v>6.3</v>
      </c>
      <c r="DP710">
        <v>114</v>
      </c>
      <c r="DQ710">
        <v>7.0063100309999999</v>
      </c>
      <c r="DR710">
        <v>71</v>
      </c>
      <c r="DS710">
        <v>2</v>
      </c>
    </row>
    <row r="711" spans="1:123" x14ac:dyDescent="0.35">
      <c r="A711">
        <v>2012</v>
      </c>
      <c r="B711" t="s">
        <v>383</v>
      </c>
      <c r="C711" t="s">
        <v>384</v>
      </c>
      <c r="D711" t="s">
        <v>262</v>
      </c>
      <c r="H711">
        <v>3.2274539999999998</v>
      </c>
      <c r="I711">
        <v>5.9841426120000003</v>
      </c>
      <c r="J711">
        <v>5</v>
      </c>
      <c r="K711">
        <v>10</v>
      </c>
      <c r="L711">
        <v>5</v>
      </c>
      <c r="M711">
        <v>10</v>
      </c>
      <c r="N711">
        <v>10</v>
      </c>
      <c r="O711">
        <v>8</v>
      </c>
      <c r="P711">
        <v>10</v>
      </c>
      <c r="Q711">
        <v>10</v>
      </c>
      <c r="R711">
        <v>5</v>
      </c>
      <c r="S711">
        <v>5</v>
      </c>
      <c r="T711">
        <v>5</v>
      </c>
      <c r="U711">
        <v>8.3333333330000006</v>
      </c>
      <c r="V711">
        <v>7.4391586480000003</v>
      </c>
      <c r="W711">
        <v>10</v>
      </c>
      <c r="X711">
        <v>10</v>
      </c>
      <c r="Y711">
        <v>10</v>
      </c>
      <c r="Z711">
        <v>10</v>
      </c>
      <c r="AA711">
        <v>10</v>
      </c>
      <c r="AB711">
        <v>10</v>
      </c>
      <c r="AC711">
        <v>10</v>
      </c>
      <c r="AD711">
        <v>9.8888888890000004</v>
      </c>
      <c r="AE711">
        <v>8.8888888890000004</v>
      </c>
      <c r="AF711">
        <v>9.5925925929999991</v>
      </c>
      <c r="AG711">
        <v>10</v>
      </c>
      <c r="AH711">
        <v>10</v>
      </c>
      <c r="AI711">
        <v>10</v>
      </c>
      <c r="AJ711">
        <v>10</v>
      </c>
      <c r="AK711">
        <v>10</v>
      </c>
      <c r="AL711">
        <v>10</v>
      </c>
      <c r="AM711">
        <v>10</v>
      </c>
      <c r="AN711">
        <v>10</v>
      </c>
      <c r="AO711">
        <v>2.5</v>
      </c>
      <c r="AP711">
        <v>10</v>
      </c>
      <c r="AQ711">
        <v>6.25</v>
      </c>
      <c r="AR711">
        <v>9.25</v>
      </c>
      <c r="AS711">
        <v>10</v>
      </c>
      <c r="AT711">
        <v>10</v>
      </c>
      <c r="AU711">
        <v>5.3333333329999997</v>
      </c>
      <c r="AV711">
        <v>5.75</v>
      </c>
      <c r="AW711">
        <v>10</v>
      </c>
      <c r="AX711">
        <v>10</v>
      </c>
      <c r="AY711">
        <v>10</v>
      </c>
      <c r="AZ711">
        <v>8.7261904759999993</v>
      </c>
      <c r="BB711">
        <v>5</v>
      </c>
      <c r="BC711">
        <v>10</v>
      </c>
      <c r="BD711">
        <v>7.5</v>
      </c>
      <c r="BE711">
        <v>0</v>
      </c>
      <c r="BF711">
        <v>10</v>
      </c>
      <c r="BG711">
        <v>5</v>
      </c>
      <c r="BI711">
        <v>6.25</v>
      </c>
      <c r="BJ711">
        <v>7.0485314690000003</v>
      </c>
      <c r="BK711">
        <v>82</v>
      </c>
      <c r="BL711">
        <v>9.4352941179999998</v>
      </c>
      <c r="BM711">
        <v>9.9168937330000002</v>
      </c>
      <c r="BN711">
        <v>0</v>
      </c>
      <c r="BO711">
        <v>8</v>
      </c>
      <c r="BQ711">
        <v>8</v>
      </c>
      <c r="BR711">
        <v>6.838046963</v>
      </c>
      <c r="BS711">
        <v>1.725762024</v>
      </c>
      <c r="BT711">
        <v>2.1106897610000002</v>
      </c>
      <c r="BU711">
        <v>1.886398284</v>
      </c>
      <c r="BV711">
        <v>0</v>
      </c>
      <c r="BW711">
        <v>2.5</v>
      </c>
      <c r="BX711">
        <v>3.8819002789999999</v>
      </c>
      <c r="BY711">
        <v>2.633279092</v>
      </c>
      <c r="BZ711">
        <v>3.2703759969999999</v>
      </c>
      <c r="CA711">
        <v>3.196710838</v>
      </c>
      <c r="CB711">
        <v>0.89189189199999996</v>
      </c>
      <c r="CC711">
        <v>2.228765975</v>
      </c>
      <c r="CD711">
        <v>7.5669419529999997</v>
      </c>
      <c r="CE711">
        <v>7.1698962970000002</v>
      </c>
      <c r="CF711">
        <v>8.7439999999999998</v>
      </c>
      <c r="CG711">
        <v>5</v>
      </c>
      <c r="CH711">
        <v>7.1202095630000004</v>
      </c>
      <c r="CJ711">
        <v>9.44</v>
      </c>
      <c r="CK711">
        <v>8.1519999999999992</v>
      </c>
      <c r="CL711">
        <v>8.7959999999999994</v>
      </c>
      <c r="CM711">
        <v>4.6219013970000002</v>
      </c>
      <c r="CN711">
        <v>5.4620163750000001</v>
      </c>
      <c r="CO711">
        <v>5.0419588859999998</v>
      </c>
      <c r="CP711">
        <v>10</v>
      </c>
      <c r="CQ711">
        <v>3.6966680759999999</v>
      </c>
      <c r="CR711">
        <v>9.230769231</v>
      </c>
      <c r="CS711">
        <v>0</v>
      </c>
      <c r="CT711">
        <v>4.3091457689999997</v>
      </c>
      <c r="CU711">
        <v>7.0367761639999999</v>
      </c>
      <c r="CW711">
        <v>7.641</v>
      </c>
      <c r="CX711">
        <v>9</v>
      </c>
      <c r="CY711">
        <v>8.3204999999999991</v>
      </c>
      <c r="CZ711">
        <v>6.6666666670000003</v>
      </c>
      <c r="DA711">
        <v>5.0862518970000004</v>
      </c>
      <c r="DB711">
        <v>7.1645760139999997</v>
      </c>
      <c r="DC711">
        <v>10</v>
      </c>
      <c r="DD711">
        <v>10</v>
      </c>
      <c r="DE711">
        <v>10</v>
      </c>
      <c r="DF711">
        <v>8.1529157629999993</v>
      </c>
      <c r="DG711">
        <v>3.9547370860000002</v>
      </c>
      <c r="DH711">
        <v>0</v>
      </c>
      <c r="DI711">
        <v>4.0501945609999996</v>
      </c>
      <c r="DJ711">
        <v>3.1553470419999998</v>
      </c>
      <c r="DK711">
        <v>3.8650776059999998</v>
      </c>
      <c r="DL711">
        <v>7.93748393</v>
      </c>
      <c r="DM711">
        <v>3.827140038</v>
      </c>
      <c r="DN711">
        <v>6.7668519329999999</v>
      </c>
      <c r="DO711">
        <v>6</v>
      </c>
      <c r="DP711">
        <v>128</v>
      </c>
      <c r="DQ711">
        <v>6.5242657340000001</v>
      </c>
      <c r="DR711">
        <v>105</v>
      </c>
      <c r="DS711">
        <v>3</v>
      </c>
    </row>
    <row r="712" spans="1:123" x14ac:dyDescent="0.35">
      <c r="A712">
        <v>2012</v>
      </c>
      <c r="B712" t="s">
        <v>385</v>
      </c>
      <c r="C712" t="s">
        <v>386</v>
      </c>
      <c r="D712" t="s">
        <v>262</v>
      </c>
      <c r="H712">
        <v>3.4804029999999999</v>
      </c>
      <c r="I712">
        <v>0</v>
      </c>
      <c r="J712">
        <v>5</v>
      </c>
      <c r="K712">
        <v>10</v>
      </c>
      <c r="L712">
        <v>5</v>
      </c>
      <c r="M712">
        <v>10</v>
      </c>
      <c r="N712">
        <v>10</v>
      </c>
      <c r="O712">
        <v>8</v>
      </c>
      <c r="P712">
        <v>10</v>
      </c>
      <c r="Q712">
        <v>10</v>
      </c>
      <c r="R712">
        <v>5</v>
      </c>
      <c r="S712">
        <v>10</v>
      </c>
      <c r="T712">
        <v>7.5</v>
      </c>
      <c r="U712">
        <v>9.1666666669999994</v>
      </c>
      <c r="V712">
        <v>5.7222222220000001</v>
      </c>
      <c r="W712">
        <v>5</v>
      </c>
      <c r="X712">
        <v>10</v>
      </c>
      <c r="Y712">
        <v>5</v>
      </c>
      <c r="Z712">
        <v>6.6666666670000003</v>
      </c>
      <c r="AA712">
        <v>5</v>
      </c>
      <c r="AB712">
        <v>7.5</v>
      </c>
      <c r="AC712">
        <v>6.25</v>
      </c>
      <c r="AD712">
        <v>9.5933333330000004</v>
      </c>
      <c r="AE712">
        <v>8.1</v>
      </c>
      <c r="AF712">
        <v>7.9811111109999997</v>
      </c>
      <c r="AG712">
        <v>7.5</v>
      </c>
      <c r="AH712">
        <v>7.5</v>
      </c>
      <c r="AI712">
        <v>5</v>
      </c>
      <c r="AJ712">
        <v>7.5</v>
      </c>
      <c r="AK712">
        <v>6.25</v>
      </c>
      <c r="AL712">
        <v>5</v>
      </c>
      <c r="AM712">
        <v>7.5</v>
      </c>
      <c r="AN712">
        <v>6.25</v>
      </c>
      <c r="AO712">
        <v>5</v>
      </c>
      <c r="AP712">
        <v>7.5</v>
      </c>
      <c r="AQ712">
        <v>6.25</v>
      </c>
      <c r="AR712">
        <v>6.75</v>
      </c>
      <c r="AS712">
        <v>0</v>
      </c>
      <c r="AT712">
        <v>10</v>
      </c>
      <c r="AU712">
        <v>4.3333333329999997</v>
      </c>
      <c r="AV712">
        <v>2.5</v>
      </c>
      <c r="AW712">
        <v>7.5</v>
      </c>
      <c r="AX712">
        <v>7.5</v>
      </c>
      <c r="AY712">
        <v>7.5</v>
      </c>
      <c r="AZ712">
        <v>5.6190476189999998</v>
      </c>
      <c r="BB712">
        <v>10</v>
      </c>
      <c r="BC712">
        <v>5</v>
      </c>
      <c r="BD712">
        <v>7.5</v>
      </c>
      <c r="BE712">
        <v>10</v>
      </c>
      <c r="BF712">
        <v>10</v>
      </c>
      <c r="BG712">
        <v>10</v>
      </c>
      <c r="BI712">
        <v>8.75</v>
      </c>
      <c r="BJ712">
        <v>5.8773388449999997</v>
      </c>
      <c r="BK712">
        <v>128</v>
      </c>
      <c r="BL712">
        <v>6.7352941179999997</v>
      </c>
      <c r="BM712">
        <v>10</v>
      </c>
      <c r="BN712">
        <v>10</v>
      </c>
      <c r="BO712">
        <v>9</v>
      </c>
      <c r="BP712">
        <v>8</v>
      </c>
      <c r="BQ712">
        <v>8.5</v>
      </c>
      <c r="BR712">
        <v>8.8088235289999997</v>
      </c>
      <c r="BS712">
        <v>3.281446946</v>
      </c>
      <c r="BT712">
        <v>3.5963813070000001</v>
      </c>
      <c r="BU712">
        <v>3.963639771</v>
      </c>
      <c r="BV712">
        <v>5</v>
      </c>
      <c r="BW712">
        <v>2.5</v>
      </c>
      <c r="BX712">
        <v>2.8612039180000002</v>
      </c>
      <c r="BY712">
        <v>7.6916634850000003</v>
      </c>
      <c r="BZ712">
        <v>2.2511808160000002</v>
      </c>
      <c r="CA712">
        <v>1.4779706880000001</v>
      </c>
      <c r="CB712">
        <v>0.89655172400000005</v>
      </c>
      <c r="CC712">
        <v>3.4373405770000001</v>
      </c>
      <c r="CD712">
        <v>9.6861594520000001</v>
      </c>
      <c r="CE712">
        <v>8.9072022939999993</v>
      </c>
      <c r="CF712">
        <v>8.9600000000000009</v>
      </c>
      <c r="CG712">
        <v>10</v>
      </c>
      <c r="CH712">
        <v>9.3883404370000001</v>
      </c>
      <c r="CI712">
        <v>9.5533333329999994</v>
      </c>
      <c r="CJ712">
        <v>8.84</v>
      </c>
      <c r="CK712">
        <v>6.9607999999999999</v>
      </c>
      <c r="CL712">
        <v>8.4513777779999995</v>
      </c>
      <c r="CM712">
        <v>4.7981466150000003</v>
      </c>
      <c r="CN712">
        <v>8.1593796150000006</v>
      </c>
      <c r="CO712">
        <v>6.4787631149999996</v>
      </c>
      <c r="CP712">
        <v>10</v>
      </c>
      <c r="CQ712">
        <v>5.2519863750000004</v>
      </c>
      <c r="CR712">
        <v>2.307692308</v>
      </c>
      <c r="CS712">
        <v>7.633169251</v>
      </c>
      <c r="CT712">
        <v>5.0642826440000004</v>
      </c>
      <c r="CU712">
        <v>7.4986058839999998</v>
      </c>
      <c r="CV712">
        <v>10</v>
      </c>
      <c r="CW712">
        <v>7.9493215619999997</v>
      </c>
      <c r="CX712">
        <v>9</v>
      </c>
      <c r="CY712">
        <v>8.9831071869999999</v>
      </c>
      <c r="CZ712">
        <v>0</v>
      </c>
      <c r="DA712">
        <v>4.0985034520000001</v>
      </c>
      <c r="DB712">
        <v>5.4513696999999999</v>
      </c>
      <c r="DC712">
        <v>8</v>
      </c>
      <c r="DD712">
        <v>2.517253846</v>
      </c>
      <c r="DE712">
        <v>10</v>
      </c>
      <c r="DF712">
        <v>5.0111878330000001</v>
      </c>
      <c r="DG712">
        <v>3.370302073</v>
      </c>
      <c r="DH712">
        <v>3.7777777779999999</v>
      </c>
      <c r="DI712">
        <v>9.0260830809999995</v>
      </c>
      <c r="DJ712">
        <v>3.6089319880000001</v>
      </c>
      <c r="DK712">
        <v>8.5067285550000005</v>
      </c>
      <c r="DL712">
        <v>7.4891108710000003</v>
      </c>
      <c r="DM712">
        <v>5.9631557239999999</v>
      </c>
      <c r="DN712">
        <v>6.6524835820000003</v>
      </c>
      <c r="DO712">
        <v>7.16</v>
      </c>
      <c r="DP712">
        <v>61</v>
      </c>
      <c r="DQ712">
        <v>6.5186694230000004</v>
      </c>
      <c r="DR712">
        <v>105</v>
      </c>
      <c r="DS712">
        <v>3</v>
      </c>
    </row>
    <row r="713" spans="1:123" x14ac:dyDescent="0.35">
      <c r="A713">
        <v>2012</v>
      </c>
      <c r="B713" t="s">
        <v>387</v>
      </c>
      <c r="C713" t="s">
        <v>388</v>
      </c>
      <c r="D713" t="s">
        <v>326</v>
      </c>
      <c r="E713">
        <v>7.6</v>
      </c>
      <c r="F713">
        <v>7.2</v>
      </c>
      <c r="G713">
        <v>7.3</v>
      </c>
      <c r="H713">
        <v>7.3873015869999996</v>
      </c>
      <c r="I713">
        <v>9.8480242950000001</v>
      </c>
      <c r="K713">
        <v>10</v>
      </c>
      <c r="M713">
        <v>10</v>
      </c>
      <c r="N713">
        <v>10</v>
      </c>
      <c r="O713">
        <v>10</v>
      </c>
      <c r="P713">
        <v>10</v>
      </c>
      <c r="Q713">
        <v>7.5</v>
      </c>
      <c r="R713">
        <v>10</v>
      </c>
      <c r="S713">
        <v>10</v>
      </c>
      <c r="T713">
        <v>10</v>
      </c>
      <c r="U713">
        <v>9.1666666669999994</v>
      </c>
      <c r="V713">
        <v>9.6715636539999998</v>
      </c>
      <c r="Y713">
        <v>10</v>
      </c>
      <c r="Z713">
        <v>10</v>
      </c>
      <c r="AA713">
        <v>10</v>
      </c>
      <c r="AB713">
        <v>10</v>
      </c>
      <c r="AC713">
        <v>10</v>
      </c>
      <c r="AD713">
        <v>9.8155555559999996</v>
      </c>
      <c r="AE713">
        <v>7.3166666669999998</v>
      </c>
      <c r="AF713">
        <v>9.0440740739999992</v>
      </c>
      <c r="AG713">
        <v>10</v>
      </c>
      <c r="AH713">
        <v>10</v>
      </c>
      <c r="AI713">
        <v>10</v>
      </c>
      <c r="AJ713">
        <v>7.5</v>
      </c>
      <c r="AK713">
        <v>8.75</v>
      </c>
      <c r="AL713">
        <v>10</v>
      </c>
      <c r="AM713">
        <v>10</v>
      </c>
      <c r="AN713">
        <v>10</v>
      </c>
      <c r="AO713">
        <v>10</v>
      </c>
      <c r="AP713">
        <v>10</v>
      </c>
      <c r="AQ713">
        <v>10</v>
      </c>
      <c r="AR713">
        <v>9.75</v>
      </c>
      <c r="AS713">
        <v>10</v>
      </c>
      <c r="AT713">
        <v>10</v>
      </c>
      <c r="AU713">
        <v>6.3333333329999997</v>
      </c>
      <c r="AV713">
        <v>6.25</v>
      </c>
      <c r="AW713">
        <v>10</v>
      </c>
      <c r="AX713">
        <v>10</v>
      </c>
      <c r="AY713">
        <v>10</v>
      </c>
      <c r="AZ713">
        <v>8.94047619</v>
      </c>
      <c r="BB713">
        <v>10</v>
      </c>
      <c r="BC713">
        <v>10</v>
      </c>
      <c r="BD713">
        <v>10</v>
      </c>
      <c r="BE713">
        <v>10</v>
      </c>
      <c r="BF713">
        <v>10</v>
      </c>
      <c r="BG713">
        <v>10</v>
      </c>
      <c r="BI713">
        <v>10</v>
      </c>
      <c r="BJ713">
        <v>9.0381713369999996</v>
      </c>
      <c r="BK713">
        <v>14</v>
      </c>
      <c r="BL713">
        <v>8.1323529410000006</v>
      </c>
      <c r="BM713">
        <v>9.4316436279999998</v>
      </c>
      <c r="BN713">
        <v>8</v>
      </c>
      <c r="BO713">
        <v>10</v>
      </c>
      <c r="BP713">
        <v>10</v>
      </c>
      <c r="BQ713">
        <v>10</v>
      </c>
      <c r="BR713">
        <v>8.8909991420000001</v>
      </c>
      <c r="BS713">
        <v>8.8090630930000007</v>
      </c>
      <c r="BT713">
        <v>7.8411859210000001</v>
      </c>
      <c r="BU713">
        <v>8.5001229570000003</v>
      </c>
      <c r="BV713">
        <v>8.3333333330000006</v>
      </c>
      <c r="BW713">
        <v>8.3333333330000006</v>
      </c>
      <c r="BX713">
        <v>6.4633836130000004</v>
      </c>
      <c r="BY713">
        <v>6.7980005419999996</v>
      </c>
      <c r="BZ713">
        <v>8.7875498679999993</v>
      </c>
      <c r="CA713">
        <v>7.8012018799999998</v>
      </c>
      <c r="CB713">
        <v>1</v>
      </c>
      <c r="CC713">
        <v>7.9630193929999997</v>
      </c>
      <c r="CD713">
        <v>8.2755287989999999</v>
      </c>
      <c r="CE713">
        <v>9.2874946319999996</v>
      </c>
      <c r="CF713">
        <v>9.1880000000000006</v>
      </c>
      <c r="CG713">
        <v>10</v>
      </c>
      <c r="CH713">
        <v>9.1877558579999992</v>
      </c>
      <c r="CI713">
        <v>9.9933333330000007</v>
      </c>
      <c r="CJ713">
        <v>10</v>
      </c>
      <c r="CK713">
        <v>10</v>
      </c>
      <c r="CL713">
        <v>9.9977777779999997</v>
      </c>
      <c r="CM713">
        <v>8.0761624839999993</v>
      </c>
      <c r="CN713">
        <v>9.3493216980000007</v>
      </c>
      <c r="CO713">
        <v>8.7127420910000009</v>
      </c>
      <c r="CP713">
        <v>10</v>
      </c>
      <c r="CQ713">
        <v>8.5251338019999992</v>
      </c>
      <c r="CR713">
        <v>7.692307692</v>
      </c>
      <c r="CS713">
        <v>10</v>
      </c>
      <c r="CT713">
        <v>8.7391471650000003</v>
      </c>
      <c r="CU713">
        <v>9.3624167580000002</v>
      </c>
      <c r="CV713">
        <v>10</v>
      </c>
      <c r="CW713">
        <v>10</v>
      </c>
      <c r="CX713">
        <v>10</v>
      </c>
      <c r="CY713">
        <v>10</v>
      </c>
      <c r="CZ713">
        <v>10</v>
      </c>
      <c r="DA713">
        <v>8.0460253529999992</v>
      </c>
      <c r="DB713">
        <v>8.4103668529999993</v>
      </c>
      <c r="DC713">
        <v>10</v>
      </c>
      <c r="DD713">
        <v>9.4992316040000002</v>
      </c>
      <c r="DE713">
        <v>10</v>
      </c>
      <c r="DF713">
        <v>9.3259373009999997</v>
      </c>
      <c r="DG713">
        <v>6.5399437909999998</v>
      </c>
      <c r="DH713">
        <v>10</v>
      </c>
      <c r="DI713">
        <v>9.9115550979999991</v>
      </c>
      <c r="DJ713">
        <v>8.0216424810000007</v>
      </c>
      <c r="DK713">
        <v>9.7338519540000004</v>
      </c>
      <c r="DL713">
        <v>9.1256725359999997</v>
      </c>
      <c r="DM713">
        <v>8.8887776429999992</v>
      </c>
      <c r="DN713">
        <v>9.4049049819999997</v>
      </c>
      <c r="DO713">
        <v>8.9600000000000009</v>
      </c>
      <c r="DP713">
        <v>1</v>
      </c>
      <c r="DQ713">
        <v>8.9990856679999993</v>
      </c>
      <c r="DR713">
        <v>1</v>
      </c>
      <c r="DS713">
        <v>1</v>
      </c>
    </row>
    <row r="714" spans="1:123" x14ac:dyDescent="0.35">
      <c r="A714">
        <v>2012</v>
      </c>
      <c r="B714" t="s">
        <v>389</v>
      </c>
      <c r="C714" t="s">
        <v>390</v>
      </c>
      <c r="D714" t="s">
        <v>253</v>
      </c>
      <c r="E714">
        <v>6.8</v>
      </c>
      <c r="F714">
        <v>4.9000000000000004</v>
      </c>
      <c r="G714">
        <v>5.4</v>
      </c>
      <c r="H714">
        <v>5.7063492059999996</v>
      </c>
      <c r="I714">
        <v>9.4974509820000002</v>
      </c>
      <c r="J714">
        <v>10</v>
      </c>
      <c r="K714">
        <v>10</v>
      </c>
      <c r="L714">
        <v>7.5</v>
      </c>
      <c r="M714">
        <v>10</v>
      </c>
      <c r="N714">
        <v>10</v>
      </c>
      <c r="O714">
        <v>9.5</v>
      </c>
      <c r="P714">
        <v>9.5</v>
      </c>
      <c r="Q714">
        <v>10</v>
      </c>
      <c r="R714">
        <v>10</v>
      </c>
      <c r="S714">
        <v>10</v>
      </c>
      <c r="T714">
        <v>10</v>
      </c>
      <c r="U714">
        <v>9.8333333330000006</v>
      </c>
      <c r="V714">
        <v>9.6102614390000003</v>
      </c>
      <c r="W714">
        <v>10</v>
      </c>
      <c r="X714">
        <v>10</v>
      </c>
      <c r="Y714">
        <v>10</v>
      </c>
      <c r="Z714">
        <v>10</v>
      </c>
      <c r="AA714">
        <v>10</v>
      </c>
      <c r="AB714">
        <v>7.5</v>
      </c>
      <c r="AC714">
        <v>8.75</v>
      </c>
      <c r="AD714">
        <v>9.26</v>
      </c>
      <c r="AE714">
        <v>8.3333333330000006</v>
      </c>
      <c r="AF714">
        <v>8.7811111109999995</v>
      </c>
      <c r="AG714">
        <v>10</v>
      </c>
      <c r="AH714">
        <v>10</v>
      </c>
      <c r="AI714">
        <v>10</v>
      </c>
      <c r="AJ714">
        <v>7.5</v>
      </c>
      <c r="AK714">
        <v>8.75</v>
      </c>
      <c r="AL714">
        <v>10</v>
      </c>
      <c r="AM714">
        <v>7.5</v>
      </c>
      <c r="AN714">
        <v>8.75</v>
      </c>
      <c r="AO714">
        <v>10</v>
      </c>
      <c r="AP714">
        <v>7.5</v>
      </c>
      <c r="AQ714">
        <v>8.75</v>
      </c>
      <c r="AR714">
        <v>9.25</v>
      </c>
      <c r="AS714">
        <v>10</v>
      </c>
      <c r="AT714">
        <v>10</v>
      </c>
      <c r="AU714">
        <v>6</v>
      </c>
      <c r="AV714">
        <v>6.75</v>
      </c>
      <c r="AW714">
        <v>10</v>
      </c>
      <c r="AX714">
        <v>10</v>
      </c>
      <c r="AY714">
        <v>10</v>
      </c>
      <c r="AZ714">
        <v>8.9642857140000007</v>
      </c>
      <c r="BB714">
        <v>10</v>
      </c>
      <c r="BC714">
        <v>10</v>
      </c>
      <c r="BD714">
        <v>10</v>
      </c>
      <c r="BE714">
        <v>10</v>
      </c>
      <c r="BF714">
        <v>10</v>
      </c>
      <c r="BG714">
        <v>10</v>
      </c>
      <c r="BI714">
        <v>10</v>
      </c>
      <c r="BJ714">
        <v>8.5286923439999995</v>
      </c>
      <c r="BK714">
        <v>37</v>
      </c>
      <c r="BL714">
        <v>3.7870505680000002</v>
      </c>
      <c r="BM714">
        <v>4.5945660200000003</v>
      </c>
      <c r="BN714">
        <v>8</v>
      </c>
      <c r="BO714">
        <v>10</v>
      </c>
      <c r="BP714">
        <v>3</v>
      </c>
      <c r="BQ714">
        <v>6.5</v>
      </c>
      <c r="BR714">
        <v>5.720404147</v>
      </c>
      <c r="BS714">
        <v>4.7637789899999996</v>
      </c>
      <c r="BT714">
        <v>2.9104041679999999</v>
      </c>
      <c r="BU714">
        <v>4.5015249769999999</v>
      </c>
      <c r="BV714">
        <v>10</v>
      </c>
      <c r="BW714">
        <v>6.6666666670000003</v>
      </c>
      <c r="BX714">
        <v>6.5763284439999996</v>
      </c>
      <c r="BY714">
        <v>8.0446063950000006</v>
      </c>
      <c r="BZ714">
        <v>5.3464678719999998</v>
      </c>
      <c r="CA714">
        <v>6.4276482479999997</v>
      </c>
      <c r="CB714">
        <v>0.96296296299999995</v>
      </c>
      <c r="CC714">
        <v>6.0238344960000001</v>
      </c>
      <c r="CD714">
        <v>9.4709045960000005</v>
      </c>
      <c r="CE714">
        <v>9.7579628520000004</v>
      </c>
      <c r="CF714">
        <v>8.8580000000000005</v>
      </c>
      <c r="CG714">
        <v>10</v>
      </c>
      <c r="CH714">
        <v>9.5217168619999999</v>
      </c>
      <c r="CI714">
        <v>9.6333333329999995</v>
      </c>
      <c r="CJ714">
        <v>8.9</v>
      </c>
      <c r="CK714">
        <v>6.1059999999999999</v>
      </c>
      <c r="CL714">
        <v>8.2131111109999999</v>
      </c>
      <c r="CM714">
        <v>5.9240318360000002</v>
      </c>
      <c r="CN714">
        <v>7.5528325589999996</v>
      </c>
      <c r="CO714">
        <v>6.7384321979999999</v>
      </c>
      <c r="CP714">
        <v>10</v>
      </c>
      <c r="CQ714">
        <v>6.4805240050000004</v>
      </c>
      <c r="CR714">
        <v>3.846153846</v>
      </c>
      <c r="CS714">
        <v>6.4162871959999999</v>
      </c>
      <c r="CT714">
        <v>5.5809883490000001</v>
      </c>
      <c r="CU714">
        <v>7.6331329139999999</v>
      </c>
      <c r="CV714">
        <v>10</v>
      </c>
      <c r="CW714">
        <v>8.7711673680000004</v>
      </c>
      <c r="CX714">
        <v>10</v>
      </c>
      <c r="CY714">
        <v>9.5903891229999996</v>
      </c>
      <c r="CZ714">
        <v>7.233333333</v>
      </c>
      <c r="DA714">
        <v>5.234523941</v>
      </c>
      <c r="DB714">
        <v>6.4649557700000004</v>
      </c>
      <c r="DC714">
        <v>4</v>
      </c>
      <c r="DD714">
        <v>7.7551761539999999</v>
      </c>
      <c r="DE714">
        <v>10</v>
      </c>
      <c r="DF714">
        <v>6.7813315330000004</v>
      </c>
      <c r="DG714">
        <v>2.4023881299999998</v>
      </c>
      <c r="DH714">
        <v>7.3333333329999997</v>
      </c>
      <c r="DI714">
        <v>9.7187610509999995</v>
      </c>
      <c r="DJ714">
        <v>5.1186264079999999</v>
      </c>
      <c r="DK714">
        <v>9.6145595870000005</v>
      </c>
      <c r="DL714">
        <v>6.895016568</v>
      </c>
      <c r="DM714">
        <v>6.8471141800000002</v>
      </c>
      <c r="DN714">
        <v>7.739611612</v>
      </c>
      <c r="DO714">
        <v>7.33</v>
      </c>
      <c r="DP714">
        <v>46</v>
      </c>
      <c r="DQ714">
        <v>7.9293461719999998</v>
      </c>
      <c r="DR714">
        <v>38</v>
      </c>
      <c r="DS714">
        <v>1</v>
      </c>
    </row>
    <row r="715" spans="1:123" x14ac:dyDescent="0.35">
      <c r="A715">
        <v>2012</v>
      </c>
      <c r="B715" t="s">
        <v>391</v>
      </c>
      <c r="C715" t="s">
        <v>392</v>
      </c>
      <c r="D715" t="s">
        <v>271</v>
      </c>
      <c r="H715">
        <v>7.7061339999999996</v>
      </c>
      <c r="I715">
        <v>9.8771219499999994</v>
      </c>
      <c r="J715">
        <v>10</v>
      </c>
      <c r="K715">
        <v>10</v>
      </c>
      <c r="L715">
        <v>10</v>
      </c>
      <c r="M715">
        <v>10</v>
      </c>
      <c r="N715">
        <v>10</v>
      </c>
      <c r="O715">
        <v>10</v>
      </c>
      <c r="Q715">
        <v>10</v>
      </c>
      <c r="R715">
        <v>10</v>
      </c>
      <c r="S715">
        <v>10</v>
      </c>
      <c r="T715">
        <v>10</v>
      </c>
      <c r="U715">
        <v>10</v>
      </c>
      <c r="V715">
        <v>9.9590406500000004</v>
      </c>
      <c r="W715">
        <v>10</v>
      </c>
      <c r="X715">
        <v>10</v>
      </c>
      <c r="Y715">
        <v>10</v>
      </c>
      <c r="Z715">
        <v>10</v>
      </c>
      <c r="AA715">
        <v>10</v>
      </c>
      <c r="AB715">
        <v>10</v>
      </c>
      <c r="AC715">
        <v>10</v>
      </c>
      <c r="AD715">
        <v>8.6222222219999995</v>
      </c>
      <c r="AE715">
        <v>7.9611111110000001</v>
      </c>
      <c r="AF715">
        <v>8.8611111109999996</v>
      </c>
      <c r="AG715">
        <v>10</v>
      </c>
      <c r="AH715">
        <v>10</v>
      </c>
      <c r="AI715">
        <v>10</v>
      </c>
      <c r="AJ715">
        <v>10</v>
      </c>
      <c r="AK715">
        <v>10</v>
      </c>
      <c r="AL715">
        <v>10</v>
      </c>
      <c r="AM715">
        <v>10</v>
      </c>
      <c r="AN715">
        <v>10</v>
      </c>
      <c r="AO715">
        <v>10</v>
      </c>
      <c r="AP715">
        <v>10</v>
      </c>
      <c r="AQ715">
        <v>10</v>
      </c>
      <c r="AR715">
        <v>10</v>
      </c>
      <c r="AS715">
        <v>10</v>
      </c>
      <c r="AT715">
        <v>10</v>
      </c>
      <c r="AU715">
        <v>9</v>
      </c>
      <c r="AV715">
        <v>8.75</v>
      </c>
      <c r="AW715">
        <v>10</v>
      </c>
      <c r="AX715">
        <v>10</v>
      </c>
      <c r="AY715">
        <v>10</v>
      </c>
      <c r="AZ715">
        <v>9.6785714289999998</v>
      </c>
      <c r="BB715">
        <v>10</v>
      </c>
      <c r="BC715">
        <v>10</v>
      </c>
      <c r="BD715">
        <v>10</v>
      </c>
      <c r="BE715">
        <v>10</v>
      </c>
      <c r="BF715">
        <v>10</v>
      </c>
      <c r="BG715">
        <v>10</v>
      </c>
      <c r="BI715">
        <v>10</v>
      </c>
      <c r="BJ715">
        <v>9.2702619160000008</v>
      </c>
      <c r="BK715">
        <v>6</v>
      </c>
      <c r="BL715">
        <v>2.3529411759999999</v>
      </c>
      <c r="BM715">
        <v>7.4156989680000001</v>
      </c>
      <c r="BN715">
        <v>8</v>
      </c>
      <c r="BO715">
        <v>4</v>
      </c>
      <c r="BP715">
        <v>3</v>
      </c>
      <c r="BQ715">
        <v>3.5</v>
      </c>
      <c r="BR715">
        <v>5.3171600359999998</v>
      </c>
      <c r="BS715">
        <v>7.5981406280000003</v>
      </c>
      <c r="BT715">
        <v>6.0032176039999996</v>
      </c>
      <c r="BU715">
        <v>6.9670460260000002</v>
      </c>
      <c r="BV715">
        <v>10</v>
      </c>
      <c r="BW715">
        <v>10</v>
      </c>
      <c r="BX715">
        <v>6.7750945710000003</v>
      </c>
      <c r="BY715">
        <v>9.1449456990000009</v>
      </c>
      <c r="BZ715">
        <v>8.5195683100000004</v>
      </c>
      <c r="CA715">
        <v>8.5522640239999994</v>
      </c>
      <c r="CB715">
        <v>1</v>
      </c>
      <c r="CC715">
        <v>8.1733640960000002</v>
      </c>
      <c r="CD715">
        <v>9.3929930909999992</v>
      </c>
      <c r="CE715">
        <v>8.4434410110000009</v>
      </c>
      <c r="CF715">
        <v>8.9619999999999997</v>
      </c>
      <c r="CG715">
        <v>0</v>
      </c>
      <c r="CH715">
        <v>6.6996085259999996</v>
      </c>
      <c r="CI715">
        <v>9.7333333329999991</v>
      </c>
      <c r="CJ715">
        <v>8.9</v>
      </c>
      <c r="CK715">
        <v>1.3979999999999999</v>
      </c>
      <c r="CL715">
        <v>6.6771111110000003</v>
      </c>
      <c r="CM715">
        <v>5.0648627670000002</v>
      </c>
      <c r="CN715">
        <v>8.76417365</v>
      </c>
      <c r="CO715">
        <v>6.9145182079999996</v>
      </c>
      <c r="CP715">
        <v>10</v>
      </c>
      <c r="CQ715">
        <v>3.2265041860000001</v>
      </c>
      <c r="CR715">
        <v>0.76923076899999998</v>
      </c>
      <c r="CS715">
        <v>6.4162871959999999</v>
      </c>
      <c r="CT715">
        <v>3.470674051</v>
      </c>
      <c r="CU715">
        <v>6.7655758429999997</v>
      </c>
      <c r="CV715">
        <v>5</v>
      </c>
      <c r="CW715">
        <v>7.1977728299999999</v>
      </c>
      <c r="CX715">
        <v>10</v>
      </c>
      <c r="CY715">
        <v>7.3992576100000003</v>
      </c>
      <c r="CZ715">
        <v>5.5666666669999998</v>
      </c>
      <c r="DA715">
        <v>7.2036011990000004</v>
      </c>
      <c r="DB715">
        <v>5.1392336070000004</v>
      </c>
      <c r="DC715">
        <v>8</v>
      </c>
      <c r="DD715">
        <v>10</v>
      </c>
      <c r="DE715">
        <v>10</v>
      </c>
      <c r="DF715">
        <v>7.6515835790000004</v>
      </c>
      <c r="DG715">
        <v>4.8915940830000002</v>
      </c>
      <c r="DH715">
        <v>7.7777777779999999</v>
      </c>
      <c r="DI715">
        <v>9.7931393159999995</v>
      </c>
      <c r="DJ715">
        <v>8.1562606039999999</v>
      </c>
      <c r="DK715">
        <v>9.6184121210000004</v>
      </c>
      <c r="DL715">
        <v>8.4306942950000003</v>
      </c>
      <c r="DM715">
        <v>8.1113130330000001</v>
      </c>
      <c r="DN715">
        <v>7.7207180739999997</v>
      </c>
      <c r="DO715">
        <v>6.94</v>
      </c>
      <c r="DP715">
        <v>74</v>
      </c>
      <c r="DQ715">
        <v>8.1051309580000002</v>
      </c>
      <c r="DR715">
        <v>28</v>
      </c>
      <c r="DS715">
        <v>1</v>
      </c>
    </row>
    <row r="716" spans="1:123" x14ac:dyDescent="0.35">
      <c r="A716">
        <v>2012</v>
      </c>
      <c r="B716" t="s">
        <v>393</v>
      </c>
      <c r="C716" t="s">
        <v>394</v>
      </c>
      <c r="D716" t="s">
        <v>280</v>
      </c>
      <c r="E716">
        <v>4.0999999999999996</v>
      </c>
      <c r="F716">
        <v>3.9</v>
      </c>
      <c r="G716">
        <v>4.5</v>
      </c>
      <c r="H716">
        <v>4.1317460319999997</v>
      </c>
      <c r="I716">
        <v>8.4964204379999995</v>
      </c>
      <c r="J716">
        <v>0</v>
      </c>
      <c r="K716">
        <v>9.8920615789999999</v>
      </c>
      <c r="L716">
        <v>5</v>
      </c>
      <c r="M716">
        <v>9.9303282569999993</v>
      </c>
      <c r="N716">
        <v>9.8969174889999998</v>
      </c>
      <c r="O716">
        <v>6.9438614650000003</v>
      </c>
      <c r="P716">
        <v>10</v>
      </c>
      <c r="Q716">
        <v>2.5</v>
      </c>
      <c r="R716">
        <v>5</v>
      </c>
      <c r="S716">
        <v>5</v>
      </c>
      <c r="T716">
        <v>5</v>
      </c>
      <c r="U716">
        <v>5.8333333329999997</v>
      </c>
      <c r="V716">
        <v>7.0912050789999999</v>
      </c>
      <c r="W716">
        <v>5</v>
      </c>
      <c r="X716">
        <v>10</v>
      </c>
      <c r="Y716">
        <v>10</v>
      </c>
      <c r="Z716">
        <v>8.3333333330000006</v>
      </c>
      <c r="AA716">
        <v>10</v>
      </c>
      <c r="AB716">
        <v>10</v>
      </c>
      <c r="AC716">
        <v>10</v>
      </c>
      <c r="AD716">
        <v>9.26</v>
      </c>
      <c r="AE716">
        <v>5.2777777779999999</v>
      </c>
      <c r="AF716">
        <v>8.1792592590000002</v>
      </c>
      <c r="AG716">
        <v>10</v>
      </c>
      <c r="AH716">
        <v>10</v>
      </c>
      <c r="AI716">
        <v>10</v>
      </c>
      <c r="AJ716">
        <v>10</v>
      </c>
      <c r="AK716">
        <v>10</v>
      </c>
      <c r="AL716">
        <v>7.5</v>
      </c>
      <c r="AM716">
        <v>10</v>
      </c>
      <c r="AN716">
        <v>8.75</v>
      </c>
      <c r="AO716">
        <v>10</v>
      </c>
      <c r="AP716">
        <v>10</v>
      </c>
      <c r="AQ716">
        <v>10</v>
      </c>
      <c r="AR716">
        <v>9.75</v>
      </c>
      <c r="AS716">
        <v>9.6833102570000005</v>
      </c>
      <c r="AT716">
        <v>9.9762482689999992</v>
      </c>
      <c r="AU716">
        <v>6.6666666670000003</v>
      </c>
      <c r="AV716">
        <v>5.25</v>
      </c>
      <c r="AW716">
        <v>7.5</v>
      </c>
      <c r="AX716">
        <v>5</v>
      </c>
      <c r="AY716">
        <v>10</v>
      </c>
      <c r="AZ716">
        <v>7.7251750279999998</v>
      </c>
      <c r="BB716">
        <v>10</v>
      </c>
      <c r="BC716">
        <v>10</v>
      </c>
      <c r="BD716">
        <v>10</v>
      </c>
      <c r="BE716">
        <v>10</v>
      </c>
      <c r="BF716">
        <v>10</v>
      </c>
      <c r="BG716">
        <v>10</v>
      </c>
      <c r="BI716">
        <v>10</v>
      </c>
      <c r="BJ716">
        <v>7.2045145399999999</v>
      </c>
      <c r="BK716">
        <v>74</v>
      </c>
      <c r="BL716">
        <v>7.1470588240000001</v>
      </c>
      <c r="BM716">
        <v>9.1111491139999998</v>
      </c>
      <c r="BN716">
        <v>7</v>
      </c>
      <c r="BO716">
        <v>8</v>
      </c>
      <c r="BP716">
        <v>7</v>
      </c>
      <c r="BQ716">
        <v>7.5</v>
      </c>
      <c r="BR716">
        <v>7.6895519840000004</v>
      </c>
      <c r="BS716">
        <v>6.2394889449999997</v>
      </c>
      <c r="BT716">
        <v>4.6636306830000001</v>
      </c>
      <c r="BU716">
        <v>5.6277367619999996</v>
      </c>
      <c r="BV716">
        <v>6.6666666670000003</v>
      </c>
      <c r="BW716">
        <v>6.6666666670000003</v>
      </c>
      <c r="BX716">
        <v>2.5938544079999999</v>
      </c>
      <c r="BY716">
        <v>6.8674548890000002</v>
      </c>
      <c r="BZ716">
        <v>4.9545493330000001</v>
      </c>
      <c r="CA716">
        <v>6.083346562</v>
      </c>
      <c r="CB716">
        <v>0.96296296299999995</v>
      </c>
      <c r="CC716">
        <v>5.4923043839999997</v>
      </c>
      <c r="CD716">
        <v>9.4184575919999993</v>
      </c>
      <c r="CE716">
        <v>9.3548098700000004</v>
      </c>
      <c r="CF716">
        <v>8.1379999999999999</v>
      </c>
      <c r="CG716">
        <v>0</v>
      </c>
      <c r="CH716">
        <v>6.7278168650000003</v>
      </c>
      <c r="CI716">
        <v>7.7533333329999996</v>
      </c>
      <c r="CJ716">
        <v>7.26</v>
      </c>
      <c r="CK716">
        <v>3.2048000000000001</v>
      </c>
      <c r="CL716">
        <v>6.0727111110000003</v>
      </c>
      <c r="CM716">
        <v>5.6255664799999998</v>
      </c>
      <c r="CN716">
        <v>7.574231567</v>
      </c>
      <c r="CO716">
        <v>6.5998990239999999</v>
      </c>
      <c r="CP716">
        <v>10</v>
      </c>
      <c r="CQ716">
        <v>5.7408578659999998</v>
      </c>
      <c r="CR716">
        <v>0</v>
      </c>
      <c r="CS716">
        <v>0.33187692400000002</v>
      </c>
      <c r="CT716">
        <v>2.0242449300000001</v>
      </c>
      <c r="CU716">
        <v>6.1742137660000003</v>
      </c>
      <c r="CV716">
        <v>2</v>
      </c>
      <c r="CW716">
        <v>8.823297299</v>
      </c>
      <c r="CX716">
        <v>10</v>
      </c>
      <c r="CY716">
        <v>6.9410990999999997</v>
      </c>
      <c r="CZ716">
        <v>10</v>
      </c>
      <c r="DA716">
        <v>5.2377015330000001</v>
      </c>
      <c r="DB716">
        <v>7.1520980529999996</v>
      </c>
      <c r="DC716">
        <v>10</v>
      </c>
      <c r="DD716">
        <v>6.2997409129999999</v>
      </c>
      <c r="DE716">
        <v>10</v>
      </c>
      <c r="DF716">
        <v>8.114923417</v>
      </c>
      <c r="DG716">
        <v>3.4689864749999999</v>
      </c>
      <c r="DH716">
        <v>3.111111111</v>
      </c>
      <c r="DI716">
        <v>8.2308472140000006</v>
      </c>
      <c r="DJ716">
        <v>3.6035819149999999</v>
      </c>
      <c r="DK716">
        <v>3.400669009</v>
      </c>
      <c r="DL716">
        <v>7.2761336679999999</v>
      </c>
      <c r="DM716">
        <v>4.8485548989999998</v>
      </c>
      <c r="DN716">
        <v>6.6348591380000004</v>
      </c>
      <c r="DO716">
        <v>6.54</v>
      </c>
      <c r="DP716">
        <v>103</v>
      </c>
      <c r="DQ716">
        <v>6.8722572700000004</v>
      </c>
      <c r="DR716">
        <v>83</v>
      </c>
      <c r="DS716">
        <v>3</v>
      </c>
    </row>
    <row r="717" spans="1:123" x14ac:dyDescent="0.35">
      <c r="A717">
        <v>2012</v>
      </c>
      <c r="B717" t="s">
        <v>395</v>
      </c>
      <c r="C717" t="s">
        <v>396</v>
      </c>
      <c r="D717" t="s">
        <v>280</v>
      </c>
      <c r="E717">
        <v>4.4000000000000004</v>
      </c>
      <c r="F717">
        <v>4.7</v>
      </c>
      <c r="G717">
        <v>3.7</v>
      </c>
      <c r="H717">
        <v>4.2428571430000002</v>
      </c>
      <c r="I717">
        <v>9.7659946810000005</v>
      </c>
      <c r="J717">
        <v>10</v>
      </c>
      <c r="K717">
        <v>10</v>
      </c>
      <c r="L717">
        <v>7.5</v>
      </c>
      <c r="M717">
        <v>9.9825888900000006</v>
      </c>
      <c r="N717">
        <v>9.9839282059999999</v>
      </c>
      <c r="O717">
        <v>9.4933034190000001</v>
      </c>
      <c r="P717">
        <v>10</v>
      </c>
      <c r="Q717">
        <v>10</v>
      </c>
      <c r="R717">
        <v>5</v>
      </c>
      <c r="S717">
        <v>5</v>
      </c>
      <c r="T717">
        <v>5</v>
      </c>
      <c r="U717">
        <v>8.3333333330000006</v>
      </c>
      <c r="V717">
        <v>9.1975438109999992</v>
      </c>
      <c r="W717">
        <v>5</v>
      </c>
      <c r="X717">
        <v>10</v>
      </c>
      <c r="Y717">
        <v>5</v>
      </c>
      <c r="Z717">
        <v>6.6666666670000003</v>
      </c>
      <c r="AA717">
        <v>7.5</v>
      </c>
      <c r="AB717">
        <v>10</v>
      </c>
      <c r="AC717">
        <v>8.75</v>
      </c>
      <c r="AD717">
        <v>6.0888888889999997</v>
      </c>
      <c r="AE717">
        <v>6.5250000000000004</v>
      </c>
      <c r="AF717">
        <v>7.1212962959999997</v>
      </c>
      <c r="AG717">
        <v>10</v>
      </c>
      <c r="AH717">
        <v>10</v>
      </c>
      <c r="AI717">
        <v>10</v>
      </c>
      <c r="AJ717">
        <v>7.5</v>
      </c>
      <c r="AK717">
        <v>8.75</v>
      </c>
      <c r="AL717">
        <v>7.5</v>
      </c>
      <c r="AM717">
        <v>7.5</v>
      </c>
      <c r="AN717">
        <v>7.5</v>
      </c>
      <c r="AO717">
        <v>10</v>
      </c>
      <c r="AP717">
        <v>7.5</v>
      </c>
      <c r="AQ717">
        <v>8.75</v>
      </c>
      <c r="AR717">
        <v>9</v>
      </c>
      <c r="AS717">
        <v>9.5982051530000003</v>
      </c>
      <c r="AT717">
        <v>10</v>
      </c>
      <c r="AU717">
        <v>4.6666666670000003</v>
      </c>
      <c r="AV717">
        <v>5.5</v>
      </c>
      <c r="AW717">
        <v>10</v>
      </c>
      <c r="AX717">
        <v>7.5</v>
      </c>
      <c r="AY717">
        <v>7.5</v>
      </c>
      <c r="AZ717">
        <v>7.8235531170000003</v>
      </c>
      <c r="BB717">
        <v>5</v>
      </c>
      <c r="BC717">
        <v>5</v>
      </c>
      <c r="BD717">
        <v>5</v>
      </c>
      <c r="BE717">
        <v>5</v>
      </c>
      <c r="BF717">
        <v>5</v>
      </c>
      <c r="BG717">
        <v>5</v>
      </c>
      <c r="BI717">
        <v>5</v>
      </c>
      <c r="BJ717">
        <v>6.9212518469999997</v>
      </c>
      <c r="BK717">
        <v>87</v>
      </c>
      <c r="BL717">
        <v>7.6470588240000001</v>
      </c>
      <c r="BM717">
        <v>8.7195673159999991</v>
      </c>
      <c r="BN717">
        <v>7</v>
      </c>
      <c r="BO717">
        <v>8</v>
      </c>
      <c r="BP717">
        <v>7</v>
      </c>
      <c r="BQ717">
        <v>7.5</v>
      </c>
      <c r="BR717">
        <v>7.7166565350000003</v>
      </c>
      <c r="BS717">
        <v>4.4291502569999999</v>
      </c>
      <c r="BT717">
        <v>4.8526903619999997</v>
      </c>
      <c r="BU717">
        <v>5.1103084760000002</v>
      </c>
      <c r="BV717">
        <v>4.1666666670000003</v>
      </c>
      <c r="BW717">
        <v>5</v>
      </c>
      <c r="BX717">
        <v>1.7114952809999999</v>
      </c>
      <c r="BY717">
        <v>6.0012642889999999</v>
      </c>
      <c r="BZ717">
        <v>5.0371780570000002</v>
      </c>
      <c r="CA717">
        <v>5.6323838190000002</v>
      </c>
      <c r="CB717">
        <v>0.89655172400000005</v>
      </c>
      <c r="CC717">
        <v>4.4190853380000004</v>
      </c>
      <c r="CD717">
        <v>8.5452128320000007</v>
      </c>
      <c r="CE717">
        <v>7.9396792789999999</v>
      </c>
      <c r="CF717">
        <v>9.1440000000000001</v>
      </c>
      <c r="CG717">
        <v>10</v>
      </c>
      <c r="CH717">
        <v>8.9072230280000007</v>
      </c>
      <c r="CI717">
        <v>9.2200000000000006</v>
      </c>
      <c r="CJ717">
        <v>8.6</v>
      </c>
      <c r="CK717">
        <v>5.8840000000000003</v>
      </c>
      <c r="CL717">
        <v>7.9013333330000002</v>
      </c>
      <c r="CM717">
        <v>5.5059190859999996</v>
      </c>
      <c r="CN717">
        <v>7.3030565510000001</v>
      </c>
      <c r="CO717">
        <v>6.4044878179999998</v>
      </c>
      <c r="CP717">
        <v>10</v>
      </c>
      <c r="CQ717">
        <v>6.0456130100000003</v>
      </c>
      <c r="CR717">
        <v>1.538461538</v>
      </c>
      <c r="CS717">
        <v>1.216882054</v>
      </c>
      <c r="CT717">
        <v>2.9336522010000001</v>
      </c>
      <c r="CU717">
        <v>6.8098683380000002</v>
      </c>
      <c r="CV717">
        <v>5</v>
      </c>
      <c r="CW717">
        <v>9.5869999999999997</v>
      </c>
      <c r="CX717">
        <v>10</v>
      </c>
      <c r="CY717">
        <v>8.1956666669999994</v>
      </c>
      <c r="CZ717">
        <v>2.233333333</v>
      </c>
      <c r="DA717">
        <v>5.4523004569999998</v>
      </c>
      <c r="DB717">
        <v>5.966154543</v>
      </c>
      <c r="DC717">
        <v>10</v>
      </c>
      <c r="DD717">
        <v>0</v>
      </c>
      <c r="DE717">
        <v>5</v>
      </c>
      <c r="DF717">
        <v>4.7752980559999996</v>
      </c>
      <c r="DG717">
        <v>4.8832610479999996</v>
      </c>
      <c r="DH717">
        <v>4.4444444440000002</v>
      </c>
      <c r="DI717">
        <v>8.121642735</v>
      </c>
      <c r="DJ717">
        <v>3.9477589860000002</v>
      </c>
      <c r="DK717">
        <v>8.1845787669999996</v>
      </c>
      <c r="DL717">
        <v>7.0967844449999999</v>
      </c>
      <c r="DM717">
        <v>6.1130784040000004</v>
      </c>
      <c r="DN717">
        <v>6.3613477090000003</v>
      </c>
      <c r="DO717">
        <v>6.84</v>
      </c>
      <c r="DP717">
        <v>82</v>
      </c>
      <c r="DQ717">
        <v>6.8806259230000002</v>
      </c>
      <c r="DR717">
        <v>80</v>
      </c>
      <c r="DS717">
        <v>3</v>
      </c>
    </row>
    <row r="718" spans="1:123" x14ac:dyDescent="0.35">
      <c r="A718">
        <v>2012</v>
      </c>
      <c r="B718" t="s">
        <v>397</v>
      </c>
      <c r="C718" t="s">
        <v>398</v>
      </c>
      <c r="D718" t="s">
        <v>256</v>
      </c>
      <c r="E718">
        <v>1.9</v>
      </c>
      <c r="F718">
        <v>5.6</v>
      </c>
      <c r="G718">
        <v>3.8</v>
      </c>
      <c r="H718">
        <v>3.7698412700000001</v>
      </c>
      <c r="I718">
        <v>8.9477678580000006</v>
      </c>
      <c r="J718">
        <v>0</v>
      </c>
      <c r="K718">
        <v>10</v>
      </c>
      <c r="L718">
        <v>2.5</v>
      </c>
      <c r="M718">
        <v>9.9433207229999994</v>
      </c>
      <c r="N718">
        <v>9.9686084000000008</v>
      </c>
      <c r="O718">
        <v>6.4823858249999997</v>
      </c>
      <c r="P718">
        <v>10</v>
      </c>
      <c r="Q718">
        <v>7.5</v>
      </c>
      <c r="R718">
        <v>5</v>
      </c>
      <c r="S718">
        <v>0</v>
      </c>
      <c r="T718">
        <v>2.5</v>
      </c>
      <c r="U718">
        <v>6.6666666670000003</v>
      </c>
      <c r="V718">
        <v>7.3656067829999996</v>
      </c>
      <c r="W718">
        <v>0</v>
      </c>
      <c r="X718">
        <v>0</v>
      </c>
      <c r="Y718">
        <v>0</v>
      </c>
      <c r="Z718">
        <v>0</v>
      </c>
      <c r="AA718">
        <v>5</v>
      </c>
      <c r="AB718">
        <v>5</v>
      </c>
      <c r="AC718">
        <v>5</v>
      </c>
      <c r="AD718">
        <v>6.1777777780000003</v>
      </c>
      <c r="AE718">
        <v>4.0250000000000004</v>
      </c>
      <c r="AF718">
        <v>5.0675925929999996</v>
      </c>
      <c r="AG718">
        <v>5</v>
      </c>
      <c r="AH718">
        <v>2.5</v>
      </c>
      <c r="AI718">
        <v>2.5</v>
      </c>
      <c r="AJ718">
        <v>2.5</v>
      </c>
      <c r="AK718">
        <v>2.5</v>
      </c>
      <c r="AL718">
        <v>2.5</v>
      </c>
      <c r="AM718">
        <v>2.5</v>
      </c>
      <c r="AN718">
        <v>2.5</v>
      </c>
      <c r="AO718">
        <v>2.5</v>
      </c>
      <c r="AP718">
        <v>2.5</v>
      </c>
      <c r="AQ718">
        <v>2.5</v>
      </c>
      <c r="AR718">
        <v>3</v>
      </c>
      <c r="AS718">
        <v>8.6920166739999996</v>
      </c>
      <c r="AT718">
        <v>4.1140750329999998</v>
      </c>
      <c r="AU718">
        <v>0</v>
      </c>
      <c r="AV718">
        <v>0.5</v>
      </c>
      <c r="AW718">
        <v>5</v>
      </c>
      <c r="AX718">
        <v>2.5</v>
      </c>
      <c r="AY718">
        <v>2.5</v>
      </c>
      <c r="AZ718">
        <v>3.3294416720000002</v>
      </c>
      <c r="BB718">
        <v>0</v>
      </c>
      <c r="BC718">
        <v>0</v>
      </c>
      <c r="BD718">
        <v>0</v>
      </c>
      <c r="BE718">
        <v>0</v>
      </c>
      <c r="BF718">
        <v>0</v>
      </c>
      <c r="BG718">
        <v>0</v>
      </c>
      <c r="BI718">
        <v>0</v>
      </c>
      <c r="BJ718">
        <v>3.92356544</v>
      </c>
      <c r="BK718">
        <v>152</v>
      </c>
      <c r="BL718">
        <v>6.8705882349999996</v>
      </c>
      <c r="BM718">
        <v>7.9891008169999997</v>
      </c>
      <c r="BN718">
        <v>7</v>
      </c>
      <c r="BO718">
        <v>7</v>
      </c>
      <c r="BP718">
        <v>7</v>
      </c>
      <c r="BQ718">
        <v>7</v>
      </c>
      <c r="BR718">
        <v>7.2149222630000001</v>
      </c>
      <c r="BS718">
        <v>4.4508559139999999</v>
      </c>
      <c r="BT718">
        <v>3.4623617289999999</v>
      </c>
      <c r="BU718">
        <v>5.5135628280000004</v>
      </c>
      <c r="BV718">
        <v>7.5</v>
      </c>
      <c r="BW718">
        <v>6.6666666670000003</v>
      </c>
      <c r="BX718">
        <v>5.6257990050000002</v>
      </c>
      <c r="BY718">
        <v>5.8352883350000004</v>
      </c>
      <c r="BZ718">
        <v>5.5163866559999999</v>
      </c>
      <c r="CA718">
        <v>5.377660337</v>
      </c>
      <c r="CB718">
        <v>0.517241379</v>
      </c>
      <c r="CC718">
        <v>4.2102252580000004</v>
      </c>
      <c r="CD718">
        <v>9.4469625799999992</v>
      </c>
      <c r="CE718">
        <v>6.0668619320000001</v>
      </c>
      <c r="CF718">
        <v>0</v>
      </c>
      <c r="CG718">
        <v>10</v>
      </c>
      <c r="CH718">
        <v>6.3784561279999998</v>
      </c>
      <c r="CI718">
        <v>7.52</v>
      </c>
      <c r="CJ718">
        <v>4.68</v>
      </c>
      <c r="CK718">
        <v>0</v>
      </c>
      <c r="CL718">
        <v>4.0666666669999998</v>
      </c>
      <c r="CM718">
        <v>4.8898535460000003</v>
      </c>
      <c r="CN718">
        <v>5.7580964420000003</v>
      </c>
      <c r="CO718">
        <v>5.3239749940000003</v>
      </c>
      <c r="CP718">
        <v>0</v>
      </c>
      <c r="CQ718">
        <v>2.8365091370000002</v>
      </c>
      <c r="CR718">
        <v>0</v>
      </c>
      <c r="CS718">
        <v>0</v>
      </c>
      <c r="CT718">
        <v>0.94550304600000001</v>
      </c>
      <c r="CU718">
        <v>2.5840361770000002</v>
      </c>
      <c r="CV718">
        <v>0</v>
      </c>
      <c r="CW718">
        <v>9.3480000000000008</v>
      </c>
      <c r="CX718">
        <v>2</v>
      </c>
      <c r="CY718">
        <v>3.782666667</v>
      </c>
      <c r="CZ718">
        <v>7.766666667</v>
      </c>
      <c r="DA718">
        <v>4.0433423599999996</v>
      </c>
      <c r="DB718">
        <v>4.3432718440000002</v>
      </c>
      <c r="DC718">
        <v>8</v>
      </c>
      <c r="DD718">
        <v>2.517253846</v>
      </c>
      <c r="DE718">
        <v>1</v>
      </c>
      <c r="DF718">
        <v>4.6117557859999998</v>
      </c>
      <c r="DG718">
        <v>3.066968535</v>
      </c>
      <c r="DH718">
        <v>0.88888888899999996</v>
      </c>
      <c r="DI718">
        <v>9.4538602469999997</v>
      </c>
      <c r="DJ718">
        <v>4.6213795739999997</v>
      </c>
      <c r="DK718">
        <v>5.3009988540000004</v>
      </c>
      <c r="DL718">
        <v>6.1439916950000004</v>
      </c>
      <c r="DM718">
        <v>4.9126812989999999</v>
      </c>
      <c r="DN718">
        <v>4.4357012510000002</v>
      </c>
      <c r="DO718">
        <v>4.96</v>
      </c>
      <c r="DP718">
        <v>148</v>
      </c>
      <c r="DQ718">
        <v>4.44178272</v>
      </c>
      <c r="DR718">
        <v>153</v>
      </c>
      <c r="DS718">
        <v>4</v>
      </c>
    </row>
    <row r="719" spans="1:123" x14ac:dyDescent="0.35">
      <c r="A719">
        <v>2012</v>
      </c>
      <c r="B719" t="s">
        <v>399</v>
      </c>
      <c r="C719" t="s">
        <v>400</v>
      </c>
      <c r="D719" t="s">
        <v>256</v>
      </c>
    </row>
    <row r="720" spans="1:123" x14ac:dyDescent="0.35">
      <c r="A720">
        <v>2012</v>
      </c>
      <c r="B720" t="s">
        <v>401</v>
      </c>
      <c r="C720" t="s">
        <v>402</v>
      </c>
      <c r="D720" t="s">
        <v>271</v>
      </c>
      <c r="H720">
        <v>7.7954100000000004</v>
      </c>
      <c r="I720">
        <v>9.5468262119999991</v>
      </c>
      <c r="J720">
        <v>10</v>
      </c>
      <c r="K720">
        <v>10</v>
      </c>
      <c r="L720">
        <v>7.5</v>
      </c>
      <c r="M720">
        <v>10</v>
      </c>
      <c r="N720">
        <v>10</v>
      </c>
      <c r="O720">
        <v>9.5</v>
      </c>
      <c r="P720">
        <v>10</v>
      </c>
      <c r="Q720">
        <v>10</v>
      </c>
      <c r="R720">
        <v>10</v>
      </c>
      <c r="S720">
        <v>10</v>
      </c>
      <c r="T720">
        <v>10</v>
      </c>
      <c r="U720">
        <v>10</v>
      </c>
      <c r="V720">
        <v>9.6822754040000003</v>
      </c>
      <c r="W720">
        <v>10</v>
      </c>
      <c r="X720">
        <v>10</v>
      </c>
      <c r="Y720">
        <v>10</v>
      </c>
      <c r="Z720">
        <v>10</v>
      </c>
      <c r="AA720">
        <v>10</v>
      </c>
      <c r="AB720">
        <v>10</v>
      </c>
      <c r="AC720">
        <v>10</v>
      </c>
      <c r="AD720">
        <v>6.244444444</v>
      </c>
      <c r="AE720">
        <v>4.3499999999999996</v>
      </c>
      <c r="AF720">
        <v>6.8648148149999999</v>
      </c>
      <c r="AG720">
        <v>10</v>
      </c>
      <c r="AH720">
        <v>10</v>
      </c>
      <c r="AI720">
        <v>10</v>
      </c>
      <c r="AJ720">
        <v>10</v>
      </c>
      <c r="AK720">
        <v>10</v>
      </c>
      <c r="AL720">
        <v>10</v>
      </c>
      <c r="AM720">
        <v>7.5</v>
      </c>
      <c r="AN720">
        <v>8.75</v>
      </c>
      <c r="AO720">
        <v>10</v>
      </c>
      <c r="AP720">
        <v>10</v>
      </c>
      <c r="AQ720">
        <v>10</v>
      </c>
      <c r="AR720">
        <v>9.75</v>
      </c>
      <c r="AS720">
        <v>10</v>
      </c>
      <c r="AT720">
        <v>10</v>
      </c>
      <c r="AU720">
        <v>8.3333333330000006</v>
      </c>
      <c r="AV720">
        <v>8.5</v>
      </c>
      <c r="AW720">
        <v>10</v>
      </c>
      <c r="AX720">
        <v>10</v>
      </c>
      <c r="AY720">
        <v>10</v>
      </c>
      <c r="AZ720">
        <v>9.5476190479999996</v>
      </c>
      <c r="BB720">
        <v>10</v>
      </c>
      <c r="BC720">
        <v>10</v>
      </c>
      <c r="BD720">
        <v>10</v>
      </c>
      <c r="BE720">
        <v>10</v>
      </c>
      <c r="BF720">
        <v>10</v>
      </c>
      <c r="BG720">
        <v>10</v>
      </c>
      <c r="BI720">
        <v>10</v>
      </c>
      <c r="BJ720">
        <v>8.9856647370000005</v>
      </c>
      <c r="BK720">
        <v>18</v>
      </c>
      <c r="BL720">
        <v>3.4411764709999999</v>
      </c>
      <c r="BM720">
        <v>4.9802816229999998</v>
      </c>
      <c r="BN720">
        <v>10</v>
      </c>
      <c r="BO720">
        <v>5</v>
      </c>
      <c r="BP720">
        <v>3</v>
      </c>
      <c r="BQ720">
        <v>4</v>
      </c>
      <c r="BR720">
        <v>5.6053645230000004</v>
      </c>
      <c r="BS720">
        <v>8.9192456950000008</v>
      </c>
      <c r="BT720">
        <v>6.1770775159999998</v>
      </c>
      <c r="BU720">
        <v>7.8723865039999996</v>
      </c>
      <c r="BV720">
        <v>10</v>
      </c>
      <c r="BW720">
        <v>10</v>
      </c>
      <c r="BX720">
        <v>3.9314807389999999</v>
      </c>
      <c r="BY720">
        <v>8.4460789960000007</v>
      </c>
      <c r="BZ720">
        <v>8.5268181849999998</v>
      </c>
      <c r="CA720">
        <v>7.4704253249999999</v>
      </c>
      <c r="CB720">
        <v>1</v>
      </c>
      <c r="CC720">
        <v>7.9270569960000001</v>
      </c>
      <c r="CD720">
        <v>9.7317718299999996</v>
      </c>
      <c r="CE720">
        <v>9.295197645</v>
      </c>
      <c r="CF720">
        <v>9.6620000000000008</v>
      </c>
      <c r="CG720">
        <v>10</v>
      </c>
      <c r="CH720">
        <v>9.6722423689999992</v>
      </c>
      <c r="CI720">
        <v>9.6333333329999995</v>
      </c>
      <c r="CJ720">
        <v>8.9</v>
      </c>
      <c r="CK720">
        <v>6.1059999999999999</v>
      </c>
      <c r="CL720">
        <v>8.2131111109999999</v>
      </c>
      <c r="CM720">
        <v>6.5657350169999997</v>
      </c>
      <c r="CN720">
        <v>8.8694156670000002</v>
      </c>
      <c r="CO720">
        <v>7.7175753419999999</v>
      </c>
      <c r="CP720">
        <v>10</v>
      </c>
      <c r="CQ720">
        <v>8.8010073460000005</v>
      </c>
      <c r="CR720">
        <v>8.461538462</v>
      </c>
      <c r="CS720">
        <v>8.7394256640000005</v>
      </c>
      <c r="CT720">
        <v>8.6673238240000003</v>
      </c>
      <c r="CU720">
        <v>8.6495025689999991</v>
      </c>
      <c r="CV720">
        <v>8</v>
      </c>
      <c r="CW720">
        <v>5.9308737340000004</v>
      </c>
      <c r="CX720">
        <v>10</v>
      </c>
      <c r="CY720">
        <v>7.9769579110000004</v>
      </c>
      <c r="CZ720">
        <v>8.9</v>
      </c>
      <c r="DA720">
        <v>5.3854324589999996</v>
      </c>
      <c r="DB720">
        <v>6.0821883019999996</v>
      </c>
      <c r="DC720">
        <v>10</v>
      </c>
      <c r="DD720">
        <v>7.461622266</v>
      </c>
      <c r="DE720">
        <v>10</v>
      </c>
      <c r="DF720">
        <v>7.971540504</v>
      </c>
      <c r="DG720">
        <v>4.9157865039999997</v>
      </c>
      <c r="DH720">
        <v>10</v>
      </c>
      <c r="DI720">
        <v>9.6766833410000004</v>
      </c>
      <c r="DJ720">
        <v>8.0852284169999997</v>
      </c>
      <c r="DK720">
        <v>7.5673096849999997</v>
      </c>
      <c r="DL720">
        <v>9.1032538830000007</v>
      </c>
      <c r="DM720">
        <v>8.2247103050000003</v>
      </c>
      <c r="DN720">
        <v>8.0577362400000005</v>
      </c>
      <c r="DO720">
        <v>7.98</v>
      </c>
      <c r="DP720">
        <v>7</v>
      </c>
      <c r="DQ720">
        <v>8.4828323690000005</v>
      </c>
      <c r="DR720">
        <v>9</v>
      </c>
      <c r="DS720">
        <v>1</v>
      </c>
    </row>
    <row r="721" spans="1:123" x14ac:dyDescent="0.35">
      <c r="A721">
        <v>2012</v>
      </c>
      <c r="B721" t="s">
        <v>403</v>
      </c>
      <c r="C721" t="s">
        <v>404</v>
      </c>
      <c r="D721" t="s">
        <v>256</v>
      </c>
      <c r="H721">
        <v>6.5901839999999998</v>
      </c>
      <c r="I721">
        <v>9.3038151839999994</v>
      </c>
      <c r="J721">
        <v>10</v>
      </c>
      <c r="K721">
        <v>7.3031624629999996</v>
      </c>
      <c r="L721">
        <v>5</v>
      </c>
      <c r="M721">
        <v>9.410066789</v>
      </c>
      <c r="N721">
        <v>7.7245433280000002</v>
      </c>
      <c r="O721">
        <v>7.8875545159999998</v>
      </c>
      <c r="P721">
        <v>9.5</v>
      </c>
      <c r="Q721">
        <v>10</v>
      </c>
      <c r="R721">
        <v>10</v>
      </c>
      <c r="S721">
        <v>10</v>
      </c>
      <c r="T721">
        <v>10</v>
      </c>
      <c r="U721">
        <v>9.8333333330000006</v>
      </c>
      <c r="V721">
        <v>9.0082343439999999</v>
      </c>
      <c r="W721">
        <v>0</v>
      </c>
      <c r="X721">
        <v>0</v>
      </c>
      <c r="Y721">
        <v>10</v>
      </c>
      <c r="Z721">
        <v>3.3333333330000001</v>
      </c>
      <c r="AA721">
        <v>7.5</v>
      </c>
      <c r="AB721">
        <v>7.5</v>
      </c>
      <c r="AC721">
        <v>7.5</v>
      </c>
      <c r="AD721">
        <v>8.5555555559999998</v>
      </c>
      <c r="AE721">
        <v>9.35</v>
      </c>
      <c r="AF721">
        <v>8.4685185189999999</v>
      </c>
      <c r="AG721">
        <v>10</v>
      </c>
      <c r="AH721">
        <v>10</v>
      </c>
      <c r="AI721">
        <v>10</v>
      </c>
      <c r="AJ721">
        <v>10</v>
      </c>
      <c r="AK721">
        <v>10</v>
      </c>
      <c r="AL721">
        <v>7.5</v>
      </c>
      <c r="AM721">
        <v>10</v>
      </c>
      <c r="AN721">
        <v>8.75</v>
      </c>
      <c r="AO721">
        <v>10</v>
      </c>
      <c r="AP721">
        <v>10</v>
      </c>
      <c r="AQ721">
        <v>10</v>
      </c>
      <c r="AR721">
        <v>9.75</v>
      </c>
      <c r="AS721">
        <v>0</v>
      </c>
      <c r="AT721">
        <v>6.2075722139999998</v>
      </c>
      <c r="AU721">
        <v>7.6666666670000003</v>
      </c>
      <c r="AV721">
        <v>6.25</v>
      </c>
      <c r="AW721">
        <v>10</v>
      </c>
      <c r="AX721">
        <v>10</v>
      </c>
      <c r="AY721">
        <v>10</v>
      </c>
      <c r="AZ721">
        <v>7.160605554</v>
      </c>
      <c r="BB721">
        <v>10</v>
      </c>
      <c r="BC721">
        <v>10</v>
      </c>
      <c r="BD721">
        <v>10</v>
      </c>
      <c r="BE721">
        <v>10</v>
      </c>
      <c r="BF721">
        <v>10</v>
      </c>
      <c r="BG721">
        <v>10</v>
      </c>
      <c r="BI721">
        <v>10</v>
      </c>
      <c r="BJ721">
        <v>7.7708503269999998</v>
      </c>
      <c r="BK721">
        <v>52</v>
      </c>
      <c r="BL721">
        <v>3.2794117649999999</v>
      </c>
      <c r="BM721">
        <v>7.4624213660000001</v>
      </c>
      <c r="BN721">
        <v>10</v>
      </c>
      <c r="BO721">
        <v>5</v>
      </c>
      <c r="BP721">
        <v>5</v>
      </c>
      <c r="BQ721">
        <v>5</v>
      </c>
      <c r="BR721">
        <v>6.435458283</v>
      </c>
      <c r="BS721">
        <v>7.9427740990000002</v>
      </c>
      <c r="BT721">
        <v>5.2485071940000001</v>
      </c>
      <c r="BU721">
        <v>6.6385797389999999</v>
      </c>
      <c r="BV721">
        <v>4.1666666670000003</v>
      </c>
      <c r="BW721">
        <v>8.3333333330000006</v>
      </c>
      <c r="BX721">
        <v>3.4627403160000001</v>
      </c>
      <c r="BY721">
        <v>6.0695697309999996</v>
      </c>
      <c r="BZ721">
        <v>5.780986757</v>
      </c>
      <c r="CA721">
        <v>6.8685266800000004</v>
      </c>
      <c r="CB721">
        <v>0.96296296299999995</v>
      </c>
      <c r="CC721">
        <v>5.9446898749999999</v>
      </c>
      <c r="CD721">
        <v>8.600212118</v>
      </c>
      <c r="CE721">
        <v>9.3092632829999999</v>
      </c>
      <c r="CF721">
        <v>9.6579999999999995</v>
      </c>
      <c r="CG721">
        <v>10</v>
      </c>
      <c r="CH721">
        <v>9.3918688499999998</v>
      </c>
      <c r="CI721">
        <v>9.7666666670000009</v>
      </c>
      <c r="CJ721">
        <v>8.86</v>
      </c>
      <c r="CK721">
        <v>4.8928000000000003</v>
      </c>
      <c r="CL721">
        <v>7.8398222219999996</v>
      </c>
      <c r="CM721">
        <v>5.3104728650000004</v>
      </c>
      <c r="CN721">
        <v>8.7017296480000006</v>
      </c>
      <c r="CO721">
        <v>7.006101256</v>
      </c>
      <c r="CP721">
        <v>10</v>
      </c>
      <c r="CQ721">
        <v>6.709663484</v>
      </c>
      <c r="CR721">
        <v>5.384615385</v>
      </c>
      <c r="CS721">
        <v>7.633169251</v>
      </c>
      <c r="CT721">
        <v>6.5758160400000003</v>
      </c>
      <c r="CU721">
        <v>7.8554348799999998</v>
      </c>
      <c r="CV721">
        <v>10</v>
      </c>
      <c r="CW721">
        <v>7.6281725720000004</v>
      </c>
      <c r="CX721">
        <v>10</v>
      </c>
      <c r="CY721">
        <v>9.2093908570000007</v>
      </c>
      <c r="CZ721">
        <v>8.9</v>
      </c>
      <c r="DA721">
        <v>5.2290911940000004</v>
      </c>
      <c r="DB721">
        <v>6.3836447969999996</v>
      </c>
      <c r="DC721">
        <v>8</v>
      </c>
      <c r="DD721">
        <v>2.517253846</v>
      </c>
      <c r="DE721">
        <v>0</v>
      </c>
      <c r="DF721">
        <v>5.1716649730000004</v>
      </c>
      <c r="DG721">
        <v>3.3757466260000002</v>
      </c>
      <c r="DH721">
        <v>8.4444444440000002</v>
      </c>
      <c r="DI721">
        <v>9.5087002439999999</v>
      </c>
      <c r="DJ721">
        <v>6.8227799689999999</v>
      </c>
      <c r="DK721">
        <v>7.3378724630000001</v>
      </c>
      <c r="DL721">
        <v>7.3658082800000004</v>
      </c>
      <c r="DM721">
        <v>7.1425586709999997</v>
      </c>
      <c r="DN721">
        <v>7.1745381669999997</v>
      </c>
      <c r="DO721">
        <v>7.36</v>
      </c>
      <c r="DP721">
        <v>40</v>
      </c>
      <c r="DQ721">
        <v>7.5654251629999996</v>
      </c>
      <c r="DR721">
        <v>49</v>
      </c>
      <c r="DS721">
        <v>2</v>
      </c>
    </row>
    <row r="722" spans="1:123" x14ac:dyDescent="0.35">
      <c r="A722">
        <v>2012</v>
      </c>
      <c r="B722" t="s">
        <v>405</v>
      </c>
      <c r="C722" t="s">
        <v>406</v>
      </c>
      <c r="D722" t="s">
        <v>271</v>
      </c>
      <c r="E722">
        <v>8</v>
      </c>
      <c r="F722">
        <v>5.8</v>
      </c>
      <c r="G722">
        <v>6.3</v>
      </c>
      <c r="H722">
        <v>6.6888888890000002</v>
      </c>
      <c r="I722">
        <v>9.6450922600000002</v>
      </c>
      <c r="J722">
        <v>10</v>
      </c>
      <c r="K722">
        <v>10</v>
      </c>
      <c r="L722">
        <v>10</v>
      </c>
      <c r="M722">
        <v>10</v>
      </c>
      <c r="N722">
        <v>9.9966408980000008</v>
      </c>
      <c r="O722">
        <v>9.9993281799999991</v>
      </c>
      <c r="P722">
        <v>9.5</v>
      </c>
      <c r="Q722">
        <v>10</v>
      </c>
      <c r="R722">
        <v>10</v>
      </c>
      <c r="S722">
        <v>10</v>
      </c>
      <c r="T722">
        <v>10</v>
      </c>
      <c r="U722">
        <v>9.8333333330000006</v>
      </c>
      <c r="V722">
        <v>9.8259179240000005</v>
      </c>
      <c r="W722">
        <v>10</v>
      </c>
      <c r="X722">
        <v>10</v>
      </c>
      <c r="Y722">
        <v>10</v>
      </c>
      <c r="Z722">
        <v>10</v>
      </c>
      <c r="AA722">
        <v>10</v>
      </c>
      <c r="AB722">
        <v>10</v>
      </c>
      <c r="AC722">
        <v>10</v>
      </c>
      <c r="AD722">
        <v>6.6111111109999996</v>
      </c>
      <c r="AE722">
        <v>4.2583333330000004</v>
      </c>
      <c r="AF722">
        <v>6.956481481</v>
      </c>
      <c r="AG722">
        <v>10</v>
      </c>
      <c r="AH722">
        <v>10</v>
      </c>
      <c r="AI722">
        <v>10</v>
      </c>
      <c r="AJ722">
        <v>10</v>
      </c>
      <c r="AK722">
        <v>10</v>
      </c>
      <c r="AL722">
        <v>10</v>
      </c>
      <c r="AM722">
        <v>10</v>
      </c>
      <c r="AN722">
        <v>10</v>
      </c>
      <c r="AO722">
        <v>10</v>
      </c>
      <c r="AP722">
        <v>10</v>
      </c>
      <c r="AQ722">
        <v>10</v>
      </c>
      <c r="AR722">
        <v>10</v>
      </c>
      <c r="AS722">
        <v>10</v>
      </c>
      <c r="AT722">
        <v>9.8320448850000002</v>
      </c>
      <c r="AU722">
        <v>6</v>
      </c>
      <c r="AV722">
        <v>7.25</v>
      </c>
      <c r="AW722">
        <v>10</v>
      </c>
      <c r="AX722">
        <v>10</v>
      </c>
      <c r="AY722">
        <v>10</v>
      </c>
      <c r="AZ722">
        <v>9.0117206979999995</v>
      </c>
      <c r="BB722">
        <v>10</v>
      </c>
      <c r="BC722">
        <v>10</v>
      </c>
      <c r="BD722">
        <v>10</v>
      </c>
      <c r="BE722">
        <v>10</v>
      </c>
      <c r="BF722">
        <v>10</v>
      </c>
      <c r="BG722">
        <v>10</v>
      </c>
      <c r="BI722">
        <v>10</v>
      </c>
      <c r="BJ722">
        <v>8.7255219210000003</v>
      </c>
      <c r="BK722">
        <v>27</v>
      </c>
      <c r="BL722">
        <v>4.6764705879999999</v>
      </c>
      <c r="BM722">
        <v>3.4383199819999999</v>
      </c>
      <c r="BN722">
        <v>10</v>
      </c>
      <c r="BO722">
        <v>5</v>
      </c>
      <c r="BP722">
        <v>2</v>
      </c>
      <c r="BQ722">
        <v>3.5</v>
      </c>
      <c r="BR722">
        <v>5.4036976430000001</v>
      </c>
      <c r="BS722">
        <v>4.5246792549999997</v>
      </c>
      <c r="BT722">
        <v>2.3476536480000001</v>
      </c>
      <c r="BU722">
        <v>5.4380691539999999</v>
      </c>
      <c r="BV722">
        <v>10</v>
      </c>
      <c r="BW722">
        <v>6.6666666670000003</v>
      </c>
      <c r="BX722">
        <v>3.596415071</v>
      </c>
      <c r="BY722">
        <v>8.2512827560000002</v>
      </c>
      <c r="BZ722">
        <v>6.6834061699999996</v>
      </c>
      <c r="CA722">
        <v>5.8322570469999997</v>
      </c>
      <c r="CB722">
        <v>1</v>
      </c>
      <c r="CC722">
        <v>5.9267144189999996</v>
      </c>
      <c r="CD722">
        <v>9.6277759389999993</v>
      </c>
      <c r="CE722">
        <v>9.6288810219999998</v>
      </c>
      <c r="CF722">
        <v>9.3919999999999995</v>
      </c>
      <c r="CG722">
        <v>10</v>
      </c>
      <c r="CH722">
        <v>9.6621642399999992</v>
      </c>
      <c r="CI722">
        <v>9.6333333329999995</v>
      </c>
      <c r="CJ722">
        <v>8.9</v>
      </c>
      <c r="CK722">
        <v>6.1059999999999999</v>
      </c>
      <c r="CL722">
        <v>8.2131111109999999</v>
      </c>
      <c r="CM722">
        <v>5.5619052570000003</v>
      </c>
      <c r="CN722">
        <v>7.4475905420000004</v>
      </c>
      <c r="CO722">
        <v>6.5047478989999998</v>
      </c>
      <c r="CP722">
        <v>10</v>
      </c>
      <c r="CQ722">
        <v>3.883668787</v>
      </c>
      <c r="CR722">
        <v>6.923076923</v>
      </c>
      <c r="CS722">
        <v>6.4162871959999999</v>
      </c>
      <c r="CT722">
        <v>5.7410109690000004</v>
      </c>
      <c r="CU722">
        <v>7.6147174949999998</v>
      </c>
      <c r="CV722">
        <v>10</v>
      </c>
      <c r="CW722">
        <v>8.2903524340000008</v>
      </c>
      <c r="CX722">
        <v>10</v>
      </c>
      <c r="CY722">
        <v>9.4301174779999997</v>
      </c>
      <c r="CZ722">
        <v>7.233333333</v>
      </c>
      <c r="DA722">
        <v>2.5906929399999998</v>
      </c>
      <c r="DB722">
        <v>3.4343479970000002</v>
      </c>
      <c r="DC722">
        <v>8</v>
      </c>
      <c r="DD722">
        <v>10</v>
      </c>
      <c r="DE722">
        <v>10</v>
      </c>
      <c r="DF722">
        <v>6.8763957119999999</v>
      </c>
      <c r="DG722">
        <v>1.92990039</v>
      </c>
      <c r="DH722">
        <v>6.8888888890000004</v>
      </c>
      <c r="DI722">
        <v>9.6266081109999995</v>
      </c>
      <c r="DJ722">
        <v>4.382604272</v>
      </c>
      <c r="DK722">
        <v>6.7733297739999996</v>
      </c>
      <c r="DL722">
        <v>6.9846911800000004</v>
      </c>
      <c r="DM722">
        <v>6.0976704359999996</v>
      </c>
      <c r="DN722">
        <v>7.468061209</v>
      </c>
      <c r="DO722">
        <v>7.22</v>
      </c>
      <c r="DP722">
        <v>58</v>
      </c>
      <c r="DQ722">
        <v>7.9727609609999996</v>
      </c>
      <c r="DR722">
        <v>36</v>
      </c>
      <c r="DS722">
        <v>1</v>
      </c>
    </row>
    <row r="723" spans="1:123" x14ac:dyDescent="0.35">
      <c r="A723">
        <v>2012</v>
      </c>
      <c r="B723" t="s">
        <v>407</v>
      </c>
      <c r="C723" t="s">
        <v>408</v>
      </c>
      <c r="D723" t="s">
        <v>262</v>
      </c>
      <c r="E723">
        <v>4.8</v>
      </c>
      <c r="F723">
        <v>4.7</v>
      </c>
      <c r="G723">
        <v>4.2</v>
      </c>
      <c r="H723">
        <v>4.563492063</v>
      </c>
      <c r="I723">
        <v>0</v>
      </c>
      <c r="J723">
        <v>10</v>
      </c>
      <c r="K723">
        <v>10</v>
      </c>
      <c r="L723">
        <v>5</v>
      </c>
      <c r="M723">
        <v>10</v>
      </c>
      <c r="N723">
        <v>10</v>
      </c>
      <c r="O723">
        <v>9</v>
      </c>
      <c r="P723">
        <v>10</v>
      </c>
      <c r="Q723">
        <v>10</v>
      </c>
      <c r="R723">
        <v>10</v>
      </c>
      <c r="S723">
        <v>10</v>
      </c>
      <c r="T723">
        <v>10</v>
      </c>
      <c r="U723">
        <v>10</v>
      </c>
      <c r="V723">
        <v>6.3333333329999997</v>
      </c>
      <c r="W723">
        <v>10</v>
      </c>
      <c r="X723">
        <v>10</v>
      </c>
      <c r="Y723">
        <v>5</v>
      </c>
      <c r="Z723">
        <v>8.3333333330000006</v>
      </c>
      <c r="AA723">
        <v>7.5</v>
      </c>
      <c r="AB723">
        <v>10</v>
      </c>
      <c r="AC723">
        <v>8.75</v>
      </c>
      <c r="AD723">
        <v>9.5933333330000004</v>
      </c>
      <c r="AE723">
        <v>7.7750000000000004</v>
      </c>
      <c r="AF723">
        <v>8.7061111110000002</v>
      </c>
      <c r="AG723">
        <v>10</v>
      </c>
      <c r="AH723">
        <v>10</v>
      </c>
      <c r="AI723">
        <v>7.5</v>
      </c>
      <c r="AJ723">
        <v>7.5</v>
      </c>
      <c r="AK723">
        <v>7.5</v>
      </c>
      <c r="AL723">
        <v>7.5</v>
      </c>
      <c r="AM723">
        <v>7.5</v>
      </c>
      <c r="AN723">
        <v>7.5</v>
      </c>
      <c r="AO723">
        <v>7.5</v>
      </c>
      <c r="AP723">
        <v>7.5</v>
      </c>
      <c r="AQ723">
        <v>7.5</v>
      </c>
      <c r="AR723">
        <v>8.5</v>
      </c>
      <c r="AS723">
        <v>10</v>
      </c>
      <c r="AT723">
        <v>10</v>
      </c>
      <c r="AU723">
        <v>8.6666666669999994</v>
      </c>
      <c r="AV723">
        <v>8</v>
      </c>
      <c r="AW723">
        <v>10</v>
      </c>
      <c r="AX723">
        <v>10</v>
      </c>
      <c r="AY723">
        <v>10</v>
      </c>
      <c r="AZ723">
        <v>9.5238095240000007</v>
      </c>
      <c r="BB723">
        <v>10</v>
      </c>
      <c r="BC723">
        <v>10</v>
      </c>
      <c r="BD723">
        <v>10</v>
      </c>
      <c r="BE723">
        <v>0</v>
      </c>
      <c r="BF723">
        <v>10</v>
      </c>
      <c r="BG723">
        <v>5</v>
      </c>
      <c r="BI723">
        <v>7.5</v>
      </c>
      <c r="BJ723">
        <v>6.9805317459999996</v>
      </c>
      <c r="BK723">
        <v>86</v>
      </c>
      <c r="BL723">
        <v>7.0882352940000004</v>
      </c>
      <c r="BM723">
        <v>9.3792621799999996</v>
      </c>
      <c r="BN723">
        <v>7</v>
      </c>
      <c r="BO723">
        <v>9</v>
      </c>
      <c r="BP723">
        <v>5</v>
      </c>
      <c r="BQ723">
        <v>7</v>
      </c>
      <c r="BR723">
        <v>7.6168743689999996</v>
      </c>
      <c r="BS723">
        <v>5.7186244850000003</v>
      </c>
      <c r="BT723">
        <v>3.9529141619999999</v>
      </c>
      <c r="BU723">
        <v>5.5168937729999996</v>
      </c>
      <c r="BV723">
        <v>10</v>
      </c>
      <c r="BW723">
        <v>3.3333333330000001</v>
      </c>
      <c r="BX723">
        <v>2.7575631870000001</v>
      </c>
      <c r="BY723">
        <v>6.1968706960000004</v>
      </c>
      <c r="BZ723">
        <v>4.419513384</v>
      </c>
      <c r="CA723">
        <v>2.188716721</v>
      </c>
      <c r="CB723">
        <v>0.92592592600000001</v>
      </c>
      <c r="CC723">
        <v>4.7168525649999999</v>
      </c>
      <c r="CD723">
        <v>8.4152647120000008</v>
      </c>
      <c r="CE723">
        <v>7.3983552570000004</v>
      </c>
      <c r="CF723">
        <v>8.6199999999999992</v>
      </c>
      <c r="CG723">
        <v>10</v>
      </c>
      <c r="CH723">
        <v>8.6084049920000005</v>
      </c>
      <c r="CI723">
        <v>8.1999999999999993</v>
      </c>
      <c r="CJ723">
        <v>8.48</v>
      </c>
      <c r="CK723">
        <v>5.6832000000000003</v>
      </c>
      <c r="CL723">
        <v>7.4543999999999997</v>
      </c>
      <c r="CM723">
        <v>6.3970840469999999</v>
      </c>
      <c r="CN723">
        <v>7.426191534</v>
      </c>
      <c r="CO723">
        <v>6.9116377900000003</v>
      </c>
      <c r="CP723">
        <v>10</v>
      </c>
      <c r="CQ723">
        <v>6.2511544360000002</v>
      </c>
      <c r="CR723">
        <v>0</v>
      </c>
      <c r="CS723">
        <v>7.8544205329999999</v>
      </c>
      <c r="CT723">
        <v>4.7018583229999997</v>
      </c>
      <c r="CU723">
        <v>7.2669740279999999</v>
      </c>
      <c r="CV723">
        <v>10</v>
      </c>
      <c r="CW723">
        <v>6.395635779</v>
      </c>
      <c r="CX723">
        <v>9</v>
      </c>
      <c r="CY723">
        <v>8.4652119260000003</v>
      </c>
      <c r="CZ723">
        <v>8.9</v>
      </c>
      <c r="DA723">
        <v>5.6424235119999997</v>
      </c>
      <c r="DB723">
        <v>7.0280426399999998</v>
      </c>
      <c r="DC723">
        <v>10</v>
      </c>
      <c r="DD723">
        <v>6.5464248520000003</v>
      </c>
      <c r="DE723">
        <v>10</v>
      </c>
      <c r="DF723">
        <v>8.0194818340000005</v>
      </c>
      <c r="DG723">
        <v>3.009516788</v>
      </c>
      <c r="DH723">
        <v>5.1111111109999996</v>
      </c>
      <c r="DI723">
        <v>9.7406722279999993</v>
      </c>
      <c r="DJ723">
        <v>4.2934783379999999</v>
      </c>
      <c r="DK723">
        <v>8.342809505</v>
      </c>
      <c r="DL723">
        <v>5.8749678599999999</v>
      </c>
      <c r="DM723">
        <v>6.0620926380000002</v>
      </c>
      <c r="DN723">
        <v>7.5155954659999997</v>
      </c>
      <c r="DO723">
        <v>7.14</v>
      </c>
      <c r="DP723">
        <v>62</v>
      </c>
      <c r="DQ723">
        <v>7.0602658729999996</v>
      </c>
      <c r="DR723">
        <v>67</v>
      </c>
      <c r="DS723">
        <v>2</v>
      </c>
    </row>
    <row r="724" spans="1:123" x14ac:dyDescent="0.35">
      <c r="A724">
        <v>2012</v>
      </c>
      <c r="B724" t="s">
        <v>409</v>
      </c>
      <c r="C724" t="s">
        <v>410</v>
      </c>
      <c r="D724" t="s">
        <v>326</v>
      </c>
      <c r="E724">
        <v>7.5</v>
      </c>
      <c r="F724">
        <v>7.3</v>
      </c>
      <c r="G724">
        <v>6.8</v>
      </c>
      <c r="H724">
        <v>7.2190476190000004</v>
      </c>
      <c r="I724">
        <v>9.8663825959999993</v>
      </c>
      <c r="J724">
        <v>10</v>
      </c>
      <c r="K724">
        <v>10</v>
      </c>
      <c r="L724">
        <v>10</v>
      </c>
      <c r="M724">
        <v>10</v>
      </c>
      <c r="N724">
        <v>10</v>
      </c>
      <c r="O724">
        <v>10</v>
      </c>
      <c r="P724">
        <v>10</v>
      </c>
      <c r="Q724">
        <v>10</v>
      </c>
      <c r="R724">
        <v>10</v>
      </c>
      <c r="S724">
        <v>10</v>
      </c>
      <c r="T724">
        <v>10</v>
      </c>
      <c r="U724">
        <v>10</v>
      </c>
      <c r="V724">
        <v>9.9554608649999992</v>
      </c>
      <c r="W724">
        <v>10</v>
      </c>
      <c r="X724">
        <v>10</v>
      </c>
      <c r="Y724">
        <v>10</v>
      </c>
      <c r="Z724">
        <v>10</v>
      </c>
      <c r="AA724">
        <v>5</v>
      </c>
      <c r="AB724">
        <v>7.5</v>
      </c>
      <c r="AC724">
        <v>6.25</v>
      </c>
      <c r="AD724">
        <v>9.1488888890000002</v>
      </c>
      <c r="AE724">
        <v>9.7222222219999992</v>
      </c>
      <c r="AF724">
        <v>8.3737037040000004</v>
      </c>
      <c r="AG724">
        <v>10</v>
      </c>
      <c r="AH724">
        <v>10</v>
      </c>
      <c r="AI724">
        <v>7.5</v>
      </c>
      <c r="AJ724">
        <v>7.5</v>
      </c>
      <c r="AK724">
        <v>7.5</v>
      </c>
      <c r="AL724">
        <v>5</v>
      </c>
      <c r="AM724">
        <v>10</v>
      </c>
      <c r="AN724">
        <v>7.5</v>
      </c>
      <c r="AO724">
        <v>5</v>
      </c>
      <c r="AP724">
        <v>7.5</v>
      </c>
      <c r="AQ724">
        <v>6.25</v>
      </c>
      <c r="AR724">
        <v>8.25</v>
      </c>
      <c r="AS724">
        <v>10</v>
      </c>
      <c r="AT724">
        <v>10</v>
      </c>
      <c r="AU724">
        <v>8.6666666669999994</v>
      </c>
      <c r="AV724">
        <v>6.5</v>
      </c>
      <c r="AW724">
        <v>10</v>
      </c>
      <c r="AX724">
        <v>10</v>
      </c>
      <c r="AY724">
        <v>10</v>
      </c>
      <c r="AZ724">
        <v>9.30952381</v>
      </c>
      <c r="BB724">
        <v>10</v>
      </c>
      <c r="BC724">
        <v>10</v>
      </c>
      <c r="BD724">
        <v>10</v>
      </c>
      <c r="BE724">
        <v>10</v>
      </c>
      <c r="BF724">
        <v>10</v>
      </c>
      <c r="BG724">
        <v>10</v>
      </c>
      <c r="BI724">
        <v>10</v>
      </c>
      <c r="BJ724">
        <v>8.8869498720000006</v>
      </c>
      <c r="BK724">
        <v>23</v>
      </c>
      <c r="BL724">
        <v>4.3529411759999999</v>
      </c>
      <c r="BM724">
        <v>3.7221171649999998</v>
      </c>
      <c r="BN724">
        <v>10</v>
      </c>
      <c r="BO724">
        <v>5</v>
      </c>
      <c r="BP724">
        <v>5</v>
      </c>
      <c r="BQ724">
        <v>5</v>
      </c>
      <c r="BR724">
        <v>5.7687645849999996</v>
      </c>
      <c r="BS724">
        <v>8.2696245699999995</v>
      </c>
      <c r="BT724">
        <v>5.6567398610000001</v>
      </c>
      <c r="BU724">
        <v>8.0240615280000007</v>
      </c>
      <c r="BV724">
        <v>8.3333333330000006</v>
      </c>
      <c r="BW724">
        <v>8.3333333330000006</v>
      </c>
      <c r="BX724">
        <v>5.7950098380000004</v>
      </c>
      <c r="BY724">
        <v>7.8477847360000004</v>
      </c>
      <c r="BZ724">
        <v>7.939303024</v>
      </c>
      <c r="CA724">
        <v>7.0325664400000001</v>
      </c>
      <c r="CB724">
        <v>0.96551724100000003</v>
      </c>
      <c r="CC724">
        <v>7.3413987159999996</v>
      </c>
      <c r="CD724">
        <v>9.6467014720000002</v>
      </c>
      <c r="CE724">
        <v>9.7268855750000007</v>
      </c>
      <c r="CF724">
        <v>9.9939999999999998</v>
      </c>
      <c r="CG724">
        <v>10</v>
      </c>
      <c r="CH724">
        <v>9.8418967619999993</v>
      </c>
      <c r="CI724">
        <v>9.6</v>
      </c>
      <c r="CJ724">
        <v>9.08</v>
      </c>
      <c r="CK724">
        <v>2.7320000000000002</v>
      </c>
      <c r="CL724">
        <v>7.1373333329999999</v>
      </c>
      <c r="CM724">
        <v>4.9230346919999999</v>
      </c>
      <c r="CN724">
        <v>8.5554426360000004</v>
      </c>
      <c r="CO724">
        <v>6.7392386640000002</v>
      </c>
      <c r="CP724">
        <v>10</v>
      </c>
      <c r="CQ724">
        <v>6.4931636360000002</v>
      </c>
      <c r="CR724">
        <v>3.846153846</v>
      </c>
      <c r="CS724">
        <v>6.7481641200000002</v>
      </c>
      <c r="CT724">
        <v>5.6958272010000002</v>
      </c>
      <c r="CU724">
        <v>7.3930997999999999</v>
      </c>
      <c r="CV724">
        <v>8</v>
      </c>
      <c r="CW724">
        <v>6.3470257290000003</v>
      </c>
      <c r="CX724">
        <v>10</v>
      </c>
      <c r="CY724">
        <v>8.1156752430000001</v>
      </c>
      <c r="CZ724">
        <v>8.9</v>
      </c>
      <c r="DA724">
        <v>3.1706617430000001</v>
      </c>
      <c r="DB724">
        <v>8.0632684779999995</v>
      </c>
      <c r="DC724">
        <v>10</v>
      </c>
      <c r="DD724">
        <v>10</v>
      </c>
      <c r="DE724">
        <v>10</v>
      </c>
      <c r="DF724">
        <v>8.355655037</v>
      </c>
      <c r="DG724">
        <v>3.9868624719999999</v>
      </c>
      <c r="DH724">
        <v>9.1111111109999996</v>
      </c>
      <c r="DI724">
        <v>9.2168528050000003</v>
      </c>
      <c r="DJ724">
        <v>8.2319403520000005</v>
      </c>
      <c r="DK724">
        <v>7.7205428549999997</v>
      </c>
      <c r="DL724">
        <v>6.3009222659999997</v>
      </c>
      <c r="DM724">
        <v>7.4280386429999998</v>
      </c>
      <c r="DN724">
        <v>7.9664563079999997</v>
      </c>
      <c r="DO724">
        <v>7.66</v>
      </c>
      <c r="DP724">
        <v>18</v>
      </c>
      <c r="DQ724">
        <v>8.2734749359999995</v>
      </c>
      <c r="DR724">
        <v>18</v>
      </c>
      <c r="DS724">
        <v>1</v>
      </c>
    </row>
    <row r="725" spans="1:123" x14ac:dyDescent="0.35">
      <c r="A725">
        <v>2012</v>
      </c>
      <c r="B725" t="s">
        <v>411</v>
      </c>
      <c r="C725" t="s">
        <v>412</v>
      </c>
      <c r="D725" t="s">
        <v>256</v>
      </c>
      <c r="E725">
        <v>4.3</v>
      </c>
      <c r="F725">
        <v>6.2</v>
      </c>
      <c r="G725">
        <v>5.6</v>
      </c>
      <c r="H725">
        <v>5.3809523810000002</v>
      </c>
      <c r="I725">
        <v>9.1942519639999993</v>
      </c>
      <c r="J725">
        <v>5</v>
      </c>
      <c r="K725">
        <v>10</v>
      </c>
      <c r="L725">
        <v>10</v>
      </c>
      <c r="M725">
        <v>9.9582946149999998</v>
      </c>
      <c r="N725">
        <v>9.5996283049999995</v>
      </c>
      <c r="O725">
        <v>8.9115845839999999</v>
      </c>
      <c r="P725">
        <v>9.5</v>
      </c>
      <c r="Q725">
        <v>5</v>
      </c>
      <c r="R725">
        <v>0</v>
      </c>
      <c r="S725">
        <v>0</v>
      </c>
      <c r="T725">
        <v>0</v>
      </c>
      <c r="U725">
        <v>4.8333333329999997</v>
      </c>
      <c r="V725">
        <v>7.6463899599999996</v>
      </c>
      <c r="W725">
        <v>0</v>
      </c>
      <c r="X725">
        <v>10</v>
      </c>
      <c r="Y725">
        <v>10</v>
      </c>
      <c r="Z725">
        <v>6.6666666670000003</v>
      </c>
      <c r="AA725">
        <v>2.5</v>
      </c>
      <c r="AB725">
        <v>0</v>
      </c>
      <c r="AC725">
        <v>1.25</v>
      </c>
      <c r="AD725">
        <v>7.6711111110000001</v>
      </c>
      <c r="AE725">
        <v>4.3944444440000003</v>
      </c>
      <c r="AF725">
        <v>4.4385185189999996</v>
      </c>
      <c r="AG725">
        <v>7.5</v>
      </c>
      <c r="AH725">
        <v>10</v>
      </c>
      <c r="AI725">
        <v>2.5</v>
      </c>
      <c r="AJ725">
        <v>0</v>
      </c>
      <c r="AK725">
        <v>1.25</v>
      </c>
      <c r="AL725">
        <v>2.5</v>
      </c>
      <c r="AM725">
        <v>7.5</v>
      </c>
      <c r="AN725">
        <v>5</v>
      </c>
      <c r="AO725">
        <v>5</v>
      </c>
      <c r="AP725">
        <v>7.5</v>
      </c>
      <c r="AQ725">
        <v>6.25</v>
      </c>
      <c r="AR725">
        <v>6</v>
      </c>
      <c r="AS725">
        <v>10</v>
      </c>
      <c r="AT725">
        <v>10</v>
      </c>
      <c r="AU725">
        <v>3</v>
      </c>
      <c r="AV725">
        <v>4.25</v>
      </c>
      <c r="AW725">
        <v>7.5</v>
      </c>
      <c r="AX725">
        <v>7.5</v>
      </c>
      <c r="AY725">
        <v>10</v>
      </c>
      <c r="AZ725">
        <v>7.4642857139999998</v>
      </c>
      <c r="BB725">
        <v>0</v>
      </c>
      <c r="BC725">
        <v>0</v>
      </c>
      <c r="BD725">
        <v>0</v>
      </c>
      <c r="BE725">
        <v>10</v>
      </c>
      <c r="BF725">
        <v>10</v>
      </c>
      <c r="BG725">
        <v>10</v>
      </c>
      <c r="BI725">
        <v>5</v>
      </c>
      <c r="BJ725">
        <v>6.213782675</v>
      </c>
      <c r="BK725">
        <v>117</v>
      </c>
      <c r="BL725">
        <v>6.1823529410000004</v>
      </c>
      <c r="BM725">
        <v>7.4487167919999999</v>
      </c>
      <c r="BN725">
        <v>10</v>
      </c>
      <c r="BO725">
        <v>10</v>
      </c>
      <c r="BP725">
        <v>8</v>
      </c>
      <c r="BQ725">
        <v>9</v>
      </c>
      <c r="BR725">
        <v>8.1577674330000001</v>
      </c>
      <c r="BS725">
        <v>5.7228066670000004</v>
      </c>
      <c r="BT725">
        <v>5.5887549999999999</v>
      </c>
      <c r="BU725">
        <v>7.2122766670000003</v>
      </c>
      <c r="BV725">
        <v>7.5</v>
      </c>
      <c r="BW725">
        <v>6.6666666670000003</v>
      </c>
      <c r="BX725">
        <v>3.3762867139999999</v>
      </c>
      <c r="BY725">
        <v>7.1377817329999997</v>
      </c>
      <c r="BZ725">
        <v>7.5529416669999998</v>
      </c>
      <c r="CA725">
        <v>8.1234400000000004</v>
      </c>
      <c r="CB725">
        <v>0.482758621</v>
      </c>
      <c r="CC725">
        <v>4.8503468769999998</v>
      </c>
      <c r="CD725">
        <v>9.8486981520000008</v>
      </c>
      <c r="CE725">
        <v>7.9908979709999999</v>
      </c>
      <c r="CF725">
        <v>9.0459999999999994</v>
      </c>
      <c r="CG725">
        <v>10</v>
      </c>
      <c r="CH725">
        <v>9.2213990310000007</v>
      </c>
      <c r="CI725">
        <v>9.2666666670000009</v>
      </c>
      <c r="CJ725">
        <v>7.82</v>
      </c>
      <c r="CK725">
        <v>4.0704000000000002</v>
      </c>
      <c r="CL725">
        <v>7.0523555560000002</v>
      </c>
      <c r="CM725">
        <v>5.7431833330000002</v>
      </c>
      <c r="CN725">
        <v>8.1379806069999994</v>
      </c>
      <c r="CO725">
        <v>6.9405819700000002</v>
      </c>
      <c r="CP725">
        <v>10</v>
      </c>
      <c r="CQ725">
        <v>5.9283983329999996</v>
      </c>
      <c r="CR725">
        <v>6.923076923</v>
      </c>
      <c r="CS725">
        <v>10</v>
      </c>
      <c r="CT725">
        <v>7.6171584189999999</v>
      </c>
      <c r="CU725">
        <v>7.9025239860000003</v>
      </c>
      <c r="CV725">
        <v>10</v>
      </c>
      <c r="CW725">
        <v>2.8827844539999998</v>
      </c>
      <c r="CX725">
        <v>10</v>
      </c>
      <c r="CY725">
        <v>7.6275948180000004</v>
      </c>
      <c r="CZ725">
        <v>8.9</v>
      </c>
      <c r="DA725">
        <v>4.9665900000000001</v>
      </c>
      <c r="DB725">
        <v>6.9570400000000001</v>
      </c>
      <c r="DC725">
        <v>10</v>
      </c>
      <c r="DD725">
        <v>10</v>
      </c>
      <c r="DE725">
        <v>10</v>
      </c>
      <c r="DF725">
        <v>8.4706050000000008</v>
      </c>
      <c r="DG725">
        <v>4.7017366669999996</v>
      </c>
      <c r="DH725">
        <v>4.2222222220000001</v>
      </c>
      <c r="DI725">
        <v>9.381552031</v>
      </c>
      <c r="DJ725">
        <v>6.2845252379999996</v>
      </c>
      <c r="DK725">
        <v>8.87404437</v>
      </c>
      <c r="DL725">
        <v>8.3073917030000004</v>
      </c>
      <c r="DM725">
        <v>6.9619120390000004</v>
      </c>
      <c r="DN725">
        <v>7.6867039520000002</v>
      </c>
      <c r="DO725">
        <v>7.56</v>
      </c>
      <c r="DP725">
        <v>24</v>
      </c>
      <c r="DQ725">
        <v>6.8868913379999999</v>
      </c>
      <c r="DR725">
        <v>78</v>
      </c>
      <c r="DS725">
        <v>3</v>
      </c>
    </row>
    <row r="726" spans="1:123" x14ac:dyDescent="0.35">
      <c r="A726">
        <v>2012</v>
      </c>
      <c r="B726" t="s">
        <v>413</v>
      </c>
      <c r="C726" t="s">
        <v>414</v>
      </c>
      <c r="D726" t="s">
        <v>265</v>
      </c>
      <c r="E726">
        <v>4.8</v>
      </c>
      <c r="F726">
        <v>4.7</v>
      </c>
      <c r="G726">
        <v>4</v>
      </c>
      <c r="H726">
        <v>4.5063492060000003</v>
      </c>
      <c r="I726">
        <v>7.007300732</v>
      </c>
      <c r="J726">
        <v>0</v>
      </c>
      <c r="K726">
        <v>10</v>
      </c>
      <c r="L726">
        <v>7.5</v>
      </c>
      <c r="M726">
        <v>9.9602971950000008</v>
      </c>
      <c r="N726">
        <v>9.9642674759999998</v>
      </c>
      <c r="O726">
        <v>7.4849129339999996</v>
      </c>
      <c r="P726">
        <v>10</v>
      </c>
      <c r="Q726">
        <v>10</v>
      </c>
      <c r="R726">
        <v>10</v>
      </c>
      <c r="S726">
        <v>10</v>
      </c>
      <c r="T726">
        <v>10</v>
      </c>
      <c r="U726">
        <v>10</v>
      </c>
      <c r="V726">
        <v>8.1640712220000005</v>
      </c>
      <c r="W726">
        <v>5</v>
      </c>
      <c r="X726">
        <v>5</v>
      </c>
      <c r="Y726">
        <v>10</v>
      </c>
      <c r="Z726">
        <v>6.6666666670000003</v>
      </c>
      <c r="AA726">
        <v>2.5</v>
      </c>
      <c r="AB726">
        <v>7.5</v>
      </c>
      <c r="AC726">
        <v>5</v>
      </c>
      <c r="AD726">
        <v>8.36</v>
      </c>
      <c r="AE726">
        <v>5.738888889</v>
      </c>
      <c r="AF726">
        <v>6.3662962959999998</v>
      </c>
      <c r="AG726">
        <v>2.5</v>
      </c>
      <c r="AH726">
        <v>2.5</v>
      </c>
      <c r="AI726">
        <v>0</v>
      </c>
      <c r="AJ726">
        <v>0</v>
      </c>
      <c r="AK726">
        <v>0</v>
      </c>
      <c r="AL726">
        <v>2.5</v>
      </c>
      <c r="AM726">
        <v>2.5</v>
      </c>
      <c r="AN726">
        <v>2.5</v>
      </c>
      <c r="AO726">
        <v>7.5</v>
      </c>
      <c r="AP726">
        <v>7.5</v>
      </c>
      <c r="AQ726">
        <v>7.5</v>
      </c>
      <c r="AR726">
        <v>3</v>
      </c>
      <c r="AS726">
        <v>10</v>
      </c>
      <c r="AT726">
        <v>10</v>
      </c>
      <c r="AU726">
        <v>0.33333333300000001</v>
      </c>
      <c r="AV726">
        <v>2</v>
      </c>
      <c r="AW726">
        <v>7.5</v>
      </c>
      <c r="AX726">
        <v>5</v>
      </c>
      <c r="AY726">
        <v>7.5</v>
      </c>
      <c r="AZ726">
        <v>6.0476190479999996</v>
      </c>
      <c r="BB726">
        <v>10</v>
      </c>
      <c r="BC726">
        <v>10</v>
      </c>
      <c r="BD726">
        <v>10</v>
      </c>
      <c r="BE726">
        <v>10</v>
      </c>
      <c r="BF726">
        <v>10</v>
      </c>
      <c r="BG726">
        <v>10</v>
      </c>
      <c r="BI726">
        <v>10</v>
      </c>
      <c r="BJ726">
        <v>6.375663308</v>
      </c>
      <c r="BK726">
        <v>107</v>
      </c>
      <c r="BL726">
        <v>5.8529411759999999</v>
      </c>
      <c r="BM726">
        <v>9.0265567450000006</v>
      </c>
      <c r="BN726">
        <v>6</v>
      </c>
      <c r="BO726">
        <v>10</v>
      </c>
      <c r="BP726">
        <v>8</v>
      </c>
      <c r="BQ726">
        <v>9</v>
      </c>
      <c r="BR726">
        <v>7.4698744799999997</v>
      </c>
      <c r="BS726">
        <v>3.9783205439999998</v>
      </c>
      <c r="BT726">
        <v>4.5825141709999997</v>
      </c>
      <c r="BU726">
        <v>5.4282546070000004</v>
      </c>
      <c r="BV726">
        <v>8.3333333330000006</v>
      </c>
      <c r="BW726">
        <v>5.8333333329999997</v>
      </c>
      <c r="BX726">
        <v>6.3394103450000001</v>
      </c>
      <c r="BY726">
        <v>9.5324464140000007</v>
      </c>
      <c r="BZ726">
        <v>4.8790743330000002</v>
      </c>
      <c r="CA726">
        <v>6.9948558370000002</v>
      </c>
      <c r="CB726">
        <v>0.96296296299999995</v>
      </c>
      <c r="CC726">
        <v>6.0962587949999998</v>
      </c>
      <c r="CD726">
        <v>8.111536482</v>
      </c>
      <c r="CE726">
        <v>6.7561382239999999</v>
      </c>
      <c r="CF726">
        <v>8.9779999999999998</v>
      </c>
      <c r="CG726">
        <v>10</v>
      </c>
      <c r="CH726">
        <v>8.4614186769999993</v>
      </c>
      <c r="CI726">
        <v>7.7466666670000004</v>
      </c>
      <c r="CJ726">
        <v>8.1</v>
      </c>
      <c r="CK726">
        <v>5.516</v>
      </c>
      <c r="CL726">
        <v>7.1208888889999997</v>
      </c>
      <c r="CM726">
        <v>5.8510633409999997</v>
      </c>
      <c r="CN726">
        <v>0.69136385600000005</v>
      </c>
      <c r="CO726">
        <v>3.2712135990000002</v>
      </c>
      <c r="CP726">
        <v>10</v>
      </c>
      <c r="CQ726">
        <v>5.274349194</v>
      </c>
      <c r="CR726">
        <v>2.307692308</v>
      </c>
      <c r="CS726">
        <v>0</v>
      </c>
      <c r="CT726">
        <v>2.5273471669999998</v>
      </c>
      <c r="CU726">
        <v>5.7298624140000003</v>
      </c>
      <c r="CV726">
        <v>8</v>
      </c>
      <c r="CW726">
        <v>10</v>
      </c>
      <c r="CX726">
        <v>10</v>
      </c>
      <c r="CY726">
        <v>9.3333333330000006</v>
      </c>
      <c r="CZ726">
        <v>10</v>
      </c>
      <c r="DA726">
        <v>5.9998145039999997</v>
      </c>
      <c r="DB726">
        <v>7.6121272180000004</v>
      </c>
      <c r="DC726">
        <v>10</v>
      </c>
      <c r="DD726">
        <v>9.2517253850000003</v>
      </c>
      <c r="DE726">
        <v>3</v>
      </c>
      <c r="DF726">
        <v>7.6439445179999996</v>
      </c>
      <c r="DG726">
        <v>4.4390935560000004</v>
      </c>
      <c r="DH726">
        <v>6</v>
      </c>
      <c r="DI726">
        <v>9.6094989379999998</v>
      </c>
      <c r="DJ726">
        <v>4.8470316819999999</v>
      </c>
      <c r="DK726">
        <v>8.2007119250000002</v>
      </c>
      <c r="DL726">
        <v>7.8926466240000002</v>
      </c>
      <c r="DM726">
        <v>6.831497121</v>
      </c>
      <c r="DN726">
        <v>7.9362583239999998</v>
      </c>
      <c r="DO726">
        <v>7.14</v>
      </c>
      <c r="DP726">
        <v>62</v>
      </c>
      <c r="DQ726">
        <v>6.7578316540000003</v>
      </c>
      <c r="DR726">
        <v>89</v>
      </c>
      <c r="DS726">
        <v>3</v>
      </c>
    </row>
    <row r="727" spans="1:123" x14ac:dyDescent="0.35">
      <c r="A727">
        <v>2012</v>
      </c>
      <c r="B727" t="s">
        <v>415</v>
      </c>
      <c r="C727" t="s">
        <v>416</v>
      </c>
      <c r="D727" t="s">
        <v>259</v>
      </c>
      <c r="E727">
        <v>2.9</v>
      </c>
      <c r="F727">
        <v>4.4000000000000004</v>
      </c>
      <c r="G727">
        <v>3.3</v>
      </c>
      <c r="H727">
        <v>3.5476190480000001</v>
      </c>
      <c r="I727">
        <v>7.8239235840000001</v>
      </c>
      <c r="J727">
        <v>10</v>
      </c>
      <c r="K727">
        <v>10</v>
      </c>
      <c r="L727">
        <v>2.5</v>
      </c>
      <c r="M727">
        <v>9.2057424030000004</v>
      </c>
      <c r="N727">
        <v>8.0937817669999994</v>
      </c>
      <c r="O727">
        <v>7.9599048339999996</v>
      </c>
      <c r="P727">
        <v>7.3</v>
      </c>
      <c r="Q727">
        <v>10</v>
      </c>
      <c r="R727">
        <v>5</v>
      </c>
      <c r="S727">
        <v>5</v>
      </c>
      <c r="T727">
        <v>5</v>
      </c>
      <c r="U727">
        <v>7.4333333330000002</v>
      </c>
      <c r="V727">
        <v>7.7390539169999997</v>
      </c>
      <c r="W727">
        <v>5</v>
      </c>
      <c r="X727">
        <v>0</v>
      </c>
      <c r="Y727">
        <v>10</v>
      </c>
      <c r="Z727">
        <v>5</v>
      </c>
      <c r="AA727">
        <v>10</v>
      </c>
      <c r="AB727">
        <v>10</v>
      </c>
      <c r="AC727">
        <v>10</v>
      </c>
      <c r="AD727">
        <v>6.84</v>
      </c>
      <c r="AE727">
        <v>7.358333333</v>
      </c>
      <c r="AF727">
        <v>8.0661111109999997</v>
      </c>
      <c r="AG727">
        <v>7.5</v>
      </c>
      <c r="AH727">
        <v>7.5</v>
      </c>
      <c r="AI727">
        <v>10</v>
      </c>
      <c r="AJ727">
        <v>10</v>
      </c>
      <c r="AK727">
        <v>10</v>
      </c>
      <c r="AL727">
        <v>10</v>
      </c>
      <c r="AM727">
        <v>10</v>
      </c>
      <c r="AN727">
        <v>10</v>
      </c>
      <c r="AO727">
        <v>10</v>
      </c>
      <c r="AP727">
        <v>10</v>
      </c>
      <c r="AQ727">
        <v>10</v>
      </c>
      <c r="AR727">
        <v>9</v>
      </c>
      <c r="AS727">
        <v>10</v>
      </c>
      <c r="AT727">
        <v>10</v>
      </c>
      <c r="AU727">
        <v>4.6666666670000003</v>
      </c>
      <c r="AV727">
        <v>5</v>
      </c>
      <c r="AW727">
        <v>7.5</v>
      </c>
      <c r="AX727">
        <v>10</v>
      </c>
      <c r="AY727">
        <v>10</v>
      </c>
      <c r="AZ727">
        <v>8.1666666669999994</v>
      </c>
      <c r="BB727">
        <v>5</v>
      </c>
      <c r="BC727">
        <v>5</v>
      </c>
      <c r="BD727">
        <v>5</v>
      </c>
      <c r="BE727">
        <v>0</v>
      </c>
      <c r="BF727">
        <v>10</v>
      </c>
      <c r="BG727">
        <v>5</v>
      </c>
      <c r="BI727">
        <v>5</v>
      </c>
      <c r="BJ727">
        <v>6.344946019</v>
      </c>
      <c r="BK727">
        <v>108</v>
      </c>
      <c r="BL727">
        <v>7.3235294120000001</v>
      </c>
      <c r="BM727">
        <v>9.8825175119999997</v>
      </c>
      <c r="BN727">
        <v>6</v>
      </c>
      <c r="BO727">
        <v>8</v>
      </c>
      <c r="BP727">
        <v>8</v>
      </c>
      <c r="BQ727">
        <v>8</v>
      </c>
      <c r="BR727">
        <v>7.8015117309999997</v>
      </c>
      <c r="BS727">
        <v>4.9508772079999996</v>
      </c>
      <c r="BT727">
        <v>4.6266244780000001</v>
      </c>
      <c r="BU727">
        <v>4.8525248239999996</v>
      </c>
      <c r="BV727">
        <v>6.6666666670000003</v>
      </c>
      <c r="BW727">
        <v>3.3333333330000001</v>
      </c>
      <c r="BX727">
        <v>4.0922662519999999</v>
      </c>
      <c r="BY727">
        <v>7.2068973429999996</v>
      </c>
      <c r="BZ727">
        <v>4.4752115410000002</v>
      </c>
      <c r="CA727">
        <v>3.9474318739999998</v>
      </c>
      <c r="CB727">
        <v>0.92592592600000001</v>
      </c>
      <c r="CC727">
        <v>4.7240644920000001</v>
      </c>
      <c r="CD727">
        <v>8.7777004670000007</v>
      </c>
      <c r="CE727">
        <v>8.215366264</v>
      </c>
      <c r="CF727">
        <v>8.1240000000000006</v>
      </c>
      <c r="CG727">
        <v>10</v>
      </c>
      <c r="CH727">
        <v>8.7792666829999995</v>
      </c>
      <c r="CI727">
        <v>7.9333333330000002</v>
      </c>
      <c r="CJ727">
        <v>7.42</v>
      </c>
      <c r="CK727">
        <v>5.2012</v>
      </c>
      <c r="CL727">
        <v>6.8515111109999998</v>
      </c>
      <c r="CM727">
        <v>4.6106237610000003</v>
      </c>
      <c r="CN727">
        <v>6.3611374549999997</v>
      </c>
      <c r="CO727">
        <v>5.4858806080000004</v>
      </c>
      <c r="CP727">
        <v>10</v>
      </c>
      <c r="CQ727">
        <v>5.4623962580000001</v>
      </c>
      <c r="CR727">
        <v>3.846153846</v>
      </c>
      <c r="CS727">
        <v>3.5400205219999998</v>
      </c>
      <c r="CT727">
        <v>4.2828568750000002</v>
      </c>
      <c r="CU727">
        <v>6.6550621489999999</v>
      </c>
      <c r="CV727">
        <v>10</v>
      </c>
      <c r="CW727">
        <v>6.5694375090000001</v>
      </c>
      <c r="CX727">
        <v>9</v>
      </c>
      <c r="CY727">
        <v>8.5231458359999994</v>
      </c>
      <c r="CZ727">
        <v>7.766666667</v>
      </c>
      <c r="DA727">
        <v>6.2275187360000004</v>
      </c>
      <c r="DB727">
        <v>6.9015420880000002</v>
      </c>
      <c r="DC727">
        <v>8</v>
      </c>
      <c r="DD727">
        <v>9.6299740909999993</v>
      </c>
      <c r="DE727">
        <v>10</v>
      </c>
      <c r="DF727">
        <v>8.0876169299999994</v>
      </c>
      <c r="DG727">
        <v>4.3150531069999998</v>
      </c>
      <c r="DH727">
        <v>3.3333333330000001</v>
      </c>
      <c r="DI727">
        <v>8.5742003879999995</v>
      </c>
      <c r="DJ727">
        <v>3.5190264120000001</v>
      </c>
      <c r="DK727">
        <v>8.5345456340000005</v>
      </c>
      <c r="DL727">
        <v>6.5475274480000003</v>
      </c>
      <c r="DM727">
        <v>5.80394772</v>
      </c>
      <c r="DN727">
        <v>7.4715701619999999</v>
      </c>
      <c r="DO727">
        <v>7.09</v>
      </c>
      <c r="DP727">
        <v>65</v>
      </c>
      <c r="DQ727">
        <v>6.7174730089999999</v>
      </c>
      <c r="DR727">
        <v>92</v>
      </c>
      <c r="DS727">
        <v>3</v>
      </c>
    </row>
    <row r="728" spans="1:123" x14ac:dyDescent="0.35">
      <c r="A728">
        <v>2012</v>
      </c>
      <c r="B728" t="s">
        <v>417</v>
      </c>
      <c r="C728" t="s">
        <v>418</v>
      </c>
      <c r="D728" t="s">
        <v>326</v>
      </c>
      <c r="E728">
        <v>7.8</v>
      </c>
      <c r="F728">
        <v>7.3</v>
      </c>
      <c r="G728">
        <v>7.6</v>
      </c>
      <c r="H728">
        <v>7.5793650789999996</v>
      </c>
      <c r="I728">
        <v>9.6708856559999994</v>
      </c>
      <c r="J728">
        <v>10</v>
      </c>
      <c r="K728">
        <v>10</v>
      </c>
      <c r="L728">
        <v>7.5</v>
      </c>
      <c r="M728">
        <v>10</v>
      </c>
      <c r="N728">
        <v>10</v>
      </c>
      <c r="O728">
        <v>9.5</v>
      </c>
      <c r="Q728">
        <v>10</v>
      </c>
      <c r="R728">
        <v>10</v>
      </c>
      <c r="S728">
        <v>10</v>
      </c>
      <c r="T728">
        <v>10</v>
      </c>
      <c r="U728">
        <v>10</v>
      </c>
      <c r="V728">
        <v>9.7236285519999992</v>
      </c>
      <c r="W728">
        <v>5</v>
      </c>
      <c r="X728">
        <v>10</v>
      </c>
      <c r="Y728">
        <v>10</v>
      </c>
      <c r="Z728">
        <v>8.3333333330000006</v>
      </c>
      <c r="AA728">
        <v>7.5</v>
      </c>
      <c r="AB728">
        <v>7.5</v>
      </c>
      <c r="AC728">
        <v>7.5</v>
      </c>
      <c r="AD728">
        <v>9.1222222219999995</v>
      </c>
      <c r="AE728">
        <v>6.755555556</v>
      </c>
      <c r="AF728">
        <v>7.7925925930000002</v>
      </c>
      <c r="AG728">
        <v>10</v>
      </c>
      <c r="AH728">
        <v>10</v>
      </c>
      <c r="AI728">
        <v>7.5</v>
      </c>
      <c r="AJ728">
        <v>7.5</v>
      </c>
      <c r="AK728">
        <v>7.5</v>
      </c>
      <c r="AL728">
        <v>7.5</v>
      </c>
      <c r="AM728">
        <v>7.5</v>
      </c>
      <c r="AN728">
        <v>7.5</v>
      </c>
      <c r="AO728">
        <v>7.5</v>
      </c>
      <c r="AP728">
        <v>7.5</v>
      </c>
      <c r="AQ728">
        <v>7.5</v>
      </c>
      <c r="AR728">
        <v>8.5</v>
      </c>
      <c r="AS728">
        <v>10</v>
      </c>
      <c r="AT728">
        <v>10</v>
      </c>
      <c r="AU728">
        <v>7</v>
      </c>
      <c r="AV728">
        <v>6.75</v>
      </c>
      <c r="AW728">
        <v>10</v>
      </c>
      <c r="AX728">
        <v>10</v>
      </c>
      <c r="AY728">
        <v>7.5</v>
      </c>
      <c r="AZ728">
        <v>8.75</v>
      </c>
      <c r="BB728">
        <v>10</v>
      </c>
      <c r="BC728">
        <v>10</v>
      </c>
      <c r="BD728">
        <v>10</v>
      </c>
      <c r="BE728">
        <v>10</v>
      </c>
      <c r="BF728">
        <v>10</v>
      </c>
      <c r="BG728">
        <v>10</v>
      </c>
      <c r="BI728">
        <v>10</v>
      </c>
      <c r="BJ728">
        <v>8.6633410000000008</v>
      </c>
      <c r="BK728">
        <v>31</v>
      </c>
      <c r="BL728">
        <v>5.0588235289999997</v>
      </c>
      <c r="BM728">
        <v>7.1685430339999998</v>
      </c>
      <c r="BN728">
        <v>8</v>
      </c>
      <c r="BO728">
        <v>6</v>
      </c>
      <c r="BP728">
        <v>6</v>
      </c>
      <c r="BQ728">
        <v>6</v>
      </c>
      <c r="BR728">
        <v>6.5568416410000001</v>
      </c>
      <c r="BS728">
        <v>4.2364455919999999</v>
      </c>
      <c r="BT728">
        <v>3.8146664320000001</v>
      </c>
      <c r="BU728">
        <v>5.912191076</v>
      </c>
      <c r="BV728">
        <v>6.6666666670000003</v>
      </c>
      <c r="BW728">
        <v>8.3333333330000006</v>
      </c>
      <c r="BX728">
        <v>8.105416731</v>
      </c>
      <c r="BY728">
        <v>8.1534795520000003</v>
      </c>
      <c r="BZ728">
        <v>6.2557636240000001</v>
      </c>
      <c r="CA728">
        <v>6.4692884670000002</v>
      </c>
      <c r="CB728">
        <v>0.96296296299999995</v>
      </c>
      <c r="CC728">
        <v>6.3193504699999998</v>
      </c>
      <c r="CD728">
        <v>9.0859091890000006</v>
      </c>
      <c r="CE728">
        <v>9.5414820769999995</v>
      </c>
      <c r="CF728">
        <v>9.56</v>
      </c>
      <c r="CG728">
        <v>10</v>
      </c>
      <c r="CH728">
        <v>9.5468478169999997</v>
      </c>
      <c r="CI728">
        <v>9.58</v>
      </c>
      <c r="CJ728">
        <v>7.34</v>
      </c>
      <c r="CK728">
        <v>0</v>
      </c>
      <c r="CL728">
        <v>5.64</v>
      </c>
      <c r="CM728">
        <v>5.122787529</v>
      </c>
      <c r="CN728">
        <v>9.0567476740000004</v>
      </c>
      <c r="CO728">
        <v>7.0897676010000001</v>
      </c>
      <c r="CP728">
        <v>10</v>
      </c>
      <c r="CQ728">
        <v>5.5114273220000003</v>
      </c>
      <c r="CR728">
        <v>6.923076923</v>
      </c>
      <c r="CS728">
        <v>10</v>
      </c>
      <c r="CT728">
        <v>7.4781680819999998</v>
      </c>
      <c r="CU728">
        <v>7.5519839209999997</v>
      </c>
      <c r="CV728">
        <v>8</v>
      </c>
      <c r="CW728">
        <v>10</v>
      </c>
      <c r="CX728">
        <v>10</v>
      </c>
      <c r="CY728">
        <v>9.3333333330000006</v>
      </c>
      <c r="CZ728">
        <v>6.6666666670000003</v>
      </c>
      <c r="DA728">
        <v>4.0924920299999998</v>
      </c>
      <c r="DB728">
        <v>6.9832799830000001</v>
      </c>
      <c r="DC728">
        <v>8</v>
      </c>
      <c r="DD728">
        <v>2.517253846</v>
      </c>
      <c r="DE728">
        <v>0</v>
      </c>
      <c r="DF728">
        <v>4.709948754</v>
      </c>
      <c r="DG728">
        <v>3.7437534320000001</v>
      </c>
      <c r="DH728">
        <v>10</v>
      </c>
      <c r="DI728">
        <v>9.6705438749999999</v>
      </c>
      <c r="DJ728">
        <v>5.2552193169999999</v>
      </c>
      <c r="DK728">
        <v>9.7757664089999992</v>
      </c>
      <c r="DL728">
        <v>7.9038559509999997</v>
      </c>
      <c r="DM728">
        <v>7.7248564970000002</v>
      </c>
      <c r="DN728">
        <v>7.2560461949999997</v>
      </c>
      <c r="DO728">
        <v>7.45</v>
      </c>
      <c r="DP728">
        <v>35</v>
      </c>
      <c r="DQ728">
        <v>8.0566704999999992</v>
      </c>
      <c r="DR728">
        <v>31</v>
      </c>
      <c r="DS728">
        <v>1</v>
      </c>
    </row>
    <row r="729" spans="1:123" x14ac:dyDescent="0.35">
      <c r="A729">
        <v>2012</v>
      </c>
      <c r="B729" t="s">
        <v>419</v>
      </c>
      <c r="C729" t="s">
        <v>420</v>
      </c>
      <c r="D729" t="s">
        <v>256</v>
      </c>
      <c r="H729">
        <v>5.7866999999999997</v>
      </c>
      <c r="I729">
        <v>9.2814137070000005</v>
      </c>
      <c r="J729">
        <v>10</v>
      </c>
      <c r="K729">
        <v>10</v>
      </c>
      <c r="L729">
        <v>7.5</v>
      </c>
      <c r="M729">
        <v>10</v>
      </c>
      <c r="N729">
        <v>10</v>
      </c>
      <c r="O729">
        <v>9.5</v>
      </c>
      <c r="P729">
        <v>10</v>
      </c>
      <c r="Q729">
        <v>5</v>
      </c>
      <c r="R729">
        <v>5</v>
      </c>
      <c r="S729">
        <v>0</v>
      </c>
      <c r="T729">
        <v>2.5</v>
      </c>
      <c r="U729">
        <v>5.8333333329999997</v>
      </c>
      <c r="V729">
        <v>8.2049156799999992</v>
      </c>
      <c r="W729">
        <v>0</v>
      </c>
      <c r="X729">
        <v>10</v>
      </c>
      <c r="Y729">
        <v>0</v>
      </c>
      <c r="Z729">
        <v>3.3333333330000001</v>
      </c>
      <c r="AA729">
        <v>2.5</v>
      </c>
      <c r="AB729">
        <v>7.5</v>
      </c>
      <c r="AC729">
        <v>5</v>
      </c>
      <c r="AD729">
        <v>7.715555556</v>
      </c>
      <c r="AE729">
        <v>8.9388888889999993</v>
      </c>
      <c r="AF729">
        <v>7.218148148</v>
      </c>
      <c r="AG729">
        <v>7.5</v>
      </c>
      <c r="AH729">
        <v>10</v>
      </c>
      <c r="AI729">
        <v>0</v>
      </c>
      <c r="AJ729">
        <v>0</v>
      </c>
      <c r="AK729">
        <v>0</v>
      </c>
      <c r="AL729">
        <v>2.5</v>
      </c>
      <c r="AM729">
        <v>7.5</v>
      </c>
      <c r="AN729">
        <v>5</v>
      </c>
      <c r="AO729">
        <v>2.5</v>
      </c>
      <c r="AP729">
        <v>5</v>
      </c>
      <c r="AQ729">
        <v>3.75</v>
      </c>
      <c r="AR729">
        <v>5.25</v>
      </c>
      <c r="AS729">
        <v>10</v>
      </c>
      <c r="AT729">
        <v>10</v>
      </c>
      <c r="AU729">
        <v>3.3333333330000001</v>
      </c>
      <c r="AV729">
        <v>4.25</v>
      </c>
      <c r="AW729">
        <v>7.5</v>
      </c>
      <c r="AX729">
        <v>5</v>
      </c>
      <c r="AY729">
        <v>5</v>
      </c>
      <c r="AZ729">
        <v>6.44047619</v>
      </c>
      <c r="BB729">
        <v>0</v>
      </c>
      <c r="BC729">
        <v>5</v>
      </c>
      <c r="BD729">
        <v>2.5</v>
      </c>
      <c r="BE729">
        <v>0</v>
      </c>
      <c r="BF729">
        <v>10</v>
      </c>
      <c r="BG729">
        <v>5</v>
      </c>
      <c r="BI729">
        <v>3.75</v>
      </c>
      <c r="BJ729">
        <v>6.097099687</v>
      </c>
      <c r="BK729">
        <v>120</v>
      </c>
      <c r="BL729">
        <v>0.264705882</v>
      </c>
      <c r="BM729">
        <v>7.7477085399999996</v>
      </c>
      <c r="BN729">
        <v>7</v>
      </c>
      <c r="BO729">
        <v>10</v>
      </c>
      <c r="BP729">
        <v>10</v>
      </c>
      <c r="BQ729">
        <v>10</v>
      </c>
      <c r="BR729">
        <v>6.2531036059999998</v>
      </c>
      <c r="BS729">
        <v>6.5916510229999998</v>
      </c>
      <c r="BT729">
        <v>4.6079424280000003</v>
      </c>
      <c r="BU729">
        <v>6.6960241800000002</v>
      </c>
      <c r="BV729">
        <v>8.3333333330000006</v>
      </c>
      <c r="BW729">
        <v>8.3333333330000006</v>
      </c>
      <c r="BX729">
        <v>5.0567067239999997</v>
      </c>
      <c r="BY729">
        <v>8.9473802189999994</v>
      </c>
      <c r="BZ729">
        <v>6.2642944229999999</v>
      </c>
      <c r="CA729">
        <v>8.1993979049999997</v>
      </c>
      <c r="CB729">
        <v>0.62962963000000005</v>
      </c>
      <c r="CC729">
        <v>5.7064255079999997</v>
      </c>
      <c r="CD729">
        <v>8.8822673969999997</v>
      </c>
      <c r="CE729">
        <v>3.233147615</v>
      </c>
      <c r="CF729">
        <v>9.4339999999999993</v>
      </c>
      <c r="CG729">
        <v>10</v>
      </c>
      <c r="CH729">
        <v>7.8873537530000002</v>
      </c>
      <c r="CI729">
        <v>9.64</v>
      </c>
      <c r="CJ729">
        <v>9.06</v>
      </c>
      <c r="CK729">
        <v>7.8944000000000001</v>
      </c>
      <c r="CL729">
        <v>8.8648000000000007</v>
      </c>
      <c r="CM729">
        <v>4.8740170000000003</v>
      </c>
      <c r="CN729">
        <v>7.6366755690000003</v>
      </c>
      <c r="CO729">
        <v>6.2553462849999999</v>
      </c>
      <c r="CP729">
        <v>10</v>
      </c>
      <c r="CQ729">
        <v>3.3239260160000001</v>
      </c>
      <c r="CR729">
        <v>5</v>
      </c>
      <c r="CS729">
        <v>4.0931487290000002</v>
      </c>
      <c r="CT729">
        <v>4.1390249150000002</v>
      </c>
      <c r="CU729">
        <v>7.3147928000000002</v>
      </c>
      <c r="CV729">
        <v>10</v>
      </c>
      <c r="CW729">
        <v>10</v>
      </c>
      <c r="CX729">
        <v>9</v>
      </c>
      <c r="CY729">
        <v>9.6666666669999994</v>
      </c>
      <c r="CZ729">
        <v>10</v>
      </c>
      <c r="DA729">
        <v>4.3175678690000003</v>
      </c>
      <c r="DB729">
        <v>7.354780077</v>
      </c>
      <c r="DC729">
        <v>6</v>
      </c>
      <c r="DD729">
        <v>4.3879403850000003</v>
      </c>
      <c r="DE729">
        <v>10</v>
      </c>
      <c r="DF729">
        <v>7.0100480550000004</v>
      </c>
      <c r="DG729">
        <v>1.9833854230000001</v>
      </c>
      <c r="DH729">
        <v>1.3333333329999999</v>
      </c>
      <c r="DI729">
        <v>8.7085210449999995</v>
      </c>
      <c r="DJ729">
        <v>5.3413212459999997</v>
      </c>
      <c r="DK729">
        <v>8.6196570619999999</v>
      </c>
      <c r="DL729">
        <v>8.9014860060000007</v>
      </c>
      <c r="DM729">
        <v>5.814617353</v>
      </c>
      <c r="DN729">
        <v>7.4971106909999996</v>
      </c>
      <c r="DO729">
        <v>6.93</v>
      </c>
      <c r="DP729">
        <v>75</v>
      </c>
      <c r="DQ729">
        <v>6.5135498439999999</v>
      </c>
      <c r="DR729">
        <v>108</v>
      </c>
      <c r="DS729">
        <v>3</v>
      </c>
    </row>
    <row r="730" spans="1:123" x14ac:dyDescent="0.35">
      <c r="A730">
        <v>2012</v>
      </c>
      <c r="B730" t="s">
        <v>421</v>
      </c>
      <c r="C730" t="s">
        <v>422</v>
      </c>
      <c r="D730" t="s">
        <v>265</v>
      </c>
      <c r="E730">
        <v>3.9</v>
      </c>
      <c r="F730">
        <v>4.2</v>
      </c>
      <c r="G730">
        <v>3.3</v>
      </c>
      <c r="H730">
        <v>3.8238095240000001</v>
      </c>
      <c r="I730">
        <v>7.8477355099999997</v>
      </c>
      <c r="J730">
        <v>0</v>
      </c>
      <c r="K730">
        <v>10</v>
      </c>
      <c r="L730">
        <v>2.5</v>
      </c>
      <c r="M730">
        <v>10</v>
      </c>
      <c r="N730">
        <v>10</v>
      </c>
      <c r="O730">
        <v>6.5</v>
      </c>
      <c r="P730">
        <v>10</v>
      </c>
      <c r="Q730">
        <v>10</v>
      </c>
      <c r="R730">
        <v>5</v>
      </c>
      <c r="S730">
        <v>5</v>
      </c>
      <c r="T730">
        <v>5</v>
      </c>
      <c r="U730">
        <v>8.3333333330000006</v>
      </c>
      <c r="V730">
        <v>7.5603562809999998</v>
      </c>
      <c r="W730">
        <v>5</v>
      </c>
      <c r="X730">
        <v>5</v>
      </c>
      <c r="Y730">
        <v>5</v>
      </c>
      <c r="Z730">
        <v>5</v>
      </c>
      <c r="AD730">
        <v>7.9555555560000002</v>
      </c>
      <c r="AE730">
        <v>4.6722222220000003</v>
      </c>
      <c r="AF730">
        <v>6.3138888890000002</v>
      </c>
      <c r="AS730">
        <v>10</v>
      </c>
      <c r="AT730">
        <v>8.216578685</v>
      </c>
      <c r="AU730">
        <v>3.3333333330000001</v>
      </c>
      <c r="AV730">
        <v>2.75</v>
      </c>
      <c r="AZ730">
        <v>6.0749780040000001</v>
      </c>
      <c r="BB730">
        <v>10</v>
      </c>
      <c r="BC730">
        <v>10</v>
      </c>
      <c r="BD730">
        <v>10</v>
      </c>
      <c r="BE730">
        <v>10</v>
      </c>
      <c r="BF730">
        <v>10</v>
      </c>
      <c r="BG730">
        <v>10</v>
      </c>
      <c r="BI730">
        <v>10</v>
      </c>
      <c r="BJ730">
        <v>6.269649813</v>
      </c>
      <c r="BK730">
        <v>116</v>
      </c>
      <c r="BL730">
        <v>6.7941176470000002</v>
      </c>
      <c r="BM730">
        <v>8.5473894500000007</v>
      </c>
      <c r="BN730">
        <v>7</v>
      </c>
      <c r="BO730">
        <v>10</v>
      </c>
      <c r="BP730">
        <v>7</v>
      </c>
      <c r="BQ730">
        <v>8.5</v>
      </c>
      <c r="BR730">
        <v>7.7103767740000002</v>
      </c>
      <c r="BS730">
        <v>1.984150971</v>
      </c>
      <c r="BT730">
        <v>2.6320616769999998</v>
      </c>
      <c r="BU730">
        <v>3.1616863749999999</v>
      </c>
      <c r="BV730">
        <v>3.9</v>
      </c>
      <c r="BX730">
        <v>6.2569984940000003</v>
      </c>
      <c r="BY730">
        <v>9.7879912040000008</v>
      </c>
      <c r="BZ730">
        <v>3.2611731420000001</v>
      </c>
      <c r="CA730">
        <v>5.3567390960000001</v>
      </c>
      <c r="CB730">
        <v>0.96296296299999995</v>
      </c>
      <c r="CC730">
        <v>4.4584778949999997</v>
      </c>
      <c r="CD730">
        <v>7.5419705820000003</v>
      </c>
      <c r="CE730">
        <v>6.4486375159999998</v>
      </c>
      <c r="CF730">
        <v>9.4619999999999997</v>
      </c>
      <c r="CG730">
        <v>10</v>
      </c>
      <c r="CH730">
        <v>8.3631520239999997</v>
      </c>
      <c r="CI730">
        <v>8.6133333329999999</v>
      </c>
      <c r="CJ730">
        <v>9.08</v>
      </c>
      <c r="CK730">
        <v>7.9943999999999997</v>
      </c>
      <c r="CL730">
        <v>8.5625777779999996</v>
      </c>
      <c r="CM730">
        <v>5.367088775</v>
      </c>
      <c r="CN730">
        <v>0.31669984400000001</v>
      </c>
      <c r="CO730">
        <v>2.8418943090000002</v>
      </c>
      <c r="CP730">
        <v>10</v>
      </c>
      <c r="CQ730">
        <v>4.5739576599999996</v>
      </c>
      <c r="CR730">
        <v>3.076923077</v>
      </c>
      <c r="CS730">
        <v>6.195035914</v>
      </c>
      <c r="CT730">
        <v>4.6153055500000004</v>
      </c>
      <c r="CU730">
        <v>6.5049444090000001</v>
      </c>
      <c r="CV730">
        <v>8</v>
      </c>
      <c r="CW730">
        <v>4.8842179659999996</v>
      </c>
      <c r="CX730">
        <v>8</v>
      </c>
      <c r="CY730">
        <v>6.9614059890000002</v>
      </c>
      <c r="CZ730">
        <v>5</v>
      </c>
      <c r="DA730">
        <v>5.5611119120000003</v>
      </c>
      <c r="DB730">
        <v>7.571433721</v>
      </c>
      <c r="DC730">
        <v>10</v>
      </c>
      <c r="DD730">
        <v>7.7551761539999999</v>
      </c>
      <c r="DE730">
        <v>1</v>
      </c>
      <c r="DF730">
        <v>6.147953631</v>
      </c>
      <c r="DG730">
        <v>3.6192236250000001</v>
      </c>
      <c r="DH730">
        <v>3.3333333330000001</v>
      </c>
      <c r="DI730">
        <v>9.7155056870000003</v>
      </c>
      <c r="DJ730">
        <v>2.6054865149999999</v>
      </c>
      <c r="DK730">
        <v>8.3704984689999993</v>
      </c>
      <c r="DL730">
        <v>7.6460414419999996</v>
      </c>
      <c r="DM730">
        <v>5.8816815120000001</v>
      </c>
      <c r="DN730">
        <v>6.3303470439999998</v>
      </c>
      <c r="DO730">
        <v>6.67</v>
      </c>
      <c r="DP730">
        <v>92</v>
      </c>
      <c r="DQ730">
        <v>6.4698249060000004</v>
      </c>
      <c r="DR730">
        <v>111</v>
      </c>
      <c r="DS730">
        <v>3</v>
      </c>
    </row>
    <row r="731" spans="1:123" x14ac:dyDescent="0.35">
      <c r="A731">
        <v>2012</v>
      </c>
      <c r="B731" t="s">
        <v>423</v>
      </c>
      <c r="C731" t="s">
        <v>424</v>
      </c>
      <c r="D731" t="s">
        <v>280</v>
      </c>
      <c r="CB731">
        <v>1</v>
      </c>
      <c r="DH731">
        <v>1.3333333329999999</v>
      </c>
    </row>
    <row r="732" spans="1:123" x14ac:dyDescent="0.35">
      <c r="A732">
        <v>2012</v>
      </c>
      <c r="B732" t="s">
        <v>425</v>
      </c>
      <c r="C732" t="s">
        <v>426</v>
      </c>
      <c r="D732" t="s">
        <v>253</v>
      </c>
      <c r="H732">
        <v>6.3521150000000004</v>
      </c>
      <c r="I732">
        <v>8.6449694010000009</v>
      </c>
      <c r="J732">
        <v>10</v>
      </c>
      <c r="K732">
        <v>10</v>
      </c>
      <c r="L732">
        <v>10</v>
      </c>
      <c r="M732">
        <v>10</v>
      </c>
      <c r="N732">
        <v>10</v>
      </c>
      <c r="O732">
        <v>10</v>
      </c>
      <c r="P732">
        <v>10</v>
      </c>
      <c r="Q732">
        <v>10</v>
      </c>
      <c r="R732">
        <v>10</v>
      </c>
      <c r="S732">
        <v>10</v>
      </c>
      <c r="T732">
        <v>10</v>
      </c>
      <c r="U732">
        <v>10</v>
      </c>
      <c r="V732">
        <v>9.5483231340000003</v>
      </c>
      <c r="W732">
        <v>10</v>
      </c>
      <c r="X732">
        <v>10</v>
      </c>
      <c r="Y732">
        <v>10</v>
      </c>
      <c r="Z732">
        <v>10</v>
      </c>
      <c r="AA732">
        <v>10</v>
      </c>
      <c r="AB732">
        <v>10</v>
      </c>
      <c r="AC732">
        <v>10</v>
      </c>
      <c r="AD732">
        <v>8.86</v>
      </c>
      <c r="AE732">
        <v>5.738888889</v>
      </c>
      <c r="AF732">
        <v>8.1996296300000004</v>
      </c>
      <c r="AG732">
        <v>10</v>
      </c>
      <c r="AH732">
        <v>10</v>
      </c>
      <c r="AI732">
        <v>10</v>
      </c>
      <c r="AJ732">
        <v>10</v>
      </c>
      <c r="AK732">
        <v>10</v>
      </c>
      <c r="AL732">
        <v>10</v>
      </c>
      <c r="AM732">
        <v>10</v>
      </c>
      <c r="AN732">
        <v>10</v>
      </c>
      <c r="AO732">
        <v>10</v>
      </c>
      <c r="AP732">
        <v>10</v>
      </c>
      <c r="AQ732">
        <v>10</v>
      </c>
      <c r="AR732">
        <v>10</v>
      </c>
      <c r="AS732">
        <v>10</v>
      </c>
      <c r="AT732">
        <v>10</v>
      </c>
      <c r="AU732">
        <v>8</v>
      </c>
      <c r="AV732">
        <v>7</v>
      </c>
      <c r="AW732">
        <v>10</v>
      </c>
      <c r="AX732">
        <v>10</v>
      </c>
      <c r="AY732">
        <v>10</v>
      </c>
      <c r="AZ732">
        <v>9.2857142859999993</v>
      </c>
      <c r="BB732">
        <v>10</v>
      </c>
      <c r="BC732">
        <v>10</v>
      </c>
      <c r="BD732">
        <v>10</v>
      </c>
      <c r="BE732">
        <v>10</v>
      </c>
      <c r="BF732">
        <v>10</v>
      </c>
      <c r="BG732">
        <v>10</v>
      </c>
      <c r="BI732">
        <v>10</v>
      </c>
      <c r="BJ732">
        <v>8.7236439249999993</v>
      </c>
      <c r="BK732">
        <v>28</v>
      </c>
      <c r="BL732">
        <v>5.2411764710000002</v>
      </c>
      <c r="BM732">
        <v>6.7632795630000002</v>
      </c>
      <c r="BN732">
        <v>8</v>
      </c>
      <c r="BO732">
        <v>9</v>
      </c>
      <c r="BP732">
        <v>3</v>
      </c>
      <c r="BQ732">
        <v>6</v>
      </c>
      <c r="BR732">
        <v>6.5011140080000001</v>
      </c>
      <c r="BS732">
        <v>4.8522672050000004</v>
      </c>
      <c r="BT732">
        <v>3.4457469440000001</v>
      </c>
      <c r="BU732">
        <v>5.5742021370000003</v>
      </c>
      <c r="BV732">
        <v>8.3333333330000006</v>
      </c>
      <c r="BW732">
        <v>8.3333333330000006</v>
      </c>
      <c r="BX732">
        <v>5.5264667259999998</v>
      </c>
      <c r="BY732">
        <v>9.0023912510000006</v>
      </c>
      <c r="BZ732">
        <v>5.6281035900000003</v>
      </c>
      <c r="CA732">
        <v>7.4022148720000001</v>
      </c>
      <c r="CB732">
        <v>1</v>
      </c>
      <c r="CC732">
        <v>6.4553399320000002</v>
      </c>
      <c r="CD732">
        <v>9.0492218139999991</v>
      </c>
      <c r="CE732">
        <v>7.2484497589999997</v>
      </c>
      <c r="CF732">
        <v>9.5500000000000007</v>
      </c>
      <c r="CG732">
        <v>10</v>
      </c>
      <c r="CH732">
        <v>8.9619178930000007</v>
      </c>
      <c r="CI732">
        <v>9.6333333329999995</v>
      </c>
      <c r="CJ732">
        <v>8.9</v>
      </c>
      <c r="CK732">
        <v>6.1059999999999999</v>
      </c>
      <c r="CL732">
        <v>8.2131111109999999</v>
      </c>
      <c r="CM732">
        <v>6.2131998460000002</v>
      </c>
      <c r="CN732">
        <v>8.6392856459999994</v>
      </c>
      <c r="CO732">
        <v>7.4262427459999998</v>
      </c>
      <c r="CP732">
        <v>10</v>
      </c>
      <c r="CQ732">
        <v>6.496665718</v>
      </c>
      <c r="CR732">
        <v>6.923076923</v>
      </c>
      <c r="CS732">
        <v>6.4162871959999999</v>
      </c>
      <c r="CT732">
        <v>6.6120099459999997</v>
      </c>
      <c r="CU732">
        <v>8.0628409510000001</v>
      </c>
      <c r="CV732">
        <v>8</v>
      </c>
      <c r="CW732">
        <v>10</v>
      </c>
      <c r="CX732">
        <v>10</v>
      </c>
      <c r="CY732">
        <v>9.3333333330000006</v>
      </c>
      <c r="CZ732">
        <v>2.233333333</v>
      </c>
      <c r="DA732">
        <v>5.3825168210000003</v>
      </c>
      <c r="DB732">
        <v>7.9713533249999999</v>
      </c>
      <c r="DC732">
        <v>8</v>
      </c>
      <c r="DD732">
        <v>7.7551761539999999</v>
      </c>
      <c r="DE732">
        <v>10</v>
      </c>
      <c r="DF732">
        <v>6.8903966050000003</v>
      </c>
      <c r="DG732">
        <v>4.0044248800000002</v>
      </c>
      <c r="DH732">
        <v>9.3333333330000006</v>
      </c>
      <c r="DI732">
        <v>9.5798348660000006</v>
      </c>
      <c r="DJ732">
        <v>5.425562384</v>
      </c>
      <c r="DK732">
        <v>8.4124068639999994</v>
      </c>
      <c r="DL732">
        <v>7.0407378119999997</v>
      </c>
      <c r="DM732">
        <v>7.299383357</v>
      </c>
      <c r="DN732">
        <v>7.8410377650000003</v>
      </c>
      <c r="DO732">
        <v>7.56</v>
      </c>
      <c r="DP732">
        <v>24</v>
      </c>
      <c r="DQ732">
        <v>8.1418219619999999</v>
      </c>
      <c r="DR732">
        <v>24</v>
      </c>
      <c r="DS732">
        <v>1</v>
      </c>
    </row>
    <row r="733" spans="1:123" x14ac:dyDescent="0.35">
      <c r="A733">
        <v>2012</v>
      </c>
      <c r="B733" t="s">
        <v>427</v>
      </c>
      <c r="C733" t="s">
        <v>428</v>
      </c>
      <c r="D733" t="s">
        <v>256</v>
      </c>
      <c r="E733">
        <v>6.1</v>
      </c>
      <c r="F733">
        <v>4.5</v>
      </c>
      <c r="G733">
        <v>4.0999999999999996</v>
      </c>
      <c r="H733">
        <v>4.9095238099999996</v>
      </c>
      <c r="I733">
        <v>8.4216105920000004</v>
      </c>
      <c r="J733">
        <v>5</v>
      </c>
      <c r="K733">
        <v>10</v>
      </c>
      <c r="L733">
        <v>2.5</v>
      </c>
      <c r="M733">
        <v>9.3897979090000003</v>
      </c>
      <c r="N733">
        <v>6.2574271760000002</v>
      </c>
      <c r="O733">
        <v>6.6294450170000001</v>
      </c>
      <c r="P733">
        <v>10</v>
      </c>
      <c r="Q733">
        <v>10</v>
      </c>
      <c r="R733">
        <v>5</v>
      </c>
      <c r="S733">
        <v>5</v>
      </c>
      <c r="T733">
        <v>5</v>
      </c>
      <c r="U733">
        <v>8.3333333330000006</v>
      </c>
      <c r="V733">
        <v>7.7947963140000001</v>
      </c>
      <c r="W733">
        <v>5</v>
      </c>
      <c r="X733">
        <v>5</v>
      </c>
      <c r="Y733">
        <v>5</v>
      </c>
      <c r="Z733">
        <v>5</v>
      </c>
      <c r="AA733">
        <v>7.5</v>
      </c>
      <c r="AB733">
        <v>10</v>
      </c>
      <c r="AC733">
        <v>8.75</v>
      </c>
      <c r="AD733">
        <v>9.1222222219999995</v>
      </c>
      <c r="AE733">
        <v>7.7277777780000001</v>
      </c>
      <c r="AF733">
        <v>8.5333333329999999</v>
      </c>
      <c r="AG733">
        <v>10</v>
      </c>
      <c r="AH733">
        <v>10</v>
      </c>
      <c r="AI733">
        <v>7.5</v>
      </c>
      <c r="AJ733">
        <v>10</v>
      </c>
      <c r="AK733">
        <v>8.75</v>
      </c>
      <c r="AL733">
        <v>7.5</v>
      </c>
      <c r="AM733">
        <v>7.5</v>
      </c>
      <c r="AN733">
        <v>7.5</v>
      </c>
      <c r="AO733">
        <v>10</v>
      </c>
      <c r="AP733">
        <v>7.5</v>
      </c>
      <c r="AQ733">
        <v>8.75</v>
      </c>
      <c r="AR733">
        <v>9</v>
      </c>
      <c r="AS733">
        <v>0</v>
      </c>
      <c r="AT733">
        <v>10</v>
      </c>
      <c r="AU733">
        <v>4</v>
      </c>
      <c r="AV733">
        <v>4.75</v>
      </c>
      <c r="AW733">
        <v>10</v>
      </c>
      <c r="AX733">
        <v>10</v>
      </c>
      <c r="AY733">
        <v>10</v>
      </c>
      <c r="AZ733">
        <v>6.9642857139999998</v>
      </c>
      <c r="BB733">
        <v>5</v>
      </c>
      <c r="BC733">
        <v>5</v>
      </c>
      <c r="BD733">
        <v>5</v>
      </c>
      <c r="BE733">
        <v>0</v>
      </c>
      <c r="BF733">
        <v>0</v>
      </c>
      <c r="BG733">
        <v>0</v>
      </c>
      <c r="BI733">
        <v>2.5</v>
      </c>
      <c r="BJ733">
        <v>6.3758419359999996</v>
      </c>
      <c r="BK733">
        <v>106</v>
      </c>
      <c r="BL733">
        <v>7.905882353</v>
      </c>
      <c r="BM733">
        <v>7.2750780949999996</v>
      </c>
      <c r="BN733">
        <v>10</v>
      </c>
      <c r="BO733">
        <v>9</v>
      </c>
      <c r="BQ733">
        <v>9</v>
      </c>
      <c r="BR733">
        <v>8.5452401120000001</v>
      </c>
      <c r="BS733">
        <v>2.1891161339999998</v>
      </c>
      <c r="BT733">
        <v>2.4866704500000001</v>
      </c>
      <c r="BU733">
        <v>4.8729109959999999</v>
      </c>
      <c r="BV733">
        <v>3.3333333330000001</v>
      </c>
      <c r="BW733">
        <v>6.6666666670000003</v>
      </c>
      <c r="BX733">
        <v>3.1594255609999999</v>
      </c>
      <c r="BY733">
        <v>7.5881227630000003</v>
      </c>
      <c r="BZ733">
        <v>3.602983853</v>
      </c>
      <c r="CA733">
        <v>5.3604155970000003</v>
      </c>
      <c r="CB733">
        <v>0.77777777800000003</v>
      </c>
      <c r="CC733">
        <v>3.8774958370000001</v>
      </c>
      <c r="CD733">
        <v>9.3227829890000002</v>
      </c>
      <c r="CE733">
        <v>9.1190350920000007</v>
      </c>
      <c r="CF733">
        <v>9.0399999999999991</v>
      </c>
      <c r="CG733">
        <v>10</v>
      </c>
      <c r="CH733">
        <v>9.3704545199999991</v>
      </c>
      <c r="CI733">
        <v>8.9466666670000006</v>
      </c>
      <c r="CJ733">
        <v>8.74</v>
      </c>
      <c r="CK733">
        <v>3.8759999999999999</v>
      </c>
      <c r="CL733">
        <v>7.1875555560000004</v>
      </c>
      <c r="CM733">
        <v>5.3929256670000001</v>
      </c>
      <c r="CN733">
        <v>6.4467334870000004</v>
      </c>
      <c r="CO733">
        <v>5.9198295769999998</v>
      </c>
      <c r="CP733">
        <v>10</v>
      </c>
      <c r="CQ733">
        <v>4.7829966900000001</v>
      </c>
      <c r="CR733">
        <v>1.538461538</v>
      </c>
      <c r="CS733">
        <v>9.071302588</v>
      </c>
      <c r="CT733">
        <v>5.130920272</v>
      </c>
      <c r="CU733">
        <v>7.0595763509999996</v>
      </c>
      <c r="CW733">
        <v>0</v>
      </c>
      <c r="CX733">
        <v>10</v>
      </c>
      <c r="CY733">
        <v>5</v>
      </c>
      <c r="CZ733">
        <v>5.5666666669999998</v>
      </c>
      <c r="DA733">
        <v>5.2958335280000002</v>
      </c>
      <c r="DB733">
        <v>6.8284217790000001</v>
      </c>
      <c r="DC733">
        <v>10</v>
      </c>
      <c r="DD733">
        <v>10</v>
      </c>
      <c r="DE733">
        <v>10</v>
      </c>
      <c r="DF733">
        <v>7.9484869959999997</v>
      </c>
      <c r="DG733">
        <v>3.2074995450000001</v>
      </c>
      <c r="DH733">
        <v>0.66666666699999999</v>
      </c>
      <c r="DI733">
        <v>8.7944956909999998</v>
      </c>
      <c r="DJ733">
        <v>2.3106806849999999</v>
      </c>
      <c r="DK733">
        <v>6.2687961269999999</v>
      </c>
      <c r="DL733">
        <v>7.9823212359999998</v>
      </c>
      <c r="DM733">
        <v>4.8717433249999997</v>
      </c>
      <c r="DN733">
        <v>5.9400767739999996</v>
      </c>
      <c r="DO733">
        <v>6.96</v>
      </c>
      <c r="DP733">
        <v>73</v>
      </c>
      <c r="DQ733">
        <v>6.6679209679999998</v>
      </c>
      <c r="DR733">
        <v>95</v>
      </c>
      <c r="DS733">
        <v>3</v>
      </c>
    </row>
    <row r="734" spans="1:123" x14ac:dyDescent="0.35">
      <c r="A734">
        <v>2012</v>
      </c>
      <c r="B734" t="s">
        <v>429</v>
      </c>
      <c r="C734" t="s">
        <v>430</v>
      </c>
      <c r="D734" t="s">
        <v>259</v>
      </c>
      <c r="H734">
        <v>4.7897850000000002</v>
      </c>
      <c r="I734">
        <v>0</v>
      </c>
      <c r="J734">
        <v>10</v>
      </c>
      <c r="K734">
        <v>10</v>
      </c>
      <c r="L734">
        <v>7.5</v>
      </c>
      <c r="M734">
        <v>10</v>
      </c>
      <c r="N734">
        <v>10</v>
      </c>
      <c r="O734">
        <v>9.5</v>
      </c>
      <c r="P734">
        <v>5</v>
      </c>
      <c r="Q734">
        <v>10</v>
      </c>
      <c r="R734">
        <v>5</v>
      </c>
      <c r="S734">
        <v>0</v>
      </c>
      <c r="T734">
        <v>2.5</v>
      </c>
      <c r="U734">
        <v>5.8333333329999997</v>
      </c>
      <c r="V734">
        <v>5.1111111109999996</v>
      </c>
      <c r="W734">
        <v>10</v>
      </c>
      <c r="X734">
        <v>10</v>
      </c>
      <c r="Y734">
        <v>10</v>
      </c>
      <c r="Z734">
        <v>10</v>
      </c>
      <c r="AD734">
        <v>6.9222222220000003</v>
      </c>
      <c r="AE734">
        <v>6.755555556</v>
      </c>
      <c r="AF734">
        <v>6.8388888889999997</v>
      </c>
      <c r="AS734">
        <v>10</v>
      </c>
      <c r="AT734">
        <v>10</v>
      </c>
      <c r="AU734">
        <v>5.3333333329999997</v>
      </c>
      <c r="AV734">
        <v>5.25</v>
      </c>
      <c r="AZ734">
        <v>7.6458333329999997</v>
      </c>
      <c r="BB734">
        <v>10</v>
      </c>
      <c r="BC734">
        <v>10</v>
      </c>
      <c r="BD734">
        <v>10</v>
      </c>
      <c r="BE734">
        <v>0</v>
      </c>
      <c r="BF734">
        <v>10</v>
      </c>
      <c r="BG734">
        <v>5</v>
      </c>
      <c r="BI734">
        <v>7.5</v>
      </c>
      <c r="BJ734">
        <v>6.4733143059999998</v>
      </c>
      <c r="BK734">
        <v>100</v>
      </c>
      <c r="BL734">
        <v>3.6705882349999999</v>
      </c>
      <c r="BM734">
        <v>8.9511038539999994</v>
      </c>
      <c r="BN734">
        <v>0</v>
      </c>
      <c r="BO734">
        <v>7</v>
      </c>
      <c r="BQ734">
        <v>7</v>
      </c>
      <c r="BR734">
        <v>4.9054230219999999</v>
      </c>
      <c r="BS734">
        <v>4.1497103380000002</v>
      </c>
      <c r="BT734">
        <v>4.1495633989999998</v>
      </c>
      <c r="BU734">
        <v>3.7926797250000002</v>
      </c>
      <c r="BV734">
        <v>7</v>
      </c>
      <c r="BX734">
        <v>3.9279061620000002</v>
      </c>
      <c r="BY734">
        <v>6.3275450229999999</v>
      </c>
      <c r="BZ734">
        <v>4.7985815379999996</v>
      </c>
      <c r="CA734">
        <v>4.0956899250000003</v>
      </c>
      <c r="CB734">
        <v>0.92592592600000001</v>
      </c>
      <c r="CC734">
        <v>4.6031647170000003</v>
      </c>
      <c r="CD734">
        <v>8.8438546050000006</v>
      </c>
      <c r="CE734">
        <v>9.0461861419999998</v>
      </c>
      <c r="CF734">
        <v>8.7799999999999994</v>
      </c>
      <c r="CG734">
        <v>5</v>
      </c>
      <c r="CH734">
        <v>7.9175101870000004</v>
      </c>
      <c r="CI734">
        <v>0</v>
      </c>
      <c r="CJ734">
        <v>7.96</v>
      </c>
      <c r="CK734">
        <v>4.0431999999999997</v>
      </c>
      <c r="CL734">
        <v>4.0010666669999999</v>
      </c>
      <c r="CM734">
        <v>5.3828339280000002</v>
      </c>
      <c r="CN734">
        <v>5.504814391</v>
      </c>
      <c r="CO734">
        <v>5.4438241600000001</v>
      </c>
      <c r="CP734">
        <v>10</v>
      </c>
      <c r="CQ734">
        <v>6.7523894799999997</v>
      </c>
      <c r="CR734">
        <v>2.307692308</v>
      </c>
      <c r="CS734">
        <v>6.3056615550000004</v>
      </c>
      <c r="CT734">
        <v>5.1219144480000001</v>
      </c>
      <c r="CU734">
        <v>6.141701319</v>
      </c>
      <c r="CV734">
        <v>10</v>
      </c>
      <c r="CW734">
        <v>10</v>
      </c>
      <c r="CX734">
        <v>10</v>
      </c>
      <c r="CY734">
        <v>10</v>
      </c>
      <c r="CZ734">
        <v>7.766666667</v>
      </c>
      <c r="DA734">
        <v>4.7552083420000004</v>
      </c>
      <c r="DB734">
        <v>5.6755710559999999</v>
      </c>
      <c r="DC734">
        <v>8</v>
      </c>
      <c r="DD734">
        <v>6.5464248520000003</v>
      </c>
      <c r="DF734">
        <v>6.5487741829999999</v>
      </c>
      <c r="DG734">
        <v>4.6349394029999997</v>
      </c>
      <c r="DH734">
        <v>4.4444444440000002</v>
      </c>
      <c r="DI734">
        <v>8.9517696660000006</v>
      </c>
      <c r="DJ734">
        <v>4.8355573869999997</v>
      </c>
      <c r="DK734">
        <v>4.0295260849999996</v>
      </c>
      <c r="DL734">
        <v>6.3681782240000002</v>
      </c>
      <c r="DM734">
        <v>5.5440692020000002</v>
      </c>
      <c r="DN734">
        <v>7.364281128</v>
      </c>
      <c r="DO734">
        <v>6.19</v>
      </c>
      <c r="DP734">
        <v>120</v>
      </c>
      <c r="DQ734">
        <v>6.3316571530000001</v>
      </c>
      <c r="DR734">
        <v>118</v>
      </c>
      <c r="DS734">
        <v>4</v>
      </c>
    </row>
    <row r="735" spans="1:123" x14ac:dyDescent="0.35">
      <c r="A735">
        <v>2012</v>
      </c>
      <c r="B735" t="s">
        <v>431</v>
      </c>
      <c r="C735" t="s">
        <v>432</v>
      </c>
      <c r="D735" t="s">
        <v>259</v>
      </c>
      <c r="CB735">
        <v>1</v>
      </c>
      <c r="DE735">
        <v>10</v>
      </c>
      <c r="DH735">
        <v>2.4444444440000002</v>
      </c>
    </row>
    <row r="736" spans="1:123" x14ac:dyDescent="0.35">
      <c r="A736">
        <v>2012</v>
      </c>
      <c r="B736" t="s">
        <v>433</v>
      </c>
      <c r="C736" t="s">
        <v>434</v>
      </c>
      <c r="D736" t="s">
        <v>256</v>
      </c>
      <c r="BL736">
        <v>0</v>
      </c>
      <c r="CB736">
        <v>0.80487804900000004</v>
      </c>
      <c r="CD736">
        <v>7.9214769260000004</v>
      </c>
      <c r="CE736">
        <v>0.53175967700000004</v>
      </c>
      <c r="CF736">
        <v>8.7880392159999996</v>
      </c>
      <c r="DH736">
        <v>0</v>
      </c>
    </row>
    <row r="737" spans="1:123" x14ac:dyDescent="0.35">
      <c r="A737">
        <v>2012</v>
      </c>
      <c r="B737" t="s">
        <v>435</v>
      </c>
      <c r="C737" t="s">
        <v>436</v>
      </c>
      <c r="D737" t="s">
        <v>253</v>
      </c>
      <c r="H737">
        <v>6.4265109999999996</v>
      </c>
      <c r="I737">
        <v>7.3396952369999999</v>
      </c>
      <c r="J737">
        <v>10</v>
      </c>
      <c r="K737">
        <v>10</v>
      </c>
      <c r="L737">
        <v>10</v>
      </c>
      <c r="M737">
        <v>10</v>
      </c>
      <c r="N737">
        <v>10</v>
      </c>
      <c r="O737">
        <v>10</v>
      </c>
      <c r="P737">
        <v>10</v>
      </c>
      <c r="Q737">
        <v>10</v>
      </c>
      <c r="R737">
        <v>10</v>
      </c>
      <c r="S737">
        <v>10</v>
      </c>
      <c r="T737">
        <v>10</v>
      </c>
      <c r="U737">
        <v>10</v>
      </c>
      <c r="V737">
        <v>9.1132317460000003</v>
      </c>
      <c r="W737">
        <v>10</v>
      </c>
      <c r="X737">
        <v>10</v>
      </c>
      <c r="Y737">
        <v>10</v>
      </c>
      <c r="Z737">
        <v>10</v>
      </c>
      <c r="AA737">
        <v>10</v>
      </c>
      <c r="AB737">
        <v>10</v>
      </c>
      <c r="AC737">
        <v>10</v>
      </c>
      <c r="AD737">
        <v>9.4066666669999996</v>
      </c>
      <c r="AE737">
        <v>6.25</v>
      </c>
      <c r="AF737">
        <v>8.5522222219999993</v>
      </c>
      <c r="AG737">
        <v>10</v>
      </c>
      <c r="AH737">
        <v>10</v>
      </c>
      <c r="AI737">
        <v>10</v>
      </c>
      <c r="AJ737">
        <v>10</v>
      </c>
      <c r="AK737">
        <v>10</v>
      </c>
      <c r="AL737">
        <v>10</v>
      </c>
      <c r="AM737">
        <v>10</v>
      </c>
      <c r="AN737">
        <v>10</v>
      </c>
      <c r="AO737">
        <v>10</v>
      </c>
      <c r="AP737">
        <v>10</v>
      </c>
      <c r="AQ737">
        <v>10</v>
      </c>
      <c r="AR737">
        <v>10</v>
      </c>
      <c r="AS737">
        <v>10</v>
      </c>
      <c r="AT737">
        <v>10</v>
      </c>
      <c r="AU737">
        <v>8</v>
      </c>
      <c r="AV737">
        <v>8</v>
      </c>
      <c r="AW737">
        <v>10</v>
      </c>
      <c r="AX737">
        <v>10</v>
      </c>
      <c r="AY737">
        <v>10</v>
      </c>
      <c r="AZ737">
        <v>9.4285714289999998</v>
      </c>
      <c r="BB737">
        <v>10</v>
      </c>
      <c r="BC737">
        <v>10</v>
      </c>
      <c r="BD737">
        <v>10</v>
      </c>
      <c r="BE737">
        <v>10</v>
      </c>
      <c r="BF737">
        <v>10</v>
      </c>
      <c r="BG737">
        <v>10</v>
      </c>
      <c r="BI737">
        <v>10</v>
      </c>
      <c r="BJ737">
        <v>8.683015052</v>
      </c>
      <c r="BK737">
        <v>30</v>
      </c>
      <c r="BL737">
        <v>5.3701349199999999</v>
      </c>
      <c r="BM737">
        <v>6.0617928929999998</v>
      </c>
      <c r="BN737">
        <v>10</v>
      </c>
      <c r="BO737">
        <v>10</v>
      </c>
      <c r="BP737">
        <v>4</v>
      </c>
      <c r="BQ737">
        <v>7</v>
      </c>
      <c r="BR737">
        <v>7.1079819530000004</v>
      </c>
      <c r="BS737">
        <v>4.5157186789999999</v>
      </c>
      <c r="BT737">
        <v>3.8308316470000001</v>
      </c>
      <c r="BU737">
        <v>5.4057171720000001</v>
      </c>
      <c r="BV737">
        <v>8.3333333330000006</v>
      </c>
      <c r="BW737">
        <v>6.6666666670000003</v>
      </c>
      <c r="BX737">
        <v>6.7697422080000003</v>
      </c>
      <c r="BY737">
        <v>9.6897829160000004</v>
      </c>
      <c r="BZ737">
        <v>5.3964233540000004</v>
      </c>
      <c r="CA737">
        <v>6.8754259729999996</v>
      </c>
      <c r="CB737">
        <v>1</v>
      </c>
      <c r="CC737">
        <v>6.3870713280000002</v>
      </c>
      <c r="CD737">
        <v>8.7250651769999994</v>
      </c>
      <c r="CE737">
        <v>8.1543075009999999</v>
      </c>
      <c r="CF737">
        <v>8.6340000000000003</v>
      </c>
      <c r="CG737">
        <v>10</v>
      </c>
      <c r="CH737">
        <v>8.8783431700000008</v>
      </c>
      <c r="CI737">
        <v>9.6333333329999995</v>
      </c>
      <c r="CJ737">
        <v>8.9</v>
      </c>
      <c r="CK737">
        <v>6.1059999999999999</v>
      </c>
      <c r="CL737">
        <v>8.2131111109999999</v>
      </c>
      <c r="CM737">
        <v>5.7443155829999997</v>
      </c>
      <c r="CN737">
        <v>8.76417365</v>
      </c>
      <c r="CO737">
        <v>7.2542446160000003</v>
      </c>
      <c r="CP737">
        <v>10</v>
      </c>
      <c r="CQ737">
        <v>5.2467549030000002</v>
      </c>
      <c r="CR737">
        <v>3.076923077</v>
      </c>
      <c r="CS737">
        <v>6.4162871959999999</v>
      </c>
      <c r="CT737">
        <v>4.9133217250000003</v>
      </c>
      <c r="CU737">
        <v>7.5951693630000001</v>
      </c>
      <c r="CV737">
        <v>10</v>
      </c>
      <c r="CW737">
        <v>3.8327250629999998</v>
      </c>
      <c r="CX737">
        <v>10</v>
      </c>
      <c r="CY737">
        <v>7.944241688</v>
      </c>
      <c r="CZ737">
        <v>8.3333333330000006</v>
      </c>
      <c r="DA737">
        <v>3.4608311120000002</v>
      </c>
      <c r="DB737">
        <v>8.1970205269999994</v>
      </c>
      <c r="DC737">
        <v>8</v>
      </c>
      <c r="DD737">
        <v>6.2586269229999996</v>
      </c>
      <c r="DE737">
        <v>10</v>
      </c>
      <c r="DF737">
        <v>7.3749686490000004</v>
      </c>
      <c r="DG737">
        <v>3.4118672989999999</v>
      </c>
      <c r="DH737">
        <v>9.7777777780000008</v>
      </c>
      <c r="DI737">
        <v>9.7824385239999998</v>
      </c>
      <c r="DJ737">
        <v>5.6261629969999998</v>
      </c>
      <c r="DK737">
        <v>9.1744658319999992</v>
      </c>
      <c r="DL737">
        <v>8.0383678679999999</v>
      </c>
      <c r="DM737">
        <v>7.6351800499999998</v>
      </c>
      <c r="DN737">
        <v>7.6514634619999997</v>
      </c>
      <c r="DO737">
        <v>7.52</v>
      </c>
      <c r="DP737">
        <v>29</v>
      </c>
      <c r="DQ737">
        <v>8.1015075260000007</v>
      </c>
      <c r="DR737">
        <v>29</v>
      </c>
      <c r="DS737">
        <v>1</v>
      </c>
    </row>
    <row r="738" spans="1:123" x14ac:dyDescent="0.35">
      <c r="A738">
        <v>2012</v>
      </c>
      <c r="B738" t="s">
        <v>437</v>
      </c>
      <c r="C738" t="s">
        <v>438</v>
      </c>
      <c r="D738" t="s">
        <v>271</v>
      </c>
      <c r="H738">
        <v>7.854927</v>
      </c>
      <c r="I738">
        <v>9.9265679129999995</v>
      </c>
      <c r="J738">
        <v>10</v>
      </c>
      <c r="K738">
        <v>10</v>
      </c>
      <c r="M738">
        <v>10</v>
      </c>
      <c r="N738">
        <v>10</v>
      </c>
      <c r="O738">
        <v>10</v>
      </c>
      <c r="P738">
        <v>10</v>
      </c>
      <c r="Q738">
        <v>10</v>
      </c>
      <c r="R738">
        <v>10</v>
      </c>
      <c r="S738">
        <v>10</v>
      </c>
      <c r="T738">
        <v>10</v>
      </c>
      <c r="U738">
        <v>10</v>
      </c>
      <c r="V738">
        <v>9.9755226379999993</v>
      </c>
      <c r="W738">
        <v>10</v>
      </c>
      <c r="X738">
        <v>10</v>
      </c>
      <c r="Y738">
        <v>10</v>
      </c>
      <c r="Z738">
        <v>10</v>
      </c>
      <c r="AD738">
        <v>9.1844444440000004</v>
      </c>
      <c r="AE738">
        <v>7.0333333329999999</v>
      </c>
      <c r="AF738">
        <v>8.1088888889999993</v>
      </c>
      <c r="AS738">
        <v>10</v>
      </c>
      <c r="AT738">
        <v>10</v>
      </c>
      <c r="AU738">
        <v>9.3333333330000006</v>
      </c>
      <c r="AV738">
        <v>9</v>
      </c>
      <c r="AZ738">
        <v>9.5833333330000006</v>
      </c>
      <c r="BB738">
        <v>10</v>
      </c>
      <c r="BC738">
        <v>10</v>
      </c>
      <c r="BD738">
        <v>10</v>
      </c>
      <c r="BE738">
        <v>10</v>
      </c>
      <c r="BF738">
        <v>10</v>
      </c>
      <c r="BG738">
        <v>10</v>
      </c>
      <c r="BI738">
        <v>10</v>
      </c>
      <c r="BJ738">
        <v>9.169140187</v>
      </c>
      <c r="BK738">
        <v>10</v>
      </c>
      <c r="BL738">
        <v>1.3823529409999999</v>
      </c>
      <c r="BM738">
        <v>3.2294302969999999</v>
      </c>
      <c r="BN738">
        <v>8</v>
      </c>
      <c r="BO738">
        <v>4</v>
      </c>
      <c r="BP738">
        <v>3</v>
      </c>
      <c r="BQ738">
        <v>3.5</v>
      </c>
      <c r="BR738">
        <v>4.0279458100000003</v>
      </c>
      <c r="BS738">
        <v>7.7711334560000003</v>
      </c>
      <c r="BT738">
        <v>6.9681869389999997</v>
      </c>
      <c r="BU738">
        <v>8.3753464070000003</v>
      </c>
      <c r="BV738">
        <v>10</v>
      </c>
      <c r="BW738">
        <v>10</v>
      </c>
      <c r="BX738">
        <v>7.4560586549999996</v>
      </c>
      <c r="BY738">
        <v>6.1791867099999997</v>
      </c>
      <c r="BZ738">
        <v>8.3650395829999997</v>
      </c>
      <c r="CA738">
        <v>8.7500702159999992</v>
      </c>
      <c r="CB738">
        <v>1</v>
      </c>
      <c r="CC738">
        <v>8.2072246629999999</v>
      </c>
      <c r="CD738">
        <v>8.4743999530000007</v>
      </c>
      <c r="CE738">
        <v>9.0994730320000006</v>
      </c>
      <c r="CF738">
        <v>9.468</v>
      </c>
      <c r="CG738">
        <v>10</v>
      </c>
      <c r="CH738">
        <v>9.2604682460000003</v>
      </c>
      <c r="CI738">
        <v>9.6333333329999995</v>
      </c>
      <c r="CJ738">
        <v>8.9</v>
      </c>
      <c r="CK738">
        <v>6.1059999999999999</v>
      </c>
      <c r="CL738">
        <v>8.2131111109999999</v>
      </c>
      <c r="CM738">
        <v>7.0775764949999997</v>
      </c>
      <c r="CN738">
        <v>9.0567476740000004</v>
      </c>
      <c r="CO738">
        <v>8.0671620839999996</v>
      </c>
      <c r="CP738">
        <v>10</v>
      </c>
      <c r="CQ738">
        <v>8.4160872110000007</v>
      </c>
      <c r="CR738">
        <v>3.846153846</v>
      </c>
      <c r="CS738">
        <v>6.4162871959999999</v>
      </c>
      <c r="CT738">
        <v>6.2261760840000004</v>
      </c>
      <c r="CU738">
        <v>8.1266123199999996</v>
      </c>
      <c r="CV738">
        <v>8</v>
      </c>
      <c r="CW738">
        <v>9.6726325020000008</v>
      </c>
      <c r="CX738">
        <v>10</v>
      </c>
      <c r="CY738">
        <v>9.2242108340000009</v>
      </c>
      <c r="CZ738">
        <v>2.233333333</v>
      </c>
      <c r="DA738">
        <v>3.8475684069999998</v>
      </c>
      <c r="DB738">
        <v>6.2109085339999996</v>
      </c>
      <c r="DC738">
        <v>4</v>
      </c>
      <c r="DD738">
        <v>8.5034507690000005</v>
      </c>
      <c r="DE738">
        <v>10</v>
      </c>
      <c r="DF738">
        <v>5.7992101739999997</v>
      </c>
      <c r="DG738">
        <v>5.362947868</v>
      </c>
      <c r="DH738">
        <v>7.1111111109999996</v>
      </c>
      <c r="DI738">
        <v>9.3195429090000008</v>
      </c>
      <c r="DJ738">
        <v>8.3051912399999992</v>
      </c>
      <c r="DK738">
        <v>8.3241399380000001</v>
      </c>
      <c r="DL738">
        <v>9.3834870440000007</v>
      </c>
      <c r="DM738">
        <v>7.9677366850000002</v>
      </c>
      <c r="DN738">
        <v>7.663719231</v>
      </c>
      <c r="DO738">
        <v>7.46</v>
      </c>
      <c r="DP738">
        <v>34</v>
      </c>
      <c r="DQ738">
        <v>8.3145700940000005</v>
      </c>
      <c r="DR738">
        <v>17</v>
      </c>
      <c r="DS738">
        <v>1</v>
      </c>
    </row>
    <row r="739" spans="1:123" x14ac:dyDescent="0.35">
      <c r="A739">
        <v>2012</v>
      </c>
      <c r="B739" t="s">
        <v>439</v>
      </c>
      <c r="C739" t="s">
        <v>440</v>
      </c>
      <c r="D739" t="s">
        <v>253</v>
      </c>
      <c r="E739">
        <v>6.1</v>
      </c>
      <c r="F739">
        <v>5.4</v>
      </c>
      <c r="G739">
        <v>5</v>
      </c>
      <c r="H739">
        <v>5.4936507939999997</v>
      </c>
      <c r="I739">
        <v>9.440704019</v>
      </c>
      <c r="J739">
        <v>10</v>
      </c>
      <c r="K739">
        <v>10</v>
      </c>
      <c r="L739">
        <v>7.5</v>
      </c>
      <c r="M739">
        <v>9.1964138200000001</v>
      </c>
      <c r="N739">
        <v>10</v>
      </c>
      <c r="O739">
        <v>9.339282764</v>
      </c>
      <c r="P739">
        <v>10</v>
      </c>
      <c r="Q739">
        <v>10</v>
      </c>
      <c r="R739">
        <v>10</v>
      </c>
      <c r="S739">
        <v>10</v>
      </c>
      <c r="T739">
        <v>10</v>
      </c>
      <c r="U739">
        <v>10</v>
      </c>
      <c r="V739">
        <v>9.593328928</v>
      </c>
      <c r="W739">
        <v>10</v>
      </c>
      <c r="X739">
        <v>10</v>
      </c>
      <c r="Y739">
        <v>10</v>
      </c>
      <c r="Z739">
        <v>10</v>
      </c>
      <c r="AD739">
        <v>8.9444444440000002</v>
      </c>
      <c r="AE739">
        <v>8.4722222219999992</v>
      </c>
      <c r="AF739">
        <v>8.7083333330000006</v>
      </c>
      <c r="AS739">
        <v>10</v>
      </c>
      <c r="AT739">
        <v>10</v>
      </c>
      <c r="AU739">
        <v>4.3333333329999997</v>
      </c>
      <c r="AV739">
        <v>4.5</v>
      </c>
      <c r="AZ739">
        <v>7.2083333329999997</v>
      </c>
      <c r="BB739">
        <v>10</v>
      </c>
      <c r="BC739">
        <v>10</v>
      </c>
      <c r="BD739">
        <v>10</v>
      </c>
      <c r="BE739">
        <v>10</v>
      </c>
      <c r="BF739">
        <v>10</v>
      </c>
      <c r="BG739">
        <v>10</v>
      </c>
      <c r="BI739">
        <v>10</v>
      </c>
      <c r="BJ739">
        <v>8.2613282639999994</v>
      </c>
      <c r="BK739">
        <v>43</v>
      </c>
      <c r="BL739">
        <v>5.8382352940000004</v>
      </c>
      <c r="BM739">
        <v>4.5544309609999996</v>
      </c>
      <c r="BN739">
        <v>8</v>
      </c>
      <c r="BO739">
        <v>10</v>
      </c>
      <c r="BP739">
        <v>7</v>
      </c>
      <c r="BQ739">
        <v>8.5</v>
      </c>
      <c r="BR739">
        <v>6.7231665639999996</v>
      </c>
      <c r="BS739">
        <v>3.6239852450000001</v>
      </c>
      <c r="BT739">
        <v>3.658785441</v>
      </c>
      <c r="BU739">
        <v>5.7697664270000004</v>
      </c>
      <c r="BV739">
        <v>5.0999999999999996</v>
      </c>
      <c r="BX739">
        <v>4.1627099870000004</v>
      </c>
      <c r="BY739">
        <v>8.3293765549999996</v>
      </c>
      <c r="BZ739">
        <v>5.663103585</v>
      </c>
      <c r="CA739">
        <v>6.517128563</v>
      </c>
      <c r="CB739">
        <v>0.96296296299999995</v>
      </c>
      <c r="CC739">
        <v>5.2539753649999996</v>
      </c>
      <c r="CD739">
        <v>9.4465079480000007</v>
      </c>
      <c r="CE739">
        <v>8.9531197500000008</v>
      </c>
      <c r="CF739">
        <v>9.3360000000000003</v>
      </c>
      <c r="CG739">
        <v>5</v>
      </c>
      <c r="CH739">
        <v>8.1839069250000005</v>
      </c>
      <c r="CI739">
        <v>9.5399999999999991</v>
      </c>
      <c r="CJ739">
        <v>8.6</v>
      </c>
      <c r="CK739">
        <v>6.5279999999999996</v>
      </c>
      <c r="CL739">
        <v>8.2226666670000004</v>
      </c>
      <c r="CM739">
        <v>5.5335631620000001</v>
      </c>
      <c r="CN739">
        <v>8.4715996259999997</v>
      </c>
      <c r="CO739">
        <v>7.0025813939999999</v>
      </c>
      <c r="CP739">
        <v>10</v>
      </c>
      <c r="CQ739">
        <v>5.7718896239999999</v>
      </c>
      <c r="CR739">
        <v>3.076923077</v>
      </c>
      <c r="CS739">
        <v>7.633169251</v>
      </c>
      <c r="CT739">
        <v>5.4939939840000003</v>
      </c>
      <c r="CU739">
        <v>7.6798105110000003</v>
      </c>
      <c r="CV739">
        <v>10</v>
      </c>
      <c r="CW739">
        <v>8.5365876420000006</v>
      </c>
      <c r="CX739">
        <v>10</v>
      </c>
      <c r="CY739">
        <v>9.5121958810000002</v>
      </c>
      <c r="CZ739">
        <v>7.233333333</v>
      </c>
      <c r="DA739">
        <v>5.2598622410000004</v>
      </c>
      <c r="DB739">
        <v>7.5558831</v>
      </c>
      <c r="DC739">
        <v>8</v>
      </c>
      <c r="DD739">
        <v>7.7551761539999999</v>
      </c>
      <c r="DE739">
        <v>10</v>
      </c>
      <c r="DF739">
        <v>7.6340424709999999</v>
      </c>
      <c r="DG739">
        <v>4.6806894720000001</v>
      </c>
      <c r="DH739">
        <v>9.3333333330000006</v>
      </c>
      <c r="DI739">
        <v>9.9160084509999997</v>
      </c>
      <c r="DJ739">
        <v>5.7396541000000001</v>
      </c>
      <c r="DK739">
        <v>8.5249582159999999</v>
      </c>
      <c r="DL739">
        <v>8.6660901500000005</v>
      </c>
      <c r="DM739">
        <v>7.8101222870000004</v>
      </c>
      <c r="DN739">
        <v>8.3187868799999993</v>
      </c>
      <c r="DO739">
        <v>7.23</v>
      </c>
      <c r="DP739">
        <v>57</v>
      </c>
      <c r="DQ739">
        <v>7.7456641319999999</v>
      </c>
      <c r="DR739">
        <v>43</v>
      </c>
      <c r="DS739">
        <v>2</v>
      </c>
    </row>
    <row r="740" spans="1:123" x14ac:dyDescent="0.35">
      <c r="A740">
        <v>2012</v>
      </c>
      <c r="B740" t="s">
        <v>441</v>
      </c>
      <c r="C740" t="s">
        <v>442</v>
      </c>
      <c r="D740" t="s">
        <v>259</v>
      </c>
      <c r="E740">
        <v>2.9</v>
      </c>
      <c r="F740">
        <v>4.0999999999999996</v>
      </c>
      <c r="G740">
        <v>3.5</v>
      </c>
      <c r="H740">
        <v>3.5047619050000001</v>
      </c>
      <c r="I740">
        <v>6.3291025909999998</v>
      </c>
      <c r="J740">
        <v>10</v>
      </c>
      <c r="K740">
        <v>10</v>
      </c>
      <c r="L740">
        <v>5</v>
      </c>
      <c r="M740">
        <v>10</v>
      </c>
      <c r="N740">
        <v>9.9731502449999994</v>
      </c>
      <c r="O740">
        <v>8.9946300489999995</v>
      </c>
      <c r="P740">
        <v>10</v>
      </c>
      <c r="Q740">
        <v>10</v>
      </c>
      <c r="R740">
        <v>0</v>
      </c>
      <c r="S740">
        <v>0</v>
      </c>
      <c r="T740">
        <v>0</v>
      </c>
      <c r="U740">
        <v>6.6666666670000003</v>
      </c>
      <c r="V740">
        <v>7.3301331019999996</v>
      </c>
      <c r="W740">
        <v>5</v>
      </c>
      <c r="X740">
        <v>10</v>
      </c>
      <c r="Y740">
        <v>10</v>
      </c>
      <c r="Z740">
        <v>8.3333333330000006</v>
      </c>
      <c r="AA740">
        <v>10</v>
      </c>
      <c r="AB740">
        <v>7.5</v>
      </c>
      <c r="AC740">
        <v>8.75</v>
      </c>
      <c r="AD740">
        <v>10</v>
      </c>
      <c r="AE740">
        <v>9.6277777780000005</v>
      </c>
      <c r="AF740">
        <v>9.4592592589999995</v>
      </c>
      <c r="AG740">
        <v>10</v>
      </c>
      <c r="AH740">
        <v>5</v>
      </c>
      <c r="AI740">
        <v>10</v>
      </c>
      <c r="AJ740">
        <v>10</v>
      </c>
      <c r="AK740">
        <v>10</v>
      </c>
      <c r="AL740">
        <v>10</v>
      </c>
      <c r="AM740">
        <v>7.5</v>
      </c>
      <c r="AN740">
        <v>8.75</v>
      </c>
      <c r="AO740">
        <v>10</v>
      </c>
      <c r="AP740">
        <v>7.5</v>
      </c>
      <c r="AQ740">
        <v>8.75</v>
      </c>
      <c r="AR740">
        <v>8.5</v>
      </c>
      <c r="AS740">
        <v>10</v>
      </c>
      <c r="AT740">
        <v>10</v>
      </c>
      <c r="AU740">
        <v>3.3333333330000001</v>
      </c>
      <c r="AV740">
        <v>2.5</v>
      </c>
      <c r="AW740">
        <v>10</v>
      </c>
      <c r="AX740">
        <v>10</v>
      </c>
      <c r="AY740">
        <v>10</v>
      </c>
      <c r="AZ740">
        <v>7.9761904760000002</v>
      </c>
      <c r="BB740">
        <v>5</v>
      </c>
      <c r="BC740">
        <v>10</v>
      </c>
      <c r="BD740">
        <v>7.5</v>
      </c>
      <c r="BE740">
        <v>10</v>
      </c>
      <c r="BF740">
        <v>10</v>
      </c>
      <c r="BG740">
        <v>10</v>
      </c>
      <c r="BI740">
        <v>8.75</v>
      </c>
      <c r="BJ740">
        <v>7.010602059</v>
      </c>
      <c r="BK740">
        <v>84</v>
      </c>
      <c r="BL740">
        <v>8.8733705260000004</v>
      </c>
      <c r="BM740">
        <v>9.9782016349999996</v>
      </c>
      <c r="BN740">
        <v>10</v>
      </c>
      <c r="BO740">
        <v>9</v>
      </c>
      <c r="BP740">
        <v>7</v>
      </c>
      <c r="BQ740">
        <v>8</v>
      </c>
      <c r="BR740">
        <v>9.2128930400000009</v>
      </c>
      <c r="BS740">
        <v>1.9006219179999999</v>
      </c>
      <c r="BT740">
        <v>3.1126392420000002</v>
      </c>
      <c r="BU740">
        <v>3.246883059</v>
      </c>
      <c r="BV740">
        <v>1.6666666670000001</v>
      </c>
      <c r="BW740">
        <v>4.1666666670000003</v>
      </c>
      <c r="BX740">
        <v>2.4237229010000001</v>
      </c>
      <c r="BY740">
        <v>5.2157306820000002</v>
      </c>
      <c r="BZ740">
        <v>2.9476032139999999</v>
      </c>
      <c r="CA740">
        <v>4.2178743250000004</v>
      </c>
      <c r="CB740">
        <v>0.86206896600000005</v>
      </c>
      <c r="CC740">
        <v>2.989490553</v>
      </c>
      <c r="CD740">
        <v>8.9659597790000003</v>
      </c>
      <c r="CE740">
        <v>9.4662648590000007</v>
      </c>
      <c r="CF740">
        <v>8.7279999999999998</v>
      </c>
      <c r="CG740">
        <v>5</v>
      </c>
      <c r="CH740">
        <v>8.0400561590000006</v>
      </c>
      <c r="CI740">
        <v>5.6</v>
      </c>
      <c r="CJ740">
        <v>7.64</v>
      </c>
      <c r="CK740">
        <v>7.2624000000000004</v>
      </c>
      <c r="CL740">
        <v>6.8341333329999996</v>
      </c>
      <c r="CM740">
        <v>4.5639689280000004</v>
      </c>
      <c r="CN740">
        <v>7.0087295049999998</v>
      </c>
      <c r="CO740">
        <v>5.7863492169999997</v>
      </c>
      <c r="CP740">
        <v>10</v>
      </c>
      <c r="CQ740">
        <v>5.4450803419999998</v>
      </c>
      <c r="CR740">
        <v>0</v>
      </c>
      <c r="CS740">
        <v>0</v>
      </c>
      <c r="CT740">
        <v>1.815026781</v>
      </c>
      <c r="CU740">
        <v>6.1088773329999997</v>
      </c>
      <c r="CV740">
        <v>10</v>
      </c>
      <c r="CW740">
        <v>8.0500000000000007</v>
      </c>
      <c r="CX740">
        <v>5</v>
      </c>
      <c r="CY740">
        <v>7.6833333330000002</v>
      </c>
      <c r="CZ740">
        <v>1.1000000000000001</v>
      </c>
      <c r="DA740">
        <v>5.4902986</v>
      </c>
      <c r="DB740">
        <v>6.8170939879999999</v>
      </c>
      <c r="DC740">
        <v>8</v>
      </c>
      <c r="DD740">
        <v>7.1220207100000001</v>
      </c>
      <c r="DE740">
        <v>1</v>
      </c>
      <c r="DF740">
        <v>4.9215688829999999</v>
      </c>
      <c r="DG740">
        <v>3.855400655</v>
      </c>
      <c r="DH740">
        <v>2.4444444440000002</v>
      </c>
      <c r="DI740">
        <v>9.608360137</v>
      </c>
      <c r="DJ740">
        <v>3.3032611809999999</v>
      </c>
      <c r="DK740">
        <v>6.3093982860000004</v>
      </c>
      <c r="DL740">
        <v>7.9486932560000003</v>
      </c>
      <c r="DM740">
        <v>5.5782596599999996</v>
      </c>
      <c r="DN740">
        <v>6.0610539589999997</v>
      </c>
      <c r="DO740">
        <v>6.48</v>
      </c>
      <c r="DP740">
        <v>104</v>
      </c>
      <c r="DQ740">
        <v>6.7453010290000002</v>
      </c>
      <c r="DR740">
        <v>90</v>
      </c>
      <c r="DS740">
        <v>3</v>
      </c>
    </row>
    <row r="741" spans="1:123" x14ac:dyDescent="0.35">
      <c r="A741">
        <v>2012</v>
      </c>
      <c r="B741" t="s">
        <v>443</v>
      </c>
      <c r="C741" t="s">
        <v>444</v>
      </c>
      <c r="D741" t="s">
        <v>259</v>
      </c>
      <c r="E741">
        <v>4.8</v>
      </c>
      <c r="F741">
        <v>5.9</v>
      </c>
      <c r="G741">
        <v>4.8</v>
      </c>
      <c r="H741">
        <v>5.19047619</v>
      </c>
      <c r="I741">
        <v>9.3067162480000007</v>
      </c>
      <c r="J741">
        <v>10</v>
      </c>
      <c r="K741">
        <v>10</v>
      </c>
      <c r="L741">
        <v>7.5</v>
      </c>
      <c r="M741">
        <v>10</v>
      </c>
      <c r="N741">
        <v>10</v>
      </c>
      <c r="O741">
        <v>9.5</v>
      </c>
      <c r="P741">
        <v>9.5</v>
      </c>
      <c r="Q741">
        <v>10</v>
      </c>
      <c r="R741">
        <v>10</v>
      </c>
      <c r="S741">
        <v>10</v>
      </c>
      <c r="T741">
        <v>10</v>
      </c>
      <c r="U741">
        <v>9.8333333330000006</v>
      </c>
      <c r="V741">
        <v>9.5466831939999999</v>
      </c>
      <c r="W741">
        <v>10</v>
      </c>
      <c r="X741">
        <v>10</v>
      </c>
      <c r="Y741">
        <v>5</v>
      </c>
      <c r="Z741">
        <v>8.3333333330000006</v>
      </c>
      <c r="AD741">
        <v>8.8666666670000005</v>
      </c>
      <c r="AE741">
        <v>7.4055555560000004</v>
      </c>
      <c r="AF741">
        <v>8.136111111</v>
      </c>
      <c r="AS741">
        <v>10</v>
      </c>
      <c r="AT741">
        <v>10</v>
      </c>
      <c r="AU741">
        <v>4.3333333329999997</v>
      </c>
      <c r="AV741">
        <v>5.25</v>
      </c>
      <c r="AZ741">
        <v>7.3958333329999997</v>
      </c>
      <c r="BB741">
        <v>10</v>
      </c>
      <c r="BC741">
        <v>10</v>
      </c>
      <c r="BD741">
        <v>10</v>
      </c>
      <c r="BE741">
        <v>0</v>
      </c>
      <c r="BF741">
        <v>10</v>
      </c>
      <c r="BG741">
        <v>5</v>
      </c>
      <c r="BI741">
        <v>7.5</v>
      </c>
      <c r="BJ741">
        <v>7.6049495680000003</v>
      </c>
      <c r="BK741">
        <v>60</v>
      </c>
      <c r="BL741">
        <v>7.6735294119999997</v>
      </c>
      <c r="BM741">
        <v>9.8075362679999998</v>
      </c>
      <c r="BN741">
        <v>2</v>
      </c>
      <c r="BO741">
        <v>8</v>
      </c>
      <c r="BP741">
        <v>5</v>
      </c>
      <c r="BQ741">
        <v>6.5</v>
      </c>
      <c r="BR741">
        <v>6.4952664200000001</v>
      </c>
      <c r="BS741">
        <v>4.9604672040000004</v>
      </c>
      <c r="BT741">
        <v>4.8091664439999997</v>
      </c>
      <c r="BU741">
        <v>4.7110453550000004</v>
      </c>
      <c r="BV741">
        <v>6.6666666670000003</v>
      </c>
      <c r="BW741">
        <v>4.2</v>
      </c>
      <c r="BX741">
        <v>2.2088994419999999</v>
      </c>
      <c r="BY741">
        <v>8.0385301380000005</v>
      </c>
      <c r="BZ741">
        <v>4.8967461019999998</v>
      </c>
      <c r="CA741">
        <v>4.7717934350000002</v>
      </c>
      <c r="CB741">
        <v>0.92592592600000001</v>
      </c>
      <c r="CC741">
        <v>4.8429884129999996</v>
      </c>
      <c r="CD741">
        <v>7.8698574289999996</v>
      </c>
      <c r="CE741">
        <v>7.7707147240000003</v>
      </c>
      <c r="CF741">
        <v>5.7460000000000004</v>
      </c>
      <c r="CG741">
        <v>5</v>
      </c>
      <c r="CH741">
        <v>6.5966430379999998</v>
      </c>
      <c r="CI741">
        <v>8.7333333329999991</v>
      </c>
      <c r="CJ741">
        <v>7.46</v>
      </c>
      <c r="CK741">
        <v>5.5804</v>
      </c>
      <c r="CL741">
        <v>7.2579111110000003</v>
      </c>
      <c r="CM741">
        <v>5.0910377049999997</v>
      </c>
      <c r="CN741">
        <v>4.6288453409999999</v>
      </c>
      <c r="CO741">
        <v>4.8599415229999998</v>
      </c>
      <c r="CP741">
        <v>8.741740879</v>
      </c>
      <c r="CQ741">
        <v>5.56140043</v>
      </c>
      <c r="CR741">
        <v>1.538461538</v>
      </c>
      <c r="CS741">
        <v>6.6375384789999998</v>
      </c>
      <c r="CT741">
        <v>4.5791334829999997</v>
      </c>
      <c r="CU741">
        <v>6.3596817489999999</v>
      </c>
      <c r="CV741">
        <v>8</v>
      </c>
      <c r="CW741">
        <v>6.5439999999999996</v>
      </c>
      <c r="CX741">
        <v>8</v>
      </c>
      <c r="CY741">
        <v>7.5146666670000002</v>
      </c>
      <c r="CZ741">
        <v>4.4333333330000002</v>
      </c>
      <c r="DA741">
        <v>5.0620664240000002</v>
      </c>
      <c r="DB741">
        <v>7.0030916239999996</v>
      </c>
      <c r="DC741">
        <v>10</v>
      </c>
      <c r="DD741">
        <v>5.6830310649999998</v>
      </c>
      <c r="DE741">
        <v>10</v>
      </c>
      <c r="DF741">
        <v>7.0302537410000001</v>
      </c>
      <c r="DG741">
        <v>4.5019111939999998</v>
      </c>
      <c r="DH741">
        <v>2.6666666669999999</v>
      </c>
      <c r="DI741">
        <v>7.4577523890000004</v>
      </c>
      <c r="DJ741">
        <v>3.7832314419999999</v>
      </c>
      <c r="DK741">
        <v>4.758349377</v>
      </c>
      <c r="DL741">
        <v>8.0383678679999999</v>
      </c>
      <c r="DM741">
        <v>5.2010464900000004</v>
      </c>
      <c r="DN741">
        <v>6.5819889659999999</v>
      </c>
      <c r="DO741">
        <v>6.18</v>
      </c>
      <c r="DP741">
        <v>121</v>
      </c>
      <c r="DQ741">
        <v>6.892474784</v>
      </c>
      <c r="DR741">
        <v>78</v>
      </c>
      <c r="DS741">
        <v>3</v>
      </c>
    </row>
    <row r="742" spans="1:123" x14ac:dyDescent="0.35">
      <c r="A742">
        <v>2012</v>
      </c>
      <c r="B742" t="s">
        <v>445</v>
      </c>
      <c r="C742" t="s">
        <v>446</v>
      </c>
      <c r="D742" t="s">
        <v>280</v>
      </c>
      <c r="E742">
        <v>4.5999999999999996</v>
      </c>
      <c r="F742">
        <v>5.7</v>
      </c>
      <c r="G742">
        <v>5.3</v>
      </c>
      <c r="H742">
        <v>5.1888888890000002</v>
      </c>
      <c r="I742">
        <v>9.1745072479999994</v>
      </c>
      <c r="J742">
        <v>10</v>
      </c>
      <c r="K742">
        <v>10</v>
      </c>
      <c r="L742">
        <v>10</v>
      </c>
      <c r="M742">
        <v>9.9771458259999992</v>
      </c>
      <c r="N742">
        <v>9.9931437479999996</v>
      </c>
      <c r="O742">
        <v>9.9940579150000008</v>
      </c>
      <c r="P742">
        <v>10</v>
      </c>
      <c r="Q742">
        <v>10</v>
      </c>
      <c r="R742">
        <v>5</v>
      </c>
      <c r="S742">
        <v>5</v>
      </c>
      <c r="T742">
        <v>5</v>
      </c>
      <c r="U742">
        <v>8.3333333330000006</v>
      </c>
      <c r="V742">
        <v>9.1672994990000003</v>
      </c>
      <c r="W742">
        <v>5</v>
      </c>
      <c r="X742">
        <v>5</v>
      </c>
      <c r="Y742">
        <v>5</v>
      </c>
      <c r="Z742">
        <v>5</v>
      </c>
      <c r="AA742">
        <v>2.5</v>
      </c>
      <c r="AB742">
        <v>5</v>
      </c>
      <c r="AC742">
        <v>3.75</v>
      </c>
      <c r="AD742">
        <v>9.06</v>
      </c>
      <c r="AE742">
        <v>7.869444444</v>
      </c>
      <c r="AF742">
        <v>6.8931481479999999</v>
      </c>
      <c r="AG742">
        <v>7.5</v>
      </c>
      <c r="AH742">
        <v>2.5</v>
      </c>
      <c r="AI742">
        <v>2.5</v>
      </c>
      <c r="AJ742">
        <v>7.5</v>
      </c>
      <c r="AK742">
        <v>5</v>
      </c>
      <c r="AL742">
        <v>2.5</v>
      </c>
      <c r="AM742">
        <v>5</v>
      </c>
      <c r="AN742">
        <v>3.75</v>
      </c>
      <c r="AO742">
        <v>5</v>
      </c>
      <c r="AP742">
        <v>7.5</v>
      </c>
      <c r="AQ742">
        <v>6.25</v>
      </c>
      <c r="AR742">
        <v>5</v>
      </c>
      <c r="AS742">
        <v>10</v>
      </c>
      <c r="AT742">
        <v>10</v>
      </c>
      <c r="AU742">
        <v>2</v>
      </c>
      <c r="AV742">
        <v>4.25</v>
      </c>
      <c r="AW742">
        <v>5</v>
      </c>
      <c r="AX742">
        <v>5</v>
      </c>
      <c r="AY742">
        <v>7.5</v>
      </c>
      <c r="AZ742">
        <v>6.25</v>
      </c>
      <c r="BB742">
        <v>10</v>
      </c>
      <c r="BC742">
        <v>5</v>
      </c>
      <c r="BD742">
        <v>7.5</v>
      </c>
      <c r="BE742">
        <v>0</v>
      </c>
      <c r="BF742">
        <v>0</v>
      </c>
      <c r="BG742">
        <v>0</v>
      </c>
      <c r="BI742">
        <v>3.75</v>
      </c>
      <c r="BJ742">
        <v>6.2783619120000003</v>
      </c>
      <c r="BK742">
        <v>113</v>
      </c>
      <c r="BL742">
        <v>5.3823529409999997</v>
      </c>
      <c r="BM742">
        <v>8.4527342920000006</v>
      </c>
      <c r="BN742">
        <v>2</v>
      </c>
      <c r="BO742">
        <v>8</v>
      </c>
      <c r="BP742">
        <v>8</v>
      </c>
      <c r="BQ742">
        <v>8</v>
      </c>
      <c r="BR742">
        <v>5.9587718079999998</v>
      </c>
      <c r="BS742">
        <v>5.9129014099999999</v>
      </c>
      <c r="BT742">
        <v>6.4952434620000004</v>
      </c>
      <c r="BU742">
        <v>6.9996715180000004</v>
      </c>
      <c r="BV742">
        <v>8.3333333330000006</v>
      </c>
      <c r="BW742">
        <v>6.6666666670000003</v>
      </c>
      <c r="BX742">
        <v>5.5907199900000002</v>
      </c>
      <c r="BY742">
        <v>8.6506635920000008</v>
      </c>
      <c r="BZ742">
        <v>6.520023149</v>
      </c>
      <c r="CA742">
        <v>5.9851106080000003</v>
      </c>
      <c r="CB742">
        <v>0.66666666699999999</v>
      </c>
      <c r="CC742">
        <v>5.6624383079999996</v>
      </c>
      <c r="CD742">
        <v>8.8737289209999997</v>
      </c>
      <c r="CE742">
        <v>7.4546784219999997</v>
      </c>
      <c r="CF742">
        <v>9.6679999999999993</v>
      </c>
      <c r="CG742">
        <v>0</v>
      </c>
      <c r="CH742">
        <v>6.4991018360000004</v>
      </c>
      <c r="CI742">
        <v>9.8133333329999992</v>
      </c>
      <c r="CJ742">
        <v>8.6999999999999993</v>
      </c>
      <c r="CK742">
        <v>2.278</v>
      </c>
      <c r="CL742">
        <v>6.9304444439999999</v>
      </c>
      <c r="CM742">
        <v>6.3199420860000002</v>
      </c>
      <c r="CN742">
        <v>8.7427746420000005</v>
      </c>
      <c r="CO742">
        <v>7.5313583639999999</v>
      </c>
      <c r="CP742">
        <v>10</v>
      </c>
      <c r="CQ742">
        <v>7.058202198</v>
      </c>
      <c r="CR742">
        <v>0.76923076899999998</v>
      </c>
      <c r="CS742">
        <v>10</v>
      </c>
      <c r="CT742">
        <v>5.9424776560000003</v>
      </c>
      <c r="CU742">
        <v>7.6010701159999998</v>
      </c>
      <c r="CV742">
        <v>10</v>
      </c>
      <c r="CW742">
        <v>8.5822325660000001</v>
      </c>
      <c r="CX742">
        <v>10</v>
      </c>
      <c r="CY742">
        <v>9.5274108549999994</v>
      </c>
      <c r="CZ742">
        <v>10</v>
      </c>
      <c r="DA742">
        <v>5.7837517790000001</v>
      </c>
      <c r="DB742">
        <v>7.4602416890000001</v>
      </c>
      <c r="DC742">
        <v>10</v>
      </c>
      <c r="DD742">
        <v>4.2440414200000003</v>
      </c>
      <c r="DE742">
        <v>10</v>
      </c>
      <c r="DF742">
        <v>7.9146724810000002</v>
      </c>
      <c r="DG742">
        <v>6.0441629499999996</v>
      </c>
      <c r="DH742">
        <v>10</v>
      </c>
      <c r="DI742">
        <v>9.7280668689999992</v>
      </c>
      <c r="DJ742">
        <v>6.0060726679999998</v>
      </c>
      <c r="DK742">
        <v>8.7725847320000003</v>
      </c>
      <c r="DL742">
        <v>8.5091595800000004</v>
      </c>
      <c r="DM742">
        <v>8.1766744669999998</v>
      </c>
      <c r="DN742">
        <v>8.5395859339999998</v>
      </c>
      <c r="DO742">
        <v>6.85</v>
      </c>
      <c r="DP742">
        <v>81</v>
      </c>
      <c r="DQ742">
        <v>6.5641809560000004</v>
      </c>
      <c r="DR742">
        <v>103</v>
      </c>
      <c r="DS742">
        <v>3</v>
      </c>
    </row>
    <row r="743" spans="1:123" x14ac:dyDescent="0.35">
      <c r="A743">
        <v>2012</v>
      </c>
      <c r="B743" t="s">
        <v>447</v>
      </c>
      <c r="C743" t="s">
        <v>448</v>
      </c>
      <c r="D743" t="s">
        <v>259</v>
      </c>
      <c r="H743">
        <v>4.1946110000000001</v>
      </c>
      <c r="I743">
        <v>5.128029916</v>
      </c>
      <c r="J743">
        <v>10</v>
      </c>
      <c r="K743">
        <v>5.4602258519999998</v>
      </c>
      <c r="L743">
        <v>2.5</v>
      </c>
      <c r="M743">
        <v>9.9167013920000002</v>
      </c>
      <c r="N743">
        <v>9.4377343939999996</v>
      </c>
      <c r="O743">
        <v>7.4629323279999999</v>
      </c>
      <c r="P743">
        <v>1.5</v>
      </c>
      <c r="Q743">
        <v>10</v>
      </c>
      <c r="R743">
        <v>0</v>
      </c>
      <c r="S743">
        <v>0</v>
      </c>
      <c r="T743">
        <v>0</v>
      </c>
      <c r="U743">
        <v>3.8333333330000001</v>
      </c>
      <c r="V743">
        <v>5.4747651919999996</v>
      </c>
      <c r="W743">
        <v>10</v>
      </c>
      <c r="X743">
        <v>10</v>
      </c>
      <c r="Y743">
        <v>0</v>
      </c>
      <c r="Z743">
        <v>6.6666666670000003</v>
      </c>
      <c r="AA743">
        <v>10</v>
      </c>
      <c r="AB743">
        <v>10</v>
      </c>
      <c r="AC743">
        <v>10</v>
      </c>
      <c r="AD743">
        <v>7.6111111109999996</v>
      </c>
      <c r="AE743">
        <v>3.377777778</v>
      </c>
      <c r="AF743">
        <v>6.9962962959999997</v>
      </c>
      <c r="AG743">
        <v>10</v>
      </c>
      <c r="AH743">
        <v>10</v>
      </c>
      <c r="AI743">
        <v>10</v>
      </c>
      <c r="AJ743">
        <v>7.5</v>
      </c>
      <c r="AK743">
        <v>8.75</v>
      </c>
      <c r="AL743">
        <v>10</v>
      </c>
      <c r="AM743">
        <v>10</v>
      </c>
      <c r="AN743">
        <v>10</v>
      </c>
      <c r="AO743">
        <v>10</v>
      </c>
      <c r="AP743">
        <v>10</v>
      </c>
      <c r="AQ743">
        <v>10</v>
      </c>
      <c r="AR743">
        <v>9.75</v>
      </c>
      <c r="AS743">
        <v>10</v>
      </c>
      <c r="AT743">
        <v>10</v>
      </c>
      <c r="AU743">
        <v>5.6666666670000003</v>
      </c>
      <c r="AV743">
        <v>4.75</v>
      </c>
      <c r="AW743">
        <v>5</v>
      </c>
      <c r="AX743">
        <v>5</v>
      </c>
      <c r="AY743">
        <v>7.5</v>
      </c>
      <c r="AZ743">
        <v>6.845238095</v>
      </c>
      <c r="BB743">
        <v>0</v>
      </c>
      <c r="BC743">
        <v>0</v>
      </c>
      <c r="BD743">
        <v>0</v>
      </c>
      <c r="BE743">
        <v>10</v>
      </c>
      <c r="BF743">
        <v>10</v>
      </c>
      <c r="BG743">
        <v>10</v>
      </c>
      <c r="BI743">
        <v>5</v>
      </c>
      <c r="BJ743">
        <v>5.9431641539999998</v>
      </c>
      <c r="BK743">
        <v>127</v>
      </c>
      <c r="BL743">
        <v>6.4823529410000003</v>
      </c>
      <c r="BM743">
        <v>9.8842239070000009</v>
      </c>
      <c r="BN743">
        <v>8</v>
      </c>
      <c r="BO743">
        <v>5</v>
      </c>
      <c r="BP743">
        <v>2</v>
      </c>
      <c r="BQ743">
        <v>3.5</v>
      </c>
      <c r="BR743">
        <v>6.9666442120000003</v>
      </c>
      <c r="BS743">
        <v>2.7156616279999999</v>
      </c>
      <c r="BT743">
        <v>3.7171468760000002</v>
      </c>
      <c r="BU743">
        <v>3.7750354370000001</v>
      </c>
      <c r="BV743">
        <v>4.2</v>
      </c>
      <c r="BW743">
        <v>5</v>
      </c>
      <c r="BX743">
        <v>2.6324661059999999</v>
      </c>
      <c r="BY743">
        <v>5.5073872650000002</v>
      </c>
      <c r="BZ743">
        <v>4.113259964</v>
      </c>
      <c r="CA743">
        <v>3.782100534</v>
      </c>
      <c r="CB743">
        <v>0.79310344799999999</v>
      </c>
      <c r="CC743">
        <v>3.5307260650000001</v>
      </c>
      <c r="CD743">
        <v>8.1540769760000007</v>
      </c>
      <c r="CE743">
        <v>8.4011005749999992</v>
      </c>
      <c r="CF743">
        <v>8.9139999999999997</v>
      </c>
      <c r="CG743">
        <v>0</v>
      </c>
      <c r="CH743">
        <v>6.3672943880000004</v>
      </c>
      <c r="CI743">
        <v>8.1733333330000004</v>
      </c>
      <c r="CJ743">
        <v>7.62</v>
      </c>
      <c r="CK743">
        <v>7.2868000000000004</v>
      </c>
      <c r="CL743">
        <v>7.6933777780000003</v>
      </c>
      <c r="CM743">
        <v>4.3726992520000003</v>
      </c>
      <c r="CN743">
        <v>5.9864734430000004</v>
      </c>
      <c r="CO743">
        <v>5.1795863469999999</v>
      </c>
      <c r="CP743">
        <v>10</v>
      </c>
      <c r="CQ743">
        <v>4.6401787609999996</v>
      </c>
      <c r="CR743">
        <v>0.76923076899999998</v>
      </c>
      <c r="CS743">
        <v>2.3231384679999998</v>
      </c>
      <c r="CT743">
        <v>2.5775159990000001</v>
      </c>
      <c r="CU743">
        <v>6.3626200309999996</v>
      </c>
      <c r="CV743">
        <v>8</v>
      </c>
      <c r="CW743">
        <v>10</v>
      </c>
      <c r="CX743">
        <v>10</v>
      </c>
      <c r="CY743">
        <v>9.3333333330000006</v>
      </c>
      <c r="CZ743">
        <v>6.6666666670000003</v>
      </c>
      <c r="DA743">
        <v>5.1824150070000004</v>
      </c>
      <c r="DB743">
        <v>6.6225815680000002</v>
      </c>
      <c r="DC743">
        <v>8</v>
      </c>
      <c r="DD743">
        <v>7.5681075</v>
      </c>
      <c r="DE743">
        <v>0</v>
      </c>
      <c r="DF743">
        <v>5.673295124</v>
      </c>
      <c r="DG743">
        <v>3.9188073609999998</v>
      </c>
      <c r="DH743">
        <v>3.111111111</v>
      </c>
      <c r="DI743">
        <v>7.8743129129999998</v>
      </c>
      <c r="DJ743">
        <v>2.1769979469999998</v>
      </c>
      <c r="DK743">
        <v>7.3261903400000001</v>
      </c>
      <c r="DL743">
        <v>6.9734818540000001</v>
      </c>
      <c r="DM743">
        <v>5.2301502539999998</v>
      </c>
      <c r="DN743">
        <v>6.7455929039999996</v>
      </c>
      <c r="DO743">
        <v>5.99</v>
      </c>
      <c r="DP743">
        <v>129</v>
      </c>
      <c r="DQ743">
        <v>5.966582077</v>
      </c>
      <c r="DR743">
        <v>128</v>
      </c>
      <c r="DS743">
        <v>4</v>
      </c>
    </row>
    <row r="744" spans="1:123" x14ac:dyDescent="0.35">
      <c r="A744">
        <v>2012</v>
      </c>
      <c r="B744" t="s">
        <v>449</v>
      </c>
      <c r="C744" t="s">
        <v>450</v>
      </c>
      <c r="D744" t="s">
        <v>271</v>
      </c>
      <c r="H744">
        <v>7.2151160000000001</v>
      </c>
      <c r="I744">
        <v>8.8592857699999996</v>
      </c>
      <c r="J744">
        <v>10</v>
      </c>
      <c r="K744">
        <v>10</v>
      </c>
      <c r="M744">
        <v>10</v>
      </c>
      <c r="N744">
        <v>10</v>
      </c>
      <c r="O744">
        <v>10</v>
      </c>
      <c r="P744">
        <v>10</v>
      </c>
      <c r="Q744">
        <v>10</v>
      </c>
      <c r="R744">
        <v>10</v>
      </c>
      <c r="S744">
        <v>10</v>
      </c>
      <c r="T744">
        <v>10</v>
      </c>
      <c r="U744">
        <v>10</v>
      </c>
      <c r="V744">
        <v>9.6197619230000004</v>
      </c>
      <c r="W744">
        <v>10</v>
      </c>
      <c r="X744">
        <v>10</v>
      </c>
      <c r="Y744">
        <v>10</v>
      </c>
      <c r="Z744">
        <v>10</v>
      </c>
      <c r="AA744">
        <v>10</v>
      </c>
      <c r="AB744">
        <v>10</v>
      </c>
      <c r="AC744">
        <v>10</v>
      </c>
      <c r="AD744">
        <v>7.2622222220000001</v>
      </c>
      <c r="AE744">
        <v>3.3333333330000001</v>
      </c>
      <c r="AF744">
        <v>6.8651851849999996</v>
      </c>
      <c r="AG744">
        <v>10</v>
      </c>
      <c r="AH744">
        <v>10</v>
      </c>
      <c r="AI744">
        <v>10</v>
      </c>
      <c r="AJ744">
        <v>10</v>
      </c>
      <c r="AK744">
        <v>10</v>
      </c>
      <c r="AL744">
        <v>10</v>
      </c>
      <c r="AM744">
        <v>10</v>
      </c>
      <c r="AN744">
        <v>10</v>
      </c>
      <c r="AO744">
        <v>10</v>
      </c>
      <c r="AP744">
        <v>10</v>
      </c>
      <c r="AQ744">
        <v>10</v>
      </c>
      <c r="AR744">
        <v>10</v>
      </c>
      <c r="AS744">
        <v>10</v>
      </c>
      <c r="AT744">
        <v>10</v>
      </c>
      <c r="AU744">
        <v>8.6666666669999994</v>
      </c>
      <c r="AV744">
        <v>7.75</v>
      </c>
      <c r="AW744">
        <v>10</v>
      </c>
      <c r="AX744">
        <v>10</v>
      </c>
      <c r="AY744">
        <v>10</v>
      </c>
      <c r="AZ744">
        <v>9.4880952379999997</v>
      </c>
      <c r="BB744">
        <v>10</v>
      </c>
      <c r="BC744">
        <v>10</v>
      </c>
      <c r="BD744">
        <v>10</v>
      </c>
      <c r="BE744">
        <v>10</v>
      </c>
      <c r="BF744">
        <v>10</v>
      </c>
      <c r="BG744">
        <v>10</v>
      </c>
      <c r="BI744">
        <v>10</v>
      </c>
      <c r="BJ744">
        <v>8.8440475230000004</v>
      </c>
      <c r="BK744">
        <v>24</v>
      </c>
      <c r="BL744">
        <v>4.0853800920000003</v>
      </c>
      <c r="BM744">
        <v>5.9358385939999998</v>
      </c>
      <c r="BN744">
        <v>6</v>
      </c>
      <c r="BO744">
        <v>7</v>
      </c>
      <c r="BP744">
        <v>7</v>
      </c>
      <c r="BQ744">
        <v>7</v>
      </c>
      <c r="BR744">
        <v>5.7553046720000003</v>
      </c>
      <c r="BS744">
        <v>6.3036757330000004</v>
      </c>
      <c r="BT744">
        <v>4.8935637920000001</v>
      </c>
      <c r="BU744">
        <v>7.5529529169999998</v>
      </c>
      <c r="BV744">
        <v>10</v>
      </c>
      <c r="BW744">
        <v>8.3333333330000006</v>
      </c>
      <c r="BX744">
        <v>4.4774113360000003</v>
      </c>
      <c r="BY744">
        <v>8.0400841270000001</v>
      </c>
      <c r="BZ744">
        <v>7.1383308000000003</v>
      </c>
      <c r="CA744">
        <v>7.9478161829999996</v>
      </c>
      <c r="CB744">
        <v>1</v>
      </c>
      <c r="CC744">
        <v>7.1874631359999999</v>
      </c>
      <c r="CD744">
        <v>8.5600512589999997</v>
      </c>
      <c r="CE744">
        <v>9.8048474829999996</v>
      </c>
      <c r="CF744">
        <v>9.516</v>
      </c>
      <c r="CG744">
        <v>10</v>
      </c>
      <c r="CH744">
        <v>9.4702246849999998</v>
      </c>
      <c r="CI744">
        <v>9.6333333329999995</v>
      </c>
      <c r="CJ744">
        <v>8.9</v>
      </c>
      <c r="CK744">
        <v>6.1059999999999999</v>
      </c>
      <c r="CL744">
        <v>8.2131111109999999</v>
      </c>
      <c r="CM744">
        <v>6.3257221829999999</v>
      </c>
      <c r="CN744">
        <v>8.6803306399999993</v>
      </c>
      <c r="CO744">
        <v>7.5030264119999996</v>
      </c>
      <c r="CP744">
        <v>10</v>
      </c>
      <c r="CQ744">
        <v>6.7589030250000004</v>
      </c>
      <c r="CR744">
        <v>6.923076923</v>
      </c>
      <c r="CS744">
        <v>6.4162871959999999</v>
      </c>
      <c r="CT744">
        <v>6.6994223809999998</v>
      </c>
      <c r="CU744">
        <v>8.1038899759999996</v>
      </c>
      <c r="CV744">
        <v>10</v>
      </c>
      <c r="CW744">
        <v>7.6509999999999998</v>
      </c>
      <c r="CX744">
        <v>10</v>
      </c>
      <c r="CY744">
        <v>9.2170000000000005</v>
      </c>
      <c r="CZ744">
        <v>6.1</v>
      </c>
      <c r="DA744">
        <v>4.8237781499999999</v>
      </c>
      <c r="DB744">
        <v>7.2163439330000001</v>
      </c>
      <c r="DC744">
        <v>6</v>
      </c>
      <c r="DD744">
        <v>10</v>
      </c>
      <c r="DE744">
        <v>10</v>
      </c>
      <c r="DF744">
        <v>7.3566870140000002</v>
      </c>
      <c r="DG744">
        <v>3.9427724830000002</v>
      </c>
      <c r="DH744">
        <v>4.8888888890000004</v>
      </c>
      <c r="DI744">
        <v>8.6169810130000002</v>
      </c>
      <c r="DJ744">
        <v>5.0638792659999998</v>
      </c>
      <c r="DK744">
        <v>6.9940096299999999</v>
      </c>
      <c r="DL744">
        <v>8.4419036209999998</v>
      </c>
      <c r="DM744">
        <v>6.3247391500000001</v>
      </c>
      <c r="DN744">
        <v>7.632808721</v>
      </c>
      <c r="DO744">
        <v>7.63</v>
      </c>
      <c r="DP744">
        <v>20</v>
      </c>
      <c r="DQ744">
        <v>8.2370237619999997</v>
      </c>
      <c r="DR744">
        <v>20</v>
      </c>
      <c r="DS744">
        <v>1</v>
      </c>
    </row>
    <row r="745" spans="1:123" x14ac:dyDescent="0.35">
      <c r="A745">
        <v>2012</v>
      </c>
      <c r="B745" t="s">
        <v>451</v>
      </c>
      <c r="C745" t="s">
        <v>452</v>
      </c>
      <c r="D745" t="s">
        <v>259</v>
      </c>
      <c r="H745">
        <v>3.9267829999999999</v>
      </c>
      <c r="I745">
        <v>5.6524828149999999</v>
      </c>
      <c r="J745">
        <v>5</v>
      </c>
      <c r="K745">
        <v>10</v>
      </c>
      <c r="L745">
        <v>5</v>
      </c>
      <c r="M745">
        <v>10</v>
      </c>
      <c r="N745">
        <v>10</v>
      </c>
      <c r="O745">
        <v>8</v>
      </c>
      <c r="P745">
        <v>2.8</v>
      </c>
      <c r="Q745">
        <v>10</v>
      </c>
      <c r="R745">
        <v>0</v>
      </c>
      <c r="S745">
        <v>0</v>
      </c>
      <c r="T745">
        <v>0</v>
      </c>
      <c r="U745">
        <v>4.266666667</v>
      </c>
      <c r="V745">
        <v>5.9730498269999996</v>
      </c>
      <c r="W745">
        <v>10</v>
      </c>
      <c r="X745">
        <v>0</v>
      </c>
      <c r="Y745">
        <v>10</v>
      </c>
      <c r="Z745">
        <v>6.6666666670000003</v>
      </c>
      <c r="AA745">
        <v>2.5</v>
      </c>
      <c r="AB745">
        <v>7.5</v>
      </c>
      <c r="AC745">
        <v>5</v>
      </c>
      <c r="AD745">
        <v>9</v>
      </c>
      <c r="AE745">
        <v>6.85</v>
      </c>
      <c r="AF745">
        <v>6.95</v>
      </c>
      <c r="AG745">
        <v>7.5</v>
      </c>
      <c r="AH745">
        <v>7.5</v>
      </c>
      <c r="AI745">
        <v>10</v>
      </c>
      <c r="AJ745">
        <v>10</v>
      </c>
      <c r="AK745">
        <v>10</v>
      </c>
      <c r="AL745">
        <v>10</v>
      </c>
      <c r="AM745">
        <v>7.5</v>
      </c>
      <c r="AN745">
        <v>8.75</v>
      </c>
      <c r="AO745">
        <v>10</v>
      </c>
      <c r="AP745">
        <v>7.5</v>
      </c>
      <c r="AQ745">
        <v>8.75</v>
      </c>
      <c r="AR745">
        <v>8.5</v>
      </c>
      <c r="AS745">
        <v>10</v>
      </c>
      <c r="AT745">
        <v>10</v>
      </c>
      <c r="AU745">
        <v>5.3333333329999997</v>
      </c>
      <c r="AV745">
        <v>5.75</v>
      </c>
      <c r="AW745">
        <v>7.5</v>
      </c>
      <c r="AX745">
        <v>7.5</v>
      </c>
      <c r="AY745">
        <v>7.5</v>
      </c>
      <c r="AZ745">
        <v>7.654761905</v>
      </c>
      <c r="BB745">
        <v>5</v>
      </c>
      <c r="BC745">
        <v>10</v>
      </c>
      <c r="BD745">
        <v>7.5</v>
      </c>
      <c r="BE745">
        <v>0</v>
      </c>
      <c r="BF745">
        <v>0</v>
      </c>
      <c r="BG745">
        <v>0</v>
      </c>
      <c r="BI745">
        <v>3.75</v>
      </c>
      <c r="BJ745">
        <v>5.8271010639999998</v>
      </c>
      <c r="BK745">
        <v>130</v>
      </c>
      <c r="BL745">
        <v>3.15</v>
      </c>
      <c r="BN745">
        <v>8</v>
      </c>
      <c r="BO745">
        <v>5</v>
      </c>
      <c r="BP745">
        <v>5</v>
      </c>
      <c r="BQ745">
        <v>5</v>
      </c>
      <c r="BR745">
        <v>5.3833333330000004</v>
      </c>
      <c r="BS745">
        <v>2.3587255389999999</v>
      </c>
      <c r="BT745">
        <v>3.0133534800000001</v>
      </c>
      <c r="BU745">
        <v>2.952154755</v>
      </c>
      <c r="BV745">
        <v>3.3330000000000002</v>
      </c>
      <c r="BW745">
        <v>4.1666670000000003</v>
      </c>
      <c r="BX745">
        <v>6.2664968419999996</v>
      </c>
      <c r="BY745">
        <v>7.528994548</v>
      </c>
      <c r="BZ745">
        <v>3.2758733819999999</v>
      </c>
      <c r="CA745">
        <v>7.2127050979999998</v>
      </c>
      <c r="CB745">
        <v>0.65517241400000004</v>
      </c>
      <c r="CC745">
        <v>3.688089255</v>
      </c>
      <c r="CD745">
        <v>8.2149782600000005</v>
      </c>
      <c r="CE745">
        <v>5.1741158829999998</v>
      </c>
      <c r="CF745">
        <v>9.0120000000000005</v>
      </c>
      <c r="CG745">
        <v>5</v>
      </c>
      <c r="CH745">
        <v>6.8502735360000004</v>
      </c>
      <c r="CJ745">
        <v>8.08</v>
      </c>
      <c r="CK745">
        <v>7.1959999999999997</v>
      </c>
      <c r="CL745">
        <v>7.6379999999999999</v>
      </c>
      <c r="CM745">
        <v>4.3611983820000004</v>
      </c>
      <c r="CN745">
        <v>5.1925943810000001</v>
      </c>
      <c r="CO745">
        <v>4.7768963820000003</v>
      </c>
      <c r="CP745">
        <v>10</v>
      </c>
      <c r="CQ745">
        <v>3.8766384309999999</v>
      </c>
      <c r="CR745">
        <v>3.3333333330000001</v>
      </c>
      <c r="CS745">
        <v>0</v>
      </c>
      <c r="CT745">
        <v>2.4033239219999998</v>
      </c>
      <c r="CU745">
        <v>6.2045550760000001</v>
      </c>
      <c r="CV745">
        <v>8</v>
      </c>
      <c r="CW745">
        <v>10</v>
      </c>
      <c r="CX745">
        <v>9</v>
      </c>
      <c r="CY745">
        <v>9</v>
      </c>
      <c r="CZ745">
        <v>5.5666666669999998</v>
      </c>
      <c r="DA745">
        <v>4.4416398040000002</v>
      </c>
      <c r="DB745">
        <v>6.5944381859999996</v>
      </c>
      <c r="DC745">
        <v>8</v>
      </c>
      <c r="DD745">
        <v>7.9422448079999999</v>
      </c>
      <c r="DE745">
        <v>5</v>
      </c>
      <c r="DF745">
        <v>6.2574982439999998</v>
      </c>
      <c r="DG745">
        <v>3.9035883820000001</v>
      </c>
      <c r="DH745">
        <v>0.222222222</v>
      </c>
      <c r="DI745">
        <v>7.876670141</v>
      </c>
      <c r="DJ745">
        <v>2.4871726249999999</v>
      </c>
      <c r="DK745">
        <v>4.7302071100000003</v>
      </c>
      <c r="DL745">
        <v>2.1983087779999999</v>
      </c>
      <c r="DM745">
        <v>3.5696948759999998</v>
      </c>
      <c r="DN745">
        <v>6.2757310400000001</v>
      </c>
      <c r="DO745">
        <v>5.68</v>
      </c>
      <c r="DP745">
        <v>135</v>
      </c>
      <c r="DQ745">
        <v>5.7535505320000002</v>
      </c>
      <c r="DR745">
        <v>134</v>
      </c>
      <c r="DS745">
        <v>4</v>
      </c>
    </row>
    <row r="746" spans="1:123" x14ac:dyDescent="0.35">
      <c r="A746">
        <v>2012</v>
      </c>
      <c r="B746" t="s">
        <v>453</v>
      </c>
      <c r="C746" t="s">
        <v>454</v>
      </c>
      <c r="D746" t="s">
        <v>259</v>
      </c>
      <c r="H746">
        <v>6.6199430000000001</v>
      </c>
      <c r="I746">
        <v>9.0744958990000004</v>
      </c>
      <c r="J746">
        <v>10</v>
      </c>
      <c r="K746">
        <v>10</v>
      </c>
      <c r="L746">
        <v>10</v>
      </c>
      <c r="M746">
        <v>10</v>
      </c>
      <c r="N746">
        <v>10</v>
      </c>
      <c r="O746">
        <v>10</v>
      </c>
      <c r="P746">
        <v>10</v>
      </c>
      <c r="Q746">
        <v>10</v>
      </c>
      <c r="R746">
        <v>10</v>
      </c>
      <c r="S746">
        <v>10</v>
      </c>
      <c r="T746">
        <v>10</v>
      </c>
      <c r="U746">
        <v>10</v>
      </c>
      <c r="V746">
        <v>9.6914986330000001</v>
      </c>
      <c r="W746">
        <v>10</v>
      </c>
      <c r="X746">
        <v>10</v>
      </c>
      <c r="Y746">
        <v>10</v>
      </c>
      <c r="Z746">
        <v>10</v>
      </c>
      <c r="AA746">
        <v>10</v>
      </c>
      <c r="AB746">
        <v>7.5</v>
      </c>
      <c r="AC746">
        <v>8.75</v>
      </c>
      <c r="AD746">
        <v>9.8888888890000004</v>
      </c>
      <c r="AE746">
        <v>9.8166666669999998</v>
      </c>
      <c r="AF746">
        <v>9.4851851850000006</v>
      </c>
      <c r="AG746">
        <v>10</v>
      </c>
      <c r="AH746">
        <v>7.5</v>
      </c>
      <c r="AI746">
        <v>10</v>
      </c>
      <c r="AJ746">
        <v>5</v>
      </c>
      <c r="AK746">
        <v>7.5</v>
      </c>
      <c r="AL746">
        <v>10</v>
      </c>
      <c r="AM746">
        <v>10</v>
      </c>
      <c r="AN746">
        <v>10</v>
      </c>
      <c r="AO746">
        <v>10</v>
      </c>
      <c r="AP746">
        <v>7.5</v>
      </c>
      <c r="AQ746">
        <v>8.75</v>
      </c>
      <c r="AR746">
        <v>8.75</v>
      </c>
      <c r="AS746">
        <v>10</v>
      </c>
      <c r="AT746">
        <v>10</v>
      </c>
      <c r="AU746">
        <v>7.6666666670000003</v>
      </c>
      <c r="AV746">
        <v>7.5</v>
      </c>
      <c r="AW746">
        <v>10</v>
      </c>
      <c r="AX746">
        <v>10</v>
      </c>
      <c r="AY746">
        <v>10</v>
      </c>
      <c r="AZ746">
        <v>9.30952381</v>
      </c>
      <c r="BB746">
        <v>10</v>
      </c>
      <c r="BC746">
        <v>10</v>
      </c>
      <c r="BD746">
        <v>10</v>
      </c>
      <c r="BE746">
        <v>0</v>
      </c>
      <c r="BF746">
        <v>10</v>
      </c>
      <c r="BG746">
        <v>5</v>
      </c>
      <c r="BI746">
        <v>7.5</v>
      </c>
      <c r="BJ746">
        <v>8.5823313080000005</v>
      </c>
      <c r="BK746">
        <v>35</v>
      </c>
      <c r="BL746">
        <v>7.2647058820000003</v>
      </c>
      <c r="BM746">
        <v>8.5164456170000005</v>
      </c>
      <c r="BN746">
        <v>7</v>
      </c>
      <c r="BO746">
        <v>10</v>
      </c>
      <c r="BP746">
        <v>8</v>
      </c>
      <c r="BQ746">
        <v>9</v>
      </c>
      <c r="BR746">
        <v>7.945287875</v>
      </c>
      <c r="BS746">
        <v>6.6681228060000004</v>
      </c>
      <c r="BT746">
        <v>6.0352277430000001</v>
      </c>
      <c r="BU746">
        <v>6.7995990759999998</v>
      </c>
      <c r="BV746">
        <v>8.9</v>
      </c>
      <c r="BX746">
        <v>4.958834746</v>
      </c>
      <c r="BY746">
        <v>6.2321723220000003</v>
      </c>
      <c r="BZ746">
        <v>5.9203290490000002</v>
      </c>
      <c r="CA746">
        <v>6.9474964930000001</v>
      </c>
      <c r="CB746">
        <v>1</v>
      </c>
      <c r="CC746">
        <v>6.5577227789999997</v>
      </c>
      <c r="CD746">
        <v>9.4844636389999994</v>
      </c>
      <c r="CE746">
        <v>9.0226644549999993</v>
      </c>
      <c r="CF746">
        <v>9.23</v>
      </c>
      <c r="CG746">
        <v>10</v>
      </c>
      <c r="CH746">
        <v>9.4342820229999997</v>
      </c>
      <c r="CI746">
        <v>9.76</v>
      </c>
      <c r="CJ746">
        <v>9.7799999999999994</v>
      </c>
      <c r="CK746">
        <v>8.4687999999999999</v>
      </c>
      <c r="CL746">
        <v>9.3362666670000003</v>
      </c>
      <c r="CM746">
        <v>6.3442552640000001</v>
      </c>
      <c r="CN746">
        <v>8.7017296480000006</v>
      </c>
      <c r="CO746">
        <v>7.5229924559999999</v>
      </c>
      <c r="CP746">
        <v>10</v>
      </c>
      <c r="CQ746">
        <v>6.8962439790000003</v>
      </c>
      <c r="CR746">
        <v>4.615384615</v>
      </c>
      <c r="CS746">
        <v>8.7394256640000005</v>
      </c>
      <c r="CT746">
        <v>6.7503514190000002</v>
      </c>
      <c r="CU746">
        <v>8.4024026349999996</v>
      </c>
      <c r="CV746">
        <v>10</v>
      </c>
      <c r="CW746">
        <v>9.5841610310000007</v>
      </c>
      <c r="CX746">
        <v>10</v>
      </c>
      <c r="CY746">
        <v>9.8613870099999996</v>
      </c>
      <c r="CZ746">
        <v>10</v>
      </c>
      <c r="DA746">
        <v>5.0619557779999997</v>
      </c>
      <c r="DB746">
        <v>6.0668542360000002</v>
      </c>
      <c r="DC746">
        <v>8</v>
      </c>
      <c r="DD746">
        <v>7.5331606090000003</v>
      </c>
      <c r="DE746">
        <v>10</v>
      </c>
      <c r="DF746">
        <v>7.776995104</v>
      </c>
      <c r="DG746">
        <v>4.7455503400000003</v>
      </c>
      <c r="DH746">
        <v>9.7777777780000008</v>
      </c>
      <c r="DI746">
        <v>9.7700847320000008</v>
      </c>
      <c r="DJ746">
        <v>5.7033649860000004</v>
      </c>
      <c r="DK746">
        <v>6.8245321810000004</v>
      </c>
      <c r="DL746">
        <v>8.2961823769999992</v>
      </c>
      <c r="DM746">
        <v>7.5195820659999999</v>
      </c>
      <c r="DN746">
        <v>8.3859880600000007</v>
      </c>
      <c r="DO746">
        <v>8.15</v>
      </c>
      <c r="DP746">
        <v>5</v>
      </c>
      <c r="DQ746">
        <v>8.3661656539999996</v>
      </c>
      <c r="DR746">
        <v>14</v>
      </c>
      <c r="DS746">
        <v>1</v>
      </c>
    </row>
    <row r="747" spans="1:123" x14ac:dyDescent="0.35">
      <c r="A747">
        <v>2012</v>
      </c>
      <c r="B747" t="s">
        <v>455</v>
      </c>
      <c r="C747" t="s">
        <v>456</v>
      </c>
      <c r="D747" t="s">
        <v>262</v>
      </c>
      <c r="E747">
        <v>4.2</v>
      </c>
      <c r="F747">
        <v>3.9</v>
      </c>
      <c r="G747">
        <v>2.5</v>
      </c>
      <c r="H747">
        <v>3.5126984129999999</v>
      </c>
      <c r="I747">
        <v>1.403670003</v>
      </c>
      <c r="J747">
        <v>0</v>
      </c>
      <c r="K747">
        <v>10</v>
      </c>
      <c r="L747">
        <v>7.5</v>
      </c>
      <c r="M747">
        <v>9.9531014970000005</v>
      </c>
      <c r="N747">
        <v>9.9867580700000005</v>
      </c>
      <c r="O747">
        <v>7.487971913</v>
      </c>
      <c r="P747">
        <v>9.5</v>
      </c>
      <c r="Q747">
        <v>10</v>
      </c>
      <c r="R747">
        <v>10</v>
      </c>
      <c r="S747">
        <v>10</v>
      </c>
      <c r="T747">
        <v>10</v>
      </c>
      <c r="U747">
        <v>9.8333333330000006</v>
      </c>
      <c r="V747">
        <v>6.2416584159999999</v>
      </c>
      <c r="W747">
        <v>10</v>
      </c>
      <c r="X747">
        <v>10</v>
      </c>
      <c r="Y747">
        <v>10</v>
      </c>
      <c r="Z747">
        <v>10</v>
      </c>
      <c r="AA747">
        <v>7.5</v>
      </c>
      <c r="AB747">
        <v>7.5</v>
      </c>
      <c r="AC747">
        <v>7.5</v>
      </c>
      <c r="AD747">
        <v>8.6733333330000004</v>
      </c>
      <c r="AE747">
        <v>4.2111111110000001</v>
      </c>
      <c r="AF747">
        <v>6.7948148149999996</v>
      </c>
      <c r="AG747">
        <v>10</v>
      </c>
      <c r="AH747">
        <v>10</v>
      </c>
      <c r="AI747">
        <v>7.5</v>
      </c>
      <c r="AJ747">
        <v>2.5</v>
      </c>
      <c r="AK747">
        <v>5</v>
      </c>
      <c r="AL747">
        <v>7.5</v>
      </c>
      <c r="AM747">
        <v>5</v>
      </c>
      <c r="AN747">
        <v>6.25</v>
      </c>
      <c r="AO747">
        <v>7.5</v>
      </c>
      <c r="AP747">
        <v>7.5</v>
      </c>
      <c r="AQ747">
        <v>7.5</v>
      </c>
      <c r="AR747">
        <v>7.75</v>
      </c>
      <c r="AS747">
        <v>5.0342761979999997</v>
      </c>
      <c r="AT747">
        <v>10</v>
      </c>
      <c r="AU747">
        <v>4.6666666670000003</v>
      </c>
      <c r="AV747">
        <v>2.25</v>
      </c>
      <c r="AW747">
        <v>10</v>
      </c>
      <c r="AX747">
        <v>10</v>
      </c>
      <c r="AY747">
        <v>10</v>
      </c>
      <c r="AZ747">
        <v>7.4215632659999997</v>
      </c>
      <c r="BB747">
        <v>10</v>
      </c>
      <c r="BC747">
        <v>10</v>
      </c>
      <c r="BD747">
        <v>10</v>
      </c>
      <c r="BE747">
        <v>10</v>
      </c>
      <c r="BF747">
        <v>10</v>
      </c>
      <c r="BG747">
        <v>10</v>
      </c>
      <c r="BI747">
        <v>10</v>
      </c>
      <c r="BJ747">
        <v>6.6352270149999999</v>
      </c>
      <c r="BK747">
        <v>93</v>
      </c>
      <c r="BL747">
        <v>7.4705882350000001</v>
      </c>
      <c r="BM747">
        <v>6.623978202</v>
      </c>
      <c r="BN747">
        <v>7</v>
      </c>
      <c r="BO747">
        <v>8</v>
      </c>
      <c r="BP747">
        <v>4</v>
      </c>
      <c r="BQ747">
        <v>6</v>
      </c>
      <c r="BR747">
        <v>6.7736416090000002</v>
      </c>
      <c r="BS747">
        <v>3.913435604</v>
      </c>
      <c r="BT747">
        <v>3.905310225</v>
      </c>
      <c r="BU747">
        <v>5.3203072880000004</v>
      </c>
      <c r="BV747">
        <v>5.8</v>
      </c>
      <c r="BW747">
        <v>2.5</v>
      </c>
      <c r="BX747">
        <v>5.5664662729999996</v>
      </c>
      <c r="BY747">
        <v>6.8592868679999999</v>
      </c>
      <c r="BZ747">
        <v>3.2897674729999999</v>
      </c>
      <c r="CA747">
        <v>2.9926910069999999</v>
      </c>
      <c r="CB747">
        <v>1</v>
      </c>
      <c r="CC747">
        <v>4.4608071929999999</v>
      </c>
      <c r="CD747">
        <v>8.7072545120000004</v>
      </c>
      <c r="CE747">
        <v>9.5230454830000006</v>
      </c>
      <c r="CF747">
        <v>9.1780000000000008</v>
      </c>
      <c r="CG747">
        <v>5</v>
      </c>
      <c r="CH747">
        <v>8.1020749989999992</v>
      </c>
      <c r="CI747">
        <v>9.3733333329999997</v>
      </c>
      <c r="CJ747">
        <v>8.44</v>
      </c>
      <c r="CK747">
        <v>2.6055999999999999</v>
      </c>
      <c r="CL747">
        <v>6.8063111110000003</v>
      </c>
      <c r="CM747">
        <v>5.7248853889999998</v>
      </c>
      <c r="CN747">
        <v>8.5554426360000004</v>
      </c>
      <c r="CO747">
        <v>7.1401640119999996</v>
      </c>
      <c r="CP747">
        <v>10</v>
      </c>
      <c r="CQ747">
        <v>6.7527674930000003</v>
      </c>
      <c r="CR747">
        <v>1.538461538</v>
      </c>
      <c r="CS747">
        <v>4.0931487290000002</v>
      </c>
      <c r="CT747">
        <v>4.1281259199999996</v>
      </c>
      <c r="CU747">
        <v>7.0186502610000003</v>
      </c>
      <c r="CV747">
        <v>10</v>
      </c>
      <c r="CW747">
        <v>8.4390000000000001</v>
      </c>
      <c r="CX747">
        <v>10</v>
      </c>
      <c r="CY747">
        <v>9.479666667</v>
      </c>
      <c r="CZ747">
        <v>6.6666666670000003</v>
      </c>
      <c r="DA747">
        <v>3.9480194480000002</v>
      </c>
      <c r="DB747">
        <v>6.5085326090000004</v>
      </c>
      <c r="DC747">
        <v>8</v>
      </c>
      <c r="DD747">
        <v>4.8196372780000001</v>
      </c>
      <c r="DE747">
        <v>3</v>
      </c>
      <c r="DF747">
        <v>5.4904760000000001</v>
      </c>
      <c r="DG747">
        <v>3.3662642460000001</v>
      </c>
      <c r="DH747">
        <v>7.5555555559999998</v>
      </c>
      <c r="DI747">
        <v>9.6009628340000006</v>
      </c>
      <c r="DJ747">
        <v>4.1583291539999996</v>
      </c>
      <c r="DK747">
        <v>8.9432287030000008</v>
      </c>
      <c r="DL747">
        <v>6.2560849599999999</v>
      </c>
      <c r="DM747">
        <v>6.6467375750000004</v>
      </c>
      <c r="DN747">
        <v>7.2056267470000002</v>
      </c>
      <c r="DO747">
        <v>6.71</v>
      </c>
      <c r="DP747">
        <v>90</v>
      </c>
      <c r="DQ747">
        <v>6.6726135080000004</v>
      </c>
      <c r="DR747">
        <v>95</v>
      </c>
      <c r="DS747">
        <v>3</v>
      </c>
    </row>
    <row r="748" spans="1:123" x14ac:dyDescent="0.35">
      <c r="A748">
        <v>2012</v>
      </c>
      <c r="B748" t="s">
        <v>457</v>
      </c>
      <c r="C748" t="s">
        <v>458</v>
      </c>
      <c r="D748" t="s">
        <v>253</v>
      </c>
      <c r="E748">
        <v>4.4000000000000004</v>
      </c>
      <c r="F748">
        <v>4.0999999999999996</v>
      </c>
      <c r="G748">
        <v>3.4</v>
      </c>
      <c r="H748">
        <v>3.9460317460000001</v>
      </c>
      <c r="I748">
        <v>7.7514315600000003</v>
      </c>
      <c r="J748">
        <v>10</v>
      </c>
      <c r="K748">
        <v>10</v>
      </c>
      <c r="L748">
        <v>5</v>
      </c>
      <c r="M748">
        <v>10</v>
      </c>
      <c r="N748">
        <v>10</v>
      </c>
      <c r="O748">
        <v>9</v>
      </c>
      <c r="P748">
        <v>10</v>
      </c>
      <c r="Q748">
        <v>10</v>
      </c>
      <c r="R748">
        <v>10</v>
      </c>
      <c r="S748">
        <v>5</v>
      </c>
      <c r="T748">
        <v>7.5</v>
      </c>
      <c r="U748">
        <v>9.1666666669999994</v>
      </c>
      <c r="V748">
        <v>8.6393660759999999</v>
      </c>
      <c r="W748">
        <v>5</v>
      </c>
      <c r="X748">
        <v>10</v>
      </c>
      <c r="Y748">
        <v>10</v>
      </c>
      <c r="Z748">
        <v>8.3333333330000006</v>
      </c>
      <c r="AD748">
        <v>9.0311111109999995</v>
      </c>
      <c r="AE748">
        <v>8.238888889</v>
      </c>
      <c r="AF748">
        <v>8.6349999999999998</v>
      </c>
      <c r="AS748">
        <v>10</v>
      </c>
      <c r="AT748">
        <v>10</v>
      </c>
      <c r="AU748">
        <v>4.6666666670000003</v>
      </c>
      <c r="AV748">
        <v>5.5</v>
      </c>
      <c r="AZ748">
        <v>7.5416666670000003</v>
      </c>
      <c r="BB748">
        <v>10</v>
      </c>
      <c r="BC748">
        <v>10</v>
      </c>
      <c r="BD748">
        <v>10</v>
      </c>
      <c r="BE748">
        <v>10</v>
      </c>
      <c r="BF748">
        <v>10</v>
      </c>
      <c r="BG748">
        <v>10</v>
      </c>
      <c r="BI748">
        <v>10</v>
      </c>
      <c r="BJ748">
        <v>7.4600994549999999</v>
      </c>
      <c r="BK748">
        <v>63</v>
      </c>
      <c r="BL748">
        <v>6.5882352940000004</v>
      </c>
      <c r="BM748">
        <v>6.3494974810000002</v>
      </c>
      <c r="BN748">
        <v>6</v>
      </c>
      <c r="BO748">
        <v>10</v>
      </c>
      <c r="BP748">
        <v>4</v>
      </c>
      <c r="BQ748">
        <v>7</v>
      </c>
      <c r="BR748">
        <v>6.4844331940000002</v>
      </c>
      <c r="BS748">
        <v>1.53828586</v>
      </c>
      <c r="BT748">
        <v>2.6033128830000001</v>
      </c>
      <c r="BU748">
        <v>3.61955457</v>
      </c>
      <c r="BV748">
        <v>6.6666666670000003</v>
      </c>
      <c r="BW748">
        <v>7.5</v>
      </c>
      <c r="BX748">
        <v>6.187088159</v>
      </c>
      <c r="BY748">
        <v>9.5907644609999991</v>
      </c>
      <c r="BZ748">
        <v>3.401506581</v>
      </c>
      <c r="CA748">
        <v>6.6751567239999998</v>
      </c>
      <c r="CB748">
        <v>0.92592592600000001</v>
      </c>
      <c r="CC748">
        <v>5.1125133070000004</v>
      </c>
      <c r="CD748">
        <v>8.2774763060000005</v>
      </c>
      <c r="CE748">
        <v>8.6126108119999998</v>
      </c>
      <c r="CF748">
        <v>9.0719999999999992</v>
      </c>
      <c r="CG748">
        <v>5</v>
      </c>
      <c r="CH748">
        <v>7.7405217789999998</v>
      </c>
      <c r="CI748">
        <v>9.2333333329999991</v>
      </c>
      <c r="CJ748">
        <v>9.08</v>
      </c>
      <c r="CK748">
        <v>7.7</v>
      </c>
      <c r="CL748">
        <v>8.6711111110000001</v>
      </c>
      <c r="CM748">
        <v>5.6020355640000004</v>
      </c>
      <c r="CN748">
        <v>5.2960833770000004</v>
      </c>
      <c r="CO748">
        <v>5.449059471</v>
      </c>
      <c r="CP748">
        <v>10</v>
      </c>
      <c r="CQ748">
        <v>4.7563855740000003</v>
      </c>
      <c r="CR748">
        <v>0</v>
      </c>
      <c r="CS748">
        <v>4.6462769350000004</v>
      </c>
      <c r="CT748">
        <v>3.1342208359999999</v>
      </c>
      <c r="CU748">
        <v>6.8135978550000003</v>
      </c>
      <c r="CV748">
        <v>10</v>
      </c>
      <c r="CW748">
        <v>8.7085754649999991</v>
      </c>
      <c r="CX748">
        <v>10</v>
      </c>
      <c r="CY748">
        <v>9.5695251549999991</v>
      </c>
      <c r="CZ748">
        <v>5.5666666669999998</v>
      </c>
      <c r="DA748">
        <v>4.3892083050000004</v>
      </c>
      <c r="DB748">
        <v>7.4081163759999997</v>
      </c>
      <c r="DC748">
        <v>6</v>
      </c>
      <c r="DD748">
        <v>6.7881751120000002</v>
      </c>
      <c r="DE748">
        <v>3</v>
      </c>
      <c r="DF748">
        <v>5.5253610770000003</v>
      </c>
      <c r="DG748">
        <v>3.0697986149999998</v>
      </c>
      <c r="DH748">
        <v>6</v>
      </c>
      <c r="DI748">
        <v>9.6926043249999996</v>
      </c>
      <c r="DJ748">
        <v>3.3899459580000002</v>
      </c>
      <c r="DK748">
        <v>6.0549760050000003</v>
      </c>
      <c r="DL748">
        <v>7.9711119090000002</v>
      </c>
      <c r="DM748">
        <v>6.0297394689999999</v>
      </c>
      <c r="DN748">
        <v>7.0415419000000004</v>
      </c>
      <c r="DO748">
        <v>6.64</v>
      </c>
      <c r="DP748">
        <v>96</v>
      </c>
      <c r="DQ748">
        <v>7.0500497280000003</v>
      </c>
      <c r="DR748">
        <v>68</v>
      </c>
      <c r="DS748">
        <v>2</v>
      </c>
    </row>
    <row r="749" spans="1:123" x14ac:dyDescent="0.35">
      <c r="A749">
        <v>2012</v>
      </c>
      <c r="B749" t="s">
        <v>459</v>
      </c>
      <c r="C749" t="s">
        <v>460</v>
      </c>
      <c r="D749" t="s">
        <v>326</v>
      </c>
      <c r="E749">
        <v>5.5</v>
      </c>
      <c r="F749">
        <v>5.2</v>
      </c>
      <c r="G749">
        <v>4.8</v>
      </c>
      <c r="H749">
        <v>5.1873015870000003</v>
      </c>
      <c r="I749">
        <v>7.1715135879999998</v>
      </c>
      <c r="J749">
        <v>10</v>
      </c>
      <c r="K749">
        <v>10</v>
      </c>
      <c r="L749">
        <v>7.5</v>
      </c>
      <c r="M749">
        <v>10</v>
      </c>
      <c r="N749">
        <v>10</v>
      </c>
      <c r="O749">
        <v>9.5</v>
      </c>
      <c r="P749">
        <v>10</v>
      </c>
      <c r="Q749">
        <v>10</v>
      </c>
      <c r="R749">
        <v>10</v>
      </c>
      <c r="S749">
        <v>10</v>
      </c>
      <c r="T749">
        <v>10</v>
      </c>
      <c r="U749">
        <v>10</v>
      </c>
      <c r="V749">
        <v>8.8905045289999993</v>
      </c>
      <c r="W749">
        <v>10</v>
      </c>
      <c r="X749">
        <v>10</v>
      </c>
      <c r="Y749">
        <v>10</v>
      </c>
      <c r="Z749">
        <v>10</v>
      </c>
      <c r="AA749">
        <v>5</v>
      </c>
      <c r="AB749">
        <v>5</v>
      </c>
      <c r="AC749">
        <v>5</v>
      </c>
      <c r="AD749">
        <v>10</v>
      </c>
      <c r="AE749">
        <v>9.261111111</v>
      </c>
      <c r="AF749">
        <v>8.087037037</v>
      </c>
      <c r="AG749">
        <v>7.5</v>
      </c>
      <c r="AH749">
        <v>7.5</v>
      </c>
      <c r="AI749">
        <v>7.5</v>
      </c>
      <c r="AJ749">
        <v>7.5</v>
      </c>
      <c r="AK749">
        <v>7.5</v>
      </c>
      <c r="AL749">
        <v>10</v>
      </c>
      <c r="AM749">
        <v>5</v>
      </c>
      <c r="AN749">
        <v>7.5</v>
      </c>
      <c r="AO749">
        <v>10</v>
      </c>
      <c r="AP749">
        <v>10</v>
      </c>
      <c r="AQ749">
        <v>10</v>
      </c>
      <c r="AR749">
        <v>8</v>
      </c>
      <c r="AS749">
        <v>10</v>
      </c>
      <c r="AT749">
        <v>10</v>
      </c>
      <c r="AU749">
        <v>5.6666666670000003</v>
      </c>
      <c r="AV749">
        <v>7</v>
      </c>
      <c r="AW749">
        <v>10</v>
      </c>
      <c r="AX749">
        <v>10</v>
      </c>
      <c r="AY749">
        <v>10</v>
      </c>
      <c r="AZ749">
        <v>8.9523809520000004</v>
      </c>
      <c r="BB749">
        <v>10</v>
      </c>
      <c r="BC749">
        <v>10</v>
      </c>
      <c r="BD749">
        <v>10</v>
      </c>
      <c r="BE749">
        <v>10</v>
      </c>
      <c r="BF749">
        <v>10</v>
      </c>
      <c r="BG749">
        <v>10</v>
      </c>
      <c r="BI749">
        <v>10</v>
      </c>
      <c r="BJ749">
        <v>8.0233933279999992</v>
      </c>
      <c r="BK749">
        <v>49</v>
      </c>
      <c r="BL749">
        <v>5.7852941180000004</v>
      </c>
      <c r="BM749">
        <v>6.3924454150000001</v>
      </c>
      <c r="BN749">
        <v>10</v>
      </c>
      <c r="BO749">
        <v>10</v>
      </c>
      <c r="BP749">
        <v>8</v>
      </c>
      <c r="BQ749">
        <v>9</v>
      </c>
      <c r="BR749">
        <v>7.7944348830000001</v>
      </c>
      <c r="BS749">
        <v>3.1084755099999999</v>
      </c>
      <c r="BT749">
        <v>3.13754665</v>
      </c>
      <c r="BU749">
        <v>4.2614243289999996</v>
      </c>
      <c r="BV749">
        <v>8.3333333330000006</v>
      </c>
      <c r="BW749">
        <v>6.6666666670000003</v>
      </c>
      <c r="BX749">
        <v>6.2389034680000002</v>
      </c>
      <c r="BY749">
        <v>9.1112644080000003</v>
      </c>
      <c r="BZ749">
        <v>4.5455915359999999</v>
      </c>
      <c r="CA749">
        <v>6.2352196419999997</v>
      </c>
      <c r="CB749">
        <v>0.92592592600000001</v>
      </c>
      <c r="CC749">
        <v>5.5250990289999997</v>
      </c>
      <c r="CD749">
        <v>6.8416916939999997</v>
      </c>
      <c r="CE749">
        <v>6.5377640039999996</v>
      </c>
      <c r="CF749">
        <v>7.0039999999999996</v>
      </c>
      <c r="CG749">
        <v>10</v>
      </c>
      <c r="CH749">
        <v>7.5958639239999997</v>
      </c>
      <c r="CI749">
        <v>8.7733333330000001</v>
      </c>
      <c r="CJ749">
        <v>9</v>
      </c>
      <c r="CK749">
        <v>9.7200000000000006</v>
      </c>
      <c r="CL749">
        <v>9.1644444440000008</v>
      </c>
      <c r="CM749">
        <v>5.3420053320000003</v>
      </c>
      <c r="CN749">
        <v>2.9340921770000001</v>
      </c>
      <c r="CO749">
        <v>4.1380487549999998</v>
      </c>
      <c r="CP749">
        <v>10</v>
      </c>
      <c r="CQ749">
        <v>5.7714801759999999</v>
      </c>
      <c r="CR749">
        <v>6.6666666670000003</v>
      </c>
      <c r="CS749">
        <v>0.44250256500000001</v>
      </c>
      <c r="CT749">
        <v>4.2935498030000003</v>
      </c>
      <c r="CU749">
        <v>6.8990107500000004</v>
      </c>
      <c r="CW749">
        <v>7.4386185830000002</v>
      </c>
      <c r="CX749">
        <v>10</v>
      </c>
      <c r="CY749">
        <v>8.7193092920000002</v>
      </c>
      <c r="CZ749">
        <v>8.9</v>
      </c>
      <c r="DA749">
        <v>5.0850925299999998</v>
      </c>
      <c r="DB749">
        <v>7.9494358820000004</v>
      </c>
      <c r="DC749">
        <v>8</v>
      </c>
      <c r="DD749">
        <v>9.2517253850000003</v>
      </c>
      <c r="DE749">
        <v>3</v>
      </c>
      <c r="DF749">
        <v>7.0310422990000001</v>
      </c>
      <c r="DG749">
        <v>3.1086912629999999</v>
      </c>
      <c r="DH749">
        <v>4.6666666670000003</v>
      </c>
      <c r="DI749">
        <v>9.6320614510000002</v>
      </c>
      <c r="DJ749">
        <v>3.8381733470000001</v>
      </c>
      <c r="DK749">
        <v>7.8718426089999998</v>
      </c>
      <c r="DL749">
        <v>7.8478093180000004</v>
      </c>
      <c r="DM749">
        <v>6.1608741089999999</v>
      </c>
      <c r="DN749">
        <v>7.3037419000000003</v>
      </c>
      <c r="DO749">
        <v>7.02</v>
      </c>
      <c r="DP749">
        <v>70</v>
      </c>
      <c r="DQ749">
        <v>7.5216966640000003</v>
      </c>
      <c r="DR749">
        <v>53</v>
      </c>
      <c r="DS749">
        <v>2</v>
      </c>
    </row>
    <row r="750" spans="1:123" x14ac:dyDescent="0.35">
      <c r="A750">
        <v>2012</v>
      </c>
      <c r="B750" t="s">
        <v>461</v>
      </c>
      <c r="C750" t="s">
        <v>462</v>
      </c>
      <c r="D750" t="s">
        <v>253</v>
      </c>
      <c r="H750">
        <v>5.2064060000000003</v>
      </c>
      <c r="I750">
        <v>8.9144074100000008</v>
      </c>
      <c r="J750">
        <v>10</v>
      </c>
      <c r="K750">
        <v>10</v>
      </c>
      <c r="L750">
        <v>7.5</v>
      </c>
      <c r="M750">
        <v>10</v>
      </c>
      <c r="N750">
        <v>10</v>
      </c>
      <c r="O750">
        <v>9.5</v>
      </c>
      <c r="Q750">
        <v>10</v>
      </c>
      <c r="R750">
        <v>10</v>
      </c>
      <c r="S750">
        <v>10</v>
      </c>
      <c r="T750">
        <v>10</v>
      </c>
      <c r="U750">
        <v>10</v>
      </c>
      <c r="V750">
        <v>9.4714691369999997</v>
      </c>
      <c r="W750">
        <v>10</v>
      </c>
      <c r="X750">
        <v>10</v>
      </c>
      <c r="Y750">
        <v>10</v>
      </c>
      <c r="Z750">
        <v>10</v>
      </c>
      <c r="AD750">
        <v>8.4177777779999996</v>
      </c>
      <c r="AE750">
        <v>5.738888889</v>
      </c>
      <c r="AF750">
        <v>7.0783333329999998</v>
      </c>
      <c r="AS750">
        <v>10</v>
      </c>
      <c r="AT750">
        <v>10</v>
      </c>
      <c r="AU750">
        <v>7</v>
      </c>
      <c r="AV750">
        <v>5.75</v>
      </c>
      <c r="AZ750">
        <v>8.1875</v>
      </c>
      <c r="BB750">
        <v>10</v>
      </c>
      <c r="BC750">
        <v>10</v>
      </c>
      <c r="BD750">
        <v>10</v>
      </c>
      <c r="BE750">
        <v>10</v>
      </c>
      <c r="BF750">
        <v>10</v>
      </c>
      <c r="BG750">
        <v>10</v>
      </c>
      <c r="BI750">
        <v>10</v>
      </c>
      <c r="BJ750">
        <v>8.0776979509999993</v>
      </c>
      <c r="BK750">
        <v>47</v>
      </c>
      <c r="BL750">
        <v>6.2058823529999998</v>
      </c>
      <c r="BN750">
        <v>7</v>
      </c>
      <c r="BO750">
        <v>10</v>
      </c>
      <c r="BP750">
        <v>5</v>
      </c>
      <c r="BQ750">
        <v>7.5</v>
      </c>
      <c r="BR750">
        <v>6.9019607839999999</v>
      </c>
      <c r="BS750">
        <v>4.4033994160000001</v>
      </c>
      <c r="BT750">
        <v>4.513160193</v>
      </c>
      <c r="BU750">
        <v>5.374457069</v>
      </c>
      <c r="BV750">
        <v>7.8</v>
      </c>
      <c r="BX750">
        <v>4.7957190430000001</v>
      </c>
      <c r="BY750">
        <v>7.6580485400000002</v>
      </c>
      <c r="BZ750">
        <v>6.0857202729999997</v>
      </c>
      <c r="CA750">
        <v>6.9252416229999998</v>
      </c>
      <c r="CB750">
        <v>0.96296296299999995</v>
      </c>
      <c r="CC750">
        <v>5.834385524</v>
      </c>
      <c r="CD750">
        <v>9.4323133410000004</v>
      </c>
      <c r="CE750">
        <v>8.500574318</v>
      </c>
      <c r="CF750">
        <v>9.1692</v>
      </c>
      <c r="CG750">
        <v>5</v>
      </c>
      <c r="CH750">
        <v>8.0255219150000006</v>
      </c>
      <c r="CI750">
        <v>7.8</v>
      </c>
      <c r="CJ750">
        <v>9.14</v>
      </c>
      <c r="CK750">
        <v>7.6092000000000004</v>
      </c>
      <c r="CL750">
        <v>8.1830666670000003</v>
      </c>
      <c r="CM750">
        <v>5.4177863290000001</v>
      </c>
      <c r="CN750">
        <v>8.1165816</v>
      </c>
      <c r="CO750">
        <v>6.767183964</v>
      </c>
      <c r="CP750">
        <v>10</v>
      </c>
      <c r="CQ750">
        <v>6.0138644829999999</v>
      </c>
      <c r="CR750">
        <v>6.923076923</v>
      </c>
      <c r="CS750">
        <v>4.9781538589999998</v>
      </c>
      <c r="CT750">
        <v>5.9716984220000002</v>
      </c>
      <c r="CU750">
        <v>7.7304872629999997</v>
      </c>
      <c r="CV750">
        <v>10</v>
      </c>
      <c r="CW750">
        <v>8.8329454829999996</v>
      </c>
      <c r="CX750">
        <v>10</v>
      </c>
      <c r="CY750">
        <v>9.6109818279999999</v>
      </c>
      <c r="CZ750">
        <v>5.5666666669999998</v>
      </c>
      <c r="DA750">
        <v>5.0834622730000003</v>
      </c>
      <c r="DB750">
        <v>6.5331907789999999</v>
      </c>
      <c r="DC750">
        <v>8</v>
      </c>
      <c r="DD750">
        <v>7.7551761539999999</v>
      </c>
      <c r="DE750">
        <v>10</v>
      </c>
      <c r="DF750">
        <v>7.1564159790000001</v>
      </c>
      <c r="DG750">
        <v>4.3166953159999997</v>
      </c>
      <c r="DH750">
        <v>6.8888888890000004</v>
      </c>
      <c r="DI750">
        <v>9.6640779820000002</v>
      </c>
      <c r="DJ750">
        <v>5.0927574590000004</v>
      </c>
      <c r="DK750">
        <v>6.2442976339999996</v>
      </c>
      <c r="DL750">
        <v>6.41301553</v>
      </c>
      <c r="DM750">
        <v>6.4366221350000004</v>
      </c>
      <c r="DN750">
        <v>7.7346733140000001</v>
      </c>
      <c r="DO750">
        <v>7.25</v>
      </c>
      <c r="DP750">
        <v>55</v>
      </c>
      <c r="DQ750">
        <v>7.6638489749999996</v>
      </c>
      <c r="DR750">
        <v>45</v>
      </c>
      <c r="DS750">
        <v>2</v>
      </c>
    </row>
    <row r="751" spans="1:123" x14ac:dyDescent="0.35">
      <c r="A751">
        <v>2012</v>
      </c>
      <c r="B751" t="s">
        <v>463</v>
      </c>
      <c r="C751" t="s">
        <v>464</v>
      </c>
      <c r="D751" t="s">
        <v>256</v>
      </c>
      <c r="E751">
        <v>2.7</v>
      </c>
      <c r="F751">
        <v>5</v>
      </c>
      <c r="G751">
        <v>3.5</v>
      </c>
      <c r="H751">
        <v>3.7380952380000001</v>
      </c>
      <c r="I751">
        <v>9.5404062829999994</v>
      </c>
      <c r="J751">
        <v>5</v>
      </c>
      <c r="K751">
        <v>10</v>
      </c>
      <c r="L751">
        <v>5</v>
      </c>
      <c r="M751">
        <v>10</v>
      </c>
      <c r="N751">
        <v>10</v>
      </c>
      <c r="O751">
        <v>8</v>
      </c>
      <c r="P751">
        <v>10</v>
      </c>
      <c r="Q751">
        <v>10</v>
      </c>
      <c r="R751">
        <v>0</v>
      </c>
      <c r="S751">
        <v>0</v>
      </c>
      <c r="T751">
        <v>0</v>
      </c>
      <c r="U751">
        <v>6.6666666670000003</v>
      </c>
      <c r="V751">
        <v>8.0690243160000001</v>
      </c>
      <c r="W751">
        <v>5</v>
      </c>
      <c r="X751">
        <v>10</v>
      </c>
      <c r="Y751">
        <v>10</v>
      </c>
      <c r="Z751">
        <v>8.3333333330000006</v>
      </c>
      <c r="AA751">
        <v>2.5</v>
      </c>
      <c r="AB751">
        <v>2.5</v>
      </c>
      <c r="AC751">
        <v>2.5</v>
      </c>
      <c r="AD751">
        <v>9.6666666669999994</v>
      </c>
      <c r="AE751">
        <v>7.5944444439999996</v>
      </c>
      <c r="AF751">
        <v>6.587037037</v>
      </c>
      <c r="AG751">
        <v>7.5</v>
      </c>
      <c r="AH751">
        <v>7.5</v>
      </c>
      <c r="AI751">
        <v>10</v>
      </c>
      <c r="AJ751">
        <v>7.5</v>
      </c>
      <c r="AK751">
        <v>8.75</v>
      </c>
      <c r="AL751">
        <v>5</v>
      </c>
      <c r="AM751">
        <v>7.5</v>
      </c>
      <c r="AN751">
        <v>6.25</v>
      </c>
      <c r="AO751">
        <v>7.5</v>
      </c>
      <c r="AP751">
        <v>7.5</v>
      </c>
      <c r="AQ751">
        <v>7.5</v>
      </c>
      <c r="AR751">
        <v>7.5</v>
      </c>
      <c r="AS751">
        <v>10</v>
      </c>
      <c r="AT751">
        <v>9.4000082020000004</v>
      </c>
      <c r="AU751">
        <v>2</v>
      </c>
      <c r="AV751">
        <v>4</v>
      </c>
      <c r="AW751">
        <v>10</v>
      </c>
      <c r="AX751">
        <v>7.5</v>
      </c>
      <c r="AY751">
        <v>7.5</v>
      </c>
      <c r="AZ751">
        <v>7.2000011720000003</v>
      </c>
      <c r="BB751">
        <v>10</v>
      </c>
      <c r="BC751">
        <v>10</v>
      </c>
      <c r="BD751">
        <v>10</v>
      </c>
      <c r="BE751">
        <v>0</v>
      </c>
      <c r="BF751">
        <v>0</v>
      </c>
      <c r="BG751">
        <v>0</v>
      </c>
      <c r="BI751">
        <v>5</v>
      </c>
      <c r="BJ751">
        <v>6.4138170429999999</v>
      </c>
      <c r="BK751">
        <v>102</v>
      </c>
      <c r="BL751">
        <v>4.6176470590000003</v>
      </c>
      <c r="BM751">
        <v>7.04287887</v>
      </c>
      <c r="BN751">
        <v>8</v>
      </c>
      <c r="BO751">
        <v>5</v>
      </c>
      <c r="BP751">
        <v>3</v>
      </c>
      <c r="BQ751">
        <v>4</v>
      </c>
      <c r="BR751">
        <v>5.9151314819999996</v>
      </c>
      <c r="BS751">
        <v>3.98448665</v>
      </c>
      <c r="BT751">
        <v>4.2481261369999999</v>
      </c>
      <c r="BU751">
        <v>6.3502733109999996</v>
      </c>
      <c r="BV751">
        <v>6.6666666670000003</v>
      </c>
      <c r="BW751">
        <v>7.5</v>
      </c>
      <c r="BX751">
        <v>5.0898746030000002</v>
      </c>
      <c r="BY751">
        <v>6.9266494500000002</v>
      </c>
      <c r="BZ751">
        <v>6.1310639670000002</v>
      </c>
      <c r="CA751">
        <v>7.120279311</v>
      </c>
      <c r="CB751">
        <v>0.82758620699999996</v>
      </c>
      <c r="CC751">
        <v>5.4845273280000004</v>
      </c>
      <c r="CD751">
        <v>9.8173982540000004</v>
      </c>
      <c r="CE751">
        <v>8.984300631</v>
      </c>
      <c r="CF751">
        <v>9.7439999999999998</v>
      </c>
      <c r="CG751">
        <v>0</v>
      </c>
      <c r="CH751">
        <v>7.136424721</v>
      </c>
      <c r="CI751">
        <v>9.1333333329999995</v>
      </c>
      <c r="CJ751">
        <v>7.42</v>
      </c>
      <c r="CK751">
        <v>1.8472</v>
      </c>
      <c r="CL751">
        <v>6.1335111109999998</v>
      </c>
      <c r="CM751">
        <v>6.4312577490000002</v>
      </c>
      <c r="CN751">
        <v>8.2432226249999996</v>
      </c>
      <c r="CO751">
        <v>7.3372401869999999</v>
      </c>
      <c r="CP751">
        <v>10</v>
      </c>
      <c r="CQ751">
        <v>7.1946378280000003</v>
      </c>
      <c r="CR751">
        <v>0.76923076899999998</v>
      </c>
      <c r="CS751">
        <v>7.1906666850000001</v>
      </c>
      <c r="CT751">
        <v>5.0515117610000004</v>
      </c>
      <c r="CU751">
        <v>7.1305657650000001</v>
      </c>
      <c r="CV751">
        <v>5</v>
      </c>
      <c r="CW751">
        <v>7.5422064850000003</v>
      </c>
      <c r="CX751">
        <v>8</v>
      </c>
      <c r="CY751">
        <v>6.8474021619999998</v>
      </c>
      <c r="CZ751">
        <v>1.1000000000000001</v>
      </c>
      <c r="DA751">
        <v>4.464630798</v>
      </c>
      <c r="DB751">
        <v>7.2032897699999996</v>
      </c>
      <c r="DC751">
        <v>8</v>
      </c>
      <c r="DD751">
        <v>5.2858699229999999</v>
      </c>
      <c r="DE751">
        <v>1</v>
      </c>
      <c r="DF751">
        <v>4.5089650819999996</v>
      </c>
      <c r="DG751">
        <v>4.2343645790000002</v>
      </c>
      <c r="DH751">
        <v>5.3333333329999997</v>
      </c>
      <c r="DI751">
        <v>9.5480257250000005</v>
      </c>
      <c r="DJ751">
        <v>5.3084155419999997</v>
      </c>
      <c r="DK751">
        <v>8.9426579840000002</v>
      </c>
      <c r="DL751">
        <v>7.3994362589999998</v>
      </c>
      <c r="DM751">
        <v>6.7943722370000001</v>
      </c>
      <c r="DN751">
        <v>6.0502464939999996</v>
      </c>
      <c r="DO751">
        <v>6.34</v>
      </c>
      <c r="DP751">
        <v>112</v>
      </c>
      <c r="DQ751">
        <v>6.3769085209999998</v>
      </c>
      <c r="DR751">
        <v>114</v>
      </c>
      <c r="DS751">
        <v>3</v>
      </c>
    </row>
    <row r="752" spans="1:123" x14ac:dyDescent="0.35">
      <c r="A752">
        <v>2012</v>
      </c>
      <c r="B752" t="s">
        <v>465</v>
      </c>
      <c r="C752" t="s">
        <v>466</v>
      </c>
      <c r="D752" t="s">
        <v>259</v>
      </c>
      <c r="H752">
        <v>4.328525</v>
      </c>
      <c r="I752">
        <v>8.6382776700000008</v>
      </c>
      <c r="J752">
        <v>10</v>
      </c>
      <c r="K752">
        <v>10</v>
      </c>
      <c r="L752">
        <v>5</v>
      </c>
      <c r="M752">
        <v>9.9870180140000002</v>
      </c>
      <c r="N752">
        <v>9.9688432339999995</v>
      </c>
      <c r="O752">
        <v>8.99117225</v>
      </c>
      <c r="P752">
        <v>10</v>
      </c>
      <c r="Q752">
        <v>10</v>
      </c>
      <c r="R752">
        <v>0</v>
      </c>
      <c r="S752">
        <v>0</v>
      </c>
      <c r="T752">
        <v>0</v>
      </c>
      <c r="U752">
        <v>6.6666666670000003</v>
      </c>
      <c r="V752">
        <v>8.0987055290000001</v>
      </c>
      <c r="W752">
        <v>10</v>
      </c>
      <c r="X752">
        <v>0</v>
      </c>
      <c r="Y752">
        <v>5</v>
      </c>
      <c r="Z752">
        <v>5</v>
      </c>
      <c r="AA752">
        <v>10</v>
      </c>
      <c r="AB752">
        <v>7.5</v>
      </c>
      <c r="AC752">
        <v>8.75</v>
      </c>
      <c r="AD752">
        <v>9.5377777780000006</v>
      </c>
      <c r="AE752">
        <v>7.1277777779999996</v>
      </c>
      <c r="AF752">
        <v>8.4718518520000003</v>
      </c>
      <c r="AG752">
        <v>10</v>
      </c>
      <c r="AH752">
        <v>10</v>
      </c>
      <c r="AI752">
        <v>10</v>
      </c>
      <c r="AJ752">
        <v>7.5</v>
      </c>
      <c r="AK752">
        <v>8.75</v>
      </c>
      <c r="AL752">
        <v>7.5</v>
      </c>
      <c r="AM752">
        <v>7.5</v>
      </c>
      <c r="AN752">
        <v>7.5</v>
      </c>
      <c r="AO752">
        <v>10</v>
      </c>
      <c r="AP752">
        <v>7.5</v>
      </c>
      <c r="AQ752">
        <v>8.75</v>
      </c>
      <c r="AR752">
        <v>9</v>
      </c>
      <c r="AS752">
        <v>10</v>
      </c>
      <c r="AT752">
        <v>10</v>
      </c>
      <c r="AU752">
        <v>5.6666666670000003</v>
      </c>
      <c r="AV752">
        <v>6.5</v>
      </c>
      <c r="AW752">
        <v>10</v>
      </c>
      <c r="AX752">
        <v>10</v>
      </c>
      <c r="AY752">
        <v>10</v>
      </c>
      <c r="AZ752">
        <v>8.8809523810000002</v>
      </c>
      <c r="BB752">
        <v>10</v>
      </c>
      <c r="BC752">
        <v>10</v>
      </c>
      <c r="BD752">
        <v>10</v>
      </c>
      <c r="BE752">
        <v>0</v>
      </c>
      <c r="BF752">
        <v>0</v>
      </c>
      <c r="BG752">
        <v>0</v>
      </c>
      <c r="BI752">
        <v>5</v>
      </c>
      <c r="BJ752">
        <v>6.742088055</v>
      </c>
      <c r="BK752">
        <v>89</v>
      </c>
      <c r="BL752">
        <v>5.2794117649999999</v>
      </c>
      <c r="BM752">
        <v>9.0221957610000008</v>
      </c>
      <c r="BN752">
        <v>6</v>
      </c>
      <c r="BO752">
        <v>7</v>
      </c>
      <c r="BP752">
        <v>5</v>
      </c>
      <c r="BQ752">
        <v>6</v>
      </c>
      <c r="BR752">
        <v>6.5754018810000003</v>
      </c>
      <c r="BS752">
        <v>2.5935027399999999</v>
      </c>
      <c r="BT752">
        <v>3.4265046629999998</v>
      </c>
      <c r="BU752">
        <v>4.0993057840000002</v>
      </c>
      <c r="BV752">
        <v>6.6666666670000003</v>
      </c>
      <c r="BW752">
        <v>5</v>
      </c>
      <c r="BX752">
        <v>0</v>
      </c>
      <c r="BY752">
        <v>6.7318532109999998</v>
      </c>
      <c r="BZ752">
        <v>3.6070919149999998</v>
      </c>
      <c r="CA752">
        <v>4.9098000639999997</v>
      </c>
      <c r="CB752">
        <v>0.96296296299999995</v>
      </c>
      <c r="CC752">
        <v>4.0387663109999998</v>
      </c>
      <c r="CD752">
        <v>7.5786420940000001</v>
      </c>
      <c r="CE752">
        <v>8.2515409539999993</v>
      </c>
      <c r="CF752">
        <v>9.5820000000000007</v>
      </c>
      <c r="CG752">
        <v>0</v>
      </c>
      <c r="CH752">
        <v>6.3530457619999998</v>
      </c>
      <c r="CI752">
        <v>8.8866666670000001</v>
      </c>
      <c r="CJ752">
        <v>7.98</v>
      </c>
      <c r="CK752">
        <v>7.0507999999999997</v>
      </c>
      <c r="CL752">
        <v>7.9724888890000001</v>
      </c>
      <c r="CM752">
        <v>5.297226319</v>
      </c>
      <c r="CN752">
        <v>6.8427965070000001</v>
      </c>
      <c r="CO752">
        <v>6.0700114129999996</v>
      </c>
      <c r="CP752">
        <v>10</v>
      </c>
      <c r="CQ752">
        <v>6.2704016410000003</v>
      </c>
      <c r="CR752">
        <v>0</v>
      </c>
      <c r="CS752">
        <v>0.885005131</v>
      </c>
      <c r="CT752">
        <v>2.3851355910000001</v>
      </c>
      <c r="CU752">
        <v>6.6069089730000004</v>
      </c>
      <c r="CV752">
        <v>10</v>
      </c>
      <c r="CW752">
        <v>7.8888511560000003</v>
      </c>
      <c r="CX752">
        <v>10</v>
      </c>
      <c r="CY752">
        <v>9.2962837189999998</v>
      </c>
      <c r="CZ752">
        <v>3.3333333330000001</v>
      </c>
      <c r="DA752">
        <v>4.3428382220000001</v>
      </c>
      <c r="DB752">
        <v>4.8223277639999997</v>
      </c>
      <c r="DC752">
        <v>6</v>
      </c>
      <c r="DD752">
        <v>0</v>
      </c>
      <c r="DE752">
        <v>0</v>
      </c>
      <c r="DF752">
        <v>3.0830832199999998</v>
      </c>
      <c r="DG752">
        <v>4.0596165649999998</v>
      </c>
      <c r="DH752">
        <v>2.6666666669999999</v>
      </c>
      <c r="DI752">
        <v>9.3873515760000004</v>
      </c>
      <c r="DJ752">
        <v>3.5097299610000001</v>
      </c>
      <c r="DK752">
        <v>8.3329855459999997</v>
      </c>
      <c r="DL752">
        <v>7.4218549119999997</v>
      </c>
      <c r="DM752">
        <v>5.8963675379999998</v>
      </c>
      <c r="DN752">
        <v>6.0919114920000004</v>
      </c>
      <c r="DO752">
        <v>5.93</v>
      </c>
      <c r="DP752">
        <v>131</v>
      </c>
      <c r="DQ752">
        <v>6.3360440279999999</v>
      </c>
      <c r="DR752">
        <v>117</v>
      </c>
      <c r="DS752">
        <v>4</v>
      </c>
    </row>
    <row r="753" spans="1:123" x14ac:dyDescent="0.35">
      <c r="A753">
        <v>2012</v>
      </c>
      <c r="B753" t="s">
        <v>467</v>
      </c>
      <c r="C753" t="s">
        <v>468</v>
      </c>
      <c r="D753" t="s">
        <v>280</v>
      </c>
      <c r="E753">
        <v>2.1</v>
      </c>
      <c r="F753">
        <v>3.9</v>
      </c>
      <c r="G753">
        <v>3.2</v>
      </c>
      <c r="H753">
        <v>3.0873015869999998</v>
      </c>
      <c r="I753">
        <v>8.8734275890000003</v>
      </c>
      <c r="J753">
        <v>5</v>
      </c>
      <c r="K753">
        <v>5.4105511120000003</v>
      </c>
      <c r="L753">
        <v>2.5</v>
      </c>
      <c r="M753">
        <v>10</v>
      </c>
      <c r="N753">
        <v>10</v>
      </c>
      <c r="O753">
        <v>6.5821102219999998</v>
      </c>
      <c r="P753">
        <v>10</v>
      </c>
      <c r="Q753">
        <v>10</v>
      </c>
      <c r="R753">
        <v>5</v>
      </c>
      <c r="S753">
        <v>10</v>
      </c>
      <c r="T753">
        <v>7.5</v>
      </c>
      <c r="U753">
        <v>9.1666666669999994</v>
      </c>
      <c r="V753">
        <v>8.2074014930000008</v>
      </c>
      <c r="W753">
        <v>0</v>
      </c>
      <c r="X753">
        <v>0</v>
      </c>
      <c r="Y753">
        <v>5</v>
      </c>
      <c r="Z753">
        <v>1.6666666670000001</v>
      </c>
      <c r="AA753">
        <v>2.5</v>
      </c>
      <c r="AB753">
        <v>5</v>
      </c>
      <c r="AC753">
        <v>3.75</v>
      </c>
      <c r="AD753">
        <v>9.4444444440000002</v>
      </c>
      <c r="AE753">
        <v>10</v>
      </c>
      <c r="AF753">
        <v>7.7314814810000003</v>
      </c>
      <c r="AG753">
        <v>0</v>
      </c>
      <c r="AH753">
        <v>0</v>
      </c>
      <c r="AI753">
        <v>7.5</v>
      </c>
      <c r="AJ753">
        <v>7.5</v>
      </c>
      <c r="AK753">
        <v>7.5</v>
      </c>
      <c r="AL753">
        <v>2.5</v>
      </c>
      <c r="AM753">
        <v>5</v>
      </c>
      <c r="AN753">
        <v>3.75</v>
      </c>
      <c r="AO753">
        <v>2.5</v>
      </c>
      <c r="AP753">
        <v>5</v>
      </c>
      <c r="AQ753">
        <v>3.75</v>
      </c>
      <c r="AR753">
        <v>3</v>
      </c>
      <c r="AS753">
        <v>10</v>
      </c>
      <c r="AT753">
        <v>10</v>
      </c>
      <c r="AU753">
        <v>2.3333333330000001</v>
      </c>
      <c r="AV753">
        <v>4</v>
      </c>
      <c r="AW753">
        <v>7.5</v>
      </c>
      <c r="AX753">
        <v>7.5</v>
      </c>
      <c r="AY753">
        <v>5</v>
      </c>
      <c r="AZ753">
        <v>6.6190476189999998</v>
      </c>
      <c r="BB753">
        <v>0</v>
      </c>
      <c r="BC753">
        <v>5</v>
      </c>
      <c r="BD753">
        <v>2.5</v>
      </c>
      <c r="BE753">
        <v>0</v>
      </c>
      <c r="BF753">
        <v>10</v>
      </c>
      <c r="BG753">
        <v>5</v>
      </c>
      <c r="BI753">
        <v>3.75</v>
      </c>
      <c r="BJ753">
        <v>5.1003953470000001</v>
      </c>
      <c r="BK753">
        <v>145</v>
      </c>
      <c r="BL753">
        <v>4.6941176469999997</v>
      </c>
      <c r="BN753">
        <v>4</v>
      </c>
      <c r="BO753">
        <v>8</v>
      </c>
      <c r="BP753">
        <v>5</v>
      </c>
      <c r="BQ753">
        <v>6.5</v>
      </c>
      <c r="BR753">
        <v>5.0647058820000002</v>
      </c>
      <c r="BS753">
        <v>3.0635650000000001</v>
      </c>
      <c r="BT753">
        <v>2.3785908330000001</v>
      </c>
      <c r="BU753">
        <v>2.5152999999999999</v>
      </c>
      <c r="BV753">
        <v>2.5</v>
      </c>
      <c r="BW753">
        <v>5</v>
      </c>
      <c r="BX753">
        <v>1.870795505</v>
      </c>
      <c r="BY753">
        <v>5.4976652550000003</v>
      </c>
      <c r="BZ753">
        <v>3.2908149999999998</v>
      </c>
      <c r="CA753">
        <v>3.2952616670000001</v>
      </c>
      <c r="CB753">
        <v>0.92682926799999998</v>
      </c>
      <c r="CC753">
        <v>3.1484383029999998</v>
      </c>
      <c r="CD753">
        <v>7.6144679159999997</v>
      </c>
      <c r="CE753">
        <v>8.5194248609999992</v>
      </c>
      <c r="CF753">
        <v>9.7059999999999995</v>
      </c>
      <c r="CG753">
        <v>0</v>
      </c>
      <c r="CH753">
        <v>6.4599731939999998</v>
      </c>
      <c r="CI753">
        <v>0</v>
      </c>
      <c r="CJ753">
        <v>8.8800000000000008</v>
      </c>
      <c r="CK753">
        <v>7.3120000000000003</v>
      </c>
      <c r="CL753">
        <v>5.3973333329999997</v>
      </c>
      <c r="CM753">
        <v>4.9488349999999999</v>
      </c>
      <c r="CN753">
        <v>6.3825364630000001</v>
      </c>
      <c r="CO753">
        <v>5.665685732</v>
      </c>
      <c r="CP753">
        <v>10</v>
      </c>
      <c r="CQ753">
        <v>3.77908</v>
      </c>
      <c r="CR753">
        <v>0</v>
      </c>
      <c r="CS753">
        <v>0</v>
      </c>
      <c r="CT753">
        <v>1.259693333</v>
      </c>
      <c r="CU753">
        <v>5.5806781000000001</v>
      </c>
      <c r="CV753">
        <v>0</v>
      </c>
      <c r="CW753">
        <v>5.8739999999999997</v>
      </c>
      <c r="CX753">
        <v>10</v>
      </c>
      <c r="CY753">
        <v>5.2913333329999999</v>
      </c>
      <c r="CZ753">
        <v>0</v>
      </c>
      <c r="DA753">
        <v>5.4144699999999997</v>
      </c>
      <c r="DB753">
        <v>7.621378333</v>
      </c>
      <c r="DC753">
        <v>10</v>
      </c>
      <c r="DD753">
        <v>6.2586269229999996</v>
      </c>
      <c r="DE753">
        <v>0</v>
      </c>
      <c r="DF753">
        <v>4.882412543</v>
      </c>
      <c r="DG753">
        <v>2.8487516670000002</v>
      </c>
      <c r="DH753">
        <v>1.3333333329999999</v>
      </c>
      <c r="DI753">
        <v>2.505337275</v>
      </c>
      <c r="DJ753">
        <v>2.1048813810000002</v>
      </c>
      <c r="DK753">
        <v>7.3001060070000001</v>
      </c>
      <c r="DL753">
        <v>8.2625543970000006</v>
      </c>
      <c r="DM753">
        <v>4.0591606770000004</v>
      </c>
      <c r="DN753">
        <v>4.7443021840000004</v>
      </c>
      <c r="DO753">
        <v>5</v>
      </c>
      <c r="DP753">
        <v>147</v>
      </c>
      <c r="DQ753">
        <v>5.0501976730000004</v>
      </c>
      <c r="DR753">
        <v>148</v>
      </c>
      <c r="DS753">
        <v>4</v>
      </c>
    </row>
    <row r="754" spans="1:123" x14ac:dyDescent="0.35">
      <c r="A754">
        <v>2012</v>
      </c>
      <c r="B754" t="s">
        <v>469</v>
      </c>
      <c r="C754" t="s">
        <v>470</v>
      </c>
      <c r="D754" t="s">
        <v>259</v>
      </c>
      <c r="H754">
        <v>5.5783889999999996</v>
      </c>
      <c r="I754">
        <v>3.1446764790000001</v>
      </c>
      <c r="J754">
        <v>10</v>
      </c>
      <c r="K754">
        <v>10</v>
      </c>
      <c r="L754">
        <v>7.5</v>
      </c>
      <c r="M754">
        <v>10</v>
      </c>
      <c r="N754">
        <v>10</v>
      </c>
      <c r="O754">
        <v>9.5</v>
      </c>
      <c r="P754">
        <v>10</v>
      </c>
      <c r="Q754">
        <v>10</v>
      </c>
      <c r="R754">
        <v>5</v>
      </c>
      <c r="S754">
        <v>5</v>
      </c>
      <c r="T754">
        <v>5</v>
      </c>
      <c r="U754">
        <v>8.3333333330000006</v>
      </c>
      <c r="V754">
        <v>6.9926699369999996</v>
      </c>
      <c r="W754">
        <v>10</v>
      </c>
      <c r="X754">
        <v>10</v>
      </c>
      <c r="Y754">
        <v>10</v>
      </c>
      <c r="Z754">
        <v>10</v>
      </c>
      <c r="AA754">
        <v>7.5</v>
      </c>
      <c r="AB754">
        <v>7.5</v>
      </c>
      <c r="AC754">
        <v>7.5</v>
      </c>
      <c r="AD754">
        <v>8.1888888889999993</v>
      </c>
      <c r="AE754">
        <v>8.9833333329999991</v>
      </c>
      <c r="AF754">
        <v>8.2240740740000007</v>
      </c>
      <c r="AG754">
        <v>7.5</v>
      </c>
      <c r="AH754">
        <v>7.5</v>
      </c>
      <c r="AI754">
        <v>7.5</v>
      </c>
      <c r="AJ754">
        <v>7.5</v>
      </c>
      <c r="AK754">
        <v>7.5</v>
      </c>
      <c r="AL754">
        <v>7.5</v>
      </c>
      <c r="AM754">
        <v>7.5</v>
      </c>
      <c r="AN754">
        <v>7.5</v>
      </c>
      <c r="AO754">
        <v>7.5</v>
      </c>
      <c r="AP754">
        <v>7.5</v>
      </c>
      <c r="AQ754">
        <v>7.5</v>
      </c>
      <c r="AR754">
        <v>7.5</v>
      </c>
      <c r="AS754">
        <v>10</v>
      </c>
      <c r="AT754">
        <v>10</v>
      </c>
      <c r="AU754">
        <v>7</v>
      </c>
      <c r="AV754">
        <v>7</v>
      </c>
      <c r="AW754">
        <v>7.5</v>
      </c>
      <c r="AX754">
        <v>7.5</v>
      </c>
      <c r="AY754">
        <v>7.5</v>
      </c>
      <c r="AZ754">
        <v>8.0714285710000002</v>
      </c>
      <c r="BB754">
        <v>5</v>
      </c>
      <c r="BC754">
        <v>10</v>
      </c>
      <c r="BD754">
        <v>7.5</v>
      </c>
      <c r="BE754">
        <v>0</v>
      </c>
      <c r="BF754">
        <v>10</v>
      </c>
      <c r="BG754">
        <v>5</v>
      </c>
      <c r="BI754">
        <v>6.25</v>
      </c>
      <c r="BJ754">
        <v>7.1473149989999998</v>
      </c>
      <c r="BK754">
        <v>80</v>
      </c>
      <c r="BL754">
        <v>3.6058823530000002</v>
      </c>
      <c r="BM754">
        <v>8.8528883260000004</v>
      </c>
      <c r="BN754">
        <v>10</v>
      </c>
      <c r="BO754">
        <v>6</v>
      </c>
      <c r="BP754">
        <v>6</v>
      </c>
      <c r="BQ754">
        <v>6</v>
      </c>
      <c r="BR754">
        <v>7.1146926700000002</v>
      </c>
      <c r="BS754">
        <v>6.1831149749999996</v>
      </c>
      <c r="BT754">
        <v>5.3903362640000001</v>
      </c>
      <c r="BU754">
        <v>6.8143730700000003</v>
      </c>
      <c r="BV754">
        <v>10</v>
      </c>
      <c r="BW754">
        <v>8.3333333330000006</v>
      </c>
      <c r="BX754">
        <v>4.8226266620000002</v>
      </c>
      <c r="BY754">
        <v>4.4432261009999996</v>
      </c>
      <c r="BZ754">
        <v>5.0627786380000002</v>
      </c>
      <c r="CA754">
        <v>4.7575053870000001</v>
      </c>
      <c r="CB754">
        <v>1</v>
      </c>
      <c r="CC754">
        <v>6.2008104919999996</v>
      </c>
      <c r="CD754">
        <v>9.2037921259999997</v>
      </c>
      <c r="CE754">
        <v>8.7647344569999994</v>
      </c>
      <c r="CF754">
        <v>8.6920000000000002</v>
      </c>
      <c r="CG754">
        <v>0</v>
      </c>
      <c r="CH754">
        <v>6.6651316459999999</v>
      </c>
      <c r="CI754">
        <v>1.68</v>
      </c>
      <c r="CJ754">
        <v>8.48</v>
      </c>
      <c r="CK754">
        <v>5.1967999999999996</v>
      </c>
      <c r="CL754">
        <v>5.1189333330000002</v>
      </c>
      <c r="CM754">
        <v>5.492857785</v>
      </c>
      <c r="CN754">
        <v>6.8196444779999998</v>
      </c>
      <c r="CO754">
        <v>6.1562511310000003</v>
      </c>
      <c r="CP754">
        <v>10</v>
      </c>
      <c r="CQ754">
        <v>6.1104335450000002</v>
      </c>
      <c r="CR754">
        <v>1.538461538</v>
      </c>
      <c r="CS754">
        <v>4.535651294</v>
      </c>
      <c r="CT754">
        <v>4.0615154589999998</v>
      </c>
      <c r="CU754">
        <v>6.3341749810000003</v>
      </c>
      <c r="CV754">
        <v>10</v>
      </c>
      <c r="CW754">
        <v>7.8879999999999999</v>
      </c>
      <c r="CX754">
        <v>9</v>
      </c>
      <c r="CY754">
        <v>8.9626666670000006</v>
      </c>
      <c r="CZ754">
        <v>10</v>
      </c>
      <c r="DA754">
        <v>3.1362380870000002</v>
      </c>
      <c r="DB754">
        <v>6.4631076150000002</v>
      </c>
      <c r="DC754">
        <v>8</v>
      </c>
      <c r="DD754">
        <v>8.2732124260000006</v>
      </c>
      <c r="DE754">
        <v>10</v>
      </c>
      <c r="DF754">
        <v>7.6454263549999997</v>
      </c>
      <c r="DG754">
        <v>4.2099911240000001</v>
      </c>
      <c r="DH754">
        <v>5.7777777779999999</v>
      </c>
      <c r="DI754">
        <v>7.732493249</v>
      </c>
      <c r="DJ754">
        <v>4.857558311</v>
      </c>
      <c r="DK754">
        <v>8.8580079509999994</v>
      </c>
      <c r="DL754">
        <v>6.4802714889999997</v>
      </c>
      <c r="DM754">
        <v>6.3193499839999996</v>
      </c>
      <c r="DN754">
        <v>7.6424810020000002</v>
      </c>
      <c r="DO754">
        <v>6.79</v>
      </c>
      <c r="DP754">
        <v>85</v>
      </c>
      <c r="DQ754">
        <v>6.9686574989999999</v>
      </c>
      <c r="DR754">
        <v>76</v>
      </c>
      <c r="DS754">
        <v>2</v>
      </c>
    </row>
    <row r="755" spans="1:123" x14ac:dyDescent="0.35">
      <c r="A755">
        <v>2012</v>
      </c>
      <c r="B755" t="s">
        <v>471</v>
      </c>
      <c r="C755" t="s">
        <v>472</v>
      </c>
      <c r="D755" t="s">
        <v>280</v>
      </c>
      <c r="E755">
        <v>4.9000000000000004</v>
      </c>
      <c r="F755">
        <v>4.2</v>
      </c>
      <c r="G755">
        <v>4.3</v>
      </c>
      <c r="H755">
        <v>4.4555555560000002</v>
      </c>
      <c r="I755">
        <v>9.0712452199999998</v>
      </c>
      <c r="J755">
        <v>10</v>
      </c>
      <c r="K755">
        <v>10</v>
      </c>
      <c r="L755">
        <v>7.5</v>
      </c>
      <c r="M755">
        <v>9.8915006099999996</v>
      </c>
      <c r="N755">
        <v>9.7902345119999996</v>
      </c>
      <c r="O755">
        <v>9.4363470239999998</v>
      </c>
      <c r="P755">
        <v>10</v>
      </c>
      <c r="Q755">
        <v>7.5</v>
      </c>
      <c r="R755">
        <v>10</v>
      </c>
      <c r="S755">
        <v>10</v>
      </c>
      <c r="T755">
        <v>10</v>
      </c>
      <c r="U755">
        <v>9.1666666669999994</v>
      </c>
      <c r="V755">
        <v>9.2247529700000008</v>
      </c>
      <c r="W755">
        <v>10</v>
      </c>
      <c r="X755">
        <v>10</v>
      </c>
      <c r="Y755">
        <v>5</v>
      </c>
      <c r="Z755">
        <v>8.3333333330000006</v>
      </c>
      <c r="AA755">
        <v>7.5</v>
      </c>
      <c r="AB755">
        <v>5</v>
      </c>
      <c r="AC755">
        <v>6.25</v>
      </c>
      <c r="AD755">
        <v>9.3333333330000006</v>
      </c>
      <c r="AE755">
        <v>9.3555555560000005</v>
      </c>
      <c r="AF755">
        <v>8.3129629630000004</v>
      </c>
      <c r="AG755">
        <v>7.5</v>
      </c>
      <c r="AH755">
        <v>7.5</v>
      </c>
      <c r="AI755">
        <v>7.5</v>
      </c>
      <c r="AJ755">
        <v>5</v>
      </c>
      <c r="AK755">
        <v>6.25</v>
      </c>
      <c r="AL755">
        <v>2.5</v>
      </c>
      <c r="AM755">
        <v>5</v>
      </c>
      <c r="AN755">
        <v>3.75</v>
      </c>
      <c r="AO755">
        <v>7.5</v>
      </c>
      <c r="AP755">
        <v>5</v>
      </c>
      <c r="AQ755">
        <v>6.25</v>
      </c>
      <c r="AR755">
        <v>6.25</v>
      </c>
      <c r="AS755">
        <v>6.3833536620000002</v>
      </c>
      <c r="AT755">
        <v>10</v>
      </c>
      <c r="AU755">
        <v>4.6666666670000003</v>
      </c>
      <c r="AV755">
        <v>3.25</v>
      </c>
      <c r="AW755">
        <v>5</v>
      </c>
      <c r="AX755">
        <v>5</v>
      </c>
      <c r="AY755">
        <v>5</v>
      </c>
      <c r="AZ755">
        <v>5.6142886179999998</v>
      </c>
      <c r="BB755">
        <v>10</v>
      </c>
      <c r="BC755">
        <v>10</v>
      </c>
      <c r="BD755">
        <v>10</v>
      </c>
      <c r="BE755">
        <v>10</v>
      </c>
      <c r="BF755">
        <v>10</v>
      </c>
      <c r="BG755">
        <v>10</v>
      </c>
      <c r="BI755">
        <v>10</v>
      </c>
      <c r="BJ755">
        <v>7.2711356230000002</v>
      </c>
      <c r="BK755">
        <v>72</v>
      </c>
      <c r="BL755">
        <v>8.1470588240000001</v>
      </c>
      <c r="BM755">
        <v>9.4246175349999994</v>
      </c>
      <c r="BN755">
        <v>7</v>
      </c>
      <c r="BO755">
        <v>5</v>
      </c>
      <c r="BQ755">
        <v>5</v>
      </c>
      <c r="BR755">
        <v>7.3929190900000004</v>
      </c>
      <c r="BS755">
        <v>3.8329545</v>
      </c>
      <c r="BT755">
        <v>3.2813391670000001</v>
      </c>
      <c r="BU755">
        <v>4.1012528330000002</v>
      </c>
      <c r="BV755">
        <v>2.6</v>
      </c>
      <c r="BX755">
        <v>3.3715984379999999</v>
      </c>
      <c r="BY755">
        <v>8.3276898740000007</v>
      </c>
      <c r="BZ755">
        <v>4.4710066670000002</v>
      </c>
      <c r="CA755">
        <v>3.7599105000000002</v>
      </c>
      <c r="CB755">
        <v>0.77777777800000003</v>
      </c>
      <c r="CC755">
        <v>3.749527998</v>
      </c>
      <c r="CD755">
        <v>8.7433616470000004</v>
      </c>
      <c r="CE755">
        <v>8.7479579570000006</v>
      </c>
      <c r="CF755">
        <v>8.11</v>
      </c>
      <c r="CG755">
        <v>0</v>
      </c>
      <c r="CH755">
        <v>6.4003299010000001</v>
      </c>
      <c r="CI755">
        <v>5.66</v>
      </c>
      <c r="CJ755">
        <v>7.54</v>
      </c>
      <c r="CK755">
        <v>5.8672000000000004</v>
      </c>
      <c r="CL755">
        <v>6.3557333329999999</v>
      </c>
      <c r="CM755">
        <v>4.9443513330000002</v>
      </c>
      <c r="CN755">
        <v>4.2078772689999999</v>
      </c>
      <c r="CO755">
        <v>4.5761143009999996</v>
      </c>
      <c r="CP755">
        <v>10</v>
      </c>
      <c r="CQ755">
        <v>3.9612173749999999</v>
      </c>
      <c r="CR755">
        <v>0</v>
      </c>
      <c r="CS755">
        <v>10</v>
      </c>
      <c r="CT755">
        <v>4.6537391250000004</v>
      </c>
      <c r="CU755">
        <v>6.3963966900000004</v>
      </c>
      <c r="CV755">
        <v>8</v>
      </c>
      <c r="CW755">
        <v>9.8446844240000004</v>
      </c>
      <c r="CX755">
        <v>7</v>
      </c>
      <c r="CY755">
        <v>8.2815614750000002</v>
      </c>
      <c r="CZ755">
        <v>3.3333333330000001</v>
      </c>
      <c r="DA755">
        <v>3.7279445</v>
      </c>
      <c r="DB755">
        <v>5.2473486669999998</v>
      </c>
      <c r="DC755">
        <v>10</v>
      </c>
      <c r="DD755">
        <v>2.5994818259999999</v>
      </c>
      <c r="DE755">
        <v>10</v>
      </c>
      <c r="DF755">
        <v>5.8180180540000004</v>
      </c>
      <c r="DG755">
        <v>3.47967125</v>
      </c>
      <c r="DH755">
        <v>4.8888888890000004</v>
      </c>
      <c r="DI755">
        <v>9.0922644429999995</v>
      </c>
      <c r="DJ755">
        <v>3.0237204449999999</v>
      </c>
      <c r="DK755">
        <v>8.1160189159999998</v>
      </c>
      <c r="DL755">
        <v>6.3457595710000003</v>
      </c>
      <c r="DM755">
        <v>5.8243872520000002</v>
      </c>
      <c r="DN755">
        <v>6.6413222599999999</v>
      </c>
      <c r="DO755">
        <v>6.12</v>
      </c>
      <c r="DP755">
        <v>125</v>
      </c>
      <c r="DQ755">
        <v>6.6955678110000001</v>
      </c>
      <c r="DR755">
        <v>93</v>
      </c>
      <c r="DS755">
        <v>3</v>
      </c>
    </row>
    <row r="756" spans="1:123" x14ac:dyDescent="0.35">
      <c r="A756">
        <v>2012</v>
      </c>
      <c r="B756" t="s">
        <v>473</v>
      </c>
      <c r="C756" t="s">
        <v>474</v>
      </c>
      <c r="D756" t="s">
        <v>271</v>
      </c>
      <c r="E756">
        <v>8.6999999999999993</v>
      </c>
      <c r="F756">
        <v>8.3000000000000007</v>
      </c>
      <c r="G756">
        <v>7.5</v>
      </c>
      <c r="H756">
        <v>8.1873015870000003</v>
      </c>
      <c r="I756">
        <v>9.6545376629999993</v>
      </c>
      <c r="J756">
        <v>10</v>
      </c>
      <c r="K756">
        <v>10</v>
      </c>
      <c r="L756">
        <v>7.5</v>
      </c>
      <c r="M756">
        <v>10</v>
      </c>
      <c r="N756">
        <v>10</v>
      </c>
      <c r="O756">
        <v>9.5</v>
      </c>
      <c r="P756">
        <v>9.5</v>
      </c>
      <c r="Q756">
        <v>10</v>
      </c>
      <c r="R756">
        <v>10</v>
      </c>
      <c r="S756">
        <v>10</v>
      </c>
      <c r="T756">
        <v>10</v>
      </c>
      <c r="U756">
        <v>9.8333333330000006</v>
      </c>
      <c r="V756">
        <v>9.6626236649999999</v>
      </c>
      <c r="W756">
        <v>10</v>
      </c>
      <c r="X756">
        <v>10</v>
      </c>
      <c r="Y756">
        <v>10</v>
      </c>
      <c r="Z756">
        <v>10</v>
      </c>
      <c r="AA756">
        <v>10</v>
      </c>
      <c r="AB756">
        <v>10</v>
      </c>
      <c r="AC756">
        <v>10</v>
      </c>
      <c r="AD756">
        <v>6.8222222219999997</v>
      </c>
      <c r="AE756">
        <v>4.858333333</v>
      </c>
      <c r="AF756">
        <v>7.2268518520000002</v>
      </c>
      <c r="AG756">
        <v>10</v>
      </c>
      <c r="AH756">
        <v>10</v>
      </c>
      <c r="AI756">
        <v>10</v>
      </c>
      <c r="AJ756">
        <v>10</v>
      </c>
      <c r="AK756">
        <v>10</v>
      </c>
      <c r="AL756">
        <v>10</v>
      </c>
      <c r="AM756">
        <v>10</v>
      </c>
      <c r="AN756">
        <v>10</v>
      </c>
      <c r="AO756">
        <v>10</v>
      </c>
      <c r="AP756">
        <v>10</v>
      </c>
      <c r="AQ756">
        <v>10</v>
      </c>
      <c r="AR756">
        <v>10</v>
      </c>
      <c r="AS756">
        <v>10</v>
      </c>
      <c r="AT756">
        <v>10</v>
      </c>
      <c r="AU756">
        <v>9.6666666669999994</v>
      </c>
      <c r="AV756">
        <v>8.5</v>
      </c>
      <c r="AW756">
        <v>10</v>
      </c>
      <c r="AX756">
        <v>10</v>
      </c>
      <c r="AY756">
        <v>10</v>
      </c>
      <c r="AZ756">
        <v>9.7380952379999997</v>
      </c>
      <c r="BB756">
        <v>10</v>
      </c>
      <c r="BC756">
        <v>10</v>
      </c>
      <c r="BD756">
        <v>10</v>
      </c>
      <c r="BE756">
        <v>10</v>
      </c>
      <c r="BF756">
        <v>10</v>
      </c>
      <c r="BG756">
        <v>10</v>
      </c>
      <c r="BI756">
        <v>10</v>
      </c>
      <c r="BJ756">
        <v>9.1589760219999992</v>
      </c>
      <c r="BK756">
        <v>11</v>
      </c>
      <c r="BL756">
        <v>0.47058823500000002</v>
      </c>
      <c r="BM756">
        <v>2.8735945109999999</v>
      </c>
      <c r="BN756">
        <v>8</v>
      </c>
      <c r="BO756">
        <v>3</v>
      </c>
      <c r="BP756">
        <v>3</v>
      </c>
      <c r="BQ756">
        <v>3</v>
      </c>
      <c r="BR756">
        <v>3.5860456869999999</v>
      </c>
      <c r="BS756">
        <v>8.6294827059999992</v>
      </c>
      <c r="BT756">
        <v>7.422403031</v>
      </c>
      <c r="BU756">
        <v>8.2772586169999993</v>
      </c>
      <c r="BV756">
        <v>10</v>
      </c>
      <c r="BW756">
        <v>10</v>
      </c>
      <c r="BX756">
        <v>5.1387185239999997</v>
      </c>
      <c r="BY756">
        <v>7.947613359</v>
      </c>
      <c r="BZ756">
        <v>8.4946842050000004</v>
      </c>
      <c r="CA756">
        <v>7.4426058619999997</v>
      </c>
      <c r="CB756">
        <v>1</v>
      </c>
      <c r="CC756">
        <v>8.1503073669999999</v>
      </c>
      <c r="CD756">
        <v>9.0174317659999996</v>
      </c>
      <c r="CE756">
        <v>9.5722649180000001</v>
      </c>
      <c r="CF756">
        <v>9.51</v>
      </c>
      <c r="CG756">
        <v>10</v>
      </c>
      <c r="CH756">
        <v>9.5249241710000003</v>
      </c>
      <c r="CI756">
        <v>9.6333333329999995</v>
      </c>
      <c r="CJ756">
        <v>8.9</v>
      </c>
      <c r="CK756">
        <v>6.1059999999999999</v>
      </c>
      <c r="CL756">
        <v>8.2131111109999999</v>
      </c>
      <c r="CM756">
        <v>6.8367811219999997</v>
      </c>
      <c r="CN756">
        <v>9.2030346860000005</v>
      </c>
      <c r="CO756">
        <v>8.0199079040000001</v>
      </c>
      <c r="CP756">
        <v>10</v>
      </c>
      <c r="CQ756">
        <v>7.2359714430000004</v>
      </c>
      <c r="CR756">
        <v>9.230769231</v>
      </c>
      <c r="CS756">
        <v>6.4162871959999999</v>
      </c>
      <c r="CT756">
        <v>7.6276759570000001</v>
      </c>
      <c r="CU756">
        <v>8.4651737429999994</v>
      </c>
      <c r="CV756">
        <v>8</v>
      </c>
      <c r="CW756">
        <v>8.8707162180000001</v>
      </c>
      <c r="CX756">
        <v>10</v>
      </c>
      <c r="CY756">
        <v>8.9569054060000006</v>
      </c>
      <c r="CZ756">
        <v>6.6666666670000003</v>
      </c>
      <c r="DA756">
        <v>3.6211406309999998</v>
      </c>
      <c r="DB756">
        <v>4.5111277359999997</v>
      </c>
      <c r="DC756">
        <v>6</v>
      </c>
      <c r="DD756">
        <v>10</v>
      </c>
      <c r="DE756">
        <v>10</v>
      </c>
      <c r="DF756">
        <v>6.7998225059999999</v>
      </c>
      <c r="DG756">
        <v>4.9871959349999999</v>
      </c>
      <c r="DH756">
        <v>9.1111111109999996</v>
      </c>
      <c r="DI756">
        <v>9.8173106509999997</v>
      </c>
      <c r="DJ756">
        <v>8.2447951120000003</v>
      </c>
      <c r="DK756">
        <v>8.2150093040000005</v>
      </c>
      <c r="DL756">
        <v>8.6212528440000007</v>
      </c>
      <c r="DM756">
        <v>8.166112493</v>
      </c>
      <c r="DN756">
        <v>7.9742801349999999</v>
      </c>
      <c r="DO756">
        <v>7.54</v>
      </c>
      <c r="DP756">
        <v>27</v>
      </c>
      <c r="DQ756">
        <v>8.349488011</v>
      </c>
      <c r="DR756">
        <v>15</v>
      </c>
      <c r="DS756">
        <v>1</v>
      </c>
    </row>
    <row r="757" spans="1:123" x14ac:dyDescent="0.35">
      <c r="A757">
        <v>2012</v>
      </c>
      <c r="B757" t="s">
        <v>475</v>
      </c>
      <c r="C757" t="s">
        <v>476</v>
      </c>
      <c r="D757" t="s">
        <v>268</v>
      </c>
      <c r="E757">
        <v>8.5</v>
      </c>
      <c r="F757">
        <v>7.5</v>
      </c>
      <c r="G757">
        <v>7.2</v>
      </c>
      <c r="H757">
        <v>7.7380952379999997</v>
      </c>
      <c r="I757">
        <v>9.6329242750000006</v>
      </c>
      <c r="J757">
        <v>10</v>
      </c>
      <c r="K757">
        <v>10</v>
      </c>
      <c r="L757">
        <v>10</v>
      </c>
      <c r="M757">
        <v>10</v>
      </c>
      <c r="N757">
        <v>10</v>
      </c>
      <c r="O757">
        <v>10</v>
      </c>
      <c r="P757">
        <v>10</v>
      </c>
      <c r="Q757">
        <v>10</v>
      </c>
      <c r="R757">
        <v>10</v>
      </c>
      <c r="S757">
        <v>10</v>
      </c>
      <c r="T757">
        <v>10</v>
      </c>
      <c r="U757">
        <v>10</v>
      </c>
      <c r="V757">
        <v>9.8776414250000002</v>
      </c>
      <c r="W757">
        <v>10</v>
      </c>
      <c r="X757">
        <v>10</v>
      </c>
      <c r="Y757">
        <v>10</v>
      </c>
      <c r="Z757">
        <v>10</v>
      </c>
      <c r="AA757">
        <v>5</v>
      </c>
      <c r="AB757">
        <v>10</v>
      </c>
      <c r="AC757">
        <v>7.5</v>
      </c>
      <c r="AD757">
        <v>9.7777777780000008</v>
      </c>
      <c r="AE757">
        <v>9.261111111</v>
      </c>
      <c r="AF757">
        <v>8.8462962960000002</v>
      </c>
      <c r="AG757">
        <v>10</v>
      </c>
      <c r="AH757">
        <v>10</v>
      </c>
      <c r="AI757">
        <v>5</v>
      </c>
      <c r="AJ757">
        <v>10</v>
      </c>
      <c r="AK757">
        <v>7.5</v>
      </c>
      <c r="AL757">
        <v>2.5</v>
      </c>
      <c r="AM757">
        <v>7.5</v>
      </c>
      <c r="AN757">
        <v>5</v>
      </c>
      <c r="AO757">
        <v>10</v>
      </c>
      <c r="AP757">
        <v>10</v>
      </c>
      <c r="AQ757">
        <v>10</v>
      </c>
      <c r="AR757">
        <v>8.5</v>
      </c>
      <c r="AS757">
        <v>10</v>
      </c>
      <c r="AT757">
        <v>10</v>
      </c>
      <c r="AU757">
        <v>9</v>
      </c>
      <c r="AV757">
        <v>8.25</v>
      </c>
      <c r="AW757">
        <v>10</v>
      </c>
      <c r="AX757">
        <v>10</v>
      </c>
      <c r="AY757">
        <v>10</v>
      </c>
      <c r="AZ757">
        <v>9.6071428569999995</v>
      </c>
      <c r="BB757">
        <v>10</v>
      </c>
      <c r="BC757">
        <v>10</v>
      </c>
      <c r="BD757">
        <v>10</v>
      </c>
      <c r="BE757">
        <v>10</v>
      </c>
      <c r="BF757">
        <v>10</v>
      </c>
      <c r="BG757">
        <v>10</v>
      </c>
      <c r="BI757">
        <v>10</v>
      </c>
      <c r="BJ757">
        <v>9.0992780809999996</v>
      </c>
      <c r="BK757">
        <v>13</v>
      </c>
      <c r="BL757">
        <v>4.4411764710000003</v>
      </c>
      <c r="BM757">
        <v>5.9484023349999999</v>
      </c>
      <c r="BN757">
        <v>8</v>
      </c>
      <c r="BO757">
        <v>7</v>
      </c>
      <c r="BP757">
        <v>7</v>
      </c>
      <c r="BQ757">
        <v>7</v>
      </c>
      <c r="BR757">
        <v>6.3473947009999998</v>
      </c>
      <c r="BS757">
        <v>9.4637991390000007</v>
      </c>
      <c r="BT757">
        <v>7.7658267509999996</v>
      </c>
      <c r="BU757">
        <v>8.232342332</v>
      </c>
      <c r="BV757">
        <v>10</v>
      </c>
      <c r="BW757">
        <v>9.1666666669999994</v>
      </c>
      <c r="BX757">
        <v>7.1840615400000001</v>
      </c>
      <c r="BY757">
        <v>9.9482296389999991</v>
      </c>
      <c r="BZ757">
        <v>9.0599497739999997</v>
      </c>
      <c r="CA757">
        <v>8.0630573170000002</v>
      </c>
      <c r="CB757">
        <v>1</v>
      </c>
      <c r="CC757">
        <v>8.764881462</v>
      </c>
      <c r="CD757">
        <v>9.4968645919999997</v>
      </c>
      <c r="CE757">
        <v>9.1722720310000003</v>
      </c>
      <c r="CF757">
        <v>9.8239999999999998</v>
      </c>
      <c r="CG757">
        <v>10</v>
      </c>
      <c r="CH757">
        <v>9.6232841560000004</v>
      </c>
      <c r="CI757">
        <v>8.86</v>
      </c>
      <c r="CJ757">
        <v>9.6</v>
      </c>
      <c r="CK757">
        <v>8.9600000000000009</v>
      </c>
      <c r="CL757">
        <v>9.14</v>
      </c>
      <c r="CM757">
        <v>7.832332826</v>
      </c>
      <c r="CN757">
        <v>8.76417365</v>
      </c>
      <c r="CO757">
        <v>8.2982532379999991</v>
      </c>
      <c r="CP757">
        <v>10</v>
      </c>
      <c r="CQ757">
        <v>6.9791417879999997</v>
      </c>
      <c r="CR757">
        <v>6.923076923</v>
      </c>
      <c r="CS757">
        <v>5.8631589899999996</v>
      </c>
      <c r="CT757">
        <v>6.5884592340000001</v>
      </c>
      <c r="CU757">
        <v>8.506678118</v>
      </c>
      <c r="CV757">
        <v>10</v>
      </c>
      <c r="CW757">
        <v>9.7517830920000002</v>
      </c>
      <c r="CX757">
        <v>10</v>
      </c>
      <c r="CY757">
        <v>9.9172610310000007</v>
      </c>
      <c r="CZ757">
        <v>8.9</v>
      </c>
      <c r="DA757">
        <v>5.1717976720000003</v>
      </c>
      <c r="DB757">
        <v>8.0801015960000004</v>
      </c>
      <c r="DC757">
        <v>10</v>
      </c>
      <c r="DD757">
        <v>10</v>
      </c>
      <c r="DE757">
        <v>10</v>
      </c>
      <c r="DF757">
        <v>8.6919832110000002</v>
      </c>
      <c r="DG757">
        <v>5.488655659</v>
      </c>
      <c r="DH757">
        <v>10</v>
      </c>
      <c r="DI757">
        <v>9.9808403939999994</v>
      </c>
      <c r="DJ757">
        <v>9.1574118809999998</v>
      </c>
      <c r="DK757">
        <v>9.3352804500000008</v>
      </c>
      <c r="DL757">
        <v>8.2961823769999992</v>
      </c>
      <c r="DM757">
        <v>8.7097284599999991</v>
      </c>
      <c r="DN757">
        <v>9.1063242340000006</v>
      </c>
      <c r="DO757">
        <v>8.4700000000000006</v>
      </c>
      <c r="DP757">
        <v>3</v>
      </c>
      <c r="DQ757">
        <v>8.7846390410000001</v>
      </c>
      <c r="DR757">
        <v>2</v>
      </c>
      <c r="DS757">
        <v>1</v>
      </c>
    </row>
    <row r="758" spans="1:123" x14ac:dyDescent="0.35">
      <c r="A758">
        <v>2012</v>
      </c>
      <c r="B758" t="s">
        <v>477</v>
      </c>
      <c r="C758" t="s">
        <v>478</v>
      </c>
      <c r="D758" t="s">
        <v>262</v>
      </c>
      <c r="E758">
        <v>4</v>
      </c>
      <c r="F758">
        <v>3.7</v>
      </c>
      <c r="G758">
        <v>3.5</v>
      </c>
      <c r="H758">
        <v>3.7619047619999999</v>
      </c>
      <c r="I758">
        <v>5.4195158570000004</v>
      </c>
      <c r="J758">
        <v>10</v>
      </c>
      <c r="K758">
        <v>10</v>
      </c>
      <c r="L758">
        <v>7.5</v>
      </c>
      <c r="M758">
        <v>10</v>
      </c>
      <c r="N758">
        <v>10</v>
      </c>
      <c r="O758">
        <v>9.5</v>
      </c>
      <c r="P758">
        <v>10</v>
      </c>
      <c r="Q758">
        <v>10</v>
      </c>
      <c r="R758">
        <v>5</v>
      </c>
      <c r="S758">
        <v>5</v>
      </c>
      <c r="T758">
        <v>5</v>
      </c>
      <c r="U758">
        <v>8.3333333330000006</v>
      </c>
      <c r="V758">
        <v>7.7509497300000003</v>
      </c>
      <c r="W758">
        <v>5</v>
      </c>
      <c r="X758">
        <v>10</v>
      </c>
      <c r="Y758">
        <v>5</v>
      </c>
      <c r="Z758">
        <v>6.6666666670000003</v>
      </c>
      <c r="AA758">
        <v>5</v>
      </c>
      <c r="AB758">
        <v>7.5</v>
      </c>
      <c r="AC758">
        <v>6.25</v>
      </c>
      <c r="AD758">
        <v>9.5377777780000006</v>
      </c>
      <c r="AE758">
        <v>9.488888889</v>
      </c>
      <c r="AF758">
        <v>8.4255555560000008</v>
      </c>
      <c r="AG758">
        <v>7.5</v>
      </c>
      <c r="AH758">
        <v>7.5</v>
      </c>
      <c r="AI758">
        <v>2.5</v>
      </c>
      <c r="AJ758">
        <v>2.5</v>
      </c>
      <c r="AK758">
        <v>2.5</v>
      </c>
      <c r="AL758">
        <v>5</v>
      </c>
      <c r="AM758">
        <v>2.5</v>
      </c>
      <c r="AN758">
        <v>3.75</v>
      </c>
      <c r="AO758">
        <v>5</v>
      </c>
      <c r="AP758">
        <v>7.5</v>
      </c>
      <c r="AQ758">
        <v>6.25</v>
      </c>
      <c r="AR758">
        <v>5.5</v>
      </c>
      <c r="AS758">
        <v>10</v>
      </c>
      <c r="AT758">
        <v>10</v>
      </c>
      <c r="AU758">
        <v>5.3333333329999997</v>
      </c>
      <c r="AV758">
        <v>5</v>
      </c>
      <c r="AW758">
        <v>10</v>
      </c>
      <c r="AX758">
        <v>7.5</v>
      </c>
      <c r="AY758">
        <v>10</v>
      </c>
      <c r="AZ758">
        <v>8.2619047620000003</v>
      </c>
      <c r="BB758">
        <v>5</v>
      </c>
      <c r="BC758">
        <v>10</v>
      </c>
      <c r="BD758">
        <v>7.5</v>
      </c>
      <c r="BE758">
        <v>10</v>
      </c>
      <c r="BF758">
        <v>10</v>
      </c>
      <c r="BG758">
        <v>10</v>
      </c>
      <c r="BI758">
        <v>8.75</v>
      </c>
      <c r="BJ758">
        <v>6.6386263210000003</v>
      </c>
      <c r="BK758">
        <v>92</v>
      </c>
      <c r="BL758">
        <v>9.3323529409999999</v>
      </c>
      <c r="BM758">
        <v>9.9999014180000003</v>
      </c>
      <c r="BN758">
        <v>7</v>
      </c>
      <c r="BO758">
        <v>8</v>
      </c>
      <c r="BP758">
        <v>8</v>
      </c>
      <c r="BQ758">
        <v>8</v>
      </c>
      <c r="BR758">
        <v>8.5830635900000001</v>
      </c>
      <c r="BS758">
        <v>2.7290673380000001</v>
      </c>
      <c r="BT758">
        <v>3.796882643</v>
      </c>
      <c r="BU758">
        <v>3.8902378569999998</v>
      </c>
      <c r="BV758">
        <v>5</v>
      </c>
      <c r="BW758">
        <v>5.8333333329999997</v>
      </c>
      <c r="BX758">
        <v>5.7538356930000001</v>
      </c>
      <c r="BY758">
        <v>7.430381176</v>
      </c>
      <c r="BZ758">
        <v>4.8127813259999996</v>
      </c>
      <c r="CA758">
        <v>5.2299004189999998</v>
      </c>
      <c r="CB758">
        <v>0.89655172400000005</v>
      </c>
      <c r="CC758">
        <v>4.686212813</v>
      </c>
      <c r="CD758">
        <v>7.707426957</v>
      </c>
      <c r="CE758">
        <v>7.6905368770000004</v>
      </c>
      <c r="CF758">
        <v>8.5619999999999994</v>
      </c>
      <c r="CG758">
        <v>10</v>
      </c>
      <c r="CH758">
        <v>8.489990959</v>
      </c>
      <c r="CI758">
        <v>9.5399999999999991</v>
      </c>
      <c r="CJ758">
        <v>8.86</v>
      </c>
      <c r="CK758">
        <v>7.0359999999999996</v>
      </c>
      <c r="CL758">
        <v>8.4786666670000006</v>
      </c>
      <c r="CM758">
        <v>4.3727981610000004</v>
      </c>
      <c r="CN758">
        <v>7.155016518</v>
      </c>
      <c r="CO758">
        <v>5.7639073390000002</v>
      </c>
      <c r="CP758">
        <v>10</v>
      </c>
      <c r="CQ758">
        <v>5.2081685899999997</v>
      </c>
      <c r="CR758">
        <v>5.384615385</v>
      </c>
      <c r="CS758">
        <v>10</v>
      </c>
      <c r="CT758">
        <v>6.8642613250000002</v>
      </c>
      <c r="CU758">
        <v>7.7767088329999998</v>
      </c>
      <c r="CV758">
        <v>10</v>
      </c>
      <c r="CW758">
        <v>10</v>
      </c>
      <c r="CX758">
        <v>9</v>
      </c>
      <c r="CY758">
        <v>9.6666666669999994</v>
      </c>
      <c r="CZ758">
        <v>6.6666666670000003</v>
      </c>
      <c r="DA758">
        <v>4.8840275420000001</v>
      </c>
      <c r="DB758">
        <v>5.7166735830000004</v>
      </c>
      <c r="DC758">
        <v>4</v>
      </c>
      <c r="DD758">
        <v>6.2586269229999996</v>
      </c>
      <c r="DE758">
        <v>10</v>
      </c>
      <c r="DF758">
        <v>6.254332453</v>
      </c>
      <c r="DG758">
        <v>4.3430856870000003</v>
      </c>
      <c r="DH758">
        <v>3.5555555559999998</v>
      </c>
      <c r="DI758">
        <v>8.0385609900000006</v>
      </c>
      <c r="DJ758">
        <v>4.2733850689999997</v>
      </c>
      <c r="DK758">
        <v>7.0753231860000003</v>
      </c>
      <c r="DL758">
        <v>7.6796694209999998</v>
      </c>
      <c r="DM758">
        <v>5.8275966520000004</v>
      </c>
      <c r="DN758">
        <v>7.2495319240000002</v>
      </c>
      <c r="DO758">
        <v>7.36</v>
      </c>
      <c r="DP758">
        <v>40</v>
      </c>
      <c r="DQ758">
        <v>6.9993131609999999</v>
      </c>
      <c r="DR758">
        <v>73</v>
      </c>
      <c r="DS758">
        <v>2</v>
      </c>
    </row>
    <row r="759" spans="1:123" x14ac:dyDescent="0.35">
      <c r="A759">
        <v>2012</v>
      </c>
      <c r="B759" t="s">
        <v>479</v>
      </c>
      <c r="C759" t="s">
        <v>480</v>
      </c>
      <c r="D759" t="s">
        <v>259</v>
      </c>
      <c r="H759">
        <v>4.1202139999999998</v>
      </c>
      <c r="I759">
        <v>8.2223860470000005</v>
      </c>
      <c r="J759">
        <v>10</v>
      </c>
      <c r="K759">
        <v>10</v>
      </c>
      <c r="L759">
        <v>5</v>
      </c>
      <c r="M759">
        <v>9.9812012059999997</v>
      </c>
      <c r="N759">
        <v>10</v>
      </c>
      <c r="O759">
        <v>8.9962402410000006</v>
      </c>
      <c r="P759">
        <v>9.8000000000000007</v>
      </c>
      <c r="Q759">
        <v>10</v>
      </c>
      <c r="R759">
        <v>0</v>
      </c>
      <c r="S759">
        <v>0</v>
      </c>
      <c r="T759">
        <v>0</v>
      </c>
      <c r="U759">
        <v>6.6</v>
      </c>
      <c r="V759">
        <v>7.9395420960000003</v>
      </c>
      <c r="W759">
        <v>5</v>
      </c>
      <c r="X759">
        <v>5</v>
      </c>
      <c r="Y759">
        <v>0</v>
      </c>
      <c r="Z759">
        <v>3.3333333330000001</v>
      </c>
      <c r="AA759">
        <v>7.5</v>
      </c>
      <c r="AB759">
        <v>7.5</v>
      </c>
      <c r="AC759">
        <v>7.5</v>
      </c>
      <c r="AD759">
        <v>7.9222222220000003</v>
      </c>
      <c r="AE759">
        <v>7.9111111110000003</v>
      </c>
      <c r="AF759">
        <v>7.7777777779999999</v>
      </c>
      <c r="AG759">
        <v>10</v>
      </c>
      <c r="AH759">
        <v>10</v>
      </c>
      <c r="AI759">
        <v>7.5</v>
      </c>
      <c r="AJ759">
        <v>5</v>
      </c>
      <c r="AK759">
        <v>6.25</v>
      </c>
      <c r="AL759">
        <v>7.5</v>
      </c>
      <c r="AM759">
        <v>7.5</v>
      </c>
      <c r="AN759">
        <v>7.5</v>
      </c>
      <c r="AO759">
        <v>7.5</v>
      </c>
      <c r="AP759">
        <v>7.5</v>
      </c>
      <c r="AQ759">
        <v>7.5</v>
      </c>
      <c r="AR759">
        <v>8.25</v>
      </c>
      <c r="AS759">
        <v>10</v>
      </c>
      <c r="AT759">
        <v>10</v>
      </c>
      <c r="AU759">
        <v>5</v>
      </c>
      <c r="AV759">
        <v>5.5</v>
      </c>
      <c r="AW759">
        <v>10</v>
      </c>
      <c r="AX759">
        <v>10</v>
      </c>
      <c r="AY759">
        <v>10</v>
      </c>
      <c r="AZ759">
        <v>8.6428571430000005</v>
      </c>
      <c r="BB759">
        <v>5</v>
      </c>
      <c r="BC759">
        <v>5</v>
      </c>
      <c r="BD759">
        <v>5</v>
      </c>
      <c r="BE759">
        <v>10</v>
      </c>
      <c r="BF759">
        <v>10</v>
      </c>
      <c r="BG759">
        <v>10</v>
      </c>
      <c r="BI759">
        <v>7.5</v>
      </c>
      <c r="BJ759">
        <v>6.5653358490000002</v>
      </c>
      <c r="BK759">
        <v>98</v>
      </c>
      <c r="BL759">
        <v>7</v>
      </c>
      <c r="BM759">
        <v>9.8392370570000001</v>
      </c>
      <c r="BN759">
        <v>6</v>
      </c>
      <c r="BO759">
        <v>7</v>
      </c>
      <c r="BP759">
        <v>3</v>
      </c>
      <c r="BQ759">
        <v>5</v>
      </c>
      <c r="BR759">
        <v>6.9598092640000004</v>
      </c>
      <c r="BT759">
        <v>4.2529328800000004</v>
      </c>
      <c r="BV759">
        <v>3.3333333330000001</v>
      </c>
      <c r="BW759">
        <v>3.3333333330000001</v>
      </c>
      <c r="BX759">
        <v>2.7359125889999998</v>
      </c>
      <c r="BY759">
        <v>6.380125552</v>
      </c>
      <c r="CB759">
        <v>0.76</v>
      </c>
      <c r="CC759">
        <v>3.5262722329999998</v>
      </c>
      <c r="CD759">
        <v>7.5282374729999999</v>
      </c>
      <c r="CE759">
        <v>8.8932844440000007</v>
      </c>
      <c r="CF759">
        <v>9.9079999999999995</v>
      </c>
      <c r="CG759">
        <v>0</v>
      </c>
      <c r="CH759">
        <v>6.5823804790000002</v>
      </c>
      <c r="CI759">
        <v>3.8195162250000001</v>
      </c>
      <c r="CJ759">
        <v>7.62</v>
      </c>
      <c r="CK759">
        <v>7.2868000000000004</v>
      </c>
      <c r="CL759">
        <v>6.2421054079999996</v>
      </c>
      <c r="CN759">
        <v>1.514020073</v>
      </c>
      <c r="CO759">
        <v>1.514020073</v>
      </c>
      <c r="CP759">
        <v>10</v>
      </c>
      <c r="CR759">
        <v>0</v>
      </c>
      <c r="CS759">
        <v>0</v>
      </c>
      <c r="CT759">
        <v>0</v>
      </c>
      <c r="CU759">
        <v>4.4390313700000004</v>
      </c>
      <c r="CV759">
        <v>10</v>
      </c>
      <c r="CW759">
        <v>9.3359541220000004</v>
      </c>
      <c r="CX759">
        <v>10</v>
      </c>
      <c r="CY759">
        <v>9.7786513740000007</v>
      </c>
      <c r="CZ759">
        <v>1.6666666670000001</v>
      </c>
      <c r="DC759">
        <v>6</v>
      </c>
      <c r="DD759">
        <v>9.3956243490000002</v>
      </c>
      <c r="DE759">
        <v>0</v>
      </c>
      <c r="DF759">
        <v>4.2655727539999999</v>
      </c>
      <c r="DH759">
        <v>2.2222222220000001</v>
      </c>
      <c r="DI759">
        <v>6.8839198220000002</v>
      </c>
      <c r="DK759">
        <v>2.912081653</v>
      </c>
      <c r="DL759">
        <v>6.9734818540000001</v>
      </c>
      <c r="DM759">
        <v>4.7479263879999998</v>
      </c>
      <c r="DN759">
        <v>6.2640501720000001</v>
      </c>
      <c r="DO759">
        <v>5.55</v>
      </c>
      <c r="DP759">
        <v>138</v>
      </c>
      <c r="DQ759">
        <v>6.0576679249999996</v>
      </c>
      <c r="DR759">
        <v>126</v>
      </c>
      <c r="DS759">
        <v>4</v>
      </c>
    </row>
    <row r="760" spans="1:123" x14ac:dyDescent="0.35">
      <c r="A760">
        <v>2012</v>
      </c>
      <c r="B760" t="s">
        <v>481</v>
      </c>
      <c r="C760" t="s">
        <v>482</v>
      </c>
      <c r="D760" t="s">
        <v>259</v>
      </c>
      <c r="E760">
        <v>2.7</v>
      </c>
      <c r="F760">
        <v>5</v>
      </c>
      <c r="G760">
        <v>3.1</v>
      </c>
      <c r="H760">
        <v>3.5936507940000002</v>
      </c>
      <c r="I760">
        <v>5.7129154179999997</v>
      </c>
      <c r="J760">
        <v>0</v>
      </c>
      <c r="K760">
        <v>8.3841140339999995</v>
      </c>
      <c r="L760">
        <v>2.5</v>
      </c>
      <c r="M760">
        <v>7.00333848</v>
      </c>
      <c r="N760">
        <v>8.7901776100000006</v>
      </c>
      <c r="O760">
        <v>5.3355260250000001</v>
      </c>
      <c r="P760">
        <v>7</v>
      </c>
      <c r="Q760">
        <v>7.5</v>
      </c>
      <c r="R760">
        <v>5</v>
      </c>
      <c r="S760">
        <v>0</v>
      </c>
      <c r="T760">
        <v>2.5</v>
      </c>
      <c r="U760">
        <v>5.6666666670000003</v>
      </c>
      <c r="V760">
        <v>5.5717027029999997</v>
      </c>
      <c r="W760">
        <v>5</v>
      </c>
      <c r="X760">
        <v>0</v>
      </c>
      <c r="Y760">
        <v>0</v>
      </c>
      <c r="Z760">
        <v>1.6666666670000001</v>
      </c>
      <c r="AA760">
        <v>10</v>
      </c>
      <c r="AB760">
        <v>2.5</v>
      </c>
      <c r="AC760">
        <v>6.25</v>
      </c>
      <c r="AD760">
        <v>8.2777777780000008</v>
      </c>
      <c r="AE760">
        <v>8.8888888890000004</v>
      </c>
      <c r="AF760">
        <v>7.8055555559999998</v>
      </c>
      <c r="AG760">
        <v>10</v>
      </c>
      <c r="AH760">
        <v>7.5</v>
      </c>
      <c r="AI760">
        <v>10</v>
      </c>
      <c r="AJ760">
        <v>7.5</v>
      </c>
      <c r="AK760">
        <v>8.75</v>
      </c>
      <c r="AL760">
        <v>10</v>
      </c>
      <c r="AM760">
        <v>7.5</v>
      </c>
      <c r="AN760">
        <v>8.75</v>
      </c>
      <c r="AO760">
        <v>10</v>
      </c>
      <c r="AP760">
        <v>10</v>
      </c>
      <c r="AQ760">
        <v>10</v>
      </c>
      <c r="AR760">
        <v>9</v>
      </c>
      <c r="AS760">
        <v>8.8045233300000003</v>
      </c>
      <c r="AT760">
        <v>10</v>
      </c>
      <c r="AU760">
        <v>5.6666666670000003</v>
      </c>
      <c r="AV760">
        <v>4.25</v>
      </c>
      <c r="AW760">
        <v>10</v>
      </c>
      <c r="AX760">
        <v>10</v>
      </c>
      <c r="AY760">
        <v>10</v>
      </c>
      <c r="AZ760">
        <v>8.3887414279999994</v>
      </c>
      <c r="BB760">
        <v>5</v>
      </c>
      <c r="BC760">
        <v>5</v>
      </c>
      <c r="BD760">
        <v>5</v>
      </c>
      <c r="BE760">
        <v>0</v>
      </c>
      <c r="BF760">
        <v>0</v>
      </c>
      <c r="BG760">
        <v>0</v>
      </c>
      <c r="BI760">
        <v>2.5</v>
      </c>
      <c r="BJ760">
        <v>5.2274347390000004</v>
      </c>
      <c r="BK760">
        <v>142</v>
      </c>
      <c r="BL760">
        <v>8.1470588240000001</v>
      </c>
      <c r="BM760">
        <v>9.7132719030000008</v>
      </c>
      <c r="BN760">
        <v>2</v>
      </c>
      <c r="BO760">
        <v>9</v>
      </c>
      <c r="BP760">
        <v>5</v>
      </c>
      <c r="BQ760">
        <v>7</v>
      </c>
      <c r="BR760">
        <v>6.7150826820000002</v>
      </c>
      <c r="BS760">
        <v>3.6826058169999998</v>
      </c>
      <c r="BT760">
        <v>4.0161980990000004</v>
      </c>
      <c r="BU760">
        <v>4.0670440220000001</v>
      </c>
      <c r="BV760">
        <v>3.3333333330000001</v>
      </c>
      <c r="BW760">
        <v>3.3333333330000001</v>
      </c>
      <c r="BX760">
        <v>2.0958530419999999</v>
      </c>
      <c r="BY760">
        <v>3.5447587129999998</v>
      </c>
      <c r="BZ760">
        <v>3.2258341719999999</v>
      </c>
      <c r="CA760">
        <v>3.2261647249999998</v>
      </c>
      <c r="CB760">
        <v>0.92592592600000001</v>
      </c>
      <c r="CC760">
        <v>3.2660627849999999</v>
      </c>
      <c r="CD760">
        <v>9.4194537090000008</v>
      </c>
      <c r="CE760">
        <v>7.8701759899999999</v>
      </c>
      <c r="CF760">
        <v>7.556</v>
      </c>
      <c r="CG760">
        <v>5</v>
      </c>
      <c r="CH760">
        <v>7.461407425</v>
      </c>
      <c r="CJ760">
        <v>7.66</v>
      </c>
      <c r="CK760">
        <v>6.8643999999999998</v>
      </c>
      <c r="CL760">
        <v>7.2622</v>
      </c>
      <c r="CM760">
        <v>5.1310067000000004</v>
      </c>
      <c r="CN760">
        <v>6.2594014810000003</v>
      </c>
      <c r="CO760">
        <v>5.6952040899999998</v>
      </c>
      <c r="CP760">
        <v>10</v>
      </c>
      <c r="CQ760">
        <v>6.2558221639999996</v>
      </c>
      <c r="CR760">
        <v>5</v>
      </c>
      <c r="CS760">
        <v>0</v>
      </c>
      <c r="CT760">
        <v>3.751940721</v>
      </c>
      <c r="CU760">
        <v>6.6773362030000003</v>
      </c>
      <c r="CV760">
        <v>10</v>
      </c>
      <c r="CW760">
        <v>9.5969745470000003</v>
      </c>
      <c r="CX760">
        <v>9</v>
      </c>
      <c r="CY760">
        <v>9.5323248490000001</v>
      </c>
      <c r="CZ760">
        <v>7.766666667</v>
      </c>
      <c r="DA760">
        <v>6.3361051469999996</v>
      </c>
      <c r="DB760">
        <v>7.1114876740000001</v>
      </c>
      <c r="DC760">
        <v>10</v>
      </c>
      <c r="DD760">
        <v>6.0499734250000001</v>
      </c>
      <c r="DE760">
        <v>10</v>
      </c>
      <c r="DF760">
        <v>7.8773721520000004</v>
      </c>
      <c r="DG760">
        <v>4.24226875</v>
      </c>
      <c r="DH760">
        <v>1.7777777779999999</v>
      </c>
      <c r="DI760">
        <v>8.4911267549999998</v>
      </c>
      <c r="DJ760">
        <v>2.519900705</v>
      </c>
      <c r="DK760">
        <v>4.0275866340000004</v>
      </c>
      <c r="DL760">
        <v>0</v>
      </c>
      <c r="DM760">
        <v>3.5097767700000002</v>
      </c>
      <c r="DN760">
        <v>6.9731579239999997</v>
      </c>
      <c r="DO760">
        <v>6.22</v>
      </c>
      <c r="DP760">
        <v>119</v>
      </c>
      <c r="DQ760">
        <v>5.7237173700000001</v>
      </c>
      <c r="DR760">
        <v>136</v>
      </c>
      <c r="DS760">
        <v>4</v>
      </c>
    </row>
    <row r="761" spans="1:123" x14ac:dyDescent="0.35">
      <c r="A761">
        <v>2012</v>
      </c>
      <c r="B761" t="s">
        <v>483</v>
      </c>
      <c r="C761" t="s">
        <v>484</v>
      </c>
      <c r="D761" t="s">
        <v>271</v>
      </c>
      <c r="E761">
        <v>9.1999999999999993</v>
      </c>
      <c r="F761">
        <v>8.6</v>
      </c>
      <c r="G761">
        <v>8.3000000000000007</v>
      </c>
      <c r="H761">
        <v>8.7111111109999992</v>
      </c>
      <c r="I761">
        <v>9.78451746</v>
      </c>
      <c r="J761">
        <v>10</v>
      </c>
      <c r="K761">
        <v>10</v>
      </c>
      <c r="L761">
        <v>10</v>
      </c>
      <c r="M761">
        <v>10</v>
      </c>
      <c r="N761">
        <v>10</v>
      </c>
      <c r="O761">
        <v>10</v>
      </c>
      <c r="P761">
        <v>9.5</v>
      </c>
      <c r="Q761">
        <v>10</v>
      </c>
      <c r="R761">
        <v>10</v>
      </c>
      <c r="S761">
        <v>10</v>
      </c>
      <c r="T761">
        <v>10</v>
      </c>
      <c r="U761">
        <v>9.8333333330000006</v>
      </c>
      <c r="V761">
        <v>9.8726169309999996</v>
      </c>
      <c r="W761">
        <v>10</v>
      </c>
      <c r="X761">
        <v>10</v>
      </c>
      <c r="Y761">
        <v>10</v>
      </c>
      <c r="Z761">
        <v>10</v>
      </c>
      <c r="AA761">
        <v>10</v>
      </c>
      <c r="AB761">
        <v>7.5</v>
      </c>
      <c r="AC761">
        <v>8.75</v>
      </c>
      <c r="AD761">
        <v>9.6666666669999994</v>
      </c>
      <c r="AE761">
        <v>10</v>
      </c>
      <c r="AF761">
        <v>9.4722222219999992</v>
      </c>
      <c r="AG761">
        <v>10</v>
      </c>
      <c r="AH761">
        <v>10</v>
      </c>
      <c r="AI761">
        <v>10</v>
      </c>
      <c r="AJ761">
        <v>10</v>
      </c>
      <c r="AK761">
        <v>10</v>
      </c>
      <c r="AL761">
        <v>10</v>
      </c>
      <c r="AM761">
        <v>10</v>
      </c>
      <c r="AN761">
        <v>10</v>
      </c>
      <c r="AO761">
        <v>10</v>
      </c>
      <c r="AP761">
        <v>10</v>
      </c>
      <c r="AQ761">
        <v>10</v>
      </c>
      <c r="AR761">
        <v>10</v>
      </c>
      <c r="AS761">
        <v>10</v>
      </c>
      <c r="AT761">
        <v>10</v>
      </c>
      <c r="AU761">
        <v>9</v>
      </c>
      <c r="AV761">
        <v>9.25</v>
      </c>
      <c r="AW761">
        <v>10</v>
      </c>
      <c r="AX761">
        <v>10</v>
      </c>
      <c r="AY761">
        <v>10</v>
      </c>
      <c r="AZ761">
        <v>9.75</v>
      </c>
      <c r="BB761">
        <v>10</v>
      </c>
      <c r="BC761">
        <v>10</v>
      </c>
      <c r="BD761">
        <v>10</v>
      </c>
      <c r="BE761">
        <v>10</v>
      </c>
      <c r="BF761">
        <v>10</v>
      </c>
      <c r="BG761">
        <v>10</v>
      </c>
      <c r="BI761">
        <v>10</v>
      </c>
      <c r="BJ761">
        <v>9.5681542329999996</v>
      </c>
      <c r="BK761">
        <v>1</v>
      </c>
      <c r="BL761">
        <v>1.6176470590000001</v>
      </c>
      <c r="BM761">
        <v>5.1339687850000004</v>
      </c>
      <c r="BN761">
        <v>8</v>
      </c>
      <c r="BO761">
        <v>7</v>
      </c>
      <c r="BP761">
        <v>4</v>
      </c>
      <c r="BQ761">
        <v>5.5</v>
      </c>
      <c r="BR761">
        <v>5.062903961</v>
      </c>
      <c r="BS761">
        <v>8.757536129</v>
      </c>
      <c r="BT761">
        <v>7.2483938160000001</v>
      </c>
      <c r="BU761">
        <v>8.2717601720000005</v>
      </c>
      <c r="BV761">
        <v>10</v>
      </c>
      <c r="BW761">
        <v>10</v>
      </c>
      <c r="BX761">
        <v>7.7528998979999999</v>
      </c>
      <c r="BY761">
        <v>9.1215241939999991</v>
      </c>
      <c r="BZ761">
        <v>8.4065893759999994</v>
      </c>
      <c r="CA761">
        <v>7.7746868009999996</v>
      </c>
      <c r="CB761">
        <v>1</v>
      </c>
      <c r="CC761">
        <v>8.5925989319999996</v>
      </c>
      <c r="CD761">
        <v>9.9766995850000004</v>
      </c>
      <c r="CE761">
        <v>7.9256364189999999</v>
      </c>
      <c r="CF761">
        <v>9.8580000000000005</v>
      </c>
      <c r="CG761">
        <v>10</v>
      </c>
      <c r="CH761">
        <v>9.4400840010000007</v>
      </c>
      <c r="CI761">
        <v>9.8933333329999993</v>
      </c>
      <c r="CJ761">
        <v>8.4</v>
      </c>
      <c r="CK761">
        <v>0</v>
      </c>
      <c r="CL761">
        <v>6.0977777780000002</v>
      </c>
      <c r="CM761">
        <v>5.9012079809999998</v>
      </c>
      <c r="CN761">
        <v>9.0567476740000004</v>
      </c>
      <c r="CO761">
        <v>7.4789778279999997</v>
      </c>
      <c r="CP761">
        <v>10</v>
      </c>
      <c r="CQ761">
        <v>6.5783009330000004</v>
      </c>
      <c r="CR761">
        <v>4.615384615</v>
      </c>
      <c r="CS761">
        <v>6.5269128380000003</v>
      </c>
      <c r="CT761">
        <v>5.906866129</v>
      </c>
      <c r="CU761">
        <v>7.3709054329999999</v>
      </c>
      <c r="CV761">
        <v>10</v>
      </c>
      <c r="CW761">
        <v>10</v>
      </c>
      <c r="CX761">
        <v>10</v>
      </c>
      <c r="CY761">
        <v>10</v>
      </c>
      <c r="CZ761">
        <v>3.9</v>
      </c>
      <c r="DA761">
        <v>2.8488154560000001</v>
      </c>
      <c r="DB761">
        <v>4.5112543760000001</v>
      </c>
      <c r="DC761">
        <v>4</v>
      </c>
      <c r="DD761">
        <v>10</v>
      </c>
      <c r="DE761">
        <v>1</v>
      </c>
      <c r="DF761">
        <v>4.3766783050000004</v>
      </c>
      <c r="DG761">
        <v>4.284311142</v>
      </c>
      <c r="DH761">
        <v>7.5555555559999998</v>
      </c>
      <c r="DI761">
        <v>9.7423567900000005</v>
      </c>
      <c r="DJ761">
        <v>8.5094018039999995</v>
      </c>
      <c r="DK761">
        <v>8.6495437610000003</v>
      </c>
      <c r="DL761">
        <v>9.0696259030000004</v>
      </c>
      <c r="DM761">
        <v>7.9684658260000001</v>
      </c>
      <c r="DN761">
        <v>7.4483813769999996</v>
      </c>
      <c r="DO761">
        <v>7.58</v>
      </c>
      <c r="DP761">
        <v>22</v>
      </c>
      <c r="DQ761">
        <v>8.5740771159999998</v>
      </c>
      <c r="DR761">
        <v>6</v>
      </c>
      <c r="DS761">
        <v>1</v>
      </c>
    </row>
    <row r="762" spans="1:123" x14ac:dyDescent="0.35">
      <c r="A762">
        <v>2012</v>
      </c>
      <c r="B762" t="s">
        <v>485</v>
      </c>
      <c r="C762" t="s">
        <v>486</v>
      </c>
      <c r="D762" t="s">
        <v>256</v>
      </c>
      <c r="H762">
        <v>6.0842869999999998</v>
      </c>
      <c r="I762">
        <v>9.5497372889999994</v>
      </c>
      <c r="J762">
        <v>5</v>
      </c>
      <c r="K762">
        <v>10</v>
      </c>
      <c r="L762">
        <v>7.5</v>
      </c>
      <c r="M762">
        <v>10</v>
      </c>
      <c r="N762">
        <v>10</v>
      </c>
      <c r="O762">
        <v>8.5</v>
      </c>
      <c r="P762">
        <v>9</v>
      </c>
      <c r="Q762">
        <v>7.5</v>
      </c>
      <c r="R762">
        <v>0</v>
      </c>
      <c r="S762">
        <v>0</v>
      </c>
      <c r="T762">
        <v>0</v>
      </c>
      <c r="U762">
        <v>5.5</v>
      </c>
      <c r="V762">
        <v>7.8499124299999998</v>
      </c>
      <c r="W762">
        <v>10</v>
      </c>
      <c r="X762">
        <v>10</v>
      </c>
      <c r="Y762">
        <v>0</v>
      </c>
      <c r="Z762">
        <v>6.6666666670000003</v>
      </c>
      <c r="AA762">
        <v>2.5</v>
      </c>
      <c r="AB762">
        <v>5</v>
      </c>
      <c r="AC762">
        <v>3.75</v>
      </c>
      <c r="AD762">
        <v>9.9266666669999992</v>
      </c>
      <c r="AE762">
        <v>8.0555555559999998</v>
      </c>
      <c r="AF762">
        <v>7.2440740740000003</v>
      </c>
      <c r="AG762">
        <v>2.5</v>
      </c>
      <c r="AH762">
        <v>2.5</v>
      </c>
      <c r="AI762">
        <v>2.5</v>
      </c>
      <c r="AJ762">
        <v>2.5</v>
      </c>
      <c r="AK762">
        <v>2.5</v>
      </c>
      <c r="AL762">
        <v>2.5</v>
      </c>
      <c r="AM762">
        <v>5</v>
      </c>
      <c r="AN762">
        <v>3.75</v>
      </c>
      <c r="AO762">
        <v>5</v>
      </c>
      <c r="AP762">
        <v>5</v>
      </c>
      <c r="AQ762">
        <v>5</v>
      </c>
      <c r="AR762">
        <v>3.25</v>
      </c>
      <c r="AS762">
        <v>10</v>
      </c>
      <c r="AT762">
        <v>10</v>
      </c>
      <c r="AU762">
        <v>1.6666666670000001</v>
      </c>
      <c r="AV762">
        <v>3.25</v>
      </c>
      <c r="AW762">
        <v>7.5</v>
      </c>
      <c r="AX762">
        <v>5</v>
      </c>
      <c r="AY762">
        <v>5</v>
      </c>
      <c r="AZ762">
        <v>6.05952381</v>
      </c>
      <c r="BB762">
        <v>0</v>
      </c>
      <c r="BC762">
        <v>0</v>
      </c>
      <c r="BD762">
        <v>0</v>
      </c>
      <c r="BE762">
        <v>0</v>
      </c>
      <c r="BF762">
        <v>0</v>
      </c>
      <c r="BG762">
        <v>0</v>
      </c>
      <c r="BI762">
        <v>0</v>
      </c>
      <c r="BJ762">
        <v>5.8055763120000003</v>
      </c>
      <c r="BK762">
        <v>131</v>
      </c>
      <c r="BL762">
        <v>0</v>
      </c>
      <c r="BM762">
        <v>8.4506616890000004</v>
      </c>
      <c r="BN762">
        <v>0</v>
      </c>
      <c r="BO762">
        <v>10</v>
      </c>
      <c r="BP762">
        <v>10</v>
      </c>
      <c r="BQ762">
        <v>10</v>
      </c>
      <c r="BR762">
        <v>4.6126654220000001</v>
      </c>
      <c r="BS762">
        <v>7.1367883330000002</v>
      </c>
      <c r="BT762">
        <v>6.5768091670000004</v>
      </c>
      <c r="BU762">
        <v>7.6707616669999998</v>
      </c>
      <c r="BV762">
        <v>8.3333333330000006</v>
      </c>
      <c r="BW762">
        <v>8.3333333330000006</v>
      </c>
      <c r="BX762">
        <v>5.1375757069999999</v>
      </c>
      <c r="BY762">
        <v>8.7114784879999991</v>
      </c>
      <c r="BZ762">
        <v>7.9667199999999996</v>
      </c>
      <c r="CA762">
        <v>8.7572366670000008</v>
      </c>
      <c r="CB762">
        <v>0.58620689699999995</v>
      </c>
      <c r="CC762">
        <v>6.0473289039999996</v>
      </c>
      <c r="CD762">
        <v>8.7905933590000007</v>
      </c>
      <c r="CE762">
        <v>2.0133126099999998</v>
      </c>
      <c r="CF762">
        <v>9.4179999999999993</v>
      </c>
      <c r="CG762">
        <v>10</v>
      </c>
      <c r="CH762">
        <v>7.5554764920000004</v>
      </c>
      <c r="CI762">
        <v>9.4333333330000002</v>
      </c>
      <c r="CJ762">
        <v>9.06</v>
      </c>
      <c r="CK762">
        <v>7.1424000000000003</v>
      </c>
      <c r="CL762">
        <v>8.5452444439999997</v>
      </c>
      <c r="CM762">
        <v>6.7381083329999996</v>
      </c>
      <c r="CN762">
        <v>8.76417365</v>
      </c>
      <c r="CO762">
        <v>7.7511409909999998</v>
      </c>
      <c r="CP762">
        <v>10</v>
      </c>
      <c r="CQ762">
        <v>6.6267449999999997</v>
      </c>
      <c r="CR762">
        <v>5.8333333329999997</v>
      </c>
      <c r="CS762">
        <v>7.8527832740000001</v>
      </c>
      <c r="CT762">
        <v>6.7709538690000004</v>
      </c>
      <c r="CU762">
        <v>8.2668348260000002</v>
      </c>
      <c r="CV762">
        <v>10</v>
      </c>
      <c r="CW762">
        <v>9.8230510379999991</v>
      </c>
      <c r="CX762">
        <v>10</v>
      </c>
      <c r="CY762">
        <v>9.9410170129999997</v>
      </c>
      <c r="CZ762">
        <v>10</v>
      </c>
      <c r="DA762">
        <v>5.2868583329999996</v>
      </c>
      <c r="DB762">
        <v>7.6298916669999999</v>
      </c>
      <c r="DC762">
        <v>6</v>
      </c>
      <c r="DD762">
        <v>10</v>
      </c>
      <c r="DE762">
        <v>10</v>
      </c>
      <c r="DF762">
        <v>8.1527916670000007</v>
      </c>
      <c r="DG762">
        <v>6.1883400000000002</v>
      </c>
      <c r="DH762">
        <v>7.7777777779999999</v>
      </c>
      <c r="DI762">
        <v>9.0308280730000003</v>
      </c>
      <c r="DJ762">
        <v>7.7057545239999996</v>
      </c>
      <c r="DK762">
        <v>8.0174809329999999</v>
      </c>
      <c r="DL762">
        <v>9.2377658</v>
      </c>
      <c r="DM762">
        <v>7.9929911850000002</v>
      </c>
      <c r="DN762">
        <v>8.6955999550000005</v>
      </c>
      <c r="DO762">
        <v>7.04</v>
      </c>
      <c r="DP762">
        <v>68</v>
      </c>
      <c r="DQ762">
        <v>6.4227881560000002</v>
      </c>
      <c r="DR762">
        <v>112</v>
      </c>
      <c r="DS762">
        <v>3</v>
      </c>
    </row>
    <row r="763" spans="1:123" x14ac:dyDescent="0.35">
      <c r="A763">
        <v>2012</v>
      </c>
      <c r="B763" t="s">
        <v>487</v>
      </c>
      <c r="C763" t="s">
        <v>488</v>
      </c>
      <c r="D763" t="s">
        <v>280</v>
      </c>
      <c r="E763">
        <v>2.4</v>
      </c>
      <c r="F763">
        <v>3.6</v>
      </c>
      <c r="G763">
        <v>3.7</v>
      </c>
      <c r="H763">
        <v>3.244444444</v>
      </c>
      <c r="I763">
        <v>6.8869921429999996</v>
      </c>
      <c r="J763">
        <v>0</v>
      </c>
      <c r="K763">
        <v>4.7708093030000001</v>
      </c>
      <c r="L763">
        <v>2.5</v>
      </c>
      <c r="M763">
        <v>4.7895452059999997</v>
      </c>
      <c r="N763">
        <v>5.206606421</v>
      </c>
      <c r="O763">
        <v>3.4533921859999999</v>
      </c>
      <c r="P763">
        <v>10</v>
      </c>
      <c r="Q763">
        <v>5</v>
      </c>
      <c r="R763">
        <v>5</v>
      </c>
      <c r="S763">
        <v>5</v>
      </c>
      <c r="T763">
        <v>5</v>
      </c>
      <c r="U763">
        <v>6.6666666670000003</v>
      </c>
      <c r="V763">
        <v>5.6690169990000001</v>
      </c>
      <c r="W763">
        <v>5</v>
      </c>
      <c r="X763">
        <v>5</v>
      </c>
      <c r="Y763">
        <v>0</v>
      </c>
      <c r="Z763">
        <v>3.3333333330000001</v>
      </c>
      <c r="AA763">
        <v>2.5</v>
      </c>
      <c r="AB763">
        <v>7.5</v>
      </c>
      <c r="AC763">
        <v>5</v>
      </c>
      <c r="AD763">
        <v>8.9288888889999996</v>
      </c>
      <c r="AE763">
        <v>8.6611111110000003</v>
      </c>
      <c r="AF763">
        <v>7.53</v>
      </c>
      <c r="AG763">
        <v>7.5</v>
      </c>
      <c r="AH763">
        <v>7.5</v>
      </c>
      <c r="AI763">
        <v>10</v>
      </c>
      <c r="AJ763">
        <v>7.5</v>
      </c>
      <c r="AK763">
        <v>8.75</v>
      </c>
      <c r="AL763">
        <v>10</v>
      </c>
      <c r="AM763">
        <v>7.5</v>
      </c>
      <c r="AN763">
        <v>8.75</v>
      </c>
      <c r="AO763">
        <v>10</v>
      </c>
      <c r="AP763">
        <v>7.5</v>
      </c>
      <c r="AQ763">
        <v>8.75</v>
      </c>
      <c r="AR763">
        <v>8.25</v>
      </c>
      <c r="AS763">
        <v>4.9413060250000003</v>
      </c>
      <c r="AT763">
        <v>10</v>
      </c>
      <c r="AU763">
        <v>3.6666666669999999</v>
      </c>
      <c r="AV763">
        <v>2.75</v>
      </c>
      <c r="AW763">
        <v>10</v>
      </c>
      <c r="AX763">
        <v>7.5</v>
      </c>
      <c r="AY763">
        <v>7.5</v>
      </c>
      <c r="AZ763">
        <v>6.6225675270000002</v>
      </c>
      <c r="BB763">
        <v>0</v>
      </c>
      <c r="BC763">
        <v>5</v>
      </c>
      <c r="BD763">
        <v>2.5</v>
      </c>
      <c r="BE763">
        <v>0</v>
      </c>
      <c r="BF763">
        <v>0</v>
      </c>
      <c r="BG763">
        <v>0</v>
      </c>
      <c r="BI763">
        <v>1.25</v>
      </c>
      <c r="BJ763">
        <v>4.9269554470000001</v>
      </c>
      <c r="BK763">
        <v>146</v>
      </c>
      <c r="BL763">
        <v>8.4411764710000003</v>
      </c>
      <c r="BM763">
        <v>9.2342883909999998</v>
      </c>
      <c r="BN763">
        <v>6</v>
      </c>
      <c r="BO763">
        <v>10</v>
      </c>
      <c r="BP763">
        <v>10</v>
      </c>
      <c r="BQ763">
        <v>10</v>
      </c>
      <c r="BR763">
        <v>8.4188662149999995</v>
      </c>
      <c r="BS763">
        <v>5.1025283889999997</v>
      </c>
      <c r="BT763">
        <v>3.459169545</v>
      </c>
      <c r="BU763">
        <v>3.906287313</v>
      </c>
      <c r="BV763">
        <v>2.5</v>
      </c>
      <c r="BW763">
        <v>5.8333333329999997</v>
      </c>
      <c r="BX763">
        <v>3.5538821949999999</v>
      </c>
      <c r="BY763">
        <v>6.5239615979999996</v>
      </c>
      <c r="BZ763">
        <v>3.0012322990000002</v>
      </c>
      <c r="CA763">
        <v>3.0251314790000001</v>
      </c>
      <c r="CB763">
        <v>0.74074074099999998</v>
      </c>
      <c r="CC763">
        <v>3.5690529400000002</v>
      </c>
      <c r="CD763">
        <v>8.3297461720000001</v>
      </c>
      <c r="CE763">
        <v>7.6919620770000003</v>
      </c>
      <c r="CF763">
        <v>8.0619999999999994</v>
      </c>
      <c r="CG763">
        <v>0</v>
      </c>
      <c r="CH763">
        <v>6.0209270620000002</v>
      </c>
      <c r="CI763">
        <v>7.8133333330000001</v>
      </c>
      <c r="CJ763">
        <v>7.3</v>
      </c>
      <c r="CK763">
        <v>5.5720000000000001</v>
      </c>
      <c r="CL763">
        <v>6.8951111110000003</v>
      </c>
      <c r="CM763">
        <v>5.2815932500000002</v>
      </c>
      <c r="CN763">
        <v>7.2799045219999998</v>
      </c>
      <c r="CO763">
        <v>6.2807488859999996</v>
      </c>
      <c r="CP763">
        <v>10</v>
      </c>
      <c r="CQ763">
        <v>5.3164366349999996</v>
      </c>
      <c r="CR763">
        <v>0.76900000000000002</v>
      </c>
      <c r="CS763">
        <v>0.77437948899999998</v>
      </c>
      <c r="CT763">
        <v>2.2866053750000002</v>
      </c>
      <c r="CU763">
        <v>6.3656163430000001</v>
      </c>
      <c r="CV763">
        <v>8</v>
      </c>
      <c r="CW763">
        <v>6.0938665859999999</v>
      </c>
      <c r="CX763">
        <v>10</v>
      </c>
      <c r="CY763">
        <v>8.0312888620000003</v>
      </c>
      <c r="CZ763">
        <v>2.233333333</v>
      </c>
      <c r="DA763">
        <v>5.5373668890000003</v>
      </c>
      <c r="DB763">
        <v>6.2532008819999998</v>
      </c>
      <c r="DC763">
        <v>8</v>
      </c>
      <c r="DD763">
        <v>2.5994818259999999</v>
      </c>
      <c r="DE763">
        <v>10</v>
      </c>
      <c r="DF763">
        <v>5.7705638219999997</v>
      </c>
      <c r="DG763">
        <v>3.9819257430000001</v>
      </c>
      <c r="DH763">
        <v>5.1111111109999996</v>
      </c>
      <c r="DI763">
        <v>9.2184063869999999</v>
      </c>
      <c r="DJ763">
        <v>3.0309633969999998</v>
      </c>
      <c r="DK763">
        <v>6.9537031689999997</v>
      </c>
      <c r="DL763">
        <v>3.5322186279999999</v>
      </c>
      <c r="DM763">
        <v>5.3047214059999996</v>
      </c>
      <c r="DN763">
        <v>6.3688580300000002</v>
      </c>
      <c r="DO763">
        <v>6.15</v>
      </c>
      <c r="DP763">
        <v>123</v>
      </c>
      <c r="DQ763">
        <v>5.5384777229999997</v>
      </c>
      <c r="DR763">
        <v>139</v>
      </c>
      <c r="DS763">
        <v>4</v>
      </c>
    </row>
    <row r="764" spans="1:123" x14ac:dyDescent="0.35">
      <c r="A764">
        <v>2012</v>
      </c>
      <c r="B764" t="s">
        <v>489</v>
      </c>
      <c r="C764" t="s">
        <v>490</v>
      </c>
      <c r="D764" t="s">
        <v>262</v>
      </c>
      <c r="E764">
        <v>5.6</v>
      </c>
      <c r="F764">
        <v>4.5</v>
      </c>
      <c r="G764">
        <v>3.8</v>
      </c>
      <c r="H764">
        <v>4.6174603169999999</v>
      </c>
      <c r="I764">
        <v>3.2466422719999999</v>
      </c>
      <c r="J764">
        <v>10</v>
      </c>
      <c r="K764">
        <v>10</v>
      </c>
      <c r="L764">
        <v>10</v>
      </c>
      <c r="M764">
        <v>10</v>
      </c>
      <c r="N764">
        <v>10</v>
      </c>
      <c r="O764">
        <v>10</v>
      </c>
      <c r="Q764">
        <v>10</v>
      </c>
      <c r="R764">
        <v>10</v>
      </c>
      <c r="S764">
        <v>10</v>
      </c>
      <c r="T764">
        <v>10</v>
      </c>
      <c r="U764">
        <v>10</v>
      </c>
      <c r="V764">
        <v>7.7488807570000002</v>
      </c>
      <c r="W764">
        <v>10</v>
      </c>
      <c r="X764">
        <v>10</v>
      </c>
      <c r="Y764">
        <v>10</v>
      </c>
      <c r="Z764">
        <v>10</v>
      </c>
      <c r="AA764">
        <v>10</v>
      </c>
      <c r="AB764">
        <v>10</v>
      </c>
      <c r="AC764">
        <v>10</v>
      </c>
      <c r="AD764">
        <v>9.2222222219999992</v>
      </c>
      <c r="AE764">
        <v>4.3499999999999996</v>
      </c>
      <c r="AF764">
        <v>7.8574074070000002</v>
      </c>
      <c r="AG764">
        <v>10</v>
      </c>
      <c r="AH764">
        <v>10</v>
      </c>
      <c r="AI764">
        <v>10</v>
      </c>
      <c r="AJ764">
        <v>10</v>
      </c>
      <c r="AK764">
        <v>10</v>
      </c>
      <c r="AL764">
        <v>10</v>
      </c>
      <c r="AM764">
        <v>10</v>
      </c>
      <c r="AN764">
        <v>10</v>
      </c>
      <c r="AO764">
        <v>10</v>
      </c>
      <c r="AP764">
        <v>10</v>
      </c>
      <c r="AQ764">
        <v>10</v>
      </c>
      <c r="AR764">
        <v>10</v>
      </c>
      <c r="AS764">
        <v>10</v>
      </c>
      <c r="AT764">
        <v>10</v>
      </c>
      <c r="AU764">
        <v>4.3333333329999997</v>
      </c>
      <c r="AV764">
        <v>5.25</v>
      </c>
      <c r="AW764">
        <v>10</v>
      </c>
      <c r="AX764">
        <v>10</v>
      </c>
      <c r="AY764">
        <v>10</v>
      </c>
      <c r="AZ764">
        <v>8.5119047620000003</v>
      </c>
      <c r="BB764">
        <v>10</v>
      </c>
      <c r="BC764">
        <v>10</v>
      </c>
      <c r="BD764">
        <v>10</v>
      </c>
      <c r="BE764">
        <v>10</v>
      </c>
      <c r="BF764">
        <v>10</v>
      </c>
      <c r="BG764">
        <v>10</v>
      </c>
      <c r="BI764">
        <v>10</v>
      </c>
      <c r="BJ764">
        <v>7.7285164860000002</v>
      </c>
      <c r="BK764">
        <v>53</v>
      </c>
      <c r="BL764">
        <v>7.4411764710000003</v>
      </c>
      <c r="BM764">
        <v>8.5558583109999997</v>
      </c>
      <c r="BN764">
        <v>7</v>
      </c>
      <c r="BO764">
        <v>9</v>
      </c>
      <c r="BP764">
        <v>4</v>
      </c>
      <c r="BQ764">
        <v>6.5</v>
      </c>
      <c r="BR764">
        <v>7.374258695</v>
      </c>
      <c r="BS764">
        <v>2.8277447819999999</v>
      </c>
      <c r="BT764">
        <v>4.5541984800000002</v>
      </c>
      <c r="BU764">
        <v>6.3949162790000003</v>
      </c>
      <c r="BV764">
        <v>7.5</v>
      </c>
      <c r="BW764">
        <v>5</v>
      </c>
      <c r="BX764">
        <v>2.2565844500000001</v>
      </c>
      <c r="BY764">
        <v>8.6864366480000008</v>
      </c>
      <c r="BZ764">
        <v>6.1830434189999997</v>
      </c>
      <c r="CA764">
        <v>4.4626121640000003</v>
      </c>
      <c r="CB764">
        <v>0.96296296299999995</v>
      </c>
      <c r="CC764">
        <v>5.2199041560000001</v>
      </c>
      <c r="CD764">
        <v>9.4108799530000002</v>
      </c>
      <c r="CE764">
        <v>7.2521080199999997</v>
      </c>
      <c r="CF764">
        <v>8.86</v>
      </c>
      <c r="CG764">
        <v>10</v>
      </c>
      <c r="CH764">
        <v>8.8807469930000007</v>
      </c>
      <c r="CI764">
        <v>8.9371449510000005</v>
      </c>
      <c r="CJ764">
        <v>8.6</v>
      </c>
      <c r="CK764">
        <v>6.024</v>
      </c>
      <c r="CL764">
        <v>7.8537149839999998</v>
      </c>
      <c r="CM764">
        <v>5.8327876209999996</v>
      </c>
      <c r="CN764">
        <v>8.76417365</v>
      </c>
      <c r="CO764">
        <v>7.2984806349999998</v>
      </c>
      <c r="CP764">
        <v>10</v>
      </c>
      <c r="CQ764">
        <v>7.8694610730000001</v>
      </c>
      <c r="CR764">
        <v>10</v>
      </c>
      <c r="CS764">
        <v>5.3100307830000002</v>
      </c>
      <c r="CT764">
        <v>7.7264972849999998</v>
      </c>
      <c r="CU764">
        <v>8.2196732259999994</v>
      </c>
      <c r="CV764">
        <v>8</v>
      </c>
      <c r="CW764">
        <v>8.875</v>
      </c>
      <c r="CX764">
        <v>10</v>
      </c>
      <c r="CY764">
        <v>8.9583333330000006</v>
      </c>
      <c r="CZ764">
        <v>2.233333333</v>
      </c>
      <c r="DA764">
        <v>4.5163925679999997</v>
      </c>
      <c r="DB764">
        <v>6.1890050900000002</v>
      </c>
      <c r="DC764">
        <v>4</v>
      </c>
      <c r="DD764">
        <v>4.1289222480000003</v>
      </c>
      <c r="DE764">
        <v>10</v>
      </c>
      <c r="DF764">
        <v>5.1779422070000001</v>
      </c>
      <c r="DG764">
        <v>5.0841780219999997</v>
      </c>
      <c r="DH764">
        <v>7.3333333329999997</v>
      </c>
      <c r="DI764">
        <v>9.7322686550000004</v>
      </c>
      <c r="DJ764">
        <v>4.7350238129999997</v>
      </c>
      <c r="DK764">
        <v>9.1773234289999994</v>
      </c>
      <c r="DL764">
        <v>5.3257108630000003</v>
      </c>
      <c r="DM764">
        <v>6.8979730190000001</v>
      </c>
      <c r="DN764">
        <v>7.0114161859999999</v>
      </c>
      <c r="DO764">
        <v>7.34</v>
      </c>
      <c r="DP764">
        <v>44</v>
      </c>
      <c r="DQ764">
        <v>7.534258243</v>
      </c>
      <c r="DR764">
        <v>52</v>
      </c>
      <c r="DS764">
        <v>2</v>
      </c>
    </row>
    <row r="765" spans="1:123" x14ac:dyDescent="0.35">
      <c r="A765">
        <v>2012</v>
      </c>
      <c r="B765" t="s">
        <v>491</v>
      </c>
      <c r="C765" t="s">
        <v>492</v>
      </c>
      <c r="D765" t="s">
        <v>268</v>
      </c>
      <c r="H765">
        <v>3.941662</v>
      </c>
      <c r="I765">
        <v>6.861761499</v>
      </c>
      <c r="J765">
        <v>10</v>
      </c>
      <c r="K765">
        <v>10</v>
      </c>
      <c r="L765">
        <v>7.5</v>
      </c>
      <c r="M765">
        <v>10</v>
      </c>
      <c r="N765">
        <v>10</v>
      </c>
      <c r="O765">
        <v>9.5</v>
      </c>
      <c r="P765">
        <v>10</v>
      </c>
      <c r="Q765">
        <v>5</v>
      </c>
      <c r="R765">
        <v>5</v>
      </c>
      <c r="S765">
        <v>5</v>
      </c>
      <c r="T765">
        <v>5</v>
      </c>
      <c r="U765">
        <v>6.6666666670000003</v>
      </c>
      <c r="V765">
        <v>7.6761427219999998</v>
      </c>
      <c r="W765">
        <v>10</v>
      </c>
      <c r="X765">
        <v>10</v>
      </c>
      <c r="Y765">
        <v>5</v>
      </c>
      <c r="Z765">
        <v>8.3333333330000006</v>
      </c>
      <c r="AD765">
        <v>5.3777777779999996</v>
      </c>
      <c r="AE765">
        <v>4.3972222219999999</v>
      </c>
      <c r="AF765">
        <v>4.8875000000000002</v>
      </c>
      <c r="AS765">
        <v>10</v>
      </c>
      <c r="AT765">
        <v>10</v>
      </c>
      <c r="AU765">
        <v>8</v>
      </c>
      <c r="AV765">
        <v>7</v>
      </c>
      <c r="AZ765">
        <v>8.75</v>
      </c>
      <c r="BB765">
        <v>5</v>
      </c>
      <c r="BC765">
        <v>5</v>
      </c>
      <c r="BD765">
        <v>5</v>
      </c>
      <c r="BE765">
        <v>0</v>
      </c>
      <c r="BF765">
        <v>10</v>
      </c>
      <c r="BG765">
        <v>5</v>
      </c>
      <c r="BI765">
        <v>5</v>
      </c>
      <c r="BJ765">
        <v>6.2758053470000004</v>
      </c>
      <c r="BK765">
        <v>114</v>
      </c>
      <c r="BL765">
        <v>6.2211752950000001</v>
      </c>
      <c r="BM765">
        <v>9.1160762940000009</v>
      </c>
      <c r="BN765">
        <v>8</v>
      </c>
      <c r="BO765">
        <v>6</v>
      </c>
      <c r="BP765">
        <v>6</v>
      </c>
      <c r="BQ765">
        <v>6</v>
      </c>
      <c r="BR765">
        <v>7.3343128970000002</v>
      </c>
      <c r="BT765">
        <v>4.0302651100000002</v>
      </c>
      <c r="BV765">
        <v>7.5</v>
      </c>
      <c r="BW765">
        <v>4.1666666670000003</v>
      </c>
      <c r="BX765">
        <v>1.010607601</v>
      </c>
      <c r="BY765">
        <v>6.9628275899999998</v>
      </c>
      <c r="CB765">
        <v>0.92592592600000001</v>
      </c>
      <c r="CC765">
        <v>4.5587373419999997</v>
      </c>
      <c r="CD765">
        <v>8.0425135720000007</v>
      </c>
      <c r="CE765">
        <v>7.630009448</v>
      </c>
      <c r="CF765">
        <v>9.5519999999999996</v>
      </c>
      <c r="CG765">
        <v>5</v>
      </c>
      <c r="CH765">
        <v>7.5561307549999999</v>
      </c>
      <c r="CI765">
        <v>6.6133333329999999</v>
      </c>
      <c r="CJ765">
        <v>8.98</v>
      </c>
      <c r="CK765">
        <v>5.5720000000000001</v>
      </c>
      <c r="CL765">
        <v>7.0551111110000004</v>
      </c>
      <c r="CN765">
        <v>6.2380024729999999</v>
      </c>
      <c r="CO765">
        <v>6.2380024729999999</v>
      </c>
      <c r="CP765">
        <v>10</v>
      </c>
      <c r="CR765">
        <v>7.692307692</v>
      </c>
      <c r="CS765">
        <v>1.8806359020000001</v>
      </c>
      <c r="CT765">
        <v>4.7864717969999999</v>
      </c>
      <c r="CU765">
        <v>7.0198963450000003</v>
      </c>
      <c r="CV765">
        <v>10</v>
      </c>
      <c r="CW765">
        <v>6.8293947470000003</v>
      </c>
      <c r="CX765">
        <v>9</v>
      </c>
      <c r="CY765">
        <v>8.6097982490000007</v>
      </c>
      <c r="CZ765">
        <v>7.766666667</v>
      </c>
      <c r="DC765">
        <v>10</v>
      </c>
      <c r="DD765">
        <v>7.0069015380000002</v>
      </c>
      <c r="DE765">
        <v>10</v>
      </c>
      <c r="DF765">
        <v>8.693392051</v>
      </c>
      <c r="DH765">
        <v>4.6666666670000003</v>
      </c>
      <c r="DI765">
        <v>8.1665657550000006</v>
      </c>
      <c r="DK765">
        <v>7.1481530910000002</v>
      </c>
      <c r="DL765">
        <v>7.6796694209999998</v>
      </c>
      <c r="DM765">
        <v>6.9152637339999998</v>
      </c>
      <c r="DN765">
        <v>8.0728180110000007</v>
      </c>
      <c r="DO765">
        <v>6.91</v>
      </c>
      <c r="DP765">
        <v>78</v>
      </c>
      <c r="DQ765">
        <v>6.5929026740000003</v>
      </c>
      <c r="DR765">
        <v>99</v>
      </c>
      <c r="DS765">
        <v>3</v>
      </c>
    </row>
    <row r="766" spans="1:123" x14ac:dyDescent="0.35">
      <c r="A766">
        <v>2012</v>
      </c>
      <c r="B766" t="s">
        <v>493</v>
      </c>
      <c r="C766" t="s">
        <v>494</v>
      </c>
      <c r="D766" t="s">
        <v>262</v>
      </c>
      <c r="H766">
        <v>3.9267829999999999</v>
      </c>
      <c r="I766">
        <v>5.9305363240000002</v>
      </c>
      <c r="J766">
        <v>10</v>
      </c>
      <c r="K766">
        <v>10</v>
      </c>
      <c r="L766">
        <v>5</v>
      </c>
      <c r="M766">
        <v>9.9477469999999997</v>
      </c>
      <c r="N766">
        <v>9.9372963989999992</v>
      </c>
      <c r="O766">
        <v>8.9770086800000009</v>
      </c>
      <c r="P766">
        <v>10</v>
      </c>
      <c r="Q766">
        <v>10</v>
      </c>
      <c r="R766">
        <v>10</v>
      </c>
      <c r="S766">
        <v>10</v>
      </c>
      <c r="T766">
        <v>10</v>
      </c>
      <c r="U766">
        <v>10</v>
      </c>
      <c r="V766">
        <v>8.3025150009999997</v>
      </c>
      <c r="W766">
        <v>10</v>
      </c>
      <c r="X766">
        <v>10</v>
      </c>
      <c r="Y766">
        <v>10</v>
      </c>
      <c r="Z766">
        <v>10</v>
      </c>
      <c r="AA766">
        <v>5</v>
      </c>
      <c r="AB766">
        <v>7.5</v>
      </c>
      <c r="AC766">
        <v>6.25</v>
      </c>
      <c r="AD766">
        <v>9.6666666669999994</v>
      </c>
      <c r="AE766">
        <v>9.7222222219999992</v>
      </c>
      <c r="AF766">
        <v>8.5462962959999995</v>
      </c>
      <c r="AG766">
        <v>7.5</v>
      </c>
      <c r="AH766">
        <v>7.5</v>
      </c>
      <c r="AI766">
        <v>5</v>
      </c>
      <c r="AJ766">
        <v>5</v>
      </c>
      <c r="AK766">
        <v>5</v>
      </c>
      <c r="AL766">
        <v>5</v>
      </c>
      <c r="AM766">
        <v>5</v>
      </c>
      <c r="AN766">
        <v>5</v>
      </c>
      <c r="AO766">
        <v>5</v>
      </c>
      <c r="AP766">
        <v>5</v>
      </c>
      <c r="AQ766">
        <v>5</v>
      </c>
      <c r="AR766">
        <v>6</v>
      </c>
      <c r="AS766">
        <v>10</v>
      </c>
      <c r="AT766">
        <v>10</v>
      </c>
      <c r="AU766">
        <v>4</v>
      </c>
      <c r="AV766">
        <v>3.75</v>
      </c>
      <c r="AW766">
        <v>10</v>
      </c>
      <c r="AX766">
        <v>10</v>
      </c>
      <c r="AY766">
        <v>10</v>
      </c>
      <c r="AZ766">
        <v>8.25</v>
      </c>
      <c r="BB766">
        <v>10</v>
      </c>
      <c r="BC766">
        <v>10</v>
      </c>
      <c r="BD766">
        <v>10</v>
      </c>
      <c r="BE766">
        <v>10</v>
      </c>
      <c r="BF766">
        <v>10</v>
      </c>
      <c r="BG766">
        <v>10</v>
      </c>
      <c r="BI766">
        <v>10</v>
      </c>
      <c r="BJ766">
        <v>7.3369541299999996</v>
      </c>
      <c r="BK766">
        <v>70</v>
      </c>
      <c r="BL766">
        <v>7.5294117649999999</v>
      </c>
      <c r="BM766">
        <v>9.2269689499999998</v>
      </c>
      <c r="BN766">
        <v>8</v>
      </c>
      <c r="BO766">
        <v>10</v>
      </c>
      <c r="BP766">
        <v>7</v>
      </c>
      <c r="BQ766">
        <v>8.5</v>
      </c>
      <c r="BR766">
        <v>8.3140951790000006</v>
      </c>
      <c r="BS766">
        <v>1.1890782369999999</v>
      </c>
      <c r="BT766">
        <v>2.9727378359999999</v>
      </c>
      <c r="BU766">
        <v>3.4379616710000001</v>
      </c>
      <c r="BV766">
        <v>2.5</v>
      </c>
      <c r="BW766">
        <v>3.3333333330000001</v>
      </c>
      <c r="BX766">
        <v>4.1877700310000003</v>
      </c>
      <c r="BY766">
        <v>8.5060837239999998</v>
      </c>
      <c r="BZ766">
        <v>2.0074914009999998</v>
      </c>
      <c r="CA766">
        <v>4.0439023819999997</v>
      </c>
      <c r="CB766">
        <v>1</v>
      </c>
      <c r="CC766">
        <v>3.5753731790000001</v>
      </c>
      <c r="CD766">
        <v>8.4396511969999999</v>
      </c>
      <c r="CE766">
        <v>8.7349734290000001</v>
      </c>
      <c r="CF766">
        <v>9.2639999999999993</v>
      </c>
      <c r="CG766">
        <v>10</v>
      </c>
      <c r="CH766">
        <v>9.1096561569999999</v>
      </c>
      <c r="CI766">
        <v>8.9600000000000009</v>
      </c>
      <c r="CJ766">
        <v>7.98</v>
      </c>
      <c r="CK766">
        <v>6.7275999999999998</v>
      </c>
      <c r="CL766">
        <v>7.8891999999999998</v>
      </c>
      <c r="CM766">
        <v>5.501253406</v>
      </c>
      <c r="CN766">
        <v>5.8598324169999998</v>
      </c>
      <c r="CO766">
        <v>5.6805429119999999</v>
      </c>
      <c r="CP766">
        <v>9.5202257760000002</v>
      </c>
      <c r="CQ766">
        <v>5.6431317630000004</v>
      </c>
      <c r="CR766">
        <v>3.846153846</v>
      </c>
      <c r="CS766">
        <v>5.973784631</v>
      </c>
      <c r="CT766">
        <v>5.1543567469999996</v>
      </c>
      <c r="CU766">
        <v>7.0610813590000001</v>
      </c>
      <c r="CV766">
        <v>8</v>
      </c>
      <c r="CW766">
        <v>9.2240281480000004</v>
      </c>
      <c r="CX766">
        <v>9</v>
      </c>
      <c r="CY766">
        <v>8.7413427160000001</v>
      </c>
      <c r="CZ766">
        <v>5.5666666669999998</v>
      </c>
      <c r="DA766">
        <v>3.8152256709999999</v>
      </c>
      <c r="DB766">
        <v>7.1394837779999998</v>
      </c>
      <c r="DC766">
        <v>8</v>
      </c>
      <c r="DD766">
        <v>2.5994818259999999</v>
      </c>
      <c r="DE766">
        <v>1</v>
      </c>
      <c r="DF766">
        <v>4.6868096570000004</v>
      </c>
      <c r="DG766">
        <v>4.6523714250000001</v>
      </c>
      <c r="DH766">
        <v>4.6666666670000003</v>
      </c>
      <c r="DI766">
        <v>8.4151239980000003</v>
      </c>
      <c r="DJ766">
        <v>2.8626472789999999</v>
      </c>
      <c r="DK766">
        <v>8.3313558319999999</v>
      </c>
      <c r="DL766">
        <v>5.6956186359999998</v>
      </c>
      <c r="DM766">
        <v>5.7706306400000003</v>
      </c>
      <c r="DN766">
        <v>6.399594338</v>
      </c>
      <c r="DO766">
        <v>6.89</v>
      </c>
      <c r="DP766">
        <v>79</v>
      </c>
      <c r="DQ766">
        <v>7.1134770649999997</v>
      </c>
      <c r="DR766">
        <v>62</v>
      </c>
      <c r="DS766">
        <v>2</v>
      </c>
    </row>
    <row r="767" spans="1:123" x14ac:dyDescent="0.35">
      <c r="A767">
        <v>2012</v>
      </c>
      <c r="B767" t="s">
        <v>495</v>
      </c>
      <c r="C767" t="s">
        <v>496</v>
      </c>
      <c r="D767" t="s">
        <v>262</v>
      </c>
      <c r="E767">
        <v>6.7</v>
      </c>
      <c r="F767">
        <v>3.9</v>
      </c>
      <c r="G767">
        <v>3.7</v>
      </c>
      <c r="H767">
        <v>4.8015873019999997</v>
      </c>
      <c r="I767">
        <v>7.3898309380000002</v>
      </c>
      <c r="J767">
        <v>10</v>
      </c>
      <c r="K767">
        <v>10</v>
      </c>
      <c r="L767">
        <v>7.5</v>
      </c>
      <c r="M767">
        <v>9.8894745489999991</v>
      </c>
      <c r="N767">
        <v>9.9469477830000006</v>
      </c>
      <c r="O767">
        <v>9.4672844660000006</v>
      </c>
      <c r="Q767">
        <v>10</v>
      </c>
      <c r="R767">
        <v>10</v>
      </c>
      <c r="S767">
        <v>10</v>
      </c>
      <c r="T767">
        <v>10</v>
      </c>
      <c r="U767">
        <v>10</v>
      </c>
      <c r="V767">
        <v>8.952371801</v>
      </c>
      <c r="W767">
        <v>10</v>
      </c>
      <c r="X767">
        <v>10</v>
      </c>
      <c r="Y767">
        <v>10</v>
      </c>
      <c r="Z767">
        <v>10</v>
      </c>
      <c r="AA767">
        <v>7.5</v>
      </c>
      <c r="AB767">
        <v>7.5</v>
      </c>
      <c r="AC767">
        <v>7.5</v>
      </c>
      <c r="AD767">
        <v>6.7777777779999999</v>
      </c>
      <c r="AE767">
        <v>5.505555556</v>
      </c>
      <c r="AF767">
        <v>6.5944444439999996</v>
      </c>
      <c r="AG767">
        <v>7.5</v>
      </c>
      <c r="AH767">
        <v>7.5</v>
      </c>
      <c r="AI767">
        <v>7.5</v>
      </c>
      <c r="AJ767">
        <v>7.5</v>
      </c>
      <c r="AK767">
        <v>7.5</v>
      </c>
      <c r="AL767">
        <v>7.5</v>
      </c>
      <c r="AM767">
        <v>5</v>
      </c>
      <c r="AN767">
        <v>6.25</v>
      </c>
      <c r="AO767">
        <v>7.5</v>
      </c>
      <c r="AP767">
        <v>7.5</v>
      </c>
      <c r="AQ767">
        <v>7.5</v>
      </c>
      <c r="AR767">
        <v>7.25</v>
      </c>
      <c r="AS767">
        <v>10</v>
      </c>
      <c r="AT767">
        <v>10</v>
      </c>
      <c r="AU767">
        <v>5.3333333329999997</v>
      </c>
      <c r="AV767">
        <v>5.5</v>
      </c>
      <c r="AW767">
        <v>10</v>
      </c>
      <c r="AX767">
        <v>10</v>
      </c>
      <c r="AY767">
        <v>10</v>
      </c>
      <c r="AZ767">
        <v>8.69047619</v>
      </c>
      <c r="BB767">
        <v>10</v>
      </c>
      <c r="BC767">
        <v>10</v>
      </c>
      <c r="BD767">
        <v>10</v>
      </c>
      <c r="BE767">
        <v>10</v>
      </c>
      <c r="BF767">
        <v>10</v>
      </c>
      <c r="BG767">
        <v>10</v>
      </c>
      <c r="BI767">
        <v>10</v>
      </c>
      <c r="BJ767">
        <v>7.6919818390000003</v>
      </c>
      <c r="BK767">
        <v>55</v>
      </c>
      <c r="BL767">
        <v>7.7352941179999997</v>
      </c>
      <c r="BM767">
        <v>9.6394512619999997</v>
      </c>
      <c r="BN767">
        <v>7</v>
      </c>
      <c r="BO767">
        <v>8</v>
      </c>
      <c r="BP767">
        <v>4</v>
      </c>
      <c r="BQ767">
        <v>6</v>
      </c>
      <c r="BR767">
        <v>7.5936863450000001</v>
      </c>
      <c r="BS767">
        <v>2.5641021789999998</v>
      </c>
      <c r="BT767">
        <v>3.4945902270000002</v>
      </c>
      <c r="BU767">
        <v>4.5018579509999999</v>
      </c>
      <c r="BV767">
        <v>7.5</v>
      </c>
      <c r="BW767">
        <v>5</v>
      </c>
      <c r="BX767">
        <v>5.0849412940000001</v>
      </c>
      <c r="BY767">
        <v>8.7924078730000002</v>
      </c>
      <c r="BZ767">
        <v>2.9793078159999999</v>
      </c>
      <c r="CA767">
        <v>3.6076638079999999</v>
      </c>
      <c r="CB767">
        <v>1</v>
      </c>
      <c r="CC767">
        <v>4.8360967940000004</v>
      </c>
      <c r="CD767">
        <v>8.8430625599999999</v>
      </c>
      <c r="CE767">
        <v>9.1585276770000004</v>
      </c>
      <c r="CF767">
        <v>9.27</v>
      </c>
      <c r="CG767">
        <v>10</v>
      </c>
      <c r="CH767">
        <v>9.3178975590000004</v>
      </c>
      <c r="CI767">
        <v>9.6199999999999992</v>
      </c>
      <c r="CJ767">
        <v>9.26</v>
      </c>
      <c r="CK767">
        <v>8.1351999999999993</v>
      </c>
      <c r="CL767">
        <v>9.0050666669999995</v>
      </c>
      <c r="CM767">
        <v>5.4668191720000001</v>
      </c>
      <c r="CN767">
        <v>8.0969356129999994</v>
      </c>
      <c r="CO767">
        <v>6.7818773920000002</v>
      </c>
      <c r="CP767">
        <v>10</v>
      </c>
      <c r="CQ767">
        <v>6.9166068679999997</v>
      </c>
      <c r="CR767">
        <v>7.692307692</v>
      </c>
      <c r="CS767">
        <v>9.6244307940000002</v>
      </c>
      <c r="CT767">
        <v>8.0777817850000009</v>
      </c>
      <c r="CU767">
        <v>8.4661814609999997</v>
      </c>
      <c r="CV767">
        <v>10</v>
      </c>
      <c r="CW767">
        <v>10</v>
      </c>
      <c r="CX767">
        <v>8</v>
      </c>
      <c r="CY767">
        <v>9.3333333330000006</v>
      </c>
      <c r="CZ767">
        <v>3.9</v>
      </c>
      <c r="DA767">
        <v>3.569321757</v>
      </c>
      <c r="DB767">
        <v>7.1267973070000004</v>
      </c>
      <c r="DC767">
        <v>10</v>
      </c>
      <c r="DD767">
        <v>7.0397927300000003</v>
      </c>
      <c r="DE767">
        <v>10</v>
      </c>
      <c r="DF767">
        <v>6.939318632</v>
      </c>
      <c r="DG767">
        <v>3.2262817639999999</v>
      </c>
      <c r="DH767">
        <v>8.4444444440000002</v>
      </c>
      <c r="DI767">
        <v>9.093491599</v>
      </c>
      <c r="DJ767">
        <v>4.2583875090000003</v>
      </c>
      <c r="DK767">
        <v>7.8998702459999999</v>
      </c>
      <c r="DL767">
        <v>6.715667345</v>
      </c>
      <c r="DM767">
        <v>6.6063571510000001</v>
      </c>
      <c r="DN767">
        <v>7.6263363719999999</v>
      </c>
      <c r="DO767">
        <v>7.57</v>
      </c>
      <c r="DP767">
        <v>23</v>
      </c>
      <c r="DQ767">
        <v>7.6309909200000003</v>
      </c>
      <c r="DR767">
        <v>46</v>
      </c>
      <c r="DS767">
        <v>2</v>
      </c>
    </row>
    <row r="768" spans="1:123" x14ac:dyDescent="0.35">
      <c r="A768">
        <v>2012</v>
      </c>
      <c r="B768" t="s">
        <v>497</v>
      </c>
      <c r="C768" t="s">
        <v>498</v>
      </c>
      <c r="D768" t="s">
        <v>280</v>
      </c>
      <c r="E768">
        <v>3.6</v>
      </c>
      <c r="F768">
        <v>3.9</v>
      </c>
      <c r="G768">
        <v>3.6</v>
      </c>
      <c r="H768">
        <v>3.7349206349999999</v>
      </c>
      <c r="I768">
        <v>6.4966267750000002</v>
      </c>
      <c r="J768">
        <v>5</v>
      </c>
      <c r="K768">
        <v>8.9848586539999999</v>
      </c>
      <c r="L768">
        <v>2.5</v>
      </c>
      <c r="M768">
        <v>9.2773570079999992</v>
      </c>
      <c r="N768">
        <v>9.0915345240000001</v>
      </c>
      <c r="O768">
        <v>6.9707500370000002</v>
      </c>
      <c r="P768">
        <v>10</v>
      </c>
      <c r="Q768">
        <v>10</v>
      </c>
      <c r="R768">
        <v>10</v>
      </c>
      <c r="S768">
        <v>10</v>
      </c>
      <c r="T768">
        <v>10</v>
      </c>
      <c r="U768">
        <v>10</v>
      </c>
      <c r="V768">
        <v>7.8224589370000004</v>
      </c>
      <c r="W768">
        <v>5</v>
      </c>
      <c r="X768">
        <v>10</v>
      </c>
      <c r="Y768">
        <v>10</v>
      </c>
      <c r="Z768">
        <v>8.3333333330000006</v>
      </c>
      <c r="AA768">
        <v>5</v>
      </c>
      <c r="AB768">
        <v>10</v>
      </c>
      <c r="AC768">
        <v>7.5</v>
      </c>
      <c r="AD768">
        <v>9.8888888890000004</v>
      </c>
      <c r="AE768">
        <v>7.5444444439999998</v>
      </c>
      <c r="AF768">
        <v>8.3111111110000007</v>
      </c>
      <c r="AG768">
        <v>7.5</v>
      </c>
      <c r="AH768">
        <v>7.5</v>
      </c>
      <c r="AI768">
        <v>7.5</v>
      </c>
      <c r="AJ768">
        <v>2.5</v>
      </c>
      <c r="AK768">
        <v>5</v>
      </c>
      <c r="AL768">
        <v>5</v>
      </c>
      <c r="AM768">
        <v>5</v>
      </c>
      <c r="AN768">
        <v>5</v>
      </c>
      <c r="AO768">
        <v>7.5</v>
      </c>
      <c r="AP768">
        <v>5</v>
      </c>
      <c r="AQ768">
        <v>6.25</v>
      </c>
      <c r="AR768">
        <v>6.25</v>
      </c>
      <c r="AS768">
        <v>4.8382643429999996</v>
      </c>
      <c r="AT768">
        <v>10</v>
      </c>
      <c r="AU768">
        <v>5.6666666670000003</v>
      </c>
      <c r="AV768">
        <v>5</v>
      </c>
      <c r="AW768">
        <v>7.5</v>
      </c>
      <c r="AX768">
        <v>10</v>
      </c>
      <c r="AY768">
        <v>7.5</v>
      </c>
      <c r="AZ768">
        <v>7.2149901439999997</v>
      </c>
      <c r="BB768">
        <v>10</v>
      </c>
      <c r="BC768">
        <v>10</v>
      </c>
      <c r="BD768">
        <v>10</v>
      </c>
      <c r="BE768">
        <v>10</v>
      </c>
      <c r="BF768">
        <v>10</v>
      </c>
      <c r="BG768">
        <v>10</v>
      </c>
      <c r="BI768">
        <v>10</v>
      </c>
      <c r="BJ768">
        <v>6.9002883519999996</v>
      </c>
      <c r="BK768">
        <v>88</v>
      </c>
      <c r="BL768">
        <v>8.1176470589999994</v>
      </c>
      <c r="BM768">
        <v>9.2561307900000003</v>
      </c>
      <c r="BN768">
        <v>10</v>
      </c>
      <c r="BO768">
        <v>7</v>
      </c>
      <c r="BP768">
        <v>7</v>
      </c>
      <c r="BQ768">
        <v>7</v>
      </c>
      <c r="BR768">
        <v>8.5934444620000008</v>
      </c>
      <c r="BS768">
        <v>3.610128429</v>
      </c>
      <c r="BT768">
        <v>4.2398279990000001</v>
      </c>
      <c r="BU768">
        <v>5.5754543600000002</v>
      </c>
      <c r="BV768">
        <v>5</v>
      </c>
      <c r="BW768">
        <v>4.1666666670000003</v>
      </c>
      <c r="BX768">
        <v>3.4202074389999999</v>
      </c>
      <c r="BY768">
        <v>7.6851157990000001</v>
      </c>
      <c r="BZ768">
        <v>4.6119133640000003</v>
      </c>
      <c r="CA768">
        <v>5.2080403909999999</v>
      </c>
      <c r="CB768">
        <v>0.82758620699999996</v>
      </c>
      <c r="CC768">
        <v>4.4184287080000004</v>
      </c>
      <c r="CD768">
        <v>9.1874044769999994</v>
      </c>
      <c r="CE768">
        <v>9.1258192840000003</v>
      </c>
      <c r="CF768">
        <v>9.3659999999999997</v>
      </c>
      <c r="CG768">
        <v>10</v>
      </c>
      <c r="CH768">
        <v>9.4198059399999998</v>
      </c>
      <c r="CI768">
        <v>7.18</v>
      </c>
      <c r="CJ768">
        <v>8.76</v>
      </c>
      <c r="CK768">
        <v>6.8752000000000004</v>
      </c>
      <c r="CL768">
        <v>7.605066667</v>
      </c>
      <c r="CM768">
        <v>5.660898338</v>
      </c>
      <c r="CN768">
        <v>8.0327385899999992</v>
      </c>
      <c r="CO768">
        <v>6.846818464</v>
      </c>
      <c r="CP768">
        <v>10</v>
      </c>
      <c r="CQ768">
        <v>5.9906768799999996</v>
      </c>
      <c r="CR768">
        <v>0.76923076899999998</v>
      </c>
      <c r="CS768">
        <v>0.22125128299999999</v>
      </c>
      <c r="CT768">
        <v>2.3270529770000001</v>
      </c>
      <c r="CU768">
        <v>6.6947345269999996</v>
      </c>
      <c r="CV768">
        <v>8</v>
      </c>
      <c r="CW768">
        <v>9.5491877970000001</v>
      </c>
      <c r="CX768">
        <v>10</v>
      </c>
      <c r="CY768">
        <v>9.1830625989999994</v>
      </c>
      <c r="CZ768">
        <v>4.4333333330000002</v>
      </c>
      <c r="DA768">
        <v>3.8365947199999999</v>
      </c>
      <c r="DB768">
        <v>5.8824122760000002</v>
      </c>
      <c r="DC768">
        <v>10</v>
      </c>
      <c r="DD768">
        <v>2.517253846</v>
      </c>
      <c r="DE768">
        <v>10</v>
      </c>
      <c r="DF768">
        <v>6.1115990289999997</v>
      </c>
      <c r="DG768">
        <v>3.6607047530000001</v>
      </c>
      <c r="DH768">
        <v>4.8888888890000004</v>
      </c>
      <c r="DI768">
        <v>8.6679067819999993</v>
      </c>
      <c r="DJ768">
        <v>3.7865488749999998</v>
      </c>
      <c r="DK768">
        <v>9.5201402569999996</v>
      </c>
      <c r="DL768">
        <v>7.836599992</v>
      </c>
      <c r="DM768">
        <v>6.393464925</v>
      </c>
      <c r="DN768">
        <v>7.2293755180000003</v>
      </c>
      <c r="DO768">
        <v>7.27</v>
      </c>
      <c r="DP768">
        <v>53</v>
      </c>
      <c r="DQ768">
        <v>7.085144176</v>
      </c>
      <c r="DR768">
        <v>63</v>
      </c>
      <c r="DS768">
        <v>2</v>
      </c>
    </row>
    <row r="769" spans="1:123" x14ac:dyDescent="0.35">
      <c r="A769">
        <v>2012</v>
      </c>
      <c r="B769" t="s">
        <v>499</v>
      </c>
      <c r="C769" t="s">
        <v>500</v>
      </c>
      <c r="D769" t="s">
        <v>253</v>
      </c>
      <c r="E769">
        <v>7.4</v>
      </c>
      <c r="F769">
        <v>6.2</v>
      </c>
      <c r="G769">
        <v>6.9</v>
      </c>
      <c r="H769">
        <v>6.8587301590000003</v>
      </c>
      <c r="I769">
        <v>9.6064451549999994</v>
      </c>
      <c r="J769">
        <v>10</v>
      </c>
      <c r="K769">
        <v>10</v>
      </c>
      <c r="L769">
        <v>10</v>
      </c>
      <c r="M769">
        <v>10</v>
      </c>
      <c r="N769">
        <v>10</v>
      </c>
      <c r="O769">
        <v>10</v>
      </c>
      <c r="P769">
        <v>10</v>
      </c>
      <c r="Q769">
        <v>10</v>
      </c>
      <c r="R769">
        <v>10</v>
      </c>
      <c r="S769">
        <v>10</v>
      </c>
      <c r="T769">
        <v>10</v>
      </c>
      <c r="U769">
        <v>10</v>
      </c>
      <c r="V769">
        <v>9.8688150520000004</v>
      </c>
      <c r="W769">
        <v>10</v>
      </c>
      <c r="X769">
        <v>10</v>
      </c>
      <c r="Y769">
        <v>10</v>
      </c>
      <c r="Z769">
        <v>10</v>
      </c>
      <c r="AA769">
        <v>10</v>
      </c>
      <c r="AB769">
        <v>10</v>
      </c>
      <c r="AC769">
        <v>10</v>
      </c>
      <c r="AD769">
        <v>8.2977777780000004</v>
      </c>
      <c r="AE769">
        <v>7.4055555560000004</v>
      </c>
      <c r="AF769">
        <v>8.567777778</v>
      </c>
      <c r="AG769">
        <v>10</v>
      </c>
      <c r="AH769">
        <v>10</v>
      </c>
      <c r="AI769">
        <v>10</v>
      </c>
      <c r="AJ769">
        <v>10</v>
      </c>
      <c r="AK769">
        <v>10</v>
      </c>
      <c r="AL769">
        <v>10</v>
      </c>
      <c r="AM769">
        <v>10</v>
      </c>
      <c r="AN769">
        <v>10</v>
      </c>
      <c r="AO769">
        <v>10</v>
      </c>
      <c r="AP769">
        <v>5</v>
      </c>
      <c r="AQ769">
        <v>7.5</v>
      </c>
      <c r="AR769">
        <v>9.5</v>
      </c>
      <c r="AS769">
        <v>10</v>
      </c>
      <c r="AT769">
        <v>10</v>
      </c>
      <c r="AU769">
        <v>7</v>
      </c>
      <c r="AV769">
        <v>7.5</v>
      </c>
      <c r="AW769">
        <v>10</v>
      </c>
      <c r="AX769">
        <v>10</v>
      </c>
      <c r="AY769">
        <v>10</v>
      </c>
      <c r="AZ769">
        <v>9.2142857140000007</v>
      </c>
      <c r="BB769">
        <v>10</v>
      </c>
      <c r="BC769">
        <v>10</v>
      </c>
      <c r="BD769">
        <v>10</v>
      </c>
      <c r="BE769">
        <v>10</v>
      </c>
      <c r="BF769">
        <v>10</v>
      </c>
      <c r="BG769">
        <v>10</v>
      </c>
      <c r="BI769">
        <v>10</v>
      </c>
      <c r="BJ769">
        <v>8.9100926519999994</v>
      </c>
      <c r="BK769">
        <v>22</v>
      </c>
      <c r="BL769">
        <v>5.1176470590000003</v>
      </c>
      <c r="BM769">
        <v>5.5545039999999997</v>
      </c>
      <c r="BN769">
        <v>7</v>
      </c>
      <c r="BO769">
        <v>7</v>
      </c>
      <c r="BP769">
        <v>4</v>
      </c>
      <c r="BQ769">
        <v>5.5</v>
      </c>
      <c r="BR769">
        <v>5.7930377650000002</v>
      </c>
      <c r="BS769">
        <v>5.1506889139999998</v>
      </c>
      <c r="BT769">
        <v>3.2391012049999999</v>
      </c>
      <c r="BU769">
        <v>5.4859736899999998</v>
      </c>
      <c r="BV769">
        <v>10</v>
      </c>
      <c r="BW769">
        <v>7.5</v>
      </c>
      <c r="BX769">
        <v>4.1477196989999996</v>
      </c>
      <c r="BY769">
        <v>9.2070421929999995</v>
      </c>
      <c r="BZ769">
        <v>5.124364205</v>
      </c>
      <c r="CA769">
        <v>7.3417534089999998</v>
      </c>
      <c r="CB769">
        <v>0.96296296299999995</v>
      </c>
      <c r="CC769">
        <v>6.2374940240000001</v>
      </c>
      <c r="CD769">
        <v>9.3105078700000004</v>
      </c>
      <c r="CE769">
        <v>9.6506634239999993</v>
      </c>
      <c r="CF769">
        <v>9.25</v>
      </c>
      <c r="CG769">
        <v>10</v>
      </c>
      <c r="CH769">
        <v>9.5527928240000008</v>
      </c>
      <c r="CI769">
        <v>9.6333333329999995</v>
      </c>
      <c r="CJ769">
        <v>8.9</v>
      </c>
      <c r="CK769">
        <v>6.1059999999999999</v>
      </c>
      <c r="CL769">
        <v>8.2131111109999999</v>
      </c>
      <c r="CM769">
        <v>5.318722857</v>
      </c>
      <c r="CN769">
        <v>7.8650525699999996</v>
      </c>
      <c r="CO769">
        <v>6.5918877140000003</v>
      </c>
      <c r="CP769">
        <v>10</v>
      </c>
      <c r="CQ769">
        <v>5.8462184400000003</v>
      </c>
      <c r="CR769">
        <v>1.538461538</v>
      </c>
      <c r="CS769">
        <v>6.4162871959999999</v>
      </c>
      <c r="CT769">
        <v>4.6003223919999998</v>
      </c>
      <c r="CU769">
        <v>7.3513303040000002</v>
      </c>
      <c r="CV769">
        <v>8</v>
      </c>
      <c r="CW769">
        <v>7.9662244700000002</v>
      </c>
      <c r="CX769">
        <v>10</v>
      </c>
      <c r="CY769">
        <v>8.6554081570000001</v>
      </c>
      <c r="CZ769">
        <v>8.9</v>
      </c>
      <c r="DA769">
        <v>3.9844431299999998</v>
      </c>
      <c r="DB769">
        <v>7.3822911019999999</v>
      </c>
      <c r="DC769">
        <v>8</v>
      </c>
      <c r="DD769">
        <v>7.7551761539999999</v>
      </c>
      <c r="DE769">
        <v>10</v>
      </c>
      <c r="DF769">
        <v>7.670318398</v>
      </c>
      <c r="DG769">
        <v>2.7730058930000001</v>
      </c>
      <c r="DH769">
        <v>7.7777777779999999</v>
      </c>
      <c r="DI769">
        <v>8.8479811040000005</v>
      </c>
      <c r="DJ769">
        <v>5.8762608329999999</v>
      </c>
      <c r="DK769">
        <v>8.2742666469999993</v>
      </c>
      <c r="DL769">
        <v>6.79413263</v>
      </c>
      <c r="DM769">
        <v>6.7239041469999998</v>
      </c>
      <c r="DN769">
        <v>7.6832102339999997</v>
      </c>
      <c r="DO769">
        <v>7.32</v>
      </c>
      <c r="DP769">
        <v>48</v>
      </c>
      <c r="DQ769">
        <v>8.1150463259999999</v>
      </c>
      <c r="DR769">
        <v>26</v>
      </c>
      <c r="DS769">
        <v>1</v>
      </c>
    </row>
    <row r="770" spans="1:123" x14ac:dyDescent="0.35">
      <c r="A770">
        <v>2012</v>
      </c>
      <c r="B770" t="s">
        <v>501</v>
      </c>
      <c r="C770" t="s">
        <v>502</v>
      </c>
      <c r="D770" t="s">
        <v>271</v>
      </c>
      <c r="E770">
        <v>7.3</v>
      </c>
      <c r="F770">
        <v>6.2</v>
      </c>
      <c r="G770">
        <v>5.9</v>
      </c>
      <c r="H770">
        <v>6.4619047619999996</v>
      </c>
      <c r="I770">
        <v>9.5388317380000007</v>
      </c>
      <c r="J770">
        <v>10</v>
      </c>
      <c r="K770">
        <v>10</v>
      </c>
      <c r="L770">
        <v>10</v>
      </c>
      <c r="M770">
        <v>10</v>
      </c>
      <c r="N770">
        <v>10</v>
      </c>
      <c r="O770">
        <v>10</v>
      </c>
      <c r="P770">
        <v>10</v>
      </c>
      <c r="Q770">
        <v>10</v>
      </c>
      <c r="R770">
        <v>10</v>
      </c>
      <c r="S770">
        <v>10</v>
      </c>
      <c r="T770">
        <v>10</v>
      </c>
      <c r="U770">
        <v>10</v>
      </c>
      <c r="V770">
        <v>9.8462772459999996</v>
      </c>
      <c r="W770">
        <v>10</v>
      </c>
      <c r="X770">
        <v>10</v>
      </c>
      <c r="Y770">
        <v>10</v>
      </c>
      <c r="Z770">
        <v>10</v>
      </c>
      <c r="AA770">
        <v>10</v>
      </c>
      <c r="AB770">
        <v>10</v>
      </c>
      <c r="AC770">
        <v>10</v>
      </c>
      <c r="AD770">
        <v>9.3333333330000006</v>
      </c>
      <c r="AE770">
        <v>8.1944444440000002</v>
      </c>
      <c r="AF770">
        <v>9.1759259259999997</v>
      </c>
      <c r="AG770">
        <v>10</v>
      </c>
      <c r="AH770">
        <v>10</v>
      </c>
      <c r="AI770">
        <v>10</v>
      </c>
      <c r="AJ770">
        <v>10</v>
      </c>
      <c r="AK770">
        <v>10</v>
      </c>
      <c r="AL770">
        <v>10</v>
      </c>
      <c r="AM770">
        <v>10</v>
      </c>
      <c r="AN770">
        <v>10</v>
      </c>
      <c r="AO770">
        <v>10</v>
      </c>
      <c r="AP770">
        <v>10</v>
      </c>
      <c r="AQ770">
        <v>10</v>
      </c>
      <c r="AR770">
        <v>10</v>
      </c>
      <c r="AS770">
        <v>10</v>
      </c>
      <c r="AT770">
        <v>10</v>
      </c>
      <c r="AU770">
        <v>8.3333333330000006</v>
      </c>
      <c r="AV770">
        <v>8.5</v>
      </c>
      <c r="AW770">
        <v>10</v>
      </c>
      <c r="AX770">
        <v>10</v>
      </c>
      <c r="AY770">
        <v>10</v>
      </c>
      <c r="AZ770">
        <v>9.5476190479999996</v>
      </c>
      <c r="BB770">
        <v>10</v>
      </c>
      <c r="BC770">
        <v>10</v>
      </c>
      <c r="BD770">
        <v>10</v>
      </c>
      <c r="BE770">
        <v>10</v>
      </c>
      <c r="BF770">
        <v>10</v>
      </c>
      <c r="BG770">
        <v>10</v>
      </c>
      <c r="BI770">
        <v>10</v>
      </c>
      <c r="BJ770">
        <v>8.9493999990000006</v>
      </c>
      <c r="BK770">
        <v>20</v>
      </c>
      <c r="BL770">
        <v>5.3823529409999997</v>
      </c>
      <c r="BM770">
        <v>3.79519954</v>
      </c>
      <c r="BN770">
        <v>8</v>
      </c>
      <c r="BO770">
        <v>5</v>
      </c>
      <c r="BP770">
        <v>2</v>
      </c>
      <c r="BQ770">
        <v>3.5</v>
      </c>
      <c r="BR770">
        <v>5.1693881199999998</v>
      </c>
      <c r="BS770">
        <v>5.2963086119999998</v>
      </c>
      <c r="BT770">
        <v>3.47876743</v>
      </c>
      <c r="BU770">
        <v>6.4101654650000004</v>
      </c>
      <c r="BV770">
        <v>10</v>
      </c>
      <c r="BW770">
        <v>8.3333333330000006</v>
      </c>
      <c r="BX770">
        <v>5.5523140939999998</v>
      </c>
      <c r="BY770">
        <v>7.5815087300000004</v>
      </c>
      <c r="BZ770">
        <v>7.0789308259999997</v>
      </c>
      <c r="CA770">
        <v>8.2437347519999999</v>
      </c>
      <c r="CB770">
        <v>1</v>
      </c>
      <c r="CC770">
        <v>6.8861181379999996</v>
      </c>
      <c r="CD770">
        <v>9.7692667909999997</v>
      </c>
      <c r="CE770">
        <v>9.6569474680000003</v>
      </c>
      <c r="CF770">
        <v>9.4459999999999997</v>
      </c>
      <c r="CG770">
        <v>10</v>
      </c>
      <c r="CH770">
        <v>9.7180535649999999</v>
      </c>
      <c r="CI770">
        <v>9.6333333329999995</v>
      </c>
      <c r="CJ770">
        <v>8.9</v>
      </c>
      <c r="CK770">
        <v>6.1059999999999999</v>
      </c>
      <c r="CL770">
        <v>8.2131111109999999</v>
      </c>
      <c r="CM770">
        <v>7.0705128139999998</v>
      </c>
      <c r="CN770">
        <v>8.0951825920000005</v>
      </c>
      <c r="CO770">
        <v>7.5828477029999997</v>
      </c>
      <c r="CP770">
        <v>10</v>
      </c>
      <c r="CQ770">
        <v>5.4870832749999998</v>
      </c>
      <c r="CR770">
        <v>5.384615385</v>
      </c>
      <c r="CS770">
        <v>6.4162871959999999</v>
      </c>
      <c r="CT770">
        <v>5.7626619520000002</v>
      </c>
      <c r="CU770">
        <v>7.8896551910000001</v>
      </c>
      <c r="CV770">
        <v>8</v>
      </c>
      <c r="CW770">
        <v>4.8852470380000002</v>
      </c>
      <c r="CX770">
        <v>10</v>
      </c>
      <c r="CY770">
        <v>7.6284156789999997</v>
      </c>
      <c r="CZ770">
        <v>3.9</v>
      </c>
      <c r="DA770">
        <v>3.7412713179999999</v>
      </c>
      <c r="DB770">
        <v>6.0102864150000004</v>
      </c>
      <c r="DC770">
        <v>6</v>
      </c>
      <c r="DD770">
        <v>5.0663212169999996</v>
      </c>
      <c r="DE770">
        <v>10</v>
      </c>
      <c r="DF770">
        <v>5.7863131579999996</v>
      </c>
      <c r="DG770">
        <v>2.8022233879999998</v>
      </c>
      <c r="DH770">
        <v>8.8888888890000004</v>
      </c>
      <c r="DI770">
        <v>9.8947479529999995</v>
      </c>
      <c r="DJ770">
        <v>6.4345126080000004</v>
      </c>
      <c r="DK770">
        <v>8.6264348470000005</v>
      </c>
      <c r="DL770">
        <v>6.9174352209999999</v>
      </c>
      <c r="DM770">
        <v>7.2607071510000001</v>
      </c>
      <c r="DN770">
        <v>6.8918119960000004</v>
      </c>
      <c r="DO770">
        <v>7.31</v>
      </c>
      <c r="DP770">
        <v>50</v>
      </c>
      <c r="DQ770">
        <v>8.1296999999999997</v>
      </c>
      <c r="DR770">
        <v>25</v>
      </c>
      <c r="DS770">
        <v>1</v>
      </c>
    </row>
    <row r="771" spans="1:123" x14ac:dyDescent="0.35">
      <c r="A771">
        <v>2012</v>
      </c>
      <c r="B771" t="s">
        <v>503</v>
      </c>
      <c r="C771" t="s">
        <v>504</v>
      </c>
      <c r="D771" t="s">
        <v>256</v>
      </c>
      <c r="H771">
        <v>6.753857</v>
      </c>
      <c r="I771">
        <v>9.8672714030000002</v>
      </c>
      <c r="J771">
        <v>5</v>
      </c>
      <c r="K771">
        <v>10</v>
      </c>
      <c r="L771">
        <v>10</v>
      </c>
      <c r="M771">
        <v>10</v>
      </c>
      <c r="N771">
        <v>10</v>
      </c>
      <c r="O771">
        <v>9</v>
      </c>
      <c r="P771">
        <v>7</v>
      </c>
      <c r="Q771">
        <v>0</v>
      </c>
      <c r="R771">
        <v>0</v>
      </c>
      <c r="S771">
        <v>0</v>
      </c>
      <c r="T771">
        <v>0</v>
      </c>
      <c r="U771">
        <v>2.3333333330000001</v>
      </c>
      <c r="V771">
        <v>7.0668682460000003</v>
      </c>
      <c r="W771">
        <v>0</v>
      </c>
      <c r="X771">
        <v>10</v>
      </c>
      <c r="Y771">
        <v>0</v>
      </c>
      <c r="Z771">
        <v>3.3333333330000001</v>
      </c>
      <c r="AA771">
        <v>2.5</v>
      </c>
      <c r="AB771">
        <v>2.5</v>
      </c>
      <c r="AC771">
        <v>2.5</v>
      </c>
      <c r="AD771">
        <v>9.3711111109999994</v>
      </c>
      <c r="AE771">
        <v>6.25</v>
      </c>
      <c r="AF771">
        <v>6.0403703699999998</v>
      </c>
      <c r="AG771">
        <v>2.5</v>
      </c>
      <c r="AH771">
        <v>5</v>
      </c>
      <c r="AI771">
        <v>0</v>
      </c>
      <c r="AJ771">
        <v>0</v>
      </c>
      <c r="AK771">
        <v>0</v>
      </c>
      <c r="AL771">
        <v>0</v>
      </c>
      <c r="AM771">
        <v>0</v>
      </c>
      <c r="AN771">
        <v>0</v>
      </c>
      <c r="AO771">
        <v>2.5</v>
      </c>
      <c r="AP771">
        <v>5</v>
      </c>
      <c r="AQ771">
        <v>3.75</v>
      </c>
      <c r="AR771">
        <v>2.25</v>
      </c>
      <c r="AS771">
        <v>10</v>
      </c>
      <c r="AT771">
        <v>10</v>
      </c>
      <c r="AU771">
        <v>3.3333333330000001</v>
      </c>
      <c r="AV771">
        <v>3.75</v>
      </c>
      <c r="AW771">
        <v>7.5</v>
      </c>
      <c r="AX771">
        <v>5</v>
      </c>
      <c r="AY771">
        <v>5</v>
      </c>
      <c r="AZ771">
        <v>6.3690476189999998</v>
      </c>
      <c r="BB771">
        <v>0</v>
      </c>
      <c r="BC771">
        <v>0</v>
      </c>
      <c r="BD771">
        <v>0</v>
      </c>
      <c r="BE771">
        <v>0</v>
      </c>
      <c r="BF771">
        <v>0</v>
      </c>
      <c r="BG771">
        <v>0</v>
      </c>
      <c r="BI771">
        <v>0</v>
      </c>
      <c r="BJ771">
        <v>5.2544564439999997</v>
      </c>
      <c r="BK771">
        <v>140</v>
      </c>
      <c r="BL771">
        <v>0</v>
      </c>
      <c r="BM771">
        <v>9.6136479870000002</v>
      </c>
      <c r="BO771">
        <v>10</v>
      </c>
      <c r="BQ771">
        <v>10</v>
      </c>
      <c r="BR771">
        <v>6.5378826620000003</v>
      </c>
      <c r="BS771">
        <v>8.4673431160000003</v>
      </c>
      <c r="BT771">
        <v>7.2313451830000002</v>
      </c>
      <c r="BU771">
        <v>8.2985827180000005</v>
      </c>
      <c r="BV771">
        <v>6.6666666670000003</v>
      </c>
      <c r="BW771">
        <v>8.3333333330000006</v>
      </c>
      <c r="BX771">
        <v>4.8564295099999999</v>
      </c>
      <c r="BY771">
        <v>9.6556965409999993</v>
      </c>
      <c r="BZ771">
        <v>8.8715578599999994</v>
      </c>
      <c r="CA771">
        <v>9.6726075399999996</v>
      </c>
      <c r="CB771">
        <v>0.61538461499999997</v>
      </c>
      <c r="CC771">
        <v>6.4663453500000001</v>
      </c>
      <c r="CD771">
        <v>8.4145280889999992</v>
      </c>
      <c r="CE771">
        <v>3.7011988929999999</v>
      </c>
      <c r="CF771">
        <v>9.6259999999999994</v>
      </c>
      <c r="CG771">
        <v>10</v>
      </c>
      <c r="CH771">
        <v>7.9354317459999999</v>
      </c>
      <c r="CI771">
        <v>9.3133333329999992</v>
      </c>
      <c r="CJ771">
        <v>9.06</v>
      </c>
      <c r="CK771">
        <v>7.3868</v>
      </c>
      <c r="CL771">
        <v>8.5867111109999996</v>
      </c>
      <c r="CM771">
        <v>7.6327645249999998</v>
      </c>
      <c r="CN771">
        <v>7.6777205630000003</v>
      </c>
      <c r="CO771">
        <v>7.655242544</v>
      </c>
      <c r="CP771">
        <v>10</v>
      </c>
      <c r="CQ771">
        <v>6.7028850990000004</v>
      </c>
      <c r="CR771">
        <v>4.615384615</v>
      </c>
      <c r="CS771">
        <v>3.4293948809999999</v>
      </c>
      <c r="CT771">
        <v>4.9158881990000003</v>
      </c>
      <c r="CU771">
        <v>7.7894604640000003</v>
      </c>
      <c r="CW771">
        <v>10</v>
      </c>
      <c r="CX771">
        <v>9</v>
      </c>
      <c r="CY771">
        <v>9.5</v>
      </c>
      <c r="CZ771">
        <v>10</v>
      </c>
      <c r="DA771">
        <v>7.3416927359999997</v>
      </c>
      <c r="DB771">
        <v>8.2813777739999992</v>
      </c>
      <c r="DC771">
        <v>8</v>
      </c>
      <c r="DD771">
        <v>4.8196372780000001</v>
      </c>
      <c r="DE771">
        <v>10</v>
      </c>
      <c r="DF771">
        <v>8.0737846310000005</v>
      </c>
      <c r="DG771">
        <v>7.0043897069999996</v>
      </c>
      <c r="DH771">
        <v>7.5555555559999998</v>
      </c>
      <c r="DI771">
        <v>9.4710198059999993</v>
      </c>
      <c r="DJ771">
        <v>8.8626352960000006</v>
      </c>
      <c r="DK771">
        <v>9.8984021850000001</v>
      </c>
      <c r="DL771">
        <v>9.5404176150000009</v>
      </c>
      <c r="DM771">
        <v>8.7220700269999991</v>
      </c>
      <c r="DN771">
        <v>8.7652848859999999</v>
      </c>
      <c r="DO771">
        <v>7.5</v>
      </c>
      <c r="DP771">
        <v>30</v>
      </c>
      <c r="DQ771">
        <v>6.3772282220000003</v>
      </c>
      <c r="DR771">
        <v>114</v>
      </c>
      <c r="DS771">
        <v>3</v>
      </c>
    </row>
    <row r="772" spans="1:123" x14ac:dyDescent="0.35">
      <c r="A772">
        <v>2012</v>
      </c>
      <c r="B772" t="s">
        <v>505</v>
      </c>
      <c r="C772" t="s">
        <v>506</v>
      </c>
      <c r="D772" t="s">
        <v>253</v>
      </c>
      <c r="E772">
        <v>7.1</v>
      </c>
      <c r="F772">
        <v>5.9</v>
      </c>
      <c r="G772">
        <v>5.6</v>
      </c>
      <c r="H772">
        <v>6.1952380949999997</v>
      </c>
      <c r="I772">
        <v>9.2504184790000004</v>
      </c>
      <c r="J772">
        <v>10</v>
      </c>
      <c r="K772">
        <v>10</v>
      </c>
      <c r="L772">
        <v>10</v>
      </c>
      <c r="M772">
        <v>10</v>
      </c>
      <c r="N772">
        <v>10</v>
      </c>
      <c r="O772">
        <v>10</v>
      </c>
      <c r="P772">
        <v>10</v>
      </c>
      <c r="Q772">
        <v>10</v>
      </c>
      <c r="R772">
        <v>10</v>
      </c>
      <c r="S772">
        <v>10</v>
      </c>
      <c r="T772">
        <v>10</v>
      </c>
      <c r="U772">
        <v>10</v>
      </c>
      <c r="V772">
        <v>9.7501394930000007</v>
      </c>
      <c r="W772">
        <v>10</v>
      </c>
      <c r="X772">
        <v>10</v>
      </c>
      <c r="Y772">
        <v>10</v>
      </c>
      <c r="Z772">
        <v>10</v>
      </c>
      <c r="AA772">
        <v>10</v>
      </c>
      <c r="AB772">
        <v>5</v>
      </c>
      <c r="AC772">
        <v>7.5</v>
      </c>
      <c r="AD772">
        <v>9.5555555559999998</v>
      </c>
      <c r="AE772">
        <v>8.4722222219999992</v>
      </c>
      <c r="AF772">
        <v>8.5092592590000002</v>
      </c>
      <c r="AG772">
        <v>10</v>
      </c>
      <c r="AH772">
        <v>7.5</v>
      </c>
      <c r="AI772">
        <v>10</v>
      </c>
      <c r="AJ772">
        <v>7.5</v>
      </c>
      <c r="AK772">
        <v>8.75</v>
      </c>
      <c r="AL772">
        <v>5</v>
      </c>
      <c r="AM772">
        <v>5</v>
      </c>
      <c r="AN772">
        <v>5</v>
      </c>
      <c r="AO772">
        <v>10</v>
      </c>
      <c r="AP772">
        <v>7.5</v>
      </c>
      <c r="AQ772">
        <v>8.75</v>
      </c>
      <c r="AR772">
        <v>8</v>
      </c>
      <c r="AS772">
        <v>10</v>
      </c>
      <c r="AT772">
        <v>10</v>
      </c>
      <c r="AU772">
        <v>6</v>
      </c>
      <c r="AV772">
        <v>6</v>
      </c>
      <c r="AW772">
        <v>10</v>
      </c>
      <c r="AX772">
        <v>10</v>
      </c>
      <c r="AY772">
        <v>10</v>
      </c>
      <c r="AZ772">
        <v>8.8571428569999995</v>
      </c>
      <c r="BB772">
        <v>10</v>
      </c>
      <c r="BC772">
        <v>10</v>
      </c>
      <c r="BD772">
        <v>10</v>
      </c>
      <c r="BE772">
        <v>10</v>
      </c>
      <c r="BF772">
        <v>10</v>
      </c>
      <c r="BG772">
        <v>10</v>
      </c>
      <c r="BI772">
        <v>10</v>
      </c>
      <c r="BJ772">
        <v>8.5229846089999999</v>
      </c>
      <c r="BK772">
        <v>38</v>
      </c>
      <c r="BL772">
        <v>6.1441176469999998</v>
      </c>
      <c r="BM772">
        <v>6.450967307</v>
      </c>
      <c r="BN772">
        <v>8</v>
      </c>
      <c r="BO772">
        <v>10</v>
      </c>
      <c r="BP772">
        <v>4</v>
      </c>
      <c r="BQ772">
        <v>7</v>
      </c>
      <c r="BR772">
        <v>6.8987712390000002</v>
      </c>
      <c r="BS772">
        <v>3.0552109719999998</v>
      </c>
      <c r="BT772">
        <v>2.827718323</v>
      </c>
      <c r="BU772">
        <v>4.9042252059999996</v>
      </c>
      <c r="BV772">
        <v>8.3333333330000006</v>
      </c>
      <c r="BW772">
        <v>5.8</v>
      </c>
      <c r="BX772">
        <v>4.849985116</v>
      </c>
      <c r="BY772">
        <v>9.0960772700000003</v>
      </c>
      <c r="BZ772">
        <v>4.4058222110000003</v>
      </c>
      <c r="CA772">
        <v>6.7630677979999998</v>
      </c>
      <c r="CB772">
        <v>1</v>
      </c>
      <c r="CC772">
        <v>5.5594933590000002</v>
      </c>
      <c r="CD772">
        <v>9.1941385269999998</v>
      </c>
      <c r="CE772">
        <v>8.9895559800000004</v>
      </c>
      <c r="CF772">
        <v>9.3339999999999996</v>
      </c>
      <c r="CG772">
        <v>10</v>
      </c>
      <c r="CH772">
        <v>9.3794236269999995</v>
      </c>
      <c r="CI772">
        <v>9.6333333329999995</v>
      </c>
      <c r="CJ772">
        <v>8.9</v>
      </c>
      <c r="CK772">
        <v>6.1059999999999999</v>
      </c>
      <c r="CL772">
        <v>8.2131111109999999</v>
      </c>
      <c r="CM772">
        <v>4.5861184560000003</v>
      </c>
      <c r="CN772">
        <v>8.2628686120000001</v>
      </c>
      <c r="CO772">
        <v>6.4244935339999998</v>
      </c>
      <c r="CP772">
        <v>10</v>
      </c>
      <c r="CQ772">
        <v>4.8582788020000001</v>
      </c>
      <c r="CR772">
        <v>7.692307692</v>
      </c>
      <c r="CS772">
        <v>6.4162871959999999</v>
      </c>
      <c r="CT772">
        <v>6.3222912300000003</v>
      </c>
      <c r="CU772">
        <v>7.7399739690000002</v>
      </c>
      <c r="CV772">
        <v>10</v>
      </c>
      <c r="CW772">
        <v>8.9158222180000006</v>
      </c>
      <c r="CX772">
        <v>10</v>
      </c>
      <c r="CY772">
        <v>9.6386074060000002</v>
      </c>
      <c r="CZ772">
        <v>5</v>
      </c>
      <c r="DA772">
        <v>4.7660984009999998</v>
      </c>
      <c r="DB772">
        <v>6.8216945170000001</v>
      </c>
      <c r="DC772">
        <v>8</v>
      </c>
      <c r="DD772">
        <v>10</v>
      </c>
      <c r="DE772">
        <v>10</v>
      </c>
      <c r="DF772">
        <v>7.4312988200000003</v>
      </c>
      <c r="DG772">
        <v>3.0003126</v>
      </c>
      <c r="DH772">
        <v>6.4444444440000002</v>
      </c>
      <c r="DI772">
        <v>9.7003538119999995</v>
      </c>
      <c r="DJ772">
        <v>4.2737871370000002</v>
      </c>
      <c r="DK772">
        <v>6.1090118240000004</v>
      </c>
      <c r="DL772">
        <v>7.7581347059999999</v>
      </c>
      <c r="DM772">
        <v>6.2143407540000002</v>
      </c>
      <c r="DN772">
        <v>7.7614156599999999</v>
      </c>
      <c r="DO772">
        <v>7.47</v>
      </c>
      <c r="DP772">
        <v>32</v>
      </c>
      <c r="DQ772">
        <v>7.9964923040000002</v>
      </c>
      <c r="DR772">
        <v>34</v>
      </c>
      <c r="DS772">
        <v>1</v>
      </c>
    </row>
    <row r="773" spans="1:123" x14ac:dyDescent="0.35">
      <c r="A773">
        <v>2012</v>
      </c>
      <c r="B773" t="s">
        <v>507</v>
      </c>
      <c r="C773" t="s">
        <v>508</v>
      </c>
      <c r="D773" t="s">
        <v>253</v>
      </c>
      <c r="E773">
        <v>4</v>
      </c>
      <c r="F773">
        <v>4.5999999999999996</v>
      </c>
      <c r="G773">
        <v>3.6</v>
      </c>
      <c r="H773">
        <v>4.0476190479999996</v>
      </c>
      <c r="I773">
        <v>5.6091075019999996</v>
      </c>
      <c r="J773">
        <v>0</v>
      </c>
      <c r="K773">
        <v>8.7988967389999999</v>
      </c>
      <c r="L773">
        <v>5</v>
      </c>
      <c r="M773">
        <v>9.6252371609999994</v>
      </c>
      <c r="N773">
        <v>9.6368757580000004</v>
      </c>
      <c r="O773">
        <v>6.6122019319999996</v>
      </c>
      <c r="P773">
        <v>10</v>
      </c>
      <c r="Q773">
        <v>10</v>
      </c>
      <c r="R773">
        <v>10</v>
      </c>
      <c r="S773">
        <v>10</v>
      </c>
      <c r="T773">
        <v>10</v>
      </c>
      <c r="U773">
        <v>10</v>
      </c>
      <c r="V773">
        <v>7.4071031439999997</v>
      </c>
      <c r="W773">
        <v>10</v>
      </c>
      <c r="X773">
        <v>0</v>
      </c>
      <c r="Y773">
        <v>10</v>
      </c>
      <c r="Z773">
        <v>6.6666666670000003</v>
      </c>
      <c r="AA773">
        <v>2.5</v>
      </c>
      <c r="AB773">
        <v>5</v>
      </c>
      <c r="AC773">
        <v>3.75</v>
      </c>
      <c r="AD773">
        <v>9.16</v>
      </c>
      <c r="AE773">
        <v>4.0722222219999997</v>
      </c>
      <c r="AF773">
        <v>5.6607407409999997</v>
      </c>
      <c r="AG773">
        <v>5</v>
      </c>
      <c r="AH773">
        <v>2.5</v>
      </c>
      <c r="AI773">
        <v>2.5</v>
      </c>
      <c r="AJ773">
        <v>5</v>
      </c>
      <c r="AK773">
        <v>3.75</v>
      </c>
      <c r="AL773">
        <v>5</v>
      </c>
      <c r="AM773">
        <v>7.5</v>
      </c>
      <c r="AN773">
        <v>6.25</v>
      </c>
      <c r="AO773">
        <v>2.5</v>
      </c>
      <c r="AP773">
        <v>7.5</v>
      </c>
      <c r="AQ773">
        <v>5</v>
      </c>
      <c r="AR773">
        <v>4.5</v>
      </c>
      <c r="AS773">
        <v>9.3016841509999999</v>
      </c>
      <c r="AT773">
        <v>10</v>
      </c>
      <c r="AU773">
        <v>1.6666666670000001</v>
      </c>
      <c r="AV773">
        <v>2</v>
      </c>
      <c r="AW773">
        <v>10</v>
      </c>
      <c r="AX773">
        <v>10</v>
      </c>
      <c r="AY773">
        <v>10</v>
      </c>
      <c r="AZ773">
        <v>7.5669072599999998</v>
      </c>
      <c r="BB773">
        <v>10</v>
      </c>
      <c r="BC773">
        <v>10</v>
      </c>
      <c r="BD773">
        <v>10</v>
      </c>
      <c r="BE773">
        <v>10</v>
      </c>
      <c r="BF773">
        <v>10</v>
      </c>
      <c r="BG773">
        <v>10</v>
      </c>
      <c r="BI773">
        <v>10</v>
      </c>
      <c r="BJ773">
        <v>6.303112015</v>
      </c>
      <c r="BK773">
        <v>110</v>
      </c>
      <c r="BL773">
        <v>4.155882353</v>
      </c>
      <c r="BM773">
        <v>5.3417459899999997</v>
      </c>
      <c r="BN773">
        <v>10</v>
      </c>
      <c r="BO773">
        <v>10</v>
      </c>
      <c r="BP773">
        <v>4</v>
      </c>
      <c r="BQ773">
        <v>7</v>
      </c>
      <c r="BR773">
        <v>6.6244070859999997</v>
      </c>
      <c r="BS773">
        <v>2.7951309320000002</v>
      </c>
      <c r="BT773">
        <v>3.1625251689999998</v>
      </c>
      <c r="BU773">
        <v>3.3881892320000002</v>
      </c>
      <c r="BV773">
        <v>6.7</v>
      </c>
      <c r="BW773">
        <v>5</v>
      </c>
      <c r="BX773">
        <v>7.6155997820000003</v>
      </c>
      <c r="BY773">
        <v>9.5513456510000001</v>
      </c>
      <c r="BZ773">
        <v>3.411811294</v>
      </c>
      <c r="CA773">
        <v>5.8440738310000002</v>
      </c>
      <c r="CB773">
        <v>0.96296296299999995</v>
      </c>
      <c r="CC773">
        <v>5.1766251490000004</v>
      </c>
      <c r="CD773">
        <v>8.1290297470000006</v>
      </c>
      <c r="CE773">
        <v>7.4041989179999996</v>
      </c>
      <c r="CF773">
        <v>8.9860000000000007</v>
      </c>
      <c r="CG773">
        <v>10</v>
      </c>
      <c r="CH773">
        <v>8.6298071660000009</v>
      </c>
      <c r="CI773">
        <v>0</v>
      </c>
      <c r="CJ773">
        <v>8</v>
      </c>
      <c r="CK773">
        <v>5.44</v>
      </c>
      <c r="CL773">
        <v>4.4800000000000004</v>
      </c>
      <c r="CM773">
        <v>4.6336168569999998</v>
      </c>
      <c r="CN773">
        <v>7.0087295049999998</v>
      </c>
      <c r="CO773">
        <v>5.8211731809999998</v>
      </c>
      <c r="CP773">
        <v>10</v>
      </c>
      <c r="CQ773">
        <v>4.1641782689999998</v>
      </c>
      <c r="CR773">
        <v>6.153846154</v>
      </c>
      <c r="CS773">
        <v>1.3275076960000001</v>
      </c>
      <c r="CT773">
        <v>3.8818440399999998</v>
      </c>
      <c r="CU773">
        <v>6.045754305</v>
      </c>
      <c r="CV773">
        <v>5</v>
      </c>
      <c r="CW773">
        <v>10</v>
      </c>
      <c r="CX773">
        <v>10</v>
      </c>
      <c r="CY773">
        <v>8.3333333330000006</v>
      </c>
      <c r="CZ773">
        <v>5</v>
      </c>
      <c r="DA773">
        <v>4.9091838279999997</v>
      </c>
      <c r="DB773">
        <v>7.2372487840000002</v>
      </c>
      <c r="DC773">
        <v>8</v>
      </c>
      <c r="DD773">
        <v>8.5034507690000005</v>
      </c>
      <c r="DE773">
        <v>3</v>
      </c>
      <c r="DF773">
        <v>6.1083138970000004</v>
      </c>
      <c r="DG773">
        <v>3.1009063490000002</v>
      </c>
      <c r="DH773">
        <v>5.3333333329999997</v>
      </c>
      <c r="DI773">
        <v>9.5021620179999999</v>
      </c>
      <c r="DJ773">
        <v>3.5711122940000002</v>
      </c>
      <c r="DK773">
        <v>5.9136561060000004</v>
      </c>
      <c r="DL773">
        <v>8.0159492149999991</v>
      </c>
      <c r="DM773">
        <v>5.9061865530000004</v>
      </c>
      <c r="DN773">
        <v>6.7826112609999996</v>
      </c>
      <c r="DO773">
        <v>6.65</v>
      </c>
      <c r="DP773">
        <v>95</v>
      </c>
      <c r="DQ773">
        <v>6.4765560070000001</v>
      </c>
      <c r="DR773">
        <v>109</v>
      </c>
      <c r="DS773">
        <v>3</v>
      </c>
    </row>
    <row r="774" spans="1:123" x14ac:dyDescent="0.35">
      <c r="A774">
        <v>2012</v>
      </c>
      <c r="B774" t="s">
        <v>509</v>
      </c>
      <c r="C774" t="s">
        <v>510</v>
      </c>
      <c r="D774" t="s">
        <v>259</v>
      </c>
      <c r="H774">
        <v>4.834422</v>
      </c>
      <c r="I774">
        <v>9.0508722289999994</v>
      </c>
      <c r="J774">
        <v>0</v>
      </c>
      <c r="K774">
        <v>7.4356248369999998</v>
      </c>
      <c r="L774">
        <v>5</v>
      </c>
      <c r="M774">
        <v>9.6910391370000006</v>
      </c>
      <c r="N774">
        <v>9.2584939290000001</v>
      </c>
      <c r="O774">
        <v>6.2770315810000001</v>
      </c>
      <c r="P774">
        <v>10</v>
      </c>
      <c r="Q774">
        <v>10</v>
      </c>
      <c r="R774">
        <v>5</v>
      </c>
      <c r="S774">
        <v>5</v>
      </c>
      <c r="T774">
        <v>5</v>
      </c>
      <c r="U774">
        <v>8.3333333330000006</v>
      </c>
      <c r="V774">
        <v>7.8870790480000004</v>
      </c>
      <c r="W774">
        <v>5</v>
      </c>
      <c r="X774">
        <v>10</v>
      </c>
      <c r="Y774">
        <v>5</v>
      </c>
      <c r="Z774">
        <v>6.6666666670000003</v>
      </c>
      <c r="AA774">
        <v>5</v>
      </c>
      <c r="AB774">
        <v>2.5</v>
      </c>
      <c r="AC774">
        <v>3.75</v>
      </c>
      <c r="AD774">
        <v>8.5288888889999992</v>
      </c>
      <c r="AE774">
        <v>6.1111111109999996</v>
      </c>
      <c r="AF774">
        <v>6.13</v>
      </c>
      <c r="AG774">
        <v>5</v>
      </c>
      <c r="AH774">
        <v>5</v>
      </c>
      <c r="AI774">
        <v>0</v>
      </c>
      <c r="AJ774">
        <v>0</v>
      </c>
      <c r="AK774">
        <v>0</v>
      </c>
      <c r="AL774">
        <v>2.5</v>
      </c>
      <c r="AM774">
        <v>2.5</v>
      </c>
      <c r="AN774">
        <v>2.5</v>
      </c>
      <c r="AO774">
        <v>5</v>
      </c>
      <c r="AP774">
        <v>2.5</v>
      </c>
      <c r="AQ774">
        <v>3.75</v>
      </c>
      <c r="AR774">
        <v>3.25</v>
      </c>
      <c r="AS774">
        <v>10</v>
      </c>
      <c r="AT774">
        <v>7.2193522330000004</v>
      </c>
      <c r="AU774">
        <v>2</v>
      </c>
      <c r="AV774">
        <v>2</v>
      </c>
      <c r="AW774">
        <v>10</v>
      </c>
      <c r="AX774">
        <v>7.5</v>
      </c>
      <c r="AY774">
        <v>7.5</v>
      </c>
      <c r="AZ774">
        <v>6.602764605</v>
      </c>
      <c r="BB774">
        <v>5</v>
      </c>
      <c r="BC774">
        <v>10</v>
      </c>
      <c r="BD774">
        <v>7.5</v>
      </c>
      <c r="BE774">
        <v>10</v>
      </c>
      <c r="BF774">
        <v>10</v>
      </c>
      <c r="BG774">
        <v>10</v>
      </c>
      <c r="BI774">
        <v>8.75</v>
      </c>
      <c r="BJ774">
        <v>6.3203183889999996</v>
      </c>
      <c r="BK774">
        <v>109</v>
      </c>
      <c r="BL774">
        <v>7.3794117650000004</v>
      </c>
      <c r="BM774">
        <v>8.1849543360000006</v>
      </c>
      <c r="BN774">
        <v>0</v>
      </c>
      <c r="BO774">
        <v>8</v>
      </c>
      <c r="BP774">
        <v>5</v>
      </c>
      <c r="BQ774">
        <v>6.5</v>
      </c>
      <c r="BR774">
        <v>5.5160915250000002</v>
      </c>
      <c r="BS774">
        <v>6.7352880659999999</v>
      </c>
      <c r="BT774">
        <v>6.3582665389999997</v>
      </c>
      <c r="BU774">
        <v>7.0658214099999999</v>
      </c>
      <c r="BV774">
        <v>5.7</v>
      </c>
      <c r="BX774">
        <v>3.9493470720000001</v>
      </c>
      <c r="BY774">
        <v>9.7074669030000003</v>
      </c>
      <c r="BZ774">
        <v>8.0582475539999994</v>
      </c>
      <c r="CA774">
        <v>8.2427428040000006</v>
      </c>
      <c r="CB774">
        <v>0.93103448300000002</v>
      </c>
      <c r="CC774">
        <v>6.7365562490000004</v>
      </c>
      <c r="CD774">
        <v>9.1688735979999993</v>
      </c>
      <c r="CE774">
        <v>7.6899342119999998</v>
      </c>
      <c r="CF774">
        <v>8.7460000000000004</v>
      </c>
      <c r="CG774">
        <v>10</v>
      </c>
      <c r="CH774">
        <v>8.9012019519999992</v>
      </c>
      <c r="CI774">
        <v>8.1199999999999992</v>
      </c>
      <c r="CJ774">
        <v>7.44</v>
      </c>
      <c r="CK774">
        <v>5.2384000000000004</v>
      </c>
      <c r="CL774">
        <v>6.9328000000000003</v>
      </c>
      <c r="CM774">
        <v>5.7832712339999999</v>
      </c>
      <c r="CN774">
        <v>6.1113614470000002</v>
      </c>
      <c r="CO774">
        <v>5.9473163409999996</v>
      </c>
      <c r="CP774">
        <v>10</v>
      </c>
      <c r="CQ774">
        <v>6.7880995589999999</v>
      </c>
      <c r="CR774">
        <v>8.461538462</v>
      </c>
      <c r="CS774">
        <v>1.548758978</v>
      </c>
      <c r="CT774">
        <v>5.5994656660000004</v>
      </c>
      <c r="CU774">
        <v>7.1198955020000003</v>
      </c>
      <c r="CV774">
        <v>8</v>
      </c>
      <c r="CW774">
        <v>7.6378201109999999</v>
      </c>
      <c r="CX774">
        <v>10</v>
      </c>
      <c r="CY774">
        <v>8.5459400369999994</v>
      </c>
      <c r="CZ774">
        <v>10</v>
      </c>
      <c r="DA774">
        <v>5.3764301269999999</v>
      </c>
      <c r="DB774">
        <v>7.054344961</v>
      </c>
      <c r="DC774">
        <v>10</v>
      </c>
      <c r="DD774">
        <v>7.7551761539999999</v>
      </c>
      <c r="DE774">
        <v>10</v>
      </c>
      <c r="DF774">
        <v>8.3643252070000003</v>
      </c>
      <c r="DG774">
        <v>6.6316806530000001</v>
      </c>
      <c r="DH774">
        <v>7.5555555559999998</v>
      </c>
      <c r="DI774">
        <v>9.8897472870000005</v>
      </c>
      <c r="DJ774">
        <v>7.4506568450000001</v>
      </c>
      <c r="DK774">
        <v>8.5434163259999991</v>
      </c>
      <c r="DL774">
        <v>8.7333461089999993</v>
      </c>
      <c r="DM774">
        <v>8.134067129</v>
      </c>
      <c r="DN774">
        <v>8.3481107909999999</v>
      </c>
      <c r="DO774">
        <v>7.32</v>
      </c>
      <c r="DP774">
        <v>48</v>
      </c>
      <c r="DQ774">
        <v>6.8201591949999996</v>
      </c>
      <c r="DR774">
        <v>87</v>
      </c>
      <c r="DS774">
        <v>3</v>
      </c>
    </row>
    <row r="775" spans="1:123" x14ac:dyDescent="0.35">
      <c r="A775">
        <v>2012</v>
      </c>
      <c r="B775" t="s">
        <v>511</v>
      </c>
      <c r="C775" t="s">
        <v>512</v>
      </c>
      <c r="D775" t="s">
        <v>256</v>
      </c>
      <c r="H775">
        <v>5.5783889999999996</v>
      </c>
      <c r="I775">
        <v>9.4017202569999991</v>
      </c>
      <c r="J775">
        <v>0</v>
      </c>
      <c r="K775">
        <v>10</v>
      </c>
      <c r="L775">
        <v>5</v>
      </c>
      <c r="M775">
        <v>9.9541594940000007</v>
      </c>
      <c r="N775">
        <v>9.93123924</v>
      </c>
      <c r="O775">
        <v>6.9770797470000003</v>
      </c>
      <c r="P775">
        <v>9</v>
      </c>
      <c r="Q775">
        <v>7.5</v>
      </c>
      <c r="R775">
        <v>0</v>
      </c>
      <c r="S775">
        <v>0</v>
      </c>
      <c r="T775">
        <v>0</v>
      </c>
      <c r="U775">
        <v>5.5</v>
      </c>
      <c r="V775">
        <v>7.2929333349999999</v>
      </c>
      <c r="W775">
        <v>0</v>
      </c>
      <c r="X775">
        <v>0</v>
      </c>
      <c r="Y775">
        <v>0</v>
      </c>
      <c r="Z775">
        <v>0</v>
      </c>
      <c r="AA775">
        <v>2.5</v>
      </c>
      <c r="AB775">
        <v>2.5</v>
      </c>
      <c r="AC775">
        <v>2.5</v>
      </c>
      <c r="AD775">
        <v>9.4822222220000008</v>
      </c>
      <c r="AE775">
        <v>8.6555555559999995</v>
      </c>
      <c r="AF775">
        <v>6.8792592590000003</v>
      </c>
      <c r="AG775">
        <v>0</v>
      </c>
      <c r="AH775">
        <v>0</v>
      </c>
      <c r="AI775">
        <v>0</v>
      </c>
      <c r="AJ775">
        <v>0</v>
      </c>
      <c r="AK775">
        <v>0</v>
      </c>
      <c r="AL775">
        <v>0</v>
      </c>
      <c r="AM775">
        <v>0</v>
      </c>
      <c r="AN775">
        <v>0</v>
      </c>
      <c r="AO775">
        <v>2.5</v>
      </c>
      <c r="AP775">
        <v>0</v>
      </c>
      <c r="AQ775">
        <v>1.25</v>
      </c>
      <c r="AR775">
        <v>0.25</v>
      </c>
      <c r="AS775">
        <v>10</v>
      </c>
      <c r="AT775">
        <v>8.6247848089999994</v>
      </c>
      <c r="AU775">
        <v>0.33333333300000001</v>
      </c>
      <c r="AV775">
        <v>2.5</v>
      </c>
      <c r="AW775">
        <v>5</v>
      </c>
      <c r="AX775">
        <v>2.5</v>
      </c>
      <c r="AY775">
        <v>2.5</v>
      </c>
      <c r="AZ775">
        <v>4.494016877</v>
      </c>
      <c r="BB775">
        <v>0</v>
      </c>
      <c r="BC775">
        <v>0</v>
      </c>
      <c r="BD775">
        <v>0</v>
      </c>
      <c r="BE775">
        <v>0</v>
      </c>
      <c r="BF775">
        <v>0</v>
      </c>
      <c r="BG775">
        <v>0</v>
      </c>
      <c r="BI775">
        <v>0</v>
      </c>
      <c r="BJ775">
        <v>4.3801581970000001</v>
      </c>
      <c r="BK775">
        <v>151</v>
      </c>
      <c r="BL775">
        <v>0</v>
      </c>
      <c r="BO775">
        <v>10</v>
      </c>
      <c r="BP775">
        <v>10</v>
      </c>
      <c r="BQ775">
        <v>10</v>
      </c>
      <c r="BR775">
        <v>5</v>
      </c>
      <c r="BS775">
        <v>7.1424179839999997</v>
      </c>
      <c r="BT775">
        <v>5.6935542300000002</v>
      </c>
      <c r="BU775">
        <v>7.2288014240000003</v>
      </c>
      <c r="BV775">
        <v>8.3333333330000006</v>
      </c>
      <c r="BW775">
        <v>8.3333333330000006</v>
      </c>
      <c r="BX775">
        <v>4.0080703880000002</v>
      </c>
      <c r="BY775">
        <v>9.8488060999999991</v>
      </c>
      <c r="BZ775">
        <v>7.41487944</v>
      </c>
      <c r="CA775">
        <v>8.1294761910000002</v>
      </c>
      <c r="CB775">
        <v>0.413793103</v>
      </c>
      <c r="CC775">
        <v>5.1943286769999997</v>
      </c>
      <c r="CD775">
        <v>8.3956230240000007</v>
      </c>
      <c r="CE775">
        <v>2.996158935</v>
      </c>
      <c r="CF775">
        <v>9.4220000000000006</v>
      </c>
      <c r="CG775">
        <v>10</v>
      </c>
      <c r="CH775">
        <v>7.70344549</v>
      </c>
      <c r="CJ775">
        <v>7.74</v>
      </c>
      <c r="CK775">
        <v>1.7736000000000001</v>
      </c>
      <c r="CL775">
        <v>4.7568000000000001</v>
      </c>
      <c r="CM775">
        <v>6.1911609820000004</v>
      </c>
      <c r="CN775">
        <v>8.0130926030000005</v>
      </c>
      <c r="CO775">
        <v>7.102126793</v>
      </c>
      <c r="CP775">
        <v>10</v>
      </c>
      <c r="CQ775">
        <v>5.624481104</v>
      </c>
      <c r="CR775">
        <v>1.538461538</v>
      </c>
      <c r="CS775">
        <v>0.55312820699999998</v>
      </c>
      <c r="CT775">
        <v>2.5720236160000001</v>
      </c>
      <c r="CU775">
        <v>6.1077376020000003</v>
      </c>
      <c r="CV775">
        <v>8</v>
      </c>
      <c r="CW775">
        <v>10</v>
      </c>
      <c r="CY775">
        <v>9</v>
      </c>
      <c r="CZ775">
        <v>10</v>
      </c>
      <c r="DA775">
        <v>5.5288533979999999</v>
      </c>
      <c r="DB775">
        <v>8.0901383350000007</v>
      </c>
      <c r="DC775">
        <v>10</v>
      </c>
      <c r="DD775">
        <v>4.3879403850000003</v>
      </c>
      <c r="DE775">
        <v>10</v>
      </c>
      <c r="DF775">
        <v>8.0011553529999997</v>
      </c>
      <c r="DG775">
        <v>4.6953636049999998</v>
      </c>
      <c r="DH775">
        <v>4</v>
      </c>
      <c r="DI775">
        <v>9.2911387679999997</v>
      </c>
      <c r="DJ775">
        <v>7.2287838789999999</v>
      </c>
      <c r="DK775">
        <v>9.2116445759999994</v>
      </c>
      <c r="DL775">
        <v>9.1929284940000002</v>
      </c>
      <c r="DM775">
        <v>7.2699765540000003</v>
      </c>
      <c r="DN775">
        <v>8.0903773020000003</v>
      </c>
      <c r="DO775">
        <v>6.42</v>
      </c>
      <c r="DP775">
        <v>107</v>
      </c>
      <c r="DQ775">
        <v>5.400079099</v>
      </c>
      <c r="DR775">
        <v>142</v>
      </c>
      <c r="DS775">
        <v>4</v>
      </c>
    </row>
    <row r="776" spans="1:123" x14ac:dyDescent="0.35">
      <c r="A776">
        <v>2012</v>
      </c>
      <c r="B776" t="s">
        <v>513</v>
      </c>
      <c r="C776" t="s">
        <v>514</v>
      </c>
      <c r="D776" t="s">
        <v>259</v>
      </c>
      <c r="E776">
        <v>5.2</v>
      </c>
      <c r="F776">
        <v>5.5</v>
      </c>
      <c r="G776">
        <v>4.0999999999999996</v>
      </c>
      <c r="H776">
        <v>4.9730158729999996</v>
      </c>
      <c r="I776">
        <v>6.5961201660000004</v>
      </c>
      <c r="J776">
        <v>10</v>
      </c>
      <c r="K776">
        <v>10</v>
      </c>
      <c r="L776">
        <v>2.5</v>
      </c>
      <c r="M776">
        <v>9.6108053949999999</v>
      </c>
      <c r="N776">
        <v>9.4162080919999998</v>
      </c>
      <c r="O776">
        <v>8.3054026969999999</v>
      </c>
      <c r="P776">
        <v>7.2</v>
      </c>
      <c r="Q776">
        <v>10</v>
      </c>
      <c r="R776">
        <v>5</v>
      </c>
      <c r="S776">
        <v>5</v>
      </c>
      <c r="T776">
        <v>5</v>
      </c>
      <c r="U776">
        <v>7.4</v>
      </c>
      <c r="V776">
        <v>7.4338409539999999</v>
      </c>
      <c r="W776">
        <v>5</v>
      </c>
      <c r="X776">
        <v>10</v>
      </c>
      <c r="Y776">
        <v>0</v>
      </c>
      <c r="Z776">
        <v>5</v>
      </c>
      <c r="AA776">
        <v>7.5</v>
      </c>
      <c r="AB776">
        <v>5</v>
      </c>
      <c r="AC776">
        <v>6.25</v>
      </c>
      <c r="AD776">
        <v>9.3711111109999994</v>
      </c>
      <c r="AE776">
        <v>8.7944444439999998</v>
      </c>
      <c r="AF776">
        <v>8.1385185189999998</v>
      </c>
      <c r="AG776">
        <v>10</v>
      </c>
      <c r="AH776">
        <v>10</v>
      </c>
      <c r="AI776">
        <v>10</v>
      </c>
      <c r="AJ776">
        <v>7.5</v>
      </c>
      <c r="AK776">
        <v>8.75</v>
      </c>
      <c r="AL776">
        <v>10</v>
      </c>
      <c r="AM776">
        <v>7.5</v>
      </c>
      <c r="AN776">
        <v>8.75</v>
      </c>
      <c r="AO776">
        <v>10</v>
      </c>
      <c r="AP776">
        <v>7.5</v>
      </c>
      <c r="AQ776">
        <v>8.75</v>
      </c>
      <c r="AR776">
        <v>9.25</v>
      </c>
      <c r="AS776">
        <v>10</v>
      </c>
      <c r="AT776">
        <v>10</v>
      </c>
      <c r="AU776">
        <v>3.3333333330000001</v>
      </c>
      <c r="AV776">
        <v>5.5</v>
      </c>
      <c r="AW776">
        <v>10</v>
      </c>
      <c r="AX776">
        <v>10</v>
      </c>
      <c r="AY776">
        <v>10</v>
      </c>
      <c r="AZ776">
        <v>8.4047619050000009</v>
      </c>
      <c r="BB776">
        <v>0</v>
      </c>
      <c r="BC776">
        <v>10</v>
      </c>
      <c r="BD776">
        <v>5</v>
      </c>
      <c r="BE776">
        <v>0</v>
      </c>
      <c r="BF776">
        <v>0</v>
      </c>
      <c r="BG776">
        <v>0</v>
      </c>
      <c r="BI776">
        <v>2.5</v>
      </c>
      <c r="BJ776">
        <v>6.4310422489999999</v>
      </c>
      <c r="BK776">
        <v>101</v>
      </c>
      <c r="BL776">
        <v>6.3235294120000001</v>
      </c>
      <c r="BM776">
        <v>10</v>
      </c>
      <c r="BN776">
        <v>6</v>
      </c>
      <c r="BO776">
        <v>0</v>
      </c>
      <c r="BP776">
        <v>0</v>
      </c>
      <c r="BQ776">
        <v>0</v>
      </c>
      <c r="BR776">
        <v>5.5808823529999998</v>
      </c>
      <c r="BS776">
        <v>3.4425368920000001</v>
      </c>
      <c r="BT776">
        <v>4.6119588790000003</v>
      </c>
      <c r="BU776">
        <v>5.0107587799999997</v>
      </c>
      <c r="BV776">
        <v>4.2</v>
      </c>
      <c r="BW776">
        <v>5</v>
      </c>
      <c r="BX776">
        <v>2.7882904150000001</v>
      </c>
      <c r="BY776">
        <v>2.6978822189999998</v>
      </c>
      <c r="BZ776">
        <v>5.894967082</v>
      </c>
      <c r="CA776">
        <v>6.3217285470000002</v>
      </c>
      <c r="CB776">
        <v>0.75862068999999999</v>
      </c>
      <c r="CC776">
        <v>3.9049315390000001</v>
      </c>
      <c r="CD776">
        <v>9.3634925029999998</v>
      </c>
      <c r="CE776">
        <v>9.0296968090000007</v>
      </c>
      <c r="CF776">
        <v>9.7159999999999993</v>
      </c>
      <c r="CG776">
        <v>0</v>
      </c>
      <c r="CH776">
        <v>7.0272973280000004</v>
      </c>
      <c r="CI776">
        <v>7.2733333330000001</v>
      </c>
      <c r="CJ776">
        <v>7.62</v>
      </c>
      <c r="CK776">
        <v>7.2868000000000004</v>
      </c>
      <c r="CL776">
        <v>7.3933777779999996</v>
      </c>
      <c r="CM776">
        <v>5.4388382139999996</v>
      </c>
      <c r="CN776">
        <v>8.2842676189999995</v>
      </c>
      <c r="CO776">
        <v>6.8615529159999999</v>
      </c>
      <c r="CP776">
        <v>10</v>
      </c>
      <c r="CQ776">
        <v>6.6039969540000003</v>
      </c>
      <c r="CR776">
        <v>0.76923076899999998</v>
      </c>
      <c r="CS776">
        <v>4.4250256529999996</v>
      </c>
      <c r="CT776">
        <v>3.9327511249999998</v>
      </c>
      <c r="CU776">
        <v>7.0469204550000004</v>
      </c>
      <c r="CV776">
        <v>10</v>
      </c>
      <c r="CW776">
        <v>6.9333097869999998</v>
      </c>
      <c r="CX776">
        <v>10</v>
      </c>
      <c r="CY776">
        <v>8.9777699290000008</v>
      </c>
      <c r="CZ776">
        <v>2.233333333</v>
      </c>
      <c r="DA776">
        <v>4.9315718000000004</v>
      </c>
      <c r="DB776">
        <v>5.8795627970000002</v>
      </c>
      <c r="DC776">
        <v>6</v>
      </c>
      <c r="DD776">
        <v>7.1939701920000001</v>
      </c>
      <c r="DE776">
        <v>0</v>
      </c>
      <c r="DF776">
        <v>4.3730730199999996</v>
      </c>
      <c r="DG776">
        <v>4.4704986020000002</v>
      </c>
      <c r="DH776">
        <v>0.66666666699999999</v>
      </c>
      <c r="DI776">
        <v>8.5026641279999993</v>
      </c>
      <c r="DJ776">
        <v>4.1491471559999997</v>
      </c>
      <c r="DK776">
        <v>5.9607950140000003</v>
      </c>
      <c r="DL776">
        <v>2.7811937549999999</v>
      </c>
      <c r="DM776">
        <v>4.421827554</v>
      </c>
      <c r="DN776">
        <v>5.9242235010000002</v>
      </c>
      <c r="DO776">
        <v>5.9</v>
      </c>
      <c r="DP776">
        <v>132</v>
      </c>
      <c r="DQ776">
        <v>6.1655211249999997</v>
      </c>
      <c r="DR776">
        <v>122</v>
      </c>
      <c r="DS776">
        <v>4</v>
      </c>
    </row>
    <row r="777" spans="1:123" x14ac:dyDescent="0.35">
      <c r="A777">
        <v>2012</v>
      </c>
      <c r="B777" t="s">
        <v>515</v>
      </c>
      <c r="C777" t="s">
        <v>516</v>
      </c>
      <c r="D777" t="s">
        <v>253</v>
      </c>
      <c r="E777">
        <v>5.3</v>
      </c>
      <c r="F777">
        <v>4.5</v>
      </c>
      <c r="G777">
        <v>4.0999999999999996</v>
      </c>
      <c r="H777">
        <v>4.6349206350000003</v>
      </c>
      <c r="I777">
        <v>9.5042974289999993</v>
      </c>
      <c r="J777">
        <v>10</v>
      </c>
      <c r="K777">
        <v>10</v>
      </c>
      <c r="L777">
        <v>7.5</v>
      </c>
      <c r="M777">
        <v>9.9536977679999996</v>
      </c>
      <c r="N777">
        <v>9.9444373220000006</v>
      </c>
      <c r="O777">
        <v>9.4796270180000004</v>
      </c>
      <c r="P777">
        <v>10</v>
      </c>
      <c r="Q777">
        <v>10</v>
      </c>
      <c r="R777">
        <v>5</v>
      </c>
      <c r="S777">
        <v>5</v>
      </c>
      <c r="T777">
        <v>5</v>
      </c>
      <c r="U777">
        <v>8.3333333330000006</v>
      </c>
      <c r="V777">
        <v>9.1057525930000001</v>
      </c>
      <c r="W777">
        <v>5</v>
      </c>
      <c r="X777">
        <v>5</v>
      </c>
      <c r="Y777">
        <v>10</v>
      </c>
      <c r="Z777">
        <v>6.6666666670000003</v>
      </c>
      <c r="AA777">
        <v>5</v>
      </c>
      <c r="AB777">
        <v>7.5</v>
      </c>
      <c r="AC777">
        <v>6.25</v>
      </c>
      <c r="AD777">
        <v>8.6311111109999992</v>
      </c>
      <c r="AE777">
        <v>7.8222222219999997</v>
      </c>
      <c r="AF777">
        <v>7.567777778</v>
      </c>
      <c r="AG777">
        <v>7.5</v>
      </c>
      <c r="AH777">
        <v>10</v>
      </c>
      <c r="AI777">
        <v>10</v>
      </c>
      <c r="AJ777">
        <v>5</v>
      </c>
      <c r="AK777">
        <v>7.5</v>
      </c>
      <c r="AL777">
        <v>5</v>
      </c>
      <c r="AM777">
        <v>5</v>
      </c>
      <c r="AN777">
        <v>5</v>
      </c>
      <c r="AO777">
        <v>7.5</v>
      </c>
      <c r="AP777">
        <v>7.5</v>
      </c>
      <c r="AQ777">
        <v>7.5</v>
      </c>
      <c r="AR777">
        <v>7.5</v>
      </c>
      <c r="AS777">
        <v>10</v>
      </c>
      <c r="AT777">
        <v>10</v>
      </c>
      <c r="AU777">
        <v>7</v>
      </c>
      <c r="AV777">
        <v>6</v>
      </c>
      <c r="AW777">
        <v>10</v>
      </c>
      <c r="AX777">
        <v>7.5</v>
      </c>
      <c r="AY777">
        <v>10</v>
      </c>
      <c r="AZ777">
        <v>8.6428571430000005</v>
      </c>
      <c r="BB777">
        <v>10</v>
      </c>
      <c r="BC777">
        <v>10</v>
      </c>
      <c r="BD777">
        <v>10</v>
      </c>
      <c r="BE777">
        <v>10</v>
      </c>
      <c r="BF777">
        <v>10</v>
      </c>
      <c r="BG777">
        <v>10</v>
      </c>
      <c r="BI777">
        <v>10</v>
      </c>
      <c r="BJ777">
        <v>7.4728984660000002</v>
      </c>
      <c r="BK777">
        <v>62</v>
      </c>
      <c r="BL777">
        <v>5.7647058820000003</v>
      </c>
      <c r="BM777">
        <v>3.6892984719999999</v>
      </c>
      <c r="BN777">
        <v>8</v>
      </c>
      <c r="BO777">
        <v>10</v>
      </c>
      <c r="BP777">
        <v>5</v>
      </c>
      <c r="BQ777">
        <v>7.5</v>
      </c>
      <c r="BR777">
        <v>6.2385010889999997</v>
      </c>
      <c r="BS777">
        <v>2.5990934569999999</v>
      </c>
      <c r="BT777">
        <v>2.5219734859999998</v>
      </c>
      <c r="BU777">
        <v>3.6351064040000001</v>
      </c>
      <c r="BV777">
        <v>6.6666666670000003</v>
      </c>
      <c r="BW777">
        <v>5.8333333329999997</v>
      </c>
      <c r="BX777">
        <v>3.6131222479999998</v>
      </c>
      <c r="BY777">
        <v>8.8717169229999993</v>
      </c>
      <c r="BZ777">
        <v>5.0060127540000003</v>
      </c>
      <c r="CA777">
        <v>5.4489998130000004</v>
      </c>
      <c r="CB777">
        <v>1</v>
      </c>
      <c r="CC777">
        <v>4.9106694539999998</v>
      </c>
      <c r="CD777">
        <v>8.9809845700000004</v>
      </c>
      <c r="CE777">
        <v>8.9601396350000009</v>
      </c>
      <c r="CF777">
        <v>8.5340000000000007</v>
      </c>
      <c r="CG777">
        <v>5</v>
      </c>
      <c r="CH777">
        <v>7.868781051</v>
      </c>
      <c r="CI777">
        <v>9.2666666670000009</v>
      </c>
      <c r="CJ777">
        <v>8.5399999999999991</v>
      </c>
      <c r="CK777">
        <v>7.1584000000000003</v>
      </c>
      <c r="CL777">
        <v>8.3216888890000007</v>
      </c>
      <c r="CM777">
        <v>4.9479987440000004</v>
      </c>
      <c r="CN777">
        <v>8.2218236170000001</v>
      </c>
      <c r="CO777">
        <v>6.5849111809999998</v>
      </c>
      <c r="CP777">
        <v>10</v>
      </c>
      <c r="CQ777">
        <v>4.4385521270000003</v>
      </c>
      <c r="CR777">
        <v>0.76923076899999998</v>
      </c>
      <c r="CS777">
        <v>6.0844102720000004</v>
      </c>
      <c r="CT777">
        <v>3.7640643890000001</v>
      </c>
      <c r="CU777">
        <v>7.1676661150000003</v>
      </c>
      <c r="CV777">
        <v>8</v>
      </c>
      <c r="CW777">
        <v>4.0141540070000001</v>
      </c>
      <c r="CX777">
        <v>10</v>
      </c>
      <c r="CY777">
        <v>7.3380513360000004</v>
      </c>
      <c r="CZ777">
        <v>2.233333333</v>
      </c>
      <c r="DA777">
        <v>4.1940850860000003</v>
      </c>
      <c r="DB777">
        <v>7.4031983180000003</v>
      </c>
      <c r="DC777">
        <v>10</v>
      </c>
      <c r="DD777">
        <v>7.5057512820000003</v>
      </c>
      <c r="DE777">
        <v>10</v>
      </c>
      <c r="DF777">
        <v>6.8893946699999997</v>
      </c>
      <c r="DG777">
        <v>2.1754747769999998</v>
      </c>
      <c r="DH777">
        <v>6</v>
      </c>
      <c r="DI777">
        <v>9.5561777299999999</v>
      </c>
      <c r="DJ777">
        <v>4.2319613440000001</v>
      </c>
      <c r="DK777">
        <v>3.9371826699999999</v>
      </c>
      <c r="DL777">
        <v>6.8725979150000001</v>
      </c>
      <c r="DM777">
        <v>5.462232406</v>
      </c>
      <c r="DN777">
        <v>6.563226137</v>
      </c>
      <c r="DO777">
        <v>6.55</v>
      </c>
      <c r="DP777">
        <v>102</v>
      </c>
      <c r="DQ777">
        <v>7.0114492329999996</v>
      </c>
      <c r="DR777">
        <v>71</v>
      </c>
      <c r="DS777">
        <v>2</v>
      </c>
    </row>
    <row r="778" spans="1:123" x14ac:dyDescent="0.35">
      <c r="A778">
        <v>2012</v>
      </c>
      <c r="B778" t="s">
        <v>517</v>
      </c>
      <c r="C778" t="s">
        <v>518</v>
      </c>
      <c r="D778" t="s">
        <v>259</v>
      </c>
      <c r="BL778">
        <v>1.8235294120000001</v>
      </c>
      <c r="CB778">
        <v>0.97435897400000004</v>
      </c>
      <c r="CD778">
        <v>9.6358237399999993</v>
      </c>
      <c r="CE778">
        <v>3.0553409829999998</v>
      </c>
      <c r="CF778">
        <v>8.577925875</v>
      </c>
      <c r="CW778">
        <v>10</v>
      </c>
      <c r="DH778">
        <v>6</v>
      </c>
    </row>
    <row r="779" spans="1:123" x14ac:dyDescent="0.35">
      <c r="A779">
        <v>2012</v>
      </c>
      <c r="B779" t="s">
        <v>519</v>
      </c>
      <c r="C779" t="s">
        <v>520</v>
      </c>
      <c r="D779" t="s">
        <v>259</v>
      </c>
      <c r="E779">
        <v>4.4000000000000004</v>
      </c>
      <c r="F779">
        <v>4.7</v>
      </c>
      <c r="G779">
        <v>3.2</v>
      </c>
      <c r="H779">
        <v>4.1253968250000002</v>
      </c>
      <c r="I779">
        <v>9.3319640570000004</v>
      </c>
      <c r="J779">
        <v>10</v>
      </c>
      <c r="K779">
        <v>10</v>
      </c>
      <c r="L779">
        <v>7.5</v>
      </c>
      <c r="M779">
        <v>10</v>
      </c>
      <c r="N779">
        <v>10</v>
      </c>
      <c r="O779">
        <v>9.5</v>
      </c>
      <c r="P779">
        <v>0.6</v>
      </c>
      <c r="Q779">
        <v>10</v>
      </c>
      <c r="R779">
        <v>5</v>
      </c>
      <c r="S779">
        <v>5</v>
      </c>
      <c r="T779">
        <v>5</v>
      </c>
      <c r="U779">
        <v>5.2</v>
      </c>
      <c r="V779">
        <v>8.0106546860000005</v>
      </c>
      <c r="W779">
        <v>5</v>
      </c>
      <c r="X779">
        <v>0</v>
      </c>
      <c r="Y779">
        <v>5</v>
      </c>
      <c r="Z779">
        <v>3.3333333330000001</v>
      </c>
      <c r="AA779">
        <v>7.5</v>
      </c>
      <c r="AB779">
        <v>7.5</v>
      </c>
      <c r="AC779">
        <v>7.5</v>
      </c>
      <c r="AD779">
        <v>9.7777777780000008</v>
      </c>
      <c r="AE779">
        <v>10</v>
      </c>
      <c r="AF779">
        <v>9.0925925929999991</v>
      </c>
      <c r="AG779">
        <v>5</v>
      </c>
      <c r="AH779">
        <v>5</v>
      </c>
      <c r="AI779">
        <v>5</v>
      </c>
      <c r="AJ779">
        <v>5</v>
      </c>
      <c r="AK779">
        <v>5</v>
      </c>
      <c r="AL779">
        <v>5</v>
      </c>
      <c r="AM779">
        <v>5</v>
      </c>
      <c r="AN779">
        <v>5</v>
      </c>
      <c r="AO779">
        <v>5</v>
      </c>
      <c r="AP779">
        <v>7.5</v>
      </c>
      <c r="AQ779">
        <v>6.25</v>
      </c>
      <c r="AR779">
        <v>5.25</v>
      </c>
      <c r="AS779">
        <v>10</v>
      </c>
      <c r="AT779">
        <v>10</v>
      </c>
      <c r="AU779">
        <v>5.3333333329999997</v>
      </c>
      <c r="AV779">
        <v>5.25</v>
      </c>
      <c r="AW779">
        <v>7.5</v>
      </c>
      <c r="AX779">
        <v>5</v>
      </c>
      <c r="AY779">
        <v>7.5</v>
      </c>
      <c r="AZ779">
        <v>7.2261904760000002</v>
      </c>
      <c r="BB779">
        <v>5</v>
      </c>
      <c r="BC779">
        <v>5</v>
      </c>
      <c r="BD779">
        <v>5</v>
      </c>
      <c r="BE779">
        <v>0</v>
      </c>
      <c r="BF779">
        <v>10</v>
      </c>
      <c r="BG779">
        <v>5</v>
      </c>
      <c r="BI779">
        <v>5</v>
      </c>
      <c r="BJ779">
        <v>6.0242245179999996</v>
      </c>
      <c r="BK779">
        <v>124</v>
      </c>
      <c r="BL779">
        <v>8.8015206080000006</v>
      </c>
      <c r="BM779">
        <v>10</v>
      </c>
      <c r="BN779">
        <v>4</v>
      </c>
      <c r="BO779">
        <v>8</v>
      </c>
      <c r="BP779">
        <v>5</v>
      </c>
      <c r="BQ779">
        <v>6.5</v>
      </c>
      <c r="BR779">
        <v>7.3253801520000001</v>
      </c>
      <c r="BS779">
        <v>3.427720833</v>
      </c>
      <c r="BT779">
        <v>3.709675125</v>
      </c>
      <c r="BU779">
        <v>4.5314798329999997</v>
      </c>
      <c r="BV779">
        <v>4.1666666670000003</v>
      </c>
      <c r="BW779">
        <v>5.8333333329999997</v>
      </c>
      <c r="BX779">
        <v>1.583376028</v>
      </c>
      <c r="BY779">
        <v>5.1507986020000001</v>
      </c>
      <c r="BZ779">
        <v>4.7263795829999999</v>
      </c>
      <c r="CA779">
        <v>5.7675925000000001</v>
      </c>
      <c r="CB779">
        <v>0.821428571</v>
      </c>
      <c r="CC779">
        <v>3.9360082300000001</v>
      </c>
      <c r="CD779">
        <v>7.9854638390000003</v>
      </c>
      <c r="CE779">
        <v>8.1361627540000008</v>
      </c>
      <c r="CF779">
        <v>7.4260000000000002</v>
      </c>
      <c r="CG779">
        <v>5</v>
      </c>
      <c r="CH779">
        <v>7.1369066480000001</v>
      </c>
      <c r="CI779">
        <v>8.64</v>
      </c>
      <c r="CJ779">
        <v>7.62</v>
      </c>
      <c r="CK779">
        <v>7.1440000000000001</v>
      </c>
      <c r="CL779">
        <v>7.8013333329999996</v>
      </c>
      <c r="CM779">
        <v>6.0259630829999997</v>
      </c>
      <c r="CN779">
        <v>6.195204457</v>
      </c>
      <c r="CO779">
        <v>6.1105837699999999</v>
      </c>
      <c r="CP779">
        <v>10</v>
      </c>
      <c r="CQ779">
        <v>6.2332762080000004</v>
      </c>
      <c r="CR779">
        <v>3.076923077</v>
      </c>
      <c r="CS779">
        <v>1.438133337</v>
      </c>
      <c r="CT779">
        <v>3.582777541</v>
      </c>
      <c r="CU779">
        <v>6.8736736609999998</v>
      </c>
      <c r="CV779">
        <v>2</v>
      </c>
      <c r="CW779">
        <v>10</v>
      </c>
      <c r="CX779">
        <v>9</v>
      </c>
      <c r="CY779">
        <v>7</v>
      </c>
      <c r="CZ779">
        <v>6.6666666670000003</v>
      </c>
      <c r="DA779">
        <v>5.8857365829999999</v>
      </c>
      <c r="DB779">
        <v>6.5619360000000002</v>
      </c>
      <c r="DC779">
        <v>6</v>
      </c>
      <c r="DD779">
        <v>0</v>
      </c>
      <c r="DE779">
        <v>10</v>
      </c>
      <c r="DF779">
        <v>5.8523898750000001</v>
      </c>
      <c r="DG779">
        <v>4.8600471670000003</v>
      </c>
      <c r="DH779">
        <v>2.4444444440000002</v>
      </c>
      <c r="DI779">
        <v>9.1525546779999996</v>
      </c>
      <c r="DJ779">
        <v>3.215118307</v>
      </c>
      <c r="DK779">
        <v>6.3808726</v>
      </c>
      <c r="DL779">
        <v>6.0431077569999996</v>
      </c>
      <c r="DM779">
        <v>5.3493574920000002</v>
      </c>
      <c r="DN779">
        <v>6.0672491219999998</v>
      </c>
      <c r="DO779">
        <v>6.27</v>
      </c>
      <c r="DP779">
        <v>115</v>
      </c>
      <c r="DQ779">
        <v>6.147112259</v>
      </c>
      <c r="DR779">
        <v>124</v>
      </c>
      <c r="DS779">
        <v>4</v>
      </c>
    </row>
    <row r="780" spans="1:123" x14ac:dyDescent="0.35">
      <c r="A780">
        <v>2012</v>
      </c>
      <c r="B780" t="s">
        <v>521</v>
      </c>
      <c r="C780" t="s">
        <v>522</v>
      </c>
      <c r="D780" t="s">
        <v>280</v>
      </c>
      <c r="E780">
        <v>8.1</v>
      </c>
      <c r="F780">
        <v>7.7</v>
      </c>
      <c r="G780">
        <v>8.5</v>
      </c>
      <c r="H780">
        <v>8.085714286</v>
      </c>
      <c r="I780">
        <v>9.9165237140000002</v>
      </c>
      <c r="J780">
        <v>10</v>
      </c>
      <c r="K780">
        <v>10</v>
      </c>
      <c r="L780">
        <v>10</v>
      </c>
      <c r="M780">
        <v>10</v>
      </c>
      <c r="N780">
        <v>10</v>
      </c>
      <c r="O780">
        <v>10</v>
      </c>
      <c r="P780">
        <v>10</v>
      </c>
      <c r="Q780">
        <v>7.5</v>
      </c>
      <c r="R780">
        <v>5</v>
      </c>
      <c r="S780">
        <v>5</v>
      </c>
      <c r="T780">
        <v>5</v>
      </c>
      <c r="U780">
        <v>7.5</v>
      </c>
      <c r="V780">
        <v>9.1388412379999995</v>
      </c>
      <c r="W780">
        <v>5</v>
      </c>
      <c r="X780">
        <v>5</v>
      </c>
      <c r="Y780">
        <v>10</v>
      </c>
      <c r="Z780">
        <v>6.6666666670000003</v>
      </c>
      <c r="AA780">
        <v>5</v>
      </c>
      <c r="AB780">
        <v>5</v>
      </c>
      <c r="AC780">
        <v>5</v>
      </c>
      <c r="AD780">
        <v>7.306666667</v>
      </c>
      <c r="AE780">
        <v>3.0555555559999998</v>
      </c>
      <c r="AF780">
        <v>5.1207407409999997</v>
      </c>
      <c r="AG780">
        <v>2.5</v>
      </c>
      <c r="AH780">
        <v>0</v>
      </c>
      <c r="AI780">
        <v>5</v>
      </c>
      <c r="AJ780">
        <v>5</v>
      </c>
      <c r="AK780">
        <v>5</v>
      </c>
      <c r="AL780">
        <v>2.5</v>
      </c>
      <c r="AM780">
        <v>2.5</v>
      </c>
      <c r="AN780">
        <v>2.5</v>
      </c>
      <c r="AO780">
        <v>5</v>
      </c>
      <c r="AP780">
        <v>5</v>
      </c>
      <c r="AQ780">
        <v>5</v>
      </c>
      <c r="AR780">
        <v>3</v>
      </c>
      <c r="AS780">
        <v>10</v>
      </c>
      <c r="AT780">
        <v>10</v>
      </c>
      <c r="AU780">
        <v>2</v>
      </c>
      <c r="AV780">
        <v>4.5</v>
      </c>
      <c r="AW780">
        <v>5</v>
      </c>
      <c r="AX780">
        <v>7.5</v>
      </c>
      <c r="AY780">
        <v>5</v>
      </c>
      <c r="AZ780">
        <v>6.2857142860000002</v>
      </c>
      <c r="BB780">
        <v>10</v>
      </c>
      <c r="BC780">
        <v>10</v>
      </c>
      <c r="BD780">
        <v>10</v>
      </c>
      <c r="BE780">
        <v>0</v>
      </c>
      <c r="BF780">
        <v>10</v>
      </c>
      <c r="BG780">
        <v>5</v>
      </c>
      <c r="BI780">
        <v>7.5</v>
      </c>
      <c r="BJ780">
        <v>7.1634510499999999</v>
      </c>
      <c r="BK780">
        <v>78</v>
      </c>
      <c r="BL780">
        <v>5.9411764710000003</v>
      </c>
      <c r="BM780">
        <v>8.7531848459999999</v>
      </c>
      <c r="BN780">
        <v>8</v>
      </c>
      <c r="BO780">
        <v>10</v>
      </c>
      <c r="BP780">
        <v>10</v>
      </c>
      <c r="BQ780">
        <v>10</v>
      </c>
      <c r="BR780">
        <v>8.1735903289999996</v>
      </c>
      <c r="BS780">
        <v>7.794863383</v>
      </c>
      <c r="BT780">
        <v>7.5391834050000002</v>
      </c>
      <c r="BU780">
        <v>8.8913685030000007</v>
      </c>
      <c r="BV780">
        <v>8.3333333330000006</v>
      </c>
      <c r="BW780">
        <v>8.3333333330000006</v>
      </c>
      <c r="BX780">
        <v>7.7665314539999999</v>
      </c>
      <c r="BY780">
        <v>8.9427916060000001</v>
      </c>
      <c r="BZ780">
        <v>8.7618894790000006</v>
      </c>
      <c r="CA780">
        <v>8.7478987920000009</v>
      </c>
      <c r="CB780">
        <v>0.96296296299999995</v>
      </c>
      <c r="CC780">
        <v>8.1911383630000003</v>
      </c>
      <c r="CD780">
        <v>8.4319602170000003</v>
      </c>
      <c r="CE780">
        <v>8.6057059660000004</v>
      </c>
      <c r="CF780">
        <v>9.0939999999999994</v>
      </c>
      <c r="CG780">
        <v>10</v>
      </c>
      <c r="CH780">
        <v>9.0329165459999992</v>
      </c>
      <c r="CI780">
        <v>10</v>
      </c>
      <c r="CJ780">
        <v>9.9600000000000009</v>
      </c>
      <c r="CK780">
        <v>5.3087999999999997</v>
      </c>
      <c r="CL780">
        <v>8.4229333329999996</v>
      </c>
      <c r="CM780">
        <v>7.6103363469999996</v>
      </c>
      <c r="CN780">
        <v>9.4117657000000001</v>
      </c>
      <c r="CO780">
        <v>8.5110510230000003</v>
      </c>
      <c r="CP780">
        <v>10</v>
      </c>
      <c r="CQ780">
        <v>8.6285186360000008</v>
      </c>
      <c r="CR780">
        <v>6.923076923</v>
      </c>
      <c r="CS780">
        <v>10</v>
      </c>
      <c r="CT780">
        <v>8.5171985200000009</v>
      </c>
      <c r="CU780">
        <v>8.8627957189999993</v>
      </c>
      <c r="CV780">
        <v>10</v>
      </c>
      <c r="CW780">
        <v>10</v>
      </c>
      <c r="CX780">
        <v>10</v>
      </c>
      <c r="CY780">
        <v>10</v>
      </c>
      <c r="CZ780">
        <v>10</v>
      </c>
      <c r="DA780">
        <v>7.6317993230000001</v>
      </c>
      <c r="DB780">
        <v>8.3243883410000006</v>
      </c>
      <c r="DC780">
        <v>10</v>
      </c>
      <c r="DD780">
        <v>10</v>
      </c>
      <c r="DE780">
        <v>0</v>
      </c>
      <c r="DF780">
        <v>7.659364611</v>
      </c>
      <c r="DG780">
        <v>7.3710494249999998</v>
      </c>
      <c r="DH780">
        <v>10</v>
      </c>
      <c r="DI780">
        <v>9.9136559910000006</v>
      </c>
      <c r="DJ780">
        <v>8.921974294</v>
      </c>
      <c r="DK780">
        <v>9.9715862200000007</v>
      </c>
      <c r="DL780">
        <v>9.0808352299999999</v>
      </c>
      <c r="DM780">
        <v>9.2098501929999994</v>
      </c>
      <c r="DN780">
        <v>8.9564049350000001</v>
      </c>
      <c r="DO780">
        <v>8.64</v>
      </c>
      <c r="DP780">
        <v>2</v>
      </c>
      <c r="DQ780">
        <v>7.9017255249999998</v>
      </c>
      <c r="DR780">
        <v>39</v>
      </c>
      <c r="DS780">
        <v>1</v>
      </c>
    </row>
    <row r="781" spans="1:123" x14ac:dyDescent="0.35">
      <c r="A781">
        <v>2012</v>
      </c>
      <c r="B781" t="s">
        <v>523</v>
      </c>
      <c r="C781" t="s">
        <v>524</v>
      </c>
      <c r="D781" t="s">
        <v>253</v>
      </c>
      <c r="H781">
        <v>5.9057339999999998</v>
      </c>
      <c r="I781">
        <v>9.5348038699999993</v>
      </c>
      <c r="J781">
        <v>10</v>
      </c>
      <c r="K781">
        <v>10</v>
      </c>
      <c r="L781">
        <v>7.5</v>
      </c>
      <c r="M781">
        <v>10</v>
      </c>
      <c r="N781">
        <v>10</v>
      </c>
      <c r="O781">
        <v>9.5</v>
      </c>
      <c r="P781">
        <v>10</v>
      </c>
      <c r="Q781">
        <v>10</v>
      </c>
      <c r="R781">
        <v>10</v>
      </c>
      <c r="S781">
        <v>10</v>
      </c>
      <c r="T781">
        <v>10</v>
      </c>
      <c r="U781">
        <v>10</v>
      </c>
      <c r="V781">
        <v>9.6782679569999992</v>
      </c>
      <c r="W781">
        <v>10</v>
      </c>
      <c r="X781">
        <v>10</v>
      </c>
      <c r="Y781">
        <v>10</v>
      </c>
      <c r="Z781">
        <v>10</v>
      </c>
      <c r="AA781">
        <v>10</v>
      </c>
      <c r="AB781">
        <v>10</v>
      </c>
      <c r="AC781">
        <v>10</v>
      </c>
      <c r="AD781">
        <v>9</v>
      </c>
      <c r="AE781">
        <v>8.7055555560000002</v>
      </c>
      <c r="AF781">
        <v>9.2351851850000006</v>
      </c>
      <c r="AG781">
        <v>10</v>
      </c>
      <c r="AH781">
        <v>10</v>
      </c>
      <c r="AI781">
        <v>10</v>
      </c>
      <c r="AJ781">
        <v>10</v>
      </c>
      <c r="AK781">
        <v>10</v>
      </c>
      <c r="AL781">
        <v>10</v>
      </c>
      <c r="AM781">
        <v>10</v>
      </c>
      <c r="AN781">
        <v>10</v>
      </c>
      <c r="AO781">
        <v>10</v>
      </c>
      <c r="AP781">
        <v>10</v>
      </c>
      <c r="AQ781">
        <v>10</v>
      </c>
      <c r="AR781">
        <v>10</v>
      </c>
      <c r="AS781">
        <v>10</v>
      </c>
      <c r="AT781">
        <v>10</v>
      </c>
      <c r="AU781">
        <v>8</v>
      </c>
      <c r="AV781">
        <v>7.75</v>
      </c>
      <c r="AW781">
        <v>10</v>
      </c>
      <c r="AX781">
        <v>10</v>
      </c>
      <c r="AY781">
        <v>10</v>
      </c>
      <c r="AZ781">
        <v>9.3928571430000005</v>
      </c>
      <c r="BB781">
        <v>10</v>
      </c>
      <c r="BC781">
        <v>10</v>
      </c>
      <c r="BD781">
        <v>10</v>
      </c>
      <c r="BE781">
        <v>10</v>
      </c>
      <c r="BF781">
        <v>10</v>
      </c>
      <c r="BG781">
        <v>10</v>
      </c>
      <c r="BI781">
        <v>10</v>
      </c>
      <c r="BJ781">
        <v>8.7588047220000007</v>
      </c>
      <c r="BK781">
        <v>25</v>
      </c>
      <c r="BL781">
        <v>4.8927982410000004</v>
      </c>
      <c r="BM781">
        <v>4.3028561139999999</v>
      </c>
      <c r="BN781">
        <v>10</v>
      </c>
      <c r="BO781">
        <v>10</v>
      </c>
      <c r="BP781">
        <v>3</v>
      </c>
      <c r="BQ781">
        <v>6.5</v>
      </c>
      <c r="BR781">
        <v>6.4239135889999996</v>
      </c>
      <c r="BS781">
        <v>2.226757117</v>
      </c>
      <c r="BT781">
        <v>2.2109173320000002</v>
      </c>
      <c r="BU781">
        <v>4.8947942639999997</v>
      </c>
      <c r="BV781">
        <v>10</v>
      </c>
      <c r="BW781">
        <v>6.6666666670000003</v>
      </c>
      <c r="BX781">
        <v>4.5344456580000001</v>
      </c>
      <c r="BY781">
        <v>9.6881625810000003</v>
      </c>
      <c r="BZ781">
        <v>4.354853941</v>
      </c>
      <c r="CA781">
        <v>6.1010116779999999</v>
      </c>
      <c r="CB781">
        <v>1</v>
      </c>
      <c r="CC781">
        <v>5.6308454709999998</v>
      </c>
      <c r="CD781">
        <v>9.8197492959999995</v>
      </c>
      <c r="CE781">
        <v>9.5620152770000004</v>
      </c>
      <c r="CF781">
        <v>8.9179999999999993</v>
      </c>
      <c r="CG781">
        <v>10</v>
      </c>
      <c r="CH781">
        <v>9.5749411430000002</v>
      </c>
      <c r="CI781">
        <v>9.6333333329999995</v>
      </c>
      <c r="CJ781">
        <v>8.9</v>
      </c>
      <c r="CK781">
        <v>6.1059999999999999</v>
      </c>
      <c r="CL781">
        <v>8.2131111109999999</v>
      </c>
      <c r="CM781">
        <v>6.0029377029999997</v>
      </c>
      <c r="CN781">
        <v>7.7401645659999998</v>
      </c>
      <c r="CO781">
        <v>6.8715511339999997</v>
      </c>
      <c r="CP781">
        <v>10</v>
      </c>
      <c r="CQ781">
        <v>7.3621660200000001</v>
      </c>
      <c r="CR781">
        <v>5.384615385</v>
      </c>
      <c r="CS781">
        <v>6.4162871959999999</v>
      </c>
      <c r="CT781">
        <v>6.3876895339999997</v>
      </c>
      <c r="CU781">
        <v>7.8680879450000001</v>
      </c>
      <c r="CV781">
        <v>10</v>
      </c>
      <c r="CW781">
        <v>7.9170208620000002</v>
      </c>
      <c r="CX781">
        <v>9</v>
      </c>
      <c r="CY781">
        <v>8.9723402869999997</v>
      </c>
      <c r="CZ781">
        <v>6.6666666670000003</v>
      </c>
      <c r="DA781">
        <v>3.696999564</v>
      </c>
      <c r="DB781">
        <v>6.7906822010000001</v>
      </c>
      <c r="DC781">
        <v>8</v>
      </c>
      <c r="DD781">
        <v>7.7551761539999999</v>
      </c>
      <c r="DE781">
        <v>10</v>
      </c>
      <c r="DF781">
        <v>7.1515874310000003</v>
      </c>
      <c r="DG781">
        <v>2.4391590660000002</v>
      </c>
      <c r="DH781">
        <v>7.3333333329999997</v>
      </c>
      <c r="DI781">
        <v>9.3286624430000007</v>
      </c>
      <c r="DJ781">
        <v>3.6370127229999998</v>
      </c>
      <c r="DK781">
        <v>6.2422387129999999</v>
      </c>
      <c r="DL781">
        <v>7.6796694209999998</v>
      </c>
      <c r="DM781">
        <v>6.1100126169999998</v>
      </c>
      <c r="DN781">
        <v>7.4113134450000002</v>
      </c>
      <c r="DO781">
        <v>7.38</v>
      </c>
      <c r="DP781">
        <v>38</v>
      </c>
      <c r="DQ781">
        <v>8.0694023609999999</v>
      </c>
      <c r="DR781">
        <v>30</v>
      </c>
      <c r="DS781">
        <v>1</v>
      </c>
    </row>
    <row r="782" spans="1:123" x14ac:dyDescent="0.35">
      <c r="A782">
        <v>2012</v>
      </c>
      <c r="B782" t="s">
        <v>525</v>
      </c>
      <c r="C782" t="s">
        <v>526</v>
      </c>
      <c r="D782" t="s">
        <v>253</v>
      </c>
      <c r="E782">
        <v>8.4</v>
      </c>
      <c r="F782">
        <v>6.1</v>
      </c>
      <c r="G782">
        <v>5.8</v>
      </c>
      <c r="H782">
        <v>6.7619047620000003</v>
      </c>
      <c r="I782">
        <v>9.7282067960000003</v>
      </c>
      <c r="J782">
        <v>10</v>
      </c>
      <c r="K782">
        <v>10</v>
      </c>
      <c r="L782">
        <v>7.5</v>
      </c>
      <c r="M782">
        <v>10</v>
      </c>
      <c r="N782">
        <v>10</v>
      </c>
      <c r="O782">
        <v>9.5</v>
      </c>
      <c r="P782">
        <v>10</v>
      </c>
      <c r="Q782">
        <v>10</v>
      </c>
      <c r="R782">
        <v>10</v>
      </c>
      <c r="S782">
        <v>10</v>
      </c>
      <c r="T782">
        <v>10</v>
      </c>
      <c r="U782">
        <v>10</v>
      </c>
      <c r="V782">
        <v>9.7427355989999995</v>
      </c>
      <c r="W782">
        <v>10</v>
      </c>
      <c r="X782">
        <v>10</v>
      </c>
      <c r="Y782">
        <v>10</v>
      </c>
      <c r="Z782">
        <v>10</v>
      </c>
      <c r="AA782">
        <v>10</v>
      </c>
      <c r="AB782">
        <v>10</v>
      </c>
      <c r="AC782">
        <v>10</v>
      </c>
      <c r="AD782">
        <v>8.715555556</v>
      </c>
      <c r="AE782">
        <v>6.8944444440000003</v>
      </c>
      <c r="AF782">
        <v>8.5366666670000004</v>
      </c>
      <c r="AG782">
        <v>10</v>
      </c>
      <c r="AH782">
        <v>10</v>
      </c>
      <c r="AI782">
        <v>10</v>
      </c>
      <c r="AJ782">
        <v>10</v>
      </c>
      <c r="AK782">
        <v>10</v>
      </c>
      <c r="AL782">
        <v>10</v>
      </c>
      <c r="AM782">
        <v>10</v>
      </c>
      <c r="AN782">
        <v>10</v>
      </c>
      <c r="AO782">
        <v>10</v>
      </c>
      <c r="AP782">
        <v>10</v>
      </c>
      <c r="AQ782">
        <v>10</v>
      </c>
      <c r="AR782">
        <v>10</v>
      </c>
      <c r="AS782">
        <v>10</v>
      </c>
      <c r="AT782">
        <v>10</v>
      </c>
      <c r="AU782">
        <v>8</v>
      </c>
      <c r="AV782">
        <v>7.25</v>
      </c>
      <c r="AW782">
        <v>10</v>
      </c>
      <c r="AX782">
        <v>10</v>
      </c>
      <c r="AY782">
        <v>10</v>
      </c>
      <c r="AZ782">
        <v>9.3214285710000002</v>
      </c>
      <c r="BB782">
        <v>10</v>
      </c>
      <c r="BC782">
        <v>10</v>
      </c>
      <c r="BD782">
        <v>10</v>
      </c>
      <c r="BE782">
        <v>10</v>
      </c>
      <c r="BF782">
        <v>10</v>
      </c>
      <c r="BG782">
        <v>10</v>
      </c>
      <c r="BI782">
        <v>10</v>
      </c>
      <c r="BJ782">
        <v>8.9119696140000002</v>
      </c>
      <c r="BK782">
        <v>21</v>
      </c>
      <c r="BL782">
        <v>4.0264705879999996</v>
      </c>
      <c r="BM782">
        <v>4.0313335300000004</v>
      </c>
      <c r="BN782">
        <v>8</v>
      </c>
      <c r="BO782">
        <v>4</v>
      </c>
      <c r="BP782">
        <v>1</v>
      </c>
      <c r="BQ782">
        <v>2.5</v>
      </c>
      <c r="BR782">
        <v>4.6394510289999999</v>
      </c>
      <c r="BS782">
        <v>4.2793870460000001</v>
      </c>
      <c r="BT782">
        <v>2.6230211379999999</v>
      </c>
      <c r="BU782">
        <v>5.4238073240000002</v>
      </c>
      <c r="BV782">
        <v>9.1666666669999994</v>
      </c>
      <c r="BW782">
        <v>7.5</v>
      </c>
      <c r="BX782">
        <v>4.2283320949999998</v>
      </c>
      <c r="BY782">
        <v>7.27311102</v>
      </c>
      <c r="BZ782">
        <v>6.602337532</v>
      </c>
      <c r="CA782">
        <v>7.9670036599999996</v>
      </c>
      <c r="CB782">
        <v>0.92592592600000001</v>
      </c>
      <c r="CC782">
        <v>5.8915857139999996</v>
      </c>
      <c r="CD782">
        <v>9.2793509420000007</v>
      </c>
      <c r="CE782">
        <v>9.2318099480000004</v>
      </c>
      <c r="CF782">
        <v>9.48</v>
      </c>
      <c r="CG782">
        <v>10</v>
      </c>
      <c r="CH782">
        <v>9.4977902230000009</v>
      </c>
      <c r="CI782">
        <v>9.6333333329999995</v>
      </c>
      <c r="CJ782">
        <v>8.9</v>
      </c>
      <c r="CK782">
        <v>6.1059999999999999</v>
      </c>
      <c r="CL782">
        <v>8.2131111109999999</v>
      </c>
      <c r="CM782">
        <v>5.9077903640000002</v>
      </c>
      <c r="CN782">
        <v>7.9488955800000003</v>
      </c>
      <c r="CO782">
        <v>6.9283429720000003</v>
      </c>
      <c r="CP782">
        <v>10</v>
      </c>
      <c r="CQ782">
        <v>3.449196492</v>
      </c>
      <c r="CR782">
        <v>3.076923077</v>
      </c>
      <c r="CS782">
        <v>6.4162871959999999</v>
      </c>
      <c r="CT782">
        <v>4.3141355880000001</v>
      </c>
      <c r="CU782">
        <v>7.3638974179999996</v>
      </c>
      <c r="CV782">
        <v>5</v>
      </c>
      <c r="CW782">
        <v>8.3616123990000002</v>
      </c>
      <c r="CX782">
        <v>10</v>
      </c>
      <c r="CY782">
        <v>7.7872041330000004</v>
      </c>
      <c r="CZ782">
        <v>2.233333333</v>
      </c>
      <c r="DA782">
        <v>2.2785572470000002</v>
      </c>
      <c r="DB782">
        <v>5.3035369230000002</v>
      </c>
      <c r="DC782">
        <v>6</v>
      </c>
      <c r="DD782">
        <v>8.1293134620000007</v>
      </c>
      <c r="DE782">
        <v>10</v>
      </c>
      <c r="DF782">
        <v>5.6574568269999999</v>
      </c>
      <c r="DG782">
        <v>2.72152438</v>
      </c>
      <c r="DH782">
        <v>8.6666666669999994</v>
      </c>
      <c r="DI782">
        <v>9.6633190310000003</v>
      </c>
      <c r="DJ782">
        <v>5.8068117140000002</v>
      </c>
      <c r="DK782">
        <v>7.8310451749999999</v>
      </c>
      <c r="DL782">
        <v>7.0855751180000004</v>
      </c>
      <c r="DM782">
        <v>6.9624903480000002</v>
      </c>
      <c r="DN782">
        <v>6.8023837690000004</v>
      </c>
      <c r="DO782">
        <v>6.84</v>
      </c>
      <c r="DP782">
        <v>82</v>
      </c>
      <c r="DQ782">
        <v>7.875984807</v>
      </c>
      <c r="DR782">
        <v>41</v>
      </c>
      <c r="DS782">
        <v>2</v>
      </c>
    </row>
    <row r="783" spans="1:123" x14ac:dyDescent="0.35">
      <c r="A783">
        <v>2012</v>
      </c>
      <c r="B783" t="s">
        <v>527</v>
      </c>
      <c r="C783" t="s">
        <v>528</v>
      </c>
      <c r="D783" t="s">
        <v>259</v>
      </c>
      <c r="E783">
        <v>5.4</v>
      </c>
      <c r="F783">
        <v>5.3</v>
      </c>
      <c r="G783">
        <v>4.5</v>
      </c>
      <c r="H783">
        <v>5.0650793649999999</v>
      </c>
      <c r="I783">
        <v>0</v>
      </c>
      <c r="J783">
        <v>5</v>
      </c>
      <c r="K783">
        <v>10</v>
      </c>
      <c r="L783">
        <v>2.5</v>
      </c>
      <c r="M783">
        <v>9.968552399</v>
      </c>
      <c r="N783">
        <v>9.9849051509999995</v>
      </c>
      <c r="O783">
        <v>7.4906915100000004</v>
      </c>
      <c r="P783">
        <v>10</v>
      </c>
      <c r="Q783">
        <v>10</v>
      </c>
      <c r="R783">
        <v>10</v>
      </c>
      <c r="S783">
        <v>10</v>
      </c>
      <c r="T783">
        <v>10</v>
      </c>
      <c r="U783">
        <v>10</v>
      </c>
      <c r="V783">
        <v>5.8302305030000001</v>
      </c>
      <c r="W783">
        <v>10</v>
      </c>
      <c r="X783">
        <v>10</v>
      </c>
      <c r="Y783">
        <v>10</v>
      </c>
      <c r="Z783">
        <v>10</v>
      </c>
      <c r="AA783">
        <v>7.5</v>
      </c>
      <c r="AB783">
        <v>10</v>
      </c>
      <c r="AC783">
        <v>8.75</v>
      </c>
      <c r="AD783">
        <v>8.5</v>
      </c>
      <c r="AE783">
        <v>5.8777777779999996</v>
      </c>
      <c r="AF783">
        <v>7.7092592590000004</v>
      </c>
      <c r="AG783">
        <v>10</v>
      </c>
      <c r="AH783">
        <v>10</v>
      </c>
      <c r="AI783">
        <v>10</v>
      </c>
      <c r="AJ783">
        <v>5</v>
      </c>
      <c r="AK783">
        <v>7.5</v>
      </c>
      <c r="AL783">
        <v>7.5</v>
      </c>
      <c r="AM783">
        <v>2.5</v>
      </c>
      <c r="AN783">
        <v>5</v>
      </c>
      <c r="AO783">
        <v>7.5</v>
      </c>
      <c r="AP783">
        <v>7.5</v>
      </c>
      <c r="AQ783">
        <v>7.5</v>
      </c>
      <c r="AR783">
        <v>8</v>
      </c>
      <c r="AS783">
        <v>10</v>
      </c>
      <c r="AT783">
        <v>10</v>
      </c>
      <c r="AU783">
        <v>6.6666666670000003</v>
      </c>
      <c r="AV783">
        <v>6.25</v>
      </c>
      <c r="AW783">
        <v>10</v>
      </c>
      <c r="AX783">
        <v>10</v>
      </c>
      <c r="AY783">
        <v>7.5</v>
      </c>
      <c r="AZ783">
        <v>8.6309523810000002</v>
      </c>
      <c r="BB783">
        <v>10</v>
      </c>
      <c r="BC783">
        <v>10</v>
      </c>
      <c r="BD783">
        <v>10</v>
      </c>
      <c r="BE783">
        <v>10</v>
      </c>
      <c r="BF783">
        <v>10</v>
      </c>
      <c r="BG783">
        <v>10</v>
      </c>
      <c r="BI783">
        <v>10</v>
      </c>
      <c r="BJ783">
        <v>7.1578486310000002</v>
      </c>
      <c r="BK783">
        <v>79</v>
      </c>
      <c r="BL783">
        <v>4.4705882350000001</v>
      </c>
      <c r="BM783">
        <v>8.2054506079999996</v>
      </c>
      <c r="BN783">
        <v>8</v>
      </c>
      <c r="BO783">
        <v>6</v>
      </c>
      <c r="BP783">
        <v>5</v>
      </c>
      <c r="BQ783">
        <v>5.5</v>
      </c>
      <c r="BR783">
        <v>6.5440097110000002</v>
      </c>
      <c r="BS783">
        <v>7.4688713189999998</v>
      </c>
      <c r="BT783">
        <v>6.8239320379999997</v>
      </c>
      <c r="BU783">
        <v>7.7078562049999997</v>
      </c>
      <c r="BV783">
        <v>8.3333333330000006</v>
      </c>
      <c r="BW783">
        <v>4.1666666670000003</v>
      </c>
      <c r="BX783">
        <v>3.925506183</v>
      </c>
      <c r="BY783">
        <v>7.5601789899999998</v>
      </c>
      <c r="BZ783">
        <v>4.5855091320000003</v>
      </c>
      <c r="CA783">
        <v>2.7517197320000002</v>
      </c>
      <c r="CB783">
        <v>1</v>
      </c>
      <c r="CC783">
        <v>5.9248415110000003</v>
      </c>
      <c r="CD783">
        <v>9.2611565250000005</v>
      </c>
      <c r="CE783">
        <v>9.2252995690000006</v>
      </c>
      <c r="CF783">
        <v>8.9179999999999993</v>
      </c>
      <c r="CG783">
        <v>5</v>
      </c>
      <c r="CH783">
        <v>8.1011140229999992</v>
      </c>
      <c r="CI783">
        <v>8.66</v>
      </c>
      <c r="CJ783">
        <v>8.48</v>
      </c>
      <c r="CK783">
        <v>3.6463999999999999</v>
      </c>
      <c r="CL783">
        <v>6.9287999999999998</v>
      </c>
      <c r="CM783">
        <v>6.1581984490000004</v>
      </c>
      <c r="CN783">
        <v>7.5117875649999997</v>
      </c>
      <c r="CO783">
        <v>6.8349930069999996</v>
      </c>
      <c r="CP783">
        <v>10</v>
      </c>
      <c r="CQ783">
        <v>6.4231699889999998</v>
      </c>
      <c r="CR783">
        <v>0.76923076899999998</v>
      </c>
      <c r="CS783">
        <v>7.9650461750000003</v>
      </c>
      <c r="CT783">
        <v>5.0524823110000003</v>
      </c>
      <c r="CU783">
        <v>7.2040688299999998</v>
      </c>
      <c r="CV783">
        <v>10</v>
      </c>
      <c r="CW783">
        <v>7.0455326979999997</v>
      </c>
      <c r="CX783">
        <v>10</v>
      </c>
      <c r="CY783">
        <v>9.0151775660000002</v>
      </c>
      <c r="CZ783">
        <v>4.4333333330000002</v>
      </c>
      <c r="DA783">
        <v>1.5488074510000001</v>
      </c>
      <c r="DB783">
        <v>2.8435167610000001</v>
      </c>
      <c r="DC783">
        <v>8</v>
      </c>
      <c r="DD783">
        <v>8.2732124260000006</v>
      </c>
      <c r="DE783">
        <v>10</v>
      </c>
      <c r="DF783">
        <v>5.8498116619999996</v>
      </c>
      <c r="DG783">
        <v>3.2032710619999998</v>
      </c>
      <c r="DH783">
        <v>4</v>
      </c>
      <c r="DI783">
        <v>9.3885345539999996</v>
      </c>
      <c r="DJ783">
        <v>5.4827889880000003</v>
      </c>
      <c r="DK783">
        <v>9.6296068669999997</v>
      </c>
      <c r="DL783">
        <v>7.7581347059999999</v>
      </c>
      <c r="DM783">
        <v>6.5770560299999996</v>
      </c>
      <c r="DN783">
        <v>7.1473484190000001</v>
      </c>
      <c r="DO783">
        <v>6.98</v>
      </c>
      <c r="DP783">
        <v>72</v>
      </c>
      <c r="DQ783">
        <v>7.0689243160000004</v>
      </c>
      <c r="DR783">
        <v>66</v>
      </c>
      <c r="DS783">
        <v>2</v>
      </c>
    </row>
    <row r="784" spans="1:123" x14ac:dyDescent="0.35">
      <c r="A784">
        <v>2012</v>
      </c>
      <c r="B784" t="s">
        <v>529</v>
      </c>
      <c r="C784" t="s">
        <v>530</v>
      </c>
      <c r="D784" t="s">
        <v>271</v>
      </c>
      <c r="E784">
        <v>8.3000000000000007</v>
      </c>
      <c r="F784">
        <v>6.2</v>
      </c>
      <c r="G784">
        <v>6.2</v>
      </c>
      <c r="H784">
        <v>6.8825396830000001</v>
      </c>
      <c r="I784">
        <v>9.6892700240000007</v>
      </c>
      <c r="J784">
        <v>0</v>
      </c>
      <c r="K784">
        <v>10</v>
      </c>
      <c r="L784">
        <v>10</v>
      </c>
      <c r="M784">
        <v>10</v>
      </c>
      <c r="N784">
        <v>10</v>
      </c>
      <c r="O784">
        <v>8</v>
      </c>
      <c r="P784">
        <v>9.5</v>
      </c>
      <c r="Q784">
        <v>10</v>
      </c>
      <c r="R784">
        <v>10</v>
      </c>
      <c r="S784">
        <v>10</v>
      </c>
      <c r="T784">
        <v>10</v>
      </c>
      <c r="U784">
        <v>9.8333333330000006</v>
      </c>
      <c r="V784">
        <v>9.1742011189999992</v>
      </c>
      <c r="W784">
        <v>10</v>
      </c>
      <c r="X784">
        <v>10</v>
      </c>
      <c r="Y784">
        <v>10</v>
      </c>
      <c r="Z784">
        <v>10</v>
      </c>
      <c r="AA784">
        <v>7.5</v>
      </c>
      <c r="AB784">
        <v>7.5</v>
      </c>
      <c r="AC784">
        <v>7.5</v>
      </c>
      <c r="AD784">
        <v>9.74</v>
      </c>
      <c r="AE784">
        <v>8.3777777780000005</v>
      </c>
      <c r="AF784">
        <v>8.5392592589999996</v>
      </c>
      <c r="AG784">
        <v>10</v>
      </c>
      <c r="AH784">
        <v>10</v>
      </c>
      <c r="AI784">
        <v>10</v>
      </c>
      <c r="AJ784">
        <v>7.5</v>
      </c>
      <c r="AK784">
        <v>8.75</v>
      </c>
      <c r="AL784">
        <v>10</v>
      </c>
      <c r="AM784">
        <v>7.5</v>
      </c>
      <c r="AN784">
        <v>8.75</v>
      </c>
      <c r="AO784">
        <v>7.5</v>
      </c>
      <c r="AP784">
        <v>10</v>
      </c>
      <c r="AQ784">
        <v>8.75</v>
      </c>
      <c r="AR784">
        <v>9.25</v>
      </c>
      <c r="AS784">
        <v>10</v>
      </c>
      <c r="AT784">
        <v>10</v>
      </c>
      <c r="AU784">
        <v>8.3333333330000006</v>
      </c>
      <c r="AV784">
        <v>6.5</v>
      </c>
      <c r="AW784">
        <v>7.5</v>
      </c>
      <c r="AX784">
        <v>10</v>
      </c>
      <c r="AY784">
        <v>10</v>
      </c>
      <c r="AZ784">
        <v>8.9047619050000009</v>
      </c>
      <c r="BB784">
        <v>10</v>
      </c>
      <c r="BC784">
        <v>10</v>
      </c>
      <c r="BD784">
        <v>10</v>
      </c>
      <c r="BE784">
        <v>10</v>
      </c>
      <c r="BF784">
        <v>10</v>
      </c>
      <c r="BG784">
        <v>10</v>
      </c>
      <c r="BI784">
        <v>10</v>
      </c>
      <c r="BJ784">
        <v>8.6835873170000006</v>
      </c>
      <c r="BK784">
        <v>29</v>
      </c>
      <c r="BL784">
        <v>4.2941176470000002</v>
      </c>
      <c r="BM784">
        <v>4.4246661329999997</v>
      </c>
      <c r="BN784">
        <v>10</v>
      </c>
      <c r="BO784">
        <v>4</v>
      </c>
      <c r="BP784">
        <v>4</v>
      </c>
      <c r="BQ784">
        <v>4</v>
      </c>
      <c r="BR784">
        <v>5.6796959449999997</v>
      </c>
      <c r="BS784">
        <v>4.4637631000000004</v>
      </c>
      <c r="BT784">
        <v>4.3341437999999997</v>
      </c>
      <c r="BU784">
        <v>6.1790386330000002</v>
      </c>
      <c r="BV784">
        <v>8.3333333330000006</v>
      </c>
      <c r="BW784">
        <v>8.3333333330000006</v>
      </c>
      <c r="BX784">
        <v>5.4969749930000003</v>
      </c>
      <c r="BY784">
        <v>7.429909747</v>
      </c>
      <c r="BZ784">
        <v>8.2489185000000003</v>
      </c>
      <c r="CA784">
        <v>7.4779024999999999</v>
      </c>
      <c r="CB784">
        <v>1</v>
      </c>
      <c r="CC784">
        <v>6.6997019929999997</v>
      </c>
      <c r="CD784">
        <v>9.9519804829999998</v>
      </c>
      <c r="CE784">
        <v>9.517230563</v>
      </c>
      <c r="CF784">
        <v>9.51</v>
      </c>
      <c r="CG784">
        <v>10</v>
      </c>
      <c r="CH784">
        <v>9.7448027610000008</v>
      </c>
      <c r="CI784">
        <v>9.6333333329999995</v>
      </c>
      <c r="CJ784">
        <v>8.9</v>
      </c>
      <c r="CK784">
        <v>6.1059999999999999</v>
      </c>
      <c r="CL784">
        <v>8.2131111109999999</v>
      </c>
      <c r="CM784">
        <v>6.1575417669999997</v>
      </c>
      <c r="CN784">
        <v>8.76417365</v>
      </c>
      <c r="CO784">
        <v>7.4608577079999998</v>
      </c>
      <c r="CP784">
        <v>10</v>
      </c>
      <c r="CQ784">
        <v>6.1060650169999997</v>
      </c>
      <c r="CR784">
        <v>3.076923077</v>
      </c>
      <c r="CS784">
        <v>6.4162871959999999</v>
      </c>
      <c r="CT784">
        <v>5.1997584300000002</v>
      </c>
      <c r="CU784">
        <v>7.7184318120000004</v>
      </c>
      <c r="CV784">
        <v>10</v>
      </c>
      <c r="CW784">
        <v>5.668476482</v>
      </c>
      <c r="CX784">
        <v>10</v>
      </c>
      <c r="CY784">
        <v>8.5561588270000009</v>
      </c>
      <c r="CZ784">
        <v>2.233333333</v>
      </c>
      <c r="DA784">
        <v>3.783821933</v>
      </c>
      <c r="DB784">
        <v>4.9224634329999999</v>
      </c>
      <c r="DC784">
        <v>6</v>
      </c>
      <c r="DD784">
        <v>5.0663212169999996</v>
      </c>
      <c r="DE784">
        <v>10</v>
      </c>
      <c r="DF784">
        <v>5.3343233200000002</v>
      </c>
      <c r="DG784">
        <v>3.0152032000000002</v>
      </c>
      <c r="DH784">
        <v>7.5555555559999998</v>
      </c>
      <c r="DI784">
        <v>9.1703168999999995</v>
      </c>
      <c r="DJ784">
        <v>5.8594784649999996</v>
      </c>
      <c r="DK784">
        <v>6.8548614849999998</v>
      </c>
      <c r="DL784">
        <v>8.1280424799999995</v>
      </c>
      <c r="DM784">
        <v>6.7639096810000003</v>
      </c>
      <c r="DN784">
        <v>6.8847972759999996</v>
      </c>
      <c r="DO784">
        <v>7.35</v>
      </c>
      <c r="DP784">
        <v>42</v>
      </c>
      <c r="DQ784">
        <v>8.0167936579999992</v>
      </c>
      <c r="DR784">
        <v>32</v>
      </c>
      <c r="DS784">
        <v>1</v>
      </c>
    </row>
    <row r="785" spans="1:123" x14ac:dyDescent="0.35">
      <c r="A785">
        <v>2012</v>
      </c>
      <c r="B785" t="s">
        <v>531</v>
      </c>
      <c r="C785" t="s">
        <v>532</v>
      </c>
      <c r="D785" t="s">
        <v>280</v>
      </c>
      <c r="E785">
        <v>4.0999999999999996</v>
      </c>
      <c r="F785">
        <v>4.0999999999999996</v>
      </c>
      <c r="G785">
        <v>4.9000000000000004</v>
      </c>
      <c r="H785">
        <v>4.3412698409999999</v>
      </c>
      <c r="I785">
        <v>8.6761033469999997</v>
      </c>
      <c r="J785">
        <v>0</v>
      </c>
      <c r="K785">
        <v>10</v>
      </c>
      <c r="L785">
        <v>5</v>
      </c>
      <c r="M785">
        <v>10</v>
      </c>
      <c r="N785">
        <v>9.9902080780000002</v>
      </c>
      <c r="O785">
        <v>6.9980416160000001</v>
      </c>
      <c r="P785">
        <v>10</v>
      </c>
      <c r="Q785">
        <v>10</v>
      </c>
      <c r="R785">
        <v>5</v>
      </c>
      <c r="S785">
        <v>5</v>
      </c>
      <c r="T785">
        <v>5</v>
      </c>
      <c r="U785">
        <v>8.3333333330000006</v>
      </c>
      <c r="V785">
        <v>8.0024927649999995</v>
      </c>
      <c r="W785">
        <v>5</v>
      </c>
      <c r="X785">
        <v>5</v>
      </c>
      <c r="Y785">
        <v>5</v>
      </c>
      <c r="Z785">
        <v>5</v>
      </c>
      <c r="AA785">
        <v>7.5</v>
      </c>
      <c r="AB785">
        <v>5</v>
      </c>
      <c r="AC785">
        <v>6.25</v>
      </c>
      <c r="AD785">
        <v>6.5444444439999998</v>
      </c>
      <c r="AE785">
        <v>4.6277777779999996</v>
      </c>
      <c r="AF785">
        <v>5.8074074070000004</v>
      </c>
      <c r="AG785">
        <v>7.5</v>
      </c>
      <c r="AH785">
        <v>7.5</v>
      </c>
      <c r="AI785">
        <v>7.5</v>
      </c>
      <c r="AJ785">
        <v>10</v>
      </c>
      <c r="AK785">
        <v>8.75</v>
      </c>
      <c r="AL785">
        <v>7.5</v>
      </c>
      <c r="AM785">
        <v>5</v>
      </c>
      <c r="AN785">
        <v>6.25</v>
      </c>
      <c r="AO785">
        <v>7.5</v>
      </c>
      <c r="AP785">
        <v>5</v>
      </c>
      <c r="AQ785">
        <v>6.25</v>
      </c>
      <c r="AR785">
        <v>7.25</v>
      </c>
      <c r="AS785">
        <v>10</v>
      </c>
      <c r="AT785">
        <v>10</v>
      </c>
      <c r="AU785">
        <v>2.3333333330000001</v>
      </c>
      <c r="AV785">
        <v>2</v>
      </c>
      <c r="AW785">
        <v>10</v>
      </c>
      <c r="AX785">
        <v>7.5</v>
      </c>
      <c r="AY785">
        <v>7.5</v>
      </c>
      <c r="AZ785">
        <v>7.0476190479999996</v>
      </c>
      <c r="BB785">
        <v>0</v>
      </c>
      <c r="BC785">
        <v>5</v>
      </c>
      <c r="BD785">
        <v>2.5</v>
      </c>
      <c r="BE785">
        <v>0</v>
      </c>
      <c r="BF785">
        <v>0</v>
      </c>
      <c r="BG785">
        <v>0</v>
      </c>
      <c r="BI785">
        <v>1.25</v>
      </c>
      <c r="BJ785">
        <v>5.7214432970000004</v>
      </c>
      <c r="BK785">
        <v>133</v>
      </c>
      <c r="BL785">
        <v>8.6852941179999998</v>
      </c>
      <c r="BM785">
        <v>9.2877930010000007</v>
      </c>
      <c r="BN785">
        <v>7</v>
      </c>
      <c r="BO785">
        <v>9</v>
      </c>
      <c r="BP785">
        <v>8</v>
      </c>
      <c r="BQ785">
        <v>8.5</v>
      </c>
      <c r="BR785">
        <v>8.3682717800000006</v>
      </c>
      <c r="BS785">
        <v>4.8902626099999997</v>
      </c>
      <c r="BT785">
        <v>5.4534025909999997</v>
      </c>
      <c r="BU785">
        <v>5.6189987239999999</v>
      </c>
      <c r="BV785">
        <v>3.3333333330000001</v>
      </c>
      <c r="BW785">
        <v>4.1666666670000003</v>
      </c>
      <c r="BX785">
        <v>3.6146434470000002</v>
      </c>
      <c r="BY785">
        <v>7.3408123400000003</v>
      </c>
      <c r="BZ785">
        <v>4.9105645730000003</v>
      </c>
      <c r="CA785">
        <v>6.9941901140000002</v>
      </c>
      <c r="CB785">
        <v>1</v>
      </c>
      <c r="CC785">
        <v>5.1469860440000001</v>
      </c>
      <c r="CD785">
        <v>9.1378840070000003</v>
      </c>
      <c r="CE785">
        <v>8.3388742960000002</v>
      </c>
      <c r="CF785">
        <v>8.4920000000000009</v>
      </c>
      <c r="CG785">
        <v>0</v>
      </c>
      <c r="CH785">
        <v>6.4921895760000004</v>
      </c>
      <c r="CI785">
        <v>6.7866666670000004</v>
      </c>
      <c r="CJ785">
        <v>8.02</v>
      </c>
      <c r="CK785">
        <v>3.9807999999999999</v>
      </c>
      <c r="CL785">
        <v>6.2624888890000001</v>
      </c>
      <c r="CM785">
        <v>5.0018185409999996</v>
      </c>
      <c r="CN785">
        <v>7.426191534</v>
      </c>
      <c r="CO785">
        <v>6.2140050369999997</v>
      </c>
      <c r="CP785">
        <v>10</v>
      </c>
      <c r="CQ785">
        <v>6.7815055649999998</v>
      </c>
      <c r="CR785">
        <v>0</v>
      </c>
      <c r="CS785">
        <v>8.5181743809999997</v>
      </c>
      <c r="CT785">
        <v>5.0998933150000001</v>
      </c>
      <c r="CU785">
        <v>6.8940968099999997</v>
      </c>
      <c r="CV785">
        <v>5</v>
      </c>
      <c r="CW785">
        <v>7.1576227069999998</v>
      </c>
      <c r="CX785">
        <v>10</v>
      </c>
      <c r="CY785">
        <v>7.3858742360000003</v>
      </c>
      <c r="CZ785">
        <v>10</v>
      </c>
      <c r="DA785">
        <v>3.2325999269999999</v>
      </c>
      <c r="DB785">
        <v>6.9446025569999996</v>
      </c>
      <c r="DC785">
        <v>8</v>
      </c>
      <c r="DD785">
        <v>0</v>
      </c>
      <c r="DE785">
        <v>10</v>
      </c>
      <c r="DF785">
        <v>6.3628670810000001</v>
      </c>
      <c r="DG785">
        <v>4.082301459</v>
      </c>
      <c r="DH785">
        <v>5.3333333329999997</v>
      </c>
      <c r="DI785">
        <v>9.5285261969999997</v>
      </c>
      <c r="DJ785">
        <v>4.3258905350000001</v>
      </c>
      <c r="DK785">
        <v>7.8522968239999997</v>
      </c>
      <c r="DL785">
        <v>7.6460414419999996</v>
      </c>
      <c r="DM785">
        <v>6.4613982979999998</v>
      </c>
      <c r="DN785">
        <v>6.736713205</v>
      </c>
      <c r="DO785">
        <v>6.73</v>
      </c>
      <c r="DP785">
        <v>88</v>
      </c>
      <c r="DQ785">
        <v>6.2257216489999996</v>
      </c>
      <c r="DR785">
        <v>121</v>
      </c>
      <c r="DS785">
        <v>4</v>
      </c>
    </row>
    <row r="786" spans="1:123" x14ac:dyDescent="0.35">
      <c r="A786">
        <v>2012</v>
      </c>
      <c r="B786" t="s">
        <v>533</v>
      </c>
      <c r="C786" t="s">
        <v>534</v>
      </c>
      <c r="D786" t="s">
        <v>259</v>
      </c>
    </row>
    <row r="787" spans="1:123" x14ac:dyDescent="0.35">
      <c r="A787">
        <v>2012</v>
      </c>
      <c r="B787" t="s">
        <v>535</v>
      </c>
      <c r="C787" t="s">
        <v>536</v>
      </c>
      <c r="D787" t="s">
        <v>262</v>
      </c>
      <c r="H787">
        <v>5.0724919999999996</v>
      </c>
      <c r="I787">
        <v>6.6611536879999997</v>
      </c>
      <c r="J787">
        <v>10</v>
      </c>
      <c r="K787">
        <v>10</v>
      </c>
      <c r="M787">
        <v>10</v>
      </c>
      <c r="N787">
        <v>10</v>
      </c>
      <c r="O787">
        <v>10</v>
      </c>
      <c r="P787">
        <v>10</v>
      </c>
      <c r="Q787">
        <v>10</v>
      </c>
      <c r="R787">
        <v>5</v>
      </c>
      <c r="S787">
        <v>5</v>
      </c>
      <c r="T787">
        <v>5</v>
      </c>
      <c r="U787">
        <v>8.3333333330000006</v>
      </c>
      <c r="V787">
        <v>8.3314956739999992</v>
      </c>
      <c r="W787">
        <v>10</v>
      </c>
      <c r="X787">
        <v>10</v>
      </c>
      <c r="Z787">
        <v>10</v>
      </c>
      <c r="AD787">
        <v>6.3333333329999997</v>
      </c>
      <c r="AE787">
        <v>4.5333333329999999</v>
      </c>
      <c r="AF787">
        <v>5.4333333330000002</v>
      </c>
      <c r="AS787">
        <v>10</v>
      </c>
      <c r="AT787">
        <v>10</v>
      </c>
      <c r="AU787">
        <v>8</v>
      </c>
      <c r="AV787">
        <v>7</v>
      </c>
      <c r="AZ787">
        <v>8.75</v>
      </c>
      <c r="BB787">
        <v>10</v>
      </c>
      <c r="BC787">
        <v>10</v>
      </c>
      <c r="BD787">
        <v>10</v>
      </c>
      <c r="BE787">
        <v>10</v>
      </c>
      <c r="BF787">
        <v>10</v>
      </c>
      <c r="BG787">
        <v>10</v>
      </c>
      <c r="BI787">
        <v>10</v>
      </c>
      <c r="BJ787">
        <v>7.6239135850000004</v>
      </c>
      <c r="BK787">
        <v>58</v>
      </c>
      <c r="BL787">
        <v>0</v>
      </c>
      <c r="BM787">
        <v>8.5847829180000002</v>
      </c>
      <c r="BN787">
        <v>10</v>
      </c>
      <c r="BO787">
        <v>5</v>
      </c>
      <c r="BQ787">
        <v>5</v>
      </c>
      <c r="BR787">
        <v>5.8961957299999996</v>
      </c>
      <c r="BS787">
        <v>5.0113832719999998</v>
      </c>
      <c r="BT787">
        <v>3.5251637580000001</v>
      </c>
      <c r="BU787">
        <v>4.3073287850000002</v>
      </c>
      <c r="BV787">
        <v>6.5</v>
      </c>
      <c r="BX787">
        <v>2.745757539</v>
      </c>
      <c r="BY787">
        <v>3.4744376369999999</v>
      </c>
      <c r="BZ787">
        <v>6.1851050169999997</v>
      </c>
      <c r="CA787">
        <v>5.4440995289999998</v>
      </c>
      <c r="CB787">
        <v>0.97435897400000004</v>
      </c>
      <c r="CC787">
        <v>4.5895548340000003</v>
      </c>
      <c r="CD787">
        <v>9.940449976</v>
      </c>
      <c r="CE787">
        <v>7.7480867790000003</v>
      </c>
      <c r="CF787">
        <v>8.9979999999999993</v>
      </c>
      <c r="CG787">
        <v>10</v>
      </c>
      <c r="CH787">
        <v>9.1716341890000006</v>
      </c>
      <c r="CI787">
        <v>8.3866666670000001</v>
      </c>
      <c r="CJ787">
        <v>7.94</v>
      </c>
      <c r="CK787">
        <v>6.1684000000000001</v>
      </c>
      <c r="CL787">
        <v>7.4983555559999999</v>
      </c>
      <c r="CM787">
        <v>6.371241264</v>
      </c>
      <c r="CN787">
        <v>7.1336175099999997</v>
      </c>
      <c r="CO787">
        <v>6.7524293870000003</v>
      </c>
      <c r="CP787">
        <v>10</v>
      </c>
      <c r="CQ787">
        <v>4.9744070020000004</v>
      </c>
      <c r="CR787">
        <v>0</v>
      </c>
      <c r="CS787">
        <v>2.3231384679999998</v>
      </c>
      <c r="CT787">
        <v>2.4325151570000001</v>
      </c>
      <c r="CU787">
        <v>6.6708250250000001</v>
      </c>
      <c r="CV787">
        <v>5</v>
      </c>
      <c r="CW787">
        <v>8.9659999999999993</v>
      </c>
      <c r="CX787">
        <v>10</v>
      </c>
      <c r="CY787">
        <v>7.9886666670000004</v>
      </c>
      <c r="CZ787">
        <v>10</v>
      </c>
      <c r="DA787">
        <v>2.9777329639999999</v>
      </c>
      <c r="DB787">
        <v>6.5671268559999998</v>
      </c>
      <c r="DC787">
        <v>10</v>
      </c>
      <c r="DD787">
        <v>7.0069015380000002</v>
      </c>
      <c r="DE787">
        <v>10</v>
      </c>
      <c r="DF787">
        <v>7.7586268929999997</v>
      </c>
      <c r="DG787">
        <v>3.638131462</v>
      </c>
      <c r="DH787">
        <v>1.3333333329999999</v>
      </c>
      <c r="DI787">
        <v>5.5340243070000001</v>
      </c>
      <c r="DJ787">
        <v>3.8549088419999999</v>
      </c>
      <c r="DK787">
        <v>7.0015829890000001</v>
      </c>
      <c r="DL787">
        <v>7.7693440330000003</v>
      </c>
      <c r="DM787">
        <v>4.8552208280000002</v>
      </c>
      <c r="DN787">
        <v>6.8675047960000004</v>
      </c>
      <c r="DO787">
        <v>6.64</v>
      </c>
      <c r="DP787">
        <v>96</v>
      </c>
      <c r="DQ787">
        <v>7.1319567929999996</v>
      </c>
      <c r="DR787">
        <v>60</v>
      </c>
      <c r="DS787">
        <v>2</v>
      </c>
    </row>
    <row r="788" spans="1:123" x14ac:dyDescent="0.35">
      <c r="A788">
        <v>2012</v>
      </c>
      <c r="B788" t="s">
        <v>537</v>
      </c>
      <c r="C788" t="s">
        <v>538</v>
      </c>
      <c r="D788" t="s">
        <v>259</v>
      </c>
      <c r="H788">
        <v>4.5368360000000001</v>
      </c>
      <c r="I788">
        <v>3.0830540640000001</v>
      </c>
      <c r="J788">
        <v>5</v>
      </c>
      <c r="K788">
        <v>10</v>
      </c>
      <c r="L788">
        <v>7.5</v>
      </c>
      <c r="M788">
        <v>10</v>
      </c>
      <c r="N788">
        <v>10</v>
      </c>
      <c r="O788">
        <v>8.5</v>
      </c>
      <c r="P788">
        <v>10</v>
      </c>
      <c r="Q788">
        <v>10</v>
      </c>
      <c r="R788">
        <v>5</v>
      </c>
      <c r="S788">
        <v>0</v>
      </c>
      <c r="T788">
        <v>2.5</v>
      </c>
      <c r="U788">
        <v>7.5</v>
      </c>
      <c r="V788">
        <v>6.3610180209999996</v>
      </c>
      <c r="W788">
        <v>5</v>
      </c>
      <c r="X788">
        <v>5</v>
      </c>
      <c r="Y788">
        <v>0</v>
      </c>
      <c r="Z788">
        <v>3.3333333330000001</v>
      </c>
      <c r="AD788">
        <v>9.4266666669999992</v>
      </c>
      <c r="AE788">
        <v>9.4444444440000002</v>
      </c>
      <c r="AF788">
        <v>9.4355555560000006</v>
      </c>
      <c r="AS788">
        <v>10</v>
      </c>
      <c r="AT788">
        <v>10</v>
      </c>
      <c r="AU788">
        <v>2</v>
      </c>
      <c r="AV788">
        <v>3</v>
      </c>
      <c r="AZ788">
        <v>6.25</v>
      </c>
      <c r="BB788">
        <v>0</v>
      </c>
      <c r="BC788">
        <v>0</v>
      </c>
      <c r="BD788">
        <v>0</v>
      </c>
      <c r="BE788">
        <v>0</v>
      </c>
      <c r="BF788">
        <v>10</v>
      </c>
      <c r="BG788">
        <v>5</v>
      </c>
      <c r="BI788">
        <v>2.5</v>
      </c>
      <c r="BJ788">
        <v>5.414324616</v>
      </c>
      <c r="BK788">
        <v>139</v>
      </c>
      <c r="BL788">
        <v>6.2676470589999997</v>
      </c>
      <c r="BM788">
        <v>9.8753890379999998</v>
      </c>
      <c r="BN788">
        <v>4</v>
      </c>
      <c r="BO788">
        <v>7</v>
      </c>
      <c r="BP788">
        <v>7</v>
      </c>
      <c r="BQ788">
        <v>7</v>
      </c>
      <c r="BR788">
        <v>6.7857590239999999</v>
      </c>
      <c r="BS788">
        <v>4.1085025679999996</v>
      </c>
      <c r="BT788">
        <v>4.4423130940000002</v>
      </c>
      <c r="BU788">
        <v>5.2861427250000004</v>
      </c>
      <c r="BV788">
        <v>5.2</v>
      </c>
      <c r="BX788">
        <v>1.5912937439999999</v>
      </c>
      <c r="BY788">
        <v>7.2692662280000002</v>
      </c>
      <c r="BZ788">
        <v>5.4664029980000004</v>
      </c>
      <c r="CA788">
        <v>5.8980518780000004</v>
      </c>
      <c r="CB788">
        <v>0.69230769199999997</v>
      </c>
      <c r="CC788">
        <v>4.1527087079999996</v>
      </c>
      <c r="CD788">
        <v>9.0030110329999999</v>
      </c>
      <c r="CE788">
        <v>8.3809490750000002</v>
      </c>
      <c r="CF788">
        <v>8.2119999999999997</v>
      </c>
      <c r="CG788">
        <v>5</v>
      </c>
      <c r="CH788">
        <v>7.648990027</v>
      </c>
      <c r="CI788">
        <v>0</v>
      </c>
      <c r="CJ788">
        <v>8.48</v>
      </c>
      <c r="CK788">
        <v>5.1967999999999996</v>
      </c>
      <c r="CL788">
        <v>4.5589333329999997</v>
      </c>
      <c r="CM788">
        <v>5.3884154820000001</v>
      </c>
      <c r="CN788">
        <v>7.3030565510000001</v>
      </c>
      <c r="CO788">
        <v>6.345736016</v>
      </c>
      <c r="CP788">
        <v>10</v>
      </c>
      <c r="CQ788">
        <v>5.6695657879999999</v>
      </c>
      <c r="CR788">
        <v>0.76923076899999998</v>
      </c>
      <c r="CS788">
        <v>5.4206564239999997</v>
      </c>
      <c r="CT788">
        <v>3.953150994</v>
      </c>
      <c r="CU788">
        <v>6.2144550860000001</v>
      </c>
      <c r="CV788">
        <v>8</v>
      </c>
      <c r="CW788">
        <v>6.1369999999999996</v>
      </c>
      <c r="CX788">
        <v>10</v>
      </c>
      <c r="CY788">
        <v>8.0456666670000008</v>
      </c>
      <c r="CZ788">
        <v>10</v>
      </c>
      <c r="DA788">
        <v>4.0277345200000001</v>
      </c>
      <c r="DB788">
        <v>6.2800810440000001</v>
      </c>
      <c r="DC788">
        <v>10</v>
      </c>
      <c r="DD788">
        <v>6.8917823670000002</v>
      </c>
      <c r="DE788">
        <v>10</v>
      </c>
      <c r="DF788">
        <v>7.8665996549999999</v>
      </c>
      <c r="DG788">
        <v>3.9518763190000001</v>
      </c>
      <c r="DH788">
        <v>3.5555555559999998</v>
      </c>
      <c r="DI788">
        <v>8.4910866879999993</v>
      </c>
      <c r="DJ788">
        <v>4.1822835930000002</v>
      </c>
      <c r="DK788">
        <v>9.1727348840000005</v>
      </c>
      <c r="DL788">
        <v>8.7669740889999996</v>
      </c>
      <c r="DM788">
        <v>6.353418521</v>
      </c>
      <c r="DN788">
        <v>7.4218949480000003</v>
      </c>
      <c r="DO788">
        <v>6.44</v>
      </c>
      <c r="DP788">
        <v>105</v>
      </c>
      <c r="DQ788">
        <v>5.9271623079999998</v>
      </c>
      <c r="DR788">
        <v>131</v>
      </c>
      <c r="DS788">
        <v>4</v>
      </c>
    </row>
    <row r="789" spans="1:123" x14ac:dyDescent="0.35">
      <c r="A789">
        <v>2012</v>
      </c>
      <c r="B789" t="s">
        <v>539</v>
      </c>
      <c r="C789" t="s">
        <v>540</v>
      </c>
      <c r="D789" t="s">
        <v>271</v>
      </c>
      <c r="E789">
        <v>9.6</v>
      </c>
      <c r="F789">
        <v>7.8</v>
      </c>
      <c r="G789">
        <v>7.8</v>
      </c>
      <c r="H789">
        <v>8.4206349209999996</v>
      </c>
      <c r="I789">
        <v>9.7149117999999994</v>
      </c>
      <c r="J789">
        <v>10</v>
      </c>
      <c r="K789">
        <v>10</v>
      </c>
      <c r="L789">
        <v>10</v>
      </c>
      <c r="M789">
        <v>10</v>
      </c>
      <c r="N789">
        <v>10</v>
      </c>
      <c r="O789">
        <v>10</v>
      </c>
      <c r="P789">
        <v>9.5</v>
      </c>
      <c r="Q789">
        <v>10</v>
      </c>
      <c r="R789">
        <v>10</v>
      </c>
      <c r="S789">
        <v>10</v>
      </c>
      <c r="T789">
        <v>10</v>
      </c>
      <c r="U789">
        <v>9.8333333330000006</v>
      </c>
      <c r="V789">
        <v>9.8494150450000006</v>
      </c>
      <c r="W789">
        <v>10</v>
      </c>
      <c r="X789">
        <v>10</v>
      </c>
      <c r="Y789">
        <v>10</v>
      </c>
      <c r="Z789">
        <v>10</v>
      </c>
      <c r="AA789">
        <v>10</v>
      </c>
      <c r="AB789">
        <v>10</v>
      </c>
      <c r="AC789">
        <v>10</v>
      </c>
      <c r="AD789">
        <v>9.4066666669999996</v>
      </c>
      <c r="AE789">
        <v>7.7277777780000001</v>
      </c>
      <c r="AF789">
        <v>9.0448148150000005</v>
      </c>
      <c r="AG789">
        <v>10</v>
      </c>
      <c r="AH789">
        <v>10</v>
      </c>
      <c r="AI789">
        <v>10</v>
      </c>
      <c r="AJ789">
        <v>10</v>
      </c>
      <c r="AK789">
        <v>10</v>
      </c>
      <c r="AL789">
        <v>10</v>
      </c>
      <c r="AM789">
        <v>10</v>
      </c>
      <c r="AN789">
        <v>10</v>
      </c>
      <c r="AO789">
        <v>10</v>
      </c>
      <c r="AP789">
        <v>10</v>
      </c>
      <c r="AQ789">
        <v>10</v>
      </c>
      <c r="AR789">
        <v>10</v>
      </c>
      <c r="AS789">
        <v>10</v>
      </c>
      <c r="AT789">
        <v>10</v>
      </c>
      <c r="AU789">
        <v>9.3333333330000006</v>
      </c>
      <c r="AV789">
        <v>9</v>
      </c>
      <c r="AW789">
        <v>10</v>
      </c>
      <c r="AX789">
        <v>10</v>
      </c>
      <c r="AY789">
        <v>10</v>
      </c>
      <c r="AZ789">
        <v>9.7619047620000003</v>
      </c>
      <c r="BB789">
        <v>10</v>
      </c>
      <c r="BC789">
        <v>10</v>
      </c>
      <c r="BD789">
        <v>10</v>
      </c>
      <c r="BE789">
        <v>10</v>
      </c>
      <c r="BF789">
        <v>10</v>
      </c>
      <c r="BG789">
        <v>10</v>
      </c>
      <c r="BI789">
        <v>10</v>
      </c>
      <c r="BJ789">
        <v>9.4481844489999993</v>
      </c>
      <c r="BK789">
        <v>3</v>
      </c>
      <c r="BL789">
        <v>1.2647058819999999</v>
      </c>
      <c r="BM789">
        <v>4.341529725</v>
      </c>
      <c r="BN789">
        <v>7</v>
      </c>
      <c r="BO789">
        <v>2</v>
      </c>
      <c r="BP789">
        <v>0</v>
      </c>
      <c r="BQ789">
        <v>1</v>
      </c>
      <c r="BR789">
        <v>3.4015589020000001</v>
      </c>
      <c r="BS789">
        <v>8.5878341070000008</v>
      </c>
      <c r="BT789">
        <v>7.5897077599999996</v>
      </c>
      <c r="BU789">
        <v>8.0996991339999997</v>
      </c>
      <c r="BV789">
        <v>9.1666666669999994</v>
      </c>
      <c r="BW789">
        <v>10</v>
      </c>
      <c r="BX789">
        <v>6.2024467169999999</v>
      </c>
      <c r="BY789">
        <v>8.0573630299999994</v>
      </c>
      <c r="BZ789">
        <v>8.2228032160000009</v>
      </c>
      <c r="CA789">
        <v>7.5267953240000001</v>
      </c>
      <c r="CB789">
        <v>1</v>
      </c>
      <c r="CC789">
        <v>8.1614795499999993</v>
      </c>
      <c r="CD789">
        <v>9.4304250379999992</v>
      </c>
      <c r="CE789">
        <v>9.6266037270000009</v>
      </c>
      <c r="CF789">
        <v>9.8219999999999992</v>
      </c>
      <c r="CG789">
        <v>10</v>
      </c>
      <c r="CH789">
        <v>9.7197571909999994</v>
      </c>
      <c r="CI789">
        <v>9.6333333329999995</v>
      </c>
      <c r="CJ789">
        <v>8.9</v>
      </c>
      <c r="CK789">
        <v>6.1059999999999999</v>
      </c>
      <c r="CL789">
        <v>8.2131111109999999</v>
      </c>
      <c r="CM789">
        <v>6.5213432840000003</v>
      </c>
      <c r="CN789">
        <v>9.0353486660000009</v>
      </c>
      <c r="CO789">
        <v>7.7783459749999997</v>
      </c>
      <c r="CP789">
        <v>10</v>
      </c>
      <c r="CQ789">
        <v>7.0055329669999997</v>
      </c>
      <c r="CR789">
        <v>3.076923077</v>
      </c>
      <c r="CS789">
        <v>6.4162871959999999</v>
      </c>
      <c r="CT789">
        <v>5.4995810799999996</v>
      </c>
      <c r="CU789">
        <v>7.8727595419999998</v>
      </c>
      <c r="CV789">
        <v>10</v>
      </c>
      <c r="CW789">
        <v>9.881193605</v>
      </c>
      <c r="CX789">
        <v>10</v>
      </c>
      <c r="CY789">
        <v>9.9603978679999994</v>
      </c>
      <c r="CZ789">
        <v>6.6666666670000003</v>
      </c>
      <c r="DA789">
        <v>3.9092795929999999</v>
      </c>
      <c r="DB789">
        <v>4.2243014519999997</v>
      </c>
      <c r="DC789">
        <v>6</v>
      </c>
      <c r="DD789">
        <v>10</v>
      </c>
      <c r="DE789">
        <v>10</v>
      </c>
      <c r="DF789">
        <v>6.8000412849999998</v>
      </c>
      <c r="DG789">
        <v>5.2465829209999999</v>
      </c>
      <c r="DH789">
        <v>7.5555555559999998</v>
      </c>
      <c r="DI789">
        <v>9.4395349280000005</v>
      </c>
      <c r="DJ789">
        <v>8.4044666439999993</v>
      </c>
      <c r="DK789">
        <v>8.8894992819999992</v>
      </c>
      <c r="DL789">
        <v>8.6324621710000002</v>
      </c>
      <c r="DM789">
        <v>8.0280169170000004</v>
      </c>
      <c r="DN789">
        <v>8.2628186899999996</v>
      </c>
      <c r="DO789">
        <v>7.48</v>
      </c>
      <c r="DP789">
        <v>31</v>
      </c>
      <c r="DQ789">
        <v>8.4640922239999998</v>
      </c>
      <c r="DR789">
        <v>11</v>
      </c>
      <c r="DS789">
        <v>1</v>
      </c>
    </row>
    <row r="790" spans="1:123" x14ac:dyDescent="0.35">
      <c r="A790">
        <v>2012</v>
      </c>
      <c r="B790" t="s">
        <v>541</v>
      </c>
      <c r="C790" t="s">
        <v>542</v>
      </c>
      <c r="D790" t="s">
        <v>271</v>
      </c>
      <c r="H790">
        <v>7.9144449999999997</v>
      </c>
      <c r="I790">
        <v>9.7758872070000002</v>
      </c>
      <c r="J790">
        <v>10</v>
      </c>
      <c r="K790">
        <v>10</v>
      </c>
      <c r="L790">
        <v>10</v>
      </c>
      <c r="M790">
        <v>10</v>
      </c>
      <c r="N790">
        <v>10</v>
      </c>
      <c r="O790">
        <v>10</v>
      </c>
      <c r="P790">
        <v>9.5</v>
      </c>
      <c r="Q790">
        <v>10</v>
      </c>
      <c r="R790">
        <v>10</v>
      </c>
      <c r="S790">
        <v>10</v>
      </c>
      <c r="T790">
        <v>10</v>
      </c>
      <c r="U790">
        <v>9.8333333330000006</v>
      </c>
      <c r="V790">
        <v>9.8697401800000009</v>
      </c>
      <c r="W790">
        <v>10</v>
      </c>
      <c r="X790">
        <v>10</v>
      </c>
      <c r="Y790">
        <v>10</v>
      </c>
      <c r="Z790">
        <v>10</v>
      </c>
      <c r="AA790">
        <v>10</v>
      </c>
      <c r="AB790">
        <v>10</v>
      </c>
      <c r="AC790">
        <v>10</v>
      </c>
      <c r="AD790">
        <v>8.4177777779999996</v>
      </c>
      <c r="AE790">
        <v>8.6999999999999993</v>
      </c>
      <c r="AF790">
        <v>9.0392592589999996</v>
      </c>
      <c r="AG790">
        <v>10</v>
      </c>
      <c r="AH790">
        <v>10</v>
      </c>
      <c r="AI790">
        <v>10</v>
      </c>
      <c r="AJ790">
        <v>10</v>
      </c>
      <c r="AK790">
        <v>10</v>
      </c>
      <c r="AL790">
        <v>10</v>
      </c>
      <c r="AM790">
        <v>10</v>
      </c>
      <c r="AN790">
        <v>10</v>
      </c>
      <c r="AO790">
        <v>10</v>
      </c>
      <c r="AP790">
        <v>10</v>
      </c>
      <c r="AQ790">
        <v>10</v>
      </c>
      <c r="AR790">
        <v>10</v>
      </c>
      <c r="AS790">
        <v>10</v>
      </c>
      <c r="AT790">
        <v>10</v>
      </c>
      <c r="AU790">
        <v>8.6666666669999994</v>
      </c>
      <c r="AV790">
        <v>9.25</v>
      </c>
      <c r="AW790">
        <v>10</v>
      </c>
      <c r="AX790">
        <v>10</v>
      </c>
      <c r="AY790">
        <v>10</v>
      </c>
      <c r="AZ790">
        <v>9.7023809520000004</v>
      </c>
      <c r="BB790">
        <v>10</v>
      </c>
      <c r="BC790">
        <v>10</v>
      </c>
      <c r="BD790">
        <v>10</v>
      </c>
      <c r="BE790">
        <v>10</v>
      </c>
      <c r="BF790">
        <v>10</v>
      </c>
      <c r="BG790">
        <v>10</v>
      </c>
      <c r="BI790">
        <v>10</v>
      </c>
      <c r="BJ790">
        <v>9.3202103160000007</v>
      </c>
      <c r="BK790">
        <v>5</v>
      </c>
      <c r="BL790">
        <v>6.4176470590000001</v>
      </c>
      <c r="BM790">
        <v>6.0261486990000002</v>
      </c>
      <c r="BN790">
        <v>10</v>
      </c>
      <c r="BO790">
        <v>8</v>
      </c>
      <c r="BP790">
        <v>6</v>
      </c>
      <c r="BQ790">
        <v>7</v>
      </c>
      <c r="BR790">
        <v>7.360948939</v>
      </c>
      <c r="BS790">
        <v>8.470387294</v>
      </c>
      <c r="BT790">
        <v>7.4664304640000001</v>
      </c>
      <c r="BU790">
        <v>8.7361442890000003</v>
      </c>
      <c r="BV790">
        <v>10</v>
      </c>
      <c r="BW790">
        <v>8.3333333330000006</v>
      </c>
      <c r="BX790">
        <v>6.0671593059999998</v>
      </c>
      <c r="BY790">
        <v>9.5989988289999992</v>
      </c>
      <c r="BZ790">
        <v>8.7561124719999999</v>
      </c>
      <c r="CA790">
        <v>7.7813420669999998</v>
      </c>
      <c r="CB790">
        <v>1</v>
      </c>
      <c r="CC790">
        <v>8.3566564509999992</v>
      </c>
      <c r="CD790">
        <v>8.1023216359999992</v>
      </c>
      <c r="CE790">
        <v>9.635528721</v>
      </c>
      <c r="CF790">
        <v>9.8659999999999997</v>
      </c>
      <c r="CG790">
        <v>10</v>
      </c>
      <c r="CH790">
        <v>9.4009625890000006</v>
      </c>
      <c r="CI790">
        <v>9.48</v>
      </c>
      <c r="CJ790">
        <v>8.6999999999999993</v>
      </c>
      <c r="CK790">
        <v>0</v>
      </c>
      <c r="CL790">
        <v>6.06</v>
      </c>
      <c r="CM790">
        <v>4.8777462939999996</v>
      </c>
      <c r="CN790">
        <v>8.9943036719999991</v>
      </c>
      <c r="CO790">
        <v>6.9360249830000003</v>
      </c>
      <c r="CP790">
        <v>10</v>
      </c>
      <c r="CQ790">
        <v>6.8516521250000002</v>
      </c>
      <c r="CR790">
        <v>3.846153846</v>
      </c>
      <c r="CS790">
        <v>6.7481641200000002</v>
      </c>
      <c r="CT790">
        <v>5.8153233640000002</v>
      </c>
      <c r="CU790">
        <v>7.2028370869999998</v>
      </c>
      <c r="CV790">
        <v>8</v>
      </c>
      <c r="CW790">
        <v>10</v>
      </c>
      <c r="CX790">
        <v>10</v>
      </c>
      <c r="CY790">
        <v>9.3333333330000006</v>
      </c>
      <c r="CZ790">
        <v>10</v>
      </c>
      <c r="DA790">
        <v>7.7193125389999997</v>
      </c>
      <c r="DB790">
        <v>7.8527589109999996</v>
      </c>
      <c r="DC790">
        <v>10</v>
      </c>
      <c r="DD790">
        <v>10</v>
      </c>
      <c r="DE790">
        <v>5</v>
      </c>
      <c r="DF790">
        <v>8.4286785749999993</v>
      </c>
      <c r="DG790">
        <v>5.382268367</v>
      </c>
      <c r="DH790">
        <v>9.1111111109999996</v>
      </c>
      <c r="DI790">
        <v>9.3187639369999999</v>
      </c>
      <c r="DJ790">
        <v>8.3130773480000002</v>
      </c>
      <c r="DK790">
        <v>8.3386962449999995</v>
      </c>
      <c r="DL790">
        <v>9.2938124329999994</v>
      </c>
      <c r="DM790">
        <v>8.2929549070000004</v>
      </c>
      <c r="DN790">
        <v>8.684988938</v>
      </c>
      <c r="DO790">
        <v>8.1999999999999993</v>
      </c>
      <c r="DP790">
        <v>4</v>
      </c>
      <c r="DQ790">
        <v>8.760105158</v>
      </c>
      <c r="DR790">
        <v>3</v>
      </c>
      <c r="DS790">
        <v>1</v>
      </c>
    </row>
    <row r="791" spans="1:123" x14ac:dyDescent="0.35">
      <c r="A791">
        <v>2012</v>
      </c>
      <c r="B791" t="s">
        <v>543</v>
      </c>
      <c r="C791" t="s">
        <v>544</v>
      </c>
      <c r="D791" t="s">
        <v>256</v>
      </c>
      <c r="H791">
        <v>3.5845579999999999</v>
      </c>
      <c r="I791">
        <v>9.1188854720000005</v>
      </c>
      <c r="J791">
        <v>0</v>
      </c>
      <c r="K791">
        <v>0</v>
      </c>
      <c r="L791">
        <v>0</v>
      </c>
      <c r="M791">
        <v>0</v>
      </c>
      <c r="N791">
        <v>0</v>
      </c>
      <c r="O791">
        <v>0</v>
      </c>
      <c r="P791">
        <v>10</v>
      </c>
      <c r="Q791">
        <v>5</v>
      </c>
      <c r="R791">
        <v>5</v>
      </c>
      <c r="S791">
        <v>5</v>
      </c>
      <c r="T791">
        <v>5</v>
      </c>
      <c r="U791">
        <v>6.6666666670000003</v>
      </c>
      <c r="V791">
        <v>5.2618507130000003</v>
      </c>
      <c r="W791">
        <v>0</v>
      </c>
      <c r="X791">
        <v>5</v>
      </c>
      <c r="Y791">
        <v>5</v>
      </c>
      <c r="Z791">
        <v>3.3333333330000001</v>
      </c>
      <c r="AA791">
        <v>10</v>
      </c>
      <c r="AB791">
        <v>7.5</v>
      </c>
      <c r="AC791">
        <v>8.75</v>
      </c>
      <c r="AD791">
        <v>8.4444444440000002</v>
      </c>
      <c r="AE791">
        <v>7.6833333330000002</v>
      </c>
      <c r="AF791">
        <v>8.2925925930000002</v>
      </c>
      <c r="AG791">
        <v>7.5</v>
      </c>
      <c r="AH791">
        <v>2.5</v>
      </c>
      <c r="AI791">
        <v>5</v>
      </c>
      <c r="AJ791">
        <v>2.5</v>
      </c>
      <c r="AK791">
        <v>3.75</v>
      </c>
      <c r="AL791">
        <v>2.5</v>
      </c>
      <c r="AM791">
        <v>2.5</v>
      </c>
      <c r="AN791">
        <v>2.5</v>
      </c>
      <c r="AO791">
        <v>10</v>
      </c>
      <c r="AP791">
        <v>7.5</v>
      </c>
      <c r="AQ791">
        <v>8.75</v>
      </c>
      <c r="AR791">
        <v>5</v>
      </c>
      <c r="AS791">
        <v>0</v>
      </c>
      <c r="AT791">
        <v>2.654512693</v>
      </c>
      <c r="AU791">
        <v>0.33333333300000001</v>
      </c>
      <c r="AV791">
        <v>0.75</v>
      </c>
      <c r="AW791">
        <v>7.5</v>
      </c>
      <c r="AX791">
        <v>5</v>
      </c>
      <c r="AY791">
        <v>7.5</v>
      </c>
      <c r="AZ791">
        <v>3.3911208610000001</v>
      </c>
      <c r="BB791">
        <v>5</v>
      </c>
      <c r="BC791">
        <v>5</v>
      </c>
      <c r="BD791">
        <v>5</v>
      </c>
      <c r="BE791">
        <v>0</v>
      </c>
      <c r="BF791">
        <v>0</v>
      </c>
      <c r="BG791">
        <v>0</v>
      </c>
      <c r="BI791">
        <v>2.5</v>
      </c>
      <c r="BJ791">
        <v>4.4633068570000001</v>
      </c>
      <c r="BK791">
        <v>149</v>
      </c>
      <c r="BL791">
        <v>6.1064768269999998</v>
      </c>
      <c r="BM791">
        <v>8.9670299730000007</v>
      </c>
      <c r="BN791">
        <v>2</v>
      </c>
      <c r="BO791">
        <v>9</v>
      </c>
      <c r="BP791">
        <v>5</v>
      </c>
      <c r="BQ791">
        <v>7</v>
      </c>
      <c r="BR791">
        <v>6.0183767000000001</v>
      </c>
      <c r="BS791">
        <v>4.6029047099999998</v>
      </c>
      <c r="BT791">
        <v>3.6114424000000001</v>
      </c>
      <c r="BU791">
        <v>5.6837812430000003</v>
      </c>
      <c r="BV791">
        <v>3.3333333330000001</v>
      </c>
      <c r="BW791">
        <v>7.5</v>
      </c>
      <c r="BX791">
        <v>3.2196953069999998</v>
      </c>
      <c r="BY791">
        <v>4.6409144879999999</v>
      </c>
      <c r="BZ791">
        <v>6.1756324969999996</v>
      </c>
      <c r="CA791">
        <v>8.2594665749999994</v>
      </c>
      <c r="CB791">
        <v>0.58620689699999995</v>
      </c>
      <c r="CC791">
        <v>4.1441567920000004</v>
      </c>
      <c r="CD791">
        <v>9.4783064810000006</v>
      </c>
      <c r="CE791">
        <v>3.7455751689999999</v>
      </c>
      <c r="CF791">
        <v>2.66</v>
      </c>
      <c r="CG791">
        <v>10</v>
      </c>
      <c r="CH791">
        <v>6.4709704129999999</v>
      </c>
      <c r="CI791">
        <v>8.3666666670000005</v>
      </c>
      <c r="CJ791">
        <v>7.16</v>
      </c>
      <c r="CK791">
        <v>3.1840000000000002</v>
      </c>
      <c r="CL791">
        <v>6.2368888890000003</v>
      </c>
      <c r="CM791">
        <v>6.3082604599999996</v>
      </c>
      <c r="CN791">
        <v>6.8641955149999996</v>
      </c>
      <c r="CO791">
        <v>6.586227987</v>
      </c>
      <c r="CP791">
        <v>3.1827805219999998</v>
      </c>
      <c r="CQ791">
        <v>3.9082463949999999</v>
      </c>
      <c r="CR791">
        <v>0.83333333300000001</v>
      </c>
      <c r="CS791">
        <v>0</v>
      </c>
      <c r="CT791">
        <v>1.580526576</v>
      </c>
      <c r="CU791">
        <v>4.3966059939999997</v>
      </c>
      <c r="CV791">
        <v>2</v>
      </c>
      <c r="CW791">
        <v>4.7562562560000003</v>
      </c>
      <c r="CX791">
        <v>10</v>
      </c>
      <c r="CY791">
        <v>5.5854187519999998</v>
      </c>
      <c r="CZ791">
        <v>6.1</v>
      </c>
      <c r="DB791">
        <v>5.0629817700000004</v>
      </c>
      <c r="DC791">
        <v>6</v>
      </c>
      <c r="DD791">
        <v>10</v>
      </c>
      <c r="DE791">
        <v>0</v>
      </c>
      <c r="DF791">
        <v>5.4325963540000002</v>
      </c>
      <c r="DG791">
        <v>2.8887100979999998</v>
      </c>
      <c r="DH791">
        <v>1.111111111</v>
      </c>
      <c r="DI791">
        <v>8.725964029</v>
      </c>
      <c r="DJ791">
        <v>5.9797359490000002</v>
      </c>
      <c r="DL791">
        <v>6.233666307</v>
      </c>
      <c r="DM791">
        <v>4.9878374990000003</v>
      </c>
      <c r="DN791">
        <v>5.3352842020000004</v>
      </c>
      <c r="DO791">
        <v>5.27</v>
      </c>
      <c r="DP791">
        <v>142</v>
      </c>
      <c r="DQ791">
        <v>4.8666534280000002</v>
      </c>
      <c r="DR791">
        <v>149</v>
      </c>
      <c r="DS791">
        <v>4</v>
      </c>
    </row>
    <row r="792" spans="1:123" x14ac:dyDescent="0.35">
      <c r="A792">
        <v>2012</v>
      </c>
      <c r="B792" t="s">
        <v>545</v>
      </c>
      <c r="C792" t="s">
        <v>546</v>
      </c>
      <c r="D792" t="s">
        <v>326</v>
      </c>
      <c r="H792">
        <v>6.7687359999999996</v>
      </c>
      <c r="I792">
        <v>9.6922269730000004</v>
      </c>
      <c r="J792">
        <v>10</v>
      </c>
      <c r="K792">
        <v>10</v>
      </c>
      <c r="L792">
        <v>7.5</v>
      </c>
      <c r="M792">
        <v>10</v>
      </c>
      <c r="N792">
        <v>10</v>
      </c>
      <c r="O792">
        <v>9.5</v>
      </c>
      <c r="P792">
        <v>10</v>
      </c>
      <c r="Q792">
        <v>7.5</v>
      </c>
      <c r="R792">
        <v>10</v>
      </c>
      <c r="S792">
        <v>10</v>
      </c>
      <c r="T792">
        <v>10</v>
      </c>
      <c r="U792">
        <v>9.1666666669999994</v>
      </c>
      <c r="V792">
        <v>9.4529645470000006</v>
      </c>
      <c r="W792">
        <v>10</v>
      </c>
      <c r="X792">
        <v>10</v>
      </c>
      <c r="Y792">
        <v>10</v>
      </c>
      <c r="Z792">
        <v>10</v>
      </c>
      <c r="AA792">
        <v>10</v>
      </c>
      <c r="AB792">
        <v>7.5</v>
      </c>
      <c r="AC792">
        <v>8.75</v>
      </c>
      <c r="AD792">
        <v>5.6555555560000004</v>
      </c>
      <c r="AE792">
        <v>4.1166666669999996</v>
      </c>
      <c r="AF792">
        <v>6.174074074</v>
      </c>
      <c r="AG792">
        <v>10</v>
      </c>
      <c r="AH792">
        <v>10</v>
      </c>
      <c r="AI792">
        <v>10</v>
      </c>
      <c r="AJ792">
        <v>7.5</v>
      </c>
      <c r="AK792">
        <v>8.75</v>
      </c>
      <c r="AL792">
        <v>10</v>
      </c>
      <c r="AM792">
        <v>7.5</v>
      </c>
      <c r="AN792">
        <v>8.75</v>
      </c>
      <c r="AO792">
        <v>10</v>
      </c>
      <c r="AP792">
        <v>7.5</v>
      </c>
      <c r="AQ792">
        <v>8.75</v>
      </c>
      <c r="AR792">
        <v>9.25</v>
      </c>
      <c r="AS792">
        <v>10</v>
      </c>
      <c r="AT792">
        <v>10</v>
      </c>
      <c r="AU792">
        <v>7</v>
      </c>
      <c r="AV792">
        <v>7.75</v>
      </c>
      <c r="AW792">
        <v>10</v>
      </c>
      <c r="AX792">
        <v>10</v>
      </c>
      <c r="AY792">
        <v>10</v>
      </c>
      <c r="AZ792">
        <v>9.25</v>
      </c>
      <c r="BB792">
        <v>10</v>
      </c>
      <c r="BC792">
        <v>10</v>
      </c>
      <c r="BD792">
        <v>10</v>
      </c>
      <c r="BE792">
        <v>10</v>
      </c>
      <c r="BF792">
        <v>10</v>
      </c>
      <c r="BG792">
        <v>10</v>
      </c>
      <c r="BI792">
        <v>10</v>
      </c>
      <c r="BJ792">
        <v>8.5228325439999999</v>
      </c>
      <c r="BK792">
        <v>39</v>
      </c>
      <c r="BL792">
        <v>5.3209389439999999</v>
      </c>
      <c r="BM792">
        <v>9.1280653950000001</v>
      </c>
      <c r="BN792">
        <v>7</v>
      </c>
      <c r="BO792">
        <v>7</v>
      </c>
      <c r="BP792">
        <v>7</v>
      </c>
      <c r="BQ792">
        <v>7</v>
      </c>
      <c r="BR792">
        <v>7.1122510849999996</v>
      </c>
      <c r="BS792">
        <v>5.9033605060000003</v>
      </c>
      <c r="BT792">
        <v>4.9414453700000003</v>
      </c>
      <c r="BU792">
        <v>7.9940028009999997</v>
      </c>
      <c r="BV792">
        <v>6.6666666670000003</v>
      </c>
      <c r="BW792">
        <v>8.3333333330000006</v>
      </c>
      <c r="BX792">
        <v>5.5455839950000003</v>
      </c>
      <c r="BY792">
        <v>7.8863933790000003</v>
      </c>
      <c r="BZ792">
        <v>6.9477850400000003</v>
      </c>
      <c r="CA792">
        <v>8.2020811610000006</v>
      </c>
      <c r="CB792">
        <v>0.96296296299999995</v>
      </c>
      <c r="CC792">
        <v>6.8071904720000003</v>
      </c>
      <c r="CD792">
        <v>8.8161073450000007</v>
      </c>
      <c r="CE792">
        <v>9.2521790629999998</v>
      </c>
      <c r="CF792">
        <v>9.6199999999999992</v>
      </c>
      <c r="CG792">
        <v>10</v>
      </c>
      <c r="CH792">
        <v>9.4220716020000008</v>
      </c>
      <c r="CI792">
        <v>9.6260440139999996</v>
      </c>
      <c r="CJ792">
        <v>8.7799999999999994</v>
      </c>
      <c r="CK792">
        <v>4.7539999999999996</v>
      </c>
      <c r="CL792">
        <v>7.7200146710000004</v>
      </c>
      <c r="CM792">
        <v>6.2507702270000003</v>
      </c>
      <c r="CN792">
        <v>8.7017296480000006</v>
      </c>
      <c r="CO792">
        <v>7.4762499370000004</v>
      </c>
      <c r="CP792">
        <v>10</v>
      </c>
      <c r="CQ792">
        <v>7.1606656160000002</v>
      </c>
      <c r="CS792">
        <v>4.2037743699999996</v>
      </c>
      <c r="CT792">
        <v>5.6822199930000004</v>
      </c>
      <c r="CU792">
        <v>7.71962115</v>
      </c>
      <c r="CV792">
        <v>8</v>
      </c>
      <c r="CW792">
        <v>8.8079999999999998</v>
      </c>
      <c r="CX792">
        <v>10</v>
      </c>
      <c r="CY792">
        <v>8.9359999999999999</v>
      </c>
      <c r="CZ792">
        <v>2.233333333</v>
      </c>
      <c r="DA792">
        <v>5.1967864659999998</v>
      </c>
      <c r="DB792">
        <v>7.4885762580000002</v>
      </c>
      <c r="DC792">
        <v>10</v>
      </c>
      <c r="DD792">
        <v>2.517253846</v>
      </c>
      <c r="DE792">
        <v>5</v>
      </c>
      <c r="DF792">
        <v>5.4059916499999998</v>
      </c>
      <c r="DG792">
        <v>5.4612065440000004</v>
      </c>
      <c r="DH792">
        <v>10</v>
      </c>
      <c r="DI792">
        <v>9.6556744099999996</v>
      </c>
      <c r="DJ792">
        <v>6.6341803710000002</v>
      </c>
      <c r="DK792">
        <v>9.3577219070000002</v>
      </c>
      <c r="DL792">
        <v>7.5227388509999997</v>
      </c>
      <c r="DM792">
        <v>8.1052536800000006</v>
      </c>
      <c r="DN792">
        <v>7.4824151099999998</v>
      </c>
      <c r="DO792">
        <v>7.71</v>
      </c>
      <c r="DP792">
        <v>15</v>
      </c>
      <c r="DQ792">
        <v>8.1164162720000004</v>
      </c>
      <c r="DR792">
        <v>26</v>
      </c>
      <c r="DS792">
        <v>1</v>
      </c>
    </row>
    <row r="793" spans="1:123" x14ac:dyDescent="0.35">
      <c r="A793">
        <v>2012</v>
      </c>
      <c r="B793" t="s">
        <v>547</v>
      </c>
      <c r="C793" t="s">
        <v>548</v>
      </c>
      <c r="D793" t="s">
        <v>265</v>
      </c>
      <c r="H793">
        <v>3.4655239999999998</v>
      </c>
      <c r="I793">
        <v>9.3551646769999994</v>
      </c>
      <c r="J793">
        <v>10</v>
      </c>
      <c r="K793">
        <v>10</v>
      </c>
      <c r="L793">
        <v>2.5</v>
      </c>
      <c r="M793">
        <v>9.8749227959999999</v>
      </c>
      <c r="N793">
        <v>9.8499073549999991</v>
      </c>
      <c r="O793">
        <v>8.4449660299999998</v>
      </c>
      <c r="P793">
        <v>10</v>
      </c>
      <c r="Q793">
        <v>10</v>
      </c>
      <c r="R793">
        <v>10</v>
      </c>
      <c r="S793">
        <v>5</v>
      </c>
      <c r="T793">
        <v>7.5</v>
      </c>
      <c r="U793">
        <v>9.1666666669999994</v>
      </c>
      <c r="V793">
        <v>8.9889324580000007</v>
      </c>
      <c r="W793">
        <v>5</v>
      </c>
      <c r="X793">
        <v>10</v>
      </c>
      <c r="Y793">
        <v>10</v>
      </c>
      <c r="Z793">
        <v>8.3333333330000006</v>
      </c>
      <c r="AD793">
        <v>9.5555555559999998</v>
      </c>
      <c r="AE793">
        <v>9.5388888890000008</v>
      </c>
      <c r="AF793">
        <v>9.5472222220000003</v>
      </c>
      <c r="AS793">
        <v>10</v>
      </c>
      <c r="AT793">
        <v>10</v>
      </c>
      <c r="AU793">
        <v>1.6666666670000001</v>
      </c>
      <c r="AV793">
        <v>2.75</v>
      </c>
      <c r="AZ793">
        <v>6.1041666670000003</v>
      </c>
      <c r="BB793">
        <v>10</v>
      </c>
      <c r="BC793">
        <v>10</v>
      </c>
      <c r="BD793">
        <v>10</v>
      </c>
      <c r="BE793">
        <v>0</v>
      </c>
      <c r="BF793">
        <v>0</v>
      </c>
      <c r="BG793">
        <v>0</v>
      </c>
      <c r="BI793">
        <v>5</v>
      </c>
      <c r="BJ793">
        <v>6.736704392</v>
      </c>
      <c r="BK793">
        <v>90</v>
      </c>
      <c r="BL793">
        <v>9.5882352940000004</v>
      </c>
      <c r="BM793">
        <v>9.0634877379999992</v>
      </c>
      <c r="BN793">
        <v>0</v>
      </c>
      <c r="BO793">
        <v>10</v>
      </c>
      <c r="BP793">
        <v>7</v>
      </c>
      <c r="BQ793">
        <v>8.5</v>
      </c>
      <c r="BR793">
        <v>6.7879307579999999</v>
      </c>
      <c r="BS793">
        <v>5.0106734619999997</v>
      </c>
      <c r="BT793">
        <v>3.4792198600000002</v>
      </c>
      <c r="BU793">
        <v>6.4136203429999998</v>
      </c>
      <c r="BV793">
        <v>3.2</v>
      </c>
      <c r="BX793">
        <v>5.6745603610000002</v>
      </c>
      <c r="BY793">
        <v>7.9530121400000002</v>
      </c>
      <c r="BZ793">
        <v>8.3610571080000007</v>
      </c>
      <c r="CA793">
        <v>7.5700138020000001</v>
      </c>
      <c r="CB793">
        <v>0.92592592600000001</v>
      </c>
      <c r="CC793">
        <v>5.7371115000000001</v>
      </c>
      <c r="CD793">
        <v>9.2051791519999995</v>
      </c>
      <c r="CE793">
        <v>6.9118744750000003</v>
      </c>
      <c r="CF793">
        <v>8.8339999999999996</v>
      </c>
      <c r="CG793">
        <v>10</v>
      </c>
      <c r="CH793">
        <v>8.7377634069999992</v>
      </c>
      <c r="CI793">
        <v>9.1866666670000008</v>
      </c>
      <c r="CJ793">
        <v>8.44</v>
      </c>
      <c r="CK793">
        <v>7.7535999999999996</v>
      </c>
      <c r="CL793">
        <v>8.4600888889999997</v>
      </c>
      <c r="CM793">
        <v>6.5543875170000003</v>
      </c>
      <c r="CN793">
        <v>0.50403184999999995</v>
      </c>
      <c r="CO793">
        <v>3.5292096829999999</v>
      </c>
      <c r="CP793">
        <v>10</v>
      </c>
      <c r="CQ793">
        <v>6.2619396170000003</v>
      </c>
      <c r="CR793">
        <v>2.307692308</v>
      </c>
      <c r="CS793">
        <v>1.1062564130000001</v>
      </c>
      <c r="CT793">
        <v>3.2252961130000002</v>
      </c>
      <c r="CU793">
        <v>6.3036486710000004</v>
      </c>
      <c r="CV793">
        <v>8</v>
      </c>
      <c r="CW793">
        <v>8.5199732939999997</v>
      </c>
      <c r="CX793">
        <v>8</v>
      </c>
      <c r="CY793">
        <v>8.1733244309999993</v>
      </c>
      <c r="CZ793">
        <v>6.6666666670000003</v>
      </c>
      <c r="DA793">
        <v>5.3150617149999997</v>
      </c>
      <c r="DB793">
        <v>4.6182738480000003</v>
      </c>
      <c r="DC793">
        <v>4</v>
      </c>
      <c r="DD793">
        <v>8.1293134620000007</v>
      </c>
      <c r="DE793">
        <v>0</v>
      </c>
      <c r="DF793">
        <v>4.788219282</v>
      </c>
      <c r="DG793">
        <v>2.988730468</v>
      </c>
      <c r="DH793">
        <v>2.6666666669999999</v>
      </c>
      <c r="DI793">
        <v>8.674540125</v>
      </c>
      <c r="DJ793">
        <v>6.0450721029999999</v>
      </c>
      <c r="DK793">
        <v>6.1063822710000002</v>
      </c>
      <c r="DL793">
        <v>7.4891108710000003</v>
      </c>
      <c r="DM793">
        <v>5.6617504179999996</v>
      </c>
      <c r="DN793">
        <v>6.2077647100000002</v>
      </c>
      <c r="DO793">
        <v>6.75</v>
      </c>
      <c r="DP793">
        <v>87</v>
      </c>
      <c r="DQ793">
        <v>6.743352196</v>
      </c>
      <c r="DR793">
        <v>91</v>
      </c>
      <c r="DS793">
        <v>3</v>
      </c>
    </row>
    <row r="794" spans="1:123" x14ac:dyDescent="0.35">
      <c r="A794">
        <v>2012</v>
      </c>
      <c r="B794" t="s">
        <v>549</v>
      </c>
      <c r="C794" t="s">
        <v>550</v>
      </c>
      <c r="D794" t="s">
        <v>259</v>
      </c>
      <c r="E794">
        <v>4.2</v>
      </c>
      <c r="F794">
        <v>4.8</v>
      </c>
      <c r="G794">
        <v>4.5</v>
      </c>
      <c r="H794">
        <v>4.5047619049999996</v>
      </c>
      <c r="I794">
        <v>6.6652403070000004</v>
      </c>
      <c r="J794">
        <v>5</v>
      </c>
      <c r="K794">
        <v>10</v>
      </c>
      <c r="L794">
        <v>7.5</v>
      </c>
      <c r="M794">
        <v>10</v>
      </c>
      <c r="N794">
        <v>10</v>
      </c>
      <c r="O794">
        <v>8.5</v>
      </c>
      <c r="P794">
        <v>8.5</v>
      </c>
      <c r="Q794">
        <v>10</v>
      </c>
      <c r="R794">
        <v>0</v>
      </c>
      <c r="S794">
        <v>0</v>
      </c>
      <c r="T794">
        <v>0</v>
      </c>
      <c r="U794">
        <v>6.1666666670000003</v>
      </c>
      <c r="V794">
        <v>7.1106356579999996</v>
      </c>
      <c r="W794">
        <v>10</v>
      </c>
      <c r="X794">
        <v>10</v>
      </c>
      <c r="Y794">
        <v>5</v>
      </c>
      <c r="Z794">
        <v>8.3333333330000006</v>
      </c>
      <c r="AA794">
        <v>10</v>
      </c>
      <c r="AB794">
        <v>7.5</v>
      </c>
      <c r="AC794">
        <v>8.75</v>
      </c>
      <c r="AD794">
        <v>8.5</v>
      </c>
      <c r="AE794">
        <v>5.3722222220000004</v>
      </c>
      <c r="AF794">
        <v>7.5407407409999996</v>
      </c>
      <c r="AG794">
        <v>5</v>
      </c>
      <c r="AH794">
        <v>5</v>
      </c>
      <c r="AI794">
        <v>2.5</v>
      </c>
      <c r="AJ794">
        <v>7.5</v>
      </c>
      <c r="AK794">
        <v>5</v>
      </c>
      <c r="AL794">
        <v>2.5</v>
      </c>
      <c r="AM794">
        <v>5</v>
      </c>
      <c r="AN794">
        <v>3.75</v>
      </c>
      <c r="AO794">
        <v>10</v>
      </c>
      <c r="AP794">
        <v>7.5</v>
      </c>
      <c r="AQ794">
        <v>8.75</v>
      </c>
      <c r="AR794">
        <v>5.5</v>
      </c>
      <c r="AS794">
        <v>7.962634596</v>
      </c>
      <c r="AT794">
        <v>10</v>
      </c>
      <c r="AU794">
        <v>4</v>
      </c>
      <c r="AV794">
        <v>5.5</v>
      </c>
      <c r="AW794">
        <v>7.5</v>
      </c>
      <c r="AX794">
        <v>7.5</v>
      </c>
      <c r="AY794">
        <v>10</v>
      </c>
      <c r="AZ794">
        <v>7.4946620849999999</v>
      </c>
      <c r="BB794">
        <v>5</v>
      </c>
      <c r="BC794">
        <v>5</v>
      </c>
      <c r="BD794">
        <v>5</v>
      </c>
      <c r="BE794">
        <v>10</v>
      </c>
      <c r="BF794">
        <v>10</v>
      </c>
      <c r="BG794">
        <v>10</v>
      </c>
      <c r="BI794">
        <v>7.5</v>
      </c>
      <c r="BJ794">
        <v>6.5407230070000004</v>
      </c>
      <c r="BK794">
        <v>99</v>
      </c>
      <c r="BL794">
        <v>5.4411764710000003</v>
      </c>
      <c r="BM794">
        <v>10</v>
      </c>
      <c r="BN794">
        <v>7</v>
      </c>
      <c r="BO794">
        <v>8</v>
      </c>
      <c r="BP794">
        <v>3</v>
      </c>
      <c r="BQ794">
        <v>5.5</v>
      </c>
      <c r="BR794">
        <v>6.9852941179999997</v>
      </c>
      <c r="BS794">
        <v>3.7237957669999999</v>
      </c>
      <c r="BT794">
        <v>4.1351332550000004</v>
      </c>
      <c r="BU794">
        <v>4.6520968639999998</v>
      </c>
      <c r="BV794">
        <v>6.6666666670000003</v>
      </c>
      <c r="BW794">
        <v>8.3333333330000006</v>
      </c>
      <c r="BX794">
        <v>5.7144901199999998</v>
      </c>
      <c r="BY794">
        <v>7.2356512830000002</v>
      </c>
      <c r="BZ794">
        <v>4.1240547430000003</v>
      </c>
      <c r="CA794">
        <v>5.9702198839999996</v>
      </c>
      <c r="CB794">
        <v>0.88888888899999996</v>
      </c>
      <c r="CC794">
        <v>5.3052006949999999</v>
      </c>
      <c r="CD794">
        <v>8.0898488519999994</v>
      </c>
      <c r="CE794">
        <v>9.2849005390000006</v>
      </c>
      <c r="CF794">
        <v>6.8</v>
      </c>
      <c r="CG794">
        <v>5</v>
      </c>
      <c r="CH794">
        <v>7.2936873479999997</v>
      </c>
      <c r="CI794">
        <v>8.7733333330000001</v>
      </c>
      <c r="CJ794">
        <v>7.42</v>
      </c>
      <c r="CK794">
        <v>5.1496000000000004</v>
      </c>
      <c r="CL794">
        <v>7.1143111110000001</v>
      </c>
      <c r="CM794">
        <v>4.4276532099999999</v>
      </c>
      <c r="CN794">
        <v>6.7196615240000002</v>
      </c>
      <c r="CO794">
        <v>5.573657367</v>
      </c>
      <c r="CP794">
        <v>10</v>
      </c>
      <c r="CQ794">
        <v>5.7441431290000002</v>
      </c>
      <c r="CR794">
        <v>0</v>
      </c>
      <c r="CS794">
        <v>4.4250256529999996</v>
      </c>
      <c r="CT794">
        <v>3.3897229270000002</v>
      </c>
      <c r="CU794">
        <v>6.5194228509999999</v>
      </c>
      <c r="CV794">
        <v>10</v>
      </c>
      <c r="CW794">
        <v>6.9571744469999999</v>
      </c>
      <c r="CX794">
        <v>10</v>
      </c>
      <c r="CY794">
        <v>8.9857248159999994</v>
      </c>
      <c r="CZ794">
        <v>4.4333333330000002</v>
      </c>
      <c r="DA794">
        <v>4.9868426809999997</v>
      </c>
      <c r="DB794">
        <v>6.1744138770000001</v>
      </c>
      <c r="DC794">
        <v>10</v>
      </c>
      <c r="DD794">
        <v>8.2732124260000006</v>
      </c>
      <c r="DE794">
        <v>5</v>
      </c>
      <c r="DF794">
        <v>6.4779670530000004</v>
      </c>
      <c r="DG794">
        <v>4.4417058049999998</v>
      </c>
      <c r="DH794">
        <v>2.4444444440000002</v>
      </c>
      <c r="DI794">
        <v>8.8765964700000008</v>
      </c>
      <c r="DJ794">
        <v>3.068961684</v>
      </c>
      <c r="DK794">
        <v>6.670885986</v>
      </c>
      <c r="DL794">
        <v>8.0271585420000005</v>
      </c>
      <c r="DM794">
        <v>5.5882921550000004</v>
      </c>
      <c r="DN794">
        <v>7.0173280079999998</v>
      </c>
      <c r="DO794">
        <v>6.62</v>
      </c>
      <c r="DP794">
        <v>98</v>
      </c>
      <c r="DQ794">
        <v>6.5803615029999998</v>
      </c>
      <c r="DR794">
        <v>101</v>
      </c>
      <c r="DS794">
        <v>3</v>
      </c>
    </row>
    <row r="795" spans="1:123" x14ac:dyDescent="0.35">
      <c r="A795">
        <v>2012</v>
      </c>
      <c r="B795" t="s">
        <v>551</v>
      </c>
      <c r="C795" t="s">
        <v>552</v>
      </c>
      <c r="D795" t="s">
        <v>280</v>
      </c>
      <c r="E795">
        <v>5.0999999999999996</v>
      </c>
      <c r="F795">
        <v>3.9</v>
      </c>
      <c r="G795">
        <v>5.0999999999999996</v>
      </c>
      <c r="H795">
        <v>4.7111111110000001</v>
      </c>
      <c r="I795">
        <v>8.0407988750000001</v>
      </c>
      <c r="J795">
        <v>5</v>
      </c>
      <c r="K795">
        <v>9.3563663669999997</v>
      </c>
      <c r="L795">
        <v>5</v>
      </c>
      <c r="M795">
        <v>8.9583944259999999</v>
      </c>
      <c r="N795">
        <v>6.8663394579999997</v>
      </c>
      <c r="O795">
        <v>7.0362200499999998</v>
      </c>
      <c r="P795">
        <v>10</v>
      </c>
      <c r="Q795">
        <v>10</v>
      </c>
      <c r="R795">
        <v>10</v>
      </c>
      <c r="S795">
        <v>10</v>
      </c>
      <c r="T795">
        <v>10</v>
      </c>
      <c r="U795">
        <v>10</v>
      </c>
      <c r="V795">
        <v>8.3590063079999997</v>
      </c>
      <c r="W795">
        <v>10</v>
      </c>
      <c r="X795">
        <v>10</v>
      </c>
      <c r="Y795">
        <v>10</v>
      </c>
      <c r="Z795">
        <v>10</v>
      </c>
      <c r="AA795">
        <v>7.5</v>
      </c>
      <c r="AB795">
        <v>7.5</v>
      </c>
      <c r="AC795">
        <v>7.5</v>
      </c>
      <c r="AD795">
        <v>7.4844444440000002</v>
      </c>
      <c r="AE795">
        <v>7.5</v>
      </c>
      <c r="AF795">
        <v>7.4948148149999998</v>
      </c>
      <c r="AG795">
        <v>7.5</v>
      </c>
      <c r="AH795">
        <v>7.5</v>
      </c>
      <c r="AI795">
        <v>10</v>
      </c>
      <c r="AJ795">
        <v>7.5</v>
      </c>
      <c r="AK795">
        <v>8.75</v>
      </c>
      <c r="AL795">
        <v>7.5</v>
      </c>
      <c r="AM795">
        <v>7.5</v>
      </c>
      <c r="AN795">
        <v>7.5</v>
      </c>
      <c r="AO795">
        <v>7.5</v>
      </c>
      <c r="AP795">
        <v>7.5</v>
      </c>
      <c r="AQ795">
        <v>7.5</v>
      </c>
      <c r="AR795">
        <v>7.75</v>
      </c>
      <c r="AS795">
        <v>8.5260298490000004</v>
      </c>
      <c r="AT795">
        <v>9.8526029850000008</v>
      </c>
      <c r="AU795">
        <v>3</v>
      </c>
      <c r="AV795">
        <v>3.75</v>
      </c>
      <c r="AW795">
        <v>7.5</v>
      </c>
      <c r="AX795">
        <v>7.5</v>
      </c>
      <c r="AY795">
        <v>5</v>
      </c>
      <c r="AZ795">
        <v>6.4469475479999998</v>
      </c>
      <c r="BB795">
        <v>5</v>
      </c>
      <c r="BC795">
        <v>5</v>
      </c>
      <c r="BD795">
        <v>5</v>
      </c>
      <c r="BE795">
        <v>10</v>
      </c>
      <c r="BF795">
        <v>10</v>
      </c>
      <c r="BG795">
        <v>10</v>
      </c>
      <c r="BI795">
        <v>7.5</v>
      </c>
      <c r="BJ795">
        <v>7.1867055909999999</v>
      </c>
      <c r="BK795">
        <v>77</v>
      </c>
      <c r="BL795">
        <v>4.791176471</v>
      </c>
      <c r="BM795">
        <v>9.4377553590000005</v>
      </c>
      <c r="BN795">
        <v>7</v>
      </c>
      <c r="BO795">
        <v>7</v>
      </c>
      <c r="BP795">
        <v>7</v>
      </c>
      <c r="BQ795">
        <v>7</v>
      </c>
      <c r="BR795">
        <v>7.0572329570000001</v>
      </c>
      <c r="BS795">
        <v>4.6648611979999997</v>
      </c>
      <c r="BT795">
        <v>4.5117219720000001</v>
      </c>
      <c r="BU795">
        <v>5.1302443350000004</v>
      </c>
      <c r="BV795">
        <v>3.3333333330000001</v>
      </c>
      <c r="BW795">
        <v>4.1666666670000003</v>
      </c>
      <c r="BX795">
        <v>6.2371892439999996</v>
      </c>
      <c r="BY795">
        <v>7.8913207300000003</v>
      </c>
      <c r="BZ795">
        <v>4.2343460899999998</v>
      </c>
      <c r="CA795">
        <v>6.0548656340000004</v>
      </c>
      <c r="CB795">
        <v>0.92592592600000001</v>
      </c>
      <c r="CC795">
        <v>4.9458365400000002</v>
      </c>
      <c r="CD795">
        <v>8.8781710769999993</v>
      </c>
      <c r="CE795">
        <v>9.4964823260000006</v>
      </c>
      <c r="CF795">
        <v>9.3979999999999997</v>
      </c>
      <c r="CG795">
        <v>0</v>
      </c>
      <c r="CH795">
        <v>6.9431633509999999</v>
      </c>
      <c r="CI795">
        <v>9.5466666670000002</v>
      </c>
      <c r="CJ795">
        <v>8.0399999999999991</v>
      </c>
      <c r="CK795">
        <v>4.8647999999999998</v>
      </c>
      <c r="CL795">
        <v>7.4838222219999997</v>
      </c>
      <c r="CM795">
        <v>5.8320745629999999</v>
      </c>
      <c r="CN795">
        <v>8.1790256019999994</v>
      </c>
      <c r="CO795">
        <v>7.0055500820000001</v>
      </c>
      <c r="CP795">
        <v>10</v>
      </c>
      <c r="CQ795">
        <v>6.6080277719999998</v>
      </c>
      <c r="CR795">
        <v>1.538</v>
      </c>
      <c r="CS795">
        <v>1.216882054</v>
      </c>
      <c r="CT795">
        <v>3.1209699419999999</v>
      </c>
      <c r="CU795">
        <v>6.9025855619999996</v>
      </c>
      <c r="CV795">
        <v>8</v>
      </c>
      <c r="CW795">
        <v>9.2895133950000002</v>
      </c>
      <c r="CX795">
        <v>10</v>
      </c>
      <c r="CY795">
        <v>9.0965044650000006</v>
      </c>
      <c r="CZ795">
        <v>6.6666666670000003</v>
      </c>
      <c r="DA795">
        <v>5.5901599400000004</v>
      </c>
      <c r="DB795">
        <v>5.8158908340000002</v>
      </c>
      <c r="DC795">
        <v>10</v>
      </c>
      <c r="DD795">
        <v>1.36606213</v>
      </c>
      <c r="DE795">
        <v>0</v>
      </c>
      <c r="DF795">
        <v>4.9064632619999999</v>
      </c>
      <c r="DG795">
        <v>3.904296253</v>
      </c>
      <c r="DH795">
        <v>10</v>
      </c>
      <c r="DI795">
        <v>9.0491654530000005</v>
      </c>
      <c r="DJ795">
        <v>4.3747466079999997</v>
      </c>
      <c r="DK795">
        <v>8.3436857230000001</v>
      </c>
      <c r="DL795">
        <v>7.0407378119999997</v>
      </c>
      <c r="DM795">
        <v>7.1187719749999996</v>
      </c>
      <c r="DN795">
        <v>7.0405799010000001</v>
      </c>
      <c r="DO795">
        <v>6.58</v>
      </c>
      <c r="DP795">
        <v>100</v>
      </c>
      <c r="DQ795">
        <v>6.8833527959999996</v>
      </c>
      <c r="DR795">
        <v>80</v>
      </c>
      <c r="DS795">
        <v>3</v>
      </c>
    </row>
    <row r="796" spans="1:123" x14ac:dyDescent="0.35">
      <c r="A796">
        <v>2012</v>
      </c>
      <c r="B796" t="s">
        <v>553</v>
      </c>
      <c r="C796" t="s">
        <v>554</v>
      </c>
      <c r="D796" t="s">
        <v>280</v>
      </c>
      <c r="H796">
        <v>3.435765</v>
      </c>
      <c r="I796">
        <v>8.5940765559999992</v>
      </c>
      <c r="J796">
        <v>10</v>
      </c>
      <c r="K796">
        <v>10</v>
      </c>
      <c r="L796">
        <v>7.5</v>
      </c>
      <c r="M796">
        <v>10</v>
      </c>
      <c r="N796">
        <v>10</v>
      </c>
      <c r="O796">
        <v>9.5</v>
      </c>
      <c r="P796">
        <v>10</v>
      </c>
      <c r="Q796">
        <v>7.5</v>
      </c>
      <c r="R796">
        <v>5</v>
      </c>
      <c r="S796">
        <v>5</v>
      </c>
      <c r="T796">
        <v>5</v>
      </c>
      <c r="U796">
        <v>7.5</v>
      </c>
      <c r="V796">
        <v>8.5313588520000003</v>
      </c>
      <c r="W796">
        <v>10</v>
      </c>
      <c r="X796">
        <v>10</v>
      </c>
      <c r="Y796">
        <v>0</v>
      </c>
      <c r="Z796">
        <v>6.6666666670000003</v>
      </c>
      <c r="AD796">
        <v>7.44</v>
      </c>
      <c r="AE796">
        <v>5.8777777779999996</v>
      </c>
      <c r="AF796">
        <v>6.658888889</v>
      </c>
      <c r="AS796">
        <v>10</v>
      </c>
      <c r="AT796">
        <v>10</v>
      </c>
      <c r="AU796">
        <v>6.3333333329999997</v>
      </c>
      <c r="AV796">
        <v>7.25</v>
      </c>
      <c r="AZ796">
        <v>8.3958333330000006</v>
      </c>
      <c r="BB796">
        <v>5</v>
      </c>
      <c r="BC796">
        <v>5</v>
      </c>
      <c r="BD796">
        <v>5</v>
      </c>
      <c r="BE796">
        <v>10</v>
      </c>
      <c r="BF796">
        <v>10</v>
      </c>
      <c r="BG796">
        <v>10</v>
      </c>
      <c r="BI796">
        <v>7.5</v>
      </c>
      <c r="BJ796">
        <v>6.6444545740000001</v>
      </c>
      <c r="BK796">
        <v>91</v>
      </c>
      <c r="BL796">
        <v>0</v>
      </c>
      <c r="BM796">
        <v>6.8066364469999998</v>
      </c>
      <c r="BN796">
        <v>8</v>
      </c>
      <c r="BO796">
        <v>10</v>
      </c>
      <c r="BP796">
        <v>10</v>
      </c>
      <c r="BQ796">
        <v>10</v>
      </c>
      <c r="BR796">
        <v>6.2016591119999998</v>
      </c>
      <c r="BS796">
        <v>3.9909417509999998</v>
      </c>
      <c r="BT796">
        <v>3.9245430049999999</v>
      </c>
      <c r="BU796">
        <v>3.0250331209999999</v>
      </c>
      <c r="BV796">
        <v>5.6</v>
      </c>
      <c r="BX796">
        <v>0</v>
      </c>
      <c r="BZ796">
        <v>4.5270331840000004</v>
      </c>
      <c r="CA796">
        <v>5.3622345679999999</v>
      </c>
      <c r="CB796">
        <v>1</v>
      </c>
      <c r="CC796">
        <v>3.775683661</v>
      </c>
      <c r="CD796">
        <v>9.1090809610000001</v>
      </c>
      <c r="CE796">
        <v>9.1562844420000005</v>
      </c>
      <c r="CF796">
        <v>7.64</v>
      </c>
      <c r="CG796">
        <v>10</v>
      </c>
      <c r="CH796">
        <v>8.9763413510000003</v>
      </c>
      <c r="CI796">
        <v>9.4933333330000007</v>
      </c>
      <c r="CJ796">
        <v>9.5</v>
      </c>
      <c r="CK796">
        <v>9.06</v>
      </c>
      <c r="CL796">
        <v>9.3511111109999998</v>
      </c>
      <c r="CM796">
        <v>4.3592117899999998</v>
      </c>
      <c r="CN796">
        <v>6.1934514350000001</v>
      </c>
      <c r="CO796">
        <v>5.276331613</v>
      </c>
      <c r="CQ796">
        <v>4.8898363480000002</v>
      </c>
      <c r="CR796">
        <v>8.3333333330000006</v>
      </c>
      <c r="CT796">
        <v>6.611584841</v>
      </c>
      <c r="CU796">
        <v>7.0796758549999996</v>
      </c>
      <c r="CW796">
        <v>10</v>
      </c>
      <c r="CX796">
        <v>9</v>
      </c>
      <c r="CY796">
        <v>9.5</v>
      </c>
      <c r="CZ796">
        <v>3.3333333330000001</v>
      </c>
      <c r="DA796">
        <v>5.0283026499999997</v>
      </c>
      <c r="DB796">
        <v>5.7762080019999997</v>
      </c>
      <c r="DC796">
        <v>10</v>
      </c>
      <c r="DD796">
        <v>10</v>
      </c>
      <c r="DE796">
        <v>10</v>
      </c>
      <c r="DF796">
        <v>7.356307331</v>
      </c>
      <c r="DG796">
        <v>4.0629521569999998</v>
      </c>
      <c r="DH796">
        <v>4</v>
      </c>
      <c r="DI796">
        <v>6.5113506829999999</v>
      </c>
      <c r="DJ796">
        <v>3.7166933769999999</v>
      </c>
      <c r="DK796">
        <v>7.0101150069999996</v>
      </c>
      <c r="DL796">
        <v>6.9062258950000004</v>
      </c>
      <c r="DM796">
        <v>5.3678895200000003</v>
      </c>
      <c r="DN796">
        <v>7.4080656170000001</v>
      </c>
      <c r="DO796">
        <v>6.69</v>
      </c>
      <c r="DP796">
        <v>91</v>
      </c>
      <c r="DQ796">
        <v>6.6672272870000002</v>
      </c>
      <c r="DR796">
        <v>95</v>
      </c>
      <c r="DS796">
        <v>3</v>
      </c>
    </row>
    <row r="797" spans="1:123" x14ac:dyDescent="0.35">
      <c r="A797">
        <v>2012</v>
      </c>
      <c r="B797" t="s">
        <v>555</v>
      </c>
      <c r="C797" t="s">
        <v>556</v>
      </c>
      <c r="D797" t="s">
        <v>259</v>
      </c>
      <c r="H797">
        <v>3.8523860000000001</v>
      </c>
      <c r="I797">
        <v>6.1583685309999998</v>
      </c>
      <c r="J797">
        <v>10</v>
      </c>
      <c r="K797">
        <v>10</v>
      </c>
      <c r="L797">
        <v>7.5</v>
      </c>
      <c r="M797">
        <v>10</v>
      </c>
      <c r="N797">
        <v>10</v>
      </c>
      <c r="O797">
        <v>9.5</v>
      </c>
      <c r="P797">
        <v>9.4</v>
      </c>
      <c r="Q797">
        <v>10</v>
      </c>
      <c r="R797">
        <v>5</v>
      </c>
      <c r="S797">
        <v>5</v>
      </c>
      <c r="T797">
        <v>5</v>
      </c>
      <c r="U797">
        <v>8.1333333329999995</v>
      </c>
      <c r="V797">
        <v>7.9305672879999998</v>
      </c>
      <c r="W797">
        <v>5</v>
      </c>
      <c r="X797">
        <v>0</v>
      </c>
      <c r="Y797">
        <v>0</v>
      </c>
      <c r="Z797">
        <v>1.6666666670000001</v>
      </c>
      <c r="AA797">
        <v>7.5</v>
      </c>
      <c r="AB797">
        <v>7.5</v>
      </c>
      <c r="AC797">
        <v>7.5</v>
      </c>
      <c r="AD797">
        <v>9.8822222219999993</v>
      </c>
      <c r="AE797">
        <v>8.8000000000000007</v>
      </c>
      <c r="AF797">
        <v>8.7274074069999994</v>
      </c>
      <c r="AG797">
        <v>5</v>
      </c>
      <c r="AH797">
        <v>5</v>
      </c>
      <c r="AI797">
        <v>5</v>
      </c>
      <c r="AJ797">
        <v>5</v>
      </c>
      <c r="AK797">
        <v>5</v>
      </c>
      <c r="AL797">
        <v>7.5</v>
      </c>
      <c r="AM797">
        <v>5</v>
      </c>
      <c r="AN797">
        <v>6.25</v>
      </c>
      <c r="AO797">
        <v>7.5</v>
      </c>
      <c r="AP797">
        <v>7.5</v>
      </c>
      <c r="AQ797">
        <v>7.5</v>
      </c>
      <c r="AR797">
        <v>5.75</v>
      </c>
      <c r="AS797">
        <v>10</v>
      </c>
      <c r="AT797">
        <v>10</v>
      </c>
      <c r="AU797">
        <v>2.6666666669999999</v>
      </c>
      <c r="AV797">
        <v>3.25</v>
      </c>
      <c r="AW797">
        <v>7.5</v>
      </c>
      <c r="AX797">
        <v>7.5</v>
      </c>
      <c r="AY797">
        <v>7.5</v>
      </c>
      <c r="AZ797">
        <v>6.9166666670000003</v>
      </c>
      <c r="BB797">
        <v>5</v>
      </c>
      <c r="BC797">
        <v>5</v>
      </c>
      <c r="BD797">
        <v>5</v>
      </c>
      <c r="BE797">
        <v>0</v>
      </c>
      <c r="BF797">
        <v>0</v>
      </c>
      <c r="BG797">
        <v>0</v>
      </c>
      <c r="BI797">
        <v>2.5</v>
      </c>
      <c r="BJ797">
        <v>5.501812396</v>
      </c>
      <c r="BK797">
        <v>137</v>
      </c>
      <c r="BL797">
        <v>7.5294117649999999</v>
      </c>
      <c r="BM797">
        <v>10</v>
      </c>
      <c r="BN797">
        <v>4</v>
      </c>
      <c r="BO797">
        <v>4</v>
      </c>
      <c r="BQ797">
        <v>4</v>
      </c>
      <c r="BR797">
        <v>6.3823529409999997</v>
      </c>
      <c r="BT797">
        <v>3.93536302</v>
      </c>
      <c r="BV797">
        <v>0</v>
      </c>
      <c r="BW797">
        <v>5</v>
      </c>
      <c r="BX797">
        <v>3.147057395</v>
      </c>
      <c r="BY797">
        <v>1.2526918950000001</v>
      </c>
      <c r="CB797">
        <v>0.82758620699999996</v>
      </c>
      <c r="CC797">
        <v>2.4371067320000002</v>
      </c>
      <c r="CD797">
        <v>8.6931348679999996</v>
      </c>
      <c r="CE797">
        <v>8.9225472480000008</v>
      </c>
      <c r="CF797">
        <v>9.4740000000000002</v>
      </c>
      <c r="CG797">
        <v>0</v>
      </c>
      <c r="CH797">
        <v>6.7724205289999997</v>
      </c>
      <c r="CI797">
        <v>7.54</v>
      </c>
      <c r="CJ797">
        <v>7.62</v>
      </c>
      <c r="CK797">
        <v>7.2868000000000004</v>
      </c>
      <c r="CL797">
        <v>7.4822666670000002</v>
      </c>
      <c r="CN797">
        <v>6.3414914690000002</v>
      </c>
      <c r="CO797">
        <v>6.3414914690000002</v>
      </c>
      <c r="CP797">
        <v>10</v>
      </c>
      <c r="CR797">
        <v>0.76923076899999998</v>
      </c>
      <c r="CS797">
        <v>0.22125128299999999</v>
      </c>
      <c r="CT797">
        <v>0.49524102599999997</v>
      </c>
      <c r="CU797">
        <v>6.0797497900000002</v>
      </c>
      <c r="CV797">
        <v>5</v>
      </c>
      <c r="CW797">
        <v>0</v>
      </c>
      <c r="CX797">
        <v>10</v>
      </c>
      <c r="CY797">
        <v>5</v>
      </c>
      <c r="CZ797">
        <v>1.6666666670000001</v>
      </c>
      <c r="DC797">
        <v>8</v>
      </c>
      <c r="DD797">
        <v>7.0069015380000002</v>
      </c>
      <c r="DE797">
        <v>0</v>
      </c>
      <c r="DF797">
        <v>4.1683920509999997</v>
      </c>
      <c r="DH797">
        <v>1.5555555560000001</v>
      </c>
      <c r="DI797">
        <v>6.8427471430000004</v>
      </c>
      <c r="DK797">
        <v>7.5615443239999998</v>
      </c>
      <c r="DL797">
        <v>6.9734818540000001</v>
      </c>
      <c r="DM797">
        <v>5.7333322190000002</v>
      </c>
      <c r="DN797">
        <v>4.9672414229999999</v>
      </c>
      <c r="DO797">
        <v>5.33</v>
      </c>
      <c r="DP797">
        <v>140</v>
      </c>
      <c r="DQ797">
        <v>5.4159061980000001</v>
      </c>
      <c r="DR797">
        <v>141</v>
      </c>
      <c r="DS797">
        <v>4</v>
      </c>
    </row>
    <row r="798" spans="1:123" x14ac:dyDescent="0.35">
      <c r="A798">
        <v>2012</v>
      </c>
      <c r="B798" t="s">
        <v>557</v>
      </c>
      <c r="C798" t="s">
        <v>558</v>
      </c>
      <c r="D798" t="s">
        <v>262</v>
      </c>
      <c r="H798">
        <v>4.9385779999999997</v>
      </c>
      <c r="I798">
        <v>0</v>
      </c>
      <c r="J798">
        <v>10</v>
      </c>
      <c r="K798">
        <v>10</v>
      </c>
      <c r="L798">
        <v>7.5</v>
      </c>
      <c r="M798">
        <v>10</v>
      </c>
      <c r="N798">
        <v>10</v>
      </c>
      <c r="O798">
        <v>9.5</v>
      </c>
      <c r="P798">
        <v>10</v>
      </c>
      <c r="Q798">
        <v>10</v>
      </c>
      <c r="R798">
        <v>10</v>
      </c>
      <c r="S798">
        <v>10</v>
      </c>
      <c r="T798">
        <v>10</v>
      </c>
      <c r="U798">
        <v>10</v>
      </c>
      <c r="V798">
        <v>6.5</v>
      </c>
      <c r="W798">
        <v>10</v>
      </c>
      <c r="X798">
        <v>10</v>
      </c>
      <c r="Y798">
        <v>10</v>
      </c>
      <c r="Z798">
        <v>10</v>
      </c>
      <c r="AD798">
        <v>9.7777777780000008</v>
      </c>
      <c r="AE798">
        <v>8.7944444439999998</v>
      </c>
      <c r="AF798">
        <v>9.2861111110000003</v>
      </c>
      <c r="AS798">
        <v>10</v>
      </c>
      <c r="AT798">
        <v>10</v>
      </c>
      <c r="AU798">
        <v>8</v>
      </c>
      <c r="AV798">
        <v>7</v>
      </c>
      <c r="AZ798">
        <v>8.75</v>
      </c>
      <c r="BB798">
        <v>10</v>
      </c>
      <c r="BC798">
        <v>10</v>
      </c>
      <c r="BD798">
        <v>10</v>
      </c>
      <c r="BE798">
        <v>0</v>
      </c>
      <c r="BF798">
        <v>0</v>
      </c>
      <c r="BG798">
        <v>0</v>
      </c>
      <c r="BI798">
        <v>5</v>
      </c>
      <c r="BJ798">
        <v>6.989158389</v>
      </c>
      <c r="BK798">
        <v>85</v>
      </c>
      <c r="BL798">
        <v>6.614705882</v>
      </c>
      <c r="BM798">
        <v>8.4189983070000007</v>
      </c>
      <c r="BN798">
        <v>0</v>
      </c>
      <c r="BO798">
        <v>9</v>
      </c>
      <c r="BP798">
        <v>5</v>
      </c>
      <c r="BQ798">
        <v>7</v>
      </c>
      <c r="BR798">
        <v>5.5084260470000004</v>
      </c>
      <c r="BS798">
        <v>5.9570985570000001</v>
      </c>
      <c r="BT798">
        <v>4.0512546460000003</v>
      </c>
      <c r="BU798">
        <v>5.3737019999999998</v>
      </c>
      <c r="BV798">
        <v>8.3333333330000006</v>
      </c>
      <c r="BW798">
        <v>4.1666666670000003</v>
      </c>
      <c r="BX798">
        <v>2.9644980470000002</v>
      </c>
      <c r="BY798">
        <v>6.2343304330000002</v>
      </c>
      <c r="BZ798">
        <v>3.5128552059999998</v>
      </c>
      <c r="CA798">
        <v>2.1224731189999999</v>
      </c>
      <c r="CB798">
        <v>0.97435897400000004</v>
      </c>
      <c r="CC798">
        <v>4.685396474</v>
      </c>
      <c r="CD798">
        <v>7.3641621500000003</v>
      </c>
      <c r="CE798">
        <v>5.1587095840000003</v>
      </c>
      <c r="CF798">
        <v>8.1479999999999997</v>
      </c>
      <c r="CG798">
        <v>10</v>
      </c>
      <c r="CH798">
        <v>7.6677179339999997</v>
      </c>
      <c r="CI798">
        <v>8.9866666669999997</v>
      </c>
      <c r="CJ798">
        <v>8.5</v>
      </c>
      <c r="CK798">
        <v>5.44</v>
      </c>
      <c r="CL798">
        <v>7.642222222</v>
      </c>
      <c r="CM798">
        <v>5.910323365</v>
      </c>
      <c r="CN798">
        <v>8.3681106290000002</v>
      </c>
      <c r="CO798">
        <v>7.1392169970000001</v>
      </c>
      <c r="CP798">
        <v>10</v>
      </c>
      <c r="CQ798">
        <v>6.0428915029999999</v>
      </c>
      <c r="CR798">
        <v>6.153846154</v>
      </c>
      <c r="CS798">
        <v>5.5312820660000002</v>
      </c>
      <c r="CT798">
        <v>5.9093399079999998</v>
      </c>
      <c r="CU798">
        <v>7.6726947819999998</v>
      </c>
      <c r="CV798">
        <v>8</v>
      </c>
      <c r="CW798">
        <v>7.3120000000000003</v>
      </c>
      <c r="CX798">
        <v>10</v>
      </c>
      <c r="CY798">
        <v>8.4373333329999998</v>
      </c>
      <c r="CZ798">
        <v>10</v>
      </c>
      <c r="DA798">
        <v>4.9642140279999998</v>
      </c>
      <c r="DB798">
        <v>5.8950962569999996</v>
      </c>
      <c r="DC798">
        <v>10</v>
      </c>
      <c r="DD798">
        <v>5.136215</v>
      </c>
      <c r="DE798">
        <v>10</v>
      </c>
      <c r="DF798">
        <v>7.6659208809999999</v>
      </c>
      <c r="DG798">
        <v>3.9328791110000001</v>
      </c>
      <c r="DH798">
        <v>6.6666666670000003</v>
      </c>
      <c r="DI798">
        <v>8.7909764819999996</v>
      </c>
      <c r="DJ798">
        <v>3.8536359060000001</v>
      </c>
      <c r="DK798">
        <v>6.5866453829999996</v>
      </c>
      <c r="DL798">
        <v>7.6460414419999996</v>
      </c>
      <c r="DM798">
        <v>6.246140832</v>
      </c>
      <c r="DN798">
        <v>7.4497983489999999</v>
      </c>
      <c r="DO798">
        <v>6.6</v>
      </c>
      <c r="DP798">
        <v>99</v>
      </c>
      <c r="DQ798">
        <v>6.7945791939999998</v>
      </c>
      <c r="DR798">
        <v>88</v>
      </c>
      <c r="DS798">
        <v>3</v>
      </c>
    </row>
    <row r="799" spans="1:123" x14ac:dyDescent="0.35">
      <c r="A799">
        <v>2012</v>
      </c>
      <c r="B799" t="s">
        <v>559</v>
      </c>
      <c r="C799" t="s">
        <v>560</v>
      </c>
      <c r="D799" t="s">
        <v>256</v>
      </c>
      <c r="E799">
        <v>4.5</v>
      </c>
      <c r="F799">
        <v>5.4</v>
      </c>
      <c r="G799">
        <v>4.5</v>
      </c>
      <c r="H799">
        <v>4.8015873019999997</v>
      </c>
      <c r="I799">
        <v>8.7801593659999995</v>
      </c>
      <c r="J799">
        <v>10</v>
      </c>
      <c r="K799">
        <v>10</v>
      </c>
      <c r="L799">
        <v>2.5</v>
      </c>
      <c r="M799">
        <v>10</v>
      </c>
      <c r="N799">
        <v>10</v>
      </c>
      <c r="O799">
        <v>8.5</v>
      </c>
      <c r="P799">
        <v>10</v>
      </c>
      <c r="Q799">
        <v>10</v>
      </c>
      <c r="R799">
        <v>0</v>
      </c>
      <c r="S799">
        <v>0</v>
      </c>
      <c r="T799">
        <v>0</v>
      </c>
      <c r="U799">
        <v>6.6666666670000003</v>
      </c>
      <c r="V799">
        <v>7.9822753439999996</v>
      </c>
      <c r="W799">
        <v>0</v>
      </c>
      <c r="X799">
        <v>10</v>
      </c>
      <c r="Y799">
        <v>5</v>
      </c>
      <c r="Z799">
        <v>5</v>
      </c>
      <c r="AA799">
        <v>2.5</v>
      </c>
      <c r="AB799">
        <v>5</v>
      </c>
      <c r="AC799">
        <v>3.75</v>
      </c>
      <c r="AD799">
        <v>7.2733333330000001</v>
      </c>
      <c r="AE799">
        <v>4.766666667</v>
      </c>
      <c r="AF799">
        <v>5.2633333330000003</v>
      </c>
      <c r="AG799">
        <v>7.5</v>
      </c>
      <c r="AH799">
        <v>5</v>
      </c>
      <c r="AI799">
        <v>7.5</v>
      </c>
      <c r="AJ799">
        <v>7.5</v>
      </c>
      <c r="AK799">
        <v>7.5</v>
      </c>
      <c r="AL799">
        <v>7.5</v>
      </c>
      <c r="AM799">
        <v>7.5</v>
      </c>
      <c r="AN799">
        <v>7.5</v>
      </c>
      <c r="AO799">
        <v>7.5</v>
      </c>
      <c r="AP799">
        <v>5</v>
      </c>
      <c r="AQ799">
        <v>6.25</v>
      </c>
      <c r="AR799">
        <v>6.75</v>
      </c>
      <c r="AS799">
        <v>10</v>
      </c>
      <c r="AT799">
        <v>10</v>
      </c>
      <c r="AU799">
        <v>4</v>
      </c>
      <c r="AV799">
        <v>5.5</v>
      </c>
      <c r="AW799">
        <v>10</v>
      </c>
      <c r="AX799">
        <v>7.5</v>
      </c>
      <c r="AY799">
        <v>5</v>
      </c>
      <c r="AZ799">
        <v>7.4285714289999998</v>
      </c>
      <c r="BB799">
        <v>10</v>
      </c>
      <c r="BC799">
        <v>10</v>
      </c>
      <c r="BD799">
        <v>10</v>
      </c>
      <c r="BE799">
        <v>0</v>
      </c>
      <c r="BF799">
        <v>0</v>
      </c>
      <c r="BG799">
        <v>0</v>
      </c>
      <c r="BI799">
        <v>5</v>
      </c>
      <c r="BJ799">
        <v>6.140156138</v>
      </c>
      <c r="BK799">
        <v>118</v>
      </c>
      <c r="BL799">
        <v>5.4411764710000003</v>
      </c>
      <c r="BM799">
        <v>6.1483331799999998</v>
      </c>
      <c r="BN799">
        <v>8</v>
      </c>
      <c r="BO799">
        <v>7</v>
      </c>
      <c r="BP799">
        <v>4</v>
      </c>
      <c r="BQ799">
        <v>5.5</v>
      </c>
      <c r="BR799">
        <v>6.2723774130000001</v>
      </c>
      <c r="BS799">
        <v>4.2515459199999999</v>
      </c>
      <c r="BT799">
        <v>4.5091645570000001</v>
      </c>
      <c r="BU799">
        <v>5.4184321090000003</v>
      </c>
      <c r="BV799">
        <v>6.6666666670000003</v>
      </c>
      <c r="BW799">
        <v>8.3333333330000006</v>
      </c>
      <c r="BX799">
        <v>4.8819593929999998</v>
      </c>
      <c r="BY799">
        <v>7.2577911899999998</v>
      </c>
      <c r="BZ799">
        <v>4.8844640650000004</v>
      </c>
      <c r="CA799">
        <v>4.4039096310000003</v>
      </c>
      <c r="CB799">
        <v>0.79310344799999999</v>
      </c>
      <c r="CC799">
        <v>5.0413369289999999</v>
      </c>
      <c r="CD799">
        <v>8.7233307280000005</v>
      </c>
      <c r="CE799">
        <v>9.5251118780000006</v>
      </c>
      <c r="CF799">
        <v>8.9</v>
      </c>
      <c r="CG799">
        <v>0</v>
      </c>
      <c r="CH799">
        <v>6.787110652</v>
      </c>
      <c r="CI799">
        <v>8.8333333330000006</v>
      </c>
      <c r="CJ799">
        <v>6.9</v>
      </c>
      <c r="CK799">
        <v>5.1639999999999997</v>
      </c>
      <c r="CL799">
        <v>6.9657777779999996</v>
      </c>
      <c r="CM799">
        <v>5.1300901489999999</v>
      </c>
      <c r="CN799">
        <v>8.0130926030000005</v>
      </c>
      <c r="CO799">
        <v>6.5715913759999998</v>
      </c>
      <c r="CP799">
        <v>10</v>
      </c>
      <c r="CQ799">
        <v>6.4079066899999999</v>
      </c>
      <c r="CR799">
        <v>0.76900000000000002</v>
      </c>
      <c r="CS799">
        <v>6.9694154030000002</v>
      </c>
      <c r="CT799">
        <v>4.7154406980000001</v>
      </c>
      <c r="CU799">
        <v>7.0632024629999997</v>
      </c>
      <c r="CV799">
        <v>5</v>
      </c>
      <c r="CW799">
        <v>6.7054991209999999</v>
      </c>
      <c r="CX799">
        <v>10</v>
      </c>
      <c r="CY799">
        <v>7.2351663740000003</v>
      </c>
      <c r="CZ799">
        <v>8.3333333330000006</v>
      </c>
      <c r="DA799">
        <v>4.1086369679999999</v>
      </c>
      <c r="DB799">
        <v>5.0810920770000001</v>
      </c>
      <c r="DC799">
        <v>10</v>
      </c>
      <c r="DD799">
        <v>7.7551761539999999</v>
      </c>
      <c r="DE799">
        <v>3</v>
      </c>
      <c r="DF799">
        <v>6.3797064219999999</v>
      </c>
      <c r="DG799">
        <v>4.1794620599999996</v>
      </c>
      <c r="DH799">
        <v>5.1111111109999996</v>
      </c>
      <c r="DI799">
        <v>9.5984471599999992</v>
      </c>
      <c r="DJ799">
        <v>4.7617314520000003</v>
      </c>
      <c r="DK799">
        <v>8.923914065</v>
      </c>
      <c r="DL799">
        <v>8.3858569890000005</v>
      </c>
      <c r="DM799">
        <v>6.8267538060000001</v>
      </c>
      <c r="DN799">
        <v>6.8138755340000001</v>
      </c>
      <c r="DO799">
        <v>6.4</v>
      </c>
      <c r="DP799">
        <v>108</v>
      </c>
      <c r="DQ799">
        <v>6.2700780690000002</v>
      </c>
      <c r="DR799">
        <v>120</v>
      </c>
      <c r="DS799">
        <v>4</v>
      </c>
    </row>
    <row r="800" spans="1:123" x14ac:dyDescent="0.35">
      <c r="A800">
        <v>2012</v>
      </c>
      <c r="B800" t="s">
        <v>561</v>
      </c>
      <c r="C800" t="s">
        <v>562</v>
      </c>
      <c r="D800" t="s">
        <v>256</v>
      </c>
      <c r="E800">
        <v>4.5</v>
      </c>
      <c r="F800">
        <v>5.2</v>
      </c>
      <c r="G800">
        <v>3.9</v>
      </c>
      <c r="H800">
        <v>4.563492063</v>
      </c>
      <c r="I800">
        <v>8.2749064039999993</v>
      </c>
      <c r="J800">
        <v>10</v>
      </c>
      <c r="K800">
        <v>6.3747644430000001</v>
      </c>
      <c r="L800">
        <v>2.5</v>
      </c>
      <c r="M800">
        <v>8.8914199529999998</v>
      </c>
      <c r="N800">
        <v>8.7555294959999994</v>
      </c>
      <c r="O800">
        <v>7.3043427779999996</v>
      </c>
      <c r="P800">
        <v>9.5</v>
      </c>
      <c r="Q800">
        <v>10</v>
      </c>
      <c r="R800">
        <v>10</v>
      </c>
      <c r="S800">
        <v>10</v>
      </c>
      <c r="T800">
        <v>10</v>
      </c>
      <c r="U800">
        <v>9.8333333330000006</v>
      </c>
      <c r="V800">
        <v>8.4708608390000002</v>
      </c>
      <c r="W800">
        <v>10</v>
      </c>
      <c r="X800">
        <v>10</v>
      </c>
      <c r="Y800">
        <v>10</v>
      </c>
      <c r="Z800">
        <v>10</v>
      </c>
      <c r="AA800">
        <v>5</v>
      </c>
      <c r="AB800">
        <v>5</v>
      </c>
      <c r="AC800">
        <v>5</v>
      </c>
      <c r="AD800">
        <v>7.5955555559999999</v>
      </c>
      <c r="AE800">
        <v>4.858333333</v>
      </c>
      <c r="AF800">
        <v>5.8179629630000003</v>
      </c>
      <c r="AG800">
        <v>7.5</v>
      </c>
      <c r="AH800">
        <v>7.5</v>
      </c>
      <c r="AI800">
        <v>7.5</v>
      </c>
      <c r="AJ800">
        <v>5</v>
      </c>
      <c r="AK800">
        <v>6.25</v>
      </c>
      <c r="AL800">
        <v>7.5</v>
      </c>
      <c r="AM800">
        <v>7.5</v>
      </c>
      <c r="AN800">
        <v>7.5</v>
      </c>
      <c r="AO800">
        <v>7.5</v>
      </c>
      <c r="AP800">
        <v>5</v>
      </c>
      <c r="AQ800">
        <v>6.25</v>
      </c>
      <c r="AR800">
        <v>7</v>
      </c>
      <c r="AS800">
        <v>10</v>
      </c>
      <c r="AT800">
        <v>3.4289811729999999</v>
      </c>
      <c r="AU800">
        <v>3</v>
      </c>
      <c r="AV800">
        <v>4</v>
      </c>
      <c r="AW800">
        <v>10</v>
      </c>
      <c r="AX800">
        <v>10</v>
      </c>
      <c r="AY800">
        <v>5</v>
      </c>
      <c r="AZ800">
        <v>6.4898544530000004</v>
      </c>
      <c r="BB800">
        <v>10</v>
      </c>
      <c r="BC800">
        <v>10</v>
      </c>
      <c r="BD800">
        <v>10</v>
      </c>
      <c r="BE800">
        <v>10</v>
      </c>
      <c r="BF800">
        <v>10</v>
      </c>
      <c r="BG800">
        <v>10</v>
      </c>
      <c r="BI800">
        <v>10</v>
      </c>
      <c r="BJ800">
        <v>7.1893699670000002</v>
      </c>
      <c r="BK800">
        <v>76</v>
      </c>
      <c r="BL800">
        <v>6.3</v>
      </c>
      <c r="BM800">
        <v>6.2055071249999996</v>
      </c>
      <c r="BN800">
        <v>8</v>
      </c>
      <c r="BO800">
        <v>7</v>
      </c>
      <c r="BP800">
        <v>7</v>
      </c>
      <c r="BQ800">
        <v>7</v>
      </c>
      <c r="BR800">
        <v>6.8763767810000003</v>
      </c>
      <c r="BS800">
        <v>4.0095222760000002</v>
      </c>
      <c r="BT800">
        <v>4.7666491070000001</v>
      </c>
      <c r="BU800">
        <v>6.1252388910000004</v>
      </c>
      <c r="BV800">
        <v>3.3333333330000001</v>
      </c>
      <c r="BW800">
        <v>5.8333333329999997</v>
      </c>
      <c r="BX800">
        <v>5.7863813789999998</v>
      </c>
      <c r="BY800">
        <v>8.5717596260000004</v>
      </c>
      <c r="BZ800">
        <v>5.0250140610000003</v>
      </c>
      <c r="CA800">
        <v>6.0738860079999997</v>
      </c>
      <c r="CB800">
        <v>0.92592592600000001</v>
      </c>
      <c r="CC800">
        <v>5.2989838210000002</v>
      </c>
      <c r="CD800">
        <v>8.1621739479999995</v>
      </c>
      <c r="CE800">
        <v>8.9707013750000009</v>
      </c>
      <c r="CF800">
        <v>8.2219999999999995</v>
      </c>
      <c r="CG800">
        <v>10</v>
      </c>
      <c r="CH800">
        <v>8.8387188309999996</v>
      </c>
      <c r="CI800">
        <v>9.5666666669999998</v>
      </c>
      <c r="CJ800">
        <v>8.08</v>
      </c>
      <c r="CK800">
        <v>1.3216000000000001</v>
      </c>
      <c r="CL800">
        <v>6.3227555559999997</v>
      </c>
      <c r="CM800">
        <v>5.1249105149999998</v>
      </c>
      <c r="CN800">
        <v>8.2004246090000006</v>
      </c>
      <c r="CO800">
        <v>6.6626675620000002</v>
      </c>
      <c r="CP800">
        <v>10</v>
      </c>
      <c r="CQ800">
        <v>5.6785359580000003</v>
      </c>
      <c r="CR800">
        <v>2.307692308</v>
      </c>
      <c r="CS800">
        <v>10</v>
      </c>
      <c r="CT800">
        <v>5.9954094219999998</v>
      </c>
      <c r="CU800">
        <v>7.2452081350000004</v>
      </c>
      <c r="CV800">
        <v>5</v>
      </c>
      <c r="CW800">
        <v>9.6033724589999991</v>
      </c>
      <c r="CX800">
        <v>10</v>
      </c>
      <c r="CY800">
        <v>8.2011241530000003</v>
      </c>
      <c r="CZ800">
        <v>5.5666666669999998</v>
      </c>
      <c r="DA800">
        <v>5.1822443439999999</v>
      </c>
      <c r="DB800">
        <v>7.4629582189999999</v>
      </c>
      <c r="DC800">
        <v>8</v>
      </c>
      <c r="DD800">
        <v>2.517253846</v>
      </c>
      <c r="DE800">
        <v>1</v>
      </c>
      <c r="DF800">
        <v>4.9548538459999998</v>
      </c>
      <c r="DG800">
        <v>4.168548854</v>
      </c>
      <c r="DH800">
        <v>6.6666666670000003</v>
      </c>
      <c r="DI800">
        <v>9.6312179160000007</v>
      </c>
      <c r="DJ800">
        <v>5.5282622440000004</v>
      </c>
      <c r="DK800">
        <v>7.9866122869999998</v>
      </c>
      <c r="DL800">
        <v>7.4666922180000004</v>
      </c>
      <c r="DM800">
        <v>6.9080000310000003</v>
      </c>
      <c r="DN800">
        <v>6.6879926770000004</v>
      </c>
      <c r="DO800">
        <v>6.99</v>
      </c>
      <c r="DP800">
        <v>71</v>
      </c>
      <c r="DQ800">
        <v>7.0896849839999998</v>
      </c>
      <c r="DR800">
        <v>63</v>
      </c>
      <c r="DS800">
        <v>2</v>
      </c>
    </row>
    <row r="801" spans="1:123" x14ac:dyDescent="0.35">
      <c r="A801">
        <v>2012</v>
      </c>
      <c r="B801" t="s">
        <v>563</v>
      </c>
      <c r="C801" t="s">
        <v>564</v>
      </c>
      <c r="D801" t="s">
        <v>259</v>
      </c>
      <c r="E801">
        <v>2.2999999999999998</v>
      </c>
      <c r="F801">
        <v>4.8</v>
      </c>
      <c r="G801">
        <v>3.6</v>
      </c>
      <c r="H801">
        <v>3.5873015869999998</v>
      </c>
      <c r="I801">
        <v>5.5203978889999998</v>
      </c>
      <c r="J801">
        <v>5</v>
      </c>
      <c r="K801">
        <v>10</v>
      </c>
      <c r="L801">
        <v>5</v>
      </c>
      <c r="M801">
        <v>10</v>
      </c>
      <c r="N801">
        <v>10</v>
      </c>
      <c r="O801">
        <v>8</v>
      </c>
      <c r="P801">
        <v>9.9</v>
      </c>
      <c r="Q801">
        <v>10</v>
      </c>
      <c r="R801">
        <v>0</v>
      </c>
      <c r="S801">
        <v>0</v>
      </c>
      <c r="T801">
        <v>0</v>
      </c>
      <c r="U801">
        <v>6.6333333330000004</v>
      </c>
      <c r="V801">
        <v>6.7179104069999998</v>
      </c>
      <c r="W801">
        <v>10</v>
      </c>
      <c r="X801">
        <v>10</v>
      </c>
      <c r="Y801">
        <v>5</v>
      </c>
      <c r="Z801">
        <v>8.3333333330000006</v>
      </c>
      <c r="AA801">
        <v>7.5</v>
      </c>
      <c r="AB801">
        <v>5</v>
      </c>
      <c r="AC801">
        <v>6.25</v>
      </c>
      <c r="AD801">
        <v>8.14</v>
      </c>
      <c r="AE801">
        <v>7.9166666670000003</v>
      </c>
      <c r="AF801">
        <v>7.4355555559999997</v>
      </c>
      <c r="AG801">
        <v>5</v>
      </c>
      <c r="AH801">
        <v>5</v>
      </c>
      <c r="AI801">
        <v>5</v>
      </c>
      <c r="AJ801">
        <v>5</v>
      </c>
      <c r="AK801">
        <v>5</v>
      </c>
      <c r="AL801">
        <v>7.5</v>
      </c>
      <c r="AM801">
        <v>5</v>
      </c>
      <c r="AN801">
        <v>6.25</v>
      </c>
      <c r="AO801">
        <v>10</v>
      </c>
      <c r="AP801">
        <v>7.5</v>
      </c>
      <c r="AQ801">
        <v>8.75</v>
      </c>
      <c r="AR801">
        <v>6</v>
      </c>
      <c r="AS801">
        <v>10</v>
      </c>
      <c r="AT801">
        <v>10</v>
      </c>
      <c r="AU801">
        <v>3.6666666669999999</v>
      </c>
      <c r="AV801">
        <v>4.5</v>
      </c>
      <c r="AW801">
        <v>10</v>
      </c>
      <c r="AX801">
        <v>7.5</v>
      </c>
      <c r="AY801">
        <v>7.5</v>
      </c>
      <c r="AZ801">
        <v>7.595238095</v>
      </c>
      <c r="BB801">
        <v>5</v>
      </c>
      <c r="BC801">
        <v>5</v>
      </c>
      <c r="BD801">
        <v>5</v>
      </c>
      <c r="BE801">
        <v>0</v>
      </c>
      <c r="BF801">
        <v>0</v>
      </c>
      <c r="BG801">
        <v>0</v>
      </c>
      <c r="BI801">
        <v>2.5</v>
      </c>
      <c r="BJ801">
        <v>5.762715697</v>
      </c>
      <c r="BK801">
        <v>132</v>
      </c>
      <c r="BL801">
        <v>9.1764705880000008</v>
      </c>
      <c r="BM801">
        <v>9.9061864790000005</v>
      </c>
      <c r="BN801">
        <v>10</v>
      </c>
      <c r="BO801">
        <v>8</v>
      </c>
      <c r="BP801">
        <v>4</v>
      </c>
      <c r="BQ801">
        <v>6</v>
      </c>
      <c r="BR801">
        <v>8.7706642670000008</v>
      </c>
      <c r="BS801">
        <v>3.5407305789999999</v>
      </c>
      <c r="BT801">
        <v>4.4348053329999999</v>
      </c>
      <c r="BU801">
        <v>4.438002311</v>
      </c>
      <c r="BV801">
        <v>3.3333333330000001</v>
      </c>
      <c r="BW801">
        <v>5.8333333329999997</v>
      </c>
      <c r="BX801">
        <v>4.0436064649999999</v>
      </c>
      <c r="BY801">
        <v>8.2570866209999991</v>
      </c>
      <c r="BZ801">
        <v>4.5717332190000004</v>
      </c>
      <c r="CA801">
        <v>3.9668607699999998</v>
      </c>
      <c r="CB801">
        <v>0.88888888899999996</v>
      </c>
      <c r="CC801">
        <v>4.4514281689999997</v>
      </c>
      <c r="CD801">
        <v>8.2440638550000003</v>
      </c>
      <c r="CE801">
        <v>6.778205668</v>
      </c>
      <c r="CF801">
        <v>7.1959999999999997</v>
      </c>
      <c r="CG801">
        <v>10</v>
      </c>
      <c r="CH801">
        <v>8.054567381</v>
      </c>
      <c r="CI801">
        <v>8.6666666669999994</v>
      </c>
      <c r="CJ801">
        <v>7.44</v>
      </c>
      <c r="CK801">
        <v>5.2384000000000004</v>
      </c>
      <c r="CL801">
        <v>7.1150222220000003</v>
      </c>
      <c r="CM801">
        <v>5.2472892020000002</v>
      </c>
      <c r="CN801">
        <v>5.5886574009999999</v>
      </c>
      <c r="CO801">
        <v>5.417973302</v>
      </c>
      <c r="CP801">
        <v>10</v>
      </c>
      <c r="CQ801">
        <v>6.7890692570000004</v>
      </c>
      <c r="CR801">
        <v>8.461538462</v>
      </c>
      <c r="CS801">
        <v>3.2081435979999999</v>
      </c>
      <c r="CT801">
        <v>6.1529171060000003</v>
      </c>
      <c r="CU801">
        <v>7.1714781570000001</v>
      </c>
      <c r="CV801">
        <v>10</v>
      </c>
      <c r="CW801">
        <v>8.8770075659999996</v>
      </c>
      <c r="CX801">
        <v>9</v>
      </c>
      <c r="CY801">
        <v>9.2923358549999993</v>
      </c>
      <c r="CZ801">
        <v>10</v>
      </c>
      <c r="DA801">
        <v>6.7429003930000002</v>
      </c>
      <c r="DB801">
        <v>8.7401522400000005</v>
      </c>
      <c r="DC801">
        <v>8</v>
      </c>
      <c r="DD801">
        <v>10</v>
      </c>
      <c r="DE801">
        <v>10</v>
      </c>
      <c r="DF801">
        <v>8.9138421060000006</v>
      </c>
      <c r="DG801">
        <v>4.6418244919999996</v>
      </c>
      <c r="DH801">
        <v>3.5555555559999998</v>
      </c>
      <c r="DI801">
        <v>8.152971312</v>
      </c>
      <c r="DJ801">
        <v>2.9861976910000001</v>
      </c>
      <c r="DK801">
        <v>7.1936658810000003</v>
      </c>
      <c r="DL801">
        <v>7.6572507679999999</v>
      </c>
      <c r="DM801">
        <v>5.6979109499999998</v>
      </c>
      <c r="DN801">
        <v>7.9680296369999999</v>
      </c>
      <c r="DO801">
        <v>7.28</v>
      </c>
      <c r="DP801">
        <v>52</v>
      </c>
      <c r="DQ801">
        <v>6.5213578490000002</v>
      </c>
      <c r="DR801">
        <v>105</v>
      </c>
      <c r="DS801">
        <v>3</v>
      </c>
    </row>
    <row r="802" spans="1:123" x14ac:dyDescent="0.35">
      <c r="A802">
        <v>2012</v>
      </c>
      <c r="B802" t="s">
        <v>565</v>
      </c>
      <c r="C802" t="s">
        <v>566</v>
      </c>
      <c r="D802" t="s">
        <v>253</v>
      </c>
      <c r="E802">
        <v>4.9000000000000004</v>
      </c>
      <c r="F802">
        <v>5.2</v>
      </c>
      <c r="G802">
        <v>3.3</v>
      </c>
      <c r="H802">
        <v>4.4555555560000002</v>
      </c>
      <c r="I802">
        <v>7.9395507319999998</v>
      </c>
      <c r="J802">
        <v>10</v>
      </c>
      <c r="K802">
        <v>10</v>
      </c>
      <c r="L802">
        <v>7.5</v>
      </c>
      <c r="M802">
        <v>9.9926889840000008</v>
      </c>
      <c r="N802">
        <v>9.8420820599999992</v>
      </c>
      <c r="O802">
        <v>9.4669542090000007</v>
      </c>
      <c r="P802">
        <v>10</v>
      </c>
      <c r="Q802">
        <v>10</v>
      </c>
      <c r="R802">
        <v>10</v>
      </c>
      <c r="S802">
        <v>10</v>
      </c>
      <c r="T802">
        <v>10</v>
      </c>
      <c r="U802">
        <v>10</v>
      </c>
      <c r="V802">
        <v>9.1355016469999999</v>
      </c>
      <c r="W802">
        <v>10</v>
      </c>
      <c r="X802">
        <v>10</v>
      </c>
      <c r="Y802">
        <v>10</v>
      </c>
      <c r="Z802">
        <v>10</v>
      </c>
      <c r="AA802">
        <v>7.5</v>
      </c>
      <c r="AB802">
        <v>7.5</v>
      </c>
      <c r="AC802">
        <v>7.5</v>
      </c>
      <c r="AD802">
        <v>8.06</v>
      </c>
      <c r="AE802">
        <v>7.0333333329999999</v>
      </c>
      <c r="AF802">
        <v>7.5311111110000004</v>
      </c>
      <c r="AG802">
        <v>7.5</v>
      </c>
      <c r="AH802">
        <v>7.5</v>
      </c>
      <c r="AI802">
        <v>5</v>
      </c>
      <c r="AJ802">
        <v>5</v>
      </c>
      <c r="AK802">
        <v>5</v>
      </c>
      <c r="AL802">
        <v>7.5</v>
      </c>
      <c r="AM802">
        <v>7.5</v>
      </c>
      <c r="AN802">
        <v>7.5</v>
      </c>
      <c r="AO802">
        <v>7.5</v>
      </c>
      <c r="AP802">
        <v>7.5</v>
      </c>
      <c r="AQ802">
        <v>7.5</v>
      </c>
      <c r="AR802">
        <v>7</v>
      </c>
      <c r="AS802">
        <v>10</v>
      </c>
      <c r="AT802">
        <v>10</v>
      </c>
      <c r="AU802">
        <v>3.6666666669999999</v>
      </c>
      <c r="AV802">
        <v>4.75</v>
      </c>
      <c r="AW802">
        <v>10</v>
      </c>
      <c r="AX802">
        <v>5</v>
      </c>
      <c r="AY802">
        <v>10</v>
      </c>
      <c r="AZ802">
        <v>7.6309523810000002</v>
      </c>
      <c r="BB802">
        <v>10</v>
      </c>
      <c r="BC802">
        <v>10</v>
      </c>
      <c r="BD802">
        <v>10</v>
      </c>
      <c r="BE802">
        <v>10</v>
      </c>
      <c r="BF802">
        <v>10</v>
      </c>
      <c r="BG802">
        <v>10</v>
      </c>
      <c r="BI802">
        <v>10</v>
      </c>
      <c r="BJ802">
        <v>7.6139706499999997</v>
      </c>
      <c r="BK802">
        <v>59</v>
      </c>
      <c r="BL802">
        <v>5.2382352939999999</v>
      </c>
      <c r="BM802">
        <v>4.4184757689999996</v>
      </c>
      <c r="BN802">
        <v>10</v>
      </c>
      <c r="BO802">
        <v>10</v>
      </c>
      <c r="BP802">
        <v>4</v>
      </c>
      <c r="BQ802">
        <v>7</v>
      </c>
      <c r="BR802">
        <v>6.6641777659999999</v>
      </c>
      <c r="BS802">
        <v>2.0310876900000001</v>
      </c>
      <c r="BT802">
        <v>2.087541184</v>
      </c>
      <c r="BU802">
        <v>2.5181754860000001</v>
      </c>
      <c r="BV802">
        <v>8.3333333330000006</v>
      </c>
      <c r="BW802">
        <v>6.6666666670000003</v>
      </c>
      <c r="BX802">
        <v>4.9545236299999997</v>
      </c>
      <c r="BY802">
        <v>8.5249829619999993</v>
      </c>
      <c r="BZ802">
        <v>3.0549776230000001</v>
      </c>
      <c r="CA802">
        <v>6.6593242569999997</v>
      </c>
      <c r="CB802">
        <v>0.928571429</v>
      </c>
      <c r="CC802">
        <v>4.803279946</v>
      </c>
      <c r="CD802">
        <v>8.9062575850000005</v>
      </c>
      <c r="CE802">
        <v>6.8811777059999999</v>
      </c>
      <c r="CF802">
        <v>9.8879999999999999</v>
      </c>
      <c r="CG802">
        <v>0</v>
      </c>
      <c r="CH802">
        <v>6.4188588229999999</v>
      </c>
      <c r="CI802">
        <v>9.4266666669999992</v>
      </c>
      <c r="CJ802">
        <v>9.1</v>
      </c>
      <c r="CK802">
        <v>7.4260000000000002</v>
      </c>
      <c r="CL802">
        <v>8.6508888890000009</v>
      </c>
      <c r="CM802">
        <v>4.7477674829999996</v>
      </c>
      <c r="CN802">
        <v>5.9847204209999996</v>
      </c>
      <c r="CO802">
        <v>5.3662439519999996</v>
      </c>
      <c r="CP802">
        <v>10</v>
      </c>
      <c r="CQ802">
        <v>4.0590409169999999</v>
      </c>
      <c r="CR802">
        <v>0</v>
      </c>
      <c r="CS802">
        <v>4.314400011</v>
      </c>
      <c r="CT802">
        <v>2.7911469759999998</v>
      </c>
      <c r="CU802">
        <v>6.7020699539999997</v>
      </c>
      <c r="CV802">
        <v>8</v>
      </c>
      <c r="CW802">
        <v>6.8881371500000004</v>
      </c>
      <c r="CX802">
        <v>10</v>
      </c>
      <c r="CY802">
        <v>8.2960457170000002</v>
      </c>
      <c r="CZ802">
        <v>5.5666666669999998</v>
      </c>
      <c r="DA802">
        <v>5.5685886480000004</v>
      </c>
      <c r="DB802">
        <v>6.6659771140000004</v>
      </c>
      <c r="DC802">
        <v>8</v>
      </c>
      <c r="DD802">
        <v>9.2517253850000003</v>
      </c>
      <c r="DE802">
        <v>0</v>
      </c>
      <c r="DF802">
        <v>5.8421596359999999</v>
      </c>
      <c r="DG802">
        <v>2.6482427949999998</v>
      </c>
      <c r="DH802">
        <v>4.6666666670000003</v>
      </c>
      <c r="DI802">
        <v>9.3139970250000008</v>
      </c>
      <c r="DJ802">
        <v>2.8676478890000001</v>
      </c>
      <c r="DK802">
        <v>8.6303680259999993</v>
      </c>
      <c r="DL802">
        <v>5.6283626780000002</v>
      </c>
      <c r="DM802">
        <v>5.6258808470000004</v>
      </c>
      <c r="DN802">
        <v>6.5880287329999998</v>
      </c>
      <c r="DO802">
        <v>6.24</v>
      </c>
      <c r="DP802">
        <v>116</v>
      </c>
      <c r="DQ802">
        <v>6.9269853250000004</v>
      </c>
      <c r="DR802">
        <v>77</v>
      </c>
      <c r="DS802">
        <v>2</v>
      </c>
    </row>
    <row r="803" spans="1:123" x14ac:dyDescent="0.35">
      <c r="A803">
        <v>2012</v>
      </c>
      <c r="B803" t="s">
        <v>567</v>
      </c>
      <c r="C803" t="s">
        <v>568</v>
      </c>
      <c r="D803" t="s">
        <v>256</v>
      </c>
      <c r="E803">
        <v>6.6</v>
      </c>
      <c r="F803">
        <v>5.9</v>
      </c>
      <c r="G803">
        <v>7.8</v>
      </c>
      <c r="H803">
        <v>6.7507936510000004</v>
      </c>
      <c r="I803">
        <v>9.6899034240000006</v>
      </c>
      <c r="J803">
        <v>10</v>
      </c>
      <c r="K803">
        <v>10</v>
      </c>
      <c r="L803">
        <v>10</v>
      </c>
      <c r="M803">
        <v>10</v>
      </c>
      <c r="N803">
        <v>10</v>
      </c>
      <c r="O803">
        <v>10</v>
      </c>
      <c r="Q803">
        <v>5</v>
      </c>
      <c r="R803">
        <v>0</v>
      </c>
      <c r="S803">
        <v>0</v>
      </c>
      <c r="T803">
        <v>0</v>
      </c>
      <c r="U803">
        <v>2.5</v>
      </c>
      <c r="V803">
        <v>7.3966344749999999</v>
      </c>
      <c r="W803">
        <v>0</v>
      </c>
      <c r="X803">
        <v>5</v>
      </c>
      <c r="Y803">
        <v>0</v>
      </c>
      <c r="Z803">
        <v>1.6666666670000001</v>
      </c>
      <c r="AA803">
        <v>0</v>
      </c>
      <c r="AB803">
        <v>5</v>
      </c>
      <c r="AC803">
        <v>2.5</v>
      </c>
      <c r="AD803">
        <v>8.2377777779999999</v>
      </c>
      <c r="AE803">
        <v>4.625</v>
      </c>
      <c r="AF803">
        <v>5.120925926</v>
      </c>
      <c r="AG803">
        <v>0</v>
      </c>
      <c r="AH803">
        <v>0</v>
      </c>
      <c r="AI803">
        <v>0</v>
      </c>
      <c r="AJ803">
        <v>0</v>
      </c>
      <c r="AK803">
        <v>0</v>
      </c>
      <c r="AL803">
        <v>0</v>
      </c>
      <c r="AM803">
        <v>0</v>
      </c>
      <c r="AN803">
        <v>0</v>
      </c>
      <c r="AO803">
        <v>2.5</v>
      </c>
      <c r="AP803">
        <v>5</v>
      </c>
      <c r="AQ803">
        <v>3.75</v>
      </c>
      <c r="AR803">
        <v>0.75</v>
      </c>
      <c r="AS803">
        <v>10</v>
      </c>
      <c r="AT803">
        <v>10</v>
      </c>
      <c r="AU803">
        <v>2</v>
      </c>
      <c r="AV803">
        <v>3.25</v>
      </c>
      <c r="AW803">
        <v>5</v>
      </c>
      <c r="AX803">
        <v>7.5</v>
      </c>
      <c r="AY803">
        <v>2.5</v>
      </c>
      <c r="AZ803">
        <v>5.75</v>
      </c>
      <c r="BB803">
        <v>0</v>
      </c>
      <c r="BC803">
        <v>0</v>
      </c>
      <c r="BD803">
        <v>0</v>
      </c>
      <c r="BE803">
        <v>0</v>
      </c>
      <c r="BF803">
        <v>0</v>
      </c>
      <c r="BG803">
        <v>0</v>
      </c>
      <c r="BI803">
        <v>0</v>
      </c>
      <c r="BJ803">
        <v>4.8656162910000003</v>
      </c>
      <c r="BK803">
        <v>147</v>
      </c>
      <c r="BL803">
        <v>7.2235294120000004</v>
      </c>
      <c r="BM803">
        <v>8.9809052820000002</v>
      </c>
      <c r="BN803">
        <v>2</v>
      </c>
      <c r="BO803">
        <v>10</v>
      </c>
      <c r="BP803">
        <v>10</v>
      </c>
      <c r="BQ803">
        <v>10</v>
      </c>
      <c r="BR803">
        <v>7.0511086729999999</v>
      </c>
      <c r="BS803">
        <v>7.44848</v>
      </c>
      <c r="BT803">
        <v>6.3928641669999999</v>
      </c>
      <c r="BU803">
        <v>7.3062466669999999</v>
      </c>
      <c r="BV803">
        <v>8.3333333330000006</v>
      </c>
      <c r="BW803">
        <v>6.6666666670000003</v>
      </c>
      <c r="BX803">
        <v>5.3307037670000001</v>
      </c>
      <c r="BY803">
        <v>9.7551200799999993</v>
      </c>
      <c r="BZ803">
        <v>8.4199916669999997</v>
      </c>
      <c r="CA803">
        <v>9.2244416670000007</v>
      </c>
      <c r="CB803">
        <v>0.58620689699999995</v>
      </c>
      <c r="CC803">
        <v>6.0696954190000003</v>
      </c>
      <c r="CD803">
        <v>9.4571158929999992</v>
      </c>
      <c r="CE803">
        <v>5.2207136790000002</v>
      </c>
      <c r="CF803">
        <v>9.8680000000000003</v>
      </c>
      <c r="CG803">
        <v>10</v>
      </c>
      <c r="CH803">
        <v>8.6364573930000006</v>
      </c>
      <c r="CI803">
        <v>10</v>
      </c>
      <c r="CJ803">
        <v>9.06</v>
      </c>
      <c r="CK803">
        <v>7.3868</v>
      </c>
      <c r="CL803">
        <v>8.8155999999999999</v>
      </c>
      <c r="CM803">
        <v>7.5502099999999999</v>
      </c>
      <c r="CN803">
        <v>9.1405906839999993</v>
      </c>
      <c r="CO803">
        <v>8.3454003419999996</v>
      </c>
      <c r="CP803">
        <v>10</v>
      </c>
      <c r="CQ803">
        <v>7.6265558330000003</v>
      </c>
      <c r="CR803">
        <v>5.8333333329999997</v>
      </c>
      <c r="CS803">
        <v>3.4293948809999999</v>
      </c>
      <c r="CT803">
        <v>5.6297613489999998</v>
      </c>
      <c r="CU803">
        <v>8.1976904229999992</v>
      </c>
      <c r="CV803">
        <v>5</v>
      </c>
      <c r="CW803">
        <v>10</v>
      </c>
      <c r="CX803">
        <v>10</v>
      </c>
      <c r="CY803">
        <v>8.3333333330000006</v>
      </c>
      <c r="CZ803">
        <v>10</v>
      </c>
      <c r="DA803">
        <v>6.0936216669999999</v>
      </c>
      <c r="DB803">
        <v>8.4122183330000002</v>
      </c>
      <c r="DC803">
        <v>6</v>
      </c>
      <c r="DD803">
        <v>10</v>
      </c>
      <c r="DE803">
        <v>10</v>
      </c>
      <c r="DF803">
        <v>8.4176400000000005</v>
      </c>
      <c r="DG803">
        <v>6.5356766669999997</v>
      </c>
      <c r="DH803">
        <v>9.3333333330000006</v>
      </c>
      <c r="DI803">
        <v>9.6766391639999991</v>
      </c>
      <c r="DJ803">
        <v>8.6257249050000002</v>
      </c>
      <c r="DK803">
        <v>9.9782824609999992</v>
      </c>
      <c r="DL803">
        <v>9.8654880820000006</v>
      </c>
      <c r="DM803">
        <v>9.0025241020000006</v>
      </c>
      <c r="DN803">
        <v>8.5844991450000006</v>
      </c>
      <c r="DO803">
        <v>7.71</v>
      </c>
      <c r="DP803">
        <v>15</v>
      </c>
      <c r="DQ803">
        <v>6.2878081449999996</v>
      </c>
      <c r="DR803">
        <v>119</v>
      </c>
      <c r="DS803">
        <v>4</v>
      </c>
    </row>
    <row r="804" spans="1:123" x14ac:dyDescent="0.35">
      <c r="A804">
        <v>2012</v>
      </c>
      <c r="B804" t="s">
        <v>569</v>
      </c>
      <c r="C804" t="s">
        <v>570</v>
      </c>
      <c r="D804" t="s">
        <v>271</v>
      </c>
      <c r="E804">
        <v>7.8</v>
      </c>
      <c r="F804">
        <v>7.2</v>
      </c>
      <c r="G804">
        <v>7.2</v>
      </c>
      <c r="H804">
        <v>7.4206349210000004</v>
      </c>
      <c r="I804">
        <v>9.6096518100000008</v>
      </c>
      <c r="J804">
        <v>10</v>
      </c>
      <c r="K804">
        <v>10</v>
      </c>
      <c r="L804">
        <v>10</v>
      </c>
      <c r="M804">
        <v>10</v>
      </c>
      <c r="N804">
        <v>10</v>
      </c>
      <c r="O804">
        <v>10</v>
      </c>
      <c r="P804">
        <v>9.5</v>
      </c>
      <c r="Q804">
        <v>10</v>
      </c>
      <c r="R804">
        <v>10</v>
      </c>
      <c r="S804">
        <v>10</v>
      </c>
      <c r="T804">
        <v>10</v>
      </c>
      <c r="U804">
        <v>9.8333333330000006</v>
      </c>
      <c r="V804">
        <v>9.8143283809999993</v>
      </c>
      <c r="W804">
        <v>10</v>
      </c>
      <c r="X804">
        <v>10</v>
      </c>
      <c r="Y804">
        <v>10</v>
      </c>
      <c r="Z804">
        <v>10</v>
      </c>
      <c r="AA804">
        <v>10</v>
      </c>
      <c r="AB804">
        <v>10</v>
      </c>
      <c r="AC804">
        <v>10</v>
      </c>
      <c r="AD804">
        <v>7.64</v>
      </c>
      <c r="AE804">
        <v>6.1111111109999996</v>
      </c>
      <c r="AF804">
        <v>7.9170370370000001</v>
      </c>
      <c r="AG804">
        <v>10</v>
      </c>
      <c r="AH804">
        <v>10</v>
      </c>
      <c r="AI804">
        <v>10</v>
      </c>
      <c r="AJ804">
        <v>10</v>
      </c>
      <c r="AK804">
        <v>10</v>
      </c>
      <c r="AL804">
        <v>10</v>
      </c>
      <c r="AM804">
        <v>10</v>
      </c>
      <c r="AN804">
        <v>10</v>
      </c>
      <c r="AO804">
        <v>10</v>
      </c>
      <c r="AP804">
        <v>10</v>
      </c>
      <c r="AQ804">
        <v>10</v>
      </c>
      <c r="AR804">
        <v>10</v>
      </c>
      <c r="AS804">
        <v>10</v>
      </c>
      <c r="AT804">
        <v>10</v>
      </c>
      <c r="AU804">
        <v>7.6666666670000003</v>
      </c>
      <c r="AV804">
        <v>7.75</v>
      </c>
      <c r="AW804">
        <v>10</v>
      </c>
      <c r="AX804">
        <v>10</v>
      </c>
      <c r="AY804">
        <v>10</v>
      </c>
      <c r="AZ804">
        <v>9.3452380949999991</v>
      </c>
      <c r="BB804">
        <v>10</v>
      </c>
      <c r="BC804">
        <v>10</v>
      </c>
      <c r="BD804">
        <v>10</v>
      </c>
      <c r="BE804">
        <v>10</v>
      </c>
      <c r="BF804">
        <v>10</v>
      </c>
      <c r="BG804">
        <v>10</v>
      </c>
      <c r="BI804">
        <v>10</v>
      </c>
      <c r="BJ804">
        <v>9.0349683390000006</v>
      </c>
      <c r="BK804">
        <v>15</v>
      </c>
      <c r="BL804">
        <v>4.7676470589999997</v>
      </c>
      <c r="BM804">
        <v>5.637806769</v>
      </c>
      <c r="BN804">
        <v>8</v>
      </c>
      <c r="BO804">
        <v>5</v>
      </c>
      <c r="BP804">
        <v>1</v>
      </c>
      <c r="BQ804">
        <v>3</v>
      </c>
      <c r="BR804">
        <v>5.3513634569999997</v>
      </c>
      <c r="BS804">
        <v>8.7232085979999994</v>
      </c>
      <c r="BT804">
        <v>7.2770643560000003</v>
      </c>
      <c r="BU804">
        <v>8.5989887500000002</v>
      </c>
      <c r="BV804">
        <v>10</v>
      </c>
      <c r="BW804">
        <v>8.3333333330000006</v>
      </c>
      <c r="BX804">
        <v>4.7468433409999999</v>
      </c>
      <c r="BY804">
        <v>8.0487235790000007</v>
      </c>
      <c r="BZ804">
        <v>7.7864018939999999</v>
      </c>
      <c r="CA804">
        <v>6.9143635229999996</v>
      </c>
      <c r="CB804">
        <v>1</v>
      </c>
      <c r="CC804">
        <v>7.8254363749999998</v>
      </c>
      <c r="CD804">
        <v>9.8374702920000008</v>
      </c>
      <c r="CE804">
        <v>9.7512663709999998</v>
      </c>
      <c r="CF804">
        <v>9.4359999999999999</v>
      </c>
      <c r="CG804">
        <v>10</v>
      </c>
      <c r="CH804">
        <v>9.7561841660000006</v>
      </c>
      <c r="CI804">
        <v>9.6333333329999995</v>
      </c>
      <c r="CJ804">
        <v>8.9</v>
      </c>
      <c r="CK804">
        <v>6.1059999999999999</v>
      </c>
      <c r="CL804">
        <v>8.2131111109999999</v>
      </c>
      <c r="CM804">
        <v>6.4925890529999997</v>
      </c>
      <c r="CN804">
        <v>9.1191916759999998</v>
      </c>
      <c r="CO804">
        <v>7.8058903639999997</v>
      </c>
      <c r="CP804">
        <v>10</v>
      </c>
      <c r="CQ804">
        <v>7.9437334660000003</v>
      </c>
      <c r="CR804">
        <v>7.692307692</v>
      </c>
      <c r="CS804">
        <v>8.9606769469999996</v>
      </c>
      <c r="CT804">
        <v>8.1989060350000003</v>
      </c>
      <c r="CU804">
        <v>8.5544768779999991</v>
      </c>
      <c r="CV804">
        <v>10</v>
      </c>
      <c r="CW804">
        <v>5.8062518540000001</v>
      </c>
      <c r="CX804">
        <v>8</v>
      </c>
      <c r="CY804">
        <v>7.9354172849999998</v>
      </c>
      <c r="CZ804">
        <v>8.9</v>
      </c>
      <c r="DA804">
        <v>5.7817898860000003</v>
      </c>
      <c r="DB804">
        <v>8.0261153410000006</v>
      </c>
      <c r="DC804">
        <v>8</v>
      </c>
      <c r="DD804">
        <v>8.9173041909999995</v>
      </c>
      <c r="DE804">
        <v>10</v>
      </c>
      <c r="DF804">
        <v>8.2708682360000001</v>
      </c>
      <c r="DG804">
        <v>4.5746403789999999</v>
      </c>
      <c r="DH804">
        <v>7.7777777779999999</v>
      </c>
      <c r="DI804">
        <v>9.6126502780000003</v>
      </c>
      <c r="DJ804">
        <v>7.9210182939999996</v>
      </c>
      <c r="DK804">
        <v>9.3649360030000004</v>
      </c>
      <c r="DL804">
        <v>8.7669740889999996</v>
      </c>
      <c r="DM804">
        <v>8.0029994700000007</v>
      </c>
      <c r="DN804">
        <v>8.0697616639999996</v>
      </c>
      <c r="DO804">
        <v>7.91</v>
      </c>
      <c r="DP804">
        <v>9</v>
      </c>
      <c r="DQ804">
        <v>8.4724841689999995</v>
      </c>
      <c r="DR804">
        <v>10</v>
      </c>
      <c r="DS804">
        <v>1</v>
      </c>
    </row>
    <row r="805" spans="1:123" x14ac:dyDescent="0.35">
      <c r="A805">
        <v>2012</v>
      </c>
      <c r="B805" t="s">
        <v>571</v>
      </c>
      <c r="C805" t="s">
        <v>572</v>
      </c>
      <c r="D805" t="s">
        <v>315</v>
      </c>
      <c r="E805">
        <v>6.9</v>
      </c>
      <c r="F805">
        <v>6.1</v>
      </c>
      <c r="G805">
        <v>6.5</v>
      </c>
      <c r="H805">
        <v>6.4793650789999999</v>
      </c>
      <c r="I805">
        <v>8.1035020099999997</v>
      </c>
      <c r="J805">
        <v>10</v>
      </c>
      <c r="K805">
        <v>9.7611452639999996</v>
      </c>
      <c r="L805">
        <v>10</v>
      </c>
      <c r="M805">
        <v>9.9925689640000002</v>
      </c>
      <c r="N805">
        <v>9.9961783240000006</v>
      </c>
      <c r="O805">
        <v>9.9499785099999993</v>
      </c>
      <c r="P805">
        <v>9.5</v>
      </c>
      <c r="Q805">
        <v>10</v>
      </c>
      <c r="R805">
        <v>10</v>
      </c>
      <c r="S805">
        <v>10</v>
      </c>
      <c r="T805">
        <v>10</v>
      </c>
      <c r="U805">
        <v>9.8333333330000006</v>
      </c>
      <c r="V805">
        <v>9.2956046180000005</v>
      </c>
      <c r="W805">
        <v>10</v>
      </c>
      <c r="X805">
        <v>5</v>
      </c>
      <c r="Y805">
        <v>10</v>
      </c>
      <c r="Z805">
        <v>8.3333333330000006</v>
      </c>
      <c r="AA805">
        <v>10</v>
      </c>
      <c r="AB805">
        <v>10</v>
      </c>
      <c r="AC805">
        <v>10</v>
      </c>
      <c r="AD805">
        <v>8.0666666669999998</v>
      </c>
      <c r="AE805">
        <v>8.7944444439999998</v>
      </c>
      <c r="AF805">
        <v>8.9537037040000005</v>
      </c>
      <c r="AG805">
        <v>10</v>
      </c>
      <c r="AH805">
        <v>10</v>
      </c>
      <c r="AI805">
        <v>10</v>
      </c>
      <c r="AJ805">
        <v>10</v>
      </c>
      <c r="AK805">
        <v>10</v>
      </c>
      <c r="AL805">
        <v>10</v>
      </c>
      <c r="AM805">
        <v>10</v>
      </c>
      <c r="AN805">
        <v>10</v>
      </c>
      <c r="AO805">
        <v>10</v>
      </c>
      <c r="AP805">
        <v>10</v>
      </c>
      <c r="AQ805">
        <v>10</v>
      </c>
      <c r="AR805">
        <v>10</v>
      </c>
      <c r="AS805">
        <v>10</v>
      </c>
      <c r="AT805">
        <v>10</v>
      </c>
      <c r="AU805">
        <v>9</v>
      </c>
      <c r="AV805">
        <v>7.5</v>
      </c>
      <c r="AW805">
        <v>10</v>
      </c>
      <c r="AX805">
        <v>10</v>
      </c>
      <c r="AY805">
        <v>10</v>
      </c>
      <c r="AZ805">
        <v>9.5</v>
      </c>
      <c r="BB805">
        <v>10</v>
      </c>
      <c r="BC805">
        <v>10</v>
      </c>
      <c r="BD805">
        <v>10</v>
      </c>
      <c r="BE805">
        <v>10</v>
      </c>
      <c r="BF805">
        <v>10</v>
      </c>
      <c r="BG805">
        <v>10</v>
      </c>
      <c r="BI805">
        <v>10</v>
      </c>
      <c r="BJ805">
        <v>8.622446128</v>
      </c>
      <c r="BK805">
        <v>33</v>
      </c>
      <c r="BL805">
        <v>6.2941176470000002</v>
      </c>
      <c r="BM805">
        <v>6.0332429569999997</v>
      </c>
      <c r="BN805">
        <v>8</v>
      </c>
      <c r="BO805">
        <v>8</v>
      </c>
      <c r="BP805">
        <v>7</v>
      </c>
      <c r="BQ805">
        <v>7.5</v>
      </c>
      <c r="BR805">
        <v>6.9568401509999998</v>
      </c>
      <c r="BS805">
        <v>6.7366687399999998</v>
      </c>
      <c r="BT805">
        <v>5.8774107830000002</v>
      </c>
      <c r="BU805">
        <v>6.9510050339999996</v>
      </c>
      <c r="BV805">
        <v>6.6666666670000003</v>
      </c>
      <c r="BW805">
        <v>8.3333333330000006</v>
      </c>
      <c r="BX805">
        <v>6.5581508529999999</v>
      </c>
      <c r="BY805">
        <v>8.655590943</v>
      </c>
      <c r="BZ805">
        <v>7.7964301340000004</v>
      </c>
      <c r="CA805">
        <v>5.573606721</v>
      </c>
      <c r="CB805">
        <v>1</v>
      </c>
      <c r="CC805">
        <v>7.0165403560000001</v>
      </c>
      <c r="CD805">
        <v>7.9542126719999997</v>
      </c>
      <c r="CE805">
        <v>9.7539562869999994</v>
      </c>
      <c r="CF805">
        <v>9.5860000000000003</v>
      </c>
      <c r="CG805">
        <v>10</v>
      </c>
      <c r="CH805">
        <v>9.3235422400000001</v>
      </c>
      <c r="CI805">
        <v>9.5466666670000002</v>
      </c>
      <c r="CJ805">
        <v>9.32</v>
      </c>
      <c r="CK805">
        <v>6.4504000000000001</v>
      </c>
      <c r="CL805">
        <v>8.4390222220000002</v>
      </c>
      <c r="CM805">
        <v>5.7709211060000003</v>
      </c>
      <c r="CN805">
        <v>9.3493216980000007</v>
      </c>
      <c r="CO805">
        <v>7.560121402</v>
      </c>
      <c r="CP805">
        <v>10</v>
      </c>
      <c r="CQ805">
        <v>6.4575933939999999</v>
      </c>
      <c r="CR805">
        <v>3.846153846</v>
      </c>
      <c r="CS805">
        <v>4.0931487290000002</v>
      </c>
      <c r="CT805">
        <v>4.798965323</v>
      </c>
      <c r="CU805">
        <v>7.6995272369999999</v>
      </c>
      <c r="CV805">
        <v>10</v>
      </c>
      <c r="CW805">
        <v>5.7403818150000001</v>
      </c>
      <c r="CX805">
        <v>10</v>
      </c>
      <c r="CY805">
        <v>8.5801272720000004</v>
      </c>
      <c r="CZ805">
        <v>10</v>
      </c>
      <c r="DA805">
        <v>6.5267361680000002</v>
      </c>
      <c r="DB805">
        <v>7.5256760800000002</v>
      </c>
      <c r="DC805">
        <v>10</v>
      </c>
      <c r="DD805">
        <v>10</v>
      </c>
      <c r="DE805">
        <v>10</v>
      </c>
      <c r="DF805">
        <v>9.0087353750000005</v>
      </c>
      <c r="DG805">
        <v>3.9961641960000001</v>
      </c>
      <c r="DH805">
        <v>8</v>
      </c>
      <c r="DI805">
        <v>9.8241606420000007</v>
      </c>
      <c r="DJ805">
        <v>6.1888816459999996</v>
      </c>
      <c r="DK805">
        <v>9.4052164820000002</v>
      </c>
      <c r="DL805">
        <v>8.0383678679999999</v>
      </c>
      <c r="DM805">
        <v>7.5754651390000003</v>
      </c>
      <c r="DN805">
        <v>8.3881092620000004</v>
      </c>
      <c r="DO805">
        <v>7.88</v>
      </c>
      <c r="DP805">
        <v>10</v>
      </c>
      <c r="DQ805">
        <v>8.2512230639999995</v>
      </c>
      <c r="DR805">
        <v>19</v>
      </c>
      <c r="DS805">
        <v>1</v>
      </c>
    </row>
    <row r="806" spans="1:123" x14ac:dyDescent="0.35">
      <c r="A806">
        <v>2012</v>
      </c>
      <c r="B806" t="s">
        <v>573</v>
      </c>
      <c r="C806" t="s">
        <v>574</v>
      </c>
      <c r="D806" t="s">
        <v>262</v>
      </c>
      <c r="E806">
        <v>7.1</v>
      </c>
      <c r="F806">
        <v>7</v>
      </c>
      <c r="G806">
        <v>4.7</v>
      </c>
      <c r="H806">
        <v>6.2698412699999997</v>
      </c>
      <c r="I806">
        <v>6.8558430540000002</v>
      </c>
      <c r="J806">
        <v>10</v>
      </c>
      <c r="K806">
        <v>10</v>
      </c>
      <c r="L806">
        <v>10</v>
      </c>
      <c r="M806">
        <v>10</v>
      </c>
      <c r="N806">
        <v>10</v>
      </c>
      <c r="O806">
        <v>10</v>
      </c>
      <c r="P806">
        <v>10</v>
      </c>
      <c r="Q806">
        <v>10</v>
      </c>
      <c r="R806">
        <v>10</v>
      </c>
      <c r="S806">
        <v>10</v>
      </c>
      <c r="T806">
        <v>10</v>
      </c>
      <c r="U806">
        <v>10</v>
      </c>
      <c r="V806">
        <v>8.9519476850000004</v>
      </c>
      <c r="W806">
        <v>10</v>
      </c>
      <c r="X806">
        <v>10</v>
      </c>
      <c r="Y806">
        <v>10</v>
      </c>
      <c r="Z806">
        <v>10</v>
      </c>
      <c r="AA806">
        <v>10</v>
      </c>
      <c r="AB806">
        <v>10</v>
      </c>
      <c r="AC806">
        <v>10</v>
      </c>
      <c r="AD806">
        <v>9.5177777779999992</v>
      </c>
      <c r="AE806">
        <v>9.6277777780000005</v>
      </c>
      <c r="AF806">
        <v>9.7151851849999993</v>
      </c>
      <c r="AG806">
        <v>10</v>
      </c>
      <c r="AH806">
        <v>10</v>
      </c>
      <c r="AI806">
        <v>10</v>
      </c>
      <c r="AJ806">
        <v>7.5</v>
      </c>
      <c r="AK806">
        <v>8.75</v>
      </c>
      <c r="AL806">
        <v>7.5</v>
      </c>
      <c r="AM806">
        <v>7.5</v>
      </c>
      <c r="AN806">
        <v>7.5</v>
      </c>
      <c r="AO806">
        <v>7.5</v>
      </c>
      <c r="AP806">
        <v>7.5</v>
      </c>
      <c r="AQ806">
        <v>7.5</v>
      </c>
      <c r="AR806">
        <v>8.75</v>
      </c>
      <c r="AS806">
        <v>10</v>
      </c>
      <c r="AT806">
        <v>10</v>
      </c>
      <c r="AU806">
        <v>7.3333333329999997</v>
      </c>
      <c r="AV806">
        <v>7.5</v>
      </c>
      <c r="AW806">
        <v>10</v>
      </c>
      <c r="AX806">
        <v>10</v>
      </c>
      <c r="AY806">
        <v>10</v>
      </c>
      <c r="AZ806">
        <v>9.2619047620000003</v>
      </c>
      <c r="BB806">
        <v>10</v>
      </c>
      <c r="BC806">
        <v>10</v>
      </c>
      <c r="BD806">
        <v>10</v>
      </c>
      <c r="BE806">
        <v>10</v>
      </c>
      <c r="BF806">
        <v>10</v>
      </c>
      <c r="BG806">
        <v>10</v>
      </c>
      <c r="BI806">
        <v>10</v>
      </c>
      <c r="BJ806">
        <v>8.5781562329999996</v>
      </c>
      <c r="BK806">
        <v>36</v>
      </c>
      <c r="BL806">
        <v>6.9117647059999996</v>
      </c>
      <c r="BM806">
        <v>6.0762942779999998</v>
      </c>
      <c r="BN806">
        <v>8</v>
      </c>
      <c r="BO806">
        <v>9</v>
      </c>
      <c r="BP806">
        <v>8</v>
      </c>
      <c r="BQ806">
        <v>8.5</v>
      </c>
      <c r="BR806">
        <v>7.3720147459999996</v>
      </c>
      <c r="BS806">
        <v>7.3596401509999998</v>
      </c>
      <c r="BT806">
        <v>4.8876688960000001</v>
      </c>
      <c r="BU806">
        <v>6.452630589</v>
      </c>
      <c r="BV806">
        <v>5.8333333329999997</v>
      </c>
      <c r="BW806">
        <v>4.1666666670000003</v>
      </c>
      <c r="BX806">
        <v>3.8462626320000002</v>
      </c>
      <c r="BY806">
        <v>6.4188005410000004</v>
      </c>
      <c r="BZ806">
        <v>4.8916917169999996</v>
      </c>
      <c r="CA806">
        <v>4.8971249160000001</v>
      </c>
      <c r="CB806">
        <v>1</v>
      </c>
      <c r="CC806">
        <v>5.4170910489999997</v>
      </c>
      <c r="CD806">
        <v>9.0289060390000007</v>
      </c>
      <c r="CE806">
        <v>9.3212445400000004</v>
      </c>
      <c r="CF806">
        <v>8.3800000000000008</v>
      </c>
      <c r="CG806">
        <v>10</v>
      </c>
      <c r="CH806">
        <v>9.182537645</v>
      </c>
      <c r="CI806">
        <v>8.6266666670000003</v>
      </c>
      <c r="CJ806">
        <v>7.9</v>
      </c>
      <c r="CK806">
        <v>6.8079999999999998</v>
      </c>
      <c r="CL806">
        <v>7.7782222220000001</v>
      </c>
      <c r="CM806">
        <v>5.804701219</v>
      </c>
      <c r="CN806">
        <v>7.8240075750000004</v>
      </c>
      <c r="CO806">
        <v>6.8143543969999998</v>
      </c>
      <c r="CP806">
        <v>10</v>
      </c>
      <c r="CQ806">
        <v>7.47963895</v>
      </c>
      <c r="CR806">
        <v>7.692307692</v>
      </c>
      <c r="CS806">
        <v>6.9694154030000002</v>
      </c>
      <c r="CT806">
        <v>7.3804540149999998</v>
      </c>
      <c r="CU806">
        <v>7.9932576590000002</v>
      </c>
      <c r="CV806">
        <v>5</v>
      </c>
      <c r="CW806">
        <v>8.804987745</v>
      </c>
      <c r="CX806">
        <v>10</v>
      </c>
      <c r="CY806">
        <v>7.934995915</v>
      </c>
      <c r="CZ806">
        <v>6.6666666670000003</v>
      </c>
      <c r="DA806">
        <v>3.1298849720000002</v>
      </c>
      <c r="DB806">
        <v>2.1260946110000001</v>
      </c>
      <c r="DC806">
        <v>8</v>
      </c>
      <c r="DD806">
        <v>4.6124227690000001</v>
      </c>
      <c r="DE806">
        <v>10</v>
      </c>
      <c r="DF806">
        <v>5.7558448359999996</v>
      </c>
      <c r="DG806">
        <v>3.860530722</v>
      </c>
      <c r="DH806">
        <v>5.3333333329999997</v>
      </c>
      <c r="DI806">
        <v>9.5534411699999993</v>
      </c>
      <c r="DJ806">
        <v>7.1340959780000004</v>
      </c>
      <c r="DK806">
        <v>6.659090044</v>
      </c>
      <c r="DL806">
        <v>6.5251087950000004</v>
      </c>
      <c r="DM806">
        <v>6.5109333400000002</v>
      </c>
      <c r="DN806">
        <v>6.733924697</v>
      </c>
      <c r="DO806">
        <v>7.34</v>
      </c>
      <c r="DP806">
        <v>44</v>
      </c>
      <c r="DQ806">
        <v>7.9590781169999998</v>
      </c>
      <c r="DR806">
        <v>37</v>
      </c>
      <c r="DS806">
        <v>1</v>
      </c>
    </row>
    <row r="807" spans="1:123" x14ac:dyDescent="0.35">
      <c r="A807">
        <v>2012</v>
      </c>
      <c r="B807" t="s">
        <v>575</v>
      </c>
      <c r="C807" t="s">
        <v>576</v>
      </c>
      <c r="D807" t="s">
        <v>262</v>
      </c>
      <c r="E807">
        <v>2.5</v>
      </c>
      <c r="F807">
        <v>3.3</v>
      </c>
      <c r="G807">
        <v>1.6</v>
      </c>
      <c r="H807">
        <v>2.4539682539999998</v>
      </c>
      <c r="I807">
        <v>0</v>
      </c>
      <c r="J807">
        <v>10</v>
      </c>
      <c r="K807">
        <v>10</v>
      </c>
      <c r="L807">
        <v>5</v>
      </c>
      <c r="M807">
        <v>10</v>
      </c>
      <c r="N807">
        <v>9.9866189769999991</v>
      </c>
      <c r="O807">
        <v>8.9973237949999998</v>
      </c>
      <c r="P807">
        <v>10</v>
      </c>
      <c r="Q807">
        <v>10</v>
      </c>
      <c r="R807">
        <v>10</v>
      </c>
      <c r="S807">
        <v>10</v>
      </c>
      <c r="T807">
        <v>10</v>
      </c>
      <c r="U807">
        <v>10</v>
      </c>
      <c r="V807">
        <v>6.3324412649999999</v>
      </c>
      <c r="W807">
        <v>10</v>
      </c>
      <c r="X807">
        <v>10</v>
      </c>
      <c r="Y807">
        <v>10</v>
      </c>
      <c r="Z807">
        <v>10</v>
      </c>
      <c r="AA807">
        <v>10</v>
      </c>
      <c r="AB807">
        <v>7.5</v>
      </c>
      <c r="AC807">
        <v>8.75</v>
      </c>
      <c r="AD807">
        <v>8.6266666670000003</v>
      </c>
      <c r="AE807">
        <v>7.45</v>
      </c>
      <c r="AF807">
        <v>8.2755555560000005</v>
      </c>
      <c r="AG807">
        <v>10</v>
      </c>
      <c r="AH807">
        <v>10</v>
      </c>
      <c r="AI807">
        <v>10</v>
      </c>
      <c r="AJ807">
        <v>10</v>
      </c>
      <c r="AK807">
        <v>10</v>
      </c>
      <c r="AL807">
        <v>7.5</v>
      </c>
      <c r="AM807">
        <v>5</v>
      </c>
      <c r="AN807">
        <v>6.25</v>
      </c>
      <c r="AO807">
        <v>10</v>
      </c>
      <c r="AP807">
        <v>5</v>
      </c>
      <c r="AQ807">
        <v>7.5</v>
      </c>
      <c r="AR807">
        <v>8.75</v>
      </c>
      <c r="AS807">
        <v>10</v>
      </c>
      <c r="AT807">
        <v>10</v>
      </c>
      <c r="AU807">
        <v>1</v>
      </c>
      <c r="AV807">
        <v>2.75</v>
      </c>
      <c r="AW807">
        <v>10</v>
      </c>
      <c r="AX807">
        <v>10</v>
      </c>
      <c r="AY807">
        <v>7.5</v>
      </c>
      <c r="AZ807">
        <v>7.3214285710000002</v>
      </c>
      <c r="BB807">
        <v>10</v>
      </c>
      <c r="BC807">
        <v>10</v>
      </c>
      <c r="BD807">
        <v>10</v>
      </c>
      <c r="BE807">
        <v>10</v>
      </c>
      <c r="BF807">
        <v>10</v>
      </c>
      <c r="BG807">
        <v>10</v>
      </c>
      <c r="BI807">
        <v>10</v>
      </c>
      <c r="BJ807">
        <v>6.6313007920000002</v>
      </c>
      <c r="BK807">
        <v>94</v>
      </c>
      <c r="BL807">
        <v>6.7352941179999997</v>
      </c>
      <c r="BM807">
        <v>5.7738419619999997</v>
      </c>
      <c r="BN807">
        <v>0</v>
      </c>
      <c r="BO807">
        <v>8</v>
      </c>
      <c r="BP807">
        <v>6</v>
      </c>
      <c r="BQ807">
        <v>7</v>
      </c>
      <c r="BR807">
        <v>4.8772840200000003</v>
      </c>
      <c r="BS807">
        <v>0.188727323</v>
      </c>
      <c r="BT807">
        <v>1.064741417</v>
      </c>
      <c r="BU807">
        <v>1.017163102</v>
      </c>
      <c r="BV807">
        <v>0.83333333300000001</v>
      </c>
      <c r="BW807">
        <v>1.6666666670000001</v>
      </c>
      <c r="BX807">
        <v>3.212148767</v>
      </c>
      <c r="BY807">
        <v>8.4600508820000009</v>
      </c>
      <c r="BZ807">
        <v>1.528057102</v>
      </c>
      <c r="CA807">
        <v>1.8683095219999999</v>
      </c>
      <c r="CB807">
        <v>1</v>
      </c>
      <c r="CC807">
        <v>2.2043553459999998</v>
      </c>
      <c r="CD807">
        <v>4.1560898740000001</v>
      </c>
      <c r="CE807">
        <v>3.9588147199999999</v>
      </c>
      <c r="CF807">
        <v>5.7859999999999996</v>
      </c>
      <c r="CG807">
        <v>5</v>
      </c>
      <c r="CH807">
        <v>4.725226148</v>
      </c>
      <c r="CI807">
        <v>8.4466666670000006</v>
      </c>
      <c r="CJ807">
        <v>7.34</v>
      </c>
      <c r="CK807">
        <v>6.8079999999999998</v>
      </c>
      <c r="CL807">
        <v>7.5315555559999998</v>
      </c>
      <c r="CM807">
        <v>3.904760306</v>
      </c>
      <c r="CN807">
        <v>0.46939121099999997</v>
      </c>
      <c r="CO807">
        <v>2.1870757589999998</v>
      </c>
      <c r="CP807">
        <v>0</v>
      </c>
      <c r="CQ807">
        <v>2.556637898</v>
      </c>
      <c r="CR807">
        <v>0.76923076899999998</v>
      </c>
      <c r="CS807">
        <v>6.5269128380000003</v>
      </c>
      <c r="CT807">
        <v>3.284260502</v>
      </c>
      <c r="CU807">
        <v>3.250722954</v>
      </c>
      <c r="CV807">
        <v>5</v>
      </c>
      <c r="CW807">
        <v>3.4420000000000002</v>
      </c>
      <c r="CX807">
        <v>10</v>
      </c>
      <c r="CY807">
        <v>6.1473333329999997</v>
      </c>
      <c r="CZ807">
        <v>3.3333333330000001</v>
      </c>
      <c r="DA807">
        <v>1.128917215</v>
      </c>
      <c r="DB807">
        <v>4.2659037739999999</v>
      </c>
      <c r="DC807">
        <v>8</v>
      </c>
      <c r="DE807">
        <v>0</v>
      </c>
      <c r="DF807">
        <v>3.345630865</v>
      </c>
      <c r="DG807">
        <v>1.410331274</v>
      </c>
      <c r="DH807">
        <v>0</v>
      </c>
      <c r="DI807">
        <v>6.292707686</v>
      </c>
      <c r="DJ807">
        <v>2.2620021170000002</v>
      </c>
      <c r="DK807">
        <v>4.8248118519999998</v>
      </c>
      <c r="DL807">
        <v>1.1222134370000001</v>
      </c>
      <c r="DM807">
        <v>2.6520110610000001</v>
      </c>
      <c r="DN807">
        <v>4.0483250860000002</v>
      </c>
      <c r="DO807">
        <v>3.82</v>
      </c>
      <c r="DP807">
        <v>153</v>
      </c>
      <c r="DQ807">
        <v>5.2256503959999998</v>
      </c>
      <c r="DR807">
        <v>144</v>
      </c>
      <c r="DS807">
        <v>4</v>
      </c>
    </row>
    <row r="808" spans="1:123" x14ac:dyDescent="0.35">
      <c r="A808">
        <v>2012</v>
      </c>
      <c r="B808" t="s">
        <v>577</v>
      </c>
      <c r="C808" t="s">
        <v>578</v>
      </c>
      <c r="D808" t="s">
        <v>280</v>
      </c>
      <c r="E808">
        <v>6.2</v>
      </c>
      <c r="F808">
        <v>4.2</v>
      </c>
      <c r="G808">
        <v>4.7</v>
      </c>
      <c r="H808">
        <v>5.0619047620000002</v>
      </c>
      <c r="I808">
        <v>9.3926426850000002</v>
      </c>
      <c r="J808">
        <v>10</v>
      </c>
      <c r="K808">
        <v>10</v>
      </c>
      <c r="L808">
        <v>10</v>
      </c>
      <c r="M808">
        <v>10</v>
      </c>
      <c r="N808">
        <v>10</v>
      </c>
      <c r="O808">
        <v>10</v>
      </c>
      <c r="P808">
        <v>10</v>
      </c>
      <c r="Q808">
        <v>10</v>
      </c>
      <c r="R808">
        <v>5</v>
      </c>
      <c r="S808">
        <v>5</v>
      </c>
      <c r="T808">
        <v>5</v>
      </c>
      <c r="U808">
        <v>8.3333333330000006</v>
      </c>
      <c r="V808">
        <v>9.2419920060000003</v>
      </c>
      <c r="W808">
        <v>5</v>
      </c>
      <c r="X808">
        <v>0</v>
      </c>
      <c r="Y808">
        <v>5</v>
      </c>
      <c r="Z808">
        <v>3.3333333330000001</v>
      </c>
      <c r="AA808">
        <v>2.5</v>
      </c>
      <c r="AB808">
        <v>2.5</v>
      </c>
      <c r="AC808">
        <v>2.5</v>
      </c>
      <c r="AD808">
        <v>7.36</v>
      </c>
      <c r="AE808">
        <v>6.6222222220000004</v>
      </c>
      <c r="AF808">
        <v>5.4940740740000003</v>
      </c>
      <c r="AG808">
        <v>2.5</v>
      </c>
      <c r="AH808">
        <v>2.5</v>
      </c>
      <c r="AI808">
        <v>0</v>
      </c>
      <c r="AJ808">
        <v>7.5</v>
      </c>
      <c r="AK808">
        <v>3.75</v>
      </c>
      <c r="AL808">
        <v>2.5</v>
      </c>
      <c r="AM808">
        <v>2.5</v>
      </c>
      <c r="AN808">
        <v>2.5</v>
      </c>
      <c r="AO808">
        <v>7.5</v>
      </c>
      <c r="AP808">
        <v>2.5</v>
      </c>
      <c r="AQ808">
        <v>5</v>
      </c>
      <c r="AR808">
        <v>3.25</v>
      </c>
      <c r="AS808">
        <v>10</v>
      </c>
      <c r="AT808">
        <v>8.4522157149999995</v>
      </c>
      <c r="AU808">
        <v>0.33333333300000001</v>
      </c>
      <c r="AV808">
        <v>1.75</v>
      </c>
      <c r="AW808">
        <v>7.5</v>
      </c>
      <c r="AX808">
        <v>5</v>
      </c>
      <c r="AY808">
        <v>2.5</v>
      </c>
      <c r="AZ808">
        <v>5.076507007</v>
      </c>
      <c r="BB808">
        <v>10</v>
      </c>
      <c r="BC808">
        <v>10</v>
      </c>
      <c r="BD808">
        <v>10</v>
      </c>
      <c r="BE808">
        <v>10</v>
      </c>
      <c r="BF808">
        <v>10</v>
      </c>
      <c r="BG808">
        <v>10</v>
      </c>
      <c r="BI808">
        <v>10</v>
      </c>
      <c r="BJ808">
        <v>6.2913656329999998</v>
      </c>
      <c r="BK808">
        <v>111</v>
      </c>
      <c r="BL808">
        <v>9.2941176470000002</v>
      </c>
      <c r="BO808">
        <v>7</v>
      </c>
      <c r="BP808">
        <v>5</v>
      </c>
      <c r="BQ808">
        <v>6</v>
      </c>
      <c r="BR808">
        <v>7.6470588240000001</v>
      </c>
      <c r="BS808">
        <v>3.9354210080000001</v>
      </c>
      <c r="BT808">
        <v>3.9444394429999998</v>
      </c>
      <c r="BU808">
        <v>4.1770078049999997</v>
      </c>
      <c r="BV808">
        <v>5</v>
      </c>
      <c r="BW808">
        <v>6.6666666670000003</v>
      </c>
      <c r="BX808">
        <v>5.6879887780000002</v>
      </c>
      <c r="BY808">
        <v>8.725516721</v>
      </c>
      <c r="BZ808">
        <v>4.5952478860000001</v>
      </c>
      <c r="CA808">
        <v>6.2660969590000004</v>
      </c>
      <c r="CB808">
        <v>0.96551724100000003</v>
      </c>
      <c r="CC808">
        <v>5.3503983909999997</v>
      </c>
      <c r="CD808">
        <v>8.4080010260000009</v>
      </c>
      <c r="CE808">
        <v>7.2918810450000002</v>
      </c>
      <c r="CF808">
        <v>8.1820000000000004</v>
      </c>
      <c r="CG808">
        <v>0</v>
      </c>
      <c r="CH808">
        <v>5.9704705179999999</v>
      </c>
      <c r="CI808">
        <v>9.0666666669999998</v>
      </c>
      <c r="CJ808">
        <v>8.1</v>
      </c>
      <c r="CK808">
        <v>5.4020000000000001</v>
      </c>
      <c r="CL808">
        <v>7.5228888889999999</v>
      </c>
      <c r="CM808">
        <v>5.0246079999999997</v>
      </c>
      <c r="CN808">
        <v>7.0925725149999996</v>
      </c>
      <c r="CO808">
        <v>6.0585902579999997</v>
      </c>
      <c r="CP808">
        <v>10</v>
      </c>
      <c r="CQ808">
        <v>5.7935695239999996</v>
      </c>
      <c r="CR808">
        <v>0.76923076899999998</v>
      </c>
      <c r="CS808">
        <v>0.55312820699999998</v>
      </c>
      <c r="CT808">
        <v>2.3719761670000001</v>
      </c>
      <c r="CU808">
        <v>6.4883638279999998</v>
      </c>
      <c r="CW808">
        <v>8.2940000000000005</v>
      </c>
      <c r="CX808">
        <v>10</v>
      </c>
      <c r="CY808">
        <v>9.1470000000000002</v>
      </c>
      <c r="CZ808">
        <v>8.9</v>
      </c>
      <c r="DA808">
        <v>4.8324216179999997</v>
      </c>
      <c r="DB808">
        <v>6.899829854</v>
      </c>
      <c r="DC808">
        <v>10</v>
      </c>
      <c r="DD808">
        <v>2.517253846</v>
      </c>
      <c r="DE808">
        <v>0</v>
      </c>
      <c r="DF808">
        <v>5.5249175529999999</v>
      </c>
      <c r="DG808">
        <v>3.4266438699999999</v>
      </c>
      <c r="DH808">
        <v>5.1111111109999996</v>
      </c>
      <c r="DI808">
        <v>8.8305535299999995</v>
      </c>
      <c r="DJ808">
        <v>3.5119606640000001</v>
      </c>
      <c r="DK808">
        <v>8.9583234540000003</v>
      </c>
      <c r="DL808">
        <v>0.22546732</v>
      </c>
      <c r="DM808">
        <v>5.0106766580000004</v>
      </c>
      <c r="DN808">
        <v>6.5608647370000002</v>
      </c>
      <c r="DO808">
        <v>6.4</v>
      </c>
      <c r="DP808">
        <v>108</v>
      </c>
      <c r="DQ808">
        <v>6.3456828170000001</v>
      </c>
      <c r="DR808">
        <v>116</v>
      </c>
      <c r="DS808">
        <v>4</v>
      </c>
    </row>
    <row r="809" spans="1:123" x14ac:dyDescent="0.35">
      <c r="A809">
        <v>2012</v>
      </c>
      <c r="B809" t="s">
        <v>579</v>
      </c>
      <c r="C809" t="s">
        <v>580</v>
      </c>
      <c r="D809" t="s">
        <v>256</v>
      </c>
      <c r="H809">
        <v>3.33161</v>
      </c>
      <c r="I809">
        <v>7.4050549800000001</v>
      </c>
      <c r="J809">
        <v>0</v>
      </c>
      <c r="K809">
        <v>0</v>
      </c>
      <c r="L809">
        <v>2.5</v>
      </c>
      <c r="M809">
        <v>0</v>
      </c>
      <c r="N809">
        <v>2.5732545070000001</v>
      </c>
      <c r="O809">
        <v>1.014650901</v>
      </c>
      <c r="P809">
        <v>6.2</v>
      </c>
      <c r="Q809">
        <v>7.5</v>
      </c>
      <c r="R809">
        <v>0</v>
      </c>
      <c r="S809">
        <v>0</v>
      </c>
      <c r="T809">
        <v>0</v>
      </c>
      <c r="U809">
        <v>4.5666666669999998</v>
      </c>
      <c r="V809">
        <v>4.3287908489999998</v>
      </c>
      <c r="W809">
        <v>0</v>
      </c>
      <c r="X809">
        <v>5</v>
      </c>
      <c r="Y809">
        <v>0</v>
      </c>
      <c r="Z809">
        <v>1.6666666670000001</v>
      </c>
      <c r="AS809">
        <v>10</v>
      </c>
      <c r="AT809">
        <v>9.5985542979999998</v>
      </c>
      <c r="AU809">
        <v>1.6666666670000001</v>
      </c>
      <c r="AV809">
        <v>2.25</v>
      </c>
      <c r="AZ809">
        <v>5.8788052410000002</v>
      </c>
      <c r="BB809">
        <v>0</v>
      </c>
      <c r="BC809">
        <v>5</v>
      </c>
      <c r="BD809">
        <v>2.5</v>
      </c>
      <c r="BE809">
        <v>0</v>
      </c>
      <c r="BF809">
        <v>0</v>
      </c>
      <c r="BG809">
        <v>0</v>
      </c>
      <c r="BI809">
        <v>1.25</v>
      </c>
      <c r="BJ809">
        <v>3.381012197</v>
      </c>
      <c r="BK809">
        <v>153</v>
      </c>
      <c r="BL809">
        <v>7.6323529409999997</v>
      </c>
      <c r="BM809">
        <v>9.0203959600000001</v>
      </c>
      <c r="BN809">
        <v>2</v>
      </c>
      <c r="BO809">
        <v>10</v>
      </c>
      <c r="BP809">
        <v>8</v>
      </c>
      <c r="BQ809">
        <v>9</v>
      </c>
      <c r="BR809">
        <v>6.9131872249999997</v>
      </c>
      <c r="BS809">
        <v>2.0560912999999998</v>
      </c>
      <c r="BT809">
        <v>2.3826910830000001</v>
      </c>
      <c r="BU809">
        <v>3.7151167530000002</v>
      </c>
      <c r="BV809">
        <v>5</v>
      </c>
      <c r="BW809">
        <v>3.3333333330000001</v>
      </c>
      <c r="BX809">
        <v>3.9934673730000001</v>
      </c>
      <c r="BY809">
        <v>8.3918117859999999</v>
      </c>
      <c r="BZ809">
        <v>2.1552041929999999</v>
      </c>
      <c r="CA809">
        <v>3.418282767</v>
      </c>
      <c r="CB809">
        <v>0.62068965499999995</v>
      </c>
      <c r="CC809">
        <v>3.1014596430000001</v>
      </c>
      <c r="CD809">
        <v>9.8319154100000006</v>
      </c>
      <c r="CE809">
        <v>4.5746524260000001</v>
      </c>
      <c r="CF809">
        <v>6.5419999999999998</v>
      </c>
      <c r="CG809">
        <v>10</v>
      </c>
      <c r="CH809">
        <v>7.7371419589999997</v>
      </c>
      <c r="CI809">
        <v>8.92</v>
      </c>
      <c r="CJ809">
        <v>8.5</v>
      </c>
      <c r="CK809">
        <v>8.1999999999999993</v>
      </c>
      <c r="CL809">
        <v>8.5399999999999991</v>
      </c>
      <c r="CM809">
        <v>4.1786276999999998</v>
      </c>
      <c r="CN809">
        <v>6.1720524279999998</v>
      </c>
      <c r="CO809">
        <v>5.1753400640000002</v>
      </c>
      <c r="CP809">
        <v>10</v>
      </c>
      <c r="CQ809">
        <v>3.5080681970000001</v>
      </c>
      <c r="CR809">
        <v>6.923076923</v>
      </c>
      <c r="CS809">
        <v>0.22125128299999999</v>
      </c>
      <c r="CT809">
        <v>3.550798801</v>
      </c>
      <c r="CU809">
        <v>6.8165347159999996</v>
      </c>
      <c r="CW809">
        <v>4.0839999999999996</v>
      </c>
      <c r="CX809">
        <v>10</v>
      </c>
      <c r="CY809">
        <v>7.0419999999999998</v>
      </c>
      <c r="CZ809">
        <v>8.9</v>
      </c>
      <c r="DA809">
        <v>4.9155454199999999</v>
      </c>
      <c r="DB809">
        <v>7.95170566</v>
      </c>
      <c r="DC809">
        <v>8</v>
      </c>
      <c r="DD809">
        <v>2.517253846</v>
      </c>
      <c r="DE809">
        <v>10</v>
      </c>
      <c r="DF809">
        <v>7.0474174879999998</v>
      </c>
      <c r="DG809">
        <v>3.339320367</v>
      </c>
      <c r="DH809">
        <v>0</v>
      </c>
      <c r="DI809">
        <v>8.0249935390000005</v>
      </c>
      <c r="DJ809">
        <v>2.2376651999999999</v>
      </c>
      <c r="DK809">
        <v>7.7983649350000004</v>
      </c>
      <c r="DL809">
        <v>7.2200870359999998</v>
      </c>
      <c r="DM809">
        <v>4.7700718459999996</v>
      </c>
      <c r="DN809">
        <v>6.286496445</v>
      </c>
      <c r="DO809">
        <v>6.17</v>
      </c>
      <c r="DP809">
        <v>122</v>
      </c>
      <c r="DQ809">
        <v>4.7755060980000001</v>
      </c>
      <c r="DR809">
        <v>152</v>
      </c>
      <c r="DS809">
        <v>4</v>
      </c>
    </row>
    <row r="810" spans="1:123" x14ac:dyDescent="0.35">
      <c r="A810">
        <v>2012</v>
      </c>
      <c r="B810" t="s">
        <v>581</v>
      </c>
      <c r="C810" t="s">
        <v>582</v>
      </c>
      <c r="D810" t="s">
        <v>259</v>
      </c>
      <c r="E810">
        <v>3.9</v>
      </c>
      <c r="F810">
        <v>4.7</v>
      </c>
      <c r="G810">
        <v>3.5</v>
      </c>
      <c r="H810">
        <v>4.0539682539999999</v>
      </c>
      <c r="I810">
        <v>7.5918264139999998</v>
      </c>
      <c r="J810">
        <v>10</v>
      </c>
      <c r="K810">
        <v>10</v>
      </c>
      <c r="L810">
        <v>10</v>
      </c>
      <c r="M810">
        <v>10</v>
      </c>
      <c r="N810">
        <v>10</v>
      </c>
      <c r="O810">
        <v>10</v>
      </c>
      <c r="P810">
        <v>10</v>
      </c>
      <c r="Q810">
        <v>10</v>
      </c>
      <c r="R810">
        <v>5</v>
      </c>
      <c r="S810">
        <v>10</v>
      </c>
      <c r="T810">
        <v>7.5</v>
      </c>
      <c r="U810">
        <v>9.1666666669999994</v>
      </c>
      <c r="V810">
        <v>8.9194976940000004</v>
      </c>
      <c r="W810">
        <v>10</v>
      </c>
      <c r="X810">
        <v>5</v>
      </c>
      <c r="Y810">
        <v>5</v>
      </c>
      <c r="Z810">
        <v>6.6666666670000003</v>
      </c>
      <c r="AA810">
        <v>7.5</v>
      </c>
      <c r="AB810">
        <v>7.5</v>
      </c>
      <c r="AC810">
        <v>7.5</v>
      </c>
      <c r="AD810">
        <v>8.9622222219999994</v>
      </c>
      <c r="AE810">
        <v>7.266666667</v>
      </c>
      <c r="AF810">
        <v>7.9096296300000004</v>
      </c>
      <c r="AG810">
        <v>7.5</v>
      </c>
      <c r="AH810">
        <v>7.5</v>
      </c>
      <c r="AI810">
        <v>7.5</v>
      </c>
      <c r="AJ810">
        <v>7.5</v>
      </c>
      <c r="AK810">
        <v>7.5</v>
      </c>
      <c r="AL810">
        <v>5</v>
      </c>
      <c r="AM810">
        <v>7.5</v>
      </c>
      <c r="AN810">
        <v>6.25</v>
      </c>
      <c r="AO810">
        <v>10</v>
      </c>
      <c r="AP810">
        <v>10</v>
      </c>
      <c r="AQ810">
        <v>10</v>
      </c>
      <c r="AR810">
        <v>7.75</v>
      </c>
      <c r="AS810">
        <v>10</v>
      </c>
      <c r="AT810">
        <v>10</v>
      </c>
      <c r="AU810">
        <v>4.3333333329999997</v>
      </c>
      <c r="AV810">
        <v>4</v>
      </c>
      <c r="AW810">
        <v>7.5</v>
      </c>
      <c r="AX810">
        <v>7.5</v>
      </c>
      <c r="AY810">
        <v>7.5</v>
      </c>
      <c r="AZ810">
        <v>7.2619047620000003</v>
      </c>
      <c r="BB810">
        <v>0</v>
      </c>
      <c r="BC810">
        <v>5</v>
      </c>
      <c r="BD810">
        <v>2.5</v>
      </c>
      <c r="BE810">
        <v>0</v>
      </c>
      <c r="BF810">
        <v>10</v>
      </c>
      <c r="BG810">
        <v>5</v>
      </c>
      <c r="BI810">
        <v>3.75</v>
      </c>
      <c r="BJ810">
        <v>6.5771865930000004</v>
      </c>
      <c r="BK810">
        <v>97</v>
      </c>
      <c r="BL810">
        <v>6.35</v>
      </c>
      <c r="BM810">
        <v>10</v>
      </c>
      <c r="BN810">
        <v>4</v>
      </c>
      <c r="BO810">
        <v>9</v>
      </c>
      <c r="BQ810">
        <v>9</v>
      </c>
      <c r="BR810">
        <v>7.3375000000000004</v>
      </c>
      <c r="BS810">
        <v>4.5778377839999997</v>
      </c>
      <c r="BT810">
        <v>5.1333367589999996</v>
      </c>
      <c r="BU810">
        <v>6.0924693169999999</v>
      </c>
      <c r="BV810">
        <v>8.3333333330000006</v>
      </c>
      <c r="BW810">
        <v>6.6666666670000003</v>
      </c>
      <c r="BX810">
        <v>3.5084186019999999</v>
      </c>
      <c r="BY810">
        <v>6.3226176719999998</v>
      </c>
      <c r="BZ810">
        <v>5.3491294690000002</v>
      </c>
      <c r="CA810">
        <v>6.0919736520000001</v>
      </c>
      <c r="CB810">
        <v>1</v>
      </c>
      <c r="CC810">
        <v>5.7861981389999997</v>
      </c>
      <c r="CD810">
        <v>8.3503262179999993</v>
      </c>
      <c r="CE810">
        <v>8.8479180409999998</v>
      </c>
      <c r="CF810">
        <v>8.6839999999999993</v>
      </c>
      <c r="CG810">
        <v>10</v>
      </c>
      <c r="CH810">
        <v>8.9705610650000001</v>
      </c>
      <c r="CI810">
        <v>7.5</v>
      </c>
      <c r="CJ810">
        <v>7.28</v>
      </c>
      <c r="CK810">
        <v>5.8655999999999997</v>
      </c>
      <c r="CL810">
        <v>6.8818666669999997</v>
      </c>
      <c r="CM810">
        <v>5.5688341020000003</v>
      </c>
      <c r="CN810">
        <v>3.4157512290000001</v>
      </c>
      <c r="CO810">
        <v>4.492292666</v>
      </c>
      <c r="CP810">
        <v>10</v>
      </c>
      <c r="CQ810">
        <v>6.8803452079999996</v>
      </c>
      <c r="CR810">
        <v>9.230769231</v>
      </c>
      <c r="CS810">
        <v>3.6506461630000002</v>
      </c>
      <c r="CT810">
        <v>6.5872535340000002</v>
      </c>
      <c r="CU810">
        <v>6.990353217</v>
      </c>
      <c r="CV810">
        <v>5</v>
      </c>
      <c r="CW810">
        <v>8.0760000000000005</v>
      </c>
      <c r="CX810">
        <v>10</v>
      </c>
      <c r="CY810">
        <v>7.6920000000000002</v>
      </c>
      <c r="CZ810">
        <v>7.766666667</v>
      </c>
      <c r="DA810">
        <v>6.0156754799999996</v>
      </c>
      <c r="DB810">
        <v>6.5716583389999998</v>
      </c>
      <c r="DC810">
        <v>8</v>
      </c>
      <c r="DD810">
        <v>0</v>
      </c>
      <c r="DE810">
        <v>10</v>
      </c>
      <c r="DF810">
        <v>6.3923334140000003</v>
      </c>
      <c r="DG810">
        <v>5.5306426999999996</v>
      </c>
      <c r="DH810">
        <v>3.5555555559999998</v>
      </c>
      <c r="DI810">
        <v>9.5103728610000005</v>
      </c>
      <c r="DJ810">
        <v>4.1695609710000001</v>
      </c>
      <c r="DK810">
        <v>8.5378292479999995</v>
      </c>
      <c r="DL810">
        <v>7.9486932560000003</v>
      </c>
      <c r="DM810">
        <v>6.5421090990000001</v>
      </c>
      <c r="DN810">
        <v>6.8754808379999997</v>
      </c>
      <c r="DO810">
        <v>7.19</v>
      </c>
      <c r="DP810">
        <v>60</v>
      </c>
      <c r="DQ810">
        <v>6.8835932959999999</v>
      </c>
      <c r="DR810">
        <v>80</v>
      </c>
      <c r="DS810">
        <v>3</v>
      </c>
    </row>
    <row r="811" spans="1:123" x14ac:dyDescent="0.35">
      <c r="A811">
        <v>2012</v>
      </c>
      <c r="B811" t="s">
        <v>583</v>
      </c>
      <c r="C811" t="s">
        <v>584</v>
      </c>
      <c r="D811" t="s">
        <v>259</v>
      </c>
      <c r="E811">
        <v>2.2000000000000002</v>
      </c>
      <c r="F811">
        <v>4</v>
      </c>
      <c r="G811">
        <v>3.6</v>
      </c>
      <c r="H811">
        <v>3.2793650790000002</v>
      </c>
      <c r="I811">
        <v>7.3325767019999999</v>
      </c>
      <c r="J811">
        <v>5</v>
      </c>
      <c r="K811">
        <v>10</v>
      </c>
      <c r="L811">
        <v>2.5</v>
      </c>
      <c r="M811">
        <v>10</v>
      </c>
      <c r="N811">
        <v>10</v>
      </c>
      <c r="O811">
        <v>7.5</v>
      </c>
      <c r="Q811">
        <v>10</v>
      </c>
      <c r="R811">
        <v>5</v>
      </c>
      <c r="S811">
        <v>5</v>
      </c>
      <c r="T811">
        <v>5</v>
      </c>
      <c r="U811">
        <v>7.5</v>
      </c>
      <c r="V811">
        <v>7.444192234</v>
      </c>
      <c r="W811">
        <v>0</v>
      </c>
      <c r="X811">
        <v>0</v>
      </c>
      <c r="Y811">
        <v>5</v>
      </c>
      <c r="Z811">
        <v>1.6666666670000001</v>
      </c>
      <c r="AA811">
        <v>2.5</v>
      </c>
      <c r="AB811">
        <v>5</v>
      </c>
      <c r="AC811">
        <v>3.75</v>
      </c>
      <c r="AD811">
        <v>9.2888888890000008</v>
      </c>
      <c r="AE811">
        <v>8.1444444439999995</v>
      </c>
      <c r="AF811">
        <v>7.0611111109999998</v>
      </c>
      <c r="AG811">
        <v>5</v>
      </c>
      <c r="AH811">
        <v>5</v>
      </c>
      <c r="AI811">
        <v>2.5</v>
      </c>
      <c r="AJ811">
        <v>2.5</v>
      </c>
      <c r="AK811">
        <v>2.5</v>
      </c>
      <c r="AL811">
        <v>2.5</v>
      </c>
      <c r="AM811">
        <v>2.5</v>
      </c>
      <c r="AN811">
        <v>2.5</v>
      </c>
      <c r="AO811">
        <v>2.5</v>
      </c>
      <c r="AP811">
        <v>5</v>
      </c>
      <c r="AQ811">
        <v>3.75</v>
      </c>
      <c r="AR811">
        <v>3.75</v>
      </c>
      <c r="AS811">
        <v>10</v>
      </c>
      <c r="AT811">
        <v>10</v>
      </c>
      <c r="AU811">
        <v>1.6666666670000001</v>
      </c>
      <c r="AV811">
        <v>3.5</v>
      </c>
      <c r="AW811">
        <v>7.5</v>
      </c>
      <c r="AX811">
        <v>7.5</v>
      </c>
      <c r="AY811">
        <v>7.5</v>
      </c>
      <c r="AZ811">
        <v>6.80952381</v>
      </c>
      <c r="BB811">
        <v>0</v>
      </c>
      <c r="BC811">
        <v>10</v>
      </c>
      <c r="BD811">
        <v>5</v>
      </c>
      <c r="BE811">
        <v>0</v>
      </c>
      <c r="BF811">
        <v>10</v>
      </c>
      <c r="BG811">
        <v>5</v>
      </c>
      <c r="BI811">
        <v>5</v>
      </c>
      <c r="BJ811">
        <v>5.1096194869999998</v>
      </c>
      <c r="BK811">
        <v>144</v>
      </c>
      <c r="BL811">
        <v>5.7117647060000003</v>
      </c>
      <c r="BM811">
        <v>10</v>
      </c>
      <c r="BN811">
        <v>8</v>
      </c>
      <c r="BO811">
        <v>5</v>
      </c>
      <c r="BP811">
        <v>5</v>
      </c>
      <c r="BQ811">
        <v>5</v>
      </c>
      <c r="BR811">
        <v>7.177941176</v>
      </c>
      <c r="BS811">
        <v>2.859932251</v>
      </c>
      <c r="BT811">
        <v>3.6549213869999999</v>
      </c>
      <c r="BU811">
        <v>2.7444801160000001</v>
      </c>
      <c r="BV811">
        <v>3.3333333330000001</v>
      </c>
      <c r="BW811">
        <v>5</v>
      </c>
      <c r="BX811">
        <v>2.374700829</v>
      </c>
      <c r="BY811">
        <v>6.7556797990000002</v>
      </c>
      <c r="BZ811">
        <v>3.4095360060000002</v>
      </c>
      <c r="CA811">
        <v>6.6659084240000004</v>
      </c>
      <c r="CB811">
        <v>0.96296296299999995</v>
      </c>
      <c r="CC811">
        <v>4.0130042870000002</v>
      </c>
      <c r="CD811">
        <v>6.8293262720000003</v>
      </c>
      <c r="CE811">
        <v>5.4700417870000004</v>
      </c>
      <c r="CF811">
        <v>9.2156000000000002</v>
      </c>
      <c r="CG811">
        <v>0</v>
      </c>
      <c r="CH811">
        <v>5.3787420150000003</v>
      </c>
      <c r="CI811">
        <v>6.193333333</v>
      </c>
      <c r="CJ811">
        <v>6.64</v>
      </c>
      <c r="CK811">
        <v>0.31680000000000003</v>
      </c>
      <c r="CL811">
        <v>4.3833777779999998</v>
      </c>
      <c r="CM811">
        <v>6.3985910170000002</v>
      </c>
      <c r="CN811">
        <v>1.287396094</v>
      </c>
      <c r="CO811">
        <v>3.8429935550000001</v>
      </c>
      <c r="CP811">
        <v>10</v>
      </c>
      <c r="CQ811">
        <v>3.700403262</v>
      </c>
      <c r="CR811">
        <v>0</v>
      </c>
      <c r="CS811">
        <v>3.2081435979999999</v>
      </c>
      <c r="CT811">
        <v>2.3028489529999998</v>
      </c>
      <c r="CU811">
        <v>5.1323050720000003</v>
      </c>
      <c r="CV811">
        <v>8</v>
      </c>
      <c r="CW811">
        <v>0</v>
      </c>
      <c r="CX811">
        <v>0</v>
      </c>
      <c r="CY811">
        <v>2.6666666669999999</v>
      </c>
      <c r="CZ811">
        <v>6.6666666670000003</v>
      </c>
      <c r="DA811">
        <v>2.2722836310000001</v>
      </c>
      <c r="DB811">
        <v>2.7138250849999999</v>
      </c>
      <c r="DC811">
        <v>6</v>
      </c>
      <c r="DD811">
        <v>0</v>
      </c>
      <c r="DE811">
        <v>10</v>
      </c>
      <c r="DF811">
        <v>4.6087958970000003</v>
      </c>
      <c r="DG811">
        <v>3.5177760189999998</v>
      </c>
      <c r="DH811">
        <v>0.66666666699999999</v>
      </c>
      <c r="DI811">
        <v>5.6352815679999999</v>
      </c>
      <c r="DJ811">
        <v>4.2460972349999997</v>
      </c>
      <c r="DK811">
        <v>0</v>
      </c>
      <c r="DL811">
        <v>7.2873429950000004</v>
      </c>
      <c r="DM811">
        <v>3.5588607470000002</v>
      </c>
      <c r="DN811">
        <v>3.6114411039999998</v>
      </c>
      <c r="DO811">
        <v>5.0599999999999996</v>
      </c>
      <c r="DP811">
        <v>145</v>
      </c>
      <c r="DQ811">
        <v>5.0848097440000002</v>
      </c>
      <c r="DR811">
        <v>147</v>
      </c>
      <c r="DS811">
        <v>4</v>
      </c>
    </row>
    <row r="812" spans="1:123" x14ac:dyDescent="0.35">
      <c r="A812">
        <v>2011</v>
      </c>
      <c r="B812" t="s">
        <v>251</v>
      </c>
      <c r="C812" t="s">
        <v>252</v>
      </c>
      <c r="D812" t="s">
        <v>253</v>
      </c>
      <c r="E812">
        <v>5.6666666670000003</v>
      </c>
      <c r="F812">
        <v>5.0747846509999999</v>
      </c>
      <c r="G812">
        <v>4.100515809</v>
      </c>
      <c r="H812">
        <v>4.9000000000000004</v>
      </c>
      <c r="I812">
        <v>8.0592204279999997</v>
      </c>
      <c r="J812">
        <v>10</v>
      </c>
      <c r="K812">
        <v>10</v>
      </c>
      <c r="L812">
        <v>10</v>
      </c>
      <c r="M812">
        <v>10</v>
      </c>
      <c r="N812">
        <v>10</v>
      </c>
      <c r="O812">
        <v>10</v>
      </c>
      <c r="P812">
        <v>10</v>
      </c>
      <c r="Q812">
        <v>7.5</v>
      </c>
      <c r="R812">
        <v>10</v>
      </c>
      <c r="S812">
        <v>5</v>
      </c>
      <c r="T812">
        <v>7.5</v>
      </c>
      <c r="U812">
        <v>8.3333333330000006</v>
      </c>
      <c r="V812">
        <v>8.7975179210000007</v>
      </c>
      <c r="W812">
        <v>10</v>
      </c>
      <c r="X812">
        <v>5</v>
      </c>
      <c r="Y812">
        <v>5</v>
      </c>
      <c r="Z812">
        <v>6.6666666670000003</v>
      </c>
      <c r="AA812">
        <v>10</v>
      </c>
      <c r="AB812">
        <v>7.5</v>
      </c>
      <c r="AC812">
        <v>8.75</v>
      </c>
      <c r="AD812">
        <v>10</v>
      </c>
      <c r="AE812">
        <v>8.6555555559999995</v>
      </c>
      <c r="AF812">
        <v>9.1351851849999992</v>
      </c>
      <c r="AG812">
        <v>10</v>
      </c>
      <c r="AH812">
        <v>10</v>
      </c>
      <c r="AI812">
        <v>10</v>
      </c>
      <c r="AJ812">
        <v>7.5</v>
      </c>
      <c r="AK812">
        <v>8.75</v>
      </c>
      <c r="AL812">
        <v>10</v>
      </c>
      <c r="AM812">
        <v>5</v>
      </c>
      <c r="AN812">
        <v>7.5</v>
      </c>
      <c r="AO812">
        <v>10</v>
      </c>
      <c r="AP812">
        <v>7.5</v>
      </c>
      <c r="AQ812">
        <v>8.75</v>
      </c>
      <c r="AR812">
        <v>9</v>
      </c>
      <c r="AS812">
        <v>10</v>
      </c>
      <c r="AT812">
        <v>10</v>
      </c>
      <c r="AU812">
        <v>4.6666666670000003</v>
      </c>
      <c r="AV812">
        <v>5.5</v>
      </c>
      <c r="AW812">
        <v>10</v>
      </c>
      <c r="AX812">
        <v>10</v>
      </c>
      <c r="AY812">
        <v>10</v>
      </c>
      <c r="AZ812">
        <v>8.5952380949999991</v>
      </c>
      <c r="BB812">
        <v>10</v>
      </c>
      <c r="BC812">
        <v>10</v>
      </c>
      <c r="BD812">
        <v>10</v>
      </c>
      <c r="BE812">
        <v>10</v>
      </c>
      <c r="BF812">
        <v>10</v>
      </c>
      <c r="BG812">
        <v>10</v>
      </c>
      <c r="BI812">
        <v>10</v>
      </c>
      <c r="BJ812">
        <v>7.7640884750000003</v>
      </c>
      <c r="BK812">
        <v>54</v>
      </c>
      <c r="BL812">
        <v>8.1470588240000001</v>
      </c>
      <c r="BM812">
        <v>7.2346049050000003</v>
      </c>
      <c r="BN812">
        <v>7</v>
      </c>
      <c r="BO812">
        <v>10</v>
      </c>
      <c r="BP812">
        <v>7</v>
      </c>
      <c r="BQ812">
        <v>8.5</v>
      </c>
      <c r="BR812">
        <v>7.7204159319999999</v>
      </c>
      <c r="BS812">
        <v>2.6362650049999998</v>
      </c>
      <c r="BT812">
        <v>3.8008064789999998</v>
      </c>
      <c r="BU812">
        <v>3.56109163</v>
      </c>
      <c r="BV812">
        <v>8.3333333330000006</v>
      </c>
      <c r="BW812">
        <v>4.1666666670000003</v>
      </c>
      <c r="BX812">
        <v>5.3562526540000004</v>
      </c>
      <c r="BY812">
        <v>5.6290170579999996</v>
      </c>
      <c r="BZ812">
        <v>5.0720403550000004</v>
      </c>
      <c r="CA812">
        <v>6.1462789679999998</v>
      </c>
      <c r="CB812">
        <v>0.96296296299999995</v>
      </c>
      <c r="CC812">
        <v>4.874882436</v>
      </c>
      <c r="CD812">
        <v>9.9815334589999996</v>
      </c>
      <c r="CE812">
        <v>9.8095057249999993</v>
      </c>
      <c r="CF812">
        <v>9.31</v>
      </c>
      <c r="CG812">
        <v>10</v>
      </c>
      <c r="CH812">
        <v>9.7752597960000003</v>
      </c>
      <c r="CI812">
        <v>8.5722303140000005</v>
      </c>
      <c r="CJ812">
        <v>9</v>
      </c>
      <c r="CK812">
        <v>7.78</v>
      </c>
      <c r="CL812">
        <v>8.4507434379999999</v>
      </c>
      <c r="CM812">
        <v>5.7549953650000001</v>
      </c>
      <c r="CN812">
        <v>7.4475905420000004</v>
      </c>
      <c r="CO812">
        <v>6.6012929529999997</v>
      </c>
      <c r="CP812">
        <v>10</v>
      </c>
      <c r="CQ812">
        <v>5.6558165320000002</v>
      </c>
      <c r="CR812">
        <v>4.615384615</v>
      </c>
      <c r="CS812">
        <v>0</v>
      </c>
      <c r="CT812">
        <v>3.4237337160000001</v>
      </c>
      <c r="CU812">
        <v>7.1189425269999997</v>
      </c>
      <c r="CV812">
        <v>5</v>
      </c>
      <c r="CW812">
        <v>6.1361361360000002</v>
      </c>
      <c r="CX812">
        <v>10</v>
      </c>
      <c r="CY812">
        <v>7.0453787119999998</v>
      </c>
      <c r="CZ812">
        <v>5.5666666669999998</v>
      </c>
      <c r="DA812">
        <v>6.0933078900000002</v>
      </c>
      <c r="DB812">
        <v>6.2375132449999997</v>
      </c>
      <c r="DC812">
        <v>8</v>
      </c>
      <c r="DD812">
        <v>6.2997409129999999</v>
      </c>
      <c r="DE812">
        <v>10</v>
      </c>
      <c r="DF812">
        <v>7.0328714520000002</v>
      </c>
      <c r="DG812">
        <v>5.1779072450000001</v>
      </c>
      <c r="DH812">
        <v>6.5151515150000003</v>
      </c>
      <c r="DI812">
        <v>9.6397851800000005</v>
      </c>
      <c r="DJ812">
        <v>4.2122458199999997</v>
      </c>
      <c r="DK812">
        <v>4.8299723959999996</v>
      </c>
      <c r="DL812">
        <v>5.9982704509999998</v>
      </c>
      <c r="DM812">
        <v>6.0622221009999997</v>
      </c>
      <c r="DN812">
        <v>6.7134907549999996</v>
      </c>
      <c r="DO812">
        <v>7.24</v>
      </c>
      <c r="DP812">
        <v>52</v>
      </c>
      <c r="DQ812">
        <v>7.5020442369999998</v>
      </c>
      <c r="DR812">
        <v>53</v>
      </c>
      <c r="DS812">
        <v>2</v>
      </c>
    </row>
    <row r="813" spans="1:123" x14ac:dyDescent="0.35">
      <c r="A813">
        <v>2011</v>
      </c>
      <c r="B813" t="s">
        <v>254</v>
      </c>
      <c r="C813" t="s">
        <v>255</v>
      </c>
      <c r="D813" t="s">
        <v>256</v>
      </c>
      <c r="H813">
        <v>4.4654470000000002</v>
      </c>
      <c r="I813">
        <v>9.6958138389999995</v>
      </c>
      <c r="J813">
        <v>5</v>
      </c>
      <c r="K813">
        <v>7.5828063989999999</v>
      </c>
      <c r="L813">
        <v>5</v>
      </c>
      <c r="M813">
        <v>9.7736710109999994</v>
      </c>
      <c r="N813">
        <v>9.8153155450000007</v>
      </c>
      <c r="O813">
        <v>7.4343585909999996</v>
      </c>
      <c r="P813">
        <v>10</v>
      </c>
      <c r="Q813">
        <v>7.5</v>
      </c>
      <c r="R813">
        <v>5</v>
      </c>
      <c r="S813">
        <v>5</v>
      </c>
      <c r="T813">
        <v>5</v>
      </c>
      <c r="U813">
        <v>7.5</v>
      </c>
      <c r="V813">
        <v>8.2100574769999994</v>
      </c>
      <c r="W813">
        <v>5</v>
      </c>
      <c r="X813">
        <v>5</v>
      </c>
      <c r="Y813">
        <v>0</v>
      </c>
      <c r="Z813">
        <v>3.3333333330000001</v>
      </c>
      <c r="AA813">
        <v>2.5</v>
      </c>
      <c r="AB813">
        <v>5</v>
      </c>
      <c r="AC813">
        <v>3.75</v>
      </c>
      <c r="AD813">
        <v>7.3511111109999998</v>
      </c>
      <c r="AE813">
        <v>3.7027777780000002</v>
      </c>
      <c r="AF813">
        <v>4.9346296299999999</v>
      </c>
      <c r="AG813">
        <v>5</v>
      </c>
      <c r="AH813">
        <v>2.5</v>
      </c>
      <c r="AI813">
        <v>2.5</v>
      </c>
      <c r="AJ813">
        <v>5</v>
      </c>
      <c r="AK813">
        <v>3.75</v>
      </c>
      <c r="AL813">
        <v>2.5</v>
      </c>
      <c r="AM813">
        <v>5</v>
      </c>
      <c r="AN813">
        <v>3.75</v>
      </c>
      <c r="AO813">
        <v>2.5</v>
      </c>
      <c r="AP813">
        <v>5</v>
      </c>
      <c r="AQ813">
        <v>3.75</v>
      </c>
      <c r="AR813">
        <v>3.75</v>
      </c>
      <c r="AS813">
        <v>10</v>
      </c>
      <c r="AT813">
        <v>10</v>
      </c>
      <c r="AU813">
        <v>2.6666666669999999</v>
      </c>
      <c r="AV813">
        <v>4.25</v>
      </c>
      <c r="AW813">
        <v>10</v>
      </c>
      <c r="AX813">
        <v>7.5</v>
      </c>
      <c r="AY813">
        <v>7.5</v>
      </c>
      <c r="AZ813">
        <v>7.4166666670000003</v>
      </c>
      <c r="BB813">
        <v>0</v>
      </c>
      <c r="BC813">
        <v>10</v>
      </c>
      <c r="BD813">
        <v>5</v>
      </c>
      <c r="BE813">
        <v>0</v>
      </c>
      <c r="BF813">
        <v>0</v>
      </c>
      <c r="BG813">
        <v>0</v>
      </c>
      <c r="BI813">
        <v>2.5</v>
      </c>
      <c r="BJ813">
        <v>5.3623390820000001</v>
      </c>
      <c r="BK813">
        <v>140</v>
      </c>
      <c r="BL813">
        <v>2.9411764999999999E-2</v>
      </c>
      <c r="BM813">
        <v>7.8171290139999998</v>
      </c>
      <c r="BN813">
        <v>0</v>
      </c>
      <c r="BO813">
        <v>7</v>
      </c>
      <c r="BQ813">
        <v>7</v>
      </c>
      <c r="BR813">
        <v>3.7116351949999999</v>
      </c>
      <c r="BS813">
        <v>2.534953105</v>
      </c>
      <c r="BT813">
        <v>2.5974649890000001</v>
      </c>
      <c r="BU813">
        <v>2.5640553970000002</v>
      </c>
      <c r="BV813">
        <v>5</v>
      </c>
      <c r="BW813">
        <v>5</v>
      </c>
      <c r="BX813">
        <v>4.3860155340000002</v>
      </c>
      <c r="BY813">
        <v>6.4754982529999996</v>
      </c>
      <c r="BZ813">
        <v>3.37814725</v>
      </c>
      <c r="CA813">
        <v>4.2751777300000002</v>
      </c>
      <c r="CB813">
        <v>0.73076923100000002</v>
      </c>
      <c r="CC813">
        <v>3.4818569479999999</v>
      </c>
      <c r="CD813">
        <v>8.7699942160000006</v>
      </c>
      <c r="CE813">
        <v>5.6270211090000002</v>
      </c>
      <c r="CF813">
        <v>9.0960000000000001</v>
      </c>
      <c r="CG813">
        <v>5</v>
      </c>
      <c r="CH813">
        <v>7.1232538310000004</v>
      </c>
      <c r="CI813">
        <v>8.48</v>
      </c>
      <c r="CJ813">
        <v>6.28</v>
      </c>
      <c r="CK813">
        <v>5.8319999999999999</v>
      </c>
      <c r="CL813">
        <v>6.8639999999999999</v>
      </c>
      <c r="CM813">
        <v>3.389390868</v>
      </c>
      <c r="CN813">
        <v>7.0532805429999996</v>
      </c>
      <c r="CO813">
        <v>5.2213357059999996</v>
      </c>
      <c r="CP813">
        <v>9.0744466799999994</v>
      </c>
      <c r="CQ813">
        <v>3.690735229</v>
      </c>
      <c r="CR813">
        <v>0</v>
      </c>
      <c r="CS813">
        <v>1.1062564130000001</v>
      </c>
      <c r="CT813">
        <v>1.5989972139999999</v>
      </c>
      <c r="CU813">
        <v>5.6896949000000001</v>
      </c>
      <c r="CV813">
        <v>0</v>
      </c>
      <c r="CW813">
        <v>9.9417475569999993</v>
      </c>
      <c r="CX813">
        <v>9</v>
      </c>
      <c r="CY813">
        <v>6.3139158520000001</v>
      </c>
      <c r="CZ813">
        <v>5.5666666669999998</v>
      </c>
      <c r="DA813">
        <v>3.8517344100000002</v>
      </c>
      <c r="DB813">
        <v>5.0419667779999999</v>
      </c>
      <c r="DC813">
        <v>6</v>
      </c>
      <c r="DD813">
        <v>7.7551761539999999</v>
      </c>
      <c r="DE813">
        <v>1</v>
      </c>
      <c r="DF813">
        <v>4.8692573350000004</v>
      </c>
      <c r="DG813">
        <v>2.129371715</v>
      </c>
      <c r="DH813">
        <v>3.3333333330000001</v>
      </c>
      <c r="DI813">
        <v>8.9833075119999997</v>
      </c>
      <c r="DJ813">
        <v>2.6218381910000002</v>
      </c>
      <c r="DK813">
        <v>6.236939241</v>
      </c>
      <c r="DL813">
        <v>4.9445937630000003</v>
      </c>
      <c r="DM813">
        <v>4.7082306259999998</v>
      </c>
      <c r="DN813">
        <v>5.297134604</v>
      </c>
      <c r="DO813">
        <v>5.0599999999999996</v>
      </c>
      <c r="DP813">
        <v>147</v>
      </c>
      <c r="DQ813">
        <v>5.2111695410000003</v>
      </c>
      <c r="DR813">
        <v>147</v>
      </c>
      <c r="DS813">
        <v>4</v>
      </c>
    </row>
    <row r="814" spans="1:123" x14ac:dyDescent="0.35">
      <c r="A814">
        <v>2011</v>
      </c>
      <c r="B814" t="s">
        <v>257</v>
      </c>
      <c r="C814" t="s">
        <v>258</v>
      </c>
      <c r="D814" t="s">
        <v>259</v>
      </c>
      <c r="H814">
        <v>3.8124410000000002</v>
      </c>
      <c r="I814">
        <v>8.257535077</v>
      </c>
      <c r="J814">
        <v>5</v>
      </c>
      <c r="K814">
        <v>10</v>
      </c>
      <c r="L814">
        <v>7.5</v>
      </c>
      <c r="M814">
        <v>10</v>
      </c>
      <c r="N814">
        <v>10</v>
      </c>
      <c r="O814">
        <v>8.5</v>
      </c>
      <c r="P814">
        <v>10</v>
      </c>
      <c r="Q814">
        <v>10</v>
      </c>
      <c r="R814">
        <v>5</v>
      </c>
      <c r="S814">
        <v>5</v>
      </c>
      <c r="T814">
        <v>5</v>
      </c>
      <c r="U814">
        <v>8.3333333330000006</v>
      </c>
      <c r="V814">
        <v>8.3636228030000002</v>
      </c>
      <c r="W814">
        <v>5</v>
      </c>
      <c r="X814">
        <v>0</v>
      </c>
      <c r="Y814">
        <v>5</v>
      </c>
      <c r="Z814">
        <v>3.3333333330000001</v>
      </c>
      <c r="AA814">
        <v>5</v>
      </c>
      <c r="AB814">
        <v>5</v>
      </c>
      <c r="AC814">
        <v>5</v>
      </c>
      <c r="AD814">
        <v>8.5222222219999999</v>
      </c>
      <c r="AE814">
        <v>7.5472222220000003</v>
      </c>
      <c r="AF814">
        <v>7.0231481479999998</v>
      </c>
      <c r="AG814">
        <v>2.5</v>
      </c>
      <c r="AH814">
        <v>2.5</v>
      </c>
      <c r="AI814">
        <v>2.5</v>
      </c>
      <c r="AJ814">
        <v>2.5</v>
      </c>
      <c r="AK814">
        <v>2.5</v>
      </c>
      <c r="AL814">
        <v>2.5</v>
      </c>
      <c r="AM814">
        <v>2.5</v>
      </c>
      <c r="AN814">
        <v>2.5</v>
      </c>
      <c r="AO814">
        <v>5</v>
      </c>
      <c r="AP814">
        <v>5</v>
      </c>
      <c r="AQ814">
        <v>5</v>
      </c>
      <c r="AR814">
        <v>3</v>
      </c>
      <c r="AS814">
        <v>10</v>
      </c>
      <c r="AT814">
        <v>10</v>
      </c>
      <c r="AU814">
        <v>3.6666666669999999</v>
      </c>
      <c r="AV814">
        <v>3.25</v>
      </c>
      <c r="AW814">
        <v>7.5</v>
      </c>
      <c r="AX814">
        <v>5</v>
      </c>
      <c r="AY814">
        <v>7.5</v>
      </c>
      <c r="AZ814">
        <v>6.7023809520000004</v>
      </c>
      <c r="BB814">
        <v>10</v>
      </c>
      <c r="BC814">
        <v>10</v>
      </c>
      <c r="BD814">
        <v>10</v>
      </c>
      <c r="BE814">
        <v>0</v>
      </c>
      <c r="BF814">
        <v>0</v>
      </c>
      <c r="BG814">
        <v>0</v>
      </c>
      <c r="BI814">
        <v>5</v>
      </c>
      <c r="BJ814">
        <v>5.5499021940000004</v>
      </c>
      <c r="BK814">
        <v>138</v>
      </c>
      <c r="BL814">
        <v>2.7558823530000001</v>
      </c>
      <c r="BM814">
        <v>7.6020385829999997</v>
      </c>
      <c r="BN814">
        <v>0</v>
      </c>
      <c r="BO814">
        <v>10</v>
      </c>
      <c r="BP814">
        <v>9</v>
      </c>
      <c r="BQ814">
        <v>9.5</v>
      </c>
      <c r="BR814">
        <v>4.9644802339999998</v>
      </c>
      <c r="BS814">
        <v>2.3632304999999998</v>
      </c>
      <c r="BT814">
        <v>2.5064297099999999</v>
      </c>
      <c r="BU814">
        <v>2.8537127290000002</v>
      </c>
      <c r="BV814">
        <v>3.3333333330000001</v>
      </c>
      <c r="BW814">
        <v>4.1666666670000003</v>
      </c>
      <c r="BX814">
        <v>2.302200397</v>
      </c>
      <c r="BY814">
        <v>5.5035354659999998</v>
      </c>
      <c r="BZ814">
        <v>4.2251018020000002</v>
      </c>
      <c r="CA814">
        <v>5.6249808960000003</v>
      </c>
      <c r="CB814">
        <v>0.96296296299999995</v>
      </c>
      <c r="CC814">
        <v>3.5855908419999998</v>
      </c>
      <c r="CD814">
        <v>5.7562644330000001</v>
      </c>
      <c r="CE814">
        <v>4.6247448640000002</v>
      </c>
      <c r="CF814">
        <v>7.306</v>
      </c>
      <c r="CG814">
        <v>5</v>
      </c>
      <c r="CH814">
        <v>5.6717523239999998</v>
      </c>
      <c r="CI814">
        <v>9.1066666670000007</v>
      </c>
      <c r="CJ814">
        <v>8.5399999999999991</v>
      </c>
      <c r="CK814">
        <v>7.3136000000000001</v>
      </c>
      <c r="CL814">
        <v>8.3200888890000009</v>
      </c>
      <c r="CM814">
        <v>4.7079802370000001</v>
      </c>
      <c r="CN814">
        <v>3.3301551969999998</v>
      </c>
      <c r="CO814">
        <v>4.0190677170000004</v>
      </c>
      <c r="CP814">
        <v>10</v>
      </c>
      <c r="CQ814">
        <v>5.2020054929999997</v>
      </c>
      <c r="CR814">
        <v>2.307692308</v>
      </c>
      <c r="CS814">
        <v>0</v>
      </c>
      <c r="CT814">
        <v>2.5032326</v>
      </c>
      <c r="CU814">
        <v>6.210597302</v>
      </c>
      <c r="CV814">
        <v>8</v>
      </c>
      <c r="CW814">
        <v>10</v>
      </c>
      <c r="CX814">
        <v>8</v>
      </c>
      <c r="CY814">
        <v>8.6666666669999994</v>
      </c>
      <c r="CZ814">
        <v>3.3333333330000001</v>
      </c>
      <c r="DA814">
        <v>4.1740622140000001</v>
      </c>
      <c r="DB814">
        <v>6.276192419</v>
      </c>
      <c r="DC814">
        <v>4</v>
      </c>
      <c r="DD814">
        <v>0.64656730799999995</v>
      </c>
      <c r="DE814">
        <v>0</v>
      </c>
      <c r="DF814">
        <v>3.071692546</v>
      </c>
      <c r="DG814">
        <v>1.7572795729999999</v>
      </c>
      <c r="DH814">
        <v>3.4848484850000001</v>
      </c>
      <c r="DI814">
        <v>6.635054083</v>
      </c>
      <c r="DJ814">
        <v>2.8868286759999999</v>
      </c>
      <c r="DK814">
        <v>4.9647223709999997</v>
      </c>
      <c r="DL814">
        <v>6.8389699359999998</v>
      </c>
      <c r="DM814">
        <v>4.4279505209999996</v>
      </c>
      <c r="DN814">
        <v>5.3887699109999998</v>
      </c>
      <c r="DO814">
        <v>5.16</v>
      </c>
      <c r="DP814">
        <v>145</v>
      </c>
      <c r="DQ814">
        <v>5.3549510969999998</v>
      </c>
      <c r="DR814">
        <v>144</v>
      </c>
      <c r="DS814">
        <v>4</v>
      </c>
    </row>
    <row r="815" spans="1:123" x14ac:dyDescent="0.35">
      <c r="A815">
        <v>2011</v>
      </c>
      <c r="B815" t="s">
        <v>260</v>
      </c>
      <c r="C815" t="s">
        <v>261</v>
      </c>
      <c r="D815" t="s">
        <v>262</v>
      </c>
      <c r="E815">
        <v>6.3333333329999997</v>
      </c>
      <c r="F815">
        <v>5.366584392</v>
      </c>
      <c r="G815">
        <v>4.3436517419999996</v>
      </c>
      <c r="H815">
        <v>5.3</v>
      </c>
      <c r="I815">
        <v>6.9968485290000002</v>
      </c>
      <c r="J815">
        <v>10</v>
      </c>
      <c r="K815">
        <v>10</v>
      </c>
      <c r="L815">
        <v>7.5</v>
      </c>
      <c r="M815">
        <v>10</v>
      </c>
      <c r="N815">
        <v>10</v>
      </c>
      <c r="O815">
        <v>9.5</v>
      </c>
      <c r="P815">
        <v>10</v>
      </c>
      <c r="Q815">
        <v>10</v>
      </c>
      <c r="R815">
        <v>10</v>
      </c>
      <c r="S815">
        <v>10</v>
      </c>
      <c r="T815">
        <v>10</v>
      </c>
      <c r="U815">
        <v>10</v>
      </c>
      <c r="V815">
        <v>8.8322828429999998</v>
      </c>
      <c r="W815">
        <v>10</v>
      </c>
      <c r="X815">
        <v>10</v>
      </c>
      <c r="Y815">
        <v>10</v>
      </c>
      <c r="Z815">
        <v>10</v>
      </c>
      <c r="AA815">
        <v>10</v>
      </c>
      <c r="AB815">
        <v>10</v>
      </c>
      <c r="AC815">
        <v>10</v>
      </c>
      <c r="AD815">
        <v>9.3711111109999994</v>
      </c>
      <c r="AE815">
        <v>7.1277777779999996</v>
      </c>
      <c r="AF815">
        <v>8.8329629629999999</v>
      </c>
      <c r="AG815">
        <v>10</v>
      </c>
      <c r="AH815">
        <v>10</v>
      </c>
      <c r="AI815">
        <v>10</v>
      </c>
      <c r="AJ815">
        <v>5</v>
      </c>
      <c r="AK815">
        <v>7.5</v>
      </c>
      <c r="AL815">
        <v>5</v>
      </c>
      <c r="AM815">
        <v>5</v>
      </c>
      <c r="AN815">
        <v>5</v>
      </c>
      <c r="AO815">
        <v>10</v>
      </c>
      <c r="AP815">
        <v>10</v>
      </c>
      <c r="AQ815">
        <v>10</v>
      </c>
      <c r="AR815">
        <v>8.5</v>
      </c>
      <c r="AS815">
        <v>10</v>
      </c>
      <c r="AT815">
        <v>10</v>
      </c>
      <c r="AU815">
        <v>6</v>
      </c>
      <c r="AV815">
        <v>4.5</v>
      </c>
      <c r="AW815">
        <v>10</v>
      </c>
      <c r="AX815">
        <v>10</v>
      </c>
      <c r="AY815">
        <v>10</v>
      </c>
      <c r="AZ815">
        <v>8.6428571430000005</v>
      </c>
      <c r="BB815">
        <v>10</v>
      </c>
      <c r="BC815">
        <v>10</v>
      </c>
      <c r="BD815">
        <v>10</v>
      </c>
      <c r="BE815">
        <v>10</v>
      </c>
      <c r="BF815">
        <v>10</v>
      </c>
      <c r="BG815">
        <v>10</v>
      </c>
      <c r="BI815">
        <v>10</v>
      </c>
      <c r="BJ815">
        <v>8.1306527210000006</v>
      </c>
      <c r="BK815">
        <v>47</v>
      </c>
      <c r="BL815">
        <v>5.958823529</v>
      </c>
      <c r="BM815">
        <v>5.7576852580000004</v>
      </c>
      <c r="BN815">
        <v>6</v>
      </c>
      <c r="BO815">
        <v>7</v>
      </c>
      <c r="BP815">
        <v>1</v>
      </c>
      <c r="BQ815">
        <v>4</v>
      </c>
      <c r="BR815">
        <v>5.4291271969999997</v>
      </c>
      <c r="BS815">
        <v>2.1234040080000001</v>
      </c>
      <c r="BT815">
        <v>2.3429352030000001</v>
      </c>
      <c r="BU815">
        <v>2.7461827030000001</v>
      </c>
      <c r="BV815">
        <v>7.5</v>
      </c>
      <c r="BW815">
        <v>4.1666666670000003</v>
      </c>
      <c r="BX815">
        <v>5.0155833640000003</v>
      </c>
      <c r="BY815">
        <v>6.6595632770000002</v>
      </c>
      <c r="BZ815">
        <v>3.0883167120000001</v>
      </c>
      <c r="CA815">
        <v>4.6069392799999997</v>
      </c>
      <c r="CB815">
        <v>0.96296296299999995</v>
      </c>
      <c r="CC815">
        <v>4.1712517169999996</v>
      </c>
      <c r="CD815">
        <v>8.6076403710000005</v>
      </c>
      <c r="CE815">
        <v>9.2492983469999999</v>
      </c>
      <c r="CF815">
        <v>5.4379999999999997</v>
      </c>
      <c r="CG815">
        <v>5</v>
      </c>
      <c r="CH815">
        <v>7.0737346800000003</v>
      </c>
      <c r="CI815">
        <v>4.1133333329999999</v>
      </c>
      <c r="CJ815">
        <v>7.28</v>
      </c>
      <c r="CK815">
        <v>6.1375999999999999</v>
      </c>
      <c r="CL815">
        <v>5.8436444439999997</v>
      </c>
      <c r="CM815">
        <v>2.0382468020000002</v>
      </c>
      <c r="CN815">
        <v>7.2013205759999996</v>
      </c>
      <c r="CO815">
        <v>4.6197836890000001</v>
      </c>
      <c r="CP815">
        <v>8.9866915709999997</v>
      </c>
      <c r="CQ815">
        <v>4.7039329280000004</v>
      </c>
      <c r="CR815">
        <v>0.76923076899999998</v>
      </c>
      <c r="CS815">
        <v>4.6462769350000004</v>
      </c>
      <c r="CT815">
        <v>3.3731468769999999</v>
      </c>
      <c r="CU815">
        <v>5.7058166459999997</v>
      </c>
      <c r="CV815">
        <v>5</v>
      </c>
      <c r="CW815">
        <v>6.4964964959999998</v>
      </c>
      <c r="CX815">
        <v>7</v>
      </c>
      <c r="CY815">
        <v>6.1654988319999999</v>
      </c>
      <c r="CZ815">
        <v>3.9</v>
      </c>
      <c r="DA815">
        <v>2.8483263970000001</v>
      </c>
      <c r="DB815">
        <v>2.748133513</v>
      </c>
      <c r="DC815">
        <v>10</v>
      </c>
      <c r="DD815">
        <v>2.517253846</v>
      </c>
      <c r="DE815">
        <v>10</v>
      </c>
      <c r="DF815">
        <v>5.3356189589999996</v>
      </c>
      <c r="DG815">
        <v>2.422037027</v>
      </c>
      <c r="DH815">
        <v>5.3030303029999999</v>
      </c>
      <c r="DI815">
        <v>9.0196778020000004</v>
      </c>
      <c r="DJ815">
        <v>2.9489044560000002</v>
      </c>
      <c r="DK815">
        <v>4.865532237</v>
      </c>
      <c r="DL815">
        <v>5.4602227809999997</v>
      </c>
      <c r="DM815">
        <v>5.0032341010000003</v>
      </c>
      <c r="DN815">
        <v>5.501450631</v>
      </c>
      <c r="DO815">
        <v>5.58</v>
      </c>
      <c r="DP815">
        <v>140</v>
      </c>
      <c r="DQ815">
        <v>6.8553263610000004</v>
      </c>
      <c r="DR815">
        <v>87</v>
      </c>
      <c r="DS815">
        <v>3</v>
      </c>
    </row>
    <row r="816" spans="1:123" x14ac:dyDescent="0.35">
      <c r="A816">
        <v>2011</v>
      </c>
      <c r="B816" t="s">
        <v>263</v>
      </c>
      <c r="C816" t="s">
        <v>264</v>
      </c>
      <c r="D816" t="s">
        <v>265</v>
      </c>
      <c r="H816">
        <v>4.8599709999999998</v>
      </c>
      <c r="I816">
        <v>9.0123734990000006</v>
      </c>
      <c r="J816">
        <v>10</v>
      </c>
      <c r="K816">
        <v>10</v>
      </c>
      <c r="L816">
        <v>7.5</v>
      </c>
      <c r="M816">
        <v>10</v>
      </c>
      <c r="N816">
        <v>10</v>
      </c>
      <c r="O816">
        <v>9.5</v>
      </c>
      <c r="P816">
        <v>10</v>
      </c>
      <c r="Q816">
        <v>7.5</v>
      </c>
      <c r="R816">
        <v>10</v>
      </c>
      <c r="S816">
        <v>10</v>
      </c>
      <c r="T816">
        <v>10</v>
      </c>
      <c r="U816">
        <v>9.1666666669999994</v>
      </c>
      <c r="V816">
        <v>9.2263467220000006</v>
      </c>
      <c r="W816">
        <v>5</v>
      </c>
      <c r="X816">
        <v>5</v>
      </c>
      <c r="Y816">
        <v>10</v>
      </c>
      <c r="Z816">
        <v>6.6666666670000003</v>
      </c>
      <c r="AA816">
        <v>5</v>
      </c>
      <c r="AB816">
        <v>5</v>
      </c>
      <c r="AC816">
        <v>5</v>
      </c>
      <c r="AD816">
        <v>8.3000000000000007</v>
      </c>
      <c r="AE816">
        <v>5.6944444440000002</v>
      </c>
      <c r="AF816">
        <v>6.331481481</v>
      </c>
      <c r="AG816">
        <v>5</v>
      </c>
      <c r="AH816">
        <v>7.5</v>
      </c>
      <c r="AI816">
        <v>10</v>
      </c>
      <c r="AJ816">
        <v>10</v>
      </c>
      <c r="AK816">
        <v>10</v>
      </c>
      <c r="AL816">
        <v>5</v>
      </c>
      <c r="AM816">
        <v>7.5</v>
      </c>
      <c r="AN816">
        <v>6.25</v>
      </c>
      <c r="AO816">
        <v>10</v>
      </c>
      <c r="AP816">
        <v>10</v>
      </c>
      <c r="AQ816">
        <v>10</v>
      </c>
      <c r="AR816">
        <v>7.75</v>
      </c>
      <c r="AS816">
        <v>10</v>
      </c>
      <c r="AT816">
        <v>10</v>
      </c>
      <c r="AU816">
        <v>3</v>
      </c>
      <c r="AV816">
        <v>4</v>
      </c>
      <c r="AW816">
        <v>10</v>
      </c>
      <c r="AX816">
        <v>10</v>
      </c>
      <c r="AY816">
        <v>10</v>
      </c>
      <c r="AZ816">
        <v>8.1428571430000005</v>
      </c>
      <c r="BB816">
        <v>10</v>
      </c>
      <c r="BC816">
        <v>10</v>
      </c>
      <c r="BD816">
        <v>10</v>
      </c>
      <c r="BE816">
        <v>10</v>
      </c>
      <c r="BF816">
        <v>10</v>
      </c>
      <c r="BG816">
        <v>10</v>
      </c>
      <c r="BI816">
        <v>10</v>
      </c>
      <c r="BJ816">
        <v>7.4106799600000004</v>
      </c>
      <c r="BK816">
        <v>71</v>
      </c>
      <c r="BL816">
        <v>7.8294117649999997</v>
      </c>
      <c r="BM816">
        <v>8.0852861039999997</v>
      </c>
      <c r="BN816">
        <v>10</v>
      </c>
      <c r="BO816">
        <v>10</v>
      </c>
      <c r="BP816">
        <v>8</v>
      </c>
      <c r="BQ816">
        <v>9</v>
      </c>
      <c r="BR816">
        <v>8.7286744669999994</v>
      </c>
      <c r="BS816">
        <v>3.0008206849999999</v>
      </c>
      <c r="BT816">
        <v>4.2756376249999999</v>
      </c>
      <c r="BU816">
        <v>5.5764769650000003</v>
      </c>
      <c r="BV816">
        <v>5.8333333329999997</v>
      </c>
      <c r="BW816">
        <v>5</v>
      </c>
      <c r="BX816">
        <v>5.9941442340000002</v>
      </c>
      <c r="BY816">
        <v>9.8019630899999992</v>
      </c>
      <c r="BZ816">
        <v>4.6457078479999998</v>
      </c>
      <c r="CA816">
        <v>8.2180712180000004</v>
      </c>
      <c r="CB816">
        <v>1</v>
      </c>
      <c r="CC816">
        <v>5.8162394439999998</v>
      </c>
      <c r="CD816">
        <v>9.4205578820000007</v>
      </c>
      <c r="CE816">
        <v>8.7049710119999997</v>
      </c>
      <c r="CF816">
        <v>8.4700000000000006</v>
      </c>
      <c r="CG816">
        <v>10</v>
      </c>
      <c r="CH816">
        <v>9.1488822229999993</v>
      </c>
      <c r="CI816">
        <v>9.1133333329999999</v>
      </c>
      <c r="CJ816">
        <v>9.44</v>
      </c>
      <c r="CK816">
        <v>8.1080000000000005</v>
      </c>
      <c r="CL816">
        <v>8.8871111109999994</v>
      </c>
      <c r="CM816">
        <v>4.9850356280000003</v>
      </c>
      <c r="CN816">
        <v>7.9506486010000001</v>
      </c>
      <c r="CO816">
        <v>6.4678421149999998</v>
      </c>
      <c r="CP816">
        <v>10</v>
      </c>
      <c r="CQ816">
        <v>5.6256526039999999</v>
      </c>
      <c r="CR816">
        <v>5.8333333329999997</v>
      </c>
      <c r="CS816">
        <v>1.1062564130000001</v>
      </c>
      <c r="CT816">
        <v>4.1884141169999998</v>
      </c>
      <c r="CU816">
        <v>7.385841836</v>
      </c>
      <c r="CV816">
        <v>10</v>
      </c>
      <c r="CW816">
        <v>8.1187763539999995</v>
      </c>
      <c r="CX816">
        <v>9</v>
      </c>
      <c r="CY816">
        <v>9.0395921179999998</v>
      </c>
      <c r="CZ816">
        <v>6.6666666670000003</v>
      </c>
      <c r="DA816">
        <v>6.6354806100000001</v>
      </c>
      <c r="DB816">
        <v>7.672579088</v>
      </c>
      <c r="DC816">
        <v>10</v>
      </c>
      <c r="DD816">
        <v>8.9927072490000004</v>
      </c>
      <c r="DE816">
        <v>0</v>
      </c>
      <c r="DF816">
        <v>6.6612389360000002</v>
      </c>
      <c r="DG816">
        <v>4.6812031120000004</v>
      </c>
      <c r="DH816">
        <v>6.3636363640000004</v>
      </c>
      <c r="DI816">
        <v>9.7176065810000001</v>
      </c>
      <c r="DJ816">
        <v>4.3231553610000004</v>
      </c>
      <c r="DK816">
        <v>9.5731672480000007</v>
      </c>
      <c r="DL816">
        <v>5.7404559419999996</v>
      </c>
      <c r="DM816">
        <v>6.7332041010000001</v>
      </c>
      <c r="DN816">
        <v>7.4780117180000003</v>
      </c>
      <c r="DO816">
        <v>7.71</v>
      </c>
      <c r="DP816">
        <v>14</v>
      </c>
      <c r="DQ816">
        <v>7.5603399800000002</v>
      </c>
      <c r="DR816">
        <v>51</v>
      </c>
      <c r="DS816">
        <v>2</v>
      </c>
    </row>
    <row r="817" spans="1:123" x14ac:dyDescent="0.35">
      <c r="A817">
        <v>2011</v>
      </c>
      <c r="B817" t="s">
        <v>266</v>
      </c>
      <c r="C817" t="s">
        <v>267</v>
      </c>
      <c r="D817" t="s">
        <v>268</v>
      </c>
      <c r="E817">
        <v>8.8000000000000007</v>
      </c>
      <c r="F817">
        <v>7.2328309720000004</v>
      </c>
      <c r="G817">
        <v>7.236429266</v>
      </c>
      <c r="H817">
        <v>7.8</v>
      </c>
      <c r="I817">
        <v>9.5587149159999996</v>
      </c>
      <c r="J817">
        <v>10</v>
      </c>
      <c r="K817">
        <v>10</v>
      </c>
      <c r="L817">
        <v>10</v>
      </c>
      <c r="M817">
        <v>10</v>
      </c>
      <c r="N817">
        <v>10</v>
      </c>
      <c r="O817">
        <v>10</v>
      </c>
      <c r="P817">
        <v>9.5</v>
      </c>
      <c r="Q817">
        <v>10</v>
      </c>
      <c r="R817">
        <v>10</v>
      </c>
      <c r="S817">
        <v>10</v>
      </c>
      <c r="T817">
        <v>10</v>
      </c>
      <c r="U817">
        <v>9.8333333330000006</v>
      </c>
      <c r="V817">
        <v>9.7973494159999994</v>
      </c>
      <c r="W817">
        <v>10</v>
      </c>
      <c r="X817">
        <v>10</v>
      </c>
      <c r="Y817">
        <v>10</v>
      </c>
      <c r="Z817">
        <v>10</v>
      </c>
      <c r="AA817">
        <v>10</v>
      </c>
      <c r="AB817">
        <v>10</v>
      </c>
      <c r="AC817">
        <v>10</v>
      </c>
      <c r="AD817">
        <v>8.8711111109999994</v>
      </c>
      <c r="AE817">
        <v>8.5166666670000009</v>
      </c>
      <c r="AF817">
        <v>9.1292592589999995</v>
      </c>
      <c r="AG817">
        <v>10</v>
      </c>
      <c r="AH817">
        <v>10</v>
      </c>
      <c r="AI817">
        <v>10</v>
      </c>
      <c r="AJ817">
        <v>10</v>
      </c>
      <c r="AK817">
        <v>10</v>
      </c>
      <c r="AL817">
        <v>10</v>
      </c>
      <c r="AM817">
        <v>7.5</v>
      </c>
      <c r="AN817">
        <v>8.75</v>
      </c>
      <c r="AO817">
        <v>10</v>
      </c>
      <c r="AP817">
        <v>5</v>
      </c>
      <c r="AQ817">
        <v>7.5</v>
      </c>
      <c r="AR817">
        <v>9.25</v>
      </c>
      <c r="AS817">
        <v>10</v>
      </c>
      <c r="AT817">
        <v>10</v>
      </c>
      <c r="AU817">
        <v>8.6666666669999994</v>
      </c>
      <c r="AV817">
        <v>7.5</v>
      </c>
      <c r="AW817">
        <v>10</v>
      </c>
      <c r="AX817">
        <v>10</v>
      </c>
      <c r="AY817">
        <v>10</v>
      </c>
      <c r="AZ817">
        <v>9.4523809520000004</v>
      </c>
      <c r="BB817">
        <v>10</v>
      </c>
      <c r="BC817">
        <v>10</v>
      </c>
      <c r="BD817">
        <v>10</v>
      </c>
      <c r="BE817">
        <v>10</v>
      </c>
      <c r="BF817">
        <v>10</v>
      </c>
      <c r="BG817">
        <v>10</v>
      </c>
      <c r="BI817">
        <v>10</v>
      </c>
      <c r="BJ817">
        <v>9.1825013749999993</v>
      </c>
      <c r="BK817">
        <v>12</v>
      </c>
      <c r="BL817">
        <v>4.4411764710000003</v>
      </c>
      <c r="BM817">
        <v>6.8583106269999998</v>
      </c>
      <c r="BN817">
        <v>10</v>
      </c>
      <c r="BO817">
        <v>6</v>
      </c>
      <c r="BP817">
        <v>5</v>
      </c>
      <c r="BQ817">
        <v>5.5</v>
      </c>
      <c r="BR817">
        <v>6.699871774</v>
      </c>
      <c r="BS817">
        <v>8.3396752379999999</v>
      </c>
      <c r="BT817">
        <v>6.3715289759999996</v>
      </c>
      <c r="BU817">
        <v>7.4242792379999996</v>
      </c>
      <c r="BV817">
        <v>10</v>
      </c>
      <c r="BW817">
        <v>9.1666666669999994</v>
      </c>
      <c r="BX817">
        <v>6.1631519279999996</v>
      </c>
      <c r="BY817">
        <v>8.2290765019999998</v>
      </c>
      <c r="BZ817">
        <v>8.4407451899999995</v>
      </c>
      <c r="CA817">
        <v>7.9150108100000001</v>
      </c>
      <c r="CB817">
        <v>1</v>
      </c>
      <c r="CC817">
        <v>8.0055705059999998</v>
      </c>
      <c r="CD817">
        <v>9.0853560360000003</v>
      </c>
      <c r="CE817">
        <v>9.2201364679999998</v>
      </c>
      <c r="CF817">
        <v>9.3219999999999992</v>
      </c>
      <c r="CG817">
        <v>10</v>
      </c>
      <c r="CH817">
        <v>9.4068731260000007</v>
      </c>
      <c r="CI817">
        <v>9.32</v>
      </c>
      <c r="CJ817">
        <v>9.44</v>
      </c>
      <c r="CK817">
        <v>7.6479999999999997</v>
      </c>
      <c r="CL817">
        <v>8.8026666670000004</v>
      </c>
      <c r="CM817">
        <v>7.7548736180000004</v>
      </c>
      <c r="CN817">
        <v>8.9104606620000002</v>
      </c>
      <c r="CO817">
        <v>8.3326671399999999</v>
      </c>
      <c r="CP817">
        <v>10</v>
      </c>
      <c r="CQ817">
        <v>7.3419957629999999</v>
      </c>
      <c r="CR817">
        <v>3.076923077</v>
      </c>
      <c r="CS817">
        <v>0.110625641</v>
      </c>
      <c r="CT817">
        <v>3.5098481600000002</v>
      </c>
      <c r="CU817">
        <v>7.6612954919999998</v>
      </c>
      <c r="CV817">
        <v>10</v>
      </c>
      <c r="CW817">
        <v>8.469104798</v>
      </c>
      <c r="CX817">
        <v>10</v>
      </c>
      <c r="CY817">
        <v>9.489701599</v>
      </c>
      <c r="CZ817">
        <v>8.9</v>
      </c>
      <c r="DA817">
        <v>3.7154220950000001</v>
      </c>
      <c r="DB817">
        <v>5.0883766179999999</v>
      </c>
      <c r="DC817">
        <v>8</v>
      </c>
      <c r="DD817">
        <v>7.9278549109999998</v>
      </c>
      <c r="DE817">
        <v>10</v>
      </c>
      <c r="DF817">
        <v>7.2719422710000003</v>
      </c>
      <c r="DG817">
        <v>3.4263116669999998</v>
      </c>
      <c r="DH817">
        <v>9.3939393940000002</v>
      </c>
      <c r="DI817">
        <v>9.9286138099999999</v>
      </c>
      <c r="DJ817">
        <v>7.649246658</v>
      </c>
      <c r="DK817">
        <v>9.0685919300000002</v>
      </c>
      <c r="DL817">
        <v>8.7781834150000009</v>
      </c>
      <c r="DM817">
        <v>8.0408144789999998</v>
      </c>
      <c r="DN817">
        <v>8.2674861160000006</v>
      </c>
      <c r="DO817">
        <v>8.01</v>
      </c>
      <c r="DP817">
        <v>6</v>
      </c>
      <c r="DQ817">
        <v>8.5962506879999996</v>
      </c>
      <c r="DR817">
        <v>6</v>
      </c>
      <c r="DS817">
        <v>1</v>
      </c>
    </row>
    <row r="818" spans="1:123" x14ac:dyDescent="0.35">
      <c r="A818">
        <v>2011</v>
      </c>
      <c r="B818" t="s">
        <v>269</v>
      </c>
      <c r="C818" t="s">
        <v>270</v>
      </c>
      <c r="D818" t="s">
        <v>271</v>
      </c>
      <c r="E818">
        <v>8.1</v>
      </c>
      <c r="F818">
        <v>7.4392399969999996</v>
      </c>
      <c r="G818">
        <v>7.4790809180000002</v>
      </c>
      <c r="H818">
        <v>7.7</v>
      </c>
      <c r="I818">
        <v>9.6453843700000004</v>
      </c>
      <c r="J818">
        <v>10</v>
      </c>
      <c r="K818">
        <v>10</v>
      </c>
      <c r="L818">
        <v>10</v>
      </c>
      <c r="M818">
        <v>10</v>
      </c>
      <c r="N818">
        <v>10</v>
      </c>
      <c r="O818">
        <v>10</v>
      </c>
      <c r="P818">
        <v>9.5</v>
      </c>
      <c r="Q818">
        <v>10</v>
      </c>
      <c r="R818">
        <v>10</v>
      </c>
      <c r="S818">
        <v>10</v>
      </c>
      <c r="T818">
        <v>10</v>
      </c>
      <c r="U818">
        <v>9.8333333330000006</v>
      </c>
      <c r="V818">
        <v>9.8262392349999992</v>
      </c>
      <c r="W818">
        <v>10</v>
      </c>
      <c r="X818">
        <v>10</v>
      </c>
      <c r="Y818">
        <v>10</v>
      </c>
      <c r="Z818">
        <v>10</v>
      </c>
      <c r="AA818">
        <v>10</v>
      </c>
      <c r="AB818">
        <v>10</v>
      </c>
      <c r="AC818">
        <v>10</v>
      </c>
      <c r="AD818">
        <v>8.7222222219999992</v>
      </c>
      <c r="AE818">
        <v>7.1277777779999996</v>
      </c>
      <c r="AF818">
        <v>8.6166666670000005</v>
      </c>
      <c r="AG818">
        <v>10</v>
      </c>
      <c r="AH818">
        <v>10</v>
      </c>
      <c r="AI818">
        <v>10</v>
      </c>
      <c r="AJ818">
        <v>10</v>
      </c>
      <c r="AK818">
        <v>10</v>
      </c>
      <c r="AL818">
        <v>10</v>
      </c>
      <c r="AM818">
        <v>10</v>
      </c>
      <c r="AN818">
        <v>10</v>
      </c>
      <c r="AO818">
        <v>10</v>
      </c>
      <c r="AP818">
        <v>10</v>
      </c>
      <c r="AQ818">
        <v>10</v>
      </c>
      <c r="AR818">
        <v>10</v>
      </c>
      <c r="AS818">
        <v>10</v>
      </c>
      <c r="AT818">
        <v>10</v>
      </c>
      <c r="AU818">
        <v>7.3333333329999997</v>
      </c>
      <c r="AV818">
        <v>8</v>
      </c>
      <c r="AW818">
        <v>10</v>
      </c>
      <c r="AX818">
        <v>10</v>
      </c>
      <c r="AY818">
        <v>10</v>
      </c>
      <c r="AZ818">
        <v>9.3333333330000006</v>
      </c>
      <c r="BB818">
        <v>10</v>
      </c>
      <c r="BC818">
        <v>10</v>
      </c>
      <c r="BD818">
        <v>10</v>
      </c>
      <c r="BE818">
        <v>10</v>
      </c>
      <c r="BF818">
        <v>10</v>
      </c>
      <c r="BG818">
        <v>10</v>
      </c>
      <c r="BI818">
        <v>10</v>
      </c>
      <c r="BJ818">
        <v>9.1765598090000005</v>
      </c>
      <c r="BK818">
        <v>13</v>
      </c>
      <c r="BL818">
        <v>4.2058823529999998</v>
      </c>
      <c r="BM818">
        <v>3.3485240470000002</v>
      </c>
      <c r="BN818">
        <v>10</v>
      </c>
      <c r="BO818">
        <v>4</v>
      </c>
      <c r="BP818">
        <v>3</v>
      </c>
      <c r="BQ818">
        <v>3.5</v>
      </c>
      <c r="BR818">
        <v>5.2636016000000003</v>
      </c>
      <c r="BS818">
        <v>6.9860506600000001</v>
      </c>
      <c r="BT818">
        <v>6.1542733060000003</v>
      </c>
      <c r="BU818">
        <v>8.0816440269999994</v>
      </c>
      <c r="BV818">
        <v>10</v>
      </c>
      <c r="BW818">
        <v>10</v>
      </c>
      <c r="BX818">
        <v>6.3789718339999997</v>
      </c>
      <c r="BY818">
        <v>8.091044321</v>
      </c>
      <c r="BZ818">
        <v>8.3133884370000004</v>
      </c>
      <c r="CA818">
        <v>8.0392585519999997</v>
      </c>
      <c r="CB818">
        <v>1</v>
      </c>
      <c r="CC818">
        <v>8.0049590150000007</v>
      </c>
      <c r="CD818">
        <v>9.2587389919999996</v>
      </c>
      <c r="CE818">
        <v>9.7383300940000002</v>
      </c>
      <c r="CF818">
        <v>9.3460000000000001</v>
      </c>
      <c r="CG818">
        <v>10</v>
      </c>
      <c r="CH818">
        <v>9.585767272</v>
      </c>
      <c r="CI818">
        <v>9.6576870499999998</v>
      </c>
      <c r="CJ818">
        <v>8.94</v>
      </c>
      <c r="CK818">
        <v>6.2263999999999999</v>
      </c>
      <c r="CL818">
        <v>8.2746956829999991</v>
      </c>
      <c r="CM818">
        <v>6.4717872630000004</v>
      </c>
      <c r="CN818">
        <v>8.9943036719999991</v>
      </c>
      <c r="CO818">
        <v>7.7330454670000002</v>
      </c>
      <c r="CP818">
        <v>10</v>
      </c>
      <c r="CQ818">
        <v>6.5691394020000002</v>
      </c>
      <c r="CR818">
        <v>3.076923077</v>
      </c>
      <c r="CS818">
        <v>6.4162871959999999</v>
      </c>
      <c r="CT818">
        <v>5.3541165590000004</v>
      </c>
      <c r="CU818">
        <v>7.8404644269999997</v>
      </c>
      <c r="CV818">
        <v>8</v>
      </c>
      <c r="CW818">
        <v>9.1945606049999995</v>
      </c>
      <c r="CX818">
        <v>10</v>
      </c>
      <c r="CY818">
        <v>9.0648535349999992</v>
      </c>
      <c r="CZ818">
        <v>10</v>
      </c>
      <c r="DA818">
        <v>4.1890921429999999</v>
      </c>
      <c r="DB818">
        <v>2.5301938320000001</v>
      </c>
      <c r="DC818">
        <v>8</v>
      </c>
      <c r="DD818">
        <v>10</v>
      </c>
      <c r="DE818">
        <v>3</v>
      </c>
      <c r="DF818">
        <v>6.2865476620000003</v>
      </c>
      <c r="DG818">
        <v>3.7905890219999998</v>
      </c>
      <c r="DH818">
        <v>8.4848484850000006</v>
      </c>
      <c r="DI818">
        <v>8.9871405509999995</v>
      </c>
      <c r="DJ818">
        <v>7.0123674579999999</v>
      </c>
      <c r="DK818">
        <v>7.6513827059999997</v>
      </c>
      <c r="DL818">
        <v>8.0944144999999992</v>
      </c>
      <c r="DM818">
        <v>7.336790454</v>
      </c>
      <c r="DN818">
        <v>7.5627305500000004</v>
      </c>
      <c r="DO818">
        <v>7.65</v>
      </c>
      <c r="DP818">
        <v>21</v>
      </c>
      <c r="DQ818">
        <v>8.4132799039999995</v>
      </c>
      <c r="DR818">
        <v>13</v>
      </c>
      <c r="DS818">
        <v>1</v>
      </c>
    </row>
    <row r="819" spans="1:123" x14ac:dyDescent="0.35">
      <c r="A819">
        <v>2011</v>
      </c>
      <c r="B819" t="s">
        <v>272</v>
      </c>
      <c r="C819" t="s">
        <v>273</v>
      </c>
      <c r="D819" t="s">
        <v>265</v>
      </c>
      <c r="H819">
        <v>4.3158000000000003</v>
      </c>
      <c r="I819">
        <v>9.127892889</v>
      </c>
      <c r="J819">
        <v>10</v>
      </c>
      <c r="K819">
        <v>10</v>
      </c>
      <c r="L819">
        <v>7.5</v>
      </c>
      <c r="M819">
        <v>10</v>
      </c>
      <c r="N819">
        <v>10</v>
      </c>
      <c r="O819">
        <v>9.5</v>
      </c>
      <c r="P819">
        <v>10</v>
      </c>
      <c r="Q819">
        <v>7.5</v>
      </c>
      <c r="R819">
        <v>5</v>
      </c>
      <c r="S819">
        <v>5</v>
      </c>
      <c r="T819">
        <v>5</v>
      </c>
      <c r="U819">
        <v>7.5</v>
      </c>
      <c r="V819">
        <v>8.70929763</v>
      </c>
      <c r="W819">
        <v>5</v>
      </c>
      <c r="X819">
        <v>5</v>
      </c>
      <c r="Y819">
        <v>5</v>
      </c>
      <c r="Z819">
        <v>5</v>
      </c>
      <c r="AA819">
        <v>2.5</v>
      </c>
      <c r="AB819">
        <v>2.5</v>
      </c>
      <c r="AC819">
        <v>2.5</v>
      </c>
      <c r="AD819">
        <v>7.1511111109999996</v>
      </c>
      <c r="AE819">
        <v>6.3416666670000001</v>
      </c>
      <c r="AF819">
        <v>5.3309259259999999</v>
      </c>
      <c r="AG819">
        <v>2.5</v>
      </c>
      <c r="AH819">
        <v>5</v>
      </c>
      <c r="AI819">
        <v>2.5</v>
      </c>
      <c r="AJ819">
        <v>2.5</v>
      </c>
      <c r="AK819">
        <v>2.5</v>
      </c>
      <c r="AL819">
        <v>2.5</v>
      </c>
      <c r="AM819">
        <v>2.5</v>
      </c>
      <c r="AN819">
        <v>2.5</v>
      </c>
      <c r="AO819">
        <v>2.5</v>
      </c>
      <c r="AP819">
        <v>2.5</v>
      </c>
      <c r="AQ819">
        <v>2.5</v>
      </c>
      <c r="AR819">
        <v>3</v>
      </c>
      <c r="AS819">
        <v>0</v>
      </c>
      <c r="AT819">
        <v>8.9098538529999995</v>
      </c>
      <c r="AU819">
        <v>1.3333333329999999</v>
      </c>
      <c r="AV819">
        <v>2</v>
      </c>
      <c r="AW819">
        <v>7.5</v>
      </c>
      <c r="AX819">
        <v>7.5</v>
      </c>
      <c r="AY819">
        <v>7.5</v>
      </c>
      <c r="AZ819">
        <v>4.9633124549999996</v>
      </c>
      <c r="BB819">
        <v>10</v>
      </c>
      <c r="BC819">
        <v>10</v>
      </c>
      <c r="BD819">
        <v>10</v>
      </c>
      <c r="BE819">
        <v>10</v>
      </c>
      <c r="BF819">
        <v>10</v>
      </c>
      <c r="BG819">
        <v>10</v>
      </c>
      <c r="BI819">
        <v>10</v>
      </c>
      <c r="BJ819">
        <v>6.0856982459999998</v>
      </c>
      <c r="BK819">
        <v>125</v>
      </c>
      <c r="BL819">
        <v>5.4705882350000001</v>
      </c>
      <c r="BM819">
        <v>8.3796302350000005</v>
      </c>
      <c r="BN819">
        <v>0</v>
      </c>
      <c r="BO819">
        <v>8</v>
      </c>
      <c r="BP819">
        <v>4</v>
      </c>
      <c r="BQ819">
        <v>6</v>
      </c>
      <c r="BR819">
        <v>4.9625546180000004</v>
      </c>
      <c r="BS819">
        <v>4.0078232180000004</v>
      </c>
      <c r="BT819">
        <v>4.5998277119999997</v>
      </c>
      <c r="BU819">
        <v>4.9271782719999999</v>
      </c>
      <c r="BV819">
        <v>5.8333333329999997</v>
      </c>
      <c r="BW819">
        <v>5.8333333329999997</v>
      </c>
      <c r="BX819">
        <v>7.5544194759999996</v>
      </c>
      <c r="BY819">
        <v>9.6277527690000007</v>
      </c>
      <c r="BZ819">
        <v>4.9971905230000004</v>
      </c>
      <c r="CA819">
        <v>7.1049592549999998</v>
      </c>
      <c r="CB819">
        <v>0.92307692299999999</v>
      </c>
      <c r="CC819">
        <v>5.8211343900000001</v>
      </c>
      <c r="CD819">
        <v>8.7828260460000003</v>
      </c>
      <c r="CE819">
        <v>3.6067247779999998</v>
      </c>
      <c r="CF819">
        <v>8.43</v>
      </c>
      <c r="CG819">
        <v>5</v>
      </c>
      <c r="CH819">
        <v>6.4548877060000001</v>
      </c>
      <c r="CI819">
        <v>9.34</v>
      </c>
      <c r="CJ819">
        <v>8.1999999999999993</v>
      </c>
      <c r="CK819">
        <v>6.58</v>
      </c>
      <c r="CL819">
        <v>8.0399999999999991</v>
      </c>
      <c r="CM819">
        <v>4.8282958770000004</v>
      </c>
      <c r="CN819">
        <v>4.6056933109999996</v>
      </c>
      <c r="CO819">
        <v>4.716994594</v>
      </c>
      <c r="CP819">
        <v>10</v>
      </c>
      <c r="CQ819">
        <v>5.6050416380000003</v>
      </c>
      <c r="CR819">
        <v>4.615384615</v>
      </c>
      <c r="CS819">
        <v>0</v>
      </c>
      <c r="CT819">
        <v>3.4068087509999998</v>
      </c>
      <c r="CU819">
        <v>6.5409508360000004</v>
      </c>
      <c r="CV819">
        <v>5</v>
      </c>
      <c r="CW819">
        <v>10</v>
      </c>
      <c r="CX819">
        <v>8</v>
      </c>
      <c r="CY819">
        <v>7.6666666670000003</v>
      </c>
      <c r="CZ819">
        <v>8.3333333330000006</v>
      </c>
      <c r="DA819">
        <v>7.388823532</v>
      </c>
      <c r="DB819">
        <v>7.4119851570000002</v>
      </c>
      <c r="DC819">
        <v>8</v>
      </c>
      <c r="DD819">
        <v>7.7551761539999999</v>
      </c>
      <c r="DE819">
        <v>1</v>
      </c>
      <c r="DF819">
        <v>6.648219696</v>
      </c>
      <c r="DG819">
        <v>5.1056325600000001</v>
      </c>
      <c r="DH819">
        <v>6.5151515150000003</v>
      </c>
      <c r="DI819">
        <v>9.7197074739999998</v>
      </c>
      <c r="DJ819">
        <v>3.7569797089999999</v>
      </c>
      <c r="DK819">
        <v>6.9322454560000004</v>
      </c>
      <c r="DL819">
        <v>7.6012041359999998</v>
      </c>
      <c r="DM819">
        <v>6.6051534749999998</v>
      </c>
      <c r="DN819">
        <v>6.9733466130000004</v>
      </c>
      <c r="DO819">
        <v>6.15</v>
      </c>
      <c r="DP819">
        <v>125</v>
      </c>
      <c r="DQ819">
        <v>6.1178491230000001</v>
      </c>
      <c r="DR819">
        <v>124</v>
      </c>
      <c r="DS819">
        <v>4</v>
      </c>
    </row>
    <row r="820" spans="1:123" x14ac:dyDescent="0.35">
      <c r="A820">
        <v>2011</v>
      </c>
      <c r="B820" t="s">
        <v>274</v>
      </c>
      <c r="C820" t="s">
        <v>275</v>
      </c>
      <c r="D820" t="s">
        <v>262</v>
      </c>
      <c r="H820">
        <v>6.4244649999999996</v>
      </c>
      <c r="I820">
        <v>0</v>
      </c>
      <c r="J820">
        <v>10</v>
      </c>
      <c r="K820">
        <v>10</v>
      </c>
      <c r="M820">
        <v>10</v>
      </c>
      <c r="N820">
        <v>10</v>
      </c>
      <c r="O820">
        <v>10</v>
      </c>
      <c r="Q820">
        <v>10</v>
      </c>
      <c r="U820">
        <v>10</v>
      </c>
      <c r="V820">
        <v>6.6666666670000003</v>
      </c>
      <c r="W820">
        <v>10</v>
      </c>
      <c r="X820">
        <v>10</v>
      </c>
      <c r="Y820">
        <v>10</v>
      </c>
      <c r="Z820">
        <v>10</v>
      </c>
      <c r="AD820">
        <v>9.6666666669999994</v>
      </c>
      <c r="AE820">
        <v>6.8027777780000003</v>
      </c>
      <c r="AF820">
        <v>8.2347222220000003</v>
      </c>
      <c r="AS820">
        <v>10</v>
      </c>
      <c r="AT820">
        <v>10</v>
      </c>
      <c r="AU820">
        <v>9</v>
      </c>
      <c r="AV820">
        <v>7.5</v>
      </c>
      <c r="AZ820">
        <v>9.125</v>
      </c>
      <c r="BB820">
        <v>10</v>
      </c>
      <c r="BC820">
        <v>10</v>
      </c>
      <c r="BD820">
        <v>10</v>
      </c>
      <c r="BE820">
        <v>10</v>
      </c>
      <c r="BF820">
        <v>10</v>
      </c>
      <c r="BG820">
        <v>10</v>
      </c>
      <c r="BI820">
        <v>10</v>
      </c>
      <c r="BJ820">
        <v>7.942748194</v>
      </c>
      <c r="BK820">
        <v>51</v>
      </c>
      <c r="BL820">
        <v>6.6176470590000003</v>
      </c>
      <c r="BM820">
        <v>8.9972752039999992</v>
      </c>
      <c r="BN820">
        <v>7</v>
      </c>
      <c r="BO820">
        <v>10</v>
      </c>
      <c r="BP820">
        <v>10</v>
      </c>
      <c r="BQ820">
        <v>10</v>
      </c>
      <c r="BR820">
        <v>8.1537305660000001</v>
      </c>
      <c r="BT820">
        <v>6.8</v>
      </c>
      <c r="BV820">
        <v>10</v>
      </c>
      <c r="BW820">
        <v>7.5</v>
      </c>
      <c r="BX820">
        <v>5.4905813830000003</v>
      </c>
      <c r="BY820">
        <v>3.2566913230000001</v>
      </c>
      <c r="CB820">
        <v>0.94594594600000004</v>
      </c>
      <c r="CC820">
        <v>6.4308206349999999</v>
      </c>
      <c r="CD820">
        <v>9.7594692139999992</v>
      </c>
      <c r="CE820">
        <v>9.3158258069999995</v>
      </c>
      <c r="CF820">
        <v>9.3659999999999997</v>
      </c>
      <c r="CG820">
        <v>0</v>
      </c>
      <c r="CH820">
        <v>7.1103237549999996</v>
      </c>
      <c r="CI820">
        <v>3.6666666669999999</v>
      </c>
      <c r="CJ820">
        <v>2.82</v>
      </c>
      <c r="CK820">
        <v>2.9636</v>
      </c>
      <c r="CL820">
        <v>3.1500888890000001</v>
      </c>
      <c r="CN820">
        <v>7.7598105520000002</v>
      </c>
      <c r="CO820">
        <v>7.7598105520000002</v>
      </c>
      <c r="CP820">
        <v>10</v>
      </c>
      <c r="CR820">
        <v>0.76923076899999998</v>
      </c>
      <c r="CS820">
        <v>7.9650461750000003</v>
      </c>
      <c r="CT820">
        <v>4.3671384719999997</v>
      </c>
      <c r="CU820">
        <v>6.3192594780000002</v>
      </c>
      <c r="CV820">
        <v>10</v>
      </c>
      <c r="CW820">
        <v>6.4750539920000003</v>
      </c>
      <c r="CX820">
        <v>10</v>
      </c>
      <c r="CY820">
        <v>8.8250179969999998</v>
      </c>
      <c r="CZ820">
        <v>8.9</v>
      </c>
      <c r="DC820">
        <v>10</v>
      </c>
      <c r="DD820">
        <v>6.5464248520000003</v>
      </c>
      <c r="DE820">
        <v>10</v>
      </c>
      <c r="DF820">
        <v>8.861606213</v>
      </c>
      <c r="DH820">
        <v>6.2121212119999996</v>
      </c>
      <c r="DI820">
        <v>8.8992915139999997</v>
      </c>
      <c r="DK820">
        <v>7.9657978470000002</v>
      </c>
      <c r="DL820">
        <v>9.3498590650000004</v>
      </c>
      <c r="DM820">
        <v>8.1067674099999998</v>
      </c>
      <c r="DN820">
        <v>8.5977972069999993</v>
      </c>
      <c r="DO820">
        <v>7.32</v>
      </c>
      <c r="DP820">
        <v>46</v>
      </c>
      <c r="DQ820">
        <v>7.6313740970000001</v>
      </c>
      <c r="DR820">
        <v>49</v>
      </c>
      <c r="DS820">
        <v>2</v>
      </c>
    </row>
    <row r="821" spans="1:123" x14ac:dyDescent="0.35">
      <c r="A821">
        <v>2011</v>
      </c>
      <c r="B821" t="s">
        <v>276</v>
      </c>
      <c r="C821" t="s">
        <v>277</v>
      </c>
      <c r="D821" t="s">
        <v>256</v>
      </c>
      <c r="H821">
        <v>6.0843579999999999</v>
      </c>
      <c r="I821">
        <v>9.7809537740000003</v>
      </c>
      <c r="J821">
        <v>0</v>
      </c>
      <c r="K821">
        <v>10</v>
      </c>
      <c r="L821">
        <v>2.5</v>
      </c>
      <c r="M821">
        <v>10</v>
      </c>
      <c r="N821">
        <v>10</v>
      </c>
      <c r="O821">
        <v>6.5</v>
      </c>
      <c r="P821">
        <v>10</v>
      </c>
      <c r="Q821">
        <v>7.5</v>
      </c>
      <c r="R821">
        <v>0</v>
      </c>
      <c r="S821">
        <v>0</v>
      </c>
      <c r="T821">
        <v>0</v>
      </c>
      <c r="U821">
        <v>5.8333333329999997</v>
      </c>
      <c r="V821">
        <v>7.3714290360000003</v>
      </c>
      <c r="W821">
        <v>5</v>
      </c>
      <c r="X821">
        <v>10</v>
      </c>
      <c r="Y821">
        <v>5</v>
      </c>
      <c r="Z821">
        <v>6.6666666670000003</v>
      </c>
      <c r="AA821">
        <v>7.5</v>
      </c>
      <c r="AB821">
        <v>7.5</v>
      </c>
      <c r="AC821">
        <v>7.5</v>
      </c>
      <c r="AD821">
        <v>7.3888888890000004</v>
      </c>
      <c r="AE821">
        <v>4.6722222220000003</v>
      </c>
      <c r="AF821">
        <v>6.5203703700000002</v>
      </c>
      <c r="AG821">
        <v>5</v>
      </c>
      <c r="AH821">
        <v>2.5</v>
      </c>
      <c r="AI821">
        <v>7.5</v>
      </c>
      <c r="AJ821">
        <v>5</v>
      </c>
      <c r="AK821">
        <v>6.25</v>
      </c>
      <c r="AL821">
        <v>7.5</v>
      </c>
      <c r="AM821">
        <v>7.5</v>
      </c>
      <c r="AN821">
        <v>7.5</v>
      </c>
      <c r="AO821">
        <v>7.5</v>
      </c>
      <c r="AP821">
        <v>7.5</v>
      </c>
      <c r="AQ821">
        <v>7.5</v>
      </c>
      <c r="AR821">
        <v>5.75</v>
      </c>
      <c r="AS821">
        <v>0</v>
      </c>
      <c r="AT821">
        <v>2.1769205070000002</v>
      </c>
      <c r="AU821">
        <v>0.66666666699999999</v>
      </c>
      <c r="AV821">
        <v>1.25</v>
      </c>
      <c r="AW821">
        <v>10</v>
      </c>
      <c r="AX821">
        <v>7.5</v>
      </c>
      <c r="AY821">
        <v>2.5</v>
      </c>
      <c r="AZ821">
        <v>3.4419410250000002</v>
      </c>
      <c r="BB821">
        <v>0</v>
      </c>
      <c r="BC821">
        <v>0</v>
      </c>
      <c r="BD821">
        <v>0</v>
      </c>
      <c r="BE821">
        <v>10</v>
      </c>
      <c r="BF821">
        <v>10</v>
      </c>
      <c r="BG821">
        <v>10</v>
      </c>
      <c r="BI821">
        <v>5</v>
      </c>
      <c r="BJ821">
        <v>6.1018445650000004</v>
      </c>
      <c r="BK821">
        <v>124</v>
      </c>
      <c r="BL821">
        <v>4.0588235289999997</v>
      </c>
      <c r="BM821">
        <v>9.3019073569999993</v>
      </c>
      <c r="BN821">
        <v>4</v>
      </c>
      <c r="BO821">
        <v>10</v>
      </c>
      <c r="BP821">
        <v>10</v>
      </c>
      <c r="BQ821">
        <v>10</v>
      </c>
      <c r="BR821">
        <v>6.8401827219999998</v>
      </c>
      <c r="BS821">
        <v>6.7857547580000004</v>
      </c>
      <c r="BT821">
        <v>5.9118228390000001</v>
      </c>
      <c r="BU821">
        <v>7.7770015519999998</v>
      </c>
      <c r="BV821">
        <v>5</v>
      </c>
      <c r="BW821">
        <v>8.3333333330000006</v>
      </c>
      <c r="BX821">
        <v>4.7858144180000002</v>
      </c>
      <c r="BY821">
        <v>8.5266032969999994</v>
      </c>
      <c r="BZ821">
        <v>7.5983986549999996</v>
      </c>
      <c r="CA821">
        <v>6.5796624020000003</v>
      </c>
      <c r="CB821">
        <v>0.53658536599999995</v>
      </c>
      <c r="CC821">
        <v>5.2327894969999997</v>
      </c>
      <c r="CD821">
        <v>8.8645300529999993</v>
      </c>
      <c r="CE821">
        <v>5.3905613690000003</v>
      </c>
      <c r="CF821">
        <v>9.9280000000000008</v>
      </c>
      <c r="CG821">
        <v>10</v>
      </c>
      <c r="CH821">
        <v>8.5457728549999992</v>
      </c>
      <c r="CI821">
        <v>9.5133333330000003</v>
      </c>
      <c r="CJ821">
        <v>8.98</v>
      </c>
      <c r="CK821">
        <v>6.6748000000000003</v>
      </c>
      <c r="CL821">
        <v>8.3893777780000001</v>
      </c>
      <c r="CM821">
        <v>7.2551256549999996</v>
      </c>
      <c r="CN821">
        <v>8.3056666270000008</v>
      </c>
      <c r="CO821">
        <v>7.7803961409999998</v>
      </c>
      <c r="CP821">
        <v>10</v>
      </c>
      <c r="CQ821">
        <v>8.102420403</v>
      </c>
      <c r="CR821">
        <v>7.5</v>
      </c>
      <c r="CS821">
        <v>0.55312820699999998</v>
      </c>
      <c r="CT821">
        <v>5.3851828700000004</v>
      </c>
      <c r="CU821">
        <v>7.8887391969999996</v>
      </c>
      <c r="CV821">
        <v>10</v>
      </c>
      <c r="CW821">
        <v>9.8057179530000003</v>
      </c>
      <c r="CX821">
        <v>9</v>
      </c>
      <c r="CY821">
        <v>9.6019059840000001</v>
      </c>
      <c r="CZ821">
        <v>10</v>
      </c>
      <c r="DA821">
        <v>5.020758678</v>
      </c>
      <c r="DB821">
        <v>8.3763879079999999</v>
      </c>
      <c r="DC821">
        <v>10</v>
      </c>
      <c r="DD821">
        <v>10</v>
      </c>
      <c r="DE821">
        <v>10</v>
      </c>
      <c r="DF821">
        <v>8.8995244309999997</v>
      </c>
      <c r="DG821">
        <v>6.3082361379999998</v>
      </c>
      <c r="DH821">
        <v>7.7272727269999999</v>
      </c>
      <c r="DI821">
        <v>8.9507713160000009</v>
      </c>
      <c r="DJ821">
        <v>7.6401462679999996</v>
      </c>
      <c r="DK821">
        <v>9.9828069480000003</v>
      </c>
      <c r="DL821">
        <v>9.5964642470000001</v>
      </c>
      <c r="DM821">
        <v>8.3676162739999995</v>
      </c>
      <c r="DN821">
        <v>8.9563488959999997</v>
      </c>
      <c r="DO821">
        <v>7.49</v>
      </c>
      <c r="DP821">
        <v>30</v>
      </c>
      <c r="DQ821">
        <v>6.7959222830000003</v>
      </c>
      <c r="DR821">
        <v>91</v>
      </c>
      <c r="DS821">
        <v>3</v>
      </c>
    </row>
    <row r="822" spans="1:123" x14ac:dyDescent="0.35">
      <c r="A822">
        <v>2011</v>
      </c>
      <c r="B822" t="s">
        <v>278</v>
      </c>
      <c r="C822" t="s">
        <v>279</v>
      </c>
      <c r="D822" t="s">
        <v>280</v>
      </c>
      <c r="E822">
        <v>3.4</v>
      </c>
      <c r="F822">
        <v>3.2247674310000001</v>
      </c>
      <c r="G822">
        <v>3.8183600439999998</v>
      </c>
      <c r="H822">
        <v>3.5</v>
      </c>
      <c r="I822">
        <v>8.9692805849999999</v>
      </c>
      <c r="J822">
        <v>5</v>
      </c>
      <c r="K822">
        <v>10</v>
      </c>
      <c r="L822">
        <v>5</v>
      </c>
      <c r="M822">
        <v>9.9805083319999994</v>
      </c>
      <c r="N822">
        <v>9.9896044439999994</v>
      </c>
      <c r="O822">
        <v>7.9940225549999999</v>
      </c>
      <c r="P822">
        <v>10</v>
      </c>
      <c r="Q822">
        <v>7.5</v>
      </c>
      <c r="R822">
        <v>5</v>
      </c>
      <c r="S822">
        <v>5</v>
      </c>
      <c r="T822">
        <v>5</v>
      </c>
      <c r="U822">
        <v>7.5</v>
      </c>
      <c r="V822">
        <v>8.1544343799999996</v>
      </c>
      <c r="W822">
        <v>5</v>
      </c>
      <c r="X822">
        <v>10</v>
      </c>
      <c r="Y822">
        <v>5</v>
      </c>
      <c r="Z822">
        <v>6.6666666670000003</v>
      </c>
      <c r="AA822">
        <v>5</v>
      </c>
      <c r="AB822">
        <v>5</v>
      </c>
      <c r="AC822">
        <v>5</v>
      </c>
      <c r="AD822">
        <v>7.0288888890000001</v>
      </c>
      <c r="AE822">
        <v>5.7861111110000003</v>
      </c>
      <c r="AF822">
        <v>5.9383333330000001</v>
      </c>
      <c r="AG822">
        <v>7.5</v>
      </c>
      <c r="AH822">
        <v>5</v>
      </c>
      <c r="AI822">
        <v>7.5</v>
      </c>
      <c r="AJ822">
        <v>7.5</v>
      </c>
      <c r="AK822">
        <v>7.5</v>
      </c>
      <c r="AL822">
        <v>5</v>
      </c>
      <c r="AM822">
        <v>5</v>
      </c>
      <c r="AN822">
        <v>5</v>
      </c>
      <c r="AO822">
        <v>7.5</v>
      </c>
      <c r="AP822">
        <v>5</v>
      </c>
      <c r="AQ822">
        <v>6.25</v>
      </c>
      <c r="AR822">
        <v>6.25</v>
      </c>
      <c r="AS822">
        <v>10</v>
      </c>
      <c r="AT822">
        <v>10</v>
      </c>
      <c r="AU822">
        <v>5</v>
      </c>
      <c r="AV822">
        <v>4.75</v>
      </c>
      <c r="AW822">
        <v>7.5</v>
      </c>
      <c r="AX822">
        <v>10</v>
      </c>
      <c r="AY822">
        <v>10</v>
      </c>
      <c r="AZ822">
        <v>8.1785714289999998</v>
      </c>
      <c r="BB822">
        <v>0</v>
      </c>
      <c r="BC822">
        <v>0</v>
      </c>
      <c r="BD822">
        <v>0</v>
      </c>
      <c r="BE822">
        <v>0</v>
      </c>
      <c r="BF822">
        <v>0</v>
      </c>
      <c r="BG822">
        <v>0</v>
      </c>
      <c r="BI822">
        <v>0</v>
      </c>
      <c r="BJ822">
        <v>5.6169657380000002</v>
      </c>
      <c r="BK822">
        <v>136</v>
      </c>
      <c r="BL822">
        <v>9.6470588240000001</v>
      </c>
      <c r="BM822">
        <v>9.6185286100000003</v>
      </c>
      <c r="BN822">
        <v>8</v>
      </c>
      <c r="BO822">
        <v>9</v>
      </c>
      <c r="BP822">
        <v>9</v>
      </c>
      <c r="BQ822">
        <v>9</v>
      </c>
      <c r="BR822">
        <v>9.0663968579999992</v>
      </c>
      <c r="BS822">
        <v>3.0741143169999998</v>
      </c>
      <c r="BT822">
        <v>4.0383130700000001</v>
      </c>
      <c r="BU822">
        <v>4.3824659830000003</v>
      </c>
      <c r="BV822">
        <v>4.1666666670000003</v>
      </c>
      <c r="BW822">
        <v>3.3333333330000001</v>
      </c>
      <c r="BX822">
        <v>1.1538127279999999</v>
      </c>
      <c r="BY822">
        <v>3.1344504010000001</v>
      </c>
      <c r="BZ822">
        <v>3.2719088429999998</v>
      </c>
      <c r="CA822">
        <v>5.527888785</v>
      </c>
      <c r="CB822">
        <v>0.81481481499999997</v>
      </c>
      <c r="CC822">
        <v>3.234701136</v>
      </c>
      <c r="CD822">
        <v>8.4848209600000004</v>
      </c>
      <c r="CE822">
        <v>9.6105423269999992</v>
      </c>
      <c r="CF822">
        <v>7.8579999999999997</v>
      </c>
      <c r="CG822">
        <v>0</v>
      </c>
      <c r="CH822">
        <v>6.4883408219999996</v>
      </c>
      <c r="CI822">
        <v>6.2933333329999996</v>
      </c>
      <c r="CJ822">
        <v>7.12</v>
      </c>
      <c r="CK822">
        <v>6.3712</v>
      </c>
      <c r="CL822">
        <v>6.5948444439999996</v>
      </c>
      <c r="CM822">
        <v>5.3339680100000004</v>
      </c>
      <c r="CN822">
        <v>5.9454284489999996</v>
      </c>
      <c r="CO822">
        <v>5.6396982290000004</v>
      </c>
      <c r="CP822">
        <v>10</v>
      </c>
      <c r="CQ822">
        <v>5.9433867930000002</v>
      </c>
      <c r="CR822">
        <v>0</v>
      </c>
      <c r="CS822">
        <v>0</v>
      </c>
      <c r="CT822">
        <v>1.981128931</v>
      </c>
      <c r="CU822">
        <v>6.0539179010000002</v>
      </c>
      <c r="CV822">
        <v>5</v>
      </c>
      <c r="CW822">
        <v>9.7838479360000008</v>
      </c>
      <c r="CX822">
        <v>10</v>
      </c>
      <c r="CY822">
        <v>8.2612826449999996</v>
      </c>
      <c r="CZ822">
        <v>5.5666666669999998</v>
      </c>
      <c r="DA822">
        <v>6.1921674830000004</v>
      </c>
      <c r="DB822">
        <v>6.3503816620000002</v>
      </c>
      <c r="DC822">
        <v>10</v>
      </c>
      <c r="DD822">
        <v>1.36606213</v>
      </c>
      <c r="DE822">
        <v>10</v>
      </c>
      <c r="DF822">
        <v>6.5792129900000003</v>
      </c>
      <c r="DG822">
        <v>3.6585803330000002</v>
      </c>
      <c r="DH822">
        <v>5.151515152</v>
      </c>
      <c r="DI822">
        <v>9.1280238039999997</v>
      </c>
      <c r="DJ822">
        <v>2.0049084590000001</v>
      </c>
      <c r="DK822">
        <v>7.4119459399999998</v>
      </c>
      <c r="DL822">
        <v>6.614783407</v>
      </c>
      <c r="DM822">
        <v>5.661626182</v>
      </c>
      <c r="DN822">
        <v>6.8340406060000003</v>
      </c>
      <c r="DO822">
        <v>6.34</v>
      </c>
      <c r="DP822">
        <v>111</v>
      </c>
      <c r="DQ822">
        <v>5.9784828689999996</v>
      </c>
      <c r="DR822">
        <v>130</v>
      </c>
      <c r="DS822">
        <v>4</v>
      </c>
    </row>
    <row r="823" spans="1:123" x14ac:dyDescent="0.35">
      <c r="A823">
        <v>2011</v>
      </c>
      <c r="B823" t="s">
        <v>281</v>
      </c>
      <c r="C823" t="s">
        <v>282</v>
      </c>
      <c r="D823" t="s">
        <v>262</v>
      </c>
      <c r="H823">
        <v>6.9142200000000003</v>
      </c>
      <c r="I823">
        <v>6.1511184920000002</v>
      </c>
      <c r="J823">
        <v>10</v>
      </c>
      <c r="K823">
        <v>10</v>
      </c>
      <c r="M823">
        <v>10</v>
      </c>
      <c r="N823">
        <v>10</v>
      </c>
      <c r="O823">
        <v>10</v>
      </c>
      <c r="Q823">
        <v>10</v>
      </c>
      <c r="U823">
        <v>10</v>
      </c>
      <c r="V823">
        <v>8.717039497</v>
      </c>
      <c r="W823">
        <v>10</v>
      </c>
      <c r="X823">
        <v>10</v>
      </c>
      <c r="Z823">
        <v>10</v>
      </c>
      <c r="AD823">
        <v>9.4444444440000002</v>
      </c>
      <c r="AE823">
        <v>8.238888889</v>
      </c>
      <c r="AF823">
        <v>8.8416666670000001</v>
      </c>
      <c r="AS823">
        <v>10</v>
      </c>
      <c r="AT823">
        <v>10</v>
      </c>
      <c r="AU823">
        <v>9</v>
      </c>
      <c r="AV823">
        <v>7.5</v>
      </c>
      <c r="AZ823">
        <v>9.125</v>
      </c>
      <c r="BB823">
        <v>10</v>
      </c>
      <c r="BC823">
        <v>10</v>
      </c>
      <c r="BD823">
        <v>10</v>
      </c>
      <c r="BE823">
        <v>0</v>
      </c>
      <c r="BF823">
        <v>0</v>
      </c>
      <c r="BG823">
        <v>0</v>
      </c>
      <c r="BI823">
        <v>5</v>
      </c>
      <c r="BJ823">
        <v>8.0286482079999999</v>
      </c>
      <c r="BK823">
        <v>48</v>
      </c>
      <c r="BL823">
        <v>5.6176470590000003</v>
      </c>
      <c r="BM823">
        <v>6.7794715810000001</v>
      </c>
      <c r="BN823">
        <v>7</v>
      </c>
      <c r="BO823">
        <v>7</v>
      </c>
      <c r="BP823">
        <v>3</v>
      </c>
      <c r="BQ823">
        <v>5</v>
      </c>
      <c r="BR823">
        <v>6.0992796599999997</v>
      </c>
      <c r="BS823">
        <v>7.8882750719999999</v>
      </c>
      <c r="BT823">
        <v>5.9728124219999996</v>
      </c>
      <c r="BU823">
        <v>7.2987323469999996</v>
      </c>
      <c r="BV823">
        <v>9.1999999999999993</v>
      </c>
      <c r="BX823">
        <v>3.803003329</v>
      </c>
      <c r="BY823">
        <v>4.7088246309999997</v>
      </c>
      <c r="BZ823">
        <v>8.1146758220000006</v>
      </c>
      <c r="CA823">
        <v>6.3056366979999998</v>
      </c>
      <c r="CB823">
        <v>0.87179487200000005</v>
      </c>
      <c r="CC823">
        <v>6.2344761269999998</v>
      </c>
      <c r="CD823">
        <v>9.5142632099999993</v>
      </c>
      <c r="CE823">
        <v>7.9941788029999996</v>
      </c>
      <c r="CF823">
        <v>8.1140000000000008</v>
      </c>
      <c r="CG823">
        <v>0</v>
      </c>
      <c r="CH823">
        <v>6.4056105030000001</v>
      </c>
      <c r="CI823">
        <v>8.3533333330000001</v>
      </c>
      <c r="CJ823">
        <v>7.86</v>
      </c>
      <c r="CK823">
        <v>5.3776000000000002</v>
      </c>
      <c r="CL823">
        <v>7.1969777779999999</v>
      </c>
      <c r="CM823">
        <v>5.7739294470000004</v>
      </c>
      <c r="CN823">
        <v>8.9104606620000002</v>
      </c>
      <c r="CO823">
        <v>7.3421950540000003</v>
      </c>
      <c r="CP823">
        <v>10</v>
      </c>
      <c r="CQ823">
        <v>7.311521645</v>
      </c>
      <c r="CR823">
        <v>0</v>
      </c>
      <c r="CS823">
        <v>10</v>
      </c>
      <c r="CT823">
        <v>5.7705072150000003</v>
      </c>
      <c r="CU823">
        <v>7.5774200120000001</v>
      </c>
      <c r="CV823">
        <v>8</v>
      </c>
      <c r="CW823">
        <v>0.48400218900000003</v>
      </c>
      <c r="CX823">
        <v>10</v>
      </c>
      <c r="CY823">
        <v>6.161334063</v>
      </c>
      <c r="CZ823">
        <v>8.9</v>
      </c>
      <c r="DA823">
        <v>5.3976801200000004</v>
      </c>
      <c r="DB823">
        <v>6.1495321650000001</v>
      </c>
      <c r="DC823">
        <v>10</v>
      </c>
      <c r="DD823">
        <v>5.6830310649999998</v>
      </c>
      <c r="DE823">
        <v>10</v>
      </c>
      <c r="DF823">
        <v>7.6883738920000004</v>
      </c>
      <c r="DG823">
        <v>5.6432515319999998</v>
      </c>
      <c r="DH823">
        <v>6.0606060609999997</v>
      </c>
      <c r="DI823">
        <v>9.3480702729999994</v>
      </c>
      <c r="DJ823">
        <v>6.7623705980000004</v>
      </c>
      <c r="DK823">
        <v>4.9849787020000003</v>
      </c>
      <c r="DL823">
        <v>7.3433896269999996</v>
      </c>
      <c r="DM823">
        <v>6.6904444649999997</v>
      </c>
      <c r="DN823">
        <v>6.846717473</v>
      </c>
      <c r="DO823">
        <v>6.63</v>
      </c>
      <c r="DP823">
        <v>98</v>
      </c>
      <c r="DQ823">
        <v>7.3293241040000003</v>
      </c>
      <c r="DR823">
        <v>57</v>
      </c>
      <c r="DS823">
        <v>2</v>
      </c>
    </row>
    <row r="824" spans="1:123" x14ac:dyDescent="0.35">
      <c r="A824">
        <v>2011</v>
      </c>
      <c r="B824" t="s">
        <v>283</v>
      </c>
      <c r="C824" t="s">
        <v>284</v>
      </c>
      <c r="D824" t="s">
        <v>253</v>
      </c>
    </row>
    <row r="825" spans="1:123" x14ac:dyDescent="0.35">
      <c r="A825">
        <v>2011</v>
      </c>
      <c r="B825" t="s">
        <v>285</v>
      </c>
      <c r="C825" t="s">
        <v>286</v>
      </c>
      <c r="D825" t="s">
        <v>271</v>
      </c>
      <c r="E825">
        <v>8.4333333330000002</v>
      </c>
      <c r="F825">
        <v>6.7815029119999997</v>
      </c>
      <c r="G825">
        <v>7.1580345310000002</v>
      </c>
      <c r="H825">
        <v>7.5</v>
      </c>
      <c r="I825">
        <v>9.2227426230000003</v>
      </c>
      <c r="J825">
        <v>10</v>
      </c>
      <c r="K825">
        <v>10</v>
      </c>
      <c r="L825">
        <v>10</v>
      </c>
      <c r="M825">
        <v>10</v>
      </c>
      <c r="N825">
        <v>10</v>
      </c>
      <c r="O825">
        <v>10</v>
      </c>
      <c r="P825">
        <v>9.5</v>
      </c>
      <c r="Q825">
        <v>10</v>
      </c>
      <c r="R825">
        <v>10</v>
      </c>
      <c r="S825">
        <v>10</v>
      </c>
      <c r="T825">
        <v>10</v>
      </c>
      <c r="U825">
        <v>9.8333333330000006</v>
      </c>
      <c r="V825">
        <v>9.6853586519999997</v>
      </c>
      <c r="W825">
        <v>10</v>
      </c>
      <c r="X825">
        <v>10</v>
      </c>
      <c r="Y825">
        <v>10</v>
      </c>
      <c r="Z825">
        <v>10</v>
      </c>
      <c r="AA825">
        <v>10</v>
      </c>
      <c r="AB825">
        <v>10</v>
      </c>
      <c r="AC825">
        <v>10</v>
      </c>
      <c r="AD825">
        <v>8.7133333329999996</v>
      </c>
      <c r="AE825">
        <v>6.016666667</v>
      </c>
      <c r="AF825">
        <v>8.2433333330000007</v>
      </c>
      <c r="AG825">
        <v>10</v>
      </c>
      <c r="AH825">
        <v>10</v>
      </c>
      <c r="AI825">
        <v>10</v>
      </c>
      <c r="AJ825">
        <v>10</v>
      </c>
      <c r="AK825">
        <v>10</v>
      </c>
      <c r="AL825">
        <v>10</v>
      </c>
      <c r="AM825">
        <v>10</v>
      </c>
      <c r="AN825">
        <v>10</v>
      </c>
      <c r="AO825">
        <v>10</v>
      </c>
      <c r="AP825">
        <v>7.5</v>
      </c>
      <c r="AQ825">
        <v>8.75</v>
      </c>
      <c r="AR825">
        <v>9.75</v>
      </c>
      <c r="AS825">
        <v>10</v>
      </c>
      <c r="AT825">
        <v>10</v>
      </c>
      <c r="AU825">
        <v>9.3333333330000006</v>
      </c>
      <c r="AV825">
        <v>9</v>
      </c>
      <c r="AW825">
        <v>10</v>
      </c>
      <c r="AX825">
        <v>10</v>
      </c>
      <c r="AY825">
        <v>10</v>
      </c>
      <c r="AZ825">
        <v>9.7619047620000003</v>
      </c>
      <c r="BB825">
        <v>10</v>
      </c>
      <c r="BC825">
        <v>10</v>
      </c>
      <c r="BD825">
        <v>10</v>
      </c>
      <c r="BE825">
        <v>10</v>
      </c>
      <c r="BF825">
        <v>10</v>
      </c>
      <c r="BG825">
        <v>10</v>
      </c>
      <c r="BI825">
        <v>10</v>
      </c>
      <c r="BJ825">
        <v>9.0718634730000005</v>
      </c>
      <c r="BK825">
        <v>16</v>
      </c>
      <c r="BL825">
        <v>2.4705882350000001</v>
      </c>
      <c r="BM825">
        <v>2.2343324249999998</v>
      </c>
      <c r="BN825">
        <v>10</v>
      </c>
      <c r="BO825">
        <v>2</v>
      </c>
      <c r="BP825">
        <v>0</v>
      </c>
      <c r="BQ825">
        <v>1</v>
      </c>
      <c r="BR825">
        <v>3.9262301650000002</v>
      </c>
      <c r="BS825">
        <v>7.0572804680000001</v>
      </c>
      <c r="BT825">
        <v>5.2810959390000001</v>
      </c>
      <c r="BU825">
        <v>7.0999787730000001</v>
      </c>
      <c r="BV825">
        <v>10</v>
      </c>
      <c r="BW825">
        <v>8.3333333330000006</v>
      </c>
      <c r="BX825">
        <v>5.583266128</v>
      </c>
      <c r="BY825">
        <v>4.6158160869999998</v>
      </c>
      <c r="BZ825">
        <v>7.9163989069999996</v>
      </c>
      <c r="CA825">
        <v>7.9814963649999999</v>
      </c>
      <c r="CB825">
        <v>1</v>
      </c>
      <c r="CC825">
        <v>7.0965184450000001</v>
      </c>
      <c r="CD825">
        <v>9.5139341910000006</v>
      </c>
      <c r="CE825">
        <v>9.8605190220000001</v>
      </c>
      <c r="CF825">
        <v>9.2940000000000005</v>
      </c>
      <c r="CG825">
        <v>10</v>
      </c>
      <c r="CH825">
        <v>9.6671133030000007</v>
      </c>
      <c r="CI825">
        <v>9.6576870499999998</v>
      </c>
      <c r="CJ825">
        <v>8.94</v>
      </c>
      <c r="CK825">
        <v>6.2263999999999999</v>
      </c>
      <c r="CL825">
        <v>8.2746956829999991</v>
      </c>
      <c r="CM825">
        <v>7.3175105250000003</v>
      </c>
      <c r="CN825">
        <v>8.8480166600000008</v>
      </c>
      <c r="CO825">
        <v>8.0827635919999992</v>
      </c>
      <c r="CP825">
        <v>10</v>
      </c>
      <c r="CQ825">
        <v>7.4515590200000004</v>
      </c>
      <c r="CR825">
        <v>4.615384615</v>
      </c>
      <c r="CS825">
        <v>6.4162871959999999</v>
      </c>
      <c r="CT825">
        <v>6.1610769440000004</v>
      </c>
      <c r="CU825">
        <v>8.1296340550000004</v>
      </c>
      <c r="CV825">
        <v>10</v>
      </c>
      <c r="CW825">
        <v>8.5664583870000008</v>
      </c>
      <c r="CX825">
        <v>10</v>
      </c>
      <c r="CY825">
        <v>9.5221527960000003</v>
      </c>
      <c r="CZ825">
        <v>8.9</v>
      </c>
      <c r="DA825">
        <v>3.1955523050000001</v>
      </c>
      <c r="DB825">
        <v>4.3253366279999996</v>
      </c>
      <c r="DC825">
        <v>8</v>
      </c>
      <c r="DD825">
        <v>10</v>
      </c>
      <c r="DE825">
        <v>10</v>
      </c>
      <c r="DF825">
        <v>7.4034814889999998</v>
      </c>
      <c r="DG825">
        <v>2.6359544819999998</v>
      </c>
      <c r="DH825">
        <v>8.3333333330000006</v>
      </c>
      <c r="DI825">
        <v>9.7576419810000008</v>
      </c>
      <c r="DJ825">
        <v>7.2465806349999999</v>
      </c>
      <c r="DK825">
        <v>7.4775375650000004</v>
      </c>
      <c r="DL825">
        <v>8.2513450709999994</v>
      </c>
      <c r="DM825">
        <v>7.2837321780000002</v>
      </c>
      <c r="DN825">
        <v>8.0697888209999995</v>
      </c>
      <c r="DO825">
        <v>7.38</v>
      </c>
      <c r="DP825">
        <v>38</v>
      </c>
      <c r="DQ825">
        <v>8.2259317359999997</v>
      </c>
      <c r="DR825">
        <v>21</v>
      </c>
      <c r="DS825">
        <v>1</v>
      </c>
    </row>
    <row r="826" spans="1:123" x14ac:dyDescent="0.35">
      <c r="A826">
        <v>2011</v>
      </c>
      <c r="B826" t="s">
        <v>287</v>
      </c>
      <c r="C826" t="s">
        <v>288</v>
      </c>
      <c r="D826" t="s">
        <v>262</v>
      </c>
      <c r="H826">
        <v>5.0096179999999997</v>
      </c>
      <c r="I826">
        <v>0</v>
      </c>
      <c r="J826">
        <v>10</v>
      </c>
      <c r="K826">
        <v>10</v>
      </c>
      <c r="M826">
        <v>10</v>
      </c>
      <c r="N826">
        <v>10</v>
      </c>
      <c r="O826">
        <v>10</v>
      </c>
      <c r="Q826">
        <v>10</v>
      </c>
      <c r="R826">
        <v>10</v>
      </c>
      <c r="S826">
        <v>10</v>
      </c>
      <c r="T826">
        <v>10</v>
      </c>
      <c r="U826">
        <v>10</v>
      </c>
      <c r="V826">
        <v>6.6666666670000003</v>
      </c>
      <c r="W826">
        <v>10</v>
      </c>
      <c r="X826">
        <v>10</v>
      </c>
      <c r="Z826">
        <v>10</v>
      </c>
      <c r="AD826">
        <v>9.8888888890000004</v>
      </c>
      <c r="AE826">
        <v>9.0722222220000006</v>
      </c>
      <c r="AF826">
        <v>9.4805555560000005</v>
      </c>
      <c r="AS826">
        <v>10</v>
      </c>
      <c r="AT826">
        <v>10</v>
      </c>
      <c r="AU826">
        <v>7.3333333329999997</v>
      </c>
      <c r="AV826">
        <v>8</v>
      </c>
      <c r="AZ826">
        <v>8.8333333330000006</v>
      </c>
      <c r="BB826">
        <v>10</v>
      </c>
      <c r="BC826">
        <v>10</v>
      </c>
      <c r="BD826">
        <v>10</v>
      </c>
      <c r="BE826">
        <v>0</v>
      </c>
      <c r="BF826">
        <v>10</v>
      </c>
      <c r="BG826">
        <v>5</v>
      </c>
      <c r="BI826">
        <v>7.5</v>
      </c>
      <c r="BJ826">
        <v>7.3958072780000004</v>
      </c>
      <c r="BK826">
        <v>73</v>
      </c>
      <c r="BL826">
        <v>6.4411764710000003</v>
      </c>
      <c r="BM826">
        <v>8.7107634259999998</v>
      </c>
      <c r="BN826">
        <v>6</v>
      </c>
      <c r="BO826">
        <v>9</v>
      </c>
      <c r="BQ826">
        <v>9</v>
      </c>
      <c r="BR826">
        <v>7.5379849739999996</v>
      </c>
      <c r="BS826">
        <v>7.1142439209999999</v>
      </c>
      <c r="BT826">
        <v>5.2161853840000001</v>
      </c>
      <c r="BU826">
        <v>7.2784835650000002</v>
      </c>
      <c r="BV826">
        <v>6.3</v>
      </c>
      <c r="BX826">
        <v>3.3290655610000002</v>
      </c>
      <c r="BY826">
        <v>7.2882318110000002</v>
      </c>
      <c r="BZ826">
        <v>7.6999556389999997</v>
      </c>
      <c r="CA826">
        <v>7.8727122639999996</v>
      </c>
      <c r="CB826">
        <v>0.837837838</v>
      </c>
      <c r="CC826">
        <v>5.9843305979999997</v>
      </c>
      <c r="CD826">
        <v>9.6657731519999999</v>
      </c>
      <c r="CE826">
        <v>9.3446391789999996</v>
      </c>
      <c r="CF826">
        <v>9.4960000000000004</v>
      </c>
      <c r="CG826">
        <v>0</v>
      </c>
      <c r="CH826">
        <v>7.126603083</v>
      </c>
      <c r="CI826">
        <v>6.4666666670000001</v>
      </c>
      <c r="CJ826">
        <v>7.8</v>
      </c>
      <c r="CK826">
        <v>5.2039999999999997</v>
      </c>
      <c r="CL826">
        <v>6.4902222219999999</v>
      </c>
      <c r="CM826">
        <v>7.6903528059999999</v>
      </c>
      <c r="CN826">
        <v>7.3227025369999996</v>
      </c>
      <c r="CO826">
        <v>7.5065276709999997</v>
      </c>
      <c r="CP826">
        <v>10</v>
      </c>
      <c r="CQ826">
        <v>7.2505234950000004</v>
      </c>
      <c r="CR826">
        <v>0</v>
      </c>
      <c r="CS826">
        <v>5.1994051419999998</v>
      </c>
      <c r="CT826">
        <v>4.1499762120000003</v>
      </c>
      <c r="CU826">
        <v>7.0366815269999998</v>
      </c>
      <c r="CV826">
        <v>10</v>
      </c>
      <c r="CW826">
        <v>8.8907237689999992</v>
      </c>
      <c r="CX826">
        <v>10</v>
      </c>
      <c r="CY826">
        <v>9.6302412559999997</v>
      </c>
      <c r="CZ826">
        <v>7.766666667</v>
      </c>
      <c r="DA826">
        <v>3.1737437079999999</v>
      </c>
      <c r="DB826">
        <v>4.2254202640000003</v>
      </c>
      <c r="DC826">
        <v>10</v>
      </c>
      <c r="DD826">
        <v>8.2732124260000006</v>
      </c>
      <c r="DE826">
        <v>10</v>
      </c>
      <c r="DF826">
        <v>7.2398405109999997</v>
      </c>
      <c r="DG826">
        <v>2.4875324910000001</v>
      </c>
      <c r="DH826">
        <v>5.7575757579999998</v>
      </c>
      <c r="DI826">
        <v>8.0460908250000003</v>
      </c>
      <c r="DJ826">
        <v>7.3703385560000001</v>
      </c>
      <c r="DK826">
        <v>9.2582611349999997</v>
      </c>
      <c r="DL826">
        <v>8.3522290090000002</v>
      </c>
      <c r="DM826">
        <v>6.8786712960000003</v>
      </c>
      <c r="DN826">
        <v>7.9162510209999999</v>
      </c>
      <c r="DO826">
        <v>7.12</v>
      </c>
      <c r="DP826">
        <v>65</v>
      </c>
      <c r="DQ826">
        <v>7.2579036390000002</v>
      </c>
      <c r="DR826">
        <v>58</v>
      </c>
      <c r="DS826">
        <v>2</v>
      </c>
    </row>
    <row r="827" spans="1:123" x14ac:dyDescent="0.35">
      <c r="A827">
        <v>2011</v>
      </c>
      <c r="B827" t="s">
        <v>289</v>
      </c>
      <c r="C827" t="s">
        <v>290</v>
      </c>
      <c r="D827" t="s">
        <v>259</v>
      </c>
      <c r="H827">
        <v>4.5062600000000002</v>
      </c>
      <c r="I827">
        <v>7.3727765139999999</v>
      </c>
      <c r="J827">
        <v>10</v>
      </c>
      <c r="K827">
        <v>10</v>
      </c>
      <c r="L827">
        <v>2.5</v>
      </c>
      <c r="M827">
        <v>10</v>
      </c>
      <c r="N827">
        <v>10</v>
      </c>
      <c r="O827">
        <v>8.5</v>
      </c>
      <c r="P827">
        <v>8.6999999999999993</v>
      </c>
      <c r="Q827">
        <v>10</v>
      </c>
      <c r="R827">
        <v>0</v>
      </c>
      <c r="S827">
        <v>5</v>
      </c>
      <c r="T827">
        <v>2.5</v>
      </c>
      <c r="U827">
        <v>7.0666666669999998</v>
      </c>
      <c r="V827">
        <v>7.6464810600000002</v>
      </c>
      <c r="W827">
        <v>10</v>
      </c>
      <c r="X827">
        <v>0</v>
      </c>
      <c r="Y827">
        <v>5</v>
      </c>
      <c r="Z827">
        <v>5</v>
      </c>
      <c r="AA827">
        <v>10</v>
      </c>
      <c r="AB827">
        <v>10</v>
      </c>
      <c r="AC827">
        <v>10</v>
      </c>
      <c r="AD827">
        <v>9.5933333330000004</v>
      </c>
      <c r="AE827">
        <v>9.8166666669999998</v>
      </c>
      <c r="AF827">
        <v>9.8033333329999994</v>
      </c>
      <c r="AG827">
        <v>10</v>
      </c>
      <c r="AH827">
        <v>10</v>
      </c>
      <c r="AI827">
        <v>10</v>
      </c>
      <c r="AJ827">
        <v>10</v>
      </c>
      <c r="AK827">
        <v>10</v>
      </c>
      <c r="AL827">
        <v>10</v>
      </c>
      <c r="AM827">
        <v>10</v>
      </c>
      <c r="AN827">
        <v>10</v>
      </c>
      <c r="AO827">
        <v>10</v>
      </c>
      <c r="AP827">
        <v>10</v>
      </c>
      <c r="AQ827">
        <v>10</v>
      </c>
      <c r="AR827">
        <v>10</v>
      </c>
      <c r="AS827">
        <v>10</v>
      </c>
      <c r="AT827">
        <v>10</v>
      </c>
      <c r="AU827">
        <v>6.3333333329999997</v>
      </c>
      <c r="AV827">
        <v>7</v>
      </c>
      <c r="AW827">
        <v>10</v>
      </c>
      <c r="AX827">
        <v>10</v>
      </c>
      <c r="AY827">
        <v>10</v>
      </c>
      <c r="AZ827">
        <v>9.0476190479999996</v>
      </c>
      <c r="BB827">
        <v>5</v>
      </c>
      <c r="BC827">
        <v>5</v>
      </c>
      <c r="BD827">
        <v>5</v>
      </c>
      <c r="BE827">
        <v>10</v>
      </c>
      <c r="BF827">
        <v>10</v>
      </c>
      <c r="BG827">
        <v>10</v>
      </c>
      <c r="BI827">
        <v>7.5</v>
      </c>
      <c r="BJ827">
        <v>7.173280503</v>
      </c>
      <c r="BK827">
        <v>82</v>
      </c>
      <c r="BL827">
        <v>6.3294117649999997</v>
      </c>
      <c r="BM827">
        <v>9.4959128069999998</v>
      </c>
      <c r="BN827">
        <v>2</v>
      </c>
      <c r="BO827">
        <v>7</v>
      </c>
      <c r="BQ827">
        <v>7</v>
      </c>
      <c r="BR827">
        <v>6.2063311429999999</v>
      </c>
      <c r="BS827">
        <v>3.1669768469999999</v>
      </c>
      <c r="BT827">
        <v>4.2003402559999996</v>
      </c>
      <c r="BU827">
        <v>4.7950313080000004</v>
      </c>
      <c r="BV827">
        <v>7.1</v>
      </c>
      <c r="BX827">
        <v>1.068746974</v>
      </c>
      <c r="BY827">
        <v>3.8532989010000001</v>
      </c>
      <c r="BZ827">
        <v>5.7343291279999997</v>
      </c>
      <c r="CA827">
        <v>5.8343201799999997</v>
      </c>
      <c r="CB827">
        <v>0.86206896600000005</v>
      </c>
      <c r="CC827">
        <v>4.1609145559999998</v>
      </c>
      <c r="CD827">
        <v>9.0441841499999995</v>
      </c>
      <c r="CE827">
        <v>9.0627396030000007</v>
      </c>
      <c r="CF827">
        <v>9.4580000000000002</v>
      </c>
      <c r="CG827">
        <v>0</v>
      </c>
      <c r="CH827">
        <v>6.8912309379999996</v>
      </c>
      <c r="CI827">
        <v>5.6733333330000004</v>
      </c>
      <c r="CJ827">
        <v>7.62</v>
      </c>
      <c r="CK827">
        <v>7.2868000000000004</v>
      </c>
      <c r="CL827">
        <v>6.8600444439999997</v>
      </c>
      <c r="CM827">
        <v>3.833361987</v>
      </c>
      <c r="CN827">
        <v>5.8598324169999998</v>
      </c>
      <c r="CO827">
        <v>4.8465972019999999</v>
      </c>
      <c r="CP827">
        <v>10</v>
      </c>
      <c r="CQ827">
        <v>4.2652091089999997</v>
      </c>
      <c r="CR827">
        <v>0.76923076899999998</v>
      </c>
      <c r="CS827">
        <v>0</v>
      </c>
      <c r="CT827">
        <v>1.678146626</v>
      </c>
      <c r="CU827">
        <v>5.8461970680000004</v>
      </c>
      <c r="CV827">
        <v>10</v>
      </c>
      <c r="CW827">
        <v>10</v>
      </c>
      <c r="CX827">
        <v>10</v>
      </c>
      <c r="CY827">
        <v>10</v>
      </c>
      <c r="CZ827">
        <v>6.1</v>
      </c>
      <c r="DA827">
        <v>5.0389358719999997</v>
      </c>
      <c r="DB827">
        <v>7.5613022699999997</v>
      </c>
      <c r="DC827">
        <v>8</v>
      </c>
      <c r="DD827">
        <v>7.5681075</v>
      </c>
      <c r="DE827">
        <v>1</v>
      </c>
      <c r="DF827">
        <v>5.8780576069999997</v>
      </c>
      <c r="DG827">
        <v>3.3382579369999998</v>
      </c>
      <c r="DH827">
        <v>2.7272727269999999</v>
      </c>
      <c r="DI827">
        <v>6.9684411009999998</v>
      </c>
      <c r="DJ827">
        <v>2.6895026099999999</v>
      </c>
      <c r="DK827">
        <v>6.0164802379999998</v>
      </c>
      <c r="DL827">
        <v>6.9734818540000001</v>
      </c>
      <c r="DM827">
        <v>4.7855727440000004</v>
      </c>
      <c r="DN827">
        <v>6.8878767840000004</v>
      </c>
      <c r="DO827">
        <v>6</v>
      </c>
      <c r="DP827">
        <v>129</v>
      </c>
      <c r="DQ827">
        <v>6.5866402519999996</v>
      </c>
      <c r="DR827">
        <v>107</v>
      </c>
      <c r="DS827">
        <v>3</v>
      </c>
    </row>
    <row r="828" spans="1:123" x14ac:dyDescent="0.35">
      <c r="A828">
        <v>2011</v>
      </c>
      <c r="B828" t="s">
        <v>291</v>
      </c>
      <c r="C828" t="s">
        <v>292</v>
      </c>
      <c r="D828" t="s">
        <v>280</v>
      </c>
      <c r="BL828">
        <v>2.1764705879999999</v>
      </c>
      <c r="CB828">
        <v>0.92307692299999999</v>
      </c>
      <c r="CD828">
        <v>8.7739294500000007</v>
      </c>
      <c r="CE828">
        <v>9.2014191000000007</v>
      </c>
      <c r="CF828">
        <v>8.2302028600000003</v>
      </c>
      <c r="CW828">
        <v>10</v>
      </c>
      <c r="DH828">
        <v>4.0909090910000003</v>
      </c>
    </row>
    <row r="829" spans="1:123" x14ac:dyDescent="0.35">
      <c r="A829">
        <v>2011</v>
      </c>
      <c r="B829" t="s">
        <v>293</v>
      </c>
      <c r="C829" t="s">
        <v>294</v>
      </c>
      <c r="D829" t="s">
        <v>262</v>
      </c>
      <c r="E829">
        <v>4.4333333330000002</v>
      </c>
      <c r="F829">
        <v>3.789452635</v>
      </c>
      <c r="G829">
        <v>2.8212521270000002</v>
      </c>
      <c r="H829">
        <v>3.7</v>
      </c>
      <c r="I829">
        <v>5.0944316939999998</v>
      </c>
      <c r="J829">
        <v>10</v>
      </c>
      <c r="K829">
        <v>10</v>
      </c>
      <c r="L829">
        <v>5</v>
      </c>
      <c r="M829">
        <v>10</v>
      </c>
      <c r="N829">
        <v>10</v>
      </c>
      <c r="O829">
        <v>9</v>
      </c>
      <c r="P829">
        <v>10</v>
      </c>
      <c r="Q829">
        <v>10</v>
      </c>
      <c r="R829">
        <v>10</v>
      </c>
      <c r="S829">
        <v>10</v>
      </c>
      <c r="T829">
        <v>10</v>
      </c>
      <c r="U829">
        <v>10</v>
      </c>
      <c r="V829">
        <v>8.0314772310000002</v>
      </c>
      <c r="W829">
        <v>10</v>
      </c>
      <c r="X829">
        <v>10</v>
      </c>
      <c r="Y829">
        <v>10</v>
      </c>
      <c r="Z829">
        <v>10</v>
      </c>
      <c r="AA829">
        <v>10</v>
      </c>
      <c r="AB829">
        <v>10</v>
      </c>
      <c r="AC829">
        <v>10</v>
      </c>
      <c r="AD829">
        <v>9.7777777780000008</v>
      </c>
      <c r="AE829">
        <v>9.0277777780000008</v>
      </c>
      <c r="AF829">
        <v>9.6018518519999994</v>
      </c>
      <c r="AG829">
        <v>10</v>
      </c>
      <c r="AH829">
        <v>10</v>
      </c>
      <c r="AI829">
        <v>10</v>
      </c>
      <c r="AJ829">
        <v>7.5</v>
      </c>
      <c r="AK829">
        <v>8.75</v>
      </c>
      <c r="AL829">
        <v>10</v>
      </c>
      <c r="AM829">
        <v>7.5</v>
      </c>
      <c r="AN829">
        <v>8.75</v>
      </c>
      <c r="AO829">
        <v>10</v>
      </c>
      <c r="AP829">
        <v>10</v>
      </c>
      <c r="AQ829">
        <v>10</v>
      </c>
      <c r="AR829">
        <v>9.5</v>
      </c>
      <c r="AS829">
        <v>7.7734007999999993E-2</v>
      </c>
      <c r="AT829">
        <v>10</v>
      </c>
      <c r="AU829">
        <v>5.6666666670000003</v>
      </c>
      <c r="AV829">
        <v>4.5</v>
      </c>
      <c r="AW829">
        <v>10</v>
      </c>
      <c r="AX829">
        <v>10</v>
      </c>
      <c r="AY829">
        <v>10</v>
      </c>
      <c r="AZ829">
        <v>7.1777715249999998</v>
      </c>
      <c r="BB829">
        <v>10</v>
      </c>
      <c r="BC829">
        <v>10</v>
      </c>
      <c r="BD829">
        <v>10</v>
      </c>
      <c r="BE829">
        <v>10</v>
      </c>
      <c r="BF829">
        <v>10</v>
      </c>
      <c r="BG829">
        <v>10</v>
      </c>
      <c r="BI829">
        <v>10</v>
      </c>
      <c r="BJ829">
        <v>7.5608316459999996</v>
      </c>
      <c r="BK829">
        <v>61</v>
      </c>
      <c r="BL829">
        <v>6.3529411759999999</v>
      </c>
      <c r="BM829">
        <v>8.8365122619999994</v>
      </c>
      <c r="BN829">
        <v>0</v>
      </c>
      <c r="BO829">
        <v>10</v>
      </c>
      <c r="BP829">
        <v>10</v>
      </c>
      <c r="BQ829">
        <v>10</v>
      </c>
      <c r="BR829">
        <v>6.2973633600000003</v>
      </c>
      <c r="BS829">
        <v>3.5729871449999999</v>
      </c>
      <c r="BT829">
        <v>3.673959113</v>
      </c>
      <c r="BU829">
        <v>3.6323008300000001</v>
      </c>
      <c r="BV829">
        <v>5</v>
      </c>
      <c r="BW829">
        <v>4.1666666670000003</v>
      </c>
      <c r="BX829">
        <v>3.9933340230000001</v>
      </c>
      <c r="BY829">
        <v>6.7163273349999999</v>
      </c>
      <c r="BZ829">
        <v>3.3741474820000001</v>
      </c>
      <c r="CA829">
        <v>4.7437309919999997</v>
      </c>
      <c r="CB829">
        <v>0.88888888899999996</v>
      </c>
      <c r="CC829">
        <v>4.0793130309999999</v>
      </c>
      <c r="CD829">
        <v>8.4359096220000005</v>
      </c>
      <c r="CE829">
        <v>7.4855698029999997</v>
      </c>
      <c r="CF829">
        <v>8.0380000000000003</v>
      </c>
      <c r="CG829">
        <v>10</v>
      </c>
      <c r="CH829">
        <v>8.4898698560000003</v>
      </c>
      <c r="CI829">
        <v>9.2379332850000004</v>
      </c>
      <c r="CJ829">
        <v>7.76</v>
      </c>
      <c r="CK829">
        <v>6.7744</v>
      </c>
      <c r="CL829">
        <v>7.9241110949999998</v>
      </c>
      <c r="CM829">
        <v>4.0059911269999997</v>
      </c>
      <c r="CN829">
        <v>7.1353705310000004</v>
      </c>
      <c r="CO829">
        <v>5.5706808289999996</v>
      </c>
      <c r="CP829">
        <v>10</v>
      </c>
      <c r="CQ829">
        <v>4.1284588529999997</v>
      </c>
      <c r="CR829">
        <v>4.615384615</v>
      </c>
      <c r="CS829">
        <v>4.314400011</v>
      </c>
      <c r="CT829">
        <v>4.3527478259999999</v>
      </c>
      <c r="CU829">
        <v>6.9618849379999999</v>
      </c>
      <c r="CV829">
        <v>8</v>
      </c>
      <c r="CW829">
        <v>10</v>
      </c>
      <c r="CX829">
        <v>8</v>
      </c>
      <c r="CY829">
        <v>8.6666666669999994</v>
      </c>
      <c r="CZ829">
        <v>2.233333333</v>
      </c>
      <c r="DA829">
        <v>4.403748362</v>
      </c>
      <c r="DB829">
        <v>4.6478980999999999</v>
      </c>
      <c r="DC829">
        <v>8</v>
      </c>
      <c r="DE829">
        <v>3</v>
      </c>
      <c r="DF829">
        <v>4.4569959590000003</v>
      </c>
      <c r="DG829">
        <v>4.1239719370000003</v>
      </c>
      <c r="DH829">
        <v>3.1818181820000002</v>
      </c>
      <c r="DI829">
        <v>7.6145633479999999</v>
      </c>
      <c r="DJ829">
        <v>2.3673386359999999</v>
      </c>
      <c r="DK829">
        <v>6.7427034680000002</v>
      </c>
      <c r="DL829">
        <v>0</v>
      </c>
      <c r="DM829">
        <v>4.0050659279999996</v>
      </c>
      <c r="DN829">
        <v>5.7095761850000004</v>
      </c>
      <c r="DO829">
        <v>6.31</v>
      </c>
      <c r="DP829">
        <v>114</v>
      </c>
      <c r="DQ829">
        <v>6.9354158229999996</v>
      </c>
      <c r="DR829">
        <v>79</v>
      </c>
      <c r="DS829">
        <v>3</v>
      </c>
    </row>
    <row r="830" spans="1:123" x14ac:dyDescent="0.35">
      <c r="A830">
        <v>2011</v>
      </c>
      <c r="B830" t="s">
        <v>295</v>
      </c>
      <c r="C830" t="s">
        <v>296</v>
      </c>
      <c r="D830" t="s">
        <v>253</v>
      </c>
      <c r="E830">
        <v>7</v>
      </c>
      <c r="F830">
        <v>4.9949702299999998</v>
      </c>
      <c r="G830">
        <v>6.1715393010000001</v>
      </c>
      <c r="H830">
        <v>6.1</v>
      </c>
      <c r="I830">
        <v>9.4469843709999992</v>
      </c>
      <c r="J830">
        <v>10</v>
      </c>
      <c r="K830">
        <v>10</v>
      </c>
      <c r="L830">
        <v>7.5</v>
      </c>
      <c r="M830">
        <v>10</v>
      </c>
      <c r="N830">
        <v>9.9457827810000001</v>
      </c>
      <c r="O830">
        <v>9.4891565559999993</v>
      </c>
      <c r="P830">
        <v>10</v>
      </c>
      <c r="Q830">
        <v>10</v>
      </c>
      <c r="R830">
        <v>5</v>
      </c>
      <c r="S830">
        <v>5</v>
      </c>
      <c r="T830">
        <v>5</v>
      </c>
      <c r="U830">
        <v>8.3333333330000006</v>
      </c>
      <c r="V830">
        <v>9.0898247530000003</v>
      </c>
      <c r="W830">
        <v>10</v>
      </c>
      <c r="X830">
        <v>0</v>
      </c>
      <c r="Y830">
        <v>10</v>
      </c>
      <c r="Z830">
        <v>6.6666666670000003</v>
      </c>
      <c r="AA830">
        <v>7.5</v>
      </c>
      <c r="AB830">
        <v>7.5</v>
      </c>
      <c r="AC830">
        <v>7.5</v>
      </c>
      <c r="AD830">
        <v>8.1955555560000004</v>
      </c>
      <c r="AE830">
        <v>7.6833333330000002</v>
      </c>
      <c r="AF830">
        <v>7.7929629629999999</v>
      </c>
      <c r="AG830">
        <v>10</v>
      </c>
      <c r="AH830">
        <v>10</v>
      </c>
      <c r="AI830">
        <v>10</v>
      </c>
      <c r="AJ830">
        <v>2.5</v>
      </c>
      <c r="AK830">
        <v>6.25</v>
      </c>
      <c r="AL830">
        <v>7.5</v>
      </c>
      <c r="AM830">
        <v>7.5</v>
      </c>
      <c r="AN830">
        <v>7.5</v>
      </c>
      <c r="AO830">
        <v>10</v>
      </c>
      <c r="AP830">
        <v>10</v>
      </c>
      <c r="AQ830">
        <v>10</v>
      </c>
      <c r="AR830">
        <v>8.75</v>
      </c>
      <c r="AS830">
        <v>10</v>
      </c>
      <c r="AT830">
        <v>10</v>
      </c>
      <c r="AU830">
        <v>7</v>
      </c>
      <c r="AV830">
        <v>4.25</v>
      </c>
      <c r="AW830">
        <v>10</v>
      </c>
      <c r="AX830">
        <v>10</v>
      </c>
      <c r="AY830">
        <v>10</v>
      </c>
      <c r="AZ830">
        <v>8.75</v>
      </c>
      <c r="BB830">
        <v>10</v>
      </c>
      <c r="BC830">
        <v>10</v>
      </c>
      <c r="BD830">
        <v>10</v>
      </c>
      <c r="BE830">
        <v>10</v>
      </c>
      <c r="BF830">
        <v>10</v>
      </c>
      <c r="BG830">
        <v>10</v>
      </c>
      <c r="BI830">
        <v>10</v>
      </c>
      <c r="BJ830">
        <v>7.9934191510000003</v>
      </c>
      <c r="BK830">
        <v>49</v>
      </c>
      <c r="BL830">
        <v>5.5260998219999999</v>
      </c>
      <c r="BM830">
        <v>5.117166213</v>
      </c>
      <c r="BN830">
        <v>4</v>
      </c>
      <c r="BO830">
        <v>10</v>
      </c>
      <c r="BP830">
        <v>3</v>
      </c>
      <c r="BQ830">
        <v>6.5</v>
      </c>
      <c r="BR830">
        <v>5.285816509</v>
      </c>
      <c r="BS830">
        <v>4.184070417</v>
      </c>
      <c r="BT830">
        <v>3.7766404169999999</v>
      </c>
      <c r="BU830">
        <v>3.9039255000000002</v>
      </c>
      <c r="BV830">
        <v>4.5</v>
      </c>
      <c r="BX830">
        <v>3.9145793150000001</v>
      </c>
      <c r="BY830">
        <v>7.7853495050000001</v>
      </c>
      <c r="BZ830">
        <v>6.4441948330000001</v>
      </c>
      <c r="CA830">
        <v>7.3770714999999996</v>
      </c>
      <c r="CB830">
        <v>0.96296296299999995</v>
      </c>
      <c r="CC830">
        <v>5.1387709929999996</v>
      </c>
      <c r="CD830">
        <v>9.4456666219999992</v>
      </c>
      <c r="CE830">
        <v>8.65965162</v>
      </c>
      <c r="CF830">
        <v>9.266</v>
      </c>
      <c r="CG830">
        <v>5</v>
      </c>
      <c r="CH830">
        <v>8.0928295610000003</v>
      </c>
      <c r="CI830">
        <v>10</v>
      </c>
      <c r="CJ830">
        <v>8.68</v>
      </c>
      <c r="CK830">
        <v>6.3040000000000003</v>
      </c>
      <c r="CL830">
        <v>8.3279999999999994</v>
      </c>
      <c r="CM830">
        <v>5.2770990830000004</v>
      </c>
      <c r="CN830">
        <v>8.0951825920000005</v>
      </c>
      <c r="CO830">
        <v>6.686140838</v>
      </c>
      <c r="CP830">
        <v>10</v>
      </c>
      <c r="CQ830">
        <v>5.3927042920000003</v>
      </c>
      <c r="CR830">
        <v>4.615384615</v>
      </c>
      <c r="CS830">
        <v>5.3100307830000002</v>
      </c>
      <c r="CT830">
        <v>5.1060398969999996</v>
      </c>
      <c r="CU830">
        <v>7.5300451839999996</v>
      </c>
      <c r="CV830">
        <v>10</v>
      </c>
      <c r="CW830">
        <v>8.7105420920000007</v>
      </c>
      <c r="CX830">
        <v>10</v>
      </c>
      <c r="CY830">
        <v>9.5701806969999996</v>
      </c>
      <c r="CZ830">
        <v>3.3333333330000001</v>
      </c>
      <c r="DA830">
        <v>5.6928058330000004</v>
      </c>
      <c r="DB830">
        <v>6.284075917</v>
      </c>
      <c r="DC830">
        <v>10</v>
      </c>
      <c r="DD830">
        <v>7.5057512820000003</v>
      </c>
      <c r="DE830">
        <v>10</v>
      </c>
      <c r="DF830">
        <v>7.1359943939999999</v>
      </c>
      <c r="DG830">
        <v>3.6973210829999998</v>
      </c>
      <c r="DH830">
        <v>5.3030303029999999</v>
      </c>
      <c r="DI830">
        <v>8.5634674779999997</v>
      </c>
      <c r="DJ830">
        <v>4.8884199549999998</v>
      </c>
      <c r="DK830">
        <v>5.9889068910000001</v>
      </c>
      <c r="DL830">
        <v>5.4378041279999998</v>
      </c>
      <c r="DM830">
        <v>5.6464916399999998</v>
      </c>
      <c r="DN830">
        <v>7.4508889099999998</v>
      </c>
      <c r="DO830">
        <v>6.7</v>
      </c>
      <c r="DP830">
        <v>91</v>
      </c>
      <c r="DQ830">
        <v>7.3467095760000003</v>
      </c>
      <c r="DR830">
        <v>56</v>
      </c>
      <c r="DS830">
        <v>2</v>
      </c>
    </row>
    <row r="831" spans="1:123" x14ac:dyDescent="0.35">
      <c r="A831">
        <v>2011</v>
      </c>
      <c r="B831" t="s">
        <v>297</v>
      </c>
      <c r="C831" t="s">
        <v>298</v>
      </c>
      <c r="D831" t="s">
        <v>259</v>
      </c>
      <c r="E831">
        <v>4.8333333329999997</v>
      </c>
      <c r="F831">
        <v>6.542717186</v>
      </c>
      <c r="G831">
        <v>7.1739739680000003</v>
      </c>
      <c r="H831">
        <v>6.2</v>
      </c>
      <c r="I831">
        <v>3.9847116379999998</v>
      </c>
      <c r="J831">
        <v>10</v>
      </c>
      <c r="K831">
        <v>10</v>
      </c>
      <c r="L831">
        <v>10</v>
      </c>
      <c r="M831">
        <v>10</v>
      </c>
      <c r="N831">
        <v>10</v>
      </c>
      <c r="O831">
        <v>10</v>
      </c>
      <c r="P831">
        <v>10</v>
      </c>
      <c r="Q831">
        <v>10</v>
      </c>
      <c r="R831">
        <v>5</v>
      </c>
      <c r="S831">
        <v>5</v>
      </c>
      <c r="T831">
        <v>5</v>
      </c>
      <c r="U831">
        <v>8.3333333330000006</v>
      </c>
      <c r="V831">
        <v>7.439348324</v>
      </c>
      <c r="W831">
        <v>10</v>
      </c>
      <c r="X831">
        <v>5</v>
      </c>
      <c r="Y831">
        <v>5</v>
      </c>
      <c r="Z831">
        <v>6.6666666670000003</v>
      </c>
      <c r="AA831">
        <v>5</v>
      </c>
      <c r="AB831">
        <v>7.5</v>
      </c>
      <c r="AC831">
        <v>6.25</v>
      </c>
      <c r="AD831">
        <v>10</v>
      </c>
      <c r="AE831">
        <v>9.2111111109999992</v>
      </c>
      <c r="AF831">
        <v>8.4870370370000003</v>
      </c>
      <c r="AG831">
        <v>7.5</v>
      </c>
      <c r="AH831">
        <v>7.5</v>
      </c>
      <c r="AI831">
        <v>5</v>
      </c>
      <c r="AJ831">
        <v>5</v>
      </c>
      <c r="AK831">
        <v>5</v>
      </c>
      <c r="AL831">
        <v>5</v>
      </c>
      <c r="AM831">
        <v>5</v>
      </c>
      <c r="AN831">
        <v>5</v>
      </c>
      <c r="AO831">
        <v>5</v>
      </c>
      <c r="AP831">
        <v>7.5</v>
      </c>
      <c r="AQ831">
        <v>6.25</v>
      </c>
      <c r="AR831">
        <v>6.25</v>
      </c>
      <c r="AS831">
        <v>10</v>
      </c>
      <c r="AT831">
        <v>10</v>
      </c>
      <c r="AU831">
        <v>6.3333333329999997</v>
      </c>
      <c r="AV831">
        <v>5.75</v>
      </c>
      <c r="AW831">
        <v>7.5</v>
      </c>
      <c r="AX831">
        <v>5</v>
      </c>
      <c r="AY831">
        <v>7.5</v>
      </c>
      <c r="AZ831">
        <v>7.44047619</v>
      </c>
      <c r="BB831">
        <v>5</v>
      </c>
      <c r="BC831">
        <v>5</v>
      </c>
      <c r="BD831">
        <v>5</v>
      </c>
      <c r="BE831">
        <v>0</v>
      </c>
      <c r="BF831">
        <v>0</v>
      </c>
      <c r="BG831">
        <v>0</v>
      </c>
      <c r="BI831">
        <v>2.5</v>
      </c>
      <c r="BJ831">
        <v>6.5442550700000002</v>
      </c>
      <c r="BK831">
        <v>103</v>
      </c>
      <c r="BL831">
        <v>2.7647058819999999</v>
      </c>
      <c r="BM831">
        <v>7.1640326979999998</v>
      </c>
      <c r="BN831">
        <v>6</v>
      </c>
      <c r="BO831">
        <v>9</v>
      </c>
      <c r="BP831">
        <v>9</v>
      </c>
      <c r="BQ831">
        <v>9</v>
      </c>
      <c r="BR831">
        <v>6.2321846450000002</v>
      </c>
      <c r="BS831">
        <v>7.5246505920000004</v>
      </c>
      <c r="BT831">
        <v>6.6087793110000002</v>
      </c>
      <c r="BU831">
        <v>6.4371418680000003</v>
      </c>
      <c r="BV831">
        <v>8.3333333330000006</v>
      </c>
      <c r="BW831">
        <v>5.8333333329999997</v>
      </c>
      <c r="BX831">
        <v>4.0469779030000002</v>
      </c>
      <c r="BY831">
        <v>8.0211848900000007</v>
      </c>
      <c r="BZ831">
        <v>6.6094025820000004</v>
      </c>
      <c r="CA831">
        <v>6.8436290700000004</v>
      </c>
      <c r="CB831">
        <v>0.96296296299999995</v>
      </c>
      <c r="CC831">
        <v>6.5713928859999999</v>
      </c>
      <c r="CD831">
        <v>9.4921233419999993</v>
      </c>
      <c r="CE831">
        <v>6.0173550699999998</v>
      </c>
      <c r="CF831">
        <v>8.2240000000000002</v>
      </c>
      <c r="CG831">
        <v>10</v>
      </c>
      <c r="CH831">
        <v>8.4333696029999992</v>
      </c>
      <c r="CI831">
        <v>4.32</v>
      </c>
      <c r="CJ831">
        <v>8.4600000000000009</v>
      </c>
      <c r="CK831">
        <v>4.9180000000000001</v>
      </c>
      <c r="CL831">
        <v>5.8993333330000004</v>
      </c>
      <c r="CM831">
        <v>6.0533765500000003</v>
      </c>
      <c r="CN831">
        <v>5.5904104229999998</v>
      </c>
      <c r="CO831">
        <v>5.8218934859999996</v>
      </c>
      <c r="CP831">
        <v>10</v>
      </c>
      <c r="CQ831">
        <v>6.7750631510000003</v>
      </c>
      <c r="CR831">
        <v>5.384615385</v>
      </c>
      <c r="CS831">
        <v>6.6375384789999998</v>
      </c>
      <c r="CT831">
        <v>6.2657390050000004</v>
      </c>
      <c r="CU831">
        <v>6.9967414559999996</v>
      </c>
      <c r="CV831">
        <v>8</v>
      </c>
      <c r="CW831">
        <v>9.8927395530000002</v>
      </c>
      <c r="CX831">
        <v>10</v>
      </c>
      <c r="CY831">
        <v>9.2975798510000001</v>
      </c>
      <c r="CZ831">
        <v>10</v>
      </c>
      <c r="DA831">
        <v>3.5647720619999999</v>
      </c>
      <c r="DB831">
        <v>6.2672653729999999</v>
      </c>
      <c r="DC831">
        <v>10</v>
      </c>
      <c r="DD831">
        <v>3.783564734</v>
      </c>
      <c r="DE831">
        <v>10</v>
      </c>
      <c r="DF831">
        <v>7.2692670279999998</v>
      </c>
      <c r="DG831">
        <v>4.6459930700000003</v>
      </c>
      <c r="DH831">
        <v>6.6666666670000003</v>
      </c>
      <c r="DI831">
        <v>8.0301844090000003</v>
      </c>
      <c r="DJ831">
        <v>6.4278382540000001</v>
      </c>
      <c r="DK831">
        <v>8.2419250809999998</v>
      </c>
      <c r="DL831">
        <v>8.2961823769999992</v>
      </c>
      <c r="DM831">
        <v>7.0514649760000001</v>
      </c>
      <c r="DN831">
        <v>7.8727706179999997</v>
      </c>
      <c r="DO831">
        <v>7.22</v>
      </c>
      <c r="DP831">
        <v>55</v>
      </c>
      <c r="DQ831">
        <v>6.8821275350000004</v>
      </c>
      <c r="DR831">
        <v>86</v>
      </c>
      <c r="DS831">
        <v>3</v>
      </c>
    </row>
    <row r="832" spans="1:123" x14ac:dyDescent="0.35">
      <c r="A832">
        <v>2011</v>
      </c>
      <c r="B832" t="s">
        <v>299</v>
      </c>
      <c r="C832" t="s">
        <v>300</v>
      </c>
      <c r="D832" t="s">
        <v>262</v>
      </c>
      <c r="E832">
        <v>6.1</v>
      </c>
      <c r="F832">
        <v>5.5462805150000003</v>
      </c>
      <c r="G832">
        <v>4.8503251440000001</v>
      </c>
      <c r="H832">
        <v>5.5</v>
      </c>
      <c r="I832">
        <v>0.31963329099999999</v>
      </c>
      <c r="J832">
        <v>5</v>
      </c>
      <c r="K832">
        <v>10</v>
      </c>
      <c r="L832">
        <v>10</v>
      </c>
      <c r="M832">
        <v>10</v>
      </c>
      <c r="N832">
        <v>10</v>
      </c>
      <c r="O832">
        <v>9</v>
      </c>
      <c r="P832">
        <v>10</v>
      </c>
      <c r="Q832">
        <v>10</v>
      </c>
      <c r="R832">
        <v>5</v>
      </c>
      <c r="S832">
        <v>10</v>
      </c>
      <c r="T832">
        <v>7.5</v>
      </c>
      <c r="U832">
        <v>9.1666666669999994</v>
      </c>
      <c r="V832">
        <v>6.1620999860000003</v>
      </c>
      <c r="W832">
        <v>10</v>
      </c>
      <c r="X832">
        <v>10</v>
      </c>
      <c r="Y832">
        <v>10</v>
      </c>
      <c r="Z832">
        <v>10</v>
      </c>
      <c r="AA832">
        <v>10</v>
      </c>
      <c r="AB832">
        <v>10</v>
      </c>
      <c r="AC832">
        <v>10</v>
      </c>
      <c r="AD832">
        <v>8.7222222219999992</v>
      </c>
      <c r="AE832">
        <v>9.5388888890000008</v>
      </c>
      <c r="AF832">
        <v>9.4203703700000005</v>
      </c>
      <c r="AG832">
        <v>10</v>
      </c>
      <c r="AH832">
        <v>10</v>
      </c>
      <c r="AI832">
        <v>10</v>
      </c>
      <c r="AJ832">
        <v>7.5</v>
      </c>
      <c r="AK832">
        <v>8.75</v>
      </c>
      <c r="AL832">
        <v>10</v>
      </c>
      <c r="AM832">
        <v>7.5</v>
      </c>
      <c r="AN832">
        <v>8.75</v>
      </c>
      <c r="AO832">
        <v>10</v>
      </c>
      <c r="AP832">
        <v>10</v>
      </c>
      <c r="AQ832">
        <v>10</v>
      </c>
      <c r="AR832">
        <v>9.5</v>
      </c>
      <c r="AS832">
        <v>6.9801701060000001</v>
      </c>
      <c r="AT832">
        <v>10</v>
      </c>
      <c r="AU832">
        <v>5.6666666670000003</v>
      </c>
      <c r="AV832">
        <v>5</v>
      </c>
      <c r="AW832">
        <v>10</v>
      </c>
      <c r="AX832">
        <v>10</v>
      </c>
      <c r="AY832">
        <v>10</v>
      </c>
      <c r="AZ832">
        <v>8.2352623959999995</v>
      </c>
      <c r="BB832">
        <v>10</v>
      </c>
      <c r="BC832">
        <v>10</v>
      </c>
      <c r="BD832">
        <v>10</v>
      </c>
      <c r="BE832">
        <v>10</v>
      </c>
      <c r="BF832">
        <v>10</v>
      </c>
      <c r="BG832">
        <v>10</v>
      </c>
      <c r="BI832">
        <v>10</v>
      </c>
      <c r="BJ832">
        <v>7.6310882729999996</v>
      </c>
      <c r="BK832">
        <v>60</v>
      </c>
      <c r="BL832">
        <v>4.802941176</v>
      </c>
      <c r="BM832">
        <v>7.2094134109999999</v>
      </c>
      <c r="BN832">
        <v>7</v>
      </c>
      <c r="BO832">
        <v>8</v>
      </c>
      <c r="BP832">
        <v>8</v>
      </c>
      <c r="BQ832">
        <v>8</v>
      </c>
      <c r="BR832">
        <v>6.7530886470000002</v>
      </c>
      <c r="BS832">
        <v>4.5843763930000003</v>
      </c>
      <c r="BT832">
        <v>4.4224349099999998</v>
      </c>
      <c r="BU832">
        <v>6.1088865229999998</v>
      </c>
      <c r="BV832">
        <v>6.6666666670000003</v>
      </c>
      <c r="BW832">
        <v>3.3333333330000001</v>
      </c>
      <c r="BX832">
        <v>3.9974393369999999</v>
      </c>
      <c r="BY832">
        <v>8.5027767080000007</v>
      </c>
      <c r="BZ832">
        <v>5.7464872480000002</v>
      </c>
      <c r="CA832">
        <v>4.1339609279999996</v>
      </c>
      <c r="CB832">
        <v>0.96296296299999995</v>
      </c>
      <c r="CC832">
        <v>5.1796444209999999</v>
      </c>
      <c r="CD832">
        <v>9.761451697</v>
      </c>
      <c r="CE832">
        <v>9.3780418989999994</v>
      </c>
      <c r="CF832">
        <v>8.6720000000000006</v>
      </c>
      <c r="CG832">
        <v>5</v>
      </c>
      <c r="CH832">
        <v>8.2028733989999996</v>
      </c>
      <c r="CI832">
        <v>8.1666666669999994</v>
      </c>
      <c r="CJ832">
        <v>7.26</v>
      </c>
      <c r="CK832">
        <v>6.0544000000000002</v>
      </c>
      <c r="CL832">
        <v>7.1603555559999998</v>
      </c>
      <c r="CM832">
        <v>4.8559180450000001</v>
      </c>
      <c r="CN832">
        <v>8.0130926030000005</v>
      </c>
      <c r="CO832">
        <v>6.4345053239999999</v>
      </c>
      <c r="CP832">
        <v>9.7312430009999993</v>
      </c>
      <c r="CQ832">
        <v>5.9435273860000004</v>
      </c>
      <c r="CR832">
        <v>3.076923077</v>
      </c>
      <c r="CS832">
        <v>6.3056615550000004</v>
      </c>
      <c r="CT832">
        <v>5.108704006</v>
      </c>
      <c r="CU832">
        <v>7.1087019720000004</v>
      </c>
      <c r="CV832">
        <v>5</v>
      </c>
      <c r="CW832">
        <v>8.7434421170000007</v>
      </c>
      <c r="CX832">
        <v>6</v>
      </c>
      <c r="CY832">
        <v>6.5811473720000002</v>
      </c>
      <c r="CZ832">
        <v>2.233333333</v>
      </c>
      <c r="DA832">
        <v>3.840419158</v>
      </c>
      <c r="DB832">
        <v>5.3647660100000003</v>
      </c>
      <c r="DC832">
        <v>6</v>
      </c>
      <c r="DD832">
        <v>7.1266254770000002</v>
      </c>
      <c r="DE832">
        <v>3</v>
      </c>
      <c r="DF832">
        <v>4.594190663</v>
      </c>
      <c r="DG832">
        <v>1.6960965429999999</v>
      </c>
      <c r="DH832">
        <v>5.4545454549999999</v>
      </c>
      <c r="DI832">
        <v>6.6162452309999997</v>
      </c>
      <c r="DJ832">
        <v>4.7698461200000004</v>
      </c>
      <c r="DK832">
        <v>4.9348473830000001</v>
      </c>
      <c r="DL832">
        <v>0</v>
      </c>
      <c r="DM832">
        <v>3.9119301219999998</v>
      </c>
      <c r="DN832">
        <v>5.0290893859999999</v>
      </c>
      <c r="DO832">
        <v>6.45</v>
      </c>
      <c r="DP832">
        <v>108</v>
      </c>
      <c r="DQ832">
        <v>7.0405441370000004</v>
      </c>
      <c r="DR832">
        <v>69</v>
      </c>
      <c r="DS832">
        <v>2</v>
      </c>
    </row>
    <row r="833" spans="1:123" x14ac:dyDescent="0.35">
      <c r="A833">
        <v>2011</v>
      </c>
      <c r="B833" t="s">
        <v>301</v>
      </c>
      <c r="C833" t="s">
        <v>302</v>
      </c>
      <c r="D833" t="s">
        <v>280</v>
      </c>
      <c r="H833">
        <v>6.5877169999999996</v>
      </c>
      <c r="I833">
        <v>9.8984805070000004</v>
      </c>
      <c r="J833">
        <v>10</v>
      </c>
      <c r="K833">
        <v>10</v>
      </c>
      <c r="M833">
        <v>10</v>
      </c>
      <c r="N833">
        <v>10</v>
      </c>
      <c r="O833">
        <v>10</v>
      </c>
      <c r="P833">
        <v>9</v>
      </c>
      <c r="Q833">
        <v>10</v>
      </c>
      <c r="R833">
        <v>0</v>
      </c>
      <c r="S833">
        <v>0</v>
      </c>
      <c r="T833">
        <v>0</v>
      </c>
      <c r="U833">
        <v>6.3333333329999997</v>
      </c>
      <c r="V833">
        <v>8.7439379469999992</v>
      </c>
      <c r="W833">
        <v>5</v>
      </c>
      <c r="X833">
        <v>10</v>
      </c>
      <c r="Y833">
        <v>10</v>
      </c>
      <c r="Z833">
        <v>8.3333333330000006</v>
      </c>
      <c r="AS833">
        <v>10</v>
      </c>
      <c r="AT833">
        <v>10</v>
      </c>
      <c r="AU833">
        <v>0.66666666699999999</v>
      </c>
      <c r="AV833">
        <v>3.75</v>
      </c>
      <c r="AZ833">
        <v>6.1041666670000003</v>
      </c>
      <c r="BB833">
        <v>0</v>
      </c>
      <c r="BC833">
        <v>0</v>
      </c>
      <c r="BD833">
        <v>0</v>
      </c>
      <c r="BE833">
        <v>0</v>
      </c>
      <c r="BF833">
        <v>10</v>
      </c>
      <c r="BG833">
        <v>5</v>
      </c>
      <c r="BI833">
        <v>2.5</v>
      </c>
      <c r="BJ833">
        <v>6.6558304030000004</v>
      </c>
      <c r="BK833">
        <v>98</v>
      </c>
      <c r="BL833">
        <v>0</v>
      </c>
      <c r="BO833">
        <v>10</v>
      </c>
      <c r="BP833">
        <v>10</v>
      </c>
      <c r="BQ833">
        <v>10</v>
      </c>
      <c r="BR833">
        <v>5</v>
      </c>
      <c r="BS833">
        <v>6.7741818220000001</v>
      </c>
      <c r="BT833">
        <v>5.3691766970000003</v>
      </c>
      <c r="BU833">
        <v>5.9237515119999999</v>
      </c>
      <c r="BV833">
        <v>8.3333333330000006</v>
      </c>
      <c r="BW833">
        <v>8.3333333330000006</v>
      </c>
      <c r="BX833">
        <v>4.1711035259999996</v>
      </c>
      <c r="BY833">
        <v>4.8027732580000002</v>
      </c>
      <c r="BZ833">
        <v>6.9016481169999997</v>
      </c>
      <c r="CA833">
        <v>8.3337135500000006</v>
      </c>
      <c r="CB833">
        <v>0.79487179500000005</v>
      </c>
      <c r="CC833">
        <v>5.8775086329999997</v>
      </c>
      <c r="CD833">
        <v>9.4360813700000001</v>
      </c>
      <c r="CE833">
        <v>3.6757722199999998</v>
      </c>
      <c r="CF833">
        <v>9.5960000000000001</v>
      </c>
      <c r="CG833">
        <v>10</v>
      </c>
      <c r="CH833">
        <v>8.1769633979999998</v>
      </c>
      <c r="CJ833">
        <v>9.5</v>
      </c>
      <c r="CK833">
        <v>7.82</v>
      </c>
      <c r="CL833">
        <v>8.66</v>
      </c>
      <c r="CM833">
        <v>5.9122889499999998</v>
      </c>
      <c r="CN833">
        <v>7.6349225479999996</v>
      </c>
      <c r="CO833">
        <v>6.7736057489999997</v>
      </c>
      <c r="CP833">
        <v>10</v>
      </c>
      <c r="CQ833">
        <v>6.1868274220000004</v>
      </c>
      <c r="CR833">
        <v>6.153846154</v>
      </c>
      <c r="CS833">
        <v>3.9825230870000001</v>
      </c>
      <c r="CT833">
        <v>5.4410655549999998</v>
      </c>
      <c r="CU833">
        <v>7.7186678259999999</v>
      </c>
      <c r="CW833">
        <v>9.1691691689999999</v>
      </c>
      <c r="CX833">
        <v>5</v>
      </c>
      <c r="CY833">
        <v>7.084584585</v>
      </c>
      <c r="CZ833">
        <v>10</v>
      </c>
      <c r="DA833">
        <v>5.7797309270000001</v>
      </c>
      <c r="DB833">
        <v>8.1281035799999994</v>
      </c>
      <c r="DC833">
        <v>10</v>
      </c>
      <c r="DD833">
        <v>10</v>
      </c>
      <c r="DE833">
        <v>10</v>
      </c>
      <c r="DF833">
        <v>8.9846390839999994</v>
      </c>
      <c r="DG833">
        <v>5.1992498449999998</v>
      </c>
      <c r="DH833">
        <v>7.1212121210000001</v>
      </c>
      <c r="DI833">
        <v>6.6539324960000004</v>
      </c>
      <c r="DJ833">
        <v>7.3609692520000003</v>
      </c>
      <c r="DK833">
        <v>9.3629443299999995</v>
      </c>
      <c r="DL833">
        <v>8.9239046589999997</v>
      </c>
      <c r="DM833">
        <v>7.4370354499999998</v>
      </c>
      <c r="DN833">
        <v>7.8354197069999998</v>
      </c>
      <c r="DO833">
        <v>6.92</v>
      </c>
      <c r="DP833">
        <v>77</v>
      </c>
      <c r="DQ833">
        <v>6.7879152019999998</v>
      </c>
      <c r="DR833">
        <v>93</v>
      </c>
      <c r="DS833">
        <v>3</v>
      </c>
    </row>
    <row r="834" spans="1:123" x14ac:dyDescent="0.35">
      <c r="A834">
        <v>2011</v>
      </c>
      <c r="B834" t="s">
        <v>303</v>
      </c>
      <c r="C834" t="s">
        <v>304</v>
      </c>
      <c r="D834" t="s">
        <v>253</v>
      </c>
      <c r="E834">
        <v>6.3</v>
      </c>
      <c r="F834">
        <v>5.6612906260000004</v>
      </c>
      <c r="G834">
        <v>3.8725544319999998</v>
      </c>
      <c r="H834">
        <v>5.3</v>
      </c>
      <c r="I834">
        <v>9.3039897020000009</v>
      </c>
      <c r="J834">
        <v>10</v>
      </c>
      <c r="K834">
        <v>10</v>
      </c>
      <c r="L834">
        <v>10</v>
      </c>
      <c r="M834">
        <v>10</v>
      </c>
      <c r="N834">
        <v>10</v>
      </c>
      <c r="O834">
        <v>10</v>
      </c>
      <c r="P834">
        <v>10</v>
      </c>
      <c r="Q834">
        <v>10</v>
      </c>
      <c r="R834">
        <v>10</v>
      </c>
      <c r="S834">
        <v>10</v>
      </c>
      <c r="T834">
        <v>10</v>
      </c>
      <c r="U834">
        <v>10</v>
      </c>
      <c r="V834">
        <v>9.7679965670000009</v>
      </c>
      <c r="W834">
        <v>10</v>
      </c>
      <c r="X834">
        <v>10</v>
      </c>
      <c r="Y834">
        <v>10</v>
      </c>
      <c r="Z834">
        <v>10</v>
      </c>
      <c r="AA834">
        <v>7.5</v>
      </c>
      <c r="AB834">
        <v>7.5</v>
      </c>
      <c r="AC834">
        <v>7.5</v>
      </c>
      <c r="AD834">
        <v>8.0288888889999992</v>
      </c>
      <c r="AE834">
        <v>6.9388888890000002</v>
      </c>
      <c r="AF834">
        <v>7.4892592589999998</v>
      </c>
      <c r="AG834">
        <v>10</v>
      </c>
      <c r="AH834">
        <v>10</v>
      </c>
      <c r="AI834">
        <v>10</v>
      </c>
      <c r="AJ834">
        <v>7.5</v>
      </c>
      <c r="AK834">
        <v>8.75</v>
      </c>
      <c r="AL834">
        <v>10</v>
      </c>
      <c r="AM834">
        <v>7.5</v>
      </c>
      <c r="AN834">
        <v>8.75</v>
      </c>
      <c r="AO834">
        <v>10</v>
      </c>
      <c r="AP834">
        <v>10</v>
      </c>
      <c r="AQ834">
        <v>10</v>
      </c>
      <c r="AR834">
        <v>9.5</v>
      </c>
      <c r="AS834">
        <v>10</v>
      </c>
      <c r="AT834">
        <v>10</v>
      </c>
      <c r="AU834">
        <v>6.3333333329999997</v>
      </c>
      <c r="AV834">
        <v>6.25</v>
      </c>
      <c r="AW834">
        <v>10</v>
      </c>
      <c r="AX834">
        <v>10</v>
      </c>
      <c r="AY834">
        <v>10</v>
      </c>
      <c r="AZ834">
        <v>8.94047619</v>
      </c>
      <c r="BB834">
        <v>10</v>
      </c>
      <c r="BC834">
        <v>10</v>
      </c>
      <c r="BD834">
        <v>10</v>
      </c>
      <c r="BE834">
        <v>10</v>
      </c>
      <c r="BF834">
        <v>10</v>
      </c>
      <c r="BG834">
        <v>10</v>
      </c>
      <c r="BI834">
        <v>10</v>
      </c>
      <c r="BJ834">
        <v>8.3599726870000008</v>
      </c>
      <c r="BK834">
        <v>42</v>
      </c>
      <c r="BL834">
        <v>5.7647058820000003</v>
      </c>
      <c r="BM834">
        <v>5.3024523160000001</v>
      </c>
      <c r="BN834">
        <v>10</v>
      </c>
      <c r="BO834">
        <v>10</v>
      </c>
      <c r="BP834">
        <v>5</v>
      </c>
      <c r="BQ834">
        <v>7.5</v>
      </c>
      <c r="BR834">
        <v>7.1417895500000004</v>
      </c>
      <c r="BS834">
        <v>3.138275342</v>
      </c>
      <c r="BT834">
        <v>3.144149117</v>
      </c>
      <c r="BU834">
        <v>4.1695538250000004</v>
      </c>
      <c r="BV834">
        <v>8.3333333330000006</v>
      </c>
      <c r="BW834">
        <v>4.1666666670000003</v>
      </c>
      <c r="BX834">
        <v>4.7679733149999999</v>
      </c>
      <c r="BY834">
        <v>8.763248849</v>
      </c>
      <c r="BZ834">
        <v>4.0450012480000002</v>
      </c>
      <c r="CA834">
        <v>4.7095881019999997</v>
      </c>
      <c r="CB834">
        <v>0.96153846200000004</v>
      </c>
      <c r="CC834">
        <v>4.9297591450000002</v>
      </c>
      <c r="CD834">
        <v>9.4610541710000007</v>
      </c>
      <c r="CE834">
        <v>8.6431208109999993</v>
      </c>
      <c r="CF834">
        <v>9.1560000000000006</v>
      </c>
      <c r="CG834">
        <v>10</v>
      </c>
      <c r="CH834">
        <v>9.3150437450000005</v>
      </c>
      <c r="CI834">
        <v>9.6576870499999998</v>
      </c>
      <c r="CJ834">
        <v>8.94</v>
      </c>
      <c r="CK834">
        <v>6.2263999999999999</v>
      </c>
      <c r="CL834">
        <v>8.2746956829999991</v>
      </c>
      <c r="CM834">
        <v>4.76567367</v>
      </c>
      <c r="CN834">
        <v>7.3423485240000002</v>
      </c>
      <c r="CO834">
        <v>6.0540110970000001</v>
      </c>
      <c r="CP834">
        <v>10</v>
      </c>
      <c r="CQ834">
        <v>4.7229111079999999</v>
      </c>
      <c r="CR834">
        <v>6.923076923</v>
      </c>
      <c r="CS834">
        <v>6.4162871959999999</v>
      </c>
      <c r="CT834">
        <v>6.0207584089999999</v>
      </c>
      <c r="CU834">
        <v>7.587366297</v>
      </c>
      <c r="CV834">
        <v>10</v>
      </c>
      <c r="CW834">
        <v>9.1747277129999993</v>
      </c>
      <c r="CX834">
        <v>10</v>
      </c>
      <c r="CY834">
        <v>9.7249092380000004</v>
      </c>
      <c r="CZ834">
        <v>6.6666666670000003</v>
      </c>
      <c r="DA834">
        <v>5.3369406420000001</v>
      </c>
      <c r="DB834">
        <v>6.9696719319999998</v>
      </c>
      <c r="DC834">
        <v>8</v>
      </c>
      <c r="DD834">
        <v>9.2517253850000003</v>
      </c>
      <c r="DE834">
        <v>10</v>
      </c>
      <c r="DF834">
        <v>7.7041674369999997</v>
      </c>
      <c r="DG834">
        <v>3.2781025279999998</v>
      </c>
      <c r="DH834">
        <v>6.5151515150000003</v>
      </c>
      <c r="DI834">
        <v>9.4121475140000008</v>
      </c>
      <c r="DJ834">
        <v>4.4000786740000004</v>
      </c>
      <c r="DK834">
        <v>8.6432390580000007</v>
      </c>
      <c r="DL834">
        <v>4.9109657840000001</v>
      </c>
      <c r="DM834">
        <v>6.1932808450000003</v>
      </c>
      <c r="DN834">
        <v>7.8741191730000004</v>
      </c>
      <c r="DO834">
        <v>7.37</v>
      </c>
      <c r="DP834">
        <v>40</v>
      </c>
      <c r="DQ834">
        <v>7.864986343</v>
      </c>
      <c r="DR834">
        <v>41</v>
      </c>
      <c r="DS834">
        <v>2</v>
      </c>
    </row>
    <row r="835" spans="1:123" x14ac:dyDescent="0.35">
      <c r="A835">
        <v>2011</v>
      </c>
      <c r="B835" t="s">
        <v>305</v>
      </c>
      <c r="C835" t="s">
        <v>306</v>
      </c>
      <c r="D835" t="s">
        <v>259</v>
      </c>
      <c r="E835">
        <v>4.233333333</v>
      </c>
      <c r="F835">
        <v>5.8899062600000001</v>
      </c>
      <c r="G835">
        <v>4.465252402</v>
      </c>
      <c r="H835">
        <v>4.9000000000000004</v>
      </c>
      <c r="I835">
        <v>9.7960440510000009</v>
      </c>
      <c r="J835">
        <v>10</v>
      </c>
      <c r="K835">
        <v>10</v>
      </c>
      <c r="L835">
        <v>7.5</v>
      </c>
      <c r="M835">
        <v>10</v>
      </c>
      <c r="N835">
        <v>10</v>
      </c>
      <c r="O835">
        <v>9.5</v>
      </c>
      <c r="P835">
        <v>2.7</v>
      </c>
      <c r="Q835">
        <v>10</v>
      </c>
      <c r="R835">
        <v>0</v>
      </c>
      <c r="S835">
        <v>0</v>
      </c>
      <c r="T835">
        <v>0</v>
      </c>
      <c r="U835">
        <v>4.233333333</v>
      </c>
      <c r="V835">
        <v>7.8431257949999997</v>
      </c>
      <c r="W835">
        <v>10</v>
      </c>
      <c r="X835">
        <v>10</v>
      </c>
      <c r="Y835">
        <v>5</v>
      </c>
      <c r="Z835">
        <v>8.3333333330000006</v>
      </c>
      <c r="AA835">
        <v>7.5</v>
      </c>
      <c r="AB835">
        <v>10</v>
      </c>
      <c r="AC835">
        <v>8.75</v>
      </c>
      <c r="AD835">
        <v>9.3711111109999994</v>
      </c>
      <c r="AE835">
        <v>9.5388888890000008</v>
      </c>
      <c r="AF835">
        <v>9.2200000000000006</v>
      </c>
      <c r="AG835">
        <v>10</v>
      </c>
      <c r="AH835">
        <v>7.5</v>
      </c>
      <c r="AI835">
        <v>10</v>
      </c>
      <c r="AJ835">
        <v>2.5</v>
      </c>
      <c r="AK835">
        <v>6.25</v>
      </c>
      <c r="AL835">
        <v>10</v>
      </c>
      <c r="AM835">
        <v>7.5</v>
      </c>
      <c r="AN835">
        <v>8.75</v>
      </c>
      <c r="AO835">
        <v>10</v>
      </c>
      <c r="AP835">
        <v>10</v>
      </c>
      <c r="AQ835">
        <v>10</v>
      </c>
      <c r="AR835">
        <v>8.5</v>
      </c>
      <c r="AS835">
        <v>10</v>
      </c>
      <c r="AT835">
        <v>10</v>
      </c>
      <c r="AU835">
        <v>5.6666666670000003</v>
      </c>
      <c r="AV835">
        <v>6</v>
      </c>
      <c r="AW835">
        <v>10</v>
      </c>
      <c r="AX835">
        <v>10</v>
      </c>
      <c r="AY835">
        <v>10</v>
      </c>
      <c r="AZ835">
        <v>8.80952381</v>
      </c>
      <c r="BB835">
        <v>10</v>
      </c>
      <c r="BC835">
        <v>5</v>
      </c>
      <c r="BD835">
        <v>7.5</v>
      </c>
      <c r="BE835">
        <v>10</v>
      </c>
      <c r="BF835">
        <v>10</v>
      </c>
      <c r="BG835">
        <v>10</v>
      </c>
      <c r="BI835">
        <v>8.75</v>
      </c>
      <c r="BJ835">
        <v>7.5470671630000004</v>
      </c>
      <c r="BK835">
        <v>62</v>
      </c>
      <c r="BL835">
        <v>4.2352941179999997</v>
      </c>
      <c r="BM835">
        <v>9.9482288830000005</v>
      </c>
      <c r="BN835">
        <v>2</v>
      </c>
      <c r="BO835">
        <v>4</v>
      </c>
      <c r="BQ835">
        <v>4</v>
      </c>
      <c r="BR835">
        <v>5.0458807500000002</v>
      </c>
      <c r="BS835">
        <v>2.437796745</v>
      </c>
      <c r="BT835">
        <v>4.2140540409999998</v>
      </c>
      <c r="BU835">
        <v>5.495495</v>
      </c>
      <c r="BV835">
        <v>4.1666666670000003</v>
      </c>
      <c r="BW835">
        <v>5</v>
      </c>
      <c r="BX835">
        <v>2.1391951530000002</v>
      </c>
      <c r="BY835">
        <v>4.7431833980000002</v>
      </c>
      <c r="BZ835">
        <v>4.6214070730000003</v>
      </c>
      <c r="CA835">
        <v>5.5344954069999996</v>
      </c>
      <c r="CB835">
        <v>0.96296296299999995</v>
      </c>
      <c r="CC835">
        <v>4.1824517590000001</v>
      </c>
      <c r="CD835">
        <v>8.6848707899999997</v>
      </c>
      <c r="CE835">
        <v>9.292073362</v>
      </c>
      <c r="CF835">
        <v>9.4480000000000004</v>
      </c>
      <c r="CG835">
        <v>0</v>
      </c>
      <c r="CH835">
        <v>6.8562360379999996</v>
      </c>
      <c r="CI835">
        <v>6.94</v>
      </c>
      <c r="CJ835">
        <v>7.62</v>
      </c>
      <c r="CK835">
        <v>7.2868000000000004</v>
      </c>
      <c r="CL835">
        <v>7.282266667</v>
      </c>
      <c r="CM835">
        <v>5.131823367</v>
      </c>
      <c r="CN835">
        <v>3.7921682630000002</v>
      </c>
      <c r="CO835">
        <v>4.4619958149999999</v>
      </c>
      <c r="CP835">
        <v>10</v>
      </c>
      <c r="CQ835">
        <v>5.7829576610000002</v>
      </c>
      <c r="CR835">
        <v>0.76923076899999998</v>
      </c>
      <c r="CS835">
        <v>0</v>
      </c>
      <c r="CT835">
        <v>2.1840628099999999</v>
      </c>
      <c r="CU835">
        <v>5.9820813230000001</v>
      </c>
      <c r="CV835">
        <v>10</v>
      </c>
      <c r="CW835">
        <v>8.1442421859999996</v>
      </c>
      <c r="CX835">
        <v>10</v>
      </c>
      <c r="CY835">
        <v>9.3814140619999993</v>
      </c>
      <c r="CZ835">
        <v>7.766666667</v>
      </c>
      <c r="DA835">
        <v>5.8841892600000003</v>
      </c>
      <c r="DB835">
        <v>7.3431069969999996</v>
      </c>
      <c r="DC835">
        <v>8</v>
      </c>
      <c r="DD835">
        <v>7.9422448079999999</v>
      </c>
      <c r="DE835">
        <v>10</v>
      </c>
      <c r="DF835">
        <v>7.8227012890000003</v>
      </c>
      <c r="DG835">
        <v>4.5370126549999998</v>
      </c>
      <c r="DH835">
        <v>3.787878788</v>
      </c>
      <c r="DI835">
        <v>7.9319155219999997</v>
      </c>
      <c r="DJ835">
        <v>3.5511588000000001</v>
      </c>
      <c r="DK835">
        <v>8.6322521729999995</v>
      </c>
      <c r="DL835">
        <v>6.9734818540000001</v>
      </c>
      <c r="DM835">
        <v>5.9022832989999996</v>
      </c>
      <c r="DN835">
        <v>7.702132883</v>
      </c>
      <c r="DO835">
        <v>5.95</v>
      </c>
      <c r="DP835">
        <v>130</v>
      </c>
      <c r="DQ835">
        <v>6.7485335810000002</v>
      </c>
      <c r="DR835">
        <v>95</v>
      </c>
      <c r="DS835">
        <v>3</v>
      </c>
    </row>
    <row r="836" spans="1:123" x14ac:dyDescent="0.35">
      <c r="A836">
        <v>2011</v>
      </c>
      <c r="B836" t="s">
        <v>307</v>
      </c>
      <c r="C836" t="s">
        <v>308</v>
      </c>
      <c r="D836" t="s">
        <v>259</v>
      </c>
      <c r="H836">
        <v>3.8804620000000001</v>
      </c>
      <c r="I836">
        <v>8.4563512299999992</v>
      </c>
      <c r="J836">
        <v>10</v>
      </c>
      <c r="K836">
        <v>10</v>
      </c>
      <c r="L836">
        <v>2.5</v>
      </c>
      <c r="M836">
        <v>8.267633902</v>
      </c>
      <c r="N836">
        <v>9.3365406429999993</v>
      </c>
      <c r="O836">
        <v>8.0208349089999995</v>
      </c>
      <c r="P836">
        <v>10</v>
      </c>
      <c r="Q836">
        <v>10</v>
      </c>
      <c r="R836">
        <v>0</v>
      </c>
      <c r="S836">
        <v>0</v>
      </c>
      <c r="T836">
        <v>0</v>
      </c>
      <c r="U836">
        <v>6.6666666670000003</v>
      </c>
      <c r="V836">
        <v>7.7146176019999997</v>
      </c>
      <c r="W836">
        <v>5</v>
      </c>
      <c r="X836">
        <v>5</v>
      </c>
      <c r="Y836">
        <v>5</v>
      </c>
      <c r="Z836">
        <v>5</v>
      </c>
      <c r="AA836">
        <v>10</v>
      </c>
      <c r="AB836">
        <v>10</v>
      </c>
      <c r="AC836">
        <v>10</v>
      </c>
      <c r="AD836">
        <v>9.1488888890000002</v>
      </c>
      <c r="AE836">
        <v>7.1277777779999996</v>
      </c>
      <c r="AF836">
        <v>8.7588888889999996</v>
      </c>
      <c r="AG836">
        <v>7.5</v>
      </c>
      <c r="AH836">
        <v>7.5</v>
      </c>
      <c r="AI836">
        <v>10</v>
      </c>
      <c r="AJ836">
        <v>5</v>
      </c>
      <c r="AK836">
        <v>7.5</v>
      </c>
      <c r="AL836">
        <v>10</v>
      </c>
      <c r="AM836">
        <v>10</v>
      </c>
      <c r="AN836">
        <v>10</v>
      </c>
      <c r="AO836">
        <v>10</v>
      </c>
      <c r="AP836">
        <v>10</v>
      </c>
      <c r="AQ836">
        <v>10</v>
      </c>
      <c r="AR836">
        <v>8.5</v>
      </c>
      <c r="AS836">
        <v>10</v>
      </c>
      <c r="AT836">
        <v>8.8942344050000006</v>
      </c>
      <c r="AU836">
        <v>2.3333333330000001</v>
      </c>
      <c r="AV836">
        <v>3</v>
      </c>
      <c r="AW836">
        <v>7.5</v>
      </c>
      <c r="AX836">
        <v>10</v>
      </c>
      <c r="AY836">
        <v>10</v>
      </c>
      <c r="AZ836">
        <v>7.3896525339999997</v>
      </c>
      <c r="BB836">
        <v>5</v>
      </c>
      <c r="BD836">
        <v>5</v>
      </c>
      <c r="BE836">
        <v>0</v>
      </c>
      <c r="BF836">
        <v>0</v>
      </c>
      <c r="BG836">
        <v>0</v>
      </c>
      <c r="BI836">
        <v>2.5</v>
      </c>
      <c r="BJ836">
        <v>6.1136240429999997</v>
      </c>
      <c r="BK836">
        <v>123</v>
      </c>
      <c r="BL836">
        <v>4.7352941179999997</v>
      </c>
      <c r="BM836">
        <v>9.4910814800000001</v>
      </c>
      <c r="BN836">
        <v>0</v>
      </c>
      <c r="BO836">
        <v>1</v>
      </c>
      <c r="BQ836">
        <v>1</v>
      </c>
      <c r="BR836">
        <v>3.8065938990000001</v>
      </c>
      <c r="BS836">
        <v>1.0844443699999999</v>
      </c>
      <c r="BT836">
        <v>2.4409222939999999</v>
      </c>
      <c r="BU836">
        <v>2.4158929929999999</v>
      </c>
      <c r="BV836">
        <v>2.2000000000000002</v>
      </c>
      <c r="BX836">
        <v>2.6546156600000002</v>
      </c>
      <c r="BY836">
        <v>7.7057017170000002</v>
      </c>
      <c r="BZ836">
        <v>1.6169575030000001</v>
      </c>
      <c r="CA836">
        <v>4.4009104629999998</v>
      </c>
      <c r="CB836">
        <v>0.86206896600000005</v>
      </c>
      <c r="CC836">
        <v>2.853556099</v>
      </c>
      <c r="CD836">
        <v>7.8660117239999998</v>
      </c>
      <c r="CE836">
        <v>7.7166383769999998</v>
      </c>
      <c r="CF836">
        <v>8.0519999999999996</v>
      </c>
      <c r="CG836">
        <v>5</v>
      </c>
      <c r="CH836">
        <v>7.1586625250000004</v>
      </c>
      <c r="CI836">
        <v>6.7066666670000004</v>
      </c>
      <c r="CJ836">
        <v>7.5</v>
      </c>
      <c r="CK836">
        <v>5.3</v>
      </c>
      <c r="CL836">
        <v>6.5022222220000003</v>
      </c>
      <c r="CM836">
        <v>3.838256248</v>
      </c>
      <c r="CN836">
        <v>4.6091993540000002</v>
      </c>
      <c r="CO836">
        <v>4.2237278009999999</v>
      </c>
      <c r="CP836">
        <v>10</v>
      </c>
      <c r="CQ836">
        <v>3.4548780379999999</v>
      </c>
      <c r="CR836">
        <v>0</v>
      </c>
      <c r="CS836">
        <v>0</v>
      </c>
      <c r="CT836">
        <v>1.151626013</v>
      </c>
      <c r="CU836">
        <v>5.4693940090000002</v>
      </c>
      <c r="CV836">
        <v>5</v>
      </c>
      <c r="CW836">
        <v>8.6086086089999991</v>
      </c>
      <c r="CX836">
        <v>9</v>
      </c>
      <c r="CY836">
        <v>7.5362028700000003</v>
      </c>
      <c r="CZ836">
        <v>10</v>
      </c>
      <c r="DA836">
        <v>4.5035904100000002</v>
      </c>
      <c r="DB836">
        <v>7.8739306879999997</v>
      </c>
      <c r="DC836">
        <v>6</v>
      </c>
      <c r="DD836">
        <v>7.7551761539999999</v>
      </c>
      <c r="DE836">
        <v>10</v>
      </c>
      <c r="DF836">
        <v>7.6887828750000002</v>
      </c>
      <c r="DG836">
        <v>2.9427807920000002</v>
      </c>
      <c r="DH836">
        <v>4.2424242420000002</v>
      </c>
      <c r="DI836">
        <v>9.5516360220000003</v>
      </c>
      <c r="DJ836">
        <v>2.2395520250000001</v>
      </c>
      <c r="DK836">
        <v>5.8447800550000002</v>
      </c>
      <c r="DL836">
        <v>6.9286445480000003</v>
      </c>
      <c r="DM836">
        <v>5.2916362809999997</v>
      </c>
      <c r="DN836">
        <v>6.8388740080000003</v>
      </c>
      <c r="DO836">
        <v>5.23</v>
      </c>
      <c r="DP836">
        <v>144</v>
      </c>
      <c r="DQ836">
        <v>5.671812021</v>
      </c>
      <c r="DR836">
        <v>137</v>
      </c>
      <c r="DS836">
        <v>4</v>
      </c>
    </row>
    <row r="837" spans="1:123" x14ac:dyDescent="0.35">
      <c r="A837">
        <v>2011</v>
      </c>
      <c r="B837" t="s">
        <v>309</v>
      </c>
      <c r="C837" t="s">
        <v>310</v>
      </c>
      <c r="D837" t="s">
        <v>280</v>
      </c>
      <c r="E837">
        <v>3.8</v>
      </c>
      <c r="F837">
        <v>3.74377095</v>
      </c>
      <c r="G837">
        <v>3.965153189</v>
      </c>
      <c r="H837">
        <v>3.8</v>
      </c>
      <c r="I837">
        <v>9.2626163120000005</v>
      </c>
      <c r="J837">
        <v>10</v>
      </c>
      <c r="K837">
        <v>9.4038564709999992</v>
      </c>
      <c r="L837">
        <v>7.5</v>
      </c>
      <c r="M837">
        <v>10</v>
      </c>
      <c r="N837">
        <v>10</v>
      </c>
      <c r="O837">
        <v>9.3807712940000005</v>
      </c>
      <c r="P837">
        <v>10</v>
      </c>
      <c r="Q837">
        <v>10</v>
      </c>
      <c r="R837">
        <v>10</v>
      </c>
      <c r="S837">
        <v>10</v>
      </c>
      <c r="T837">
        <v>10</v>
      </c>
      <c r="U837">
        <v>10</v>
      </c>
      <c r="V837">
        <v>9.5477958689999998</v>
      </c>
      <c r="W837">
        <v>5</v>
      </c>
      <c r="X837">
        <v>10</v>
      </c>
      <c r="Y837">
        <v>10</v>
      </c>
      <c r="Z837">
        <v>8.3333333330000006</v>
      </c>
      <c r="AA837">
        <v>7.5</v>
      </c>
      <c r="AB837">
        <v>7.5</v>
      </c>
      <c r="AC837">
        <v>7.5</v>
      </c>
      <c r="AD837">
        <v>9.3711111109999994</v>
      </c>
      <c r="AE837">
        <v>7.733333333</v>
      </c>
      <c r="AF837">
        <v>8.2014814810000001</v>
      </c>
      <c r="AG837">
        <v>7.5</v>
      </c>
      <c r="AH837">
        <v>5</v>
      </c>
      <c r="AI837">
        <v>7.5</v>
      </c>
      <c r="AJ837">
        <v>7.5</v>
      </c>
      <c r="AK837">
        <v>7.5</v>
      </c>
      <c r="AL837">
        <v>7.5</v>
      </c>
      <c r="AM837">
        <v>7.5</v>
      </c>
      <c r="AN837">
        <v>7.5</v>
      </c>
      <c r="AO837">
        <v>7.5</v>
      </c>
      <c r="AP837">
        <v>7.5</v>
      </c>
      <c r="AQ837">
        <v>7.5</v>
      </c>
      <c r="AR837">
        <v>7</v>
      </c>
      <c r="AS837">
        <v>10</v>
      </c>
      <c r="AT837">
        <v>10</v>
      </c>
      <c r="AU837">
        <v>3</v>
      </c>
      <c r="AV837">
        <v>4.25</v>
      </c>
      <c r="AW837">
        <v>10</v>
      </c>
      <c r="AX837">
        <v>10</v>
      </c>
      <c r="AY837">
        <v>10</v>
      </c>
      <c r="AZ837">
        <v>8.1785714289999998</v>
      </c>
      <c r="BB837">
        <v>10</v>
      </c>
      <c r="BC837">
        <v>10</v>
      </c>
      <c r="BD837">
        <v>10</v>
      </c>
      <c r="BE837">
        <v>10</v>
      </c>
      <c r="BF837">
        <v>10</v>
      </c>
      <c r="BG837">
        <v>10</v>
      </c>
      <c r="BI837">
        <v>10</v>
      </c>
      <c r="BJ837">
        <v>7.5082875910000002</v>
      </c>
      <c r="BK837">
        <v>63</v>
      </c>
      <c r="BL837">
        <v>9.7735294120000002</v>
      </c>
      <c r="BM837">
        <v>9.7411444140000008</v>
      </c>
      <c r="BN837">
        <v>2</v>
      </c>
      <c r="BO837">
        <v>10</v>
      </c>
      <c r="BP837">
        <v>10</v>
      </c>
      <c r="BQ837">
        <v>10</v>
      </c>
      <c r="BR837">
        <v>7.8786684559999998</v>
      </c>
      <c r="BS837">
        <v>3.7581565700000001</v>
      </c>
      <c r="BT837">
        <v>5.1083539670000002</v>
      </c>
      <c r="BU837">
        <v>4.6797696970000002</v>
      </c>
      <c r="BV837">
        <v>4.7</v>
      </c>
      <c r="BX837">
        <v>2.4425286690000001</v>
      </c>
      <c r="BY837">
        <v>7.5281843799999999</v>
      </c>
      <c r="BZ837">
        <v>4.1864102279999997</v>
      </c>
      <c r="CA837">
        <v>5.7162274479999997</v>
      </c>
      <c r="CB837">
        <v>1</v>
      </c>
      <c r="CC837">
        <v>4.7649538700000003</v>
      </c>
      <c r="CD837">
        <v>9.7145709199999999</v>
      </c>
      <c r="CE837">
        <v>8.3769896090000007</v>
      </c>
      <c r="CF837">
        <v>8.9039999999999999</v>
      </c>
      <c r="CG837">
        <v>10</v>
      </c>
      <c r="CH837">
        <v>9.2488901319999997</v>
      </c>
      <c r="CI837">
        <v>8.64</v>
      </c>
      <c r="CJ837">
        <v>7.82</v>
      </c>
      <c r="CK837">
        <v>6.5556000000000001</v>
      </c>
      <c r="CL837">
        <v>7.6718666669999998</v>
      </c>
      <c r="CM837">
        <v>5.182171995</v>
      </c>
      <c r="CN837">
        <v>6.6965094949999999</v>
      </c>
      <c r="CO837">
        <v>5.939340745</v>
      </c>
      <c r="CP837">
        <v>10</v>
      </c>
      <c r="CQ837">
        <v>6.1381589170000002</v>
      </c>
      <c r="CR837">
        <v>7</v>
      </c>
      <c r="CS837">
        <v>0.33187692400000002</v>
      </c>
      <c r="CT837">
        <v>4.4900119470000002</v>
      </c>
      <c r="CU837">
        <v>7.0253048400000004</v>
      </c>
      <c r="CW837">
        <v>6.0387540489999996</v>
      </c>
      <c r="CY837">
        <v>6.0387540489999996</v>
      </c>
      <c r="CZ837">
        <v>5.5666666669999998</v>
      </c>
      <c r="DA837">
        <v>5.6800438580000003</v>
      </c>
      <c r="DB837">
        <v>6.7431051320000002</v>
      </c>
      <c r="DC837">
        <v>10</v>
      </c>
      <c r="DD837">
        <v>6.2997409129999999</v>
      </c>
      <c r="DE837">
        <v>5</v>
      </c>
      <c r="DF837">
        <v>6.5482594279999997</v>
      </c>
      <c r="DG837">
        <v>4.6470974549999999</v>
      </c>
      <c r="DH837">
        <v>4.3939393940000002</v>
      </c>
      <c r="DI837">
        <v>6.1294587800000002</v>
      </c>
      <c r="DJ837">
        <v>3.8013351449999999</v>
      </c>
      <c r="DK837">
        <v>4.9332185669999999</v>
      </c>
      <c r="DL837">
        <v>8.0607865210000007</v>
      </c>
      <c r="DM837">
        <v>5.3276393100000003</v>
      </c>
      <c r="DN837">
        <v>5.9715509290000002</v>
      </c>
      <c r="DO837">
        <v>6.98</v>
      </c>
      <c r="DP837">
        <v>72</v>
      </c>
      <c r="DQ837">
        <v>7.2441437960000004</v>
      </c>
      <c r="DR837">
        <v>59</v>
      </c>
      <c r="DS837">
        <v>2</v>
      </c>
    </row>
    <row r="838" spans="1:123" x14ac:dyDescent="0.35">
      <c r="A838">
        <v>2011</v>
      </c>
      <c r="B838" t="s">
        <v>311</v>
      </c>
      <c r="C838" t="s">
        <v>312</v>
      </c>
      <c r="D838" t="s">
        <v>259</v>
      </c>
      <c r="E838">
        <v>3.5333333329999999</v>
      </c>
      <c r="F838">
        <v>3.459498006</v>
      </c>
      <c r="G838">
        <v>3.170642328</v>
      </c>
      <c r="H838">
        <v>3.4</v>
      </c>
      <c r="I838">
        <v>8.3723551440000001</v>
      </c>
      <c r="J838">
        <v>10</v>
      </c>
      <c r="K838">
        <v>10</v>
      </c>
      <c r="L838">
        <v>5</v>
      </c>
      <c r="M838">
        <v>9.9350241570000009</v>
      </c>
      <c r="N838">
        <v>10</v>
      </c>
      <c r="O838">
        <v>8.9870048310000001</v>
      </c>
      <c r="P838">
        <v>9.9</v>
      </c>
      <c r="Q838">
        <v>10</v>
      </c>
      <c r="R838">
        <v>5</v>
      </c>
      <c r="S838">
        <v>5</v>
      </c>
      <c r="T838">
        <v>5</v>
      </c>
      <c r="U838">
        <v>8.3000000000000007</v>
      </c>
      <c r="V838">
        <v>8.5531199919999992</v>
      </c>
      <c r="W838">
        <v>5</v>
      </c>
      <c r="X838">
        <v>0</v>
      </c>
      <c r="Y838">
        <v>5</v>
      </c>
      <c r="Z838">
        <v>3.3333333330000001</v>
      </c>
      <c r="AA838">
        <v>10</v>
      </c>
      <c r="AB838">
        <v>7.5</v>
      </c>
      <c r="AC838">
        <v>8.75</v>
      </c>
      <c r="AD838">
        <v>9.24</v>
      </c>
      <c r="AE838">
        <v>8.5666666669999998</v>
      </c>
      <c r="AF838">
        <v>8.852222222</v>
      </c>
      <c r="AG838">
        <v>7.5</v>
      </c>
      <c r="AH838">
        <v>7.5</v>
      </c>
      <c r="AI838">
        <v>7.5</v>
      </c>
      <c r="AJ838">
        <v>10</v>
      </c>
      <c r="AK838">
        <v>8.75</v>
      </c>
      <c r="AL838">
        <v>7.5</v>
      </c>
      <c r="AM838">
        <v>5</v>
      </c>
      <c r="AN838">
        <v>6.25</v>
      </c>
      <c r="AO838">
        <v>10</v>
      </c>
      <c r="AP838">
        <v>7.5</v>
      </c>
      <c r="AQ838">
        <v>8.75</v>
      </c>
      <c r="AR838">
        <v>7.75</v>
      </c>
      <c r="AS838">
        <v>10</v>
      </c>
      <c r="AT838">
        <v>10</v>
      </c>
      <c r="AU838">
        <v>3</v>
      </c>
      <c r="AV838">
        <v>3.5</v>
      </c>
      <c r="AW838">
        <v>10</v>
      </c>
      <c r="AX838">
        <v>7.5</v>
      </c>
      <c r="AY838">
        <v>10</v>
      </c>
      <c r="AZ838">
        <v>7.7142857139999998</v>
      </c>
      <c r="BB838">
        <v>5</v>
      </c>
      <c r="BC838">
        <v>10</v>
      </c>
      <c r="BD838">
        <v>7.5</v>
      </c>
      <c r="BE838">
        <v>0</v>
      </c>
      <c r="BF838">
        <v>0</v>
      </c>
      <c r="BG838">
        <v>0</v>
      </c>
      <c r="BI838">
        <v>3.75</v>
      </c>
      <c r="BJ838">
        <v>6.1282641250000003</v>
      </c>
      <c r="BK838">
        <v>122</v>
      </c>
      <c r="BL838">
        <v>7.3617647059999998</v>
      </c>
      <c r="BM838">
        <v>9.5671001560000004</v>
      </c>
      <c r="BN838">
        <v>7</v>
      </c>
      <c r="BO838">
        <v>5</v>
      </c>
      <c r="BP838">
        <v>4</v>
      </c>
      <c r="BQ838">
        <v>4.5</v>
      </c>
      <c r="BR838">
        <v>7.1072162150000002</v>
      </c>
      <c r="BS838">
        <v>2.4349206319999999</v>
      </c>
      <c r="BT838">
        <v>3.928695029</v>
      </c>
      <c r="BU838">
        <v>4.6627084080000003</v>
      </c>
      <c r="BV838">
        <v>5</v>
      </c>
      <c r="BW838">
        <v>3.3333333330000001</v>
      </c>
      <c r="BX838">
        <v>2.168525641</v>
      </c>
      <c r="BY838">
        <v>3.2423709129999998</v>
      </c>
      <c r="BZ838">
        <v>4.7596630050000002</v>
      </c>
      <c r="CA838">
        <v>5.4231707699999996</v>
      </c>
      <c r="CB838">
        <v>0.75862068999999999</v>
      </c>
      <c r="CC838">
        <v>3.414986158</v>
      </c>
      <c r="CD838">
        <v>8.7648071640000005</v>
      </c>
      <c r="CE838">
        <v>8.9391949450000006</v>
      </c>
      <c r="CF838">
        <v>9.4120000000000008</v>
      </c>
      <c r="CG838">
        <v>0</v>
      </c>
      <c r="CH838">
        <v>6.779000527</v>
      </c>
      <c r="CI838">
        <v>3.84</v>
      </c>
      <c r="CJ838">
        <v>6.44</v>
      </c>
      <c r="CK838">
        <v>6.2263999999999999</v>
      </c>
      <c r="CL838">
        <v>5.5021333329999997</v>
      </c>
      <c r="CM838">
        <v>5.9042143449999998</v>
      </c>
      <c r="CN838">
        <v>6.6751104870000004</v>
      </c>
      <c r="CO838">
        <v>6.2896624159999996</v>
      </c>
      <c r="CP838">
        <v>10</v>
      </c>
      <c r="CQ838">
        <v>6.8100262899999997</v>
      </c>
      <c r="CR838">
        <v>1.538461538</v>
      </c>
      <c r="CS838">
        <v>0</v>
      </c>
      <c r="CT838">
        <v>2.7828292760000002</v>
      </c>
      <c r="CU838">
        <v>6.1436562559999999</v>
      </c>
      <c r="CV838">
        <v>5</v>
      </c>
      <c r="CW838">
        <v>8.6886886889999992</v>
      </c>
      <c r="CX838">
        <v>9</v>
      </c>
      <c r="CY838">
        <v>7.5628962299999998</v>
      </c>
      <c r="CZ838">
        <v>7.233333333</v>
      </c>
      <c r="DA838">
        <v>6.4447868330000002</v>
      </c>
      <c r="DB838">
        <v>6.332808505</v>
      </c>
      <c r="DC838">
        <v>10</v>
      </c>
      <c r="DD838">
        <v>7.381038846</v>
      </c>
      <c r="DE838">
        <v>10</v>
      </c>
      <c r="DF838">
        <v>7.8986612530000002</v>
      </c>
      <c r="DG838">
        <v>3.9422680350000001</v>
      </c>
      <c r="DH838">
        <v>3.1818181820000002</v>
      </c>
      <c r="DI838">
        <v>8.5919208749999996</v>
      </c>
      <c r="DJ838">
        <v>3.089181457</v>
      </c>
      <c r="DK838">
        <v>6.6963082549999999</v>
      </c>
      <c r="DL838">
        <v>2.6691004899999999</v>
      </c>
      <c r="DM838">
        <v>4.695099549</v>
      </c>
      <c r="DN838">
        <v>6.7188856770000003</v>
      </c>
      <c r="DO838">
        <v>6.03</v>
      </c>
      <c r="DP838">
        <v>128</v>
      </c>
      <c r="DQ838">
        <v>6.0791320620000002</v>
      </c>
      <c r="DR838">
        <v>127</v>
      </c>
      <c r="DS838">
        <v>4</v>
      </c>
    </row>
    <row r="839" spans="1:123" x14ac:dyDescent="0.35">
      <c r="A839">
        <v>2011</v>
      </c>
      <c r="B839" t="s">
        <v>313</v>
      </c>
      <c r="C839" t="s">
        <v>314</v>
      </c>
      <c r="D839" t="s">
        <v>315</v>
      </c>
      <c r="E839">
        <v>8.3000000000000007</v>
      </c>
      <c r="F839">
        <v>7.2313955459999999</v>
      </c>
      <c r="G839">
        <v>7.4838631949999996</v>
      </c>
      <c r="H839">
        <v>7.7</v>
      </c>
      <c r="I839">
        <v>9.2981769799999991</v>
      </c>
      <c r="J839">
        <v>10</v>
      </c>
      <c r="K839">
        <v>10</v>
      </c>
      <c r="L839">
        <v>10</v>
      </c>
      <c r="M839">
        <v>10</v>
      </c>
      <c r="N839">
        <v>10</v>
      </c>
      <c r="O839">
        <v>10</v>
      </c>
      <c r="P839">
        <v>9.5</v>
      </c>
      <c r="Q839">
        <v>10</v>
      </c>
      <c r="R839">
        <v>10</v>
      </c>
      <c r="S839">
        <v>10</v>
      </c>
      <c r="T839">
        <v>10</v>
      </c>
      <c r="U839">
        <v>9.8333333330000006</v>
      </c>
      <c r="V839">
        <v>9.7105034379999999</v>
      </c>
      <c r="W839">
        <v>10</v>
      </c>
      <c r="X839">
        <v>10</v>
      </c>
      <c r="Y839">
        <v>10</v>
      </c>
      <c r="Z839">
        <v>10</v>
      </c>
      <c r="AA839">
        <v>10</v>
      </c>
      <c r="AB839">
        <v>10</v>
      </c>
      <c r="AC839">
        <v>10</v>
      </c>
      <c r="AD839">
        <v>9.6666666669999994</v>
      </c>
      <c r="AE839">
        <v>9.3055555559999998</v>
      </c>
      <c r="AF839">
        <v>9.6574074070000009</v>
      </c>
      <c r="AG839">
        <v>10</v>
      </c>
      <c r="AH839">
        <v>10</v>
      </c>
      <c r="AI839">
        <v>10</v>
      </c>
      <c r="AJ839">
        <v>10</v>
      </c>
      <c r="AK839">
        <v>10</v>
      </c>
      <c r="AL839">
        <v>10</v>
      </c>
      <c r="AM839">
        <v>10</v>
      </c>
      <c r="AN839">
        <v>10</v>
      </c>
      <c r="AO839">
        <v>10</v>
      </c>
      <c r="AP839">
        <v>10</v>
      </c>
      <c r="AQ839">
        <v>10</v>
      </c>
      <c r="AR839">
        <v>10</v>
      </c>
      <c r="AS839">
        <v>10</v>
      </c>
      <c r="AT839">
        <v>10</v>
      </c>
      <c r="AU839">
        <v>8.3333333330000006</v>
      </c>
      <c r="AV839">
        <v>8</v>
      </c>
      <c r="AW839">
        <v>10</v>
      </c>
      <c r="AX839">
        <v>10</v>
      </c>
      <c r="AY839">
        <v>10</v>
      </c>
      <c r="AZ839">
        <v>9.4761904759999993</v>
      </c>
      <c r="BB839">
        <v>10</v>
      </c>
      <c r="BC839">
        <v>10</v>
      </c>
      <c r="BD839">
        <v>10</v>
      </c>
      <c r="BE839">
        <v>10</v>
      </c>
      <c r="BF839">
        <v>10</v>
      </c>
      <c r="BG839">
        <v>10</v>
      </c>
      <c r="BI839">
        <v>10</v>
      </c>
      <c r="BJ839">
        <v>9.2659856479999991</v>
      </c>
      <c r="BK839">
        <v>7</v>
      </c>
      <c r="BL839">
        <v>3.7647058819999999</v>
      </c>
      <c r="BM839">
        <v>7.0490463219999997</v>
      </c>
      <c r="BN839">
        <v>8</v>
      </c>
      <c r="BO839">
        <v>6</v>
      </c>
      <c r="BP839">
        <v>6</v>
      </c>
      <c r="BQ839">
        <v>6</v>
      </c>
      <c r="BR839">
        <v>6.203438051</v>
      </c>
      <c r="BS839">
        <v>8.8397676470000004</v>
      </c>
      <c r="BT839">
        <v>7.0701901610000002</v>
      </c>
      <c r="BU839">
        <v>8.3932025869999993</v>
      </c>
      <c r="BV839">
        <v>10</v>
      </c>
      <c r="BW839">
        <v>9.1666666669999994</v>
      </c>
      <c r="BX839">
        <v>4.8138966339999998</v>
      </c>
      <c r="BY839">
        <v>8.5610947559999993</v>
      </c>
      <c r="BZ839">
        <v>8.6530590380000003</v>
      </c>
      <c r="CA839">
        <v>7.6143285829999998</v>
      </c>
      <c r="CB839">
        <v>1</v>
      </c>
      <c r="CC839">
        <v>8.1235784520000003</v>
      </c>
      <c r="CD839">
        <v>8.4902275239999998</v>
      </c>
      <c r="CE839">
        <v>8.5835780600000007</v>
      </c>
      <c r="CF839">
        <v>9.4179999999999993</v>
      </c>
      <c r="CG839">
        <v>10</v>
      </c>
      <c r="CH839">
        <v>9.1229513959999995</v>
      </c>
      <c r="CI839">
        <v>9.7733333330000001</v>
      </c>
      <c r="CJ839">
        <v>9.1</v>
      </c>
      <c r="CK839">
        <v>0.85599999999999998</v>
      </c>
      <c r="CL839">
        <v>6.5764444439999998</v>
      </c>
      <c r="CM839">
        <v>5.882540273</v>
      </c>
      <c r="CN839">
        <v>8.8908146749999997</v>
      </c>
      <c r="CO839">
        <v>7.3866774739999999</v>
      </c>
      <c r="CP839">
        <v>10</v>
      </c>
      <c r="CQ839">
        <v>7.0406460739999996</v>
      </c>
      <c r="CR839">
        <v>6.923076923</v>
      </c>
      <c r="CS839">
        <v>5.5610201410000002</v>
      </c>
      <c r="CT839">
        <v>6.5082477130000003</v>
      </c>
      <c r="CU839">
        <v>7.6178424079999996</v>
      </c>
      <c r="CV839">
        <v>10</v>
      </c>
      <c r="CW839">
        <v>9.5042824259999996</v>
      </c>
      <c r="CX839">
        <v>9</v>
      </c>
      <c r="CY839">
        <v>9.5014274749999998</v>
      </c>
      <c r="CZ839">
        <v>8.9</v>
      </c>
      <c r="DA839">
        <v>6.5307754950000003</v>
      </c>
      <c r="DB839">
        <v>7.5381371100000001</v>
      </c>
      <c r="DC839">
        <v>10</v>
      </c>
      <c r="DD839">
        <v>8.2732124260000006</v>
      </c>
      <c r="DE839">
        <v>10</v>
      </c>
      <c r="DF839">
        <v>8.5403541720000007</v>
      </c>
      <c r="DG839">
        <v>4.0958355070000003</v>
      </c>
      <c r="DH839">
        <v>9.0909090910000003</v>
      </c>
      <c r="DI839">
        <v>9.8357155540000001</v>
      </c>
      <c r="DJ839">
        <v>7.897032974</v>
      </c>
      <c r="DK839">
        <v>8.1448143450000003</v>
      </c>
      <c r="DL839">
        <v>8.5315782329999994</v>
      </c>
      <c r="DM839">
        <v>7.9326476169999998</v>
      </c>
      <c r="DN839">
        <v>8.6581430879999992</v>
      </c>
      <c r="DO839">
        <v>7.95</v>
      </c>
      <c r="DP839">
        <v>7</v>
      </c>
      <c r="DQ839">
        <v>8.6079928240000001</v>
      </c>
      <c r="DR839">
        <v>5</v>
      </c>
      <c r="DS839">
        <v>1</v>
      </c>
    </row>
    <row r="840" spans="1:123" x14ac:dyDescent="0.35">
      <c r="A840">
        <v>2011</v>
      </c>
      <c r="B840" t="s">
        <v>316</v>
      </c>
      <c r="C840" t="s">
        <v>317</v>
      </c>
      <c r="D840" t="s">
        <v>259</v>
      </c>
      <c r="H840">
        <v>6.0707529999999998</v>
      </c>
      <c r="I840">
        <v>5.8273219870000004</v>
      </c>
      <c r="J840">
        <v>10</v>
      </c>
      <c r="K840">
        <v>10</v>
      </c>
      <c r="M840">
        <v>10</v>
      </c>
      <c r="N840">
        <v>10</v>
      </c>
      <c r="O840">
        <v>10</v>
      </c>
      <c r="P840">
        <v>10</v>
      </c>
      <c r="Q840">
        <v>10</v>
      </c>
      <c r="U840">
        <v>10</v>
      </c>
      <c r="V840">
        <v>8.6091073290000004</v>
      </c>
      <c r="W840">
        <v>10</v>
      </c>
      <c r="X840">
        <v>10</v>
      </c>
      <c r="Y840">
        <v>10</v>
      </c>
      <c r="Z840">
        <v>10</v>
      </c>
      <c r="AD840">
        <v>7.9333333330000002</v>
      </c>
      <c r="AE840">
        <v>7.4972222220000004</v>
      </c>
      <c r="AF840">
        <v>7.7152777779999999</v>
      </c>
      <c r="AS840">
        <v>10</v>
      </c>
      <c r="AT840">
        <v>10</v>
      </c>
      <c r="AU840">
        <v>8</v>
      </c>
      <c r="AV840">
        <v>7.75</v>
      </c>
      <c r="AZ840">
        <v>8.9375</v>
      </c>
      <c r="BE840">
        <v>10</v>
      </c>
      <c r="BF840">
        <v>10</v>
      </c>
      <c r="BG840">
        <v>10</v>
      </c>
      <c r="BI840">
        <v>10</v>
      </c>
      <c r="BJ840">
        <v>8.2515623040000001</v>
      </c>
      <c r="BK840">
        <v>45</v>
      </c>
      <c r="BL840">
        <v>5.1176470590000003</v>
      </c>
      <c r="BM840">
        <v>9.26790965</v>
      </c>
      <c r="BN840">
        <v>6</v>
      </c>
      <c r="BO840">
        <v>7</v>
      </c>
      <c r="BP840">
        <v>3</v>
      </c>
      <c r="BQ840">
        <v>5</v>
      </c>
      <c r="BR840">
        <v>6.3463891769999998</v>
      </c>
      <c r="BS840">
        <v>5.3044753419999999</v>
      </c>
      <c r="BT840">
        <v>4.5302158390000002</v>
      </c>
      <c r="BU840">
        <v>4.999292305</v>
      </c>
      <c r="BV840">
        <v>8.5</v>
      </c>
      <c r="BX840">
        <v>6.0585816330000002</v>
      </c>
      <c r="BY840">
        <v>8.1978920599999991</v>
      </c>
      <c r="BZ840">
        <v>5.7996777719999999</v>
      </c>
      <c r="CA840">
        <v>5.0014651829999996</v>
      </c>
      <c r="CB840">
        <v>1</v>
      </c>
      <c r="CC840">
        <v>6.0489500170000001</v>
      </c>
      <c r="CD840">
        <v>8.7644978909999995</v>
      </c>
      <c r="CE840">
        <v>9.5375225819999994</v>
      </c>
      <c r="CF840">
        <v>9.1059999999999999</v>
      </c>
      <c r="CG840">
        <v>0</v>
      </c>
      <c r="CH840">
        <v>6.8520051180000001</v>
      </c>
      <c r="CI840">
        <v>7.0866666670000003</v>
      </c>
      <c r="CJ840">
        <v>7.96</v>
      </c>
      <c r="CK840">
        <v>4.9000000000000004</v>
      </c>
      <c r="CL840">
        <v>6.6488888890000002</v>
      </c>
      <c r="CM840">
        <v>4.5235182930000004</v>
      </c>
      <c r="CN840">
        <v>7.4475905420000004</v>
      </c>
      <c r="CO840">
        <v>5.9855544170000003</v>
      </c>
      <c r="CP840">
        <v>10</v>
      </c>
      <c r="CQ840">
        <v>5.8985644290000003</v>
      </c>
      <c r="CR840">
        <v>3.3333333330000001</v>
      </c>
      <c r="CS840">
        <v>1.7700102609999999</v>
      </c>
      <c r="CT840">
        <v>3.6673026750000002</v>
      </c>
      <c r="CU840">
        <v>6.5754364949999999</v>
      </c>
      <c r="CW840">
        <v>7.7583008009999999</v>
      </c>
      <c r="CX840">
        <v>10</v>
      </c>
      <c r="CY840">
        <v>8.8791504000000003</v>
      </c>
      <c r="CZ840">
        <v>5</v>
      </c>
      <c r="DA840">
        <v>4.2598290329999999</v>
      </c>
      <c r="DB840">
        <v>7.21863615</v>
      </c>
      <c r="DC840">
        <v>8</v>
      </c>
      <c r="DD840">
        <v>2.517253846</v>
      </c>
      <c r="DE840">
        <v>1</v>
      </c>
      <c r="DF840">
        <v>4.665953172</v>
      </c>
      <c r="DG840">
        <v>4.7292546150000003</v>
      </c>
      <c r="DH840">
        <v>5</v>
      </c>
      <c r="DI840">
        <v>9.3791769659999993</v>
      </c>
      <c r="DJ840">
        <v>6.1850657130000002</v>
      </c>
      <c r="DK840">
        <v>8.0982820269999998</v>
      </c>
      <c r="DL840">
        <v>7.9150652770000001</v>
      </c>
      <c r="DM840">
        <v>6.8844741000000003</v>
      </c>
      <c r="DN840">
        <v>6.8098592240000002</v>
      </c>
      <c r="DO840">
        <v>6.53</v>
      </c>
      <c r="DP840">
        <v>105</v>
      </c>
      <c r="DQ840">
        <v>7.3907811519999997</v>
      </c>
      <c r="DR840">
        <v>55</v>
      </c>
      <c r="DS840">
        <v>2</v>
      </c>
    </row>
    <row r="841" spans="1:123" x14ac:dyDescent="0.35">
      <c r="A841">
        <v>2011</v>
      </c>
      <c r="B841" t="s">
        <v>318</v>
      </c>
      <c r="C841" t="s">
        <v>319</v>
      </c>
      <c r="D841" t="s">
        <v>259</v>
      </c>
      <c r="H841">
        <v>3.7308150000000002</v>
      </c>
      <c r="I841">
        <v>2.0970496160000001</v>
      </c>
      <c r="J841">
        <v>10</v>
      </c>
      <c r="K841">
        <v>6.7233768219999996</v>
      </c>
      <c r="L841">
        <v>2.5</v>
      </c>
      <c r="M841">
        <v>7.3935952</v>
      </c>
      <c r="N841">
        <v>9.8659563250000009</v>
      </c>
      <c r="O841">
        <v>7.2965856689999997</v>
      </c>
      <c r="P841">
        <v>7.4</v>
      </c>
      <c r="Q841">
        <v>10</v>
      </c>
      <c r="R841">
        <v>5</v>
      </c>
      <c r="S841">
        <v>5</v>
      </c>
      <c r="T841">
        <v>5</v>
      </c>
      <c r="U841">
        <v>7.4666666670000001</v>
      </c>
      <c r="V841">
        <v>5.6201006509999996</v>
      </c>
      <c r="W841">
        <v>5</v>
      </c>
      <c r="X841">
        <v>0</v>
      </c>
      <c r="Y841">
        <v>0</v>
      </c>
      <c r="Z841">
        <v>1.6666666670000001</v>
      </c>
      <c r="AA841">
        <v>7.5</v>
      </c>
      <c r="AB841">
        <v>7.5</v>
      </c>
      <c r="AC841">
        <v>7.5</v>
      </c>
      <c r="AD841">
        <v>8.5844444440000007</v>
      </c>
      <c r="AE841">
        <v>5.738888889</v>
      </c>
      <c r="AF841">
        <v>7.2744444440000002</v>
      </c>
      <c r="AG841">
        <v>7.5</v>
      </c>
      <c r="AH841">
        <v>2.5</v>
      </c>
      <c r="AI841">
        <v>2.5</v>
      </c>
      <c r="AJ841">
        <v>7.5</v>
      </c>
      <c r="AK841">
        <v>5</v>
      </c>
      <c r="AL841">
        <v>7.5</v>
      </c>
      <c r="AM841">
        <v>7.5</v>
      </c>
      <c r="AN841">
        <v>7.5</v>
      </c>
      <c r="AO841">
        <v>7.5</v>
      </c>
      <c r="AP841">
        <v>5</v>
      </c>
      <c r="AQ841">
        <v>6.25</v>
      </c>
      <c r="AR841">
        <v>5.75</v>
      </c>
      <c r="AS841">
        <v>10</v>
      </c>
      <c r="AT841">
        <v>10</v>
      </c>
      <c r="AU841">
        <v>3.3333333330000001</v>
      </c>
      <c r="AV841">
        <v>4.25</v>
      </c>
      <c r="AW841">
        <v>5</v>
      </c>
      <c r="AX841">
        <v>2.5</v>
      </c>
      <c r="AY841">
        <v>5</v>
      </c>
      <c r="AZ841">
        <v>5.7261904760000002</v>
      </c>
      <c r="BB841">
        <v>0</v>
      </c>
      <c r="BD841">
        <v>0</v>
      </c>
      <c r="BE841">
        <v>10</v>
      </c>
      <c r="BF841">
        <v>10</v>
      </c>
      <c r="BG841">
        <v>10</v>
      </c>
      <c r="BI841">
        <v>5</v>
      </c>
      <c r="BJ841">
        <v>4.8794590710000003</v>
      </c>
      <c r="BK841">
        <v>148</v>
      </c>
      <c r="BL841">
        <v>9.4117647059999996</v>
      </c>
      <c r="BM841">
        <v>9.5343324250000006</v>
      </c>
      <c r="BN841">
        <v>0</v>
      </c>
      <c r="BO841">
        <v>5</v>
      </c>
      <c r="BQ841">
        <v>5</v>
      </c>
      <c r="BR841">
        <v>5.9865242829999996</v>
      </c>
      <c r="BT841">
        <v>7.0842198889999999</v>
      </c>
      <c r="BV841">
        <v>0.6</v>
      </c>
      <c r="BX841">
        <v>0.50817146899999999</v>
      </c>
      <c r="BY841">
        <v>4.9667335780000004</v>
      </c>
      <c r="CB841">
        <v>0.69230769199999997</v>
      </c>
      <c r="CC841">
        <v>2.783661044</v>
      </c>
      <c r="CD841">
        <v>7.9872993780000003</v>
      </c>
      <c r="CE841">
        <v>9.3033168209999992</v>
      </c>
      <c r="CF841">
        <v>9.74</v>
      </c>
      <c r="CG841">
        <v>0</v>
      </c>
      <c r="CH841">
        <v>6.7576540500000002</v>
      </c>
      <c r="CI841">
        <v>5.96</v>
      </c>
      <c r="CJ841">
        <v>6.44</v>
      </c>
      <c r="CK841">
        <v>6.2263999999999999</v>
      </c>
      <c r="CL841">
        <v>6.2088000000000001</v>
      </c>
      <c r="CN841">
        <v>1.765549102</v>
      </c>
      <c r="CO841">
        <v>1.765549102</v>
      </c>
      <c r="CP841">
        <v>10</v>
      </c>
      <c r="CR841">
        <v>1.538461538</v>
      </c>
      <c r="CS841">
        <v>0</v>
      </c>
      <c r="CT841">
        <v>0.76923076899999998</v>
      </c>
      <c r="CU841">
        <v>4.6858949680000004</v>
      </c>
      <c r="CV841">
        <v>5</v>
      </c>
      <c r="CW841">
        <v>7.9579579579999997</v>
      </c>
      <c r="CX841">
        <v>9</v>
      </c>
      <c r="CY841">
        <v>7.3193193189999999</v>
      </c>
      <c r="CZ841">
        <v>2.766666667</v>
      </c>
      <c r="DC841">
        <v>4</v>
      </c>
      <c r="DD841">
        <v>7.0069015380000002</v>
      </c>
      <c r="DE841">
        <v>0</v>
      </c>
      <c r="DF841">
        <v>3.443392051</v>
      </c>
      <c r="DH841">
        <v>0.15151515199999999</v>
      </c>
      <c r="DI841">
        <v>6.0265843940000003</v>
      </c>
      <c r="DK841">
        <v>7.2571565089999996</v>
      </c>
      <c r="DL841">
        <v>4.35049946</v>
      </c>
      <c r="DM841">
        <v>4.4464388789999996</v>
      </c>
      <c r="DN841">
        <v>5.0697167500000004</v>
      </c>
      <c r="DO841">
        <v>5.0599999999999996</v>
      </c>
      <c r="DP841">
        <v>147</v>
      </c>
      <c r="DQ841">
        <v>4.969729536</v>
      </c>
      <c r="DR841">
        <v>150</v>
      </c>
      <c r="DS841">
        <v>4</v>
      </c>
    </row>
    <row r="842" spans="1:123" x14ac:dyDescent="0.35">
      <c r="A842">
        <v>2011</v>
      </c>
      <c r="B842" t="s">
        <v>320</v>
      </c>
      <c r="C842" t="s">
        <v>321</v>
      </c>
      <c r="D842" t="s">
        <v>259</v>
      </c>
      <c r="H842">
        <v>3.4587289999999999</v>
      </c>
      <c r="I842">
        <v>6.1265277620000003</v>
      </c>
      <c r="J842">
        <v>5</v>
      </c>
      <c r="K842">
        <v>10</v>
      </c>
      <c r="L842">
        <v>2.5</v>
      </c>
      <c r="M842">
        <v>10</v>
      </c>
      <c r="N842">
        <v>10</v>
      </c>
      <c r="O842">
        <v>7.5</v>
      </c>
      <c r="P842">
        <v>5.5</v>
      </c>
      <c r="Q842">
        <v>10</v>
      </c>
      <c r="R842">
        <v>0</v>
      </c>
      <c r="S842">
        <v>0</v>
      </c>
      <c r="T842">
        <v>0</v>
      </c>
      <c r="U842">
        <v>5.1666666670000003</v>
      </c>
      <c r="V842">
        <v>6.2643981430000002</v>
      </c>
      <c r="W842">
        <v>10</v>
      </c>
      <c r="X842">
        <v>5</v>
      </c>
      <c r="Y842">
        <v>5</v>
      </c>
      <c r="Z842">
        <v>6.6666666670000003</v>
      </c>
      <c r="AA842">
        <v>5</v>
      </c>
      <c r="AB842">
        <v>7.5</v>
      </c>
      <c r="AC842">
        <v>6.25</v>
      </c>
      <c r="AD842">
        <v>8.7777777780000008</v>
      </c>
      <c r="AE842">
        <v>8.1</v>
      </c>
      <c r="AF842">
        <v>7.7092592590000004</v>
      </c>
      <c r="AG842">
        <v>7.5</v>
      </c>
      <c r="AH842">
        <v>5</v>
      </c>
      <c r="AI842">
        <v>7.5</v>
      </c>
      <c r="AJ842">
        <v>7.5</v>
      </c>
      <c r="AK842">
        <v>7.5</v>
      </c>
      <c r="AL842">
        <v>5</v>
      </c>
      <c r="AM842">
        <v>7.5</v>
      </c>
      <c r="AN842">
        <v>6.25</v>
      </c>
      <c r="AO842">
        <v>5</v>
      </c>
      <c r="AP842">
        <v>7.5</v>
      </c>
      <c r="AQ842">
        <v>6.25</v>
      </c>
      <c r="AR842">
        <v>6.5</v>
      </c>
      <c r="AS842">
        <v>10</v>
      </c>
      <c r="AT842">
        <v>10</v>
      </c>
      <c r="AU842">
        <v>2.3333333330000001</v>
      </c>
      <c r="AV842">
        <v>2.25</v>
      </c>
      <c r="AW842">
        <v>5</v>
      </c>
      <c r="AX842">
        <v>7.5</v>
      </c>
      <c r="AY842">
        <v>7.5</v>
      </c>
      <c r="AZ842">
        <v>6.3690476189999998</v>
      </c>
      <c r="BB842">
        <v>0</v>
      </c>
      <c r="BC842">
        <v>0</v>
      </c>
      <c r="BD842">
        <v>0</v>
      </c>
      <c r="BE842">
        <v>10</v>
      </c>
      <c r="BF842">
        <v>10</v>
      </c>
      <c r="BG842">
        <v>10</v>
      </c>
      <c r="BI842">
        <v>5</v>
      </c>
      <c r="BJ842">
        <v>5.6552791400000002</v>
      </c>
      <c r="BK842">
        <v>134</v>
      </c>
      <c r="BL842">
        <v>8.6794117649999993</v>
      </c>
      <c r="BM842">
        <v>9.9182561309999997</v>
      </c>
      <c r="BN842">
        <v>4</v>
      </c>
      <c r="BO842">
        <v>1</v>
      </c>
      <c r="BP842">
        <v>1</v>
      </c>
      <c r="BQ842">
        <v>1</v>
      </c>
      <c r="BR842">
        <v>5.8994169740000002</v>
      </c>
      <c r="BS842">
        <v>1.956209772</v>
      </c>
      <c r="BT842">
        <v>2.893007501</v>
      </c>
      <c r="BU842">
        <v>2.6330312400000002</v>
      </c>
      <c r="BV842">
        <v>2.2000000000000002</v>
      </c>
      <c r="BX842">
        <v>2.223210769</v>
      </c>
      <c r="BY842">
        <v>4.1684335499999996</v>
      </c>
      <c r="BZ842">
        <v>2.395355227</v>
      </c>
      <c r="CA842">
        <v>4.3011275549999999</v>
      </c>
      <c r="CB842">
        <v>0.79310344799999999</v>
      </c>
      <c r="CC842">
        <v>2.5518524390000001</v>
      </c>
      <c r="CD842">
        <v>9.1792160260000006</v>
      </c>
      <c r="CE842">
        <v>6.2320853659999997</v>
      </c>
      <c r="CF842">
        <v>9.02</v>
      </c>
      <c r="CG842">
        <v>0</v>
      </c>
      <c r="CH842">
        <v>6.1078253480000004</v>
      </c>
      <c r="CJ842">
        <v>6.44</v>
      </c>
      <c r="CK842">
        <v>6.2263999999999999</v>
      </c>
      <c r="CL842">
        <v>6.3331999999999997</v>
      </c>
      <c r="CM842">
        <v>3.937231148</v>
      </c>
      <c r="CN842">
        <v>0</v>
      </c>
      <c r="CO842">
        <v>1.968615574</v>
      </c>
      <c r="CP842">
        <v>10</v>
      </c>
      <c r="CQ842">
        <v>4.0916751949999997</v>
      </c>
      <c r="CR842">
        <v>1.538461538</v>
      </c>
      <c r="CS842">
        <v>0</v>
      </c>
      <c r="CT842">
        <v>1.8767122439999999</v>
      </c>
      <c r="CU842">
        <v>5.0446319549999998</v>
      </c>
      <c r="CV842">
        <v>2</v>
      </c>
      <c r="CW842">
        <v>7.8778778779999996</v>
      </c>
      <c r="CX842">
        <v>9</v>
      </c>
      <c r="CY842">
        <v>6.2926259590000004</v>
      </c>
      <c r="CZ842">
        <v>5</v>
      </c>
      <c r="DA842">
        <v>6.1499107000000004</v>
      </c>
      <c r="DB842">
        <v>7.2935389879999999</v>
      </c>
      <c r="DC842">
        <v>8</v>
      </c>
      <c r="DD842">
        <v>7.9422448079999999</v>
      </c>
      <c r="DE842">
        <v>3</v>
      </c>
      <c r="DF842">
        <v>6.2309490829999996</v>
      </c>
      <c r="DG842">
        <v>3.446790027</v>
      </c>
      <c r="DH842">
        <v>3.1818181820000002</v>
      </c>
      <c r="DI842">
        <v>4.9442755209999998</v>
      </c>
      <c r="DJ842">
        <v>2.2461403190000002</v>
      </c>
      <c r="DK842">
        <v>3.4076494319999999</v>
      </c>
      <c r="DL842">
        <v>1.7947730260000001</v>
      </c>
      <c r="DM842">
        <v>3.1702410840000002</v>
      </c>
      <c r="DN842">
        <v>5.2312720419999996</v>
      </c>
      <c r="DO842">
        <v>4.97</v>
      </c>
      <c r="DP842">
        <v>149</v>
      </c>
      <c r="DQ842">
        <v>5.31263957</v>
      </c>
      <c r="DR842">
        <v>146</v>
      </c>
      <c r="DS842">
        <v>4</v>
      </c>
    </row>
    <row r="843" spans="1:123" x14ac:dyDescent="0.35">
      <c r="A843">
        <v>2011</v>
      </c>
      <c r="B843" t="s">
        <v>322</v>
      </c>
      <c r="C843" t="s">
        <v>323</v>
      </c>
      <c r="D843" t="s">
        <v>262</v>
      </c>
      <c r="E843">
        <v>7.5666666669999998</v>
      </c>
      <c r="F843">
        <v>6.6010828439999996</v>
      </c>
      <c r="G843">
        <v>6.0245590980000001</v>
      </c>
      <c r="H843">
        <v>6.7</v>
      </c>
      <c r="I843">
        <v>8.5169083810000004</v>
      </c>
      <c r="J843">
        <v>10</v>
      </c>
      <c r="K843">
        <v>10</v>
      </c>
      <c r="L843">
        <v>10</v>
      </c>
      <c r="M843">
        <v>10</v>
      </c>
      <c r="N843">
        <v>9.9883404749999993</v>
      </c>
      <c r="O843">
        <v>9.9976680949999999</v>
      </c>
      <c r="Q843">
        <v>10</v>
      </c>
      <c r="R843">
        <v>10</v>
      </c>
      <c r="S843">
        <v>10</v>
      </c>
      <c r="T843">
        <v>10</v>
      </c>
      <c r="U843">
        <v>10</v>
      </c>
      <c r="V843">
        <v>9.5048588249999995</v>
      </c>
      <c r="W843">
        <v>10</v>
      </c>
      <c r="X843">
        <v>10</v>
      </c>
      <c r="Y843">
        <v>10</v>
      </c>
      <c r="Z843">
        <v>10</v>
      </c>
      <c r="AA843">
        <v>10</v>
      </c>
      <c r="AB843">
        <v>10</v>
      </c>
      <c r="AC843">
        <v>10</v>
      </c>
      <c r="AD843">
        <v>8.0044444440000007</v>
      </c>
      <c r="AE843">
        <v>5.4611111110000001</v>
      </c>
      <c r="AF843">
        <v>7.821851852</v>
      </c>
      <c r="AG843">
        <v>10</v>
      </c>
      <c r="AH843">
        <v>7.5</v>
      </c>
      <c r="AI843">
        <v>10</v>
      </c>
      <c r="AJ843">
        <v>7.5</v>
      </c>
      <c r="AK843">
        <v>8.75</v>
      </c>
      <c r="AL843">
        <v>10</v>
      </c>
      <c r="AM843">
        <v>10</v>
      </c>
      <c r="AN843">
        <v>10</v>
      </c>
      <c r="AO843">
        <v>10</v>
      </c>
      <c r="AP843">
        <v>10</v>
      </c>
      <c r="AQ843">
        <v>10</v>
      </c>
      <c r="AR843">
        <v>9.25</v>
      </c>
      <c r="AS843">
        <v>10</v>
      </c>
      <c r="AT843">
        <v>10</v>
      </c>
      <c r="AU843">
        <v>7.3333333329999997</v>
      </c>
      <c r="AV843">
        <v>6.5</v>
      </c>
      <c r="AW843">
        <v>10</v>
      </c>
      <c r="AX843">
        <v>10</v>
      </c>
      <c r="AY843">
        <v>10</v>
      </c>
      <c r="AZ843">
        <v>9.1190476189999998</v>
      </c>
      <c r="BB843">
        <v>10</v>
      </c>
      <c r="BC843">
        <v>10</v>
      </c>
      <c r="BD843">
        <v>10</v>
      </c>
      <c r="BE843">
        <v>10</v>
      </c>
      <c r="BF843">
        <v>10</v>
      </c>
      <c r="BG843">
        <v>10</v>
      </c>
      <c r="BI843">
        <v>10</v>
      </c>
      <c r="BJ843">
        <v>8.6703046530000005</v>
      </c>
      <c r="BK843">
        <v>35</v>
      </c>
      <c r="BL843">
        <v>6.9411764710000003</v>
      </c>
      <c r="BM843">
        <v>8.0435967300000009</v>
      </c>
      <c r="BN843">
        <v>10</v>
      </c>
      <c r="BO843">
        <v>7</v>
      </c>
      <c r="BP843">
        <v>7</v>
      </c>
      <c r="BQ843">
        <v>7</v>
      </c>
      <c r="BR843">
        <v>7.9961932999999998</v>
      </c>
      <c r="BS843">
        <v>7.1971838630000002</v>
      </c>
      <c r="BT843">
        <v>6.1963447159999996</v>
      </c>
      <c r="BU843">
        <v>6.9316946499999998</v>
      </c>
      <c r="BV843">
        <v>7.5</v>
      </c>
      <c r="BW843">
        <v>7.5</v>
      </c>
      <c r="BX843">
        <v>5.1093791450000001</v>
      </c>
      <c r="BY843">
        <v>8.9867990290000002</v>
      </c>
      <c r="BZ843">
        <v>8.431420503</v>
      </c>
      <c r="CA843">
        <v>6.6285443749999997</v>
      </c>
      <c r="CB843">
        <v>0.89655172400000005</v>
      </c>
      <c r="CC843">
        <v>6.7940136889999998</v>
      </c>
      <c r="CD843">
        <v>8.3444720980000007</v>
      </c>
      <c r="CE843">
        <v>7.8488406829999997</v>
      </c>
      <c r="CF843">
        <v>9.3320000000000007</v>
      </c>
      <c r="CG843">
        <v>10</v>
      </c>
      <c r="CH843">
        <v>8.881328195</v>
      </c>
      <c r="CI843">
        <v>9.7799999999999994</v>
      </c>
      <c r="CJ843">
        <v>8.8000000000000007</v>
      </c>
      <c r="CK843">
        <v>9.8320000000000007</v>
      </c>
      <c r="CL843">
        <v>9.4706666669999997</v>
      </c>
      <c r="CM843">
        <v>7.39830801</v>
      </c>
      <c r="CN843">
        <v>8.1576265939999999</v>
      </c>
      <c r="CO843">
        <v>7.7779673020000004</v>
      </c>
      <c r="CP843">
        <v>10</v>
      </c>
      <c r="CQ843">
        <v>7.6096012569999996</v>
      </c>
      <c r="CR843">
        <v>3.076923077</v>
      </c>
      <c r="CS843">
        <v>5.5312820660000002</v>
      </c>
      <c r="CT843">
        <v>5.4059354659999999</v>
      </c>
      <c r="CU843">
        <v>8.1636423590000007</v>
      </c>
      <c r="CV843">
        <v>8</v>
      </c>
      <c r="CW843">
        <v>10</v>
      </c>
      <c r="CX843">
        <v>10</v>
      </c>
      <c r="CY843">
        <v>9.3333333330000006</v>
      </c>
      <c r="CZ843">
        <v>6.6666666670000003</v>
      </c>
      <c r="DA843">
        <v>4.391307598</v>
      </c>
      <c r="DB843">
        <v>7.2976044900000003</v>
      </c>
      <c r="DC843">
        <v>10</v>
      </c>
      <c r="DD843">
        <v>8.2732124260000006</v>
      </c>
      <c r="DE843">
        <v>1</v>
      </c>
      <c r="DF843">
        <v>6.2714651970000004</v>
      </c>
      <c r="DG843">
        <v>4.8854572679999997</v>
      </c>
      <c r="DH843">
        <v>8.3333333330000006</v>
      </c>
      <c r="DI843">
        <v>9.6965976489999992</v>
      </c>
      <c r="DJ843">
        <v>7.5521252370000003</v>
      </c>
      <c r="DK843">
        <v>8.2695360969999996</v>
      </c>
      <c r="DL843">
        <v>6.7380859979999999</v>
      </c>
      <c r="DM843">
        <v>7.579189264</v>
      </c>
      <c r="DN843">
        <v>7.7279959309999997</v>
      </c>
      <c r="DO843">
        <v>7.91</v>
      </c>
      <c r="DP843">
        <v>8</v>
      </c>
      <c r="DQ843">
        <v>8.2901523269999995</v>
      </c>
      <c r="DR843">
        <v>19</v>
      </c>
      <c r="DS843">
        <v>1</v>
      </c>
    </row>
    <row r="844" spans="1:123" x14ac:dyDescent="0.35">
      <c r="A844">
        <v>2011</v>
      </c>
      <c r="B844" t="s">
        <v>324</v>
      </c>
      <c r="C844" t="s">
        <v>325</v>
      </c>
      <c r="D844" t="s">
        <v>326</v>
      </c>
      <c r="E844">
        <v>4.3</v>
      </c>
      <c r="F844">
        <v>4.306542104</v>
      </c>
      <c r="G844">
        <v>5.4335053430000002</v>
      </c>
      <c r="H844">
        <v>4.7</v>
      </c>
      <c r="I844">
        <v>9.6485506870000002</v>
      </c>
      <c r="J844">
        <v>0</v>
      </c>
      <c r="K844">
        <v>10</v>
      </c>
      <c r="L844">
        <v>5</v>
      </c>
      <c r="M844">
        <v>9.9952881540000007</v>
      </c>
      <c r="N844">
        <v>9.9952385560000003</v>
      </c>
      <c r="O844">
        <v>6.9981053419999997</v>
      </c>
      <c r="P844">
        <v>10</v>
      </c>
      <c r="Q844">
        <v>2.5</v>
      </c>
      <c r="R844">
        <v>5</v>
      </c>
      <c r="S844">
        <v>5</v>
      </c>
      <c r="T844">
        <v>5</v>
      </c>
      <c r="U844">
        <v>5.8333333329999997</v>
      </c>
      <c r="V844">
        <v>7.4933297870000004</v>
      </c>
      <c r="W844">
        <v>0</v>
      </c>
      <c r="X844">
        <v>0</v>
      </c>
      <c r="Y844">
        <v>10</v>
      </c>
      <c r="Z844">
        <v>3.3333333330000001</v>
      </c>
      <c r="AA844">
        <v>2.5</v>
      </c>
      <c r="AB844">
        <v>2.5</v>
      </c>
      <c r="AC844">
        <v>2.5</v>
      </c>
      <c r="AD844">
        <v>8.8688888890000008</v>
      </c>
      <c r="AE844">
        <v>7.3611111109999996</v>
      </c>
      <c r="AF844">
        <v>6.2433333329999998</v>
      </c>
      <c r="AG844">
        <v>0</v>
      </c>
      <c r="AH844">
        <v>2.5</v>
      </c>
      <c r="AI844">
        <v>0</v>
      </c>
      <c r="AJ844">
        <v>0</v>
      </c>
      <c r="AK844">
        <v>0</v>
      </c>
      <c r="AL844">
        <v>0</v>
      </c>
      <c r="AM844">
        <v>2.5</v>
      </c>
      <c r="AN844">
        <v>1.25</v>
      </c>
      <c r="AO844">
        <v>5</v>
      </c>
      <c r="AP844">
        <v>5</v>
      </c>
      <c r="AQ844">
        <v>5</v>
      </c>
      <c r="AR844">
        <v>1.75</v>
      </c>
      <c r="AS844">
        <v>9.925602434</v>
      </c>
      <c r="AT844">
        <v>9.7991265730000006</v>
      </c>
      <c r="AU844">
        <v>0.33333333300000001</v>
      </c>
      <c r="AV844">
        <v>1.5</v>
      </c>
      <c r="AW844">
        <v>5</v>
      </c>
      <c r="AX844">
        <v>7.5</v>
      </c>
      <c r="AY844">
        <v>5</v>
      </c>
      <c r="AZ844">
        <v>5.5797231910000002</v>
      </c>
      <c r="BB844">
        <v>10</v>
      </c>
      <c r="BC844">
        <v>10</v>
      </c>
      <c r="BD844">
        <v>10</v>
      </c>
      <c r="BE844">
        <v>10</v>
      </c>
      <c r="BF844">
        <v>10</v>
      </c>
      <c r="BG844">
        <v>10</v>
      </c>
      <c r="BI844">
        <v>10</v>
      </c>
      <c r="BJ844">
        <v>5.7389714329999997</v>
      </c>
      <c r="BK844">
        <v>133</v>
      </c>
      <c r="BL844">
        <v>3.8941176469999998</v>
      </c>
      <c r="BM844">
        <v>8.2942779289999997</v>
      </c>
      <c r="BN844">
        <v>2</v>
      </c>
      <c r="BO844">
        <v>6</v>
      </c>
      <c r="BP844">
        <v>6</v>
      </c>
      <c r="BQ844">
        <v>6</v>
      </c>
      <c r="BR844">
        <v>5.0470988940000003</v>
      </c>
      <c r="BS844">
        <v>4.7912377719999997</v>
      </c>
      <c r="BT844">
        <v>5.1359174169999999</v>
      </c>
      <c r="BU844">
        <v>6.4277844450000003</v>
      </c>
      <c r="BV844">
        <v>5</v>
      </c>
      <c r="BW844">
        <v>5.8333333329999997</v>
      </c>
      <c r="BX844">
        <v>6.730396635</v>
      </c>
      <c r="BY844">
        <v>8.2685616579999994</v>
      </c>
      <c r="BZ844">
        <v>5.7776353220000001</v>
      </c>
      <c r="CA844">
        <v>6.4109814900000002</v>
      </c>
      <c r="CB844">
        <v>0.96296296299999995</v>
      </c>
      <c r="CC844">
        <v>5.9298764359999998</v>
      </c>
      <c r="CD844">
        <v>9.0928089500000002</v>
      </c>
      <c r="CE844">
        <v>8.5823775110000007</v>
      </c>
      <c r="CF844">
        <v>8.9179999999999993</v>
      </c>
      <c r="CG844">
        <v>5</v>
      </c>
      <c r="CH844">
        <v>7.8982966149999996</v>
      </c>
      <c r="CI844">
        <v>9.3333333330000006</v>
      </c>
      <c r="CJ844">
        <v>8.08</v>
      </c>
      <c r="CK844">
        <v>6.9664000000000001</v>
      </c>
      <c r="CL844">
        <v>8.1265777779999997</v>
      </c>
      <c r="CM844">
        <v>5.3535678100000004</v>
      </c>
      <c r="CN844">
        <v>6.9052405090000004</v>
      </c>
      <c r="CO844">
        <v>6.12940416</v>
      </c>
      <c r="CP844">
        <v>10</v>
      </c>
      <c r="CQ844">
        <v>6.0559791809999997</v>
      </c>
      <c r="CR844">
        <v>0</v>
      </c>
      <c r="CS844">
        <v>0.22125128299999999</v>
      </c>
      <c r="CT844">
        <v>2.092410154</v>
      </c>
      <c r="CU844">
        <v>6.5870980230000002</v>
      </c>
      <c r="CV844">
        <v>2</v>
      </c>
      <c r="CW844">
        <v>9.2792792790000007</v>
      </c>
      <c r="CX844">
        <v>9</v>
      </c>
      <c r="CY844">
        <v>6.7597597599999997</v>
      </c>
      <c r="CZ844">
        <v>8.9</v>
      </c>
      <c r="DA844">
        <v>5.4744213369999999</v>
      </c>
      <c r="DB844">
        <v>6.64570273</v>
      </c>
      <c r="DC844">
        <v>10</v>
      </c>
      <c r="DD844">
        <v>2.517253846</v>
      </c>
      <c r="DE844">
        <v>0</v>
      </c>
      <c r="DF844">
        <v>5.5895629849999997</v>
      </c>
      <c r="DG844">
        <v>5.2654518829999999</v>
      </c>
      <c r="DH844">
        <v>5.151515152</v>
      </c>
      <c r="DI844">
        <v>8.6404277609999998</v>
      </c>
      <c r="DJ844">
        <v>4.8923003249999999</v>
      </c>
      <c r="DK844">
        <v>5.8359935170000004</v>
      </c>
      <c r="DL844">
        <v>6.2112476540000001</v>
      </c>
      <c r="DM844">
        <v>5.9994893820000001</v>
      </c>
      <c r="DN844">
        <v>6.1162707090000001</v>
      </c>
      <c r="DO844">
        <v>6.32</v>
      </c>
      <c r="DP844">
        <v>113</v>
      </c>
      <c r="DQ844">
        <v>6.0294857159999999</v>
      </c>
      <c r="DR844">
        <v>128</v>
      </c>
      <c r="DS844">
        <v>4</v>
      </c>
    </row>
    <row r="845" spans="1:123" x14ac:dyDescent="0.35">
      <c r="A845">
        <v>2011</v>
      </c>
      <c r="B845" t="s">
        <v>327</v>
      </c>
      <c r="C845" t="s">
        <v>328</v>
      </c>
      <c r="D845" t="s">
        <v>262</v>
      </c>
      <c r="E845">
        <v>4.5999999999999996</v>
      </c>
      <c r="F845">
        <v>5.3452783510000001</v>
      </c>
      <c r="G845">
        <v>4.3152016440000001</v>
      </c>
      <c r="H845">
        <v>4.8</v>
      </c>
      <c r="I845">
        <v>0</v>
      </c>
      <c r="J845">
        <v>0</v>
      </c>
      <c r="K845">
        <v>8.5490583969999996</v>
      </c>
      <c r="L845">
        <v>2.5</v>
      </c>
      <c r="M845">
        <v>9.6911361930000002</v>
      </c>
      <c r="N845">
        <v>9.6336731600000007</v>
      </c>
      <c r="O845">
        <v>6.0747735499999997</v>
      </c>
      <c r="P845">
        <v>10</v>
      </c>
      <c r="Q845">
        <v>10</v>
      </c>
      <c r="R845">
        <v>10</v>
      </c>
      <c r="S845">
        <v>10</v>
      </c>
      <c r="T845">
        <v>10</v>
      </c>
      <c r="U845">
        <v>10</v>
      </c>
      <c r="V845">
        <v>5.3582578500000002</v>
      </c>
      <c r="W845">
        <v>10</v>
      </c>
      <c r="X845">
        <v>5</v>
      </c>
      <c r="Y845">
        <v>5</v>
      </c>
      <c r="Z845">
        <v>6.6666666670000003</v>
      </c>
      <c r="AA845">
        <v>7.5</v>
      </c>
      <c r="AB845">
        <v>7.5</v>
      </c>
      <c r="AC845">
        <v>7.5</v>
      </c>
      <c r="AD845">
        <v>9.1311111109999992</v>
      </c>
      <c r="AE845">
        <v>6.3388888889999997</v>
      </c>
      <c r="AF845">
        <v>7.6566666669999996</v>
      </c>
      <c r="AG845">
        <v>10</v>
      </c>
      <c r="AH845">
        <v>7.5</v>
      </c>
      <c r="AI845">
        <v>7.5</v>
      </c>
      <c r="AJ845">
        <v>7.5</v>
      </c>
      <c r="AK845">
        <v>7.5</v>
      </c>
      <c r="AL845">
        <v>5</v>
      </c>
      <c r="AM845">
        <v>7.5</v>
      </c>
      <c r="AN845">
        <v>6.25</v>
      </c>
      <c r="AO845">
        <v>7.5</v>
      </c>
      <c r="AP845">
        <v>7.5</v>
      </c>
      <c r="AQ845">
        <v>7.5</v>
      </c>
      <c r="AR845">
        <v>7.75</v>
      </c>
      <c r="AS845">
        <v>7.8451362329999998</v>
      </c>
      <c r="AT845">
        <v>10</v>
      </c>
      <c r="AU845">
        <v>6.3333333329999997</v>
      </c>
      <c r="AV845">
        <v>3</v>
      </c>
      <c r="AW845">
        <v>10</v>
      </c>
      <c r="AX845">
        <v>10</v>
      </c>
      <c r="AY845">
        <v>7.5</v>
      </c>
      <c r="AZ845">
        <v>7.8112099380000002</v>
      </c>
      <c r="BB845">
        <v>10</v>
      </c>
      <c r="BC845">
        <v>10</v>
      </c>
      <c r="BD845">
        <v>10</v>
      </c>
      <c r="BE845">
        <v>10</v>
      </c>
      <c r="BF845">
        <v>10</v>
      </c>
      <c r="BG845">
        <v>10</v>
      </c>
      <c r="BI845">
        <v>10</v>
      </c>
      <c r="BJ845">
        <v>6.52801879</v>
      </c>
      <c r="BK845">
        <v>104</v>
      </c>
      <c r="BL845">
        <v>5.7058823529999998</v>
      </c>
      <c r="BM845">
        <v>8.5953678470000003</v>
      </c>
      <c r="BN845">
        <v>10</v>
      </c>
      <c r="BO845">
        <v>7</v>
      </c>
      <c r="BP845">
        <v>2</v>
      </c>
      <c r="BQ845">
        <v>4.5</v>
      </c>
      <c r="BR845">
        <v>7.2003125499999996</v>
      </c>
      <c r="BS845">
        <v>3.6100440420000002</v>
      </c>
      <c r="BT845">
        <v>3.8520635479999998</v>
      </c>
      <c r="BU845">
        <v>4.6747471420000002</v>
      </c>
      <c r="BV845">
        <v>3.3333333330000001</v>
      </c>
      <c r="BW845">
        <v>3.3333333330000001</v>
      </c>
      <c r="BX845">
        <v>2.089536013</v>
      </c>
      <c r="BY845">
        <v>9.0590889630000007</v>
      </c>
      <c r="BZ845">
        <v>5.2727974379999996</v>
      </c>
      <c r="CA845">
        <v>2.9755103269999998</v>
      </c>
      <c r="CB845">
        <v>0.96296296299999995</v>
      </c>
      <c r="CC845">
        <v>4.1658931470000002</v>
      </c>
      <c r="CD845">
        <v>9.0356813089999992</v>
      </c>
      <c r="CE845">
        <v>9.2520594930000009</v>
      </c>
      <c r="CF845">
        <v>9.3179999999999996</v>
      </c>
      <c r="CG845">
        <v>5</v>
      </c>
      <c r="CH845">
        <v>8.1514351999999999</v>
      </c>
      <c r="CI845">
        <v>8.5399999999999991</v>
      </c>
      <c r="CJ845">
        <v>8.32</v>
      </c>
      <c r="CK845">
        <v>6.8752000000000004</v>
      </c>
      <c r="CL845">
        <v>7.9117333329999999</v>
      </c>
      <c r="CM845">
        <v>4.4994341320000002</v>
      </c>
      <c r="CN845">
        <v>8.1790256019999994</v>
      </c>
      <c r="CO845">
        <v>6.3392298670000002</v>
      </c>
      <c r="CP845">
        <v>9.0035952750000003</v>
      </c>
      <c r="CQ845">
        <v>5.7608903800000002</v>
      </c>
      <c r="CR845">
        <v>3.846153846</v>
      </c>
      <c r="CS845">
        <v>7.8544205329999999</v>
      </c>
      <c r="CT845">
        <v>5.8204882529999997</v>
      </c>
      <c r="CU845">
        <v>7.2687616820000001</v>
      </c>
      <c r="CV845">
        <v>8</v>
      </c>
      <c r="CW845">
        <v>9.4518338560000004</v>
      </c>
      <c r="CX845">
        <v>10</v>
      </c>
      <c r="CY845">
        <v>9.1506112850000001</v>
      </c>
      <c r="CZ845">
        <v>8.9</v>
      </c>
      <c r="DA845">
        <v>4.488713368</v>
      </c>
      <c r="DB845">
        <v>6.5370654469999998</v>
      </c>
      <c r="DC845">
        <v>10</v>
      </c>
      <c r="DD845">
        <v>4.8196372780000001</v>
      </c>
      <c r="DE845">
        <v>0</v>
      </c>
      <c r="DF845">
        <v>5.7909026819999996</v>
      </c>
      <c r="DG845">
        <v>3.2619222319999999</v>
      </c>
      <c r="DH845">
        <v>7.8787878789999999</v>
      </c>
      <c r="DI845">
        <v>9.5071024860000009</v>
      </c>
      <c r="DJ845">
        <v>3.8964731810000002</v>
      </c>
      <c r="DK845">
        <v>9.4353439849999994</v>
      </c>
      <c r="DL845">
        <v>7.7245067269999996</v>
      </c>
      <c r="DM845">
        <v>6.9506894150000003</v>
      </c>
      <c r="DN845">
        <v>7.2974011269999997</v>
      </c>
      <c r="DO845">
        <v>6.82</v>
      </c>
      <c r="DP845">
        <v>86</v>
      </c>
      <c r="DQ845">
        <v>6.6740093949999997</v>
      </c>
      <c r="DR845">
        <v>103</v>
      </c>
      <c r="DS845">
        <v>3</v>
      </c>
    </row>
    <row r="846" spans="1:123" x14ac:dyDescent="0.35">
      <c r="A846">
        <v>2011</v>
      </c>
      <c r="B846" t="s">
        <v>329</v>
      </c>
      <c r="C846" t="s">
        <v>330</v>
      </c>
      <c r="D846" t="s">
        <v>259</v>
      </c>
      <c r="H846">
        <v>3.3090820000000001</v>
      </c>
      <c r="I846">
        <v>4.2887688989999999</v>
      </c>
      <c r="J846">
        <v>0</v>
      </c>
      <c r="K846">
        <v>9.795144209</v>
      </c>
      <c r="L846">
        <v>2.5</v>
      </c>
      <c r="M846">
        <v>9.7501758649999992</v>
      </c>
      <c r="N846">
        <v>9.9760168829999998</v>
      </c>
      <c r="O846">
        <v>6.4042673910000003</v>
      </c>
      <c r="P846">
        <v>10</v>
      </c>
      <c r="Q846">
        <v>10</v>
      </c>
      <c r="R846">
        <v>0</v>
      </c>
      <c r="S846">
        <v>10</v>
      </c>
      <c r="T846">
        <v>5</v>
      </c>
      <c r="U846">
        <v>8.3333333330000006</v>
      </c>
      <c r="V846">
        <v>6.3421232080000003</v>
      </c>
      <c r="W846">
        <v>0</v>
      </c>
      <c r="X846">
        <v>0</v>
      </c>
      <c r="Y846">
        <v>0</v>
      </c>
      <c r="Z846">
        <v>0</v>
      </c>
      <c r="AD846">
        <v>8.0577777780000002</v>
      </c>
      <c r="AE846">
        <v>6.25</v>
      </c>
      <c r="AF846">
        <v>7.1538888890000001</v>
      </c>
      <c r="AS846">
        <v>8.5010551900000006</v>
      </c>
      <c r="AT846">
        <v>10</v>
      </c>
      <c r="AU846">
        <v>4.6666666670000003</v>
      </c>
      <c r="AV846">
        <v>4.5</v>
      </c>
      <c r="AZ846">
        <v>6.916930464</v>
      </c>
      <c r="BB846">
        <v>0</v>
      </c>
      <c r="BC846">
        <v>0</v>
      </c>
      <c r="BD846">
        <v>0</v>
      </c>
      <c r="BE846">
        <v>10</v>
      </c>
      <c r="BF846">
        <v>10</v>
      </c>
      <c r="BG846">
        <v>10</v>
      </c>
      <c r="BI846">
        <v>5</v>
      </c>
      <c r="BJ846">
        <v>4.7966537210000002</v>
      </c>
      <c r="BK846">
        <v>150</v>
      </c>
      <c r="BL846">
        <v>7.2970588239999996</v>
      </c>
      <c r="BM846">
        <v>8.8504087190000007</v>
      </c>
      <c r="BN846">
        <v>4</v>
      </c>
      <c r="BO846">
        <v>3</v>
      </c>
      <c r="BP846">
        <v>2</v>
      </c>
      <c r="BQ846">
        <v>2.5</v>
      </c>
      <c r="BR846">
        <v>5.6618668860000003</v>
      </c>
      <c r="BT846">
        <v>5.2107363940000004</v>
      </c>
      <c r="BV846">
        <v>0</v>
      </c>
      <c r="BW846">
        <v>1.6666666670000001</v>
      </c>
      <c r="BX846">
        <v>0.86741549399999995</v>
      </c>
      <c r="BY846">
        <v>6.9093705480000001</v>
      </c>
      <c r="CB846">
        <v>0.68965517200000004</v>
      </c>
      <c r="CC846">
        <v>2.4760526409999999</v>
      </c>
      <c r="CD846">
        <v>6.7967782940000001</v>
      </c>
      <c r="CE846">
        <v>7.4507798980000004</v>
      </c>
      <c r="CF846">
        <v>6.9359999999999999</v>
      </c>
      <c r="CG846">
        <v>10</v>
      </c>
      <c r="CH846">
        <v>7.7958895479999999</v>
      </c>
      <c r="CI846">
        <v>7.7866666670000004</v>
      </c>
      <c r="CJ846">
        <v>7.8</v>
      </c>
      <c r="CK846">
        <v>7.6239999999999997</v>
      </c>
      <c r="CL846">
        <v>7.7368888890000003</v>
      </c>
      <c r="CN846">
        <v>2.5415352000000002</v>
      </c>
      <c r="CO846">
        <v>2.5415352000000002</v>
      </c>
      <c r="CP846">
        <v>10</v>
      </c>
      <c r="CR846">
        <v>0.76923076899999998</v>
      </c>
      <c r="CS846">
        <v>0</v>
      </c>
      <c r="CT846">
        <v>0.38461538499999998</v>
      </c>
      <c r="CU846">
        <v>5.1657598680000003</v>
      </c>
      <c r="CV846">
        <v>0</v>
      </c>
      <c r="CW846">
        <v>10</v>
      </c>
      <c r="CX846">
        <v>7</v>
      </c>
      <c r="CY846">
        <v>5.6666666670000003</v>
      </c>
      <c r="CZ846">
        <v>1.6666666670000001</v>
      </c>
      <c r="DC846">
        <v>8</v>
      </c>
      <c r="DD846">
        <v>10</v>
      </c>
      <c r="DE846">
        <v>3</v>
      </c>
      <c r="DF846">
        <v>5.6666666670000003</v>
      </c>
      <c r="DH846">
        <v>0.909090909</v>
      </c>
      <c r="DI846">
        <v>5.1524197550000004</v>
      </c>
      <c r="DK846">
        <v>6.1469100780000003</v>
      </c>
      <c r="DL846">
        <v>6.233666307</v>
      </c>
      <c r="DM846">
        <v>4.6105217620000003</v>
      </c>
      <c r="DN846">
        <v>5.3146183650000003</v>
      </c>
      <c r="DO846">
        <v>5.28</v>
      </c>
      <c r="DP846">
        <v>143</v>
      </c>
      <c r="DQ846">
        <v>5.0383268609999998</v>
      </c>
      <c r="DR846">
        <v>149</v>
      </c>
      <c r="DS846">
        <v>4</v>
      </c>
    </row>
    <row r="847" spans="1:123" x14ac:dyDescent="0.35">
      <c r="A847">
        <v>2011</v>
      </c>
      <c r="B847" t="s">
        <v>331</v>
      </c>
      <c r="C847" t="s">
        <v>332</v>
      </c>
      <c r="D847" t="s">
        <v>259</v>
      </c>
      <c r="H847">
        <v>3.9348800000000002</v>
      </c>
      <c r="I847">
        <v>6.0530269619999997</v>
      </c>
      <c r="J847">
        <v>10</v>
      </c>
      <c r="K847">
        <v>10</v>
      </c>
      <c r="L847">
        <v>5</v>
      </c>
      <c r="M847">
        <v>10</v>
      </c>
      <c r="N847">
        <v>10</v>
      </c>
      <c r="O847">
        <v>9</v>
      </c>
      <c r="P847">
        <v>9</v>
      </c>
      <c r="Q847">
        <v>10</v>
      </c>
      <c r="R847">
        <v>0</v>
      </c>
      <c r="S847">
        <v>5</v>
      </c>
      <c r="T847">
        <v>2.5</v>
      </c>
      <c r="U847">
        <v>7.1666666670000003</v>
      </c>
      <c r="V847">
        <v>7.406564543</v>
      </c>
      <c r="W847">
        <v>10</v>
      </c>
      <c r="X847">
        <v>10</v>
      </c>
      <c r="Y847">
        <v>5</v>
      </c>
      <c r="Z847">
        <v>8.3333333330000006</v>
      </c>
      <c r="AA847">
        <v>10</v>
      </c>
      <c r="AB847">
        <v>7.5</v>
      </c>
      <c r="AC847">
        <v>8.75</v>
      </c>
      <c r="AD847">
        <v>8.5177777779999992</v>
      </c>
      <c r="AE847">
        <v>7.1722222220000003</v>
      </c>
      <c r="AF847">
        <v>8.1466666669999999</v>
      </c>
      <c r="AG847">
        <v>7.5</v>
      </c>
      <c r="AH847">
        <v>5</v>
      </c>
      <c r="AI847">
        <v>10</v>
      </c>
      <c r="AJ847">
        <v>7.5</v>
      </c>
      <c r="AK847">
        <v>8.75</v>
      </c>
      <c r="AL847">
        <v>10</v>
      </c>
      <c r="AM847">
        <v>5</v>
      </c>
      <c r="AN847">
        <v>7.5</v>
      </c>
      <c r="AO847">
        <v>7.5</v>
      </c>
      <c r="AP847">
        <v>5</v>
      </c>
      <c r="AQ847">
        <v>6.25</v>
      </c>
      <c r="AR847">
        <v>7</v>
      </c>
      <c r="AS847">
        <v>10</v>
      </c>
      <c r="AT847">
        <v>10</v>
      </c>
      <c r="AU847">
        <v>1.6666666670000001</v>
      </c>
      <c r="AV847">
        <v>1.5</v>
      </c>
      <c r="AW847">
        <v>7.5</v>
      </c>
      <c r="AX847">
        <v>7.5</v>
      </c>
      <c r="AY847">
        <v>5</v>
      </c>
      <c r="AZ847">
        <v>6.1666666670000003</v>
      </c>
      <c r="BB847">
        <v>0</v>
      </c>
      <c r="BC847">
        <v>0</v>
      </c>
      <c r="BD847">
        <v>0</v>
      </c>
      <c r="BE847">
        <v>10</v>
      </c>
      <c r="BF847">
        <v>10</v>
      </c>
      <c r="BG847">
        <v>10</v>
      </c>
      <c r="BI847">
        <v>5</v>
      </c>
      <c r="BJ847">
        <v>6.3000278019999998</v>
      </c>
      <c r="BK847">
        <v>113</v>
      </c>
      <c r="BL847">
        <v>5.2647058820000003</v>
      </c>
      <c r="BM847">
        <v>9.7919876519999995</v>
      </c>
      <c r="BN847">
        <v>0</v>
      </c>
      <c r="BO847">
        <v>4</v>
      </c>
      <c r="BP847">
        <v>3</v>
      </c>
      <c r="BQ847">
        <v>3.5</v>
      </c>
      <c r="BR847">
        <v>4.6391733840000002</v>
      </c>
      <c r="BT847">
        <v>3.926426873</v>
      </c>
      <c r="BV847">
        <v>0</v>
      </c>
      <c r="BW847">
        <v>3.3333333330000001</v>
      </c>
      <c r="BX847">
        <v>3.0117382039999998</v>
      </c>
      <c r="BY847">
        <v>3.960541938</v>
      </c>
      <c r="CB847">
        <v>0.79310344799999999</v>
      </c>
      <c r="CC847">
        <v>2.5519520619999998</v>
      </c>
      <c r="CD847">
        <v>6.2715874539999996</v>
      </c>
      <c r="CE847">
        <v>2.3736062229999999</v>
      </c>
      <c r="CF847">
        <v>9.734</v>
      </c>
      <c r="CG847">
        <v>0</v>
      </c>
      <c r="CH847">
        <v>4.594798419</v>
      </c>
      <c r="CI847">
        <v>9.3733333329999997</v>
      </c>
      <c r="CJ847">
        <v>6.44</v>
      </c>
      <c r="CK847">
        <v>6.2263999999999999</v>
      </c>
      <c r="CL847">
        <v>7.3465777780000003</v>
      </c>
      <c r="CN847">
        <v>2.1009211419999998</v>
      </c>
      <c r="CO847">
        <v>2.1009211419999998</v>
      </c>
      <c r="CP847">
        <v>10</v>
      </c>
      <c r="CR847">
        <v>1.538461538</v>
      </c>
      <c r="CS847">
        <v>0</v>
      </c>
      <c r="CT847">
        <v>0.76923076899999998</v>
      </c>
      <c r="CU847">
        <v>5.0541824220000002</v>
      </c>
      <c r="CV847">
        <v>0</v>
      </c>
      <c r="CW847">
        <v>10</v>
      </c>
      <c r="CX847">
        <v>9</v>
      </c>
      <c r="CY847">
        <v>6.3333333329999997</v>
      </c>
      <c r="CZ847">
        <v>2.233333333</v>
      </c>
      <c r="DC847">
        <v>6</v>
      </c>
      <c r="DD847">
        <v>7.6803486919999999</v>
      </c>
      <c r="DE847">
        <v>10</v>
      </c>
      <c r="DF847">
        <v>6.478420506</v>
      </c>
      <c r="DH847">
        <v>0.75757575799999999</v>
      </c>
      <c r="DI847">
        <v>5.8218505939999998</v>
      </c>
      <c r="DK847">
        <v>5.5570871259999999</v>
      </c>
      <c r="DL847">
        <v>3.2071481610000001</v>
      </c>
      <c r="DM847">
        <v>3.8359154100000001</v>
      </c>
      <c r="DN847">
        <v>5.5492230830000002</v>
      </c>
      <c r="DO847">
        <v>4.4800000000000004</v>
      </c>
      <c r="DP847">
        <v>151</v>
      </c>
      <c r="DQ847">
        <v>5.3900139009999997</v>
      </c>
      <c r="DR847">
        <v>142</v>
      </c>
      <c r="DS847">
        <v>4</v>
      </c>
    </row>
    <row r="848" spans="1:123" x14ac:dyDescent="0.35">
      <c r="A848">
        <v>2011</v>
      </c>
      <c r="B848" t="s">
        <v>333</v>
      </c>
      <c r="C848" t="s">
        <v>334</v>
      </c>
      <c r="D848" t="s">
        <v>262</v>
      </c>
      <c r="H848">
        <v>6.1659839999999999</v>
      </c>
      <c r="I848">
        <v>5.8786855439999997</v>
      </c>
      <c r="J848">
        <v>10</v>
      </c>
      <c r="K848">
        <v>10</v>
      </c>
      <c r="L848">
        <v>10</v>
      </c>
      <c r="M848">
        <v>10</v>
      </c>
      <c r="N848">
        <v>10</v>
      </c>
      <c r="O848">
        <v>10</v>
      </c>
      <c r="P848">
        <v>10</v>
      </c>
      <c r="Q848">
        <v>10</v>
      </c>
      <c r="R848">
        <v>10</v>
      </c>
      <c r="S848">
        <v>10</v>
      </c>
      <c r="T848">
        <v>10</v>
      </c>
      <c r="U848">
        <v>10</v>
      </c>
      <c r="V848">
        <v>8.6262285149999993</v>
      </c>
      <c r="W848">
        <v>10</v>
      </c>
      <c r="X848">
        <v>5</v>
      </c>
      <c r="Y848">
        <v>10</v>
      </c>
      <c r="Z848">
        <v>8.3333333330000006</v>
      </c>
      <c r="AA848">
        <v>7.5</v>
      </c>
      <c r="AB848">
        <v>7.5</v>
      </c>
      <c r="AC848">
        <v>7.5</v>
      </c>
      <c r="AD848">
        <v>9.5933333330000004</v>
      </c>
      <c r="AE848">
        <v>9.6277777780000005</v>
      </c>
      <c r="AF848">
        <v>8.9070370370000003</v>
      </c>
      <c r="AG848">
        <v>10</v>
      </c>
      <c r="AH848">
        <v>10</v>
      </c>
      <c r="AI848">
        <v>7.5</v>
      </c>
      <c r="AJ848">
        <v>10</v>
      </c>
      <c r="AK848">
        <v>8.75</v>
      </c>
      <c r="AL848">
        <v>7.5</v>
      </c>
      <c r="AM848">
        <v>7.5</v>
      </c>
      <c r="AN848">
        <v>7.5</v>
      </c>
      <c r="AO848">
        <v>10</v>
      </c>
      <c r="AP848">
        <v>7.5</v>
      </c>
      <c r="AQ848">
        <v>8.75</v>
      </c>
      <c r="AR848">
        <v>9</v>
      </c>
      <c r="AS848">
        <v>10</v>
      </c>
      <c r="AT848">
        <v>10</v>
      </c>
      <c r="AU848">
        <v>8.3333333330000006</v>
      </c>
      <c r="AV848">
        <v>8</v>
      </c>
      <c r="AW848">
        <v>10</v>
      </c>
      <c r="AX848">
        <v>10</v>
      </c>
      <c r="AY848">
        <v>10</v>
      </c>
      <c r="AZ848">
        <v>9.4761904759999993</v>
      </c>
      <c r="BB848">
        <v>10</v>
      </c>
      <c r="BC848">
        <v>10</v>
      </c>
      <c r="BD848">
        <v>10</v>
      </c>
      <c r="BE848">
        <v>10</v>
      </c>
      <c r="BF848">
        <v>10</v>
      </c>
      <c r="BG848">
        <v>10</v>
      </c>
      <c r="BI848">
        <v>10</v>
      </c>
      <c r="BJ848">
        <v>8.2697092130000005</v>
      </c>
      <c r="BK848">
        <v>44</v>
      </c>
      <c r="BL848">
        <v>5.3823529409999997</v>
      </c>
      <c r="BM848">
        <v>9.4291553130000008</v>
      </c>
      <c r="BN848">
        <v>10</v>
      </c>
      <c r="BO848">
        <v>9</v>
      </c>
      <c r="BP848">
        <v>4</v>
      </c>
      <c r="BQ848">
        <v>6.5</v>
      </c>
      <c r="BR848">
        <v>7.8278770639999999</v>
      </c>
      <c r="BS848">
        <v>6.1098738130000001</v>
      </c>
      <c r="BT848">
        <v>4.6892763649999996</v>
      </c>
      <c r="BU848">
        <v>5.7652719250000004</v>
      </c>
      <c r="BV848">
        <v>10</v>
      </c>
      <c r="BW848">
        <v>5</v>
      </c>
      <c r="BX848">
        <v>3.5235015679999999</v>
      </c>
      <c r="BY848">
        <v>8.5043970430000009</v>
      </c>
      <c r="BZ848">
        <v>6.3472587330000003</v>
      </c>
      <c r="CA848">
        <v>4.75094935</v>
      </c>
      <c r="CB848">
        <v>0.92592592600000001</v>
      </c>
      <c r="CC848">
        <v>5.8516615180000002</v>
      </c>
      <c r="CD848">
        <v>9.5398200319999997</v>
      </c>
      <c r="CE848">
        <v>8.8442720890000004</v>
      </c>
      <c r="CF848">
        <v>9.0239999999999991</v>
      </c>
      <c r="CG848">
        <v>10</v>
      </c>
      <c r="CH848">
        <v>9.3520230299999998</v>
      </c>
      <c r="CI848">
        <v>8.98</v>
      </c>
      <c r="CJ848">
        <v>8.92</v>
      </c>
      <c r="CK848">
        <v>6.3064</v>
      </c>
      <c r="CL848">
        <v>8.0687999999999995</v>
      </c>
      <c r="CM848">
        <v>5.1402929500000001</v>
      </c>
      <c r="CN848">
        <v>8.2004246090000006</v>
      </c>
      <c r="CO848">
        <v>6.6703587799999999</v>
      </c>
      <c r="CP848">
        <v>10</v>
      </c>
      <c r="CQ848">
        <v>7.2658322679999996</v>
      </c>
      <c r="CR848">
        <v>7.692307692</v>
      </c>
      <c r="CS848">
        <v>9.1819282290000004</v>
      </c>
      <c r="CT848">
        <v>8.0466893969999997</v>
      </c>
      <c r="CU848">
        <v>8.1964620440000004</v>
      </c>
      <c r="CV848">
        <v>5</v>
      </c>
      <c r="CW848">
        <v>7.8534836830000003</v>
      </c>
      <c r="CX848">
        <v>9</v>
      </c>
      <c r="CY848">
        <v>7.2844945609999998</v>
      </c>
      <c r="CZ848">
        <v>2.233333333</v>
      </c>
      <c r="DA848">
        <v>5.4004097250000003</v>
      </c>
      <c r="DB848">
        <v>6.3489039079999996</v>
      </c>
      <c r="DC848">
        <v>8</v>
      </c>
      <c r="DD848">
        <v>5.6583626709999999</v>
      </c>
      <c r="DE848">
        <v>10</v>
      </c>
      <c r="DF848">
        <v>6.273501606</v>
      </c>
      <c r="DG848">
        <v>3.584390543</v>
      </c>
      <c r="DH848">
        <v>5.7575757579999998</v>
      </c>
      <c r="DI848">
        <v>7.9592571769999996</v>
      </c>
      <c r="DJ848">
        <v>5.3376750260000003</v>
      </c>
      <c r="DK848">
        <v>8.0297893360000003</v>
      </c>
      <c r="DL848">
        <v>7.4666922180000004</v>
      </c>
      <c r="DM848">
        <v>6.3558966760000004</v>
      </c>
      <c r="DN848">
        <v>6.6379642810000004</v>
      </c>
      <c r="DO848">
        <v>7.57</v>
      </c>
      <c r="DP848">
        <v>25</v>
      </c>
      <c r="DQ848">
        <v>7.9198546070000004</v>
      </c>
      <c r="DR848">
        <v>40</v>
      </c>
      <c r="DS848">
        <v>2</v>
      </c>
    </row>
    <row r="849" spans="1:123" x14ac:dyDescent="0.35">
      <c r="A849">
        <v>2011</v>
      </c>
      <c r="B849" t="s">
        <v>335</v>
      </c>
      <c r="C849" t="s">
        <v>336</v>
      </c>
      <c r="D849" t="s">
        <v>259</v>
      </c>
      <c r="E849">
        <v>2.733333333</v>
      </c>
      <c r="F849">
        <v>5.0922796469999998</v>
      </c>
      <c r="G849">
        <v>3.720247638</v>
      </c>
      <c r="H849">
        <v>3.8</v>
      </c>
      <c r="I849">
        <v>4.9485415640000001</v>
      </c>
      <c r="J849">
        <v>5</v>
      </c>
      <c r="K849">
        <v>9.4416610179999996</v>
      </c>
      <c r="L849">
        <v>2.5</v>
      </c>
      <c r="M849">
        <v>9.6330915259999994</v>
      </c>
      <c r="N849">
        <v>9.9712854239999995</v>
      </c>
      <c r="O849">
        <v>7.3092075940000001</v>
      </c>
      <c r="P849">
        <v>6.4</v>
      </c>
      <c r="Q849">
        <v>10</v>
      </c>
      <c r="R849">
        <v>5</v>
      </c>
      <c r="S849">
        <v>5</v>
      </c>
      <c r="T849">
        <v>5</v>
      </c>
      <c r="U849">
        <v>7.1333333330000004</v>
      </c>
      <c r="V849">
        <v>6.4636941639999996</v>
      </c>
      <c r="W849">
        <v>5</v>
      </c>
      <c r="X849">
        <v>0</v>
      </c>
      <c r="Y849">
        <v>5</v>
      </c>
      <c r="Z849">
        <v>3.3333333330000001</v>
      </c>
      <c r="AA849">
        <v>10</v>
      </c>
      <c r="AB849">
        <v>10</v>
      </c>
      <c r="AC849">
        <v>10</v>
      </c>
      <c r="AD849">
        <v>8.2044444439999999</v>
      </c>
      <c r="AE849">
        <v>6.8</v>
      </c>
      <c r="AF849">
        <v>8.3348148149999997</v>
      </c>
      <c r="AG849">
        <v>10</v>
      </c>
      <c r="AH849">
        <v>7.5</v>
      </c>
      <c r="AI849">
        <v>10</v>
      </c>
      <c r="AJ849">
        <v>10</v>
      </c>
      <c r="AK849">
        <v>10</v>
      </c>
      <c r="AL849">
        <v>10</v>
      </c>
      <c r="AM849">
        <v>10</v>
      </c>
      <c r="AN849">
        <v>10</v>
      </c>
      <c r="AO849">
        <v>10</v>
      </c>
      <c r="AP849">
        <v>10</v>
      </c>
      <c r="AQ849">
        <v>10</v>
      </c>
      <c r="AR849">
        <v>9.5</v>
      </c>
      <c r="AS849">
        <v>0.42847459900000001</v>
      </c>
      <c r="AT849">
        <v>8.0856949199999999</v>
      </c>
      <c r="AU849">
        <v>3.3333333330000001</v>
      </c>
      <c r="AV849">
        <v>2.25</v>
      </c>
      <c r="AW849">
        <v>10</v>
      </c>
      <c r="AX849">
        <v>7.5</v>
      </c>
      <c r="AY849">
        <v>10</v>
      </c>
      <c r="AZ849">
        <v>5.9425004069999998</v>
      </c>
      <c r="BB849">
        <v>0</v>
      </c>
      <c r="BC849">
        <v>10</v>
      </c>
      <c r="BD849">
        <v>5</v>
      </c>
      <c r="BE849">
        <v>10</v>
      </c>
      <c r="BF849">
        <v>10</v>
      </c>
      <c r="BG849">
        <v>10</v>
      </c>
      <c r="BI849">
        <v>7.5</v>
      </c>
      <c r="BJ849">
        <v>6.0269883960000001</v>
      </c>
      <c r="BK849">
        <v>127</v>
      </c>
      <c r="BL849">
        <v>7.5676470589999996</v>
      </c>
      <c r="BM849">
        <v>9.6790190739999993</v>
      </c>
      <c r="BN849">
        <v>6</v>
      </c>
      <c r="BO849">
        <v>3</v>
      </c>
      <c r="BP849">
        <v>2</v>
      </c>
      <c r="BQ849">
        <v>2.5</v>
      </c>
      <c r="BR849">
        <v>6.4366665330000004</v>
      </c>
      <c r="BS849">
        <v>1.838836632</v>
      </c>
      <c r="BT849">
        <v>3.146108597</v>
      </c>
      <c r="BU849">
        <v>3.7299652079999999</v>
      </c>
      <c r="BV849">
        <v>2.5</v>
      </c>
      <c r="BW849">
        <v>4.1666666670000003</v>
      </c>
      <c r="BX849">
        <v>2.4662557779999998</v>
      </c>
      <c r="BY849">
        <v>4.2591610769999999</v>
      </c>
      <c r="BZ849">
        <v>2.9720025300000001</v>
      </c>
      <c r="CA849">
        <v>2.9380306520000001</v>
      </c>
      <c r="CB849">
        <v>0.79310344799999999</v>
      </c>
      <c r="CC849">
        <v>2.790968221</v>
      </c>
      <c r="CD849">
        <v>8.2300413809999995</v>
      </c>
      <c r="CE849">
        <v>8.7815114730000001</v>
      </c>
      <c r="CF849">
        <v>9.0180000000000007</v>
      </c>
      <c r="CG849">
        <v>0</v>
      </c>
      <c r="CH849">
        <v>6.5073882129999996</v>
      </c>
      <c r="CI849">
        <v>6.1733333330000004</v>
      </c>
      <c r="CJ849">
        <v>7.62</v>
      </c>
      <c r="CK849">
        <v>7.2868000000000004</v>
      </c>
      <c r="CL849">
        <v>7.026711111</v>
      </c>
      <c r="CM849">
        <v>4.1956897919999996</v>
      </c>
      <c r="CN849">
        <v>5.9454284489999996</v>
      </c>
      <c r="CO849">
        <v>5.0705591200000004</v>
      </c>
      <c r="CP849">
        <v>10</v>
      </c>
      <c r="CQ849">
        <v>6.9017497719999996</v>
      </c>
      <c r="CR849">
        <v>0.76923076899999998</v>
      </c>
      <c r="CS849">
        <v>2.3231384679999998</v>
      </c>
      <c r="CT849">
        <v>3.3313730029999999</v>
      </c>
      <c r="CU849">
        <v>6.3571608089999998</v>
      </c>
      <c r="CV849">
        <v>8</v>
      </c>
      <c r="CW849">
        <v>7.7298096579999998</v>
      </c>
      <c r="CX849">
        <v>10</v>
      </c>
      <c r="CY849">
        <v>8.5766032190000008</v>
      </c>
      <c r="CZ849">
        <v>6.6666666670000003</v>
      </c>
      <c r="DA849">
        <v>5.9490935949999999</v>
      </c>
      <c r="DB849">
        <v>7.1508251249999999</v>
      </c>
      <c r="DC849">
        <v>6</v>
      </c>
      <c r="DD849">
        <v>7.5681075</v>
      </c>
      <c r="DE849">
        <v>1</v>
      </c>
      <c r="DF849">
        <v>5.7224488139999998</v>
      </c>
      <c r="DG849">
        <v>4.2204463749999999</v>
      </c>
      <c r="DH849">
        <v>3.1818181820000002</v>
      </c>
      <c r="DI849">
        <v>7.0046796379999998</v>
      </c>
      <c r="DJ849">
        <v>3.4982400930000002</v>
      </c>
      <c r="DK849">
        <v>4.7193008079999998</v>
      </c>
      <c r="DL849">
        <v>6.9734818540000001</v>
      </c>
      <c r="DM849">
        <v>4.9329944919999997</v>
      </c>
      <c r="DN849">
        <v>6.4106821749999998</v>
      </c>
      <c r="DO849">
        <v>5.7</v>
      </c>
      <c r="DP849">
        <v>137</v>
      </c>
      <c r="DQ849">
        <v>5.8634941979999997</v>
      </c>
      <c r="DR849">
        <v>132</v>
      </c>
      <c r="DS849">
        <v>4</v>
      </c>
    </row>
    <row r="850" spans="1:123" x14ac:dyDescent="0.35">
      <c r="A850">
        <v>2011</v>
      </c>
      <c r="B850" t="s">
        <v>337</v>
      </c>
      <c r="C850" t="s">
        <v>338</v>
      </c>
      <c r="D850" t="s">
        <v>253</v>
      </c>
      <c r="E850">
        <v>6.3</v>
      </c>
      <c r="F850">
        <v>5.1203930560000002</v>
      </c>
      <c r="G850">
        <v>5.2729957159999996</v>
      </c>
      <c r="H850">
        <v>5.6</v>
      </c>
      <c r="I850">
        <v>9.5455990219999993</v>
      </c>
      <c r="J850">
        <v>10</v>
      </c>
      <c r="K850">
        <v>10</v>
      </c>
      <c r="L850">
        <v>10</v>
      </c>
      <c r="M850">
        <v>10</v>
      </c>
      <c r="N850">
        <v>10</v>
      </c>
      <c r="O850">
        <v>10</v>
      </c>
      <c r="P850">
        <v>10</v>
      </c>
      <c r="Q850">
        <v>10</v>
      </c>
      <c r="R850">
        <v>10</v>
      </c>
      <c r="S850">
        <v>10</v>
      </c>
      <c r="T850">
        <v>10</v>
      </c>
      <c r="U850">
        <v>10</v>
      </c>
      <c r="V850">
        <v>9.8485330070000003</v>
      </c>
      <c r="W850">
        <v>10</v>
      </c>
      <c r="X850">
        <v>10</v>
      </c>
      <c r="Y850">
        <v>10</v>
      </c>
      <c r="Z850">
        <v>10</v>
      </c>
      <c r="AA850">
        <v>7.5</v>
      </c>
      <c r="AB850">
        <v>7.5</v>
      </c>
      <c r="AC850">
        <v>7.5</v>
      </c>
      <c r="AD850">
        <v>9.5488888890000005</v>
      </c>
      <c r="AE850">
        <v>5.9222222220000003</v>
      </c>
      <c r="AF850">
        <v>7.6570370370000003</v>
      </c>
      <c r="AG850">
        <v>10</v>
      </c>
      <c r="AH850">
        <v>10</v>
      </c>
      <c r="AI850">
        <v>10</v>
      </c>
      <c r="AJ850">
        <v>10</v>
      </c>
      <c r="AK850">
        <v>10</v>
      </c>
      <c r="AL850">
        <v>7.5</v>
      </c>
      <c r="AM850">
        <v>7.5</v>
      </c>
      <c r="AN850">
        <v>7.5</v>
      </c>
      <c r="AO850">
        <v>10</v>
      </c>
      <c r="AP850">
        <v>10</v>
      </c>
      <c r="AQ850">
        <v>10</v>
      </c>
      <c r="AR850">
        <v>9.5</v>
      </c>
      <c r="AS850">
        <v>10</v>
      </c>
      <c r="AT850">
        <v>10</v>
      </c>
      <c r="AU850">
        <v>7</v>
      </c>
      <c r="AV850">
        <v>6</v>
      </c>
      <c r="AW850">
        <v>10</v>
      </c>
      <c r="AX850">
        <v>10</v>
      </c>
      <c r="AY850">
        <v>10</v>
      </c>
      <c r="AZ850">
        <v>9</v>
      </c>
      <c r="BB850">
        <v>10</v>
      </c>
      <c r="BC850">
        <v>10</v>
      </c>
      <c r="BD850">
        <v>10</v>
      </c>
      <c r="BE850">
        <v>10</v>
      </c>
      <c r="BF850">
        <v>10</v>
      </c>
      <c r="BG850">
        <v>10</v>
      </c>
      <c r="BI850">
        <v>10</v>
      </c>
      <c r="BJ850">
        <v>8.4778369560000009</v>
      </c>
      <c r="BK850">
        <v>41</v>
      </c>
      <c r="BL850">
        <v>4.3529411759999999</v>
      </c>
      <c r="BM850">
        <v>4.7724795640000002</v>
      </c>
      <c r="BN850">
        <v>8</v>
      </c>
      <c r="BO850">
        <v>4</v>
      </c>
      <c r="BP850">
        <v>0</v>
      </c>
      <c r="BQ850">
        <v>2</v>
      </c>
      <c r="BR850">
        <v>4.7813551849999998</v>
      </c>
      <c r="BS850">
        <v>3.0505543749999999</v>
      </c>
      <c r="BT850">
        <v>2.6068589960000002</v>
      </c>
      <c r="BU850">
        <v>4.5944948170000002</v>
      </c>
      <c r="BV850">
        <v>8.3333333330000006</v>
      </c>
      <c r="BW850">
        <v>7.5</v>
      </c>
      <c r="BX850">
        <v>5.3152944250000003</v>
      </c>
      <c r="BY850">
        <v>6.3909231139999996</v>
      </c>
      <c r="BZ850">
        <v>6.1388795649999999</v>
      </c>
      <c r="CA850">
        <v>6.9568158029999996</v>
      </c>
      <c r="CB850">
        <v>0.96296296299999995</v>
      </c>
      <c r="CC850">
        <v>5.5494221909999997</v>
      </c>
      <c r="CD850">
        <v>9.3081219379999993</v>
      </c>
      <c r="CE850">
        <v>9.1879181039999995</v>
      </c>
      <c r="CF850">
        <v>9.548</v>
      </c>
      <c r="CG850">
        <v>10</v>
      </c>
      <c r="CH850">
        <v>9.5110100109999998</v>
      </c>
      <c r="CI850">
        <v>9.58</v>
      </c>
      <c r="CJ850">
        <v>9.02</v>
      </c>
      <c r="CK850">
        <v>7.5107999999999997</v>
      </c>
      <c r="CL850">
        <v>8.7035999999999998</v>
      </c>
      <c r="CM850">
        <v>5.310043565</v>
      </c>
      <c r="CN850">
        <v>7.4886355360000003</v>
      </c>
      <c r="CO850">
        <v>6.3993395499999997</v>
      </c>
      <c r="CP850">
        <v>10</v>
      </c>
      <c r="CQ850">
        <v>4.1811131719999999</v>
      </c>
      <c r="CR850">
        <v>4.615384615</v>
      </c>
      <c r="CS850">
        <v>6.6375384789999998</v>
      </c>
      <c r="CT850">
        <v>5.1446787550000002</v>
      </c>
      <c r="CU850">
        <v>7.5619045759999999</v>
      </c>
      <c r="CV850">
        <v>10</v>
      </c>
      <c r="CW850">
        <v>7.6849167859999996</v>
      </c>
      <c r="CX850">
        <v>10</v>
      </c>
      <c r="CY850">
        <v>9.2283055950000001</v>
      </c>
      <c r="CZ850">
        <v>2.233333333</v>
      </c>
      <c r="DA850">
        <v>3.5629501129999999</v>
      </c>
      <c r="DB850">
        <v>6.8546012569999997</v>
      </c>
      <c r="DC850">
        <v>8</v>
      </c>
      <c r="DD850">
        <v>7.5057512820000003</v>
      </c>
      <c r="DE850">
        <v>10</v>
      </c>
      <c r="DF850">
        <v>6.3594393309999999</v>
      </c>
      <c r="DG850">
        <v>2.2176827920000002</v>
      </c>
      <c r="DH850">
        <v>6.2121212119999996</v>
      </c>
      <c r="DI850">
        <v>9.5912367350000007</v>
      </c>
      <c r="DJ850">
        <v>4.0658619649999999</v>
      </c>
      <c r="DK850">
        <v>4.710889688</v>
      </c>
      <c r="DL850">
        <v>7.8029720119999997</v>
      </c>
      <c r="DM850">
        <v>5.7667940670000002</v>
      </c>
      <c r="DN850">
        <v>7.1181796650000004</v>
      </c>
      <c r="DO850">
        <v>6.9</v>
      </c>
      <c r="DP850">
        <v>79</v>
      </c>
      <c r="DQ850">
        <v>7.6889184779999997</v>
      </c>
      <c r="DR850">
        <v>45</v>
      </c>
      <c r="DS850">
        <v>2</v>
      </c>
    </row>
    <row r="851" spans="1:123" x14ac:dyDescent="0.35">
      <c r="A851">
        <v>2011</v>
      </c>
      <c r="B851" t="s">
        <v>339</v>
      </c>
      <c r="C851" t="s">
        <v>340</v>
      </c>
      <c r="D851" t="s">
        <v>253</v>
      </c>
      <c r="H851">
        <v>7.1182840000000001</v>
      </c>
      <c r="I851">
        <v>9.6799530600000008</v>
      </c>
      <c r="J851">
        <v>10</v>
      </c>
      <c r="K851">
        <v>10</v>
      </c>
      <c r="L851">
        <v>7.5</v>
      </c>
      <c r="M851">
        <v>10</v>
      </c>
      <c r="N851">
        <v>10</v>
      </c>
      <c r="O851">
        <v>9.5</v>
      </c>
      <c r="P851">
        <v>10</v>
      </c>
      <c r="Q851">
        <v>10</v>
      </c>
      <c r="R851">
        <v>10</v>
      </c>
      <c r="S851">
        <v>10</v>
      </c>
      <c r="T851">
        <v>10</v>
      </c>
      <c r="U851">
        <v>10</v>
      </c>
      <c r="V851">
        <v>9.7266510200000003</v>
      </c>
      <c r="W851">
        <v>10</v>
      </c>
      <c r="X851">
        <v>10</v>
      </c>
      <c r="Y851">
        <v>10</v>
      </c>
      <c r="Z851">
        <v>10</v>
      </c>
      <c r="AA851">
        <v>5</v>
      </c>
      <c r="AB851">
        <v>10</v>
      </c>
      <c r="AC851">
        <v>7.5</v>
      </c>
      <c r="AD851">
        <v>8.7333333329999991</v>
      </c>
      <c r="AE851">
        <v>7.8277777779999997</v>
      </c>
      <c r="AF851">
        <v>8.0203703700000002</v>
      </c>
      <c r="AG851">
        <v>10</v>
      </c>
      <c r="AH851">
        <v>10</v>
      </c>
      <c r="AI851">
        <v>10</v>
      </c>
      <c r="AJ851">
        <v>7.5</v>
      </c>
      <c r="AK851">
        <v>8.75</v>
      </c>
      <c r="AL851">
        <v>10</v>
      </c>
      <c r="AM851">
        <v>10</v>
      </c>
      <c r="AN851">
        <v>10</v>
      </c>
      <c r="AO851">
        <v>10</v>
      </c>
      <c r="AP851">
        <v>7.5</v>
      </c>
      <c r="AQ851">
        <v>8.75</v>
      </c>
      <c r="AR851">
        <v>9.5</v>
      </c>
      <c r="AS851">
        <v>10</v>
      </c>
      <c r="AT851">
        <v>10</v>
      </c>
      <c r="AU851">
        <v>8.3333333330000006</v>
      </c>
      <c r="AV851">
        <v>7.75</v>
      </c>
      <c r="AW851">
        <v>10</v>
      </c>
      <c r="AX851">
        <v>10</v>
      </c>
      <c r="AY851">
        <v>10</v>
      </c>
      <c r="AZ851">
        <v>9.44047619</v>
      </c>
      <c r="BB851">
        <v>10</v>
      </c>
      <c r="BC851">
        <v>10</v>
      </c>
      <c r="BD851">
        <v>10</v>
      </c>
      <c r="BE851">
        <v>5</v>
      </c>
      <c r="BF851">
        <v>5</v>
      </c>
      <c r="BG851">
        <v>5</v>
      </c>
      <c r="BI851">
        <v>7.5</v>
      </c>
      <c r="BJ851">
        <v>8.6573184110000003</v>
      </c>
      <c r="BK851">
        <v>36</v>
      </c>
      <c r="BL851">
        <v>4.9761732859999999</v>
      </c>
      <c r="BM851">
        <v>6.0217983650000004</v>
      </c>
      <c r="BN851">
        <v>10</v>
      </c>
      <c r="BO851">
        <v>7</v>
      </c>
      <c r="BP851">
        <v>7</v>
      </c>
      <c r="BQ851">
        <v>7</v>
      </c>
      <c r="BR851">
        <v>6.9994929130000001</v>
      </c>
      <c r="BS851">
        <v>6.2843418120000001</v>
      </c>
      <c r="BT851">
        <v>6.0609565439999997</v>
      </c>
      <c r="BU851">
        <v>7.072889472</v>
      </c>
      <c r="BV851">
        <v>8.3333333330000006</v>
      </c>
      <c r="BW851">
        <v>8.3333333330000006</v>
      </c>
      <c r="BX851">
        <v>4.0035154620000002</v>
      </c>
      <c r="BY851">
        <v>6.2823223490000002</v>
      </c>
      <c r="BZ851">
        <v>6.833072713</v>
      </c>
      <c r="CA851">
        <v>7.749552413</v>
      </c>
      <c r="CB851">
        <v>0.89743589700000004</v>
      </c>
      <c r="CC851">
        <v>6.4252784759999999</v>
      </c>
      <c r="CD851">
        <v>9.4717003470000005</v>
      </c>
      <c r="CE851">
        <v>9.1676260289999991</v>
      </c>
      <c r="CF851">
        <v>9.3420000000000005</v>
      </c>
      <c r="CG851">
        <v>10</v>
      </c>
      <c r="CH851">
        <v>9.4953315939999996</v>
      </c>
      <c r="CI851">
        <v>9.6576870499999998</v>
      </c>
      <c r="CJ851">
        <v>8.94</v>
      </c>
      <c r="CK851">
        <v>6.2263999999999999</v>
      </c>
      <c r="CL851">
        <v>8.2746956829999991</v>
      </c>
      <c r="CM851">
        <v>6.4309382050000004</v>
      </c>
      <c r="CN851">
        <v>9.265478688</v>
      </c>
      <c r="CO851">
        <v>7.8482084460000001</v>
      </c>
      <c r="CP851">
        <v>10</v>
      </c>
      <c r="CQ851">
        <v>6.4377262530000001</v>
      </c>
      <c r="CR851">
        <v>6.153846154</v>
      </c>
      <c r="CS851">
        <v>6.4162871959999999</v>
      </c>
      <c r="CT851">
        <v>6.3359532009999997</v>
      </c>
      <c r="CU851">
        <v>8.1147143330000002</v>
      </c>
      <c r="CV851">
        <v>10</v>
      </c>
      <c r="CW851">
        <v>6.3798773439999996</v>
      </c>
      <c r="CX851">
        <v>10</v>
      </c>
      <c r="CY851">
        <v>8.7932924480000008</v>
      </c>
      <c r="CZ851">
        <v>6.6666666670000003</v>
      </c>
      <c r="DA851">
        <v>4.7142906299999998</v>
      </c>
      <c r="DB851">
        <v>5.2185352629999997</v>
      </c>
      <c r="DC851">
        <v>10</v>
      </c>
      <c r="DD851">
        <v>10</v>
      </c>
      <c r="DE851">
        <v>0</v>
      </c>
      <c r="DF851">
        <v>6.099915427</v>
      </c>
      <c r="DG851">
        <v>5.1206481679999998</v>
      </c>
      <c r="DH851">
        <v>8.1818181820000007</v>
      </c>
      <c r="DI851">
        <v>9.6136123700000002</v>
      </c>
      <c r="DJ851">
        <v>5.9997880759999997</v>
      </c>
      <c r="DK851">
        <v>4.9075194800000004</v>
      </c>
      <c r="DL851">
        <v>8.3522290090000002</v>
      </c>
      <c r="DM851">
        <v>7.0292692140000002</v>
      </c>
      <c r="DN851">
        <v>7.3074923629999997</v>
      </c>
      <c r="DO851">
        <v>7.67</v>
      </c>
      <c r="DP851">
        <v>19</v>
      </c>
      <c r="DQ851">
        <v>8.1636592060000002</v>
      </c>
      <c r="DR851">
        <v>24</v>
      </c>
      <c r="DS851">
        <v>1</v>
      </c>
    </row>
    <row r="852" spans="1:123" x14ac:dyDescent="0.35">
      <c r="A852">
        <v>2011</v>
      </c>
      <c r="B852" t="s">
        <v>341</v>
      </c>
      <c r="C852" t="s">
        <v>342</v>
      </c>
      <c r="D852" t="s">
        <v>253</v>
      </c>
      <c r="E852">
        <v>8.3333333330000006</v>
      </c>
      <c r="F852">
        <v>6.4719473240000003</v>
      </c>
      <c r="G852">
        <v>6.9610902689999996</v>
      </c>
      <c r="H852">
        <v>7.3</v>
      </c>
      <c r="I852">
        <v>9.6745110449999991</v>
      </c>
      <c r="J852">
        <v>10</v>
      </c>
      <c r="K852">
        <v>10</v>
      </c>
      <c r="L852">
        <v>7.5</v>
      </c>
      <c r="M852">
        <v>10</v>
      </c>
      <c r="N852">
        <v>10</v>
      </c>
      <c r="O852">
        <v>9.5</v>
      </c>
      <c r="P852">
        <v>10</v>
      </c>
      <c r="Q852">
        <v>10</v>
      </c>
      <c r="R852">
        <v>10</v>
      </c>
      <c r="S852">
        <v>10</v>
      </c>
      <c r="T852">
        <v>10</v>
      </c>
      <c r="U852">
        <v>10</v>
      </c>
      <c r="V852">
        <v>9.7248370150000003</v>
      </c>
      <c r="W852">
        <v>10</v>
      </c>
      <c r="X852">
        <v>10</v>
      </c>
      <c r="Z852">
        <v>10</v>
      </c>
      <c r="AA852">
        <v>10</v>
      </c>
      <c r="AB852">
        <v>10</v>
      </c>
      <c r="AC852">
        <v>10</v>
      </c>
      <c r="AD852">
        <v>8.7933333329999996</v>
      </c>
      <c r="AE852">
        <v>7.7777777779999999</v>
      </c>
      <c r="AF852">
        <v>8.8570370369999996</v>
      </c>
      <c r="AG852">
        <v>10</v>
      </c>
      <c r="AH852">
        <v>10</v>
      </c>
      <c r="AI852">
        <v>7.5</v>
      </c>
      <c r="AJ852">
        <v>10</v>
      </c>
      <c r="AK852">
        <v>8.75</v>
      </c>
      <c r="AL852">
        <v>10</v>
      </c>
      <c r="AM852">
        <v>5</v>
      </c>
      <c r="AN852">
        <v>7.5</v>
      </c>
      <c r="AO852">
        <v>10</v>
      </c>
      <c r="AP852">
        <v>10</v>
      </c>
      <c r="AQ852">
        <v>10</v>
      </c>
      <c r="AR852">
        <v>9.25</v>
      </c>
      <c r="AS852">
        <v>10</v>
      </c>
      <c r="AT852">
        <v>10</v>
      </c>
      <c r="AU852">
        <v>8.6666666669999994</v>
      </c>
      <c r="AV852">
        <v>8</v>
      </c>
      <c r="AW852">
        <v>10</v>
      </c>
      <c r="AX852">
        <v>10</v>
      </c>
      <c r="AY852">
        <v>10</v>
      </c>
      <c r="AZ852">
        <v>9.5238095240000007</v>
      </c>
      <c r="BB852">
        <v>10</v>
      </c>
      <c r="BC852">
        <v>10</v>
      </c>
      <c r="BD852">
        <v>10</v>
      </c>
      <c r="BE852">
        <v>10</v>
      </c>
      <c r="BF852">
        <v>10</v>
      </c>
      <c r="BG852">
        <v>10</v>
      </c>
      <c r="BI852">
        <v>10</v>
      </c>
      <c r="BJ852">
        <v>9.01929391</v>
      </c>
      <c r="BK852">
        <v>19</v>
      </c>
      <c r="BL852">
        <v>3.2058823529999998</v>
      </c>
      <c r="BM852">
        <v>2.8065395099999999</v>
      </c>
      <c r="BN852">
        <v>8</v>
      </c>
      <c r="BO852">
        <v>10</v>
      </c>
      <c r="BP852">
        <v>4</v>
      </c>
      <c r="BQ852">
        <v>7</v>
      </c>
      <c r="BR852">
        <v>5.2531054660000001</v>
      </c>
      <c r="BS852">
        <v>4.4613975699999999</v>
      </c>
      <c r="BT852">
        <v>3.2693101260000001</v>
      </c>
      <c r="BU852">
        <v>5.1334190800000004</v>
      </c>
      <c r="BV852">
        <v>10</v>
      </c>
      <c r="BW852">
        <v>8.3333333330000006</v>
      </c>
      <c r="BX852">
        <v>3.8547577400000002</v>
      </c>
      <c r="BY852">
        <v>8.560284588</v>
      </c>
      <c r="BZ852">
        <v>4.6713045470000001</v>
      </c>
      <c r="CA852">
        <v>7.3490605249999996</v>
      </c>
      <c r="CB852">
        <v>0.96296296299999995</v>
      </c>
      <c r="CC852">
        <v>6.0669588020000003</v>
      </c>
      <c r="CD852">
        <v>9.1432574859999995</v>
      </c>
      <c r="CE852">
        <v>9.1513058340000004</v>
      </c>
      <c r="CF852">
        <v>9.6120000000000001</v>
      </c>
      <c r="CG852">
        <v>10</v>
      </c>
      <c r="CH852">
        <v>9.4766408299999991</v>
      </c>
      <c r="CI852">
        <v>9.6576870499999998</v>
      </c>
      <c r="CJ852">
        <v>8.94</v>
      </c>
      <c r="CK852">
        <v>6.2263999999999999</v>
      </c>
      <c r="CL852">
        <v>8.2746956829999991</v>
      </c>
      <c r="CM852">
        <v>6.3065202129999998</v>
      </c>
      <c r="CN852">
        <v>7.7615635730000001</v>
      </c>
      <c r="CO852">
        <v>7.0340418930000004</v>
      </c>
      <c r="CP852">
        <v>10</v>
      </c>
      <c r="CQ852">
        <v>7.2246499899999996</v>
      </c>
      <c r="CR852">
        <v>3.076923077</v>
      </c>
      <c r="CS852">
        <v>6.4162871959999999</v>
      </c>
      <c r="CT852">
        <v>5.5726200879999999</v>
      </c>
      <c r="CU852">
        <v>7.7203394159999998</v>
      </c>
      <c r="CV852">
        <v>10</v>
      </c>
      <c r="CW852">
        <v>8.1589756930000004</v>
      </c>
      <c r="CX852">
        <v>10</v>
      </c>
      <c r="CY852">
        <v>9.3863252310000007</v>
      </c>
      <c r="CZ852">
        <v>6.6666666670000003</v>
      </c>
      <c r="DA852">
        <v>3.9387443219999998</v>
      </c>
      <c r="DB852">
        <v>7.0310569469999997</v>
      </c>
      <c r="DC852">
        <v>10</v>
      </c>
      <c r="DD852">
        <v>7.7551761539999999</v>
      </c>
      <c r="DE852">
        <v>10</v>
      </c>
      <c r="DF852">
        <v>7.565274015</v>
      </c>
      <c r="DG852">
        <v>2.860557467</v>
      </c>
      <c r="DH852">
        <v>7.424242424</v>
      </c>
      <c r="DI852">
        <v>9.1761613420000003</v>
      </c>
      <c r="DJ852">
        <v>4.3998259979999998</v>
      </c>
      <c r="DK852">
        <v>8.9433272400000003</v>
      </c>
      <c r="DL852">
        <v>5.3705481690000001</v>
      </c>
      <c r="DM852">
        <v>6.3624437729999999</v>
      </c>
      <c r="DN852">
        <v>7.7713476730000002</v>
      </c>
      <c r="DO852">
        <v>7.26</v>
      </c>
      <c r="DP852">
        <v>50</v>
      </c>
      <c r="DQ852">
        <v>8.1396469549999999</v>
      </c>
      <c r="DR852">
        <v>26</v>
      </c>
      <c r="DS852">
        <v>1</v>
      </c>
    </row>
    <row r="853" spans="1:123" x14ac:dyDescent="0.35">
      <c r="A853">
        <v>2011</v>
      </c>
      <c r="B853" t="s">
        <v>343</v>
      </c>
      <c r="C853" t="s">
        <v>344</v>
      </c>
      <c r="D853" t="s">
        <v>271</v>
      </c>
      <c r="E853">
        <v>9.3666666670000005</v>
      </c>
      <c r="F853">
        <v>7.8600795049999999</v>
      </c>
      <c r="G853">
        <v>8.7198480410000005</v>
      </c>
      <c r="H853">
        <v>8.6</v>
      </c>
      <c r="I853">
        <v>9.6704205880000007</v>
      </c>
      <c r="J853">
        <v>10</v>
      </c>
      <c r="K853">
        <v>10</v>
      </c>
      <c r="L853">
        <v>10</v>
      </c>
      <c r="M853">
        <v>9.9401617400000006</v>
      </c>
      <c r="N853">
        <v>9.9281940889999998</v>
      </c>
      <c r="O853">
        <v>9.9736711660000008</v>
      </c>
      <c r="P853">
        <v>9.5</v>
      </c>
      <c r="Q853">
        <v>10</v>
      </c>
      <c r="R853">
        <v>10</v>
      </c>
      <c r="S853">
        <v>10</v>
      </c>
      <c r="T853">
        <v>10</v>
      </c>
      <c r="U853">
        <v>9.8333333330000006</v>
      </c>
      <c r="V853">
        <v>9.8258083620000001</v>
      </c>
      <c r="W853">
        <v>10</v>
      </c>
      <c r="X853">
        <v>10</v>
      </c>
      <c r="Y853">
        <v>10</v>
      </c>
      <c r="Z853">
        <v>10</v>
      </c>
      <c r="AA853">
        <v>10</v>
      </c>
      <c r="AB853">
        <v>10</v>
      </c>
      <c r="AC853">
        <v>10</v>
      </c>
      <c r="AD853">
        <v>8.8155555559999996</v>
      </c>
      <c r="AE853">
        <v>8.0555555559999998</v>
      </c>
      <c r="AF853">
        <v>8.9570370369999992</v>
      </c>
      <c r="AG853">
        <v>10</v>
      </c>
      <c r="AH853">
        <v>10</v>
      </c>
      <c r="AI853">
        <v>10</v>
      </c>
      <c r="AJ853">
        <v>10</v>
      </c>
      <c r="AK853">
        <v>10</v>
      </c>
      <c r="AL853">
        <v>10</v>
      </c>
      <c r="AM853">
        <v>10</v>
      </c>
      <c r="AN853">
        <v>10</v>
      </c>
      <c r="AO853">
        <v>10</v>
      </c>
      <c r="AP853">
        <v>10</v>
      </c>
      <c r="AQ853">
        <v>10</v>
      </c>
      <c r="AR853">
        <v>10</v>
      </c>
      <c r="AS853">
        <v>10</v>
      </c>
      <c r="AT853">
        <v>10</v>
      </c>
      <c r="AU853">
        <v>9.3333333330000006</v>
      </c>
      <c r="AV853">
        <v>8.75</v>
      </c>
      <c r="AW853">
        <v>10</v>
      </c>
      <c r="AX853">
        <v>10</v>
      </c>
      <c r="AY853">
        <v>10</v>
      </c>
      <c r="AZ853">
        <v>9.7261904759999993</v>
      </c>
      <c r="BB853">
        <v>10</v>
      </c>
      <c r="BC853">
        <v>10</v>
      </c>
      <c r="BD853">
        <v>10</v>
      </c>
      <c r="BE853">
        <v>10</v>
      </c>
      <c r="BF853">
        <v>10</v>
      </c>
      <c r="BG853">
        <v>10</v>
      </c>
      <c r="BI853">
        <v>10</v>
      </c>
      <c r="BJ853">
        <v>9.4747748420000004</v>
      </c>
      <c r="BK853">
        <v>2</v>
      </c>
      <c r="BL853">
        <v>1.2647058819999999</v>
      </c>
      <c r="BM853">
        <v>4.3746594009999997</v>
      </c>
      <c r="BN853">
        <v>8</v>
      </c>
      <c r="BO853">
        <v>3</v>
      </c>
      <c r="BP853">
        <v>2</v>
      </c>
      <c r="BQ853">
        <v>2.5</v>
      </c>
      <c r="BR853">
        <v>4.034841321</v>
      </c>
      <c r="BS853">
        <v>8.359829113</v>
      </c>
      <c r="BT853">
        <v>6.4345021740000004</v>
      </c>
      <c r="BU853">
        <v>7.5128748420000004</v>
      </c>
      <c r="BV853">
        <v>10</v>
      </c>
      <c r="BW853">
        <v>10</v>
      </c>
      <c r="BX853">
        <v>5.9589636490000002</v>
      </c>
      <c r="BY853">
        <v>9.6137808830000004</v>
      </c>
      <c r="BZ853">
        <v>8.6542741430000003</v>
      </c>
      <c r="CA853">
        <v>6.9384259549999996</v>
      </c>
      <c r="CB853">
        <v>1</v>
      </c>
      <c r="CC853">
        <v>8.1636278620000002</v>
      </c>
      <c r="CD853">
        <v>9.9725487170000005</v>
      </c>
      <c r="CE853">
        <v>9.2771386549999999</v>
      </c>
      <c r="CF853">
        <v>9.4480000000000004</v>
      </c>
      <c r="CG853">
        <v>10</v>
      </c>
      <c r="CH853">
        <v>9.6744218429999993</v>
      </c>
      <c r="CI853">
        <v>9.6576870499999998</v>
      </c>
      <c r="CJ853">
        <v>8.94</v>
      </c>
      <c r="CK853">
        <v>6.2263999999999999</v>
      </c>
      <c r="CL853">
        <v>8.2746956829999991</v>
      </c>
      <c r="CM853">
        <v>6.6024225530000002</v>
      </c>
      <c r="CN853">
        <v>9.4331647079999996</v>
      </c>
      <c r="CO853">
        <v>8.0177936299999999</v>
      </c>
      <c r="CP853">
        <v>10</v>
      </c>
      <c r="CQ853">
        <v>6.5950523619999997</v>
      </c>
      <c r="CR853">
        <v>7.692307692</v>
      </c>
      <c r="CS853">
        <v>6.3395629610000004</v>
      </c>
      <c r="CT853">
        <v>6.8756410050000003</v>
      </c>
      <c r="CU853">
        <v>8.2920325800000008</v>
      </c>
      <c r="CV853">
        <v>10</v>
      </c>
      <c r="CW853">
        <v>9.1976794989999995</v>
      </c>
      <c r="CX853">
        <v>10</v>
      </c>
      <c r="CY853">
        <v>9.7325598329999998</v>
      </c>
      <c r="CZ853">
        <v>10</v>
      </c>
      <c r="DA853">
        <v>7.1222646279999999</v>
      </c>
      <c r="DB853">
        <v>6.0607757920000003</v>
      </c>
      <c r="DC853">
        <v>8</v>
      </c>
      <c r="DD853">
        <v>10</v>
      </c>
      <c r="DE853">
        <v>3</v>
      </c>
      <c r="DF853">
        <v>7.3638400700000002</v>
      </c>
      <c r="DG853">
        <v>4.0122795900000003</v>
      </c>
      <c r="DH853">
        <v>7.575757576</v>
      </c>
      <c r="DI853">
        <v>9.7264602549999992</v>
      </c>
      <c r="DJ853">
        <v>8.561943265</v>
      </c>
      <c r="DK853">
        <v>9.7073259160000003</v>
      </c>
      <c r="DL853">
        <v>8.5427875590000006</v>
      </c>
      <c r="DM853">
        <v>8.0210923600000008</v>
      </c>
      <c r="DN853">
        <v>8.3724974210000003</v>
      </c>
      <c r="DO853">
        <v>7.71</v>
      </c>
      <c r="DP853">
        <v>14</v>
      </c>
      <c r="DQ853">
        <v>8.5923874209999997</v>
      </c>
      <c r="DR853">
        <v>7</v>
      </c>
      <c r="DS853">
        <v>1</v>
      </c>
    </row>
    <row r="854" spans="1:123" x14ac:dyDescent="0.35">
      <c r="A854">
        <v>2011</v>
      </c>
      <c r="B854" t="s">
        <v>345</v>
      </c>
      <c r="C854" t="s">
        <v>346</v>
      </c>
      <c r="D854" t="s">
        <v>262</v>
      </c>
      <c r="E854">
        <v>5.6</v>
      </c>
      <c r="F854">
        <v>5.1137240009999996</v>
      </c>
      <c r="G854">
        <v>4.7147212529999996</v>
      </c>
      <c r="H854">
        <v>5.0999999999999996</v>
      </c>
      <c r="I854">
        <v>0</v>
      </c>
      <c r="J854">
        <v>10</v>
      </c>
      <c r="K854">
        <v>10</v>
      </c>
      <c r="L854">
        <v>7.5</v>
      </c>
      <c r="M854">
        <v>10</v>
      </c>
      <c r="N854">
        <v>10</v>
      </c>
      <c r="O854">
        <v>9.5</v>
      </c>
      <c r="P854">
        <v>10</v>
      </c>
      <c r="Q854">
        <v>10</v>
      </c>
      <c r="R854">
        <v>10</v>
      </c>
      <c r="S854">
        <v>10</v>
      </c>
      <c r="T854">
        <v>10</v>
      </c>
      <c r="U854">
        <v>10</v>
      </c>
      <c r="V854">
        <v>6.5</v>
      </c>
      <c r="W854">
        <v>5</v>
      </c>
      <c r="X854">
        <v>5</v>
      </c>
      <c r="Y854">
        <v>10</v>
      </c>
      <c r="Z854">
        <v>6.6666666670000003</v>
      </c>
      <c r="AA854">
        <v>10</v>
      </c>
      <c r="AB854">
        <v>7.5</v>
      </c>
      <c r="AC854">
        <v>8.75</v>
      </c>
      <c r="AD854">
        <v>9.7777777780000008</v>
      </c>
      <c r="AE854">
        <v>8.6555555559999995</v>
      </c>
      <c r="AF854">
        <v>9.0611111110000007</v>
      </c>
      <c r="AG854">
        <v>7.5</v>
      </c>
      <c r="AH854">
        <v>5</v>
      </c>
      <c r="AI854">
        <v>10</v>
      </c>
      <c r="AJ854">
        <v>7.5</v>
      </c>
      <c r="AK854">
        <v>8.75</v>
      </c>
      <c r="AL854">
        <v>7.5</v>
      </c>
      <c r="AM854">
        <v>7.5</v>
      </c>
      <c r="AN854">
        <v>7.5</v>
      </c>
      <c r="AO854">
        <v>10</v>
      </c>
      <c r="AP854">
        <v>7.5</v>
      </c>
      <c r="AQ854">
        <v>8.75</v>
      </c>
      <c r="AR854">
        <v>7.5</v>
      </c>
      <c r="AS854">
        <v>2.7021784E-2</v>
      </c>
      <c r="AT854">
        <v>10</v>
      </c>
      <c r="AU854">
        <v>7.6666666670000003</v>
      </c>
      <c r="AV854">
        <v>4.75</v>
      </c>
      <c r="AW854">
        <v>10</v>
      </c>
      <c r="AX854">
        <v>10</v>
      </c>
      <c r="AY854">
        <v>10</v>
      </c>
      <c r="AZ854">
        <v>7.4919554929999999</v>
      </c>
      <c r="BB854">
        <v>10</v>
      </c>
      <c r="BC854">
        <v>10</v>
      </c>
      <c r="BD854">
        <v>10</v>
      </c>
      <c r="BE854">
        <v>10</v>
      </c>
      <c r="BF854">
        <v>10</v>
      </c>
      <c r="BG854">
        <v>10</v>
      </c>
      <c r="BI854">
        <v>10</v>
      </c>
      <c r="BJ854">
        <v>6.9719733269999997</v>
      </c>
      <c r="BK854">
        <v>87</v>
      </c>
      <c r="BL854">
        <v>8.5588235289999997</v>
      </c>
      <c r="BM854">
        <v>9.431325674</v>
      </c>
      <c r="BN854">
        <v>6</v>
      </c>
      <c r="BO854">
        <v>9</v>
      </c>
      <c r="BP854">
        <v>7</v>
      </c>
      <c r="BQ854">
        <v>8</v>
      </c>
      <c r="BR854">
        <v>7.9975373010000004</v>
      </c>
      <c r="BS854">
        <v>2.6410947930000002</v>
      </c>
      <c r="BT854">
        <v>3.470476787</v>
      </c>
      <c r="BU854">
        <v>4.8188726900000001</v>
      </c>
      <c r="BV854">
        <v>5</v>
      </c>
      <c r="BW854">
        <v>4.1666666670000003</v>
      </c>
      <c r="BX854">
        <v>4.5127442750000002</v>
      </c>
      <c r="BY854">
        <v>7.6498141720000001</v>
      </c>
      <c r="BZ854">
        <v>1.731182287</v>
      </c>
      <c r="CA854">
        <v>3.957316413</v>
      </c>
      <c r="CB854">
        <v>1</v>
      </c>
      <c r="CC854">
        <v>4.2164631210000003</v>
      </c>
      <c r="CD854">
        <v>9.9414507099999998</v>
      </c>
      <c r="CE854">
        <v>9.0011318249999999</v>
      </c>
      <c r="CF854">
        <v>8.3079999999999998</v>
      </c>
      <c r="CG854">
        <v>10</v>
      </c>
      <c r="CH854">
        <v>9.3126456340000008</v>
      </c>
      <c r="CI854">
        <v>8.8000000000000007</v>
      </c>
      <c r="CJ854">
        <v>8.58</v>
      </c>
      <c r="CK854">
        <v>6.4480000000000004</v>
      </c>
      <c r="CL854">
        <v>7.9426666670000001</v>
      </c>
      <c r="CM854">
        <v>4.5389347019999997</v>
      </c>
      <c r="CN854">
        <v>8.8694156670000002</v>
      </c>
      <c r="CO854">
        <v>6.7041751850000004</v>
      </c>
      <c r="CP854">
        <v>10</v>
      </c>
      <c r="CQ854">
        <v>6.461616942</v>
      </c>
      <c r="CR854">
        <v>5.384615385</v>
      </c>
      <c r="CS854">
        <v>6.3056615550000004</v>
      </c>
      <c r="CT854">
        <v>6.0506312940000004</v>
      </c>
      <c r="CU854">
        <v>7.674368286</v>
      </c>
      <c r="CV854">
        <v>5</v>
      </c>
      <c r="CW854">
        <v>8.5958218439999996</v>
      </c>
      <c r="CX854">
        <v>10</v>
      </c>
      <c r="CY854">
        <v>7.8652739479999996</v>
      </c>
      <c r="CZ854">
        <v>5.5666666669999998</v>
      </c>
      <c r="DA854">
        <v>4.9485984480000003</v>
      </c>
      <c r="DB854">
        <v>7.1320802069999996</v>
      </c>
      <c r="DC854">
        <v>8</v>
      </c>
      <c r="DD854">
        <v>2.7788883270000002</v>
      </c>
      <c r="DE854">
        <v>10</v>
      </c>
      <c r="DF854">
        <v>6.4043722750000001</v>
      </c>
      <c r="DG854">
        <v>3.7400387469999998</v>
      </c>
      <c r="DH854">
        <v>5.4545454549999999</v>
      </c>
      <c r="DI854">
        <v>9.0483286679999999</v>
      </c>
      <c r="DJ854">
        <v>3.4387062460000002</v>
      </c>
      <c r="DK854">
        <v>7.2646008530000001</v>
      </c>
      <c r="DL854">
        <v>6.3681782240000002</v>
      </c>
      <c r="DM854">
        <v>5.8857330320000001</v>
      </c>
      <c r="DN854">
        <v>6.7184597520000002</v>
      </c>
      <c r="DO854">
        <v>7.18</v>
      </c>
      <c r="DP854">
        <v>59</v>
      </c>
      <c r="DQ854">
        <v>7.0759866640000002</v>
      </c>
      <c r="DR854">
        <v>65</v>
      </c>
      <c r="DS854">
        <v>2</v>
      </c>
    </row>
    <row r="855" spans="1:123" x14ac:dyDescent="0.35">
      <c r="A855">
        <v>2011</v>
      </c>
      <c r="B855" t="s">
        <v>347</v>
      </c>
      <c r="C855" t="s">
        <v>348</v>
      </c>
      <c r="D855" t="s">
        <v>262</v>
      </c>
      <c r="E855">
        <v>5.266666667</v>
      </c>
      <c r="F855">
        <v>4.2449727719999997</v>
      </c>
      <c r="G855">
        <v>4.3640309329999996</v>
      </c>
      <c r="H855">
        <v>4.5999999999999996</v>
      </c>
      <c r="I855">
        <v>3.8223755060000002</v>
      </c>
      <c r="J855">
        <v>10</v>
      </c>
      <c r="K855">
        <v>10</v>
      </c>
      <c r="L855">
        <v>5</v>
      </c>
      <c r="M855">
        <v>10</v>
      </c>
      <c r="N855">
        <v>10</v>
      </c>
      <c r="O855">
        <v>9</v>
      </c>
      <c r="P855">
        <v>10</v>
      </c>
      <c r="Q855">
        <v>10</v>
      </c>
      <c r="R855">
        <v>10</v>
      </c>
      <c r="S855">
        <v>10</v>
      </c>
      <c r="T855">
        <v>10</v>
      </c>
      <c r="U855">
        <v>10</v>
      </c>
      <c r="V855">
        <v>7.6074585020000001</v>
      </c>
      <c r="W855">
        <v>10</v>
      </c>
      <c r="X855">
        <v>10</v>
      </c>
      <c r="Y855">
        <v>10</v>
      </c>
      <c r="Z855">
        <v>10</v>
      </c>
      <c r="AA855">
        <v>10</v>
      </c>
      <c r="AB855">
        <v>7.5</v>
      </c>
      <c r="AC855">
        <v>8.75</v>
      </c>
      <c r="AD855">
        <v>9.7777777780000008</v>
      </c>
      <c r="AE855">
        <v>7.1277777779999996</v>
      </c>
      <c r="AF855">
        <v>8.5518518520000004</v>
      </c>
      <c r="AG855">
        <v>10</v>
      </c>
      <c r="AH855">
        <v>10</v>
      </c>
      <c r="AI855">
        <v>2.5</v>
      </c>
      <c r="AJ855">
        <v>7.5</v>
      </c>
      <c r="AK855">
        <v>5</v>
      </c>
      <c r="AL855">
        <v>2.5</v>
      </c>
      <c r="AM855">
        <v>7.5</v>
      </c>
      <c r="AN855">
        <v>5</v>
      </c>
      <c r="AO855">
        <v>7.5</v>
      </c>
      <c r="AP855">
        <v>7.5</v>
      </c>
      <c r="AQ855">
        <v>7.5</v>
      </c>
      <c r="AR855">
        <v>7.5</v>
      </c>
      <c r="AS855">
        <v>10</v>
      </c>
      <c r="AT855">
        <v>10</v>
      </c>
      <c r="AU855">
        <v>3.3333333330000001</v>
      </c>
      <c r="AV855">
        <v>4</v>
      </c>
      <c r="AW855">
        <v>10</v>
      </c>
      <c r="AX855">
        <v>10</v>
      </c>
      <c r="AY855">
        <v>10</v>
      </c>
      <c r="AZ855">
        <v>8.19047619</v>
      </c>
      <c r="BB855">
        <v>10</v>
      </c>
      <c r="BC855">
        <v>10</v>
      </c>
      <c r="BD855">
        <v>10</v>
      </c>
      <c r="BE855">
        <v>10</v>
      </c>
      <c r="BF855">
        <v>10</v>
      </c>
      <c r="BG855">
        <v>10</v>
      </c>
      <c r="BI855">
        <v>10</v>
      </c>
      <c r="BJ855">
        <v>7.4760974300000003</v>
      </c>
      <c r="BK855">
        <v>66</v>
      </c>
      <c r="BL855">
        <v>6.6470588240000001</v>
      </c>
      <c r="BM855">
        <v>9.5912806540000002</v>
      </c>
      <c r="BN855">
        <v>2</v>
      </c>
      <c r="BO855">
        <v>7</v>
      </c>
      <c r="BP855">
        <v>4</v>
      </c>
      <c r="BQ855">
        <v>5.5</v>
      </c>
      <c r="BR855">
        <v>5.934584869</v>
      </c>
      <c r="BS855">
        <v>2.4178500000000001</v>
      </c>
      <c r="BT855">
        <v>2.6083966670000001</v>
      </c>
      <c r="BU855">
        <v>3.9241700000000002</v>
      </c>
      <c r="BV855">
        <v>2.5</v>
      </c>
      <c r="BW855">
        <v>4.1666666670000003</v>
      </c>
      <c r="BX855">
        <v>4.3805108170000002</v>
      </c>
      <c r="BY855">
        <v>8.5726361390000001</v>
      </c>
      <c r="BZ855">
        <v>3.6549516670000002</v>
      </c>
      <c r="CA855">
        <v>3.5548616669999999</v>
      </c>
      <c r="CB855">
        <v>0.88888888899999996</v>
      </c>
      <c r="CC855">
        <v>3.7546959360000001</v>
      </c>
      <c r="CD855">
        <v>8.1736582089999992</v>
      </c>
      <c r="CE855">
        <v>8.7155362939999996</v>
      </c>
      <c r="CF855">
        <v>9.1059999999999999</v>
      </c>
      <c r="CG855">
        <v>0</v>
      </c>
      <c r="CH855">
        <v>6.4987986260000001</v>
      </c>
      <c r="CI855">
        <v>6.5333333329999999</v>
      </c>
      <c r="CJ855">
        <v>7.98</v>
      </c>
      <c r="CK855">
        <v>5.1924000000000001</v>
      </c>
      <c r="CL855">
        <v>6.5685777779999999</v>
      </c>
      <c r="CM855">
        <v>3.7168133330000002</v>
      </c>
      <c r="CN855">
        <v>6.9266395169999999</v>
      </c>
      <c r="CO855">
        <v>5.3217264249999996</v>
      </c>
      <c r="CP855">
        <v>10</v>
      </c>
      <c r="CQ855">
        <v>4.3289216670000004</v>
      </c>
      <c r="CR855">
        <v>3.846153846</v>
      </c>
      <c r="CS855">
        <v>10</v>
      </c>
      <c r="CT855">
        <v>6.0583585040000001</v>
      </c>
      <c r="CU855">
        <v>6.9871656770000001</v>
      </c>
      <c r="CV855">
        <v>8</v>
      </c>
      <c r="CW855">
        <v>9.8219809520000005</v>
      </c>
      <c r="CX855">
        <v>10</v>
      </c>
      <c r="CY855">
        <v>9.2739936509999996</v>
      </c>
      <c r="CZ855">
        <v>5.5666666669999998</v>
      </c>
      <c r="DA855">
        <v>3.5251916670000001</v>
      </c>
      <c r="DB855">
        <v>5.1348149999999997</v>
      </c>
      <c r="DC855">
        <v>8</v>
      </c>
      <c r="DD855">
        <v>0.64656730799999995</v>
      </c>
      <c r="DE855">
        <v>3</v>
      </c>
      <c r="DF855">
        <v>4.3122067729999998</v>
      </c>
      <c r="DG855">
        <v>3.3603583330000002</v>
      </c>
      <c r="DH855">
        <v>4.5454545450000001</v>
      </c>
      <c r="DI855">
        <v>7.878237446</v>
      </c>
      <c r="DJ855">
        <v>3.6471960480000001</v>
      </c>
      <c r="DK855">
        <v>8.4544747509999993</v>
      </c>
      <c r="DL855">
        <v>2.6691004899999999</v>
      </c>
      <c r="DM855">
        <v>5.0924702689999997</v>
      </c>
      <c r="DN855">
        <v>6.2262235639999997</v>
      </c>
      <c r="DO855">
        <v>5.88</v>
      </c>
      <c r="DP855">
        <v>133</v>
      </c>
      <c r="DQ855">
        <v>6.6780487150000001</v>
      </c>
      <c r="DR855">
        <v>100</v>
      </c>
      <c r="DS855">
        <v>3</v>
      </c>
    </row>
    <row r="856" spans="1:123" x14ac:dyDescent="0.35">
      <c r="A856">
        <v>2011</v>
      </c>
      <c r="B856" t="s">
        <v>349</v>
      </c>
      <c r="C856" t="s">
        <v>350</v>
      </c>
      <c r="D856" t="s">
        <v>256</v>
      </c>
      <c r="E856">
        <v>3.3</v>
      </c>
      <c r="F856">
        <v>4.6527639699999996</v>
      </c>
      <c r="G856">
        <v>4.5341480120000002</v>
      </c>
      <c r="H856">
        <v>4.2</v>
      </c>
      <c r="I856">
        <v>8.7412913850000002</v>
      </c>
      <c r="J856">
        <v>0</v>
      </c>
      <c r="K856">
        <v>10</v>
      </c>
      <c r="L856">
        <v>5</v>
      </c>
      <c r="M856">
        <v>9.8913434420000002</v>
      </c>
      <c r="N856">
        <v>9.7462093250000006</v>
      </c>
      <c r="O856">
        <v>6.9275105530000003</v>
      </c>
      <c r="P856">
        <v>0.9</v>
      </c>
      <c r="Q856">
        <v>10</v>
      </c>
      <c r="R856">
        <v>0</v>
      </c>
      <c r="S856">
        <v>0</v>
      </c>
      <c r="T856">
        <v>0</v>
      </c>
      <c r="U856">
        <v>3.6333333329999999</v>
      </c>
      <c r="V856">
        <v>6.4340450909999998</v>
      </c>
      <c r="W856">
        <v>0</v>
      </c>
      <c r="X856">
        <v>10</v>
      </c>
      <c r="Y856">
        <v>0</v>
      </c>
      <c r="Z856">
        <v>3.3333333330000001</v>
      </c>
      <c r="AA856">
        <v>2.5</v>
      </c>
      <c r="AB856">
        <v>7.5</v>
      </c>
      <c r="AC856">
        <v>5</v>
      </c>
      <c r="AD856">
        <v>8.7222222219999992</v>
      </c>
      <c r="AE856">
        <v>8.9833333329999991</v>
      </c>
      <c r="AF856">
        <v>7.5685185190000004</v>
      </c>
      <c r="AG856">
        <v>5</v>
      </c>
      <c r="AH856">
        <v>7.5</v>
      </c>
      <c r="AI856">
        <v>7.5</v>
      </c>
      <c r="AJ856">
        <v>5</v>
      </c>
      <c r="AK856">
        <v>6.25</v>
      </c>
      <c r="AL856">
        <v>5</v>
      </c>
      <c r="AM856">
        <v>2.5</v>
      </c>
      <c r="AN856">
        <v>3.75</v>
      </c>
      <c r="AO856">
        <v>7.5</v>
      </c>
      <c r="AP856">
        <v>5</v>
      </c>
      <c r="AQ856">
        <v>6.25</v>
      </c>
      <c r="AR856">
        <v>5.75</v>
      </c>
      <c r="AS856">
        <v>7.6716451819999998</v>
      </c>
      <c r="AT856">
        <v>9.7671645179999995</v>
      </c>
      <c r="AU856">
        <v>3.3333333330000001</v>
      </c>
      <c r="AV856">
        <v>4.5</v>
      </c>
      <c r="AW856">
        <v>10</v>
      </c>
      <c r="AX856">
        <v>7.5</v>
      </c>
      <c r="AY856">
        <v>7.5</v>
      </c>
      <c r="AZ856">
        <v>7.1817347189999996</v>
      </c>
      <c r="BB856">
        <v>0</v>
      </c>
      <c r="BC856">
        <v>10</v>
      </c>
      <c r="BD856">
        <v>5</v>
      </c>
      <c r="BE856">
        <v>0</v>
      </c>
      <c r="BF856">
        <v>0</v>
      </c>
      <c r="BG856">
        <v>0</v>
      </c>
      <c r="BI856">
        <v>2.5</v>
      </c>
      <c r="BJ856">
        <v>5.2918699299999998</v>
      </c>
      <c r="BK856">
        <v>142</v>
      </c>
      <c r="BL856">
        <v>7.7647058820000003</v>
      </c>
      <c r="BM856">
        <v>6.8257054889999997</v>
      </c>
      <c r="BN856">
        <v>4</v>
      </c>
      <c r="BO856">
        <v>10</v>
      </c>
      <c r="BP856">
        <v>5</v>
      </c>
      <c r="BQ856">
        <v>7.5</v>
      </c>
      <c r="BR856">
        <v>6.5226028429999996</v>
      </c>
      <c r="BS856">
        <v>5.239391865</v>
      </c>
      <c r="BT856">
        <v>3.8419433230000002</v>
      </c>
      <c r="BU856">
        <v>5.0331964850000004</v>
      </c>
      <c r="BV856">
        <v>2.5</v>
      </c>
      <c r="BW856">
        <v>5</v>
      </c>
      <c r="BX856">
        <v>3.4080551890000002</v>
      </c>
      <c r="BY856">
        <v>8.4091570339999997</v>
      </c>
      <c r="BZ856">
        <v>4.1746975620000004</v>
      </c>
      <c r="CA856">
        <v>3.3014041299999999</v>
      </c>
      <c r="CB856">
        <v>0.74074074099999998</v>
      </c>
      <c r="CC856">
        <v>3.9561085239999998</v>
      </c>
      <c r="CD856">
        <v>8.6549532740000004</v>
      </c>
      <c r="CE856">
        <v>9.6171410010000002</v>
      </c>
      <c r="CF856">
        <v>7.99</v>
      </c>
      <c r="CG856">
        <v>10</v>
      </c>
      <c r="CH856">
        <v>9.0655235689999998</v>
      </c>
      <c r="CI856">
        <v>8.5133333330000003</v>
      </c>
      <c r="CJ856">
        <v>6.64</v>
      </c>
      <c r="CK856">
        <v>0</v>
      </c>
      <c r="CL856">
        <v>5.051111111</v>
      </c>
      <c r="CM856">
        <v>4.4880581150000003</v>
      </c>
      <c r="CN856">
        <v>8.3467116210000007</v>
      </c>
      <c r="CO856">
        <v>6.4173848680000001</v>
      </c>
      <c r="CP856">
        <v>10</v>
      </c>
      <c r="CQ856">
        <v>5.0452617789999996</v>
      </c>
      <c r="CR856">
        <v>4.615384615</v>
      </c>
      <c r="CS856">
        <v>0.77437948899999998</v>
      </c>
      <c r="CT856">
        <v>3.4783419609999999</v>
      </c>
      <c r="CU856">
        <v>6.2367094850000004</v>
      </c>
      <c r="CV856">
        <v>2</v>
      </c>
      <c r="CW856">
        <v>4.0228663200000003</v>
      </c>
      <c r="CX856">
        <v>9</v>
      </c>
      <c r="CY856">
        <v>5.0076221070000004</v>
      </c>
      <c r="CZ856">
        <v>10</v>
      </c>
      <c r="DA856">
        <v>3.7843820680000002</v>
      </c>
      <c r="DB856">
        <v>7.0509640869999997</v>
      </c>
      <c r="DC856">
        <v>8</v>
      </c>
      <c r="DD856">
        <v>0.64656730799999995</v>
      </c>
      <c r="DE856">
        <v>0</v>
      </c>
      <c r="DF856">
        <v>4.9136522439999997</v>
      </c>
      <c r="DG856">
        <v>3.2227493570000001</v>
      </c>
      <c r="DH856">
        <v>3.3333333330000001</v>
      </c>
      <c r="DI856">
        <v>9.6687387260000008</v>
      </c>
      <c r="DJ856">
        <v>3.882731358</v>
      </c>
      <c r="DK856">
        <v>7.1192223549999998</v>
      </c>
      <c r="DL856">
        <v>5.6059440250000003</v>
      </c>
      <c r="DM856">
        <v>5.4721198590000002</v>
      </c>
      <c r="DN856">
        <v>5.1311314030000004</v>
      </c>
      <c r="DO856">
        <v>6.18</v>
      </c>
      <c r="DP856">
        <v>122</v>
      </c>
      <c r="DQ856">
        <v>5.7359349650000002</v>
      </c>
      <c r="DR856">
        <v>136</v>
      </c>
      <c r="DS856">
        <v>4</v>
      </c>
    </row>
    <row r="857" spans="1:123" x14ac:dyDescent="0.35">
      <c r="A857">
        <v>2011</v>
      </c>
      <c r="B857" t="s">
        <v>351</v>
      </c>
      <c r="C857" t="s">
        <v>352</v>
      </c>
      <c r="D857" t="s">
        <v>262</v>
      </c>
      <c r="E857">
        <v>4.4000000000000004</v>
      </c>
      <c r="F857">
        <v>4.9208337670000004</v>
      </c>
      <c r="G857">
        <v>2.4922651999999998</v>
      </c>
      <c r="H857">
        <v>3.9</v>
      </c>
      <c r="I857">
        <v>0</v>
      </c>
      <c r="J857">
        <v>10</v>
      </c>
      <c r="K857">
        <v>10</v>
      </c>
      <c r="L857">
        <v>5</v>
      </c>
      <c r="M857">
        <v>10</v>
      </c>
      <c r="N857">
        <v>10</v>
      </c>
      <c r="O857">
        <v>9</v>
      </c>
      <c r="P857">
        <v>10</v>
      </c>
      <c r="Q857">
        <v>10</v>
      </c>
      <c r="R857">
        <v>10</v>
      </c>
      <c r="S857">
        <v>10</v>
      </c>
      <c r="T857">
        <v>10</v>
      </c>
      <c r="U857">
        <v>10</v>
      </c>
      <c r="V857">
        <v>6.3333333329999997</v>
      </c>
      <c r="W857">
        <v>10</v>
      </c>
      <c r="X857">
        <v>10</v>
      </c>
      <c r="Y857">
        <v>10</v>
      </c>
      <c r="Z857">
        <v>10</v>
      </c>
      <c r="AA857">
        <v>7.5</v>
      </c>
      <c r="AB857">
        <v>7.5</v>
      </c>
      <c r="AC857">
        <v>7.5</v>
      </c>
      <c r="AD857">
        <v>9.8888888890000004</v>
      </c>
      <c r="AE857">
        <v>8.2888888890000008</v>
      </c>
      <c r="AF857">
        <v>8.5592592589999992</v>
      </c>
      <c r="AG857">
        <v>7.5</v>
      </c>
      <c r="AH857">
        <v>7.5</v>
      </c>
      <c r="AI857">
        <v>10</v>
      </c>
      <c r="AJ857">
        <v>7.5</v>
      </c>
      <c r="AK857">
        <v>8.75</v>
      </c>
      <c r="AL857">
        <v>7.5</v>
      </c>
      <c r="AM857">
        <v>7.5</v>
      </c>
      <c r="AN857">
        <v>7.5</v>
      </c>
      <c r="AO857">
        <v>7.5</v>
      </c>
      <c r="AP857">
        <v>7.5</v>
      </c>
      <c r="AQ857">
        <v>7.5</v>
      </c>
      <c r="AR857">
        <v>7.75</v>
      </c>
      <c r="AS857">
        <v>0</v>
      </c>
      <c r="AT857">
        <v>10</v>
      </c>
      <c r="AU857">
        <v>7</v>
      </c>
      <c r="AV857">
        <v>5.75</v>
      </c>
      <c r="AW857">
        <v>7.5</v>
      </c>
      <c r="AX857">
        <v>7.5</v>
      </c>
      <c r="AY857">
        <v>7.5</v>
      </c>
      <c r="AZ857">
        <v>6.4642857139999998</v>
      </c>
      <c r="BB857">
        <v>10</v>
      </c>
      <c r="BC857">
        <v>10</v>
      </c>
      <c r="BD857">
        <v>10</v>
      </c>
      <c r="BE857">
        <v>10</v>
      </c>
      <c r="BF857">
        <v>10</v>
      </c>
      <c r="BG857">
        <v>10</v>
      </c>
      <c r="BI857">
        <v>10</v>
      </c>
      <c r="BJ857">
        <v>6.8356878310000004</v>
      </c>
      <c r="BK857">
        <v>89</v>
      </c>
      <c r="BL857">
        <v>8.6470588240000001</v>
      </c>
      <c r="BM857">
        <v>8.986376022</v>
      </c>
      <c r="BN857">
        <v>8</v>
      </c>
      <c r="BO857">
        <v>8</v>
      </c>
      <c r="BP857">
        <v>8</v>
      </c>
      <c r="BQ857">
        <v>8</v>
      </c>
      <c r="BR857">
        <v>8.408358711</v>
      </c>
      <c r="BS857">
        <v>2.7762019599999999</v>
      </c>
      <c r="BT857">
        <v>3.0972359429999998</v>
      </c>
      <c r="BU857">
        <v>4.6204961750000004</v>
      </c>
      <c r="BV857">
        <v>4.1666666670000003</v>
      </c>
      <c r="BW857">
        <v>3.3333333330000001</v>
      </c>
      <c r="BX857">
        <v>3.833383955</v>
      </c>
      <c r="BY857">
        <v>8.1650209359999995</v>
      </c>
      <c r="BZ857">
        <v>3.5205570869999998</v>
      </c>
      <c r="CA857">
        <v>1.442622775</v>
      </c>
      <c r="CB857">
        <v>1</v>
      </c>
      <c r="CC857">
        <v>3.8839465369999999</v>
      </c>
      <c r="CD857">
        <v>8.7958003920000003</v>
      </c>
      <c r="CE857">
        <v>8.7625478870000002</v>
      </c>
      <c r="CF857">
        <v>8.9740000000000002</v>
      </c>
      <c r="CG857">
        <v>10</v>
      </c>
      <c r="CH857">
        <v>9.1330870700000002</v>
      </c>
      <c r="CI857">
        <v>9.1733333330000004</v>
      </c>
      <c r="CJ857">
        <v>8.82</v>
      </c>
      <c r="CK857">
        <v>6.6252000000000004</v>
      </c>
      <c r="CL857">
        <v>8.2061777780000007</v>
      </c>
      <c r="CM857">
        <v>4.8535546270000003</v>
      </c>
      <c r="CN857">
        <v>8.3663576079999995</v>
      </c>
      <c r="CO857">
        <v>6.6099561170000003</v>
      </c>
      <c r="CP857">
        <v>10</v>
      </c>
      <c r="CQ857">
        <v>5.6079837579999996</v>
      </c>
      <c r="CR857">
        <v>4.615384615</v>
      </c>
      <c r="CS857">
        <v>3.3187692389999999</v>
      </c>
      <c r="CT857">
        <v>4.5140458710000004</v>
      </c>
      <c r="CU857">
        <v>7.3325449420000002</v>
      </c>
      <c r="CV857">
        <v>8</v>
      </c>
      <c r="CW857">
        <v>7.673451579</v>
      </c>
      <c r="CX857">
        <v>10</v>
      </c>
      <c r="CY857">
        <v>8.557817193</v>
      </c>
      <c r="CZ857">
        <v>6.6666666670000003</v>
      </c>
      <c r="DA857">
        <v>4.7931388899999998</v>
      </c>
      <c r="DB857">
        <v>7.5838998899999996</v>
      </c>
      <c r="DC857">
        <v>6</v>
      </c>
      <c r="DD857">
        <v>2.5994818259999999</v>
      </c>
      <c r="DE857">
        <v>10</v>
      </c>
      <c r="DF857">
        <v>6.2738645450000003</v>
      </c>
      <c r="DG857">
        <v>3.818149408</v>
      </c>
      <c r="DH857">
        <v>5.3030303029999999</v>
      </c>
      <c r="DI857">
        <v>8.9556527629999998</v>
      </c>
      <c r="DJ857">
        <v>3.7135493519999998</v>
      </c>
      <c r="DK857">
        <v>8.0646153470000002</v>
      </c>
      <c r="DL857">
        <v>6.41301553</v>
      </c>
      <c r="DM857">
        <v>6.0446687839999997</v>
      </c>
      <c r="DN857">
        <v>6.9587835069999997</v>
      </c>
      <c r="DO857">
        <v>7.14</v>
      </c>
      <c r="DP857">
        <v>62</v>
      </c>
      <c r="DQ857">
        <v>6.987843915</v>
      </c>
      <c r="DR857">
        <v>75</v>
      </c>
      <c r="DS857">
        <v>2</v>
      </c>
    </row>
    <row r="858" spans="1:123" x14ac:dyDescent="0.35">
      <c r="A858">
        <v>2011</v>
      </c>
      <c r="B858" t="s">
        <v>353</v>
      </c>
      <c r="C858" t="s">
        <v>354</v>
      </c>
      <c r="D858" t="s">
        <v>253</v>
      </c>
      <c r="E858">
        <v>8.0333333329999999</v>
      </c>
      <c r="F858">
        <v>7.0721140289999997</v>
      </c>
      <c r="G858">
        <v>7.481764847</v>
      </c>
      <c r="H858">
        <v>7.5</v>
      </c>
      <c r="I858">
        <v>8.0428303979999995</v>
      </c>
      <c r="J858">
        <v>10</v>
      </c>
      <c r="K858">
        <v>10</v>
      </c>
      <c r="L858">
        <v>10</v>
      </c>
      <c r="M858">
        <v>10</v>
      </c>
      <c r="N858">
        <v>10</v>
      </c>
      <c r="O858">
        <v>10</v>
      </c>
      <c r="P858">
        <v>10</v>
      </c>
      <c r="Q858">
        <v>10</v>
      </c>
      <c r="R858">
        <v>10</v>
      </c>
      <c r="S858">
        <v>10</v>
      </c>
      <c r="T858">
        <v>10</v>
      </c>
      <c r="U858">
        <v>10</v>
      </c>
      <c r="V858">
        <v>9.3476101329999999</v>
      </c>
      <c r="W858">
        <v>10</v>
      </c>
      <c r="X858">
        <v>10</v>
      </c>
      <c r="Y858">
        <v>10</v>
      </c>
      <c r="Z858">
        <v>10</v>
      </c>
      <c r="AA858">
        <v>5</v>
      </c>
      <c r="AB858">
        <v>10</v>
      </c>
      <c r="AC858">
        <v>7.5</v>
      </c>
      <c r="AD858">
        <v>9.5555555559999998</v>
      </c>
      <c r="AE858">
        <v>8.1444444439999995</v>
      </c>
      <c r="AF858">
        <v>8.4</v>
      </c>
      <c r="AG858">
        <v>10</v>
      </c>
      <c r="AH858">
        <v>7.5</v>
      </c>
      <c r="AI858">
        <v>10</v>
      </c>
      <c r="AJ858">
        <v>10</v>
      </c>
      <c r="AK858">
        <v>10</v>
      </c>
      <c r="AL858">
        <v>10</v>
      </c>
      <c r="AM858">
        <v>10</v>
      </c>
      <c r="AN858">
        <v>10</v>
      </c>
      <c r="AO858">
        <v>10</v>
      </c>
      <c r="AP858">
        <v>10</v>
      </c>
      <c r="AQ858">
        <v>10</v>
      </c>
      <c r="AR858">
        <v>9.5</v>
      </c>
      <c r="AS858">
        <v>10</v>
      </c>
      <c r="AT858">
        <v>10</v>
      </c>
      <c r="AU858">
        <v>8.3333333330000006</v>
      </c>
      <c r="AV858">
        <v>8.5</v>
      </c>
      <c r="AW858">
        <v>10</v>
      </c>
      <c r="AX858">
        <v>10</v>
      </c>
      <c r="AY858">
        <v>10</v>
      </c>
      <c r="AZ858">
        <v>9.5476190479999996</v>
      </c>
      <c r="BB858">
        <v>10</v>
      </c>
      <c r="BC858">
        <v>10</v>
      </c>
      <c r="BD858">
        <v>10</v>
      </c>
      <c r="BE858">
        <v>10</v>
      </c>
      <c r="BF858">
        <v>10</v>
      </c>
      <c r="BG858">
        <v>10</v>
      </c>
      <c r="BI858">
        <v>10</v>
      </c>
      <c r="BJ858">
        <v>8.9566644380000007</v>
      </c>
      <c r="BK858">
        <v>22</v>
      </c>
      <c r="BL858">
        <v>3.6349031520000001</v>
      </c>
      <c r="BM858">
        <v>6.2381781739999997</v>
      </c>
      <c r="BN858">
        <v>8</v>
      </c>
      <c r="BO858">
        <v>9</v>
      </c>
      <c r="BP858">
        <v>4</v>
      </c>
      <c r="BQ858">
        <v>6.5</v>
      </c>
      <c r="BR858">
        <v>6.0932703310000003</v>
      </c>
      <c r="BS858">
        <v>7.5671422980000003</v>
      </c>
      <c r="BT858">
        <v>5.4210842079999999</v>
      </c>
      <c r="BU858">
        <v>6.9889760479999996</v>
      </c>
      <c r="BV858">
        <v>8.3333333330000006</v>
      </c>
      <c r="BW858">
        <v>6.6666666670000003</v>
      </c>
      <c r="BX858">
        <v>5.9066785020000001</v>
      </c>
      <c r="BY858">
        <v>9.5283292300000006</v>
      </c>
      <c r="BZ858">
        <v>7.4363099229999996</v>
      </c>
      <c r="CA858">
        <v>7.5126440949999997</v>
      </c>
      <c r="CB858">
        <v>1</v>
      </c>
      <c r="CC858">
        <v>7.2623515889999997</v>
      </c>
      <c r="CD858">
        <v>8.4122865880000006</v>
      </c>
      <c r="CE858">
        <v>8.3622807699999999</v>
      </c>
      <c r="CF858">
        <v>9.0039999999999996</v>
      </c>
      <c r="CG858">
        <v>10</v>
      </c>
      <c r="CH858">
        <v>8.9446418390000009</v>
      </c>
      <c r="CI858">
        <v>9.6576870499999998</v>
      </c>
      <c r="CJ858">
        <v>8.94</v>
      </c>
      <c r="CK858">
        <v>6.2263999999999999</v>
      </c>
      <c r="CL858">
        <v>8.2746956829999991</v>
      </c>
      <c r="CM858">
        <v>7.2577622599999998</v>
      </c>
      <c r="CN858">
        <v>9.4331647079999996</v>
      </c>
      <c r="CO858">
        <v>8.3454634839999997</v>
      </c>
      <c r="CP858">
        <v>10</v>
      </c>
      <c r="CQ858">
        <v>7.3353619779999999</v>
      </c>
      <c r="CR858">
        <v>6.153846154</v>
      </c>
      <c r="CS858">
        <v>6.4162871959999999</v>
      </c>
      <c r="CT858">
        <v>6.6351651089999999</v>
      </c>
      <c r="CU858">
        <v>8.3138310690000008</v>
      </c>
      <c r="CV858">
        <v>10</v>
      </c>
      <c r="CW858">
        <v>10</v>
      </c>
      <c r="CX858">
        <v>10</v>
      </c>
      <c r="CY858">
        <v>10</v>
      </c>
      <c r="CZ858">
        <v>6.6666666670000003</v>
      </c>
      <c r="DA858">
        <v>5.7834277370000002</v>
      </c>
      <c r="DB858">
        <v>8.3232920620000002</v>
      </c>
      <c r="DC858">
        <v>4</v>
      </c>
      <c r="DD858">
        <v>9.2517253850000003</v>
      </c>
      <c r="DE858">
        <v>3</v>
      </c>
      <c r="DF858">
        <v>6.1708519749999997</v>
      </c>
      <c r="DG858">
        <v>5.4753552770000002</v>
      </c>
      <c r="DH858">
        <v>8.9393939390000003</v>
      </c>
      <c r="DI858">
        <v>9.6866223179999995</v>
      </c>
      <c r="DJ858">
        <v>7.1579113789999997</v>
      </c>
      <c r="DK858">
        <v>8.4763965550000009</v>
      </c>
      <c r="DL858">
        <v>9.0472072499999996</v>
      </c>
      <c r="DM858">
        <v>8.1304811200000007</v>
      </c>
      <c r="DN858">
        <v>8.1004443649999995</v>
      </c>
      <c r="DO858">
        <v>7.74</v>
      </c>
      <c r="DP858">
        <v>13</v>
      </c>
      <c r="DQ858">
        <v>8.3483322189999996</v>
      </c>
      <c r="DR858">
        <v>15</v>
      </c>
      <c r="DS858">
        <v>1</v>
      </c>
    </row>
    <row r="859" spans="1:123" x14ac:dyDescent="0.35">
      <c r="A859">
        <v>2011</v>
      </c>
      <c r="B859" t="s">
        <v>355</v>
      </c>
      <c r="C859" t="s">
        <v>356</v>
      </c>
      <c r="D859" t="s">
        <v>259</v>
      </c>
      <c r="E859">
        <v>4</v>
      </c>
      <c r="F859">
        <v>4.5503186329999998</v>
      </c>
      <c r="G859">
        <v>4.9222093989999998</v>
      </c>
      <c r="H859">
        <v>4.5</v>
      </c>
      <c r="I859">
        <v>6.6164235590000002</v>
      </c>
      <c r="J859">
        <v>5</v>
      </c>
      <c r="K859">
        <v>9.8149109709999998</v>
      </c>
      <c r="L859">
        <v>2.5</v>
      </c>
      <c r="M859">
        <v>9.9925964389999997</v>
      </c>
      <c r="N859">
        <v>9.9933367949999994</v>
      </c>
      <c r="O859">
        <v>7.4601688409999998</v>
      </c>
      <c r="P859">
        <v>2.6</v>
      </c>
      <c r="Q859">
        <v>10</v>
      </c>
      <c r="R859">
        <v>5</v>
      </c>
      <c r="S859">
        <v>5</v>
      </c>
      <c r="T859">
        <v>5</v>
      </c>
      <c r="U859">
        <v>5.8666666669999996</v>
      </c>
      <c r="V859">
        <v>6.6477530219999998</v>
      </c>
      <c r="W859">
        <v>5</v>
      </c>
      <c r="X859">
        <v>10</v>
      </c>
      <c r="Y859">
        <v>5</v>
      </c>
      <c r="Z859">
        <v>6.6666666670000003</v>
      </c>
      <c r="AA859">
        <v>2.5</v>
      </c>
      <c r="AB859">
        <v>7.5</v>
      </c>
      <c r="AC859">
        <v>5</v>
      </c>
      <c r="AD859">
        <v>8.9600000000000009</v>
      </c>
      <c r="AE859">
        <v>5.2777777779999999</v>
      </c>
      <c r="AF859">
        <v>6.4125925930000003</v>
      </c>
      <c r="AG859">
        <v>5</v>
      </c>
      <c r="AH859">
        <v>2.5</v>
      </c>
      <c r="AI859">
        <v>2.5</v>
      </c>
      <c r="AJ859">
        <v>7.5</v>
      </c>
      <c r="AK859">
        <v>5</v>
      </c>
      <c r="AL859">
        <v>2.5</v>
      </c>
      <c r="AM859">
        <v>5</v>
      </c>
      <c r="AN859">
        <v>3.75</v>
      </c>
      <c r="AO859">
        <v>2.5</v>
      </c>
      <c r="AP859">
        <v>5</v>
      </c>
      <c r="AQ859">
        <v>3.75</v>
      </c>
      <c r="AR859">
        <v>4</v>
      </c>
      <c r="AS859">
        <v>10</v>
      </c>
      <c r="AT859">
        <v>9.2226260769999993</v>
      </c>
      <c r="AU859">
        <v>0.66666666699999999</v>
      </c>
      <c r="AV859">
        <v>1.25</v>
      </c>
      <c r="AW859">
        <v>7.5</v>
      </c>
      <c r="AX859">
        <v>7.5</v>
      </c>
      <c r="AY859">
        <v>7.5</v>
      </c>
      <c r="AZ859">
        <v>6.2341846780000001</v>
      </c>
      <c r="BB859">
        <v>10</v>
      </c>
      <c r="BC859">
        <v>10</v>
      </c>
      <c r="BD859">
        <v>10</v>
      </c>
      <c r="BE859">
        <v>0</v>
      </c>
      <c r="BF859">
        <v>0</v>
      </c>
      <c r="BG859">
        <v>0</v>
      </c>
      <c r="BI859">
        <v>5</v>
      </c>
      <c r="BJ859">
        <v>5.6182826490000002</v>
      </c>
      <c r="BK859">
        <v>135</v>
      </c>
      <c r="BL859">
        <v>8.0882352940000004</v>
      </c>
      <c r="BM859">
        <v>8.6517711169999991</v>
      </c>
      <c r="BN859">
        <v>0</v>
      </c>
      <c r="BO859">
        <v>7</v>
      </c>
      <c r="BQ859">
        <v>7</v>
      </c>
      <c r="BR859">
        <v>5.9350016029999999</v>
      </c>
      <c r="BS859">
        <v>3.0389470420000002</v>
      </c>
      <c r="BT859">
        <v>4.4711494280000004</v>
      </c>
      <c r="BU859">
        <v>5.1133596250000002</v>
      </c>
      <c r="BV859">
        <v>1.6666666670000001</v>
      </c>
      <c r="BW859">
        <v>7.5</v>
      </c>
      <c r="BX859">
        <v>5.5467585919999998</v>
      </c>
      <c r="BY859">
        <v>8.5348376649999995</v>
      </c>
      <c r="BZ859">
        <v>4.9495175830000004</v>
      </c>
      <c r="CA859">
        <v>7.9726426669999997</v>
      </c>
      <c r="CB859">
        <v>0.96296296299999995</v>
      </c>
      <c r="CC859">
        <v>5.321143212</v>
      </c>
      <c r="CD859">
        <v>3.6998943139999998</v>
      </c>
      <c r="CE859">
        <v>6.0968638000000004</v>
      </c>
      <c r="CF859">
        <v>3.3559999999999999</v>
      </c>
      <c r="CG859">
        <v>0</v>
      </c>
      <c r="CH859">
        <v>3.2881895289999998</v>
      </c>
      <c r="CI859">
        <v>3.84</v>
      </c>
      <c r="CJ859">
        <v>6.54</v>
      </c>
      <c r="CK859">
        <v>5.3635999999999999</v>
      </c>
      <c r="CL859">
        <v>5.2478666670000003</v>
      </c>
      <c r="CM859">
        <v>3.2162373550000001</v>
      </c>
      <c r="CN859">
        <v>3.895657259</v>
      </c>
      <c r="CO859">
        <v>3.5559473069999998</v>
      </c>
      <c r="CP859">
        <v>10</v>
      </c>
      <c r="CQ859">
        <v>4.3384878340000004</v>
      </c>
      <c r="CR859">
        <v>0</v>
      </c>
      <c r="CS859">
        <v>0.22125128299999999</v>
      </c>
      <c r="CT859">
        <v>1.519913039</v>
      </c>
      <c r="CU859">
        <v>5.0809317529999998</v>
      </c>
      <c r="CV859">
        <v>2</v>
      </c>
      <c r="CW859">
        <v>9.5920054449999999</v>
      </c>
      <c r="CX859">
        <v>5</v>
      </c>
      <c r="CY859">
        <v>5.5306684820000003</v>
      </c>
      <c r="CZ859">
        <v>6.6666666670000003</v>
      </c>
      <c r="DA859">
        <v>4.732048625</v>
      </c>
      <c r="DB859">
        <v>6.2697865830000001</v>
      </c>
      <c r="DC859">
        <v>10</v>
      </c>
      <c r="DD859">
        <v>7.0397927300000003</v>
      </c>
      <c r="DE859">
        <v>10</v>
      </c>
      <c r="DF859">
        <v>7.4513824340000001</v>
      </c>
      <c r="DG859">
        <v>4.0639473329999998</v>
      </c>
      <c r="DH859">
        <v>3.3333333330000001</v>
      </c>
      <c r="DI859">
        <v>7.281823868</v>
      </c>
      <c r="DJ859">
        <v>3.7995165879999999</v>
      </c>
      <c r="DK859">
        <v>8.3330375120000006</v>
      </c>
      <c r="DL859">
        <v>6.5699461010000002</v>
      </c>
      <c r="DM859">
        <v>5.5636007889999997</v>
      </c>
      <c r="DN859">
        <v>6.181883902</v>
      </c>
      <c r="DO859">
        <v>5.16</v>
      </c>
      <c r="DP859">
        <v>145</v>
      </c>
      <c r="DQ859">
        <v>5.3891413249999998</v>
      </c>
      <c r="DR859">
        <v>142</v>
      </c>
      <c r="DS859">
        <v>4</v>
      </c>
    </row>
    <row r="860" spans="1:123" x14ac:dyDescent="0.35">
      <c r="A860">
        <v>2011</v>
      </c>
      <c r="B860" t="s">
        <v>357</v>
      </c>
      <c r="C860" t="s">
        <v>358</v>
      </c>
      <c r="D860" t="s">
        <v>268</v>
      </c>
      <c r="H860">
        <v>4.3430080000000002</v>
      </c>
      <c r="I860">
        <v>9.0773694880000004</v>
      </c>
      <c r="J860">
        <v>10</v>
      </c>
      <c r="K860">
        <v>10</v>
      </c>
      <c r="M860">
        <v>10</v>
      </c>
      <c r="N860">
        <v>10</v>
      </c>
      <c r="O860">
        <v>10</v>
      </c>
      <c r="P860">
        <v>10</v>
      </c>
      <c r="Q860">
        <v>10</v>
      </c>
      <c r="R860">
        <v>5</v>
      </c>
      <c r="S860">
        <v>5</v>
      </c>
      <c r="T860">
        <v>5</v>
      </c>
      <c r="U860">
        <v>8.3333333330000006</v>
      </c>
      <c r="V860">
        <v>9.1369009400000003</v>
      </c>
      <c r="W860">
        <v>5</v>
      </c>
      <c r="X860">
        <v>10</v>
      </c>
      <c r="Y860">
        <v>10</v>
      </c>
      <c r="Z860">
        <v>8.3333333330000006</v>
      </c>
      <c r="AD860">
        <v>7.0955555559999999</v>
      </c>
      <c r="AE860">
        <v>6.386111111</v>
      </c>
      <c r="AF860">
        <v>6.7408333330000003</v>
      </c>
      <c r="AS860">
        <v>10</v>
      </c>
      <c r="AT860">
        <v>10</v>
      </c>
      <c r="AU860">
        <v>4</v>
      </c>
      <c r="AV860">
        <v>3.25</v>
      </c>
      <c r="AZ860">
        <v>6.8125</v>
      </c>
      <c r="BB860">
        <v>10</v>
      </c>
      <c r="BC860">
        <v>10</v>
      </c>
      <c r="BD860">
        <v>10</v>
      </c>
      <c r="BE860">
        <v>10</v>
      </c>
      <c r="BF860">
        <v>10</v>
      </c>
      <c r="BG860">
        <v>10</v>
      </c>
      <c r="BI860">
        <v>10</v>
      </c>
      <c r="BJ860">
        <v>7.3558105679999999</v>
      </c>
      <c r="BK860">
        <v>75</v>
      </c>
      <c r="BL860">
        <v>5.7647058820000003</v>
      </c>
      <c r="BM860">
        <v>8.9286187269999999</v>
      </c>
      <c r="BN860">
        <v>8</v>
      </c>
      <c r="BO860">
        <v>7</v>
      </c>
      <c r="BP860">
        <v>7</v>
      </c>
      <c r="BQ860">
        <v>7</v>
      </c>
      <c r="BR860">
        <v>7.4233311520000003</v>
      </c>
      <c r="BT860">
        <v>5.5195713959999999</v>
      </c>
      <c r="BV860">
        <v>5.9</v>
      </c>
      <c r="BX860">
        <v>5.1090616600000001</v>
      </c>
      <c r="BY860">
        <v>8.0385301380000005</v>
      </c>
      <c r="CB860">
        <v>0.92592592600000001</v>
      </c>
      <c r="CC860">
        <v>5.9143170649999997</v>
      </c>
      <c r="CD860">
        <v>9.1621175380000004</v>
      </c>
      <c r="CE860">
        <v>8.4343126309999992</v>
      </c>
      <c r="CF860">
        <v>8.266</v>
      </c>
      <c r="CG860">
        <v>0</v>
      </c>
      <c r="CH860">
        <v>6.4656075419999999</v>
      </c>
      <c r="CI860">
        <v>7.58</v>
      </c>
      <c r="CJ860">
        <v>6.46</v>
      </c>
      <c r="CK860">
        <v>0</v>
      </c>
      <c r="CL860">
        <v>4.68</v>
      </c>
      <c r="CN860">
        <v>6.883841501</v>
      </c>
      <c r="CO860">
        <v>6.883841501</v>
      </c>
      <c r="CP860">
        <v>10</v>
      </c>
      <c r="CR860">
        <v>0</v>
      </c>
      <c r="CS860">
        <v>8.9606769469999996</v>
      </c>
      <c r="CT860">
        <v>4.4803384729999998</v>
      </c>
      <c r="CU860">
        <v>6.5110449939999997</v>
      </c>
      <c r="CV860">
        <v>10</v>
      </c>
      <c r="CW860">
        <v>9.249249249</v>
      </c>
      <c r="CX860">
        <v>10</v>
      </c>
      <c r="CY860">
        <v>9.7497497499999994</v>
      </c>
      <c r="CZ860">
        <v>7.766666667</v>
      </c>
      <c r="DC860">
        <v>10</v>
      </c>
      <c r="DD860">
        <v>8.2732124260000006</v>
      </c>
      <c r="DE860">
        <v>10</v>
      </c>
      <c r="DF860">
        <v>9.0099697729999999</v>
      </c>
      <c r="DH860">
        <v>7.1212121210000001</v>
      </c>
      <c r="DI860">
        <v>7.8909339730000001</v>
      </c>
      <c r="DK860">
        <v>8.4262652360000008</v>
      </c>
      <c r="DL860">
        <v>8.1728797859999993</v>
      </c>
      <c r="DM860">
        <v>7.9028227790000001</v>
      </c>
      <c r="DN860">
        <v>8.8875141010000007</v>
      </c>
      <c r="DO860">
        <v>7.04</v>
      </c>
      <c r="DP860">
        <v>68</v>
      </c>
      <c r="DQ860">
        <v>7.197905284</v>
      </c>
      <c r="DR860">
        <v>61</v>
      </c>
      <c r="DS860">
        <v>2</v>
      </c>
    </row>
    <row r="861" spans="1:123" x14ac:dyDescent="0.35">
      <c r="A861">
        <v>2011</v>
      </c>
      <c r="B861" t="s">
        <v>359</v>
      </c>
      <c r="C861" t="s">
        <v>360</v>
      </c>
      <c r="D861" t="s">
        <v>271</v>
      </c>
      <c r="E861">
        <v>9.6666666669999994</v>
      </c>
      <c r="F861">
        <v>7.8844386719999999</v>
      </c>
      <c r="G861">
        <v>8.6739846109999998</v>
      </c>
      <c r="H861">
        <v>8.6999999999999993</v>
      </c>
      <c r="I861">
        <v>9.1835586530000004</v>
      </c>
      <c r="J861">
        <v>10</v>
      </c>
      <c r="K861">
        <v>10</v>
      </c>
      <c r="L861">
        <v>10</v>
      </c>
      <c r="M861">
        <v>10</v>
      </c>
      <c r="N861">
        <v>10</v>
      </c>
      <c r="O861">
        <v>10</v>
      </c>
      <c r="P861">
        <v>10</v>
      </c>
      <c r="Q861">
        <v>10</v>
      </c>
      <c r="R861">
        <v>10</v>
      </c>
      <c r="S861">
        <v>10</v>
      </c>
      <c r="T861">
        <v>10</v>
      </c>
      <c r="U861">
        <v>10</v>
      </c>
      <c r="V861">
        <v>9.7278528840000007</v>
      </c>
      <c r="W861">
        <v>10</v>
      </c>
      <c r="X861">
        <v>10</v>
      </c>
      <c r="Y861">
        <v>10</v>
      </c>
      <c r="Z861">
        <v>10</v>
      </c>
      <c r="AA861">
        <v>10</v>
      </c>
      <c r="AB861">
        <v>7.5</v>
      </c>
      <c r="AC861">
        <v>8.75</v>
      </c>
      <c r="AD861">
        <v>9.3333333330000006</v>
      </c>
      <c r="AE861">
        <v>8.8388888889999997</v>
      </c>
      <c r="AF861">
        <v>8.9740740740000007</v>
      </c>
      <c r="AG861">
        <v>10</v>
      </c>
      <c r="AH861">
        <v>10</v>
      </c>
      <c r="AI861">
        <v>10</v>
      </c>
      <c r="AJ861">
        <v>10</v>
      </c>
      <c r="AK861">
        <v>10</v>
      </c>
      <c r="AL861">
        <v>10</v>
      </c>
      <c r="AM861">
        <v>10</v>
      </c>
      <c r="AN861">
        <v>10</v>
      </c>
      <c r="AO861">
        <v>10</v>
      </c>
      <c r="AP861">
        <v>10</v>
      </c>
      <c r="AQ861">
        <v>10</v>
      </c>
      <c r="AR861">
        <v>10</v>
      </c>
      <c r="AS861">
        <v>10</v>
      </c>
      <c r="AT861">
        <v>10</v>
      </c>
      <c r="AU861">
        <v>9</v>
      </c>
      <c r="AV861">
        <v>9.25</v>
      </c>
      <c r="AW861">
        <v>10</v>
      </c>
      <c r="AX861">
        <v>10</v>
      </c>
      <c r="AY861">
        <v>10</v>
      </c>
      <c r="AZ861">
        <v>9.75</v>
      </c>
      <c r="BB861">
        <v>10</v>
      </c>
      <c r="BC861">
        <v>10</v>
      </c>
      <c r="BD861">
        <v>10</v>
      </c>
      <c r="BE861">
        <v>10</v>
      </c>
      <c r="BF861">
        <v>10</v>
      </c>
      <c r="BG861">
        <v>10</v>
      </c>
      <c r="BI861">
        <v>10</v>
      </c>
      <c r="BJ861">
        <v>9.4793706279999999</v>
      </c>
      <c r="BK861">
        <v>1</v>
      </c>
      <c r="BL861">
        <v>2.8235294120000001</v>
      </c>
      <c r="BM861">
        <v>3.7629427789999998</v>
      </c>
      <c r="BN861">
        <v>8</v>
      </c>
      <c r="BO861">
        <v>4</v>
      </c>
      <c r="BP861">
        <v>3</v>
      </c>
      <c r="BQ861">
        <v>3.5</v>
      </c>
      <c r="BR861">
        <v>4.5216180479999997</v>
      </c>
      <c r="BS861">
        <v>9.1571113830000002</v>
      </c>
      <c r="BT861">
        <v>8.2058574639999993</v>
      </c>
      <c r="BU861">
        <v>9.0856043619999998</v>
      </c>
      <c r="BV861">
        <v>10</v>
      </c>
      <c r="BW861">
        <v>10</v>
      </c>
      <c r="BX861">
        <v>6.8303511060000002</v>
      </c>
      <c r="BY861">
        <v>8.4205657259999995</v>
      </c>
      <c r="BZ861">
        <v>9.4057763179999991</v>
      </c>
      <c r="CA861">
        <v>9.0587400430000002</v>
      </c>
      <c r="CB861">
        <v>1</v>
      </c>
      <c r="CC861">
        <v>8.9071118229999993</v>
      </c>
      <c r="CD861">
        <v>9.0620047160000006</v>
      </c>
      <c r="CE861">
        <v>9.5258495799999992</v>
      </c>
      <c r="CF861">
        <v>9.3160000000000007</v>
      </c>
      <c r="CG861">
        <v>10</v>
      </c>
      <c r="CH861">
        <v>9.4759635739999997</v>
      </c>
      <c r="CI861">
        <v>9.6576870499999998</v>
      </c>
      <c r="CJ861">
        <v>8.94</v>
      </c>
      <c r="CK861">
        <v>6.2263999999999999</v>
      </c>
      <c r="CL861">
        <v>8.2746956829999991</v>
      </c>
      <c r="CM861">
        <v>7.9348387379999998</v>
      </c>
      <c r="CN861">
        <v>9.0567476740000004</v>
      </c>
      <c r="CO861">
        <v>8.4957932060000001</v>
      </c>
      <c r="CP861">
        <v>10</v>
      </c>
      <c r="CQ861">
        <v>6.983847656</v>
      </c>
      <c r="CR861">
        <v>7.692307692</v>
      </c>
      <c r="CS861">
        <v>6.4162871959999999</v>
      </c>
      <c r="CT861">
        <v>7.0308141810000002</v>
      </c>
      <c r="CU861">
        <v>8.4503257680000008</v>
      </c>
      <c r="CV861">
        <v>10</v>
      </c>
      <c r="CW861">
        <v>9.7950891660000003</v>
      </c>
      <c r="CX861">
        <v>10</v>
      </c>
      <c r="CY861">
        <v>9.9316963890000007</v>
      </c>
      <c r="CZ861">
        <v>3.9</v>
      </c>
      <c r="DA861">
        <v>4.7904004850000002</v>
      </c>
      <c r="DB861">
        <v>3.7032915580000001</v>
      </c>
      <c r="DC861">
        <v>8</v>
      </c>
      <c r="DD861">
        <v>10</v>
      </c>
      <c r="DE861">
        <v>3</v>
      </c>
      <c r="DF861">
        <v>5.565615341</v>
      </c>
      <c r="DG861">
        <v>6.3123652379999999</v>
      </c>
      <c r="DH861">
        <v>7.575757576</v>
      </c>
      <c r="DI861">
        <v>9.518314599</v>
      </c>
      <c r="DJ861">
        <v>8.9921018719999992</v>
      </c>
      <c r="DK861">
        <v>9.76492936</v>
      </c>
      <c r="DL861">
        <v>8.957532638</v>
      </c>
      <c r="DM861">
        <v>8.5201668809999997</v>
      </c>
      <c r="DN861">
        <v>8.0058262029999998</v>
      </c>
      <c r="DO861">
        <v>7.87</v>
      </c>
      <c r="DP861">
        <v>10</v>
      </c>
      <c r="DQ861">
        <v>8.6746853139999995</v>
      </c>
      <c r="DR861">
        <v>4</v>
      </c>
      <c r="DS861">
        <v>1</v>
      </c>
    </row>
    <row r="862" spans="1:123" x14ac:dyDescent="0.35">
      <c r="A862">
        <v>2011</v>
      </c>
      <c r="B862" t="s">
        <v>361</v>
      </c>
      <c r="C862" t="s">
        <v>362</v>
      </c>
      <c r="D862" t="s">
        <v>271</v>
      </c>
      <c r="E862">
        <v>7.3666666669999996</v>
      </c>
      <c r="F862">
        <v>6.8357906499999999</v>
      </c>
      <c r="G862">
        <v>6.8780257929999999</v>
      </c>
      <c r="H862">
        <v>7</v>
      </c>
      <c r="I862">
        <v>9.4594558499999994</v>
      </c>
      <c r="J862">
        <v>10</v>
      </c>
      <c r="K862">
        <v>10</v>
      </c>
      <c r="L862">
        <v>7.5</v>
      </c>
      <c r="M862">
        <v>10</v>
      </c>
      <c r="N862">
        <v>9.9969392179999996</v>
      </c>
      <c r="O862">
        <v>9.4993878439999992</v>
      </c>
      <c r="P862">
        <v>9.5</v>
      </c>
      <c r="Q862">
        <v>10</v>
      </c>
      <c r="R862">
        <v>10</v>
      </c>
      <c r="S862">
        <v>10</v>
      </c>
      <c r="T862">
        <v>10</v>
      </c>
      <c r="U862">
        <v>9.8333333330000006</v>
      </c>
      <c r="V862">
        <v>9.5973923419999991</v>
      </c>
      <c r="W862">
        <v>10</v>
      </c>
      <c r="X862">
        <v>5</v>
      </c>
      <c r="Y862">
        <v>10</v>
      </c>
      <c r="Z862">
        <v>8.3333333330000006</v>
      </c>
      <c r="AA862">
        <v>7.5</v>
      </c>
      <c r="AB862">
        <v>10</v>
      </c>
      <c r="AC862">
        <v>8.75</v>
      </c>
      <c r="AD862">
        <v>9.3266666669999996</v>
      </c>
      <c r="AE862">
        <v>7.4055555560000004</v>
      </c>
      <c r="AF862">
        <v>8.4940740740000003</v>
      </c>
      <c r="AG862">
        <v>10</v>
      </c>
      <c r="AH862">
        <v>10</v>
      </c>
      <c r="AI862">
        <v>10</v>
      </c>
      <c r="AJ862">
        <v>10</v>
      </c>
      <c r="AK862">
        <v>10</v>
      </c>
      <c r="AL862">
        <v>10</v>
      </c>
      <c r="AM862">
        <v>10</v>
      </c>
      <c r="AN862">
        <v>10</v>
      </c>
      <c r="AO862">
        <v>10</v>
      </c>
      <c r="AP862">
        <v>10</v>
      </c>
      <c r="AQ862">
        <v>10</v>
      </c>
      <c r="AR862">
        <v>10</v>
      </c>
      <c r="AS862">
        <v>10</v>
      </c>
      <c r="AT862">
        <v>10</v>
      </c>
      <c r="AU862">
        <v>8</v>
      </c>
      <c r="AV862">
        <v>7.25</v>
      </c>
      <c r="AW862">
        <v>10</v>
      </c>
      <c r="AX862">
        <v>10</v>
      </c>
      <c r="AY862">
        <v>10</v>
      </c>
      <c r="AZ862">
        <v>9.3214285710000002</v>
      </c>
      <c r="BB862">
        <v>10</v>
      </c>
      <c r="BC862">
        <v>10</v>
      </c>
      <c r="BD862">
        <v>10</v>
      </c>
      <c r="BE862">
        <v>10</v>
      </c>
      <c r="BF862">
        <v>10</v>
      </c>
      <c r="BG862">
        <v>10</v>
      </c>
      <c r="BI862">
        <v>10</v>
      </c>
      <c r="BJ862">
        <v>8.7642316830000002</v>
      </c>
      <c r="BK862">
        <v>28</v>
      </c>
      <c r="BL862">
        <v>3</v>
      </c>
      <c r="BM862">
        <v>2.7520435970000001</v>
      </c>
      <c r="BN862">
        <v>8</v>
      </c>
      <c r="BO862">
        <v>5</v>
      </c>
      <c r="BP862">
        <v>3</v>
      </c>
      <c r="BQ862">
        <v>4</v>
      </c>
      <c r="BR862">
        <v>4.438010899</v>
      </c>
      <c r="BS862">
        <v>6.5104121429999999</v>
      </c>
      <c r="BT862">
        <v>5.7909306120000004</v>
      </c>
      <c r="BU862">
        <v>7.8833708280000003</v>
      </c>
      <c r="BV862">
        <v>9.1666666669999994</v>
      </c>
      <c r="BW862">
        <v>8.3333333330000006</v>
      </c>
      <c r="BX862">
        <v>6.468183572</v>
      </c>
      <c r="BY862">
        <v>6.8798064400000003</v>
      </c>
      <c r="BZ862">
        <v>7.1605513050000003</v>
      </c>
      <c r="CA862">
        <v>7.1452146220000001</v>
      </c>
      <c r="CB862">
        <v>0.96296296299999995</v>
      </c>
      <c r="CC862">
        <v>7.1253886519999998</v>
      </c>
      <c r="CD862">
        <v>9.2907245389999993</v>
      </c>
      <c r="CE862">
        <v>9.6335316710000001</v>
      </c>
      <c r="CF862">
        <v>9.5760000000000005</v>
      </c>
      <c r="CG862">
        <v>10</v>
      </c>
      <c r="CH862">
        <v>9.6250640529999991</v>
      </c>
      <c r="CI862">
        <v>9.6576870499999998</v>
      </c>
      <c r="CJ862">
        <v>8.94</v>
      </c>
      <c r="CK862">
        <v>6.2263999999999999</v>
      </c>
      <c r="CL862">
        <v>8.2746956829999991</v>
      </c>
      <c r="CM862">
        <v>6.2351596679999997</v>
      </c>
      <c r="CN862">
        <v>8.723128655</v>
      </c>
      <c r="CO862">
        <v>7.4791441619999999</v>
      </c>
      <c r="CP862">
        <v>10</v>
      </c>
      <c r="CQ862">
        <v>6.8228881069999998</v>
      </c>
      <c r="CR862">
        <v>5.384615385</v>
      </c>
      <c r="CS862">
        <v>6.4162871959999999</v>
      </c>
      <c r="CT862">
        <v>6.2079302289999996</v>
      </c>
      <c r="CU862">
        <v>7.9904425190000001</v>
      </c>
      <c r="CV862">
        <v>10</v>
      </c>
      <c r="CW862">
        <v>7.6020000909999998</v>
      </c>
      <c r="CX862">
        <v>10</v>
      </c>
      <c r="CY862">
        <v>9.2006666970000008</v>
      </c>
      <c r="CZ862">
        <v>3.3333333330000001</v>
      </c>
      <c r="DA862">
        <v>2.580260333</v>
      </c>
      <c r="DB862">
        <v>6.9025521080000001</v>
      </c>
      <c r="DC862">
        <v>4</v>
      </c>
      <c r="DD862">
        <v>8.5034507690000005</v>
      </c>
      <c r="DE862">
        <v>10</v>
      </c>
      <c r="DF862">
        <v>5.8865994239999999</v>
      </c>
      <c r="DG862">
        <v>2.8245942579999999</v>
      </c>
      <c r="DH862">
        <v>8.3333333330000006</v>
      </c>
      <c r="DI862">
        <v>9.7664302579999998</v>
      </c>
      <c r="DJ862">
        <v>6.8972993020000004</v>
      </c>
      <c r="DK862">
        <v>7.7951592700000001</v>
      </c>
      <c r="DL862">
        <v>8.5203689059999999</v>
      </c>
      <c r="DM862">
        <v>7.3561975549999996</v>
      </c>
      <c r="DN862">
        <v>7.4811545590000001</v>
      </c>
      <c r="DO862">
        <v>7.33</v>
      </c>
      <c r="DP862">
        <v>45</v>
      </c>
      <c r="DQ862">
        <v>8.0471158420000002</v>
      </c>
      <c r="DR862">
        <v>34</v>
      </c>
      <c r="DS862">
        <v>1</v>
      </c>
    </row>
    <row r="863" spans="1:123" x14ac:dyDescent="0.35">
      <c r="A863">
        <v>2011</v>
      </c>
      <c r="B863" t="s">
        <v>363</v>
      </c>
      <c r="C863" t="s">
        <v>364</v>
      </c>
      <c r="D863" t="s">
        <v>259</v>
      </c>
      <c r="H863">
        <v>4.8055539999999999</v>
      </c>
      <c r="I863">
        <v>6.512964523</v>
      </c>
      <c r="J863">
        <v>10</v>
      </c>
      <c r="K863">
        <v>10</v>
      </c>
      <c r="L863">
        <v>5</v>
      </c>
      <c r="M863">
        <v>10</v>
      </c>
      <c r="N863">
        <v>10</v>
      </c>
      <c r="O863">
        <v>9</v>
      </c>
      <c r="P863">
        <v>10</v>
      </c>
      <c r="Q863">
        <v>10</v>
      </c>
      <c r="R863">
        <v>0</v>
      </c>
      <c r="S863">
        <v>0</v>
      </c>
      <c r="T863">
        <v>0</v>
      </c>
      <c r="U863">
        <v>6.6666666670000003</v>
      </c>
      <c r="V863">
        <v>7.3932103969999998</v>
      </c>
      <c r="W863">
        <v>10</v>
      </c>
      <c r="X863">
        <v>0</v>
      </c>
      <c r="Y863">
        <v>0</v>
      </c>
      <c r="Z863">
        <v>3.3333333330000001</v>
      </c>
      <c r="AA863">
        <v>10</v>
      </c>
      <c r="AB863">
        <v>7.5</v>
      </c>
      <c r="AC863">
        <v>8.75</v>
      </c>
      <c r="AD863">
        <v>8.0222222219999999</v>
      </c>
      <c r="AE863">
        <v>7.1722222220000003</v>
      </c>
      <c r="AF863">
        <v>7.9814814810000003</v>
      </c>
      <c r="AG863">
        <v>7.5</v>
      </c>
      <c r="AH863">
        <v>7.5</v>
      </c>
      <c r="AI863">
        <v>10</v>
      </c>
      <c r="AJ863">
        <v>5</v>
      </c>
      <c r="AK863">
        <v>7.5</v>
      </c>
      <c r="AL863">
        <v>7.5</v>
      </c>
      <c r="AM863">
        <v>5</v>
      </c>
      <c r="AN863">
        <v>6.25</v>
      </c>
      <c r="AO863">
        <v>10</v>
      </c>
      <c r="AP863">
        <v>7.5</v>
      </c>
      <c r="AQ863">
        <v>8.75</v>
      </c>
      <c r="AR863">
        <v>7.5</v>
      </c>
      <c r="AS863">
        <v>10</v>
      </c>
      <c r="AT863">
        <v>10</v>
      </c>
      <c r="AU863">
        <v>2</v>
      </c>
      <c r="AV863">
        <v>4</v>
      </c>
      <c r="AW863">
        <v>10</v>
      </c>
      <c r="AX863">
        <v>7.5</v>
      </c>
      <c r="AY863">
        <v>7.5</v>
      </c>
      <c r="AZ863">
        <v>7.2857142860000002</v>
      </c>
      <c r="BB863">
        <v>0</v>
      </c>
      <c r="BC863">
        <v>0</v>
      </c>
      <c r="BD863">
        <v>0</v>
      </c>
      <c r="BE863">
        <v>10</v>
      </c>
      <c r="BF863">
        <v>10</v>
      </c>
      <c r="BG863">
        <v>10</v>
      </c>
      <c r="BI863">
        <v>5</v>
      </c>
      <c r="BJ863">
        <v>6.1597440089999997</v>
      </c>
      <c r="BK863">
        <v>120</v>
      </c>
      <c r="BL863">
        <v>2.4441176470000001</v>
      </c>
      <c r="BM863">
        <v>9.8092643049999992</v>
      </c>
      <c r="BN863">
        <v>4</v>
      </c>
      <c r="BO863">
        <v>5</v>
      </c>
      <c r="BP863">
        <v>2</v>
      </c>
      <c r="BQ863">
        <v>3.5</v>
      </c>
      <c r="BR863">
        <v>4.9383454880000004</v>
      </c>
      <c r="BS863">
        <v>2.7480133329999998</v>
      </c>
      <c r="BT863">
        <v>4.8149116669999996</v>
      </c>
      <c r="BU863">
        <v>6.4547016670000001</v>
      </c>
      <c r="BV863">
        <v>3.3333333330000001</v>
      </c>
      <c r="BW863">
        <v>5</v>
      </c>
      <c r="BX863">
        <v>2.9158890450000001</v>
      </c>
      <c r="BY863">
        <v>4.5830113089999998</v>
      </c>
      <c r="BZ863">
        <v>4.428076667</v>
      </c>
      <c r="CA863">
        <v>7.1268116670000001</v>
      </c>
      <c r="CB863">
        <v>0.75862068999999999</v>
      </c>
      <c r="CC863">
        <v>4.0452915379999999</v>
      </c>
      <c r="CD863">
        <v>8.0908233599999999</v>
      </c>
      <c r="CE863">
        <v>3.8435701299999998</v>
      </c>
      <c r="CF863">
        <v>9.7460000000000004</v>
      </c>
      <c r="CG863">
        <v>0</v>
      </c>
      <c r="CH863">
        <v>5.420098372</v>
      </c>
      <c r="CJ863">
        <v>6.44</v>
      </c>
      <c r="CK863">
        <v>6.2263999999999999</v>
      </c>
      <c r="CL863">
        <v>6.3331999999999997</v>
      </c>
      <c r="CM863">
        <v>3.8239399999999999</v>
      </c>
      <c r="CN863">
        <v>7.113971523</v>
      </c>
      <c r="CO863">
        <v>5.4689557620000002</v>
      </c>
      <c r="CP863">
        <v>10</v>
      </c>
      <c r="CQ863">
        <v>6.7850841669999999</v>
      </c>
      <c r="CR863">
        <v>1.538461538</v>
      </c>
      <c r="CS863">
        <v>0</v>
      </c>
      <c r="CT863">
        <v>2.774515235</v>
      </c>
      <c r="CU863">
        <v>6.1441677490000002</v>
      </c>
      <c r="CV863">
        <v>5</v>
      </c>
      <c r="CW863">
        <v>7.3873873870000004</v>
      </c>
      <c r="CX863">
        <v>9</v>
      </c>
      <c r="CY863">
        <v>7.1291291289999998</v>
      </c>
      <c r="CZ863">
        <v>8.3333333330000006</v>
      </c>
      <c r="DA863">
        <v>3.7351299999999998</v>
      </c>
      <c r="DB863">
        <v>6.120088333</v>
      </c>
      <c r="DC863">
        <v>8</v>
      </c>
      <c r="DD863">
        <v>8.5034507690000005</v>
      </c>
      <c r="DE863">
        <v>10</v>
      </c>
      <c r="DF863">
        <v>7.4486670730000002</v>
      </c>
      <c r="DG863">
        <v>5.3601400000000003</v>
      </c>
      <c r="DH863">
        <v>2.8787878789999999</v>
      </c>
      <c r="DI863">
        <v>7.9176158839999999</v>
      </c>
      <c r="DJ863">
        <v>4.4874902380000004</v>
      </c>
      <c r="DK863">
        <v>6.8121745090000001</v>
      </c>
      <c r="DL863">
        <v>4.5298486840000001</v>
      </c>
      <c r="DM863">
        <v>5.3310095320000004</v>
      </c>
      <c r="DN863">
        <v>6.6362685780000001</v>
      </c>
      <c r="DO863">
        <v>5.44</v>
      </c>
      <c r="DP863">
        <v>142</v>
      </c>
      <c r="DQ863">
        <v>5.7998720050000001</v>
      </c>
      <c r="DR863">
        <v>135</v>
      </c>
      <c r="DS863">
        <v>4</v>
      </c>
    </row>
    <row r="864" spans="1:123" x14ac:dyDescent="0.35">
      <c r="A864">
        <v>2011</v>
      </c>
      <c r="B864" t="s">
        <v>365</v>
      </c>
      <c r="C864" t="s">
        <v>366</v>
      </c>
      <c r="D864" t="s">
        <v>259</v>
      </c>
      <c r="H864">
        <v>4.8055539999999999</v>
      </c>
      <c r="I864">
        <v>6.0735343579999999</v>
      </c>
      <c r="J864">
        <v>10</v>
      </c>
      <c r="K864">
        <v>10</v>
      </c>
      <c r="M864">
        <v>10</v>
      </c>
      <c r="N864">
        <v>10</v>
      </c>
      <c r="O864">
        <v>10</v>
      </c>
      <c r="P864">
        <v>2.2000000000000002</v>
      </c>
      <c r="Q864">
        <v>10</v>
      </c>
      <c r="R864">
        <v>0</v>
      </c>
      <c r="S864">
        <v>0</v>
      </c>
      <c r="T864">
        <v>0</v>
      </c>
      <c r="U864">
        <v>4.0666666669999998</v>
      </c>
      <c r="V864">
        <v>6.7134003419999999</v>
      </c>
      <c r="W864">
        <v>5</v>
      </c>
      <c r="X864">
        <v>10</v>
      </c>
      <c r="Y864">
        <v>10</v>
      </c>
      <c r="Z864">
        <v>8.3333333330000006</v>
      </c>
      <c r="AD864">
        <v>9.4066666669999996</v>
      </c>
      <c r="AE864">
        <v>8.5166666670000009</v>
      </c>
      <c r="AF864">
        <v>8.9616666669999994</v>
      </c>
      <c r="AS864">
        <v>10</v>
      </c>
      <c r="AT864">
        <v>4.2738136339999997</v>
      </c>
      <c r="AU864">
        <v>1.3333333329999999</v>
      </c>
      <c r="AV864">
        <v>1.25</v>
      </c>
      <c r="AZ864">
        <v>4.2142867419999996</v>
      </c>
      <c r="BB864">
        <v>10</v>
      </c>
      <c r="BC864">
        <v>10</v>
      </c>
      <c r="BD864">
        <v>10</v>
      </c>
      <c r="BE864">
        <v>0</v>
      </c>
      <c r="BF864">
        <v>0</v>
      </c>
      <c r="BG864">
        <v>0</v>
      </c>
      <c r="BI864">
        <v>5</v>
      </c>
      <c r="BJ864">
        <v>6.1933994280000002</v>
      </c>
      <c r="BK864">
        <v>118</v>
      </c>
      <c r="BL864">
        <v>8.3823529410000006</v>
      </c>
      <c r="BM864">
        <v>9.5795100499999997</v>
      </c>
      <c r="BN864">
        <v>0</v>
      </c>
      <c r="BO864">
        <v>7</v>
      </c>
      <c r="BQ864">
        <v>7</v>
      </c>
      <c r="BR864">
        <v>6.2404657480000001</v>
      </c>
      <c r="BS864">
        <v>5.5366678949999999</v>
      </c>
      <c r="BT864">
        <v>6.1482767730000001</v>
      </c>
      <c r="BU864">
        <v>6.4400662850000003</v>
      </c>
      <c r="BV864">
        <v>3.3333333330000001</v>
      </c>
      <c r="BW864">
        <v>5.8333333329999997</v>
      </c>
      <c r="BX864">
        <v>5.0944586459999996</v>
      </c>
      <c r="BY864">
        <v>6.2544449220000002</v>
      </c>
      <c r="BZ864">
        <v>6.5810816799999996</v>
      </c>
      <c r="CA864">
        <v>7.2160003220000002</v>
      </c>
      <c r="CB864">
        <v>0.94871794899999995</v>
      </c>
      <c r="CC864">
        <v>5.6770119689999996</v>
      </c>
      <c r="CD864">
        <v>9.6937623310000003</v>
      </c>
      <c r="CE864">
        <v>8.7246996289999998</v>
      </c>
      <c r="CF864">
        <v>9.0399999999999991</v>
      </c>
      <c r="CG864">
        <v>5</v>
      </c>
      <c r="CH864">
        <v>8.1146154900000003</v>
      </c>
      <c r="CI864">
        <v>5.24</v>
      </c>
      <c r="CJ864">
        <v>7.18</v>
      </c>
      <c r="CK864">
        <v>7.0107999999999997</v>
      </c>
      <c r="CL864">
        <v>6.4769333329999998</v>
      </c>
      <c r="CM864">
        <v>6.0313999029999996</v>
      </c>
      <c r="CN864">
        <v>6.9248864960000001</v>
      </c>
      <c r="CO864">
        <v>6.4781431989999998</v>
      </c>
      <c r="CP864">
        <v>10</v>
      </c>
      <c r="CQ864">
        <v>7.024056817</v>
      </c>
      <c r="CR864">
        <v>7.692307692</v>
      </c>
      <c r="CS864">
        <v>6.7481641200000002</v>
      </c>
      <c r="CT864">
        <v>7.154842876</v>
      </c>
      <c r="CU864">
        <v>7.5274798519999999</v>
      </c>
      <c r="CV864">
        <v>10</v>
      </c>
      <c r="CW864">
        <v>7.8847859610000004</v>
      </c>
      <c r="CX864">
        <v>8</v>
      </c>
      <c r="CY864">
        <v>8.6282619870000001</v>
      </c>
      <c r="CZ864">
        <v>10</v>
      </c>
      <c r="DA864">
        <v>5.651648615</v>
      </c>
      <c r="DB864">
        <v>7.0279066329999997</v>
      </c>
      <c r="DC864">
        <v>6</v>
      </c>
      <c r="DD864">
        <v>10</v>
      </c>
      <c r="DE864">
        <v>10</v>
      </c>
      <c r="DF864">
        <v>8.1132592080000006</v>
      </c>
      <c r="DG864">
        <v>5.6959201469999998</v>
      </c>
      <c r="DH864">
        <v>3.9393939389999999</v>
      </c>
      <c r="DI864">
        <v>7.4684949270000001</v>
      </c>
      <c r="DJ864">
        <v>5.6531717080000004</v>
      </c>
      <c r="DK864">
        <v>8.3614235109999999</v>
      </c>
      <c r="DL864">
        <v>5.7852932480000003</v>
      </c>
      <c r="DM864">
        <v>6.1506162470000003</v>
      </c>
      <c r="DN864">
        <v>7.6307124809999998</v>
      </c>
      <c r="DO864">
        <v>7.04</v>
      </c>
      <c r="DP864">
        <v>68</v>
      </c>
      <c r="DQ864">
        <v>6.6166997140000001</v>
      </c>
      <c r="DR864">
        <v>105</v>
      </c>
      <c r="DS864">
        <v>3</v>
      </c>
    </row>
    <row r="865" spans="1:123" x14ac:dyDescent="0.35">
      <c r="A865">
        <v>2011</v>
      </c>
      <c r="B865" t="s">
        <v>367</v>
      </c>
      <c r="C865" t="s">
        <v>368</v>
      </c>
      <c r="D865" t="s">
        <v>265</v>
      </c>
      <c r="E865">
        <v>5.3333333329999997</v>
      </c>
      <c r="F865">
        <v>6.1401069579999996</v>
      </c>
      <c r="G865">
        <v>6.5725908630000003</v>
      </c>
      <c r="H865">
        <v>6</v>
      </c>
      <c r="I865">
        <v>8.2323725840000002</v>
      </c>
      <c r="J865">
        <v>10</v>
      </c>
      <c r="K865">
        <v>10</v>
      </c>
      <c r="L865">
        <v>2.5</v>
      </c>
      <c r="M865">
        <v>9.9139784950000003</v>
      </c>
      <c r="N865">
        <v>9.9483870969999995</v>
      </c>
      <c r="O865">
        <v>8.4724731179999999</v>
      </c>
      <c r="P865">
        <v>10</v>
      </c>
      <c r="Q865">
        <v>7.5</v>
      </c>
      <c r="R865">
        <v>5</v>
      </c>
      <c r="S865">
        <v>5</v>
      </c>
      <c r="T865">
        <v>5</v>
      </c>
      <c r="U865">
        <v>7.5</v>
      </c>
      <c r="V865">
        <v>8.0682819010000006</v>
      </c>
      <c r="W865">
        <v>10</v>
      </c>
      <c r="X865">
        <v>5</v>
      </c>
      <c r="Y865">
        <v>5</v>
      </c>
      <c r="Z865">
        <v>6.6666666670000003</v>
      </c>
      <c r="AA865">
        <v>7.5</v>
      </c>
      <c r="AB865">
        <v>10</v>
      </c>
      <c r="AC865">
        <v>8.75</v>
      </c>
      <c r="AD865">
        <v>10</v>
      </c>
      <c r="AE865">
        <v>7.3611111109999996</v>
      </c>
      <c r="AF865">
        <v>8.7037037040000005</v>
      </c>
      <c r="AG865">
        <v>10</v>
      </c>
      <c r="AH865">
        <v>7.5</v>
      </c>
      <c r="AI865">
        <v>5</v>
      </c>
      <c r="AJ865">
        <v>7.5</v>
      </c>
      <c r="AK865">
        <v>6.25</v>
      </c>
      <c r="AL865">
        <v>7.5</v>
      </c>
      <c r="AM865">
        <v>7.5</v>
      </c>
      <c r="AN865">
        <v>7.5</v>
      </c>
      <c r="AO865">
        <v>10</v>
      </c>
      <c r="AP865">
        <v>10</v>
      </c>
      <c r="AQ865">
        <v>10</v>
      </c>
      <c r="AR865">
        <v>8.25</v>
      </c>
      <c r="AS865">
        <v>10</v>
      </c>
      <c r="AT865">
        <v>10</v>
      </c>
      <c r="AU865">
        <v>5.6666666670000003</v>
      </c>
      <c r="AV865">
        <v>4.75</v>
      </c>
      <c r="AW865">
        <v>10</v>
      </c>
      <c r="AX865">
        <v>7.5</v>
      </c>
      <c r="AY865">
        <v>10</v>
      </c>
      <c r="AZ865">
        <v>8.2738095240000007</v>
      </c>
      <c r="BB865">
        <v>5</v>
      </c>
      <c r="BC865">
        <v>5</v>
      </c>
      <c r="BD865">
        <v>5</v>
      </c>
      <c r="BE865">
        <v>10</v>
      </c>
      <c r="BF865">
        <v>10</v>
      </c>
      <c r="BG865">
        <v>10</v>
      </c>
      <c r="BI865">
        <v>7.5</v>
      </c>
      <c r="BJ865">
        <v>7.4564884649999996</v>
      </c>
      <c r="BK865">
        <v>69</v>
      </c>
      <c r="BL865">
        <v>5.9117647059999996</v>
      </c>
      <c r="BM865">
        <v>7.1441644599999998</v>
      </c>
      <c r="BN865">
        <v>4</v>
      </c>
      <c r="BO865">
        <v>10</v>
      </c>
      <c r="BP865">
        <v>10</v>
      </c>
      <c r="BQ865">
        <v>10</v>
      </c>
      <c r="BR865">
        <v>6.7639822919999997</v>
      </c>
      <c r="BS865">
        <v>3.625518333</v>
      </c>
      <c r="BT865">
        <v>3.6936450000000001</v>
      </c>
      <c r="BU865">
        <v>3.4514499999999999</v>
      </c>
      <c r="BV865">
        <v>4.5</v>
      </c>
      <c r="BX865">
        <v>6.4999927189999998</v>
      </c>
      <c r="BY865">
        <v>9.9293304009999996</v>
      </c>
      <c r="BZ865">
        <v>6.8172866670000003</v>
      </c>
      <c r="CA865">
        <v>6.9157966670000004</v>
      </c>
      <c r="CB865">
        <v>1</v>
      </c>
      <c r="CC865">
        <v>5.6791274730000003</v>
      </c>
      <c r="CD865">
        <v>9.8884852920000004</v>
      </c>
      <c r="CE865">
        <v>7.9451121330000003</v>
      </c>
      <c r="CF865">
        <v>8.2919999999999998</v>
      </c>
      <c r="CG865">
        <v>10</v>
      </c>
      <c r="CH865">
        <v>9.0313993559999997</v>
      </c>
      <c r="CI865">
        <v>9.7200000000000006</v>
      </c>
      <c r="CJ865">
        <v>9.6999999999999993</v>
      </c>
      <c r="CK865">
        <v>7.9059999999999997</v>
      </c>
      <c r="CL865">
        <v>9.1086666669999996</v>
      </c>
      <c r="CM865">
        <v>6.5887116670000001</v>
      </c>
      <c r="CN865">
        <v>8.7855726579999995</v>
      </c>
      <c r="CO865">
        <v>7.6871421619999998</v>
      </c>
      <c r="CP865">
        <v>10</v>
      </c>
      <c r="CQ865">
        <v>5.6189258329999996</v>
      </c>
      <c r="CR865">
        <v>7.692307692</v>
      </c>
      <c r="CS865">
        <v>8.2969230990000007</v>
      </c>
      <c r="CT865">
        <v>7.2027188750000004</v>
      </c>
      <c r="CU865">
        <v>8.4996319259999993</v>
      </c>
      <c r="CV865">
        <v>10</v>
      </c>
      <c r="CW865">
        <v>9.1317136760000004</v>
      </c>
      <c r="CX865">
        <v>10</v>
      </c>
      <c r="CY865">
        <v>9.7105712250000007</v>
      </c>
      <c r="CZ865">
        <v>10</v>
      </c>
      <c r="DA865">
        <v>6.6757416669999996</v>
      </c>
      <c r="DB865">
        <v>7.2664350000000004</v>
      </c>
      <c r="DC865">
        <v>8</v>
      </c>
      <c r="DD865">
        <v>9.2517253850000003</v>
      </c>
      <c r="DE865">
        <v>1</v>
      </c>
      <c r="DF865">
        <v>7.0323170089999998</v>
      </c>
      <c r="DG865">
        <v>5.921443333</v>
      </c>
      <c r="DH865">
        <v>7.8787878789999999</v>
      </c>
      <c r="DI865">
        <v>9.8960499659999996</v>
      </c>
      <c r="DJ865">
        <v>7.0743697619999999</v>
      </c>
      <c r="DK865">
        <v>9.6807470149999997</v>
      </c>
      <c r="DL865">
        <v>6.8613885889999997</v>
      </c>
      <c r="DM865">
        <v>7.8854644240000002</v>
      </c>
      <c r="DN865">
        <v>8.2094508860000008</v>
      </c>
      <c r="DO865">
        <v>7.64</v>
      </c>
      <c r="DP865">
        <v>22</v>
      </c>
      <c r="DQ865">
        <v>7.5482442320000001</v>
      </c>
      <c r="DR865">
        <v>52</v>
      </c>
      <c r="DS865">
        <v>2</v>
      </c>
    </row>
    <row r="866" spans="1:123" x14ac:dyDescent="0.35">
      <c r="A866">
        <v>2011</v>
      </c>
      <c r="B866" t="s">
        <v>369</v>
      </c>
      <c r="C866" t="s">
        <v>370</v>
      </c>
      <c r="D866" t="s">
        <v>271</v>
      </c>
      <c r="E866">
        <v>8.1333333329999995</v>
      </c>
      <c r="F866">
        <v>7.9997998499999996</v>
      </c>
      <c r="G866">
        <v>7.6079168790000002</v>
      </c>
      <c r="H866">
        <v>7.9</v>
      </c>
      <c r="I866">
        <v>9.6352582689999995</v>
      </c>
      <c r="J866">
        <v>10</v>
      </c>
      <c r="K866">
        <v>10</v>
      </c>
      <c r="L866">
        <v>10</v>
      </c>
      <c r="M866">
        <v>10</v>
      </c>
      <c r="N866">
        <v>10</v>
      </c>
      <c r="O866">
        <v>10</v>
      </c>
      <c r="P866">
        <v>9.5</v>
      </c>
      <c r="Q866">
        <v>10</v>
      </c>
      <c r="R866">
        <v>10</v>
      </c>
      <c r="S866">
        <v>10</v>
      </c>
      <c r="T866">
        <v>10</v>
      </c>
      <c r="U866">
        <v>9.8333333330000006</v>
      </c>
      <c r="V866">
        <v>9.8228638670000006</v>
      </c>
      <c r="W866">
        <v>10</v>
      </c>
      <c r="X866">
        <v>10</v>
      </c>
      <c r="Y866">
        <v>10</v>
      </c>
      <c r="Z866">
        <v>10</v>
      </c>
      <c r="AA866">
        <v>10</v>
      </c>
      <c r="AB866">
        <v>10</v>
      </c>
      <c r="AC866">
        <v>10</v>
      </c>
      <c r="AD866">
        <v>8.7711111109999997</v>
      </c>
      <c r="AE866">
        <v>7.2638888890000004</v>
      </c>
      <c r="AF866">
        <v>8.6783333329999994</v>
      </c>
      <c r="AG866">
        <v>10</v>
      </c>
      <c r="AH866">
        <v>10</v>
      </c>
      <c r="AI866">
        <v>10</v>
      </c>
      <c r="AJ866">
        <v>10</v>
      </c>
      <c r="AK866">
        <v>10</v>
      </c>
      <c r="AL866">
        <v>10</v>
      </c>
      <c r="AM866">
        <v>10</v>
      </c>
      <c r="AN866">
        <v>10</v>
      </c>
      <c r="AO866">
        <v>10</v>
      </c>
      <c r="AP866">
        <v>10</v>
      </c>
      <c r="AQ866">
        <v>10</v>
      </c>
      <c r="AR866">
        <v>10</v>
      </c>
      <c r="AS866">
        <v>10</v>
      </c>
      <c r="AT866">
        <v>10</v>
      </c>
      <c r="AU866">
        <v>8</v>
      </c>
      <c r="AV866">
        <v>8.25</v>
      </c>
      <c r="AW866">
        <v>10</v>
      </c>
      <c r="AX866">
        <v>10</v>
      </c>
      <c r="AY866">
        <v>10</v>
      </c>
      <c r="AZ866">
        <v>9.4642857140000007</v>
      </c>
      <c r="BB866">
        <v>10</v>
      </c>
      <c r="BC866">
        <v>10</v>
      </c>
      <c r="BD866">
        <v>10</v>
      </c>
      <c r="BE866">
        <v>10</v>
      </c>
      <c r="BF866">
        <v>10</v>
      </c>
      <c r="BG866">
        <v>10</v>
      </c>
      <c r="BI866">
        <v>10</v>
      </c>
      <c r="BJ866">
        <v>9.2449778719999998</v>
      </c>
      <c r="BK866">
        <v>8</v>
      </c>
      <c r="BL866">
        <v>4.3823529409999997</v>
      </c>
      <c r="BM866">
        <v>2.564792926</v>
      </c>
      <c r="BN866">
        <v>10</v>
      </c>
      <c r="BO866">
        <v>5</v>
      </c>
      <c r="BP866">
        <v>5</v>
      </c>
      <c r="BQ866">
        <v>5</v>
      </c>
      <c r="BR866">
        <v>5.4867864669999999</v>
      </c>
      <c r="BS866">
        <v>8.735958042</v>
      </c>
      <c r="BT866">
        <v>6.6160674200000003</v>
      </c>
      <c r="BU866">
        <v>8.0541445229999997</v>
      </c>
      <c r="BV866">
        <v>10</v>
      </c>
      <c r="BW866">
        <v>8.3333333330000006</v>
      </c>
      <c r="BX866">
        <v>6.6203216219999996</v>
      </c>
      <c r="BY866">
        <v>7.370376448</v>
      </c>
      <c r="BZ866">
        <v>8.1857415719999995</v>
      </c>
      <c r="CA866">
        <v>7.9873392919999997</v>
      </c>
      <c r="CB866">
        <v>1</v>
      </c>
      <c r="CC866">
        <v>7.989253583</v>
      </c>
      <c r="CD866">
        <v>8.8706282890000008</v>
      </c>
      <c r="CE866">
        <v>9.7923079550000001</v>
      </c>
      <c r="CF866">
        <v>9.5839999999999996</v>
      </c>
      <c r="CG866">
        <v>10</v>
      </c>
      <c r="CH866">
        <v>9.5617340609999992</v>
      </c>
      <c r="CI866">
        <v>9.6576870499999998</v>
      </c>
      <c r="CJ866">
        <v>8.94</v>
      </c>
      <c r="CK866">
        <v>6.2263999999999999</v>
      </c>
      <c r="CL866">
        <v>8.2746956829999991</v>
      </c>
      <c r="CM866">
        <v>6.1142152769999996</v>
      </c>
      <c r="CN866">
        <v>9.1405906839999993</v>
      </c>
      <c r="CO866">
        <v>7.6274029800000003</v>
      </c>
      <c r="CP866">
        <v>10</v>
      </c>
      <c r="CQ866">
        <v>6.474407362</v>
      </c>
      <c r="CR866">
        <v>3.846153846</v>
      </c>
      <c r="CS866">
        <v>6.4162871959999999</v>
      </c>
      <c r="CT866">
        <v>5.5789494680000002</v>
      </c>
      <c r="CU866">
        <v>7.8702620330000004</v>
      </c>
      <c r="CV866">
        <v>5</v>
      </c>
      <c r="CW866">
        <v>9.8406489359999991</v>
      </c>
      <c r="CX866">
        <v>10</v>
      </c>
      <c r="CY866">
        <v>8.2802163120000003</v>
      </c>
      <c r="CZ866">
        <v>6.6666666670000003</v>
      </c>
      <c r="DA866">
        <v>3.4940736170000002</v>
      </c>
      <c r="DB866">
        <v>3.5978937819999999</v>
      </c>
      <c r="DC866">
        <v>8</v>
      </c>
      <c r="DD866">
        <v>6.2586269229999996</v>
      </c>
      <c r="DE866">
        <v>10</v>
      </c>
      <c r="DF866">
        <v>6.3362101649999998</v>
      </c>
      <c r="DG866">
        <v>3.9744010599999999</v>
      </c>
      <c r="DH866">
        <v>8.9393939390000003</v>
      </c>
      <c r="DI866">
        <v>9.4682801399999992</v>
      </c>
      <c r="DJ866">
        <v>7.78455984</v>
      </c>
      <c r="DK866">
        <v>9.2505041000000006</v>
      </c>
      <c r="DL866">
        <v>7.6796694209999998</v>
      </c>
      <c r="DM866">
        <v>7.8494680829999997</v>
      </c>
      <c r="DN866">
        <v>7.4886315200000002</v>
      </c>
      <c r="DO866">
        <v>7.68</v>
      </c>
      <c r="DP866">
        <v>18</v>
      </c>
      <c r="DQ866">
        <v>8.4624889359999997</v>
      </c>
      <c r="DR866">
        <v>10</v>
      </c>
      <c r="DS866">
        <v>1</v>
      </c>
    </row>
    <row r="867" spans="1:123" x14ac:dyDescent="0.35">
      <c r="A867">
        <v>2011</v>
      </c>
      <c r="B867" t="s">
        <v>371</v>
      </c>
      <c r="C867" t="s">
        <v>372</v>
      </c>
      <c r="D867" t="s">
        <v>259</v>
      </c>
      <c r="E867">
        <v>5.8</v>
      </c>
      <c r="F867">
        <v>6.0508590160000004</v>
      </c>
      <c r="G867">
        <v>4.491122356</v>
      </c>
      <c r="H867">
        <v>5.4</v>
      </c>
      <c r="I867">
        <v>9.3264812750000008</v>
      </c>
      <c r="J867">
        <v>10</v>
      </c>
      <c r="K867">
        <v>10</v>
      </c>
      <c r="L867">
        <v>7.5</v>
      </c>
      <c r="M867">
        <v>10</v>
      </c>
      <c r="N867">
        <v>10</v>
      </c>
      <c r="O867">
        <v>9.5</v>
      </c>
      <c r="P867">
        <v>9.6</v>
      </c>
      <c r="Q867">
        <v>10</v>
      </c>
      <c r="R867">
        <v>5</v>
      </c>
      <c r="S867">
        <v>5</v>
      </c>
      <c r="T867">
        <v>5</v>
      </c>
      <c r="U867">
        <v>8.1999999999999993</v>
      </c>
      <c r="V867">
        <v>9.0088270920000006</v>
      </c>
      <c r="W867">
        <v>10</v>
      </c>
      <c r="X867">
        <v>10</v>
      </c>
      <c r="Y867">
        <v>10</v>
      </c>
      <c r="Z867">
        <v>10</v>
      </c>
      <c r="AA867">
        <v>7.5</v>
      </c>
      <c r="AB867">
        <v>10</v>
      </c>
      <c r="AC867">
        <v>8.75</v>
      </c>
      <c r="AD867">
        <v>7.8888888890000004</v>
      </c>
      <c r="AE867">
        <v>6.4333333330000002</v>
      </c>
      <c r="AF867">
        <v>7.6907407409999999</v>
      </c>
      <c r="AG867">
        <v>10</v>
      </c>
      <c r="AH867">
        <v>7.5</v>
      </c>
      <c r="AI867">
        <v>7.5</v>
      </c>
      <c r="AJ867">
        <v>7.5</v>
      </c>
      <c r="AK867">
        <v>7.5</v>
      </c>
      <c r="AL867">
        <v>7.5</v>
      </c>
      <c r="AM867">
        <v>10</v>
      </c>
      <c r="AN867">
        <v>8.75</v>
      </c>
      <c r="AO867">
        <v>7.5</v>
      </c>
      <c r="AP867">
        <v>10</v>
      </c>
      <c r="AQ867">
        <v>8.75</v>
      </c>
      <c r="AR867">
        <v>8.5</v>
      </c>
      <c r="AS867">
        <v>10</v>
      </c>
      <c r="AT867">
        <v>10</v>
      </c>
      <c r="AU867">
        <v>7.3333333329999997</v>
      </c>
      <c r="AV867">
        <v>7.5</v>
      </c>
      <c r="AW867">
        <v>10</v>
      </c>
      <c r="AX867">
        <v>10</v>
      </c>
      <c r="AY867">
        <v>10</v>
      </c>
      <c r="AZ867">
        <v>9.2619047620000003</v>
      </c>
      <c r="BB867">
        <v>5</v>
      </c>
      <c r="BC867">
        <v>5</v>
      </c>
      <c r="BD867">
        <v>5</v>
      </c>
      <c r="BE867">
        <v>0</v>
      </c>
      <c r="BF867">
        <v>10</v>
      </c>
      <c r="BG867">
        <v>5</v>
      </c>
      <c r="BI867">
        <v>5</v>
      </c>
      <c r="BJ867">
        <v>7.6474713230000004</v>
      </c>
      <c r="BK867">
        <v>59</v>
      </c>
      <c r="BL867">
        <v>5.5</v>
      </c>
      <c r="BM867">
        <v>9.63760218</v>
      </c>
      <c r="BN867">
        <v>7</v>
      </c>
      <c r="BO867">
        <v>9</v>
      </c>
      <c r="BP867">
        <v>5</v>
      </c>
      <c r="BQ867">
        <v>7</v>
      </c>
      <c r="BR867">
        <v>7.2844005449999996</v>
      </c>
      <c r="BS867">
        <v>5.0844947920000001</v>
      </c>
      <c r="BT867">
        <v>4.6288168980000002</v>
      </c>
      <c r="BU867">
        <v>4.770511162</v>
      </c>
      <c r="BV867">
        <v>5</v>
      </c>
      <c r="BW867">
        <v>4.1666666670000003</v>
      </c>
      <c r="BX867">
        <v>5.3968871710000004</v>
      </c>
      <c r="BY867">
        <v>8.9629724409999998</v>
      </c>
      <c r="BZ867">
        <v>5.9200732350000003</v>
      </c>
      <c r="CA867">
        <v>5.6764782150000004</v>
      </c>
      <c r="CB867">
        <v>0.96551724100000003</v>
      </c>
      <c r="CC867">
        <v>5.4168454659999998</v>
      </c>
      <c r="CD867">
        <v>6.1349663559999996</v>
      </c>
      <c r="CE867">
        <v>9.2041254890000008</v>
      </c>
      <c r="CF867">
        <v>8.2539999999999996</v>
      </c>
      <c r="CG867">
        <v>5</v>
      </c>
      <c r="CH867">
        <v>7.148272961</v>
      </c>
      <c r="CI867">
        <v>7.2866666670000004</v>
      </c>
      <c r="CJ867">
        <v>7.4</v>
      </c>
      <c r="CK867">
        <v>7.1920000000000002</v>
      </c>
      <c r="CL867">
        <v>7.2928888890000003</v>
      </c>
      <c r="CM867">
        <v>5.3043775770000003</v>
      </c>
      <c r="CN867">
        <v>6.4484865080000002</v>
      </c>
      <c r="CO867">
        <v>5.8764320420000002</v>
      </c>
      <c r="CP867">
        <v>10</v>
      </c>
      <c r="CQ867">
        <v>6.5396618279999998</v>
      </c>
      <c r="CR867">
        <v>3.846153846</v>
      </c>
      <c r="CS867">
        <v>1.548758978</v>
      </c>
      <c r="CT867">
        <v>3.9781915510000001</v>
      </c>
      <c r="CU867">
        <v>6.786878121</v>
      </c>
      <c r="CV867">
        <v>8</v>
      </c>
      <c r="CW867">
        <v>7.7578238019999999</v>
      </c>
      <c r="CX867">
        <v>10</v>
      </c>
      <c r="CY867">
        <v>8.5859412670000008</v>
      </c>
      <c r="CZ867">
        <v>10</v>
      </c>
      <c r="DA867">
        <v>5.9112154380000002</v>
      </c>
      <c r="DB867">
        <v>5.9213113269999997</v>
      </c>
      <c r="DC867">
        <v>8</v>
      </c>
      <c r="DD867">
        <v>0</v>
      </c>
      <c r="DE867">
        <v>10</v>
      </c>
      <c r="DF867">
        <v>6.6387544610000004</v>
      </c>
      <c r="DG867">
        <v>4.0417755929999997</v>
      </c>
      <c r="DH867">
        <v>6.5151515150000003</v>
      </c>
      <c r="DI867">
        <v>9.4073714580000001</v>
      </c>
      <c r="DJ867">
        <v>3.5251427820000001</v>
      </c>
      <c r="DK867">
        <v>6.4926713539999996</v>
      </c>
      <c r="DL867">
        <v>7.4891108710000003</v>
      </c>
      <c r="DM867">
        <v>6.2452039289999997</v>
      </c>
      <c r="DN867">
        <v>7.1566332189999997</v>
      </c>
      <c r="DO867">
        <v>6.76</v>
      </c>
      <c r="DP867">
        <v>89</v>
      </c>
      <c r="DQ867">
        <v>7.2037356619999997</v>
      </c>
      <c r="DR867">
        <v>61</v>
      </c>
      <c r="DS867">
        <v>2</v>
      </c>
    </row>
    <row r="868" spans="1:123" x14ac:dyDescent="0.35">
      <c r="A868">
        <v>2011</v>
      </c>
      <c r="B868" t="s">
        <v>373</v>
      </c>
      <c r="C868" t="s">
        <v>374</v>
      </c>
      <c r="D868" t="s">
        <v>253</v>
      </c>
      <c r="E868">
        <v>7.1666666670000003</v>
      </c>
      <c r="F868">
        <v>6.1411792390000004</v>
      </c>
      <c r="G868">
        <v>5.0289852359999996</v>
      </c>
      <c r="H868">
        <v>6.1</v>
      </c>
      <c r="I868">
        <v>9.3556748980000002</v>
      </c>
      <c r="J868">
        <v>10</v>
      </c>
      <c r="K868">
        <v>10</v>
      </c>
      <c r="L868">
        <v>7.5</v>
      </c>
      <c r="M868">
        <v>10</v>
      </c>
      <c r="N868">
        <v>9.9099496540000001</v>
      </c>
      <c r="O868">
        <v>9.4819899309999993</v>
      </c>
      <c r="P868">
        <v>10</v>
      </c>
      <c r="Q868">
        <v>10</v>
      </c>
      <c r="R868">
        <v>10</v>
      </c>
      <c r="S868">
        <v>10</v>
      </c>
      <c r="T868">
        <v>10</v>
      </c>
      <c r="U868">
        <v>10</v>
      </c>
      <c r="V868">
        <v>9.6125549429999992</v>
      </c>
      <c r="W868">
        <v>10</v>
      </c>
      <c r="X868">
        <v>10</v>
      </c>
      <c r="Y868">
        <v>10</v>
      </c>
      <c r="Z868">
        <v>10</v>
      </c>
      <c r="AA868">
        <v>7.5</v>
      </c>
      <c r="AB868">
        <v>10</v>
      </c>
      <c r="AC868">
        <v>8.75</v>
      </c>
      <c r="AD868">
        <v>8.8511111109999998</v>
      </c>
      <c r="AE868">
        <v>9.261111111</v>
      </c>
      <c r="AF868">
        <v>8.9540740739999993</v>
      </c>
      <c r="AG868">
        <v>10</v>
      </c>
      <c r="AH868">
        <v>10</v>
      </c>
      <c r="AI868">
        <v>10</v>
      </c>
      <c r="AJ868">
        <v>10</v>
      </c>
      <c r="AK868">
        <v>10</v>
      </c>
      <c r="AL868">
        <v>10</v>
      </c>
      <c r="AM868">
        <v>10</v>
      </c>
      <c r="AN868">
        <v>10</v>
      </c>
      <c r="AO868">
        <v>10</v>
      </c>
      <c r="AP868">
        <v>10</v>
      </c>
      <c r="AQ868">
        <v>10</v>
      </c>
      <c r="AR868">
        <v>10</v>
      </c>
      <c r="AS868">
        <v>10</v>
      </c>
      <c r="AT868">
        <v>10</v>
      </c>
      <c r="AU868">
        <v>7</v>
      </c>
      <c r="AV868">
        <v>6.25</v>
      </c>
      <c r="AW868">
        <v>10</v>
      </c>
      <c r="AX868">
        <v>10</v>
      </c>
      <c r="AY868">
        <v>10</v>
      </c>
      <c r="AZ868">
        <v>9.0357142859999993</v>
      </c>
      <c r="BB868">
        <v>10</v>
      </c>
      <c r="BC868">
        <v>10</v>
      </c>
      <c r="BD868">
        <v>10</v>
      </c>
      <c r="BE868">
        <v>10</v>
      </c>
      <c r="BF868">
        <v>10</v>
      </c>
      <c r="BG868">
        <v>10</v>
      </c>
      <c r="BI868">
        <v>10</v>
      </c>
      <c r="BJ868">
        <v>8.7271175719999992</v>
      </c>
      <c r="BK868">
        <v>31</v>
      </c>
      <c r="BL868">
        <v>4.9117647059999996</v>
      </c>
      <c r="BM868">
        <v>3.6975476839999999</v>
      </c>
      <c r="BN868">
        <v>8</v>
      </c>
      <c r="BO868">
        <v>5</v>
      </c>
      <c r="BP868">
        <v>5</v>
      </c>
      <c r="BQ868">
        <v>5</v>
      </c>
      <c r="BR868">
        <v>5.4023280969999998</v>
      </c>
      <c r="BS868">
        <v>3.426170623</v>
      </c>
      <c r="BT868">
        <v>2.5950198630000001</v>
      </c>
      <c r="BU868">
        <v>5.2874662199999998</v>
      </c>
      <c r="BV868">
        <v>8.3333333330000006</v>
      </c>
      <c r="BW868">
        <v>7.5</v>
      </c>
      <c r="BX868">
        <v>4.1250379659999998</v>
      </c>
      <c r="BY868">
        <v>5.7810211249999996</v>
      </c>
      <c r="BZ868">
        <v>4.8684034120000002</v>
      </c>
      <c r="CA868">
        <v>6.1165652750000001</v>
      </c>
      <c r="CB868">
        <v>1</v>
      </c>
      <c r="CC868">
        <v>5.3370019800000001</v>
      </c>
      <c r="CD868">
        <v>9.4770466970000005</v>
      </c>
      <c r="CE868">
        <v>9.5860938119999997</v>
      </c>
      <c r="CF868">
        <v>9.3339999999999996</v>
      </c>
      <c r="CG868">
        <v>10</v>
      </c>
      <c r="CH868">
        <v>9.5992851269999999</v>
      </c>
      <c r="CI868">
        <v>9.6576870499999998</v>
      </c>
      <c r="CJ868">
        <v>8.94</v>
      </c>
      <c r="CK868">
        <v>6.2263999999999999</v>
      </c>
      <c r="CL868">
        <v>8.2746956829999991</v>
      </c>
      <c r="CM868">
        <v>6.2790897750000001</v>
      </c>
      <c r="CN868">
        <v>7.6349225479999996</v>
      </c>
      <c r="CO868">
        <v>6.9570061609999998</v>
      </c>
      <c r="CP868">
        <v>10</v>
      </c>
      <c r="CQ868">
        <v>4.6329697100000002</v>
      </c>
      <c r="CR868">
        <v>3.846153846</v>
      </c>
      <c r="CS868">
        <v>6.4162871959999999</v>
      </c>
      <c r="CT868">
        <v>4.9651369169999997</v>
      </c>
      <c r="CU868">
        <v>7.5492096909999997</v>
      </c>
      <c r="CV868">
        <v>8</v>
      </c>
      <c r="CW868">
        <v>0</v>
      </c>
      <c r="CX868">
        <v>10</v>
      </c>
      <c r="CY868">
        <v>6</v>
      </c>
      <c r="CZ868">
        <v>5.5666666669999998</v>
      </c>
      <c r="DA868">
        <v>3.8898212650000001</v>
      </c>
      <c r="DB868">
        <v>3.7900855870000001</v>
      </c>
      <c r="DC868">
        <v>4</v>
      </c>
      <c r="DD868">
        <v>5.5103523079999999</v>
      </c>
      <c r="DE868">
        <v>3</v>
      </c>
      <c r="DF868">
        <v>4.2928209710000003</v>
      </c>
      <c r="DG868">
        <v>2.0349241450000002</v>
      </c>
      <c r="DH868">
        <v>6.5151515150000003</v>
      </c>
      <c r="DI868">
        <v>9.3524812419999996</v>
      </c>
      <c r="DJ868">
        <v>3.7258945919999999</v>
      </c>
      <c r="DK868">
        <v>9.4182989710000005</v>
      </c>
      <c r="DL868">
        <v>7.7357160540000001</v>
      </c>
      <c r="DM868">
        <v>6.4637444200000003</v>
      </c>
      <c r="DN868">
        <v>5.5855217970000002</v>
      </c>
      <c r="DO868">
        <v>6.69</v>
      </c>
      <c r="DP868">
        <v>93</v>
      </c>
      <c r="DQ868">
        <v>7.7085587860000002</v>
      </c>
      <c r="DR868">
        <v>44</v>
      </c>
      <c r="DS868">
        <v>2</v>
      </c>
    </row>
    <row r="869" spans="1:123" x14ac:dyDescent="0.35">
      <c r="A869">
        <v>2011</v>
      </c>
      <c r="B869" t="s">
        <v>375</v>
      </c>
      <c r="C869" t="s">
        <v>376</v>
      </c>
      <c r="D869" t="s">
        <v>262</v>
      </c>
      <c r="E869">
        <v>5.8666666669999996</v>
      </c>
      <c r="F869">
        <v>4.0830938019999996</v>
      </c>
      <c r="G869">
        <v>3.7400057769999999</v>
      </c>
      <c r="H869">
        <v>4.5999999999999996</v>
      </c>
      <c r="I869">
        <v>0</v>
      </c>
      <c r="J869">
        <v>10</v>
      </c>
      <c r="K869">
        <v>10</v>
      </c>
      <c r="L869">
        <v>2.5</v>
      </c>
      <c r="M869">
        <v>10</v>
      </c>
      <c r="N869">
        <v>10</v>
      </c>
      <c r="O869">
        <v>8.5</v>
      </c>
      <c r="P869">
        <v>10</v>
      </c>
      <c r="Q869">
        <v>10</v>
      </c>
      <c r="R869">
        <v>10</v>
      </c>
      <c r="S869">
        <v>10</v>
      </c>
      <c r="T869">
        <v>10</v>
      </c>
      <c r="U869">
        <v>10</v>
      </c>
      <c r="V869">
        <v>6.1666666670000003</v>
      </c>
      <c r="W869">
        <v>10</v>
      </c>
      <c r="X869">
        <v>10</v>
      </c>
      <c r="Y869">
        <v>10</v>
      </c>
      <c r="Z869">
        <v>10</v>
      </c>
      <c r="AA869">
        <v>7.5</v>
      </c>
      <c r="AB869">
        <v>7.5</v>
      </c>
      <c r="AC869">
        <v>7.5</v>
      </c>
      <c r="AD869">
        <v>9.4444444440000002</v>
      </c>
      <c r="AE869">
        <v>9.35</v>
      </c>
      <c r="AF869">
        <v>8.7648148149999994</v>
      </c>
      <c r="AG869">
        <v>7.5</v>
      </c>
      <c r="AH869">
        <v>7.5</v>
      </c>
      <c r="AI869">
        <v>7.5</v>
      </c>
      <c r="AJ869">
        <v>7.5</v>
      </c>
      <c r="AK869">
        <v>7.5</v>
      </c>
      <c r="AL869">
        <v>7.5</v>
      </c>
      <c r="AM869">
        <v>7.5</v>
      </c>
      <c r="AN869">
        <v>7.5</v>
      </c>
      <c r="AO869">
        <v>7.5</v>
      </c>
      <c r="AP869">
        <v>7.5</v>
      </c>
      <c r="AQ869">
        <v>7.5</v>
      </c>
      <c r="AR869">
        <v>7.5</v>
      </c>
      <c r="AS869">
        <v>3.3105530910000001</v>
      </c>
      <c r="AT869">
        <v>10</v>
      </c>
      <c r="AU869">
        <v>4.6666666670000003</v>
      </c>
      <c r="AV869">
        <v>3.5</v>
      </c>
      <c r="AW869">
        <v>7.5</v>
      </c>
      <c r="AX869">
        <v>7.5</v>
      </c>
      <c r="AY869">
        <v>7.5</v>
      </c>
      <c r="AZ869">
        <v>6.2824599650000001</v>
      </c>
      <c r="BB869">
        <v>0</v>
      </c>
      <c r="BC869">
        <v>5</v>
      </c>
      <c r="BD869">
        <v>2.5</v>
      </c>
      <c r="BE869">
        <v>10</v>
      </c>
      <c r="BF869">
        <v>10</v>
      </c>
      <c r="BG869">
        <v>10</v>
      </c>
      <c r="BI869">
        <v>6.25</v>
      </c>
      <c r="BJ869">
        <v>6.5713941450000002</v>
      </c>
      <c r="BK869">
        <v>101</v>
      </c>
      <c r="BL869">
        <v>8.5882352940000004</v>
      </c>
      <c r="BM869">
        <v>9.8964577659999993</v>
      </c>
      <c r="BN869">
        <v>8</v>
      </c>
      <c r="BO869">
        <v>7</v>
      </c>
      <c r="BP869">
        <v>4</v>
      </c>
      <c r="BQ869">
        <v>5.5</v>
      </c>
      <c r="BR869">
        <v>7.9961732650000004</v>
      </c>
      <c r="BS869">
        <v>3.0968348529999998</v>
      </c>
      <c r="BT869">
        <v>3.5722711330000001</v>
      </c>
      <c r="BU869">
        <v>4.541914513</v>
      </c>
      <c r="BV869">
        <v>6.6666666670000003</v>
      </c>
      <c r="BW869">
        <v>2.5</v>
      </c>
      <c r="BX869">
        <v>3.389826813</v>
      </c>
      <c r="BY869">
        <v>9.3023485479999994</v>
      </c>
      <c r="BZ869">
        <v>2.6939538870000002</v>
      </c>
      <c r="CA869">
        <v>1.434718647</v>
      </c>
      <c r="CB869">
        <v>0.96296296299999995</v>
      </c>
      <c r="CC869">
        <v>4.0566303670000003</v>
      </c>
      <c r="CD869">
        <v>9.3098519700000004</v>
      </c>
      <c r="CE869">
        <v>9.1199463650000006</v>
      </c>
      <c r="CF869">
        <v>8.7560000000000002</v>
      </c>
      <c r="CG869">
        <v>10</v>
      </c>
      <c r="CH869">
        <v>9.2964495839999994</v>
      </c>
      <c r="CI869">
        <v>9.2266666669999999</v>
      </c>
      <c r="CJ869">
        <v>8.9</v>
      </c>
      <c r="CK869">
        <v>7.5579999999999998</v>
      </c>
      <c r="CL869">
        <v>8.5615555560000001</v>
      </c>
      <c r="CM869">
        <v>5.5746675400000001</v>
      </c>
      <c r="CN869">
        <v>7.6777205630000003</v>
      </c>
      <c r="CO869">
        <v>6.6261940519999998</v>
      </c>
      <c r="CP869">
        <v>10</v>
      </c>
      <c r="CQ869">
        <v>5.8972544039999999</v>
      </c>
      <c r="CR869">
        <v>8.461538462</v>
      </c>
      <c r="CS869">
        <v>7.9650461750000003</v>
      </c>
      <c r="CT869">
        <v>7.4412796800000001</v>
      </c>
      <c r="CU869">
        <v>8.1572573219999995</v>
      </c>
      <c r="CV869">
        <v>10</v>
      </c>
      <c r="CW869">
        <v>7.6746924879999998</v>
      </c>
      <c r="CX869">
        <v>9</v>
      </c>
      <c r="CY869">
        <v>8.891564163</v>
      </c>
      <c r="CZ869">
        <v>5.5666666669999998</v>
      </c>
      <c r="DA869">
        <v>5.2803298649999997</v>
      </c>
      <c r="DB869">
        <v>7.2576477419999996</v>
      </c>
      <c r="DC869">
        <v>6</v>
      </c>
      <c r="DD869">
        <v>1.2701294869999999</v>
      </c>
      <c r="DE869">
        <v>3</v>
      </c>
      <c r="DF869">
        <v>4.7291289599999997</v>
      </c>
      <c r="DG869">
        <v>4.3197554870000001</v>
      </c>
      <c r="DH869">
        <v>6.5151515150000003</v>
      </c>
      <c r="DI869">
        <v>8.1455533070000001</v>
      </c>
      <c r="DJ869">
        <v>4.5040644810000003</v>
      </c>
      <c r="DK869">
        <v>7.4367715060000004</v>
      </c>
      <c r="DL869">
        <v>6.2785036129999998</v>
      </c>
      <c r="DM869">
        <v>6.1999666510000004</v>
      </c>
      <c r="DN869">
        <v>6.6068865910000003</v>
      </c>
      <c r="DO869">
        <v>7.22</v>
      </c>
      <c r="DP869">
        <v>55</v>
      </c>
      <c r="DQ869">
        <v>6.8956970719999999</v>
      </c>
      <c r="DR869">
        <v>84</v>
      </c>
      <c r="DS869">
        <v>3</v>
      </c>
    </row>
    <row r="870" spans="1:123" x14ac:dyDescent="0.35">
      <c r="A870">
        <v>2011</v>
      </c>
      <c r="B870" t="s">
        <v>377</v>
      </c>
      <c r="C870" t="s">
        <v>378</v>
      </c>
      <c r="D870" t="s">
        <v>259</v>
      </c>
      <c r="BL870">
        <v>8.6764705880000008</v>
      </c>
      <c r="CB870">
        <v>0.75862068999999999</v>
      </c>
      <c r="CD870">
        <v>3.9545458349999998</v>
      </c>
      <c r="CE870">
        <v>7.7987287700000003</v>
      </c>
      <c r="CF870">
        <v>5.7299067150000003</v>
      </c>
      <c r="CW870">
        <v>5.6386024739999998</v>
      </c>
      <c r="DH870">
        <v>2.424242424</v>
      </c>
    </row>
    <row r="871" spans="1:123" x14ac:dyDescent="0.35">
      <c r="A871">
        <v>2011</v>
      </c>
      <c r="B871" t="s">
        <v>379</v>
      </c>
      <c r="C871" t="s">
        <v>380</v>
      </c>
      <c r="D871" t="s">
        <v>259</v>
      </c>
      <c r="H871">
        <v>3.6627939999999999</v>
      </c>
      <c r="I871">
        <v>5.8104744769999996</v>
      </c>
      <c r="J871">
        <v>10</v>
      </c>
      <c r="K871">
        <v>10</v>
      </c>
      <c r="L871">
        <v>2.5</v>
      </c>
      <c r="M871">
        <v>10</v>
      </c>
      <c r="N871">
        <v>10</v>
      </c>
      <c r="O871">
        <v>8.5</v>
      </c>
      <c r="P871">
        <v>5.5</v>
      </c>
      <c r="Q871">
        <v>10</v>
      </c>
      <c r="R871">
        <v>5</v>
      </c>
      <c r="S871">
        <v>0</v>
      </c>
      <c r="T871">
        <v>2.5</v>
      </c>
      <c r="U871">
        <v>6</v>
      </c>
      <c r="V871">
        <v>6.7701581590000002</v>
      </c>
      <c r="W871">
        <v>10</v>
      </c>
      <c r="X871">
        <v>10</v>
      </c>
      <c r="Y871">
        <v>10</v>
      </c>
      <c r="Z871">
        <v>10</v>
      </c>
      <c r="AD871">
        <v>9.24</v>
      </c>
      <c r="AE871">
        <v>7.1722222220000003</v>
      </c>
      <c r="AF871">
        <v>8.2061111110000002</v>
      </c>
      <c r="AS871">
        <v>10</v>
      </c>
      <c r="AT871">
        <v>10</v>
      </c>
      <c r="AU871">
        <v>5</v>
      </c>
      <c r="AV871">
        <v>3.75</v>
      </c>
      <c r="AZ871">
        <v>7.1875</v>
      </c>
      <c r="BB871">
        <v>5</v>
      </c>
      <c r="BC871">
        <v>10</v>
      </c>
      <c r="BD871">
        <v>7.5</v>
      </c>
      <c r="BE871">
        <v>0</v>
      </c>
      <c r="BF871">
        <v>0</v>
      </c>
      <c r="BG871">
        <v>0</v>
      </c>
      <c r="BI871">
        <v>3.75</v>
      </c>
      <c r="BJ871">
        <v>6.2511894290000001</v>
      </c>
      <c r="BK871">
        <v>115</v>
      </c>
      <c r="BL871">
        <v>7.8558823530000002</v>
      </c>
      <c r="BN871">
        <v>2</v>
      </c>
      <c r="BO871">
        <v>10</v>
      </c>
      <c r="BQ871">
        <v>10</v>
      </c>
      <c r="BR871">
        <v>6.6186274510000001</v>
      </c>
      <c r="BT871">
        <v>2.979103732</v>
      </c>
      <c r="BV871">
        <v>0.83333333300000001</v>
      </c>
      <c r="BW871">
        <v>4.1666666670000003</v>
      </c>
      <c r="BX871">
        <v>3.4809686919999998</v>
      </c>
      <c r="BY871">
        <v>2.5796921350000002</v>
      </c>
      <c r="CB871">
        <v>0.79487179500000005</v>
      </c>
      <c r="CC871">
        <v>2.5199577409999998</v>
      </c>
      <c r="CD871">
        <v>6.6152342759999998</v>
      </c>
      <c r="CE871">
        <v>8.7655004319999996</v>
      </c>
      <c r="CF871">
        <v>8.99</v>
      </c>
      <c r="CG871">
        <v>0</v>
      </c>
      <c r="CH871">
        <v>6.0926836770000001</v>
      </c>
      <c r="CJ871">
        <v>7.62</v>
      </c>
      <c r="CK871">
        <v>7.2868000000000004</v>
      </c>
      <c r="CL871">
        <v>7.4534000000000002</v>
      </c>
      <c r="CN871">
        <v>6.8624424929999996</v>
      </c>
      <c r="CO871">
        <v>6.8624424929999996</v>
      </c>
      <c r="CP871">
        <v>10</v>
      </c>
      <c r="CR871">
        <v>0.76923076899999998</v>
      </c>
      <c r="CS871">
        <v>0</v>
      </c>
      <c r="CT871">
        <v>0.38461538499999998</v>
      </c>
      <c r="CU871">
        <v>6.1751144699999996</v>
      </c>
      <c r="CV871">
        <v>10</v>
      </c>
      <c r="CW871">
        <v>9.9649649650000001</v>
      </c>
      <c r="CX871">
        <v>9</v>
      </c>
      <c r="CY871">
        <v>9.6549883219999995</v>
      </c>
      <c r="CZ871">
        <v>3.3333333330000001</v>
      </c>
      <c r="DC871">
        <v>8</v>
      </c>
      <c r="DD871">
        <v>2.517253846</v>
      </c>
      <c r="DE871">
        <v>0</v>
      </c>
      <c r="DF871">
        <v>3.4626467949999999</v>
      </c>
      <c r="DH871">
        <v>5</v>
      </c>
      <c r="DI871">
        <v>8.1604303159999994</v>
      </c>
      <c r="DK871">
        <v>6.8397712290000001</v>
      </c>
      <c r="DL871">
        <v>7.6684600950000004</v>
      </c>
      <c r="DM871">
        <v>6.91716541</v>
      </c>
      <c r="DN871">
        <v>6.6782668420000002</v>
      </c>
      <c r="DO871">
        <v>5.62</v>
      </c>
      <c r="DP871">
        <v>139</v>
      </c>
      <c r="DQ871">
        <v>5.9355947139999996</v>
      </c>
      <c r="DR871">
        <v>131</v>
      </c>
      <c r="DS871">
        <v>4</v>
      </c>
    </row>
    <row r="872" spans="1:123" x14ac:dyDescent="0.35">
      <c r="A872">
        <v>2011</v>
      </c>
      <c r="B872" t="s">
        <v>381</v>
      </c>
      <c r="C872" t="s">
        <v>382</v>
      </c>
      <c r="D872" t="s">
        <v>262</v>
      </c>
      <c r="H872">
        <v>4.8463669999999999</v>
      </c>
      <c r="I872">
        <v>3.0583366710000002</v>
      </c>
      <c r="J872">
        <v>10</v>
      </c>
      <c r="K872">
        <v>10</v>
      </c>
      <c r="L872">
        <v>7.5</v>
      </c>
      <c r="M872">
        <v>10</v>
      </c>
      <c r="N872">
        <v>10</v>
      </c>
      <c r="O872">
        <v>9.5</v>
      </c>
      <c r="Q872">
        <v>10</v>
      </c>
      <c r="R872">
        <v>10</v>
      </c>
      <c r="S872">
        <v>10</v>
      </c>
      <c r="T872">
        <v>10</v>
      </c>
      <c r="U872">
        <v>10</v>
      </c>
      <c r="V872">
        <v>7.5194455570000001</v>
      </c>
      <c r="W872">
        <v>10</v>
      </c>
      <c r="X872">
        <v>10</v>
      </c>
      <c r="Y872">
        <v>10</v>
      </c>
      <c r="Z872">
        <v>10</v>
      </c>
      <c r="AD872">
        <v>9.5555555559999998</v>
      </c>
      <c r="AE872">
        <v>9.8166666669999998</v>
      </c>
      <c r="AF872">
        <v>9.6861111110000007</v>
      </c>
      <c r="AS872">
        <v>10</v>
      </c>
      <c r="AT872">
        <v>10</v>
      </c>
      <c r="AU872">
        <v>7.3333333329999997</v>
      </c>
      <c r="AV872">
        <v>6.25</v>
      </c>
      <c r="AZ872">
        <v>8.3958333330000006</v>
      </c>
      <c r="BE872">
        <v>10</v>
      </c>
      <c r="BF872">
        <v>10</v>
      </c>
      <c r="BG872">
        <v>10</v>
      </c>
      <c r="BI872">
        <v>10</v>
      </c>
      <c r="BJ872">
        <v>7.8516961949999997</v>
      </c>
      <c r="BK872">
        <v>53</v>
      </c>
      <c r="BL872">
        <v>7.0764705880000003</v>
      </c>
      <c r="BN872">
        <v>2</v>
      </c>
      <c r="BO872">
        <v>7</v>
      </c>
      <c r="BP872">
        <v>4</v>
      </c>
      <c r="BQ872">
        <v>5.5</v>
      </c>
      <c r="BR872">
        <v>4.8588235290000004</v>
      </c>
      <c r="BS872">
        <v>3.6486018420000002</v>
      </c>
      <c r="BT872">
        <v>3.8952486780000002</v>
      </c>
      <c r="BU872">
        <v>4.367090965</v>
      </c>
      <c r="BV872">
        <v>6.6666666670000003</v>
      </c>
      <c r="BW872">
        <v>2.5</v>
      </c>
      <c r="BX872">
        <v>4.5547883090000001</v>
      </c>
      <c r="BY872">
        <v>7.070485497</v>
      </c>
      <c r="BZ872">
        <v>3.0675206180000001</v>
      </c>
      <c r="CA872">
        <v>4.0981476370000003</v>
      </c>
      <c r="CB872">
        <v>0.92307692299999999</v>
      </c>
      <c r="CC872">
        <v>4.2594604929999997</v>
      </c>
      <c r="CD872">
        <v>8.4285600859999992</v>
      </c>
      <c r="CE872">
        <v>8.7792626780000003</v>
      </c>
      <c r="CF872">
        <v>9.0039999999999996</v>
      </c>
      <c r="CG872">
        <v>5</v>
      </c>
      <c r="CH872">
        <v>7.8029556910000002</v>
      </c>
      <c r="CJ872">
        <v>7.8</v>
      </c>
      <c r="CK872">
        <v>5.2919999999999998</v>
      </c>
      <c r="CL872">
        <v>6.5460000000000003</v>
      </c>
      <c r="CM872">
        <v>5.2930060770000003</v>
      </c>
      <c r="CN872">
        <v>7.1978145329999998</v>
      </c>
      <c r="CO872">
        <v>6.2454103050000001</v>
      </c>
      <c r="CP872">
        <v>10</v>
      </c>
      <c r="CQ872">
        <v>5.4646530340000004</v>
      </c>
      <c r="CR872">
        <v>6.6666666670000003</v>
      </c>
      <c r="CS872">
        <v>3.6506461630000002</v>
      </c>
      <c r="CT872">
        <v>5.2606552879999997</v>
      </c>
      <c r="CU872">
        <v>7.0130163980000004</v>
      </c>
      <c r="CV872">
        <v>10</v>
      </c>
      <c r="CW872">
        <v>6.4164164159999997</v>
      </c>
      <c r="CX872">
        <v>9</v>
      </c>
      <c r="CY872">
        <v>8.4721388050000002</v>
      </c>
      <c r="CZ872">
        <v>10</v>
      </c>
      <c r="DA872">
        <v>6.5758486029999998</v>
      </c>
      <c r="DB872">
        <v>7.1857121749999999</v>
      </c>
      <c r="DC872">
        <v>10</v>
      </c>
      <c r="DD872">
        <v>5.6830310649999998</v>
      </c>
      <c r="DE872">
        <v>10</v>
      </c>
      <c r="DF872">
        <v>8.2407653070000002</v>
      </c>
      <c r="DG872">
        <v>4.5676330600000004</v>
      </c>
      <c r="DH872">
        <v>5.4545454549999999</v>
      </c>
      <c r="DI872">
        <v>9.2136572880000003</v>
      </c>
      <c r="DJ872">
        <v>3.1978167829999999</v>
      </c>
      <c r="DK872">
        <v>7.7056505709999996</v>
      </c>
      <c r="DL872">
        <v>7.0519471390000001</v>
      </c>
      <c r="DM872">
        <v>6.1985417160000003</v>
      </c>
      <c r="DN872">
        <v>7.6371486099999997</v>
      </c>
      <c r="DO872">
        <v>6.31</v>
      </c>
      <c r="DP872">
        <v>114</v>
      </c>
      <c r="DQ872">
        <v>7.0808480969999996</v>
      </c>
      <c r="DR872">
        <v>65</v>
      </c>
      <c r="DS872">
        <v>2</v>
      </c>
    </row>
    <row r="873" spans="1:123" x14ac:dyDescent="0.35">
      <c r="A873">
        <v>2011</v>
      </c>
      <c r="B873" t="s">
        <v>383</v>
      </c>
      <c r="C873" t="s">
        <v>384</v>
      </c>
      <c r="D873" t="s">
        <v>262</v>
      </c>
      <c r="H873">
        <v>3.6491889999999998</v>
      </c>
      <c r="I873">
        <v>6.3962734939999999</v>
      </c>
      <c r="J873">
        <v>5</v>
      </c>
      <c r="K873">
        <v>10</v>
      </c>
      <c r="L873">
        <v>5</v>
      </c>
      <c r="M873">
        <v>10</v>
      </c>
      <c r="N873">
        <v>10</v>
      </c>
      <c r="O873">
        <v>8</v>
      </c>
      <c r="P873">
        <v>10</v>
      </c>
      <c r="Q873">
        <v>10</v>
      </c>
      <c r="R873">
        <v>5</v>
      </c>
      <c r="S873">
        <v>5</v>
      </c>
      <c r="T873">
        <v>5</v>
      </c>
      <c r="U873">
        <v>8.3333333330000006</v>
      </c>
      <c r="V873">
        <v>7.5765356089999996</v>
      </c>
      <c r="W873">
        <v>10</v>
      </c>
      <c r="X873">
        <v>10</v>
      </c>
      <c r="Y873">
        <v>10</v>
      </c>
      <c r="Z873">
        <v>10</v>
      </c>
      <c r="AA873">
        <v>10</v>
      </c>
      <c r="AB873">
        <v>10</v>
      </c>
      <c r="AC873">
        <v>10</v>
      </c>
      <c r="AD873">
        <v>9.8888888890000004</v>
      </c>
      <c r="AE873">
        <v>9.0277777780000008</v>
      </c>
      <c r="AF873">
        <v>9.6388888890000004</v>
      </c>
      <c r="AG873">
        <v>10</v>
      </c>
      <c r="AH873">
        <v>10</v>
      </c>
      <c r="AI873">
        <v>10</v>
      </c>
      <c r="AJ873">
        <v>10</v>
      </c>
      <c r="AK873">
        <v>10</v>
      </c>
      <c r="AL873">
        <v>10</v>
      </c>
      <c r="AM873">
        <v>10</v>
      </c>
      <c r="AN873">
        <v>10</v>
      </c>
      <c r="AO873">
        <v>2.5</v>
      </c>
      <c r="AP873">
        <v>10</v>
      </c>
      <c r="AQ873">
        <v>6.25</v>
      </c>
      <c r="AR873">
        <v>9.25</v>
      </c>
      <c r="AS873">
        <v>10</v>
      </c>
      <c r="AT873">
        <v>10</v>
      </c>
      <c r="AU873">
        <v>5.3333333329999997</v>
      </c>
      <c r="AV873">
        <v>5.5</v>
      </c>
      <c r="AW873">
        <v>10</v>
      </c>
      <c r="AX873">
        <v>10</v>
      </c>
      <c r="AY873">
        <v>10</v>
      </c>
      <c r="AZ873">
        <v>8.69047619</v>
      </c>
      <c r="BB873">
        <v>5</v>
      </c>
      <c r="BC873">
        <v>10</v>
      </c>
      <c r="BD873">
        <v>7.5</v>
      </c>
      <c r="BE873">
        <v>0</v>
      </c>
      <c r="BF873">
        <v>10</v>
      </c>
      <c r="BG873">
        <v>5</v>
      </c>
      <c r="BI873">
        <v>6.25</v>
      </c>
      <c r="BJ873">
        <v>7.1893676600000003</v>
      </c>
      <c r="BK873">
        <v>81</v>
      </c>
      <c r="BL873">
        <v>9.8705882349999996</v>
      </c>
      <c r="BM873">
        <v>9.9168937330000002</v>
      </c>
      <c r="BN873">
        <v>2</v>
      </c>
      <c r="BO873">
        <v>8</v>
      </c>
      <c r="BQ873">
        <v>8</v>
      </c>
      <c r="BR873">
        <v>7.4468704920000004</v>
      </c>
      <c r="BS873">
        <v>1.363909013</v>
      </c>
      <c r="BT873">
        <v>1.84647158</v>
      </c>
      <c r="BU873">
        <v>1.7588491479999999</v>
      </c>
      <c r="BV873">
        <v>0</v>
      </c>
      <c r="BW873">
        <v>2.5</v>
      </c>
      <c r="BX873">
        <v>3.8819002789999999</v>
      </c>
      <c r="BY873">
        <v>2.8305058340000002</v>
      </c>
      <c r="BZ873">
        <v>2.7079679680000002</v>
      </c>
      <c r="CA873">
        <v>2.493890843</v>
      </c>
      <c r="CB873">
        <v>0.89189189199999996</v>
      </c>
      <c r="CC873">
        <v>2.037304244</v>
      </c>
      <c r="CD873">
        <v>7.0975023689999999</v>
      </c>
      <c r="CE873">
        <v>6.624975933</v>
      </c>
      <c r="CF873">
        <v>8.3179999999999996</v>
      </c>
      <c r="CG873">
        <v>10</v>
      </c>
      <c r="CH873">
        <v>8.0101195759999992</v>
      </c>
      <c r="CJ873">
        <v>9.06</v>
      </c>
      <c r="CK873">
        <v>7.7439999999999998</v>
      </c>
      <c r="CL873">
        <v>8.4019999999999992</v>
      </c>
      <c r="CM873">
        <v>4.2326963370000001</v>
      </c>
      <c r="CN873">
        <v>5.4620163750000001</v>
      </c>
      <c r="CO873">
        <v>4.8473563559999997</v>
      </c>
      <c r="CP873">
        <v>10</v>
      </c>
      <c r="CQ873">
        <v>3.5917018949999999</v>
      </c>
      <c r="CR873">
        <v>9.230769231</v>
      </c>
      <c r="CS873">
        <v>0</v>
      </c>
      <c r="CT873">
        <v>4.2741570419999997</v>
      </c>
      <c r="CU873">
        <v>6.8808783489999996</v>
      </c>
      <c r="CW873">
        <v>8.9589589590000003</v>
      </c>
      <c r="CX873">
        <v>9</v>
      </c>
      <c r="CY873">
        <v>8.9794794790000001</v>
      </c>
      <c r="CZ873">
        <v>6.6666666670000003</v>
      </c>
      <c r="DA873">
        <v>5.2811527079999996</v>
      </c>
      <c r="DB873">
        <v>7.714083703</v>
      </c>
      <c r="DC873">
        <v>10</v>
      </c>
      <c r="DD873">
        <v>10</v>
      </c>
      <c r="DE873">
        <v>10</v>
      </c>
      <c r="DF873">
        <v>8.2769838460000003</v>
      </c>
      <c r="DG873">
        <v>3.1508333099999999</v>
      </c>
      <c r="DH873">
        <v>2.2727272730000001</v>
      </c>
      <c r="DI873">
        <v>3.5872383210000001</v>
      </c>
      <c r="DJ873">
        <v>2.733258352</v>
      </c>
      <c r="DK873">
        <v>3.7476219159999999</v>
      </c>
      <c r="DL873">
        <v>7.93748393</v>
      </c>
      <c r="DM873">
        <v>3.9048605169999999</v>
      </c>
      <c r="DN873">
        <v>7.0537746139999999</v>
      </c>
      <c r="DO873">
        <v>6.29</v>
      </c>
      <c r="DP873">
        <v>116</v>
      </c>
      <c r="DQ873">
        <v>6.7396838299999997</v>
      </c>
      <c r="DR873">
        <v>97</v>
      </c>
      <c r="DS873">
        <v>3</v>
      </c>
    </row>
    <row r="874" spans="1:123" x14ac:dyDescent="0.35">
      <c r="A874">
        <v>2011</v>
      </c>
      <c r="B874" t="s">
        <v>385</v>
      </c>
      <c r="C874" t="s">
        <v>386</v>
      </c>
      <c r="D874" t="s">
        <v>262</v>
      </c>
      <c r="H874">
        <v>4.3021960000000004</v>
      </c>
      <c r="I874">
        <v>0</v>
      </c>
      <c r="J874">
        <v>5</v>
      </c>
      <c r="K874">
        <v>10</v>
      </c>
      <c r="L874">
        <v>5</v>
      </c>
      <c r="M874">
        <v>9.9201749760000002</v>
      </c>
      <c r="N874">
        <v>10</v>
      </c>
      <c r="O874">
        <v>7.984034995</v>
      </c>
      <c r="P874">
        <v>10</v>
      </c>
      <c r="Q874">
        <v>10</v>
      </c>
      <c r="R874">
        <v>5</v>
      </c>
      <c r="S874">
        <v>10</v>
      </c>
      <c r="T874">
        <v>7.5</v>
      </c>
      <c r="U874">
        <v>9.1666666669999994</v>
      </c>
      <c r="V874">
        <v>5.7169005540000004</v>
      </c>
      <c r="W874">
        <v>5</v>
      </c>
      <c r="X874">
        <v>10</v>
      </c>
      <c r="Y874">
        <v>5</v>
      </c>
      <c r="Z874">
        <v>6.6666666670000003</v>
      </c>
      <c r="AA874">
        <v>5</v>
      </c>
      <c r="AB874">
        <v>7.5</v>
      </c>
      <c r="AC874">
        <v>6.25</v>
      </c>
      <c r="AD874">
        <v>9.1866666670000008</v>
      </c>
      <c r="AE874">
        <v>8.2888888890000008</v>
      </c>
      <c r="AF874">
        <v>7.9085185190000002</v>
      </c>
      <c r="AG874">
        <v>7.5</v>
      </c>
      <c r="AH874">
        <v>7.5</v>
      </c>
      <c r="AI874">
        <v>5</v>
      </c>
      <c r="AJ874">
        <v>7.5</v>
      </c>
      <c r="AK874">
        <v>6.25</v>
      </c>
      <c r="AL874">
        <v>5</v>
      </c>
      <c r="AM874">
        <v>7.5</v>
      </c>
      <c r="AN874">
        <v>6.25</v>
      </c>
      <c r="AO874">
        <v>5</v>
      </c>
      <c r="AP874">
        <v>7.5</v>
      </c>
      <c r="AQ874">
        <v>6.25</v>
      </c>
      <c r="AR874">
        <v>6.75</v>
      </c>
      <c r="AS874">
        <v>0</v>
      </c>
      <c r="AT874">
        <v>10</v>
      </c>
      <c r="AU874">
        <v>4.3333333329999997</v>
      </c>
      <c r="AV874">
        <v>2.5</v>
      </c>
      <c r="AW874">
        <v>7.5</v>
      </c>
      <c r="AX874">
        <v>7.5</v>
      </c>
      <c r="AY874">
        <v>7.5</v>
      </c>
      <c r="AZ874">
        <v>5.6190476189999998</v>
      </c>
      <c r="BB874">
        <v>10</v>
      </c>
      <c r="BC874">
        <v>5</v>
      </c>
      <c r="BD874">
        <v>7.5</v>
      </c>
      <c r="BE874">
        <v>10</v>
      </c>
      <c r="BF874">
        <v>10</v>
      </c>
      <c r="BG874">
        <v>10</v>
      </c>
      <c r="BI874">
        <v>8.75</v>
      </c>
      <c r="BJ874">
        <v>6.0741974189999999</v>
      </c>
      <c r="BK874">
        <v>126</v>
      </c>
      <c r="BL874">
        <v>6.6176470590000003</v>
      </c>
      <c r="BM874">
        <v>10</v>
      </c>
      <c r="BN874">
        <v>10</v>
      </c>
      <c r="BO874">
        <v>9</v>
      </c>
      <c r="BP874">
        <v>8</v>
      </c>
      <c r="BQ874">
        <v>8.5</v>
      </c>
      <c r="BR874">
        <v>8.7794117650000008</v>
      </c>
      <c r="BS874">
        <v>4.6056163979999996</v>
      </c>
      <c r="BT874">
        <v>3.973850643</v>
      </c>
      <c r="BU874">
        <v>4.3432223849999998</v>
      </c>
      <c r="BV874">
        <v>5</v>
      </c>
      <c r="BW874">
        <v>3.3333333330000001</v>
      </c>
      <c r="BX874">
        <v>2.8612039180000002</v>
      </c>
      <c r="BY874">
        <v>7.6916634850000003</v>
      </c>
      <c r="BZ874">
        <v>3.2868295870000002</v>
      </c>
      <c r="CA874">
        <v>1.6280033620000001</v>
      </c>
      <c r="CB874">
        <v>0.89655172400000005</v>
      </c>
      <c r="CC874">
        <v>3.8693577989999999</v>
      </c>
      <c r="CD874">
        <v>9.4550389829999997</v>
      </c>
      <c r="CE874">
        <v>9.0772339169999992</v>
      </c>
      <c r="CF874">
        <v>8.6479999999999997</v>
      </c>
      <c r="CG874">
        <v>10</v>
      </c>
      <c r="CH874">
        <v>9.2950682249999996</v>
      </c>
      <c r="CI874">
        <v>9.5466666670000002</v>
      </c>
      <c r="CJ874">
        <v>8.8800000000000008</v>
      </c>
      <c r="CK874">
        <v>7.0431999999999997</v>
      </c>
      <c r="CL874">
        <v>8.489955556</v>
      </c>
      <c r="CM874">
        <v>5.032037238</v>
      </c>
      <c r="CN874">
        <v>8.1593796150000006</v>
      </c>
      <c r="CO874">
        <v>6.5957084269999999</v>
      </c>
      <c r="CP874">
        <v>10</v>
      </c>
      <c r="CQ874">
        <v>6.0721627839999996</v>
      </c>
      <c r="CR874">
        <v>2.307692308</v>
      </c>
      <c r="CS874">
        <v>7.633169251</v>
      </c>
      <c r="CT874">
        <v>5.3376747809999996</v>
      </c>
      <c r="CU874">
        <v>7.6058346910000001</v>
      </c>
      <c r="CV874">
        <v>10</v>
      </c>
      <c r="CW874">
        <v>8.6281684030000001</v>
      </c>
      <c r="CX874">
        <v>9</v>
      </c>
      <c r="CY874">
        <v>9.2093894679999995</v>
      </c>
      <c r="CZ874">
        <v>0</v>
      </c>
      <c r="DA874">
        <v>3.7149461420000001</v>
      </c>
      <c r="DB874">
        <v>5.7162115470000003</v>
      </c>
      <c r="DC874">
        <v>8</v>
      </c>
      <c r="DD874">
        <v>2.517253846</v>
      </c>
      <c r="DE874">
        <v>10</v>
      </c>
      <c r="DF874">
        <v>4.9914019219999997</v>
      </c>
      <c r="DG874">
        <v>3.4886924879999999</v>
      </c>
      <c r="DH874">
        <v>5</v>
      </c>
      <c r="DI874">
        <v>9.0181411520000001</v>
      </c>
      <c r="DJ874">
        <v>4.1055578070000003</v>
      </c>
      <c r="DK874">
        <v>8.8900708999999996</v>
      </c>
      <c r="DL874">
        <v>7.4891108710000003</v>
      </c>
      <c r="DM874">
        <v>6.3319288699999996</v>
      </c>
      <c r="DN874">
        <v>6.8442400870000002</v>
      </c>
      <c r="DO874">
        <v>7.28</v>
      </c>
      <c r="DP874">
        <v>48</v>
      </c>
      <c r="DQ874">
        <v>6.677098709</v>
      </c>
      <c r="DR874">
        <v>100</v>
      </c>
      <c r="DS874">
        <v>3</v>
      </c>
    </row>
    <row r="875" spans="1:123" x14ac:dyDescent="0.35">
      <c r="A875">
        <v>2011</v>
      </c>
      <c r="B875" t="s">
        <v>387</v>
      </c>
      <c r="C875" t="s">
        <v>388</v>
      </c>
      <c r="D875" t="s">
        <v>326</v>
      </c>
      <c r="E875">
        <v>7.9333333330000002</v>
      </c>
      <c r="F875">
        <v>7.0554187150000001</v>
      </c>
      <c r="G875">
        <v>7.6096427269999998</v>
      </c>
      <c r="H875">
        <v>7.5</v>
      </c>
      <c r="I875">
        <v>9.9037619859999992</v>
      </c>
      <c r="K875">
        <v>10</v>
      </c>
      <c r="M875">
        <v>10</v>
      </c>
      <c r="N875">
        <v>10</v>
      </c>
      <c r="O875">
        <v>10</v>
      </c>
      <c r="P875">
        <v>10</v>
      </c>
      <c r="Q875">
        <v>7.5</v>
      </c>
      <c r="R875">
        <v>10</v>
      </c>
      <c r="S875">
        <v>10</v>
      </c>
      <c r="T875">
        <v>10</v>
      </c>
      <c r="U875">
        <v>9.1666666669999994</v>
      </c>
      <c r="V875">
        <v>9.6901428840000001</v>
      </c>
      <c r="Y875">
        <v>10</v>
      </c>
      <c r="Z875">
        <v>10</v>
      </c>
      <c r="AA875">
        <v>10</v>
      </c>
      <c r="AB875">
        <v>10</v>
      </c>
      <c r="AC875">
        <v>10</v>
      </c>
      <c r="AD875">
        <v>9.6311111109999992</v>
      </c>
      <c r="AE875">
        <v>7.130555556</v>
      </c>
      <c r="AF875">
        <v>8.9205555560000001</v>
      </c>
      <c r="AG875">
        <v>10</v>
      </c>
      <c r="AH875">
        <v>10</v>
      </c>
      <c r="AI875">
        <v>10</v>
      </c>
      <c r="AJ875">
        <v>7.5</v>
      </c>
      <c r="AK875">
        <v>8.75</v>
      </c>
      <c r="AL875">
        <v>10</v>
      </c>
      <c r="AM875">
        <v>10</v>
      </c>
      <c r="AN875">
        <v>10</v>
      </c>
      <c r="AO875">
        <v>10</v>
      </c>
      <c r="AP875">
        <v>10</v>
      </c>
      <c r="AQ875">
        <v>10</v>
      </c>
      <c r="AR875">
        <v>9.75</v>
      </c>
      <c r="AS875">
        <v>10</v>
      </c>
      <c r="AT875">
        <v>10</v>
      </c>
      <c r="AU875">
        <v>6.3333333329999997</v>
      </c>
      <c r="AV875">
        <v>6.75</v>
      </c>
      <c r="AW875">
        <v>10</v>
      </c>
      <c r="AX875">
        <v>10</v>
      </c>
      <c r="AY875">
        <v>10</v>
      </c>
      <c r="AZ875">
        <v>9.0119047620000003</v>
      </c>
      <c r="BB875">
        <v>10</v>
      </c>
      <c r="BC875">
        <v>10</v>
      </c>
      <c r="BD875">
        <v>10</v>
      </c>
      <c r="BE875">
        <v>10</v>
      </c>
      <c r="BF875">
        <v>10</v>
      </c>
      <c r="BG875">
        <v>10</v>
      </c>
      <c r="BI875">
        <v>10</v>
      </c>
      <c r="BJ875">
        <v>9.0657817529999996</v>
      </c>
      <c r="BK875">
        <v>17</v>
      </c>
      <c r="BL875">
        <v>8.2058823529999998</v>
      </c>
      <c r="BM875">
        <v>9.5173886589999999</v>
      </c>
      <c r="BN875">
        <v>8</v>
      </c>
      <c r="BO875">
        <v>10</v>
      </c>
      <c r="BP875">
        <v>10</v>
      </c>
      <c r="BQ875">
        <v>10</v>
      </c>
      <c r="BR875">
        <v>8.9308177529999995</v>
      </c>
      <c r="BS875">
        <v>8.4055242079999992</v>
      </c>
      <c r="BT875">
        <v>7.4640868129999998</v>
      </c>
      <c r="BU875">
        <v>8.5020972300000004</v>
      </c>
      <c r="BV875">
        <v>8.3333333330000006</v>
      </c>
      <c r="BW875">
        <v>8.3333333330000006</v>
      </c>
      <c r="BX875">
        <v>6.4633836130000004</v>
      </c>
      <c r="BY875">
        <v>8.0047825009999993</v>
      </c>
      <c r="BZ875">
        <v>8.603707022</v>
      </c>
      <c r="CA875">
        <v>8.3822306050000002</v>
      </c>
      <c r="CB875">
        <v>1</v>
      </c>
      <c r="CC875">
        <v>8.0547198509999998</v>
      </c>
      <c r="CD875">
        <v>8.5316206040000004</v>
      </c>
      <c r="CE875">
        <v>9.377725818</v>
      </c>
      <c r="CF875">
        <v>8.9480000000000004</v>
      </c>
      <c r="CG875">
        <v>10</v>
      </c>
      <c r="CH875">
        <v>9.2143366049999997</v>
      </c>
      <c r="CI875">
        <v>9.9866666669999997</v>
      </c>
      <c r="CJ875">
        <v>10</v>
      </c>
      <c r="CK875">
        <v>10</v>
      </c>
      <c r="CL875">
        <v>9.9955555559999993</v>
      </c>
      <c r="CM875">
        <v>8.099427167</v>
      </c>
      <c r="CN875">
        <v>9.4331647079999996</v>
      </c>
      <c r="CO875">
        <v>8.7662959370000006</v>
      </c>
      <c r="CP875">
        <v>10</v>
      </c>
      <c r="CQ875">
        <v>8.2924691569999993</v>
      </c>
      <c r="CR875">
        <v>7.692307692</v>
      </c>
      <c r="CS875">
        <v>10</v>
      </c>
      <c r="CT875">
        <v>8.6615922829999992</v>
      </c>
      <c r="CU875">
        <v>9.3558609439999998</v>
      </c>
      <c r="CV875">
        <v>10</v>
      </c>
      <c r="CW875">
        <v>10</v>
      </c>
      <c r="CX875">
        <v>10</v>
      </c>
      <c r="CY875">
        <v>10</v>
      </c>
      <c r="CZ875">
        <v>10</v>
      </c>
      <c r="DA875">
        <v>7.9507218550000003</v>
      </c>
      <c r="DB875">
        <v>8.3057462720000004</v>
      </c>
      <c r="DC875">
        <v>10</v>
      </c>
      <c r="DD875">
        <v>9.4992316040000002</v>
      </c>
      <c r="DE875">
        <v>10</v>
      </c>
      <c r="DF875">
        <v>9.2926166220000006</v>
      </c>
      <c r="DG875">
        <v>6.669350605</v>
      </c>
      <c r="DH875">
        <v>9.5454545450000001</v>
      </c>
      <c r="DI875">
        <v>9.8839919189999996</v>
      </c>
      <c r="DJ875">
        <v>7.9310710640000002</v>
      </c>
      <c r="DK875">
        <v>9.7974796860000009</v>
      </c>
      <c r="DL875">
        <v>9.1256725359999997</v>
      </c>
      <c r="DM875">
        <v>8.825503393</v>
      </c>
      <c r="DN875">
        <v>9.3727066709999995</v>
      </c>
      <c r="DO875">
        <v>8.99</v>
      </c>
      <c r="DP875">
        <v>1</v>
      </c>
      <c r="DQ875">
        <v>9.0278908760000007</v>
      </c>
      <c r="DR875">
        <v>1</v>
      </c>
      <c r="DS875">
        <v>1</v>
      </c>
    </row>
    <row r="876" spans="1:123" x14ac:dyDescent="0.35">
      <c r="A876">
        <v>2011</v>
      </c>
      <c r="B876" t="s">
        <v>389</v>
      </c>
      <c r="C876" t="s">
        <v>390</v>
      </c>
      <c r="D876" t="s">
        <v>253</v>
      </c>
      <c r="E876">
        <v>7.4333333330000002</v>
      </c>
      <c r="F876">
        <v>5.508206757</v>
      </c>
      <c r="G876">
        <v>6.3894858719999998</v>
      </c>
      <c r="H876">
        <v>6.4</v>
      </c>
      <c r="I876">
        <v>9.4140351120000005</v>
      </c>
      <c r="J876">
        <v>10</v>
      </c>
      <c r="K876">
        <v>10</v>
      </c>
      <c r="L876">
        <v>7.5</v>
      </c>
      <c r="M876">
        <v>10</v>
      </c>
      <c r="N876">
        <v>10</v>
      </c>
      <c r="O876">
        <v>9.5</v>
      </c>
      <c r="P876">
        <v>9.5</v>
      </c>
      <c r="Q876">
        <v>10</v>
      </c>
      <c r="R876">
        <v>10</v>
      </c>
      <c r="S876">
        <v>10</v>
      </c>
      <c r="T876">
        <v>10</v>
      </c>
      <c r="U876">
        <v>9.8333333330000006</v>
      </c>
      <c r="V876">
        <v>9.5824561480000003</v>
      </c>
      <c r="W876">
        <v>10</v>
      </c>
      <c r="X876">
        <v>10</v>
      </c>
      <c r="Y876">
        <v>10</v>
      </c>
      <c r="Z876">
        <v>10</v>
      </c>
      <c r="AA876">
        <v>10</v>
      </c>
      <c r="AB876">
        <v>7.5</v>
      </c>
      <c r="AC876">
        <v>8.75</v>
      </c>
      <c r="AD876">
        <v>9.5933333330000004</v>
      </c>
      <c r="AE876">
        <v>8.6111111109999996</v>
      </c>
      <c r="AF876">
        <v>8.984814815</v>
      </c>
      <c r="AG876">
        <v>10</v>
      </c>
      <c r="AH876">
        <v>10</v>
      </c>
      <c r="AI876">
        <v>10</v>
      </c>
      <c r="AJ876">
        <v>7.5</v>
      </c>
      <c r="AK876">
        <v>8.75</v>
      </c>
      <c r="AL876">
        <v>10</v>
      </c>
      <c r="AM876">
        <v>7.5</v>
      </c>
      <c r="AN876">
        <v>8.75</v>
      </c>
      <c r="AO876">
        <v>10</v>
      </c>
      <c r="AP876">
        <v>7.5</v>
      </c>
      <c r="AQ876">
        <v>8.75</v>
      </c>
      <c r="AR876">
        <v>9.25</v>
      </c>
      <c r="AS876">
        <v>10</v>
      </c>
      <c r="AT876">
        <v>10</v>
      </c>
      <c r="AU876">
        <v>6</v>
      </c>
      <c r="AV876">
        <v>6.75</v>
      </c>
      <c r="AW876">
        <v>10</v>
      </c>
      <c r="AX876">
        <v>10</v>
      </c>
      <c r="AY876">
        <v>10</v>
      </c>
      <c r="AZ876">
        <v>8.9642857140000007</v>
      </c>
      <c r="BB876">
        <v>10</v>
      </c>
      <c r="BC876">
        <v>10</v>
      </c>
      <c r="BD876">
        <v>10</v>
      </c>
      <c r="BE876">
        <v>10</v>
      </c>
      <c r="BF876">
        <v>10</v>
      </c>
      <c r="BG876">
        <v>10</v>
      </c>
      <c r="BI876">
        <v>10</v>
      </c>
      <c r="BJ876">
        <v>8.7155240900000006</v>
      </c>
      <c r="BK876">
        <v>32</v>
      </c>
      <c r="BL876">
        <v>3.4384602389999999</v>
      </c>
      <c r="BM876">
        <v>4.6247956400000003</v>
      </c>
      <c r="BN876">
        <v>8</v>
      </c>
      <c r="BO876">
        <v>10</v>
      </c>
      <c r="BP876">
        <v>3</v>
      </c>
      <c r="BQ876">
        <v>6.5</v>
      </c>
      <c r="BR876">
        <v>5.64081397</v>
      </c>
      <c r="BS876">
        <v>4.494860815</v>
      </c>
      <c r="BT876">
        <v>2.9568904140000001</v>
      </c>
      <c r="BU876">
        <v>4.6984087949999997</v>
      </c>
      <c r="BV876">
        <v>10</v>
      </c>
      <c r="BW876">
        <v>6.6666666670000003</v>
      </c>
      <c r="BX876">
        <v>6.5763284439999996</v>
      </c>
      <c r="BY876">
        <v>8.0351567759999991</v>
      </c>
      <c r="BZ876">
        <v>5.3976308849999999</v>
      </c>
      <c r="CA876">
        <v>6.7493030679999997</v>
      </c>
      <c r="CB876">
        <v>0.96296296299999995</v>
      </c>
      <c r="CC876">
        <v>6.0606749610000001</v>
      </c>
      <c r="CD876">
        <v>9.6616574600000007</v>
      </c>
      <c r="CE876">
        <v>9.5874689019999995</v>
      </c>
      <c r="CF876">
        <v>9.2080000000000002</v>
      </c>
      <c r="CG876">
        <v>10</v>
      </c>
      <c r="CH876">
        <v>9.6142815909999992</v>
      </c>
      <c r="CI876">
        <v>9.6576870499999998</v>
      </c>
      <c r="CJ876">
        <v>8.94</v>
      </c>
      <c r="CK876">
        <v>6.2263999999999999</v>
      </c>
      <c r="CL876">
        <v>8.2746956829999991</v>
      </c>
      <c r="CM876">
        <v>6.2979288670000004</v>
      </c>
      <c r="CN876">
        <v>7.5528325589999996</v>
      </c>
      <c r="CO876">
        <v>6.925380713</v>
      </c>
      <c r="CP876">
        <v>10</v>
      </c>
      <c r="CQ876">
        <v>6.8222941820000003</v>
      </c>
      <c r="CR876">
        <v>3.846153846</v>
      </c>
      <c r="CS876">
        <v>6.4162871959999999</v>
      </c>
      <c r="CT876">
        <v>5.6949117410000003</v>
      </c>
      <c r="CU876">
        <v>7.7237470339999996</v>
      </c>
      <c r="CV876">
        <v>10</v>
      </c>
      <c r="CW876">
        <v>10</v>
      </c>
      <c r="CX876">
        <v>10</v>
      </c>
      <c r="CY876">
        <v>10</v>
      </c>
      <c r="CZ876">
        <v>7.233333333</v>
      </c>
      <c r="DA876">
        <v>5.3216540170000002</v>
      </c>
      <c r="DB876">
        <v>6.7326951150000003</v>
      </c>
      <c r="DC876">
        <v>4</v>
      </c>
      <c r="DD876">
        <v>7.7551761539999999</v>
      </c>
      <c r="DE876">
        <v>10</v>
      </c>
      <c r="DF876">
        <v>6.8404764360000003</v>
      </c>
      <c r="DG876">
        <v>2.2404424180000002</v>
      </c>
      <c r="DH876">
        <v>7.424242424</v>
      </c>
      <c r="DI876">
        <v>9.7156097110000008</v>
      </c>
      <c r="DJ876">
        <v>5.1632140480000004</v>
      </c>
      <c r="DK876">
        <v>9.2456687199999994</v>
      </c>
      <c r="DL876">
        <v>6.895016568</v>
      </c>
      <c r="DM876">
        <v>6.7806989819999997</v>
      </c>
      <c r="DN876">
        <v>7.8737251390000003</v>
      </c>
      <c r="DO876">
        <v>7.38</v>
      </c>
      <c r="DP876">
        <v>38</v>
      </c>
      <c r="DQ876">
        <v>8.0477620450000007</v>
      </c>
      <c r="DR876">
        <v>34</v>
      </c>
      <c r="DS876">
        <v>1</v>
      </c>
    </row>
    <row r="877" spans="1:123" x14ac:dyDescent="0.35">
      <c r="A877">
        <v>2011</v>
      </c>
      <c r="B877" t="s">
        <v>391</v>
      </c>
      <c r="C877" t="s">
        <v>392</v>
      </c>
      <c r="D877" t="s">
        <v>271</v>
      </c>
      <c r="H877">
        <v>7.7984989999999996</v>
      </c>
      <c r="I877">
        <v>9.6289631369999995</v>
      </c>
      <c r="J877">
        <v>10</v>
      </c>
      <c r="K877">
        <v>10</v>
      </c>
      <c r="L877">
        <v>10</v>
      </c>
      <c r="M877">
        <v>10</v>
      </c>
      <c r="N877">
        <v>10</v>
      </c>
      <c r="O877">
        <v>10</v>
      </c>
      <c r="Q877">
        <v>10</v>
      </c>
      <c r="R877">
        <v>10</v>
      </c>
      <c r="S877">
        <v>10</v>
      </c>
      <c r="T877">
        <v>10</v>
      </c>
      <c r="U877">
        <v>10</v>
      </c>
      <c r="V877">
        <v>9.8763210459999993</v>
      </c>
      <c r="W877">
        <v>10</v>
      </c>
      <c r="X877">
        <v>10</v>
      </c>
      <c r="Y877">
        <v>10</v>
      </c>
      <c r="Z877">
        <v>10</v>
      </c>
      <c r="AA877">
        <v>10</v>
      </c>
      <c r="AB877">
        <v>10</v>
      </c>
      <c r="AC877">
        <v>10</v>
      </c>
      <c r="AD877">
        <v>8.8155555559999996</v>
      </c>
      <c r="AE877">
        <v>8.7055555560000002</v>
      </c>
      <c r="AF877">
        <v>9.1737037039999993</v>
      </c>
      <c r="AG877">
        <v>10</v>
      </c>
      <c r="AH877">
        <v>10</v>
      </c>
      <c r="AI877">
        <v>10</v>
      </c>
      <c r="AJ877">
        <v>10</v>
      </c>
      <c r="AK877">
        <v>10</v>
      </c>
      <c r="AL877">
        <v>10</v>
      </c>
      <c r="AM877">
        <v>10</v>
      </c>
      <c r="AN877">
        <v>10</v>
      </c>
      <c r="AO877">
        <v>10</v>
      </c>
      <c r="AP877">
        <v>10</v>
      </c>
      <c r="AQ877">
        <v>10</v>
      </c>
      <c r="AR877">
        <v>10</v>
      </c>
      <c r="AS877">
        <v>10</v>
      </c>
      <c r="AT877">
        <v>10</v>
      </c>
      <c r="AU877">
        <v>9</v>
      </c>
      <c r="AV877">
        <v>8.75</v>
      </c>
      <c r="AW877">
        <v>10</v>
      </c>
      <c r="AX877">
        <v>10</v>
      </c>
      <c r="AY877">
        <v>10</v>
      </c>
      <c r="AZ877">
        <v>9.6785714289999998</v>
      </c>
      <c r="BB877">
        <v>10</v>
      </c>
      <c r="BC877">
        <v>10</v>
      </c>
      <c r="BD877">
        <v>10</v>
      </c>
      <c r="BE877">
        <v>10</v>
      </c>
      <c r="BF877">
        <v>10</v>
      </c>
      <c r="BG877">
        <v>10</v>
      </c>
      <c r="BI877">
        <v>10</v>
      </c>
      <c r="BJ877">
        <v>9.3039325250000005</v>
      </c>
      <c r="BK877">
        <v>6</v>
      </c>
      <c r="BL877">
        <v>2.1470588240000001</v>
      </c>
      <c r="BM877">
        <v>7.2637602179999998</v>
      </c>
      <c r="BN877">
        <v>8</v>
      </c>
      <c r="BO877">
        <v>4</v>
      </c>
      <c r="BP877">
        <v>3</v>
      </c>
      <c r="BQ877">
        <v>3.5</v>
      </c>
      <c r="BR877">
        <v>5.22770476</v>
      </c>
      <c r="BS877">
        <v>7.9065703730000001</v>
      </c>
      <c r="BT877">
        <v>6.0077036570000004</v>
      </c>
      <c r="BU877">
        <v>6.8636317929999997</v>
      </c>
      <c r="BV877">
        <v>10</v>
      </c>
      <c r="BW877">
        <v>10</v>
      </c>
      <c r="BX877">
        <v>6.8237035730000004</v>
      </c>
      <c r="BY877">
        <v>9.1354960809999994</v>
      </c>
      <c r="BZ877">
        <v>8.6245140669999998</v>
      </c>
      <c r="CA877">
        <v>8.8263930720000001</v>
      </c>
      <c r="CB877">
        <v>1</v>
      </c>
      <c r="CC877">
        <v>8.2431125129999998</v>
      </c>
      <c r="CD877">
        <v>9.2159541380000007</v>
      </c>
      <c r="CE877">
        <v>8.6506335700000001</v>
      </c>
      <c r="CF877">
        <v>9.1999999999999993</v>
      </c>
      <c r="CG877">
        <v>0</v>
      </c>
      <c r="CH877">
        <v>6.766646927</v>
      </c>
      <c r="CI877">
        <v>9.7266666669999999</v>
      </c>
      <c r="CJ877">
        <v>8.8800000000000008</v>
      </c>
      <c r="CK877">
        <v>0.83840000000000003</v>
      </c>
      <c r="CL877">
        <v>6.481688889</v>
      </c>
      <c r="CM877">
        <v>4.8831649429999997</v>
      </c>
      <c r="CN877">
        <v>7.6973665499999999</v>
      </c>
      <c r="CO877">
        <v>6.2902657470000003</v>
      </c>
      <c r="CP877">
        <v>10</v>
      </c>
      <c r="CQ877">
        <v>3.2872396739999998</v>
      </c>
      <c r="CR877">
        <v>0.76923076899999998</v>
      </c>
      <c r="CS877">
        <v>6.4162871959999999</v>
      </c>
      <c r="CT877">
        <v>3.4909192130000002</v>
      </c>
      <c r="CU877">
        <v>6.5657184620000004</v>
      </c>
      <c r="CV877">
        <v>5</v>
      </c>
      <c r="CW877">
        <v>5.0257914110000002</v>
      </c>
      <c r="CX877">
        <v>10</v>
      </c>
      <c r="CY877">
        <v>6.6752638040000001</v>
      </c>
      <c r="CZ877">
        <v>5.5666666669999998</v>
      </c>
      <c r="DA877">
        <v>7.078206443</v>
      </c>
      <c r="DB877">
        <v>5.1127280629999996</v>
      </c>
      <c r="DC877">
        <v>8</v>
      </c>
      <c r="DD877">
        <v>10</v>
      </c>
      <c r="DE877">
        <v>10</v>
      </c>
      <c r="DF877">
        <v>7.6262668619999996</v>
      </c>
      <c r="DG877">
        <v>5.3418380120000002</v>
      </c>
      <c r="DH877">
        <v>7.7272727269999999</v>
      </c>
      <c r="DI877">
        <v>9.7707012120000005</v>
      </c>
      <c r="DJ877">
        <v>8.3470073560000007</v>
      </c>
      <c r="DK877">
        <v>9.6142495930000003</v>
      </c>
      <c r="DL877">
        <v>8.4306942950000003</v>
      </c>
      <c r="DM877">
        <v>8.2052938659999999</v>
      </c>
      <c r="DN877">
        <v>7.5022748440000004</v>
      </c>
      <c r="DO877">
        <v>6.86</v>
      </c>
      <c r="DP877">
        <v>82</v>
      </c>
      <c r="DQ877">
        <v>8.0819662619999999</v>
      </c>
      <c r="DR877">
        <v>31</v>
      </c>
      <c r="DS877">
        <v>1</v>
      </c>
    </row>
    <row r="878" spans="1:123" x14ac:dyDescent="0.35">
      <c r="A878">
        <v>2011</v>
      </c>
      <c r="B878" t="s">
        <v>393</v>
      </c>
      <c r="C878" t="s">
        <v>394</v>
      </c>
      <c r="D878" t="s">
        <v>280</v>
      </c>
      <c r="E878">
        <v>4.1333333330000004</v>
      </c>
      <c r="F878">
        <v>4.4613487469999997</v>
      </c>
      <c r="G878">
        <v>4.396570766</v>
      </c>
      <c r="H878">
        <v>4.3</v>
      </c>
      <c r="I878">
        <v>8.4721416349999998</v>
      </c>
      <c r="J878">
        <v>0</v>
      </c>
      <c r="K878">
        <v>9.9110032120000007</v>
      </c>
      <c r="L878">
        <v>5</v>
      </c>
      <c r="M878">
        <v>9.8714490850000001</v>
      </c>
      <c r="N878">
        <v>9.8840636439999994</v>
      </c>
      <c r="O878">
        <v>6.933303188</v>
      </c>
      <c r="P878">
        <v>10</v>
      </c>
      <c r="Q878">
        <v>2.5</v>
      </c>
      <c r="R878">
        <v>5</v>
      </c>
      <c r="S878">
        <v>5</v>
      </c>
      <c r="T878">
        <v>5</v>
      </c>
      <c r="U878">
        <v>5.8333333329999997</v>
      </c>
      <c r="V878">
        <v>7.0795927189999999</v>
      </c>
      <c r="W878">
        <v>5</v>
      </c>
      <c r="X878">
        <v>10</v>
      </c>
      <c r="Y878">
        <v>10</v>
      </c>
      <c r="Z878">
        <v>8.3333333330000006</v>
      </c>
      <c r="AA878">
        <v>10</v>
      </c>
      <c r="AB878">
        <v>10</v>
      </c>
      <c r="AC878">
        <v>10</v>
      </c>
      <c r="AD878">
        <v>9.26</v>
      </c>
      <c r="AE878">
        <v>6.3888888890000004</v>
      </c>
      <c r="AF878">
        <v>8.5496296300000001</v>
      </c>
      <c r="AG878">
        <v>10</v>
      </c>
      <c r="AH878">
        <v>10</v>
      </c>
      <c r="AI878">
        <v>10</v>
      </c>
      <c r="AJ878">
        <v>10</v>
      </c>
      <c r="AK878">
        <v>10</v>
      </c>
      <c r="AL878">
        <v>7.5</v>
      </c>
      <c r="AM878">
        <v>10</v>
      </c>
      <c r="AN878">
        <v>8.75</v>
      </c>
      <c r="AO878">
        <v>10</v>
      </c>
      <c r="AP878">
        <v>10</v>
      </c>
      <c r="AQ878">
        <v>10</v>
      </c>
      <c r="AR878">
        <v>9.75</v>
      </c>
      <c r="AS878">
        <v>9.8396454280000007</v>
      </c>
      <c r="AT878">
        <v>9.9839645430000008</v>
      </c>
      <c r="AU878">
        <v>7</v>
      </c>
      <c r="AV878">
        <v>5.25</v>
      </c>
      <c r="AW878">
        <v>7.5</v>
      </c>
      <c r="AX878">
        <v>5</v>
      </c>
      <c r="AY878">
        <v>10</v>
      </c>
      <c r="AZ878">
        <v>7.7962299960000001</v>
      </c>
      <c r="BB878">
        <v>10</v>
      </c>
      <c r="BC878">
        <v>10</v>
      </c>
      <c r="BD878">
        <v>10</v>
      </c>
      <c r="BE878">
        <v>10</v>
      </c>
      <c r="BF878">
        <v>10</v>
      </c>
      <c r="BG878">
        <v>10</v>
      </c>
      <c r="BI878">
        <v>10</v>
      </c>
      <c r="BJ878">
        <v>7.2878174759999998</v>
      </c>
      <c r="BK878">
        <v>77</v>
      </c>
      <c r="BL878">
        <v>7</v>
      </c>
      <c r="BM878">
        <v>9.1280040440000008</v>
      </c>
      <c r="BN878">
        <v>7</v>
      </c>
      <c r="BO878">
        <v>7</v>
      </c>
      <c r="BP878">
        <v>7</v>
      </c>
      <c r="BQ878">
        <v>7</v>
      </c>
      <c r="BR878">
        <v>7.5320010110000002</v>
      </c>
      <c r="BS878">
        <v>5.8682882349999996</v>
      </c>
      <c r="BT878">
        <v>4.8239889629999997</v>
      </c>
      <c r="BU878">
        <v>5.6359049099999998</v>
      </c>
      <c r="BV878">
        <v>6.6666666670000003</v>
      </c>
      <c r="BW878">
        <v>6.6666666670000003</v>
      </c>
      <c r="BX878">
        <v>2.5938544079999999</v>
      </c>
      <c r="BY878">
        <v>6.7688415180000003</v>
      </c>
      <c r="BZ878">
        <v>5.4500133970000002</v>
      </c>
      <c r="CA878">
        <v>6.6592985950000001</v>
      </c>
      <c r="CB878">
        <v>0.96296296299999995</v>
      </c>
      <c r="CC878">
        <v>5.5762895840000004</v>
      </c>
      <c r="CD878">
        <v>9.2952097879999993</v>
      </c>
      <c r="CE878">
        <v>9.1491818299999998</v>
      </c>
      <c r="CF878">
        <v>8.2279999999999998</v>
      </c>
      <c r="CG878">
        <v>0</v>
      </c>
      <c r="CH878">
        <v>6.6680979039999997</v>
      </c>
      <c r="CI878">
        <v>7.92</v>
      </c>
      <c r="CJ878">
        <v>7.48</v>
      </c>
      <c r="CK878">
        <v>4.0039999999999996</v>
      </c>
      <c r="CL878">
        <v>6.468</v>
      </c>
      <c r="CM878">
        <v>5.3875969469999996</v>
      </c>
      <c r="CN878">
        <v>7.574231567</v>
      </c>
      <c r="CO878">
        <v>6.4809142570000002</v>
      </c>
      <c r="CP878">
        <v>10</v>
      </c>
      <c r="CQ878">
        <v>5.966108127</v>
      </c>
      <c r="CR878">
        <v>0</v>
      </c>
      <c r="CS878">
        <v>0.33187692400000002</v>
      </c>
      <c r="CT878">
        <v>2.09932835</v>
      </c>
      <c r="CU878">
        <v>6.2620606519999997</v>
      </c>
      <c r="CV878">
        <v>2</v>
      </c>
      <c r="CW878">
        <v>9.1175887850000006</v>
      </c>
      <c r="CX878">
        <v>10</v>
      </c>
      <c r="CY878">
        <v>7.0391962619999999</v>
      </c>
      <c r="CZ878">
        <v>10</v>
      </c>
      <c r="DA878">
        <v>4.9302898920000002</v>
      </c>
      <c r="DB878">
        <v>6.9037772430000004</v>
      </c>
      <c r="DC878">
        <v>10</v>
      </c>
      <c r="DD878">
        <v>6.2997409129999999</v>
      </c>
      <c r="DE878">
        <v>10</v>
      </c>
      <c r="DF878">
        <v>8.0223013410000004</v>
      </c>
      <c r="DG878">
        <v>3.4025748280000001</v>
      </c>
      <c r="DH878">
        <v>4.5454545450000001</v>
      </c>
      <c r="DI878">
        <v>8.1531136259999997</v>
      </c>
      <c r="DJ878">
        <v>3.8817319970000002</v>
      </c>
      <c r="DK878">
        <v>4.9570890439999999</v>
      </c>
      <c r="DL878">
        <v>7.2761336679999999</v>
      </c>
      <c r="DM878">
        <v>5.3693496180000002</v>
      </c>
      <c r="DN878">
        <v>6.8102824069999999</v>
      </c>
      <c r="DO878">
        <v>6.57</v>
      </c>
      <c r="DP878">
        <v>103</v>
      </c>
      <c r="DQ878">
        <v>6.9289087379999996</v>
      </c>
      <c r="DR878">
        <v>81</v>
      </c>
      <c r="DS878">
        <v>3</v>
      </c>
    </row>
    <row r="879" spans="1:123" x14ac:dyDescent="0.35">
      <c r="A879">
        <v>2011</v>
      </c>
      <c r="B879" t="s">
        <v>395</v>
      </c>
      <c r="C879" t="s">
        <v>396</v>
      </c>
      <c r="D879" t="s">
        <v>280</v>
      </c>
      <c r="E879">
        <v>4.4666666670000001</v>
      </c>
      <c r="F879">
        <v>4.948771678</v>
      </c>
      <c r="G879">
        <v>4.4654498760000001</v>
      </c>
      <c r="H879">
        <v>4.5999999999999996</v>
      </c>
      <c r="I879">
        <v>9.7611794619999994</v>
      </c>
      <c r="J879">
        <v>10</v>
      </c>
      <c r="K879">
        <v>10</v>
      </c>
      <c r="L879">
        <v>7.5</v>
      </c>
      <c r="M879">
        <v>9.9728674690000005</v>
      </c>
      <c r="N879">
        <v>9.9430216849999997</v>
      </c>
      <c r="O879">
        <v>9.4831778310000008</v>
      </c>
      <c r="P879">
        <v>10</v>
      </c>
      <c r="Q879">
        <v>10</v>
      </c>
      <c r="R879">
        <v>5</v>
      </c>
      <c r="S879">
        <v>5</v>
      </c>
      <c r="T879">
        <v>5</v>
      </c>
      <c r="U879">
        <v>8.3333333330000006</v>
      </c>
      <c r="V879">
        <v>9.1925635420000003</v>
      </c>
      <c r="W879">
        <v>5</v>
      </c>
      <c r="X879">
        <v>10</v>
      </c>
      <c r="Y879">
        <v>5</v>
      </c>
      <c r="Z879">
        <v>6.6666666670000003</v>
      </c>
      <c r="AA879">
        <v>7.5</v>
      </c>
      <c r="AB879">
        <v>10</v>
      </c>
      <c r="AC879">
        <v>8.75</v>
      </c>
      <c r="AD879">
        <v>6.1733333330000004</v>
      </c>
      <c r="AE879">
        <v>6.2472222220000004</v>
      </c>
      <c r="AF879">
        <v>7.0568518520000003</v>
      </c>
      <c r="AG879">
        <v>10</v>
      </c>
      <c r="AH879">
        <v>10</v>
      </c>
      <c r="AI879">
        <v>10</v>
      </c>
      <c r="AJ879">
        <v>7.5</v>
      </c>
      <c r="AK879">
        <v>8.75</v>
      </c>
      <c r="AL879">
        <v>7.5</v>
      </c>
      <c r="AM879">
        <v>7.5</v>
      </c>
      <c r="AN879">
        <v>7.5</v>
      </c>
      <c r="AO879">
        <v>10</v>
      </c>
      <c r="AP879">
        <v>7.5</v>
      </c>
      <c r="AQ879">
        <v>8.75</v>
      </c>
      <c r="AR879">
        <v>9</v>
      </c>
      <c r="AS879">
        <v>10</v>
      </c>
      <c r="AT879">
        <v>10</v>
      </c>
      <c r="AU879">
        <v>4.6666666670000003</v>
      </c>
      <c r="AV879">
        <v>5.5</v>
      </c>
      <c r="AW879">
        <v>10</v>
      </c>
      <c r="AX879">
        <v>7.5</v>
      </c>
      <c r="AY879">
        <v>7.5</v>
      </c>
      <c r="AZ879">
        <v>7.8809523810000002</v>
      </c>
      <c r="BB879">
        <v>5</v>
      </c>
      <c r="BC879">
        <v>5</v>
      </c>
      <c r="BD879">
        <v>5</v>
      </c>
      <c r="BE879">
        <v>5</v>
      </c>
      <c r="BF879">
        <v>5</v>
      </c>
      <c r="BG879">
        <v>5</v>
      </c>
      <c r="BI879">
        <v>5</v>
      </c>
      <c r="BJ879">
        <v>7.0085879750000002</v>
      </c>
      <c r="BK879">
        <v>85</v>
      </c>
      <c r="BL879">
        <v>7.6176470590000003</v>
      </c>
      <c r="BM879">
        <v>9.0291553130000004</v>
      </c>
      <c r="BN879">
        <v>7</v>
      </c>
      <c r="BO879">
        <v>8</v>
      </c>
      <c r="BP879">
        <v>7</v>
      </c>
      <c r="BQ879">
        <v>7.5</v>
      </c>
      <c r="BR879">
        <v>7.7867005929999999</v>
      </c>
      <c r="BS879">
        <v>4.2815901500000004</v>
      </c>
      <c r="BT879">
        <v>4.6206632780000003</v>
      </c>
      <c r="BU879">
        <v>5.0933969579999996</v>
      </c>
      <c r="BV879">
        <v>4.1666666670000003</v>
      </c>
      <c r="BW879">
        <v>5</v>
      </c>
      <c r="BX879">
        <v>1.7114952809999999</v>
      </c>
      <c r="BY879">
        <v>6.0341354120000004</v>
      </c>
      <c r="BZ879">
        <v>4.8488438680000003</v>
      </c>
      <c r="CA879">
        <v>5.5170409950000003</v>
      </c>
      <c r="CB879">
        <v>0.89655172400000005</v>
      </c>
      <c r="CC879">
        <v>4.3487754670000003</v>
      </c>
      <c r="CD879">
        <v>9.1448407080000003</v>
      </c>
      <c r="CE879">
        <v>8.2655296539999998</v>
      </c>
      <c r="CF879">
        <v>8.9280000000000008</v>
      </c>
      <c r="CG879">
        <v>10</v>
      </c>
      <c r="CH879">
        <v>9.0845925899999997</v>
      </c>
      <c r="CI879">
        <v>9.0533333329999994</v>
      </c>
      <c r="CJ879">
        <v>8.6</v>
      </c>
      <c r="CK879">
        <v>5.7439999999999998</v>
      </c>
      <c r="CL879">
        <v>7.7991111110000002</v>
      </c>
      <c r="CM879">
        <v>5.4831407199999997</v>
      </c>
      <c r="CN879">
        <v>7.3030565510000001</v>
      </c>
      <c r="CO879">
        <v>6.3930986350000003</v>
      </c>
      <c r="CP879">
        <v>10</v>
      </c>
      <c r="CQ879">
        <v>5.993137312</v>
      </c>
      <c r="CR879">
        <v>1.538461538</v>
      </c>
      <c r="CS879">
        <v>1.216882054</v>
      </c>
      <c r="CT879">
        <v>2.9161603020000002</v>
      </c>
      <c r="CU879">
        <v>6.7770925120000003</v>
      </c>
      <c r="CV879">
        <v>5</v>
      </c>
      <c r="CW879">
        <v>9.4631574819999997</v>
      </c>
      <c r="CX879">
        <v>10</v>
      </c>
      <c r="CY879">
        <v>8.1543858270000005</v>
      </c>
      <c r="CZ879">
        <v>2.233333333</v>
      </c>
      <c r="DA879">
        <v>5.2859041680000001</v>
      </c>
      <c r="DB879">
        <v>5.6601436879999998</v>
      </c>
      <c r="DC879">
        <v>10</v>
      </c>
      <c r="DD879">
        <v>0</v>
      </c>
      <c r="DE879">
        <v>5</v>
      </c>
      <c r="DF879">
        <v>4.6965635319999999</v>
      </c>
      <c r="DG879">
        <v>4.5372378070000003</v>
      </c>
      <c r="DH879">
        <v>5.4545454549999999</v>
      </c>
      <c r="DI879">
        <v>8.1190746980000004</v>
      </c>
      <c r="DJ879">
        <v>3.805812832</v>
      </c>
      <c r="DK879">
        <v>8.1704623670000007</v>
      </c>
      <c r="DL879">
        <v>7.0967844449999999</v>
      </c>
      <c r="DM879">
        <v>6.1973196000000002</v>
      </c>
      <c r="DN879">
        <v>6.3494229860000004</v>
      </c>
      <c r="DO879">
        <v>6.87</v>
      </c>
      <c r="DP879">
        <v>81</v>
      </c>
      <c r="DQ879">
        <v>6.9392939880000002</v>
      </c>
      <c r="DR879">
        <v>79</v>
      </c>
      <c r="DS879">
        <v>3</v>
      </c>
    </row>
    <row r="880" spans="1:123" x14ac:dyDescent="0.35">
      <c r="A880">
        <v>2011</v>
      </c>
      <c r="B880" t="s">
        <v>397</v>
      </c>
      <c r="C880" t="s">
        <v>398</v>
      </c>
      <c r="D880" t="s">
        <v>256</v>
      </c>
      <c r="E880">
        <v>2.2000000000000002</v>
      </c>
      <c r="F880">
        <v>6.2400339039999997</v>
      </c>
      <c r="G880">
        <v>4.4997929489999997</v>
      </c>
      <c r="H880">
        <v>4.3</v>
      </c>
      <c r="I880">
        <v>8.9477678580000006</v>
      </c>
      <c r="J880">
        <v>0</v>
      </c>
      <c r="K880">
        <v>8.9932652359999992</v>
      </c>
      <c r="L880">
        <v>2.5</v>
      </c>
      <c r="M880">
        <v>9.9205209399999994</v>
      </c>
      <c r="N880">
        <v>9.9655590739999997</v>
      </c>
      <c r="O880">
        <v>6.2758690499999998</v>
      </c>
      <c r="P880">
        <v>10</v>
      </c>
      <c r="Q880">
        <v>7.5</v>
      </c>
      <c r="R880">
        <v>5</v>
      </c>
      <c r="S880">
        <v>0</v>
      </c>
      <c r="T880">
        <v>2.5</v>
      </c>
      <c r="U880">
        <v>6.6666666670000003</v>
      </c>
      <c r="V880">
        <v>7.2967678579999999</v>
      </c>
      <c r="W880">
        <v>0</v>
      </c>
      <c r="X880">
        <v>0</v>
      </c>
      <c r="Y880">
        <v>0</v>
      </c>
      <c r="Z880">
        <v>0</v>
      </c>
      <c r="AA880">
        <v>5</v>
      </c>
      <c r="AB880">
        <v>5</v>
      </c>
      <c r="AC880">
        <v>5</v>
      </c>
      <c r="AD880">
        <v>6.0555555559999998</v>
      </c>
      <c r="AE880">
        <v>3.9305555559999998</v>
      </c>
      <c r="AF880">
        <v>4.9953703699999998</v>
      </c>
      <c r="AG880">
        <v>5</v>
      </c>
      <c r="AH880">
        <v>2.5</v>
      </c>
      <c r="AI880">
        <v>2.5</v>
      </c>
      <c r="AJ880">
        <v>2.5</v>
      </c>
      <c r="AK880">
        <v>2.5</v>
      </c>
      <c r="AL880">
        <v>2.5</v>
      </c>
      <c r="AM880">
        <v>2.5</v>
      </c>
      <c r="AN880">
        <v>2.5</v>
      </c>
      <c r="AO880">
        <v>2.5</v>
      </c>
      <c r="AP880">
        <v>2.5</v>
      </c>
      <c r="AQ880">
        <v>2.5</v>
      </c>
      <c r="AR880">
        <v>3</v>
      </c>
      <c r="AS880">
        <v>10</v>
      </c>
      <c r="AT880">
        <v>4.4364657770000004</v>
      </c>
      <c r="AU880">
        <v>0</v>
      </c>
      <c r="AV880">
        <v>0.5</v>
      </c>
      <c r="AW880">
        <v>5</v>
      </c>
      <c r="AX880">
        <v>2.5</v>
      </c>
      <c r="AY880">
        <v>2.5</v>
      </c>
      <c r="AZ880">
        <v>3.5623522539999999</v>
      </c>
      <c r="BB880">
        <v>0</v>
      </c>
      <c r="BC880">
        <v>0</v>
      </c>
      <c r="BD880">
        <v>0</v>
      </c>
      <c r="BE880">
        <v>0</v>
      </c>
      <c r="BF880">
        <v>0</v>
      </c>
      <c r="BG880">
        <v>0</v>
      </c>
      <c r="BI880">
        <v>0</v>
      </c>
      <c r="BJ880">
        <v>4.0549642270000001</v>
      </c>
      <c r="BK880">
        <v>152</v>
      </c>
      <c r="BL880">
        <v>6.3205882349999998</v>
      </c>
      <c r="BM880">
        <v>7.9891008169999997</v>
      </c>
      <c r="BN880">
        <v>6</v>
      </c>
      <c r="BO880">
        <v>7</v>
      </c>
      <c r="BP880">
        <v>7</v>
      </c>
      <c r="BQ880">
        <v>7</v>
      </c>
      <c r="BR880">
        <v>6.8274222629999999</v>
      </c>
      <c r="BS880">
        <v>4.9361896429999996</v>
      </c>
      <c r="BT880">
        <v>3.954051717</v>
      </c>
      <c r="BU880">
        <v>5.977977783</v>
      </c>
      <c r="BV880">
        <v>7.5</v>
      </c>
      <c r="BW880">
        <v>6.6666666670000003</v>
      </c>
      <c r="BX880">
        <v>5.6257990050000002</v>
      </c>
      <c r="BY880">
        <v>5.8681594590000001</v>
      </c>
      <c r="BZ880">
        <v>5.8471230270000003</v>
      </c>
      <c r="CA880">
        <v>6.2302174199999998</v>
      </c>
      <c r="CB880">
        <v>0.517241379</v>
      </c>
      <c r="CC880">
        <v>4.4342377930000003</v>
      </c>
      <c r="CD880">
        <v>9.5071354780000004</v>
      </c>
      <c r="CE880">
        <v>6.2289077170000002</v>
      </c>
      <c r="CF880">
        <v>4.2</v>
      </c>
      <c r="CG880">
        <v>10</v>
      </c>
      <c r="CH880">
        <v>7.484010799</v>
      </c>
      <c r="CI880">
        <v>7.52</v>
      </c>
      <c r="CJ880">
        <v>4.68</v>
      </c>
      <c r="CK880">
        <v>0</v>
      </c>
      <c r="CL880">
        <v>4.0666666669999998</v>
      </c>
      <c r="CM880">
        <v>4.435314355</v>
      </c>
      <c r="CN880">
        <v>6.0703164530000002</v>
      </c>
      <c r="CO880">
        <v>5.2528154039999997</v>
      </c>
      <c r="CP880">
        <v>10</v>
      </c>
      <c r="CQ880">
        <v>3.1317932979999998</v>
      </c>
      <c r="CR880">
        <v>0</v>
      </c>
      <c r="CS880">
        <v>0</v>
      </c>
      <c r="CT880">
        <v>1.0439310989999999</v>
      </c>
      <c r="CU880">
        <v>5.0908532930000003</v>
      </c>
      <c r="CV880">
        <v>0</v>
      </c>
      <c r="CW880">
        <v>8.6976976980000007</v>
      </c>
      <c r="CX880">
        <v>0</v>
      </c>
      <c r="CY880">
        <v>2.8992325659999998</v>
      </c>
      <c r="CZ880">
        <v>7.766666667</v>
      </c>
      <c r="DA880">
        <v>4.4815515579999996</v>
      </c>
      <c r="DB880">
        <v>4.1387742769999996</v>
      </c>
      <c r="DC880">
        <v>8</v>
      </c>
      <c r="DD880">
        <v>2.517253846</v>
      </c>
      <c r="DE880">
        <v>1</v>
      </c>
      <c r="DF880">
        <v>4.6507077250000002</v>
      </c>
      <c r="DG880">
        <v>3.1036121529999998</v>
      </c>
      <c r="DH880">
        <v>3.0303030299999998</v>
      </c>
      <c r="DI880">
        <v>9.5474810990000005</v>
      </c>
      <c r="DJ880">
        <v>5.0600013449999999</v>
      </c>
      <c r="DK880">
        <v>5.2247934970000003</v>
      </c>
      <c r="DL880">
        <v>6.1439916950000004</v>
      </c>
      <c r="DM880">
        <v>5.3516971370000004</v>
      </c>
      <c r="DN880">
        <v>4.3005458089999999</v>
      </c>
      <c r="DO880">
        <v>5.63</v>
      </c>
      <c r="DP880">
        <v>138</v>
      </c>
      <c r="DQ880">
        <v>4.842482113</v>
      </c>
      <c r="DR880">
        <v>151</v>
      </c>
      <c r="DS880">
        <v>4</v>
      </c>
    </row>
    <row r="881" spans="1:123" x14ac:dyDescent="0.35">
      <c r="A881">
        <v>2011</v>
      </c>
      <c r="B881" t="s">
        <v>399</v>
      </c>
      <c r="C881" t="s">
        <v>400</v>
      </c>
      <c r="D881" t="s">
        <v>256</v>
      </c>
    </row>
    <row r="882" spans="1:123" x14ac:dyDescent="0.35">
      <c r="A882">
        <v>2011</v>
      </c>
      <c r="B882" t="s">
        <v>401</v>
      </c>
      <c r="C882" t="s">
        <v>402</v>
      </c>
      <c r="D882" t="s">
        <v>271</v>
      </c>
      <c r="H882">
        <v>7.8937290000000004</v>
      </c>
      <c r="I882">
        <v>9.6396843889999992</v>
      </c>
      <c r="J882">
        <v>10</v>
      </c>
      <c r="K882">
        <v>10</v>
      </c>
      <c r="L882">
        <v>7.5</v>
      </c>
      <c r="M882">
        <v>9.9271688139999998</v>
      </c>
      <c r="N882">
        <v>10</v>
      </c>
      <c r="O882">
        <v>9.4854337629999996</v>
      </c>
      <c r="P882">
        <v>10</v>
      </c>
      <c r="Q882">
        <v>10</v>
      </c>
      <c r="R882">
        <v>10</v>
      </c>
      <c r="S882">
        <v>10</v>
      </c>
      <c r="T882">
        <v>10</v>
      </c>
      <c r="U882">
        <v>10</v>
      </c>
      <c r="V882">
        <v>9.7083727169999996</v>
      </c>
      <c r="W882">
        <v>10</v>
      </c>
      <c r="X882">
        <v>10</v>
      </c>
      <c r="Y882">
        <v>10</v>
      </c>
      <c r="Z882">
        <v>10</v>
      </c>
      <c r="AA882">
        <v>10</v>
      </c>
      <c r="AB882">
        <v>10</v>
      </c>
      <c r="AC882">
        <v>10</v>
      </c>
      <c r="AD882">
        <v>7.0666666669999998</v>
      </c>
      <c r="AE882">
        <v>4.7194444439999996</v>
      </c>
      <c r="AF882">
        <v>7.2620370369999998</v>
      </c>
      <c r="AG882">
        <v>10</v>
      </c>
      <c r="AH882">
        <v>10</v>
      </c>
      <c r="AI882">
        <v>10</v>
      </c>
      <c r="AJ882">
        <v>10</v>
      </c>
      <c r="AK882">
        <v>10</v>
      </c>
      <c r="AL882">
        <v>10</v>
      </c>
      <c r="AM882">
        <v>7.5</v>
      </c>
      <c r="AN882">
        <v>8.75</v>
      </c>
      <c r="AO882">
        <v>10</v>
      </c>
      <c r="AP882">
        <v>10</v>
      </c>
      <c r="AQ882">
        <v>10</v>
      </c>
      <c r="AR882">
        <v>9.75</v>
      </c>
      <c r="AS882">
        <v>10</v>
      </c>
      <c r="AT882">
        <v>10</v>
      </c>
      <c r="AU882">
        <v>8.6666666669999994</v>
      </c>
      <c r="AV882">
        <v>8.5</v>
      </c>
      <c r="AW882">
        <v>10</v>
      </c>
      <c r="AX882">
        <v>10</v>
      </c>
      <c r="AY882">
        <v>10</v>
      </c>
      <c r="AZ882">
        <v>9.5952380949999991</v>
      </c>
      <c r="BB882">
        <v>10</v>
      </c>
      <c r="BC882">
        <v>10</v>
      </c>
      <c r="BD882">
        <v>10</v>
      </c>
      <c r="BE882">
        <v>10</v>
      </c>
      <c r="BF882">
        <v>10</v>
      </c>
      <c r="BG882">
        <v>10</v>
      </c>
      <c r="BI882">
        <v>10</v>
      </c>
      <c r="BJ882">
        <v>9.0612529429999995</v>
      </c>
      <c r="BK882">
        <v>18</v>
      </c>
      <c r="BL882">
        <v>3.5294117649999999</v>
      </c>
      <c r="BM882">
        <v>5.305177112</v>
      </c>
      <c r="BN882">
        <v>8</v>
      </c>
      <c r="BO882">
        <v>5</v>
      </c>
      <c r="BP882">
        <v>3</v>
      </c>
      <c r="BQ882">
        <v>4</v>
      </c>
      <c r="BR882">
        <v>5.2086472190000004</v>
      </c>
      <c r="BS882">
        <v>8.8833201269999993</v>
      </c>
      <c r="BT882">
        <v>5.9116922230000002</v>
      </c>
      <c r="BU882">
        <v>7.9741194420000001</v>
      </c>
      <c r="BV882">
        <v>10</v>
      </c>
      <c r="BW882">
        <v>10</v>
      </c>
      <c r="BX882">
        <v>3.9314807389999999</v>
      </c>
      <c r="BY882">
        <v>8.4600508820000009</v>
      </c>
      <c r="BZ882">
        <v>8.3620731829999997</v>
      </c>
      <c r="CA882">
        <v>7.7305046869999998</v>
      </c>
      <c r="CB882">
        <v>1</v>
      </c>
      <c r="CC882">
        <v>7.9170268090000002</v>
      </c>
      <c r="CD882">
        <v>9.7624340079999996</v>
      </c>
      <c r="CE882">
        <v>9.1132351539999998</v>
      </c>
      <c r="CF882">
        <v>9.484</v>
      </c>
      <c r="CG882">
        <v>10</v>
      </c>
      <c r="CH882">
        <v>9.5899172900000007</v>
      </c>
      <c r="CI882">
        <v>9.6576870499999998</v>
      </c>
      <c r="CJ882">
        <v>8.94</v>
      </c>
      <c r="CK882">
        <v>6.2263999999999999</v>
      </c>
      <c r="CL882">
        <v>8.2746956829999991</v>
      </c>
      <c r="CM882">
        <v>7.2541928279999999</v>
      </c>
      <c r="CN882">
        <v>8.8283706730000002</v>
      </c>
      <c r="CO882">
        <v>8.0412817509999996</v>
      </c>
      <c r="CP882">
        <v>10</v>
      </c>
      <c r="CQ882">
        <v>8.679684194</v>
      </c>
      <c r="CR882">
        <v>8.461538462</v>
      </c>
      <c r="CS882">
        <v>8.7394256640000005</v>
      </c>
      <c r="CT882">
        <v>8.6268827730000002</v>
      </c>
      <c r="CU882">
        <v>8.7357150519999998</v>
      </c>
      <c r="CV882">
        <v>8</v>
      </c>
      <c r="CW882">
        <v>2.9832412580000001</v>
      </c>
      <c r="CX882">
        <v>10</v>
      </c>
      <c r="CY882">
        <v>6.9944137529999999</v>
      </c>
      <c r="CZ882">
        <v>8.9</v>
      </c>
      <c r="DA882">
        <v>4.8647439329999997</v>
      </c>
      <c r="DB882">
        <v>5.7964087199999996</v>
      </c>
      <c r="DC882">
        <v>10</v>
      </c>
      <c r="DD882">
        <v>9.1296990630000003</v>
      </c>
      <c r="DE882">
        <v>10</v>
      </c>
      <c r="DF882">
        <v>8.1151419530000002</v>
      </c>
      <c r="DG882">
        <v>4.587008612</v>
      </c>
      <c r="DH882">
        <v>9.2424242420000002</v>
      </c>
      <c r="DI882">
        <v>9.6766833410000004</v>
      </c>
      <c r="DJ882">
        <v>8.0274302350000006</v>
      </c>
      <c r="DK882">
        <v>7.2419085589999996</v>
      </c>
      <c r="DL882">
        <v>9.1032538830000007</v>
      </c>
      <c r="DM882">
        <v>7.9797848120000001</v>
      </c>
      <c r="DN882">
        <v>7.696446839</v>
      </c>
      <c r="DO882">
        <v>7.83</v>
      </c>
      <c r="DP882">
        <v>11</v>
      </c>
      <c r="DQ882">
        <v>8.4456264710000006</v>
      </c>
      <c r="DR882">
        <v>12</v>
      </c>
      <c r="DS882">
        <v>1</v>
      </c>
    </row>
    <row r="883" spans="1:123" x14ac:dyDescent="0.35">
      <c r="A883">
        <v>2011</v>
      </c>
      <c r="B883" t="s">
        <v>403</v>
      </c>
      <c r="C883" t="s">
        <v>404</v>
      </c>
      <c r="D883" t="s">
        <v>256</v>
      </c>
      <c r="H883">
        <v>6.6965510000000004</v>
      </c>
      <c r="I883">
        <v>9.2019843639999994</v>
      </c>
      <c r="J883">
        <v>10</v>
      </c>
      <c r="K883">
        <v>7.5962982989999999</v>
      </c>
      <c r="L883">
        <v>5</v>
      </c>
      <c r="M883">
        <v>9.0986118620000003</v>
      </c>
      <c r="N883">
        <v>8.0169460969999999</v>
      </c>
      <c r="O883">
        <v>7.942371252</v>
      </c>
      <c r="P883">
        <v>9.5</v>
      </c>
      <c r="Q883">
        <v>10</v>
      </c>
      <c r="R883">
        <v>10</v>
      </c>
      <c r="S883">
        <v>10</v>
      </c>
      <c r="T883">
        <v>10</v>
      </c>
      <c r="U883">
        <v>9.8333333330000006</v>
      </c>
      <c r="V883">
        <v>8.9925629829999991</v>
      </c>
      <c r="W883">
        <v>0</v>
      </c>
      <c r="X883">
        <v>0</v>
      </c>
      <c r="Y883">
        <v>10</v>
      </c>
      <c r="Z883">
        <v>3.3333333330000001</v>
      </c>
      <c r="AA883">
        <v>7.5</v>
      </c>
      <c r="AB883">
        <v>7.5</v>
      </c>
      <c r="AC883">
        <v>7.5</v>
      </c>
      <c r="AD883">
        <v>9.1111111109999996</v>
      </c>
      <c r="AE883">
        <v>9.35</v>
      </c>
      <c r="AF883">
        <v>8.6537037039999998</v>
      </c>
      <c r="AG883">
        <v>10</v>
      </c>
      <c r="AH883">
        <v>10</v>
      </c>
      <c r="AI883">
        <v>10</v>
      </c>
      <c r="AJ883">
        <v>10</v>
      </c>
      <c r="AK883">
        <v>10</v>
      </c>
      <c r="AL883">
        <v>7.5</v>
      </c>
      <c r="AM883">
        <v>10</v>
      </c>
      <c r="AN883">
        <v>8.75</v>
      </c>
      <c r="AO883">
        <v>10</v>
      </c>
      <c r="AP883">
        <v>10</v>
      </c>
      <c r="AQ883">
        <v>10</v>
      </c>
      <c r="AR883">
        <v>9.75</v>
      </c>
      <c r="AS883">
        <v>10</v>
      </c>
      <c r="AT883">
        <v>4.8492106420000001</v>
      </c>
      <c r="AU883">
        <v>7.6666666670000003</v>
      </c>
      <c r="AV883">
        <v>6.25</v>
      </c>
      <c r="AW883">
        <v>10</v>
      </c>
      <c r="AX883">
        <v>10</v>
      </c>
      <c r="AY883">
        <v>10</v>
      </c>
      <c r="AZ883">
        <v>8.3951253300000008</v>
      </c>
      <c r="BB883">
        <v>10</v>
      </c>
      <c r="BC883">
        <v>10</v>
      </c>
      <c r="BD883">
        <v>10</v>
      </c>
      <c r="BE883">
        <v>10</v>
      </c>
      <c r="BF883">
        <v>10</v>
      </c>
      <c r="BG883">
        <v>10</v>
      </c>
      <c r="BI883">
        <v>10</v>
      </c>
      <c r="BJ883">
        <v>7.9354947320000004</v>
      </c>
      <c r="BK883">
        <v>52</v>
      </c>
      <c r="BL883">
        <v>3.5294117649999999</v>
      </c>
      <c r="BM883">
        <v>7.4434717829999997</v>
      </c>
      <c r="BN883">
        <v>10</v>
      </c>
      <c r="BO883">
        <v>6</v>
      </c>
      <c r="BP883">
        <v>3</v>
      </c>
      <c r="BQ883">
        <v>4.5</v>
      </c>
      <c r="BR883">
        <v>6.3682208869999997</v>
      </c>
      <c r="BS883">
        <v>8.0930413770000005</v>
      </c>
      <c r="BT883">
        <v>5.0487621819999999</v>
      </c>
      <c r="BU883">
        <v>7.1383459780000003</v>
      </c>
      <c r="BV883">
        <v>4.1666666670000003</v>
      </c>
      <c r="BW883">
        <v>8.3333333330000006</v>
      </c>
      <c r="BX883">
        <v>3.4627403160000001</v>
      </c>
      <c r="BY883">
        <v>6.0695697309999996</v>
      </c>
      <c r="BZ883">
        <v>6.2728808469999997</v>
      </c>
      <c r="CA883">
        <v>7.5284396930000002</v>
      </c>
      <c r="CB883">
        <v>0.96296296299999995</v>
      </c>
      <c r="CC883">
        <v>6.1194040049999998</v>
      </c>
      <c r="CD883">
        <v>7.8081590399999996</v>
      </c>
      <c r="CE883">
        <v>9.2007062279999996</v>
      </c>
      <c r="CF883">
        <v>9.3079999999999998</v>
      </c>
      <c r="CG883">
        <v>10</v>
      </c>
      <c r="CH883">
        <v>9.0792163170000002</v>
      </c>
      <c r="CI883">
        <v>9.6999999999999993</v>
      </c>
      <c r="CJ883">
        <v>8.7200000000000006</v>
      </c>
      <c r="CK883">
        <v>3.786</v>
      </c>
      <c r="CL883">
        <v>7.4020000000000001</v>
      </c>
      <c r="CM883">
        <v>6.0832070549999999</v>
      </c>
      <c r="CN883">
        <v>8.7017296480000006</v>
      </c>
      <c r="CO883">
        <v>7.3924683509999998</v>
      </c>
      <c r="CP883">
        <v>10</v>
      </c>
      <c r="CQ883">
        <v>7.1937894829999998</v>
      </c>
      <c r="CR883">
        <v>6.153846154</v>
      </c>
      <c r="CS883">
        <v>7.633169251</v>
      </c>
      <c r="CT883">
        <v>6.9936016289999996</v>
      </c>
      <c r="CU883">
        <v>7.9470174949999999</v>
      </c>
      <c r="CV883">
        <v>10</v>
      </c>
      <c r="CW883">
        <v>8.0692003789999998</v>
      </c>
      <c r="CX883">
        <v>10</v>
      </c>
      <c r="CY883">
        <v>9.3564001260000005</v>
      </c>
      <c r="CZ883">
        <v>8.9</v>
      </c>
      <c r="DA883">
        <v>5.0784517779999998</v>
      </c>
      <c r="DB883">
        <v>6.6210972180000001</v>
      </c>
      <c r="DC883">
        <v>8</v>
      </c>
      <c r="DD883">
        <v>2.517253846</v>
      </c>
      <c r="DE883">
        <v>0</v>
      </c>
      <c r="DF883">
        <v>5.186133807</v>
      </c>
      <c r="DG883">
        <v>3.5479894070000002</v>
      </c>
      <c r="DH883">
        <v>8.1818181820000007</v>
      </c>
      <c r="DI883">
        <v>9.285634967</v>
      </c>
      <c r="DJ883">
        <v>6.9436219360000004</v>
      </c>
      <c r="DK883">
        <v>7.3050632100000001</v>
      </c>
      <c r="DL883">
        <v>7.3658082800000004</v>
      </c>
      <c r="DM883">
        <v>7.1049893300000004</v>
      </c>
      <c r="DN883">
        <v>7.2158410880000003</v>
      </c>
      <c r="DO883">
        <v>7.35</v>
      </c>
      <c r="DP883">
        <v>41</v>
      </c>
      <c r="DQ883">
        <v>7.642747366</v>
      </c>
      <c r="DR883">
        <v>47</v>
      </c>
      <c r="DS883">
        <v>2</v>
      </c>
    </row>
    <row r="884" spans="1:123" x14ac:dyDescent="0.35">
      <c r="A884">
        <v>2011</v>
      </c>
      <c r="B884" t="s">
        <v>405</v>
      </c>
      <c r="C884" t="s">
        <v>406</v>
      </c>
      <c r="D884" t="s">
        <v>271</v>
      </c>
      <c r="E884">
        <v>7.8</v>
      </c>
      <c r="F884">
        <v>5.5880161360000002</v>
      </c>
      <c r="G884">
        <v>6.7294239899999999</v>
      </c>
      <c r="H884">
        <v>6.7</v>
      </c>
      <c r="I884">
        <v>9.6305216490000003</v>
      </c>
      <c r="J884">
        <v>10</v>
      </c>
      <c r="K884">
        <v>10</v>
      </c>
      <c r="L884">
        <v>10</v>
      </c>
      <c r="M884">
        <v>10</v>
      </c>
      <c r="N884">
        <v>9.9932636630000005</v>
      </c>
      <c r="O884">
        <v>9.9986527330000001</v>
      </c>
      <c r="P884">
        <v>9.5</v>
      </c>
      <c r="Q884">
        <v>10</v>
      </c>
      <c r="R884">
        <v>10</v>
      </c>
      <c r="S884">
        <v>10</v>
      </c>
      <c r="T884">
        <v>10</v>
      </c>
      <c r="U884">
        <v>9.8333333330000006</v>
      </c>
      <c r="V884">
        <v>9.8208359049999991</v>
      </c>
      <c r="W884">
        <v>10</v>
      </c>
      <c r="X884">
        <v>10</v>
      </c>
      <c r="Y884">
        <v>10</v>
      </c>
      <c r="Z884">
        <v>10</v>
      </c>
      <c r="AA884">
        <v>10</v>
      </c>
      <c r="AB884">
        <v>10</v>
      </c>
      <c r="AC884">
        <v>10</v>
      </c>
      <c r="AD884">
        <v>7.1333333330000004</v>
      </c>
      <c r="AE884">
        <v>4.3499999999999996</v>
      </c>
      <c r="AF884">
        <v>7.1611111110000003</v>
      </c>
      <c r="AG884">
        <v>10</v>
      </c>
      <c r="AH884">
        <v>10</v>
      </c>
      <c r="AI884">
        <v>10</v>
      </c>
      <c r="AJ884">
        <v>10</v>
      </c>
      <c r="AK884">
        <v>10</v>
      </c>
      <c r="AL884">
        <v>10</v>
      </c>
      <c r="AM884">
        <v>10</v>
      </c>
      <c r="AN884">
        <v>10</v>
      </c>
      <c r="AO884">
        <v>10</v>
      </c>
      <c r="AP884">
        <v>10</v>
      </c>
      <c r="AQ884">
        <v>10</v>
      </c>
      <c r="AR884">
        <v>10</v>
      </c>
      <c r="AS884">
        <v>10</v>
      </c>
      <c r="AT884">
        <v>10</v>
      </c>
      <c r="AU884">
        <v>6</v>
      </c>
      <c r="AV884">
        <v>7</v>
      </c>
      <c r="AW884">
        <v>10</v>
      </c>
      <c r="AX884">
        <v>10</v>
      </c>
      <c r="AY884">
        <v>10</v>
      </c>
      <c r="AZ884">
        <v>9</v>
      </c>
      <c r="BB884">
        <v>10</v>
      </c>
      <c r="BC884">
        <v>10</v>
      </c>
      <c r="BD884">
        <v>10</v>
      </c>
      <c r="BE884">
        <v>10</v>
      </c>
      <c r="BF884">
        <v>10</v>
      </c>
      <c r="BG884">
        <v>10</v>
      </c>
      <c r="BI884">
        <v>10</v>
      </c>
      <c r="BJ884">
        <v>8.7463200870000009</v>
      </c>
      <c r="BK884">
        <v>29</v>
      </c>
      <c r="BL884">
        <v>4.6764705879999999</v>
      </c>
      <c r="BM884">
        <v>3.5307901909999999</v>
      </c>
      <c r="BN884">
        <v>10</v>
      </c>
      <c r="BO884">
        <v>5</v>
      </c>
      <c r="BP884">
        <v>1</v>
      </c>
      <c r="BQ884">
        <v>3</v>
      </c>
      <c r="BR884">
        <v>5.3018151949999996</v>
      </c>
      <c r="BS884">
        <v>4.6167677869999997</v>
      </c>
      <c r="BT884">
        <v>2.5807675990000001</v>
      </c>
      <c r="BU884">
        <v>5.4745092870000001</v>
      </c>
      <c r="BV884">
        <v>10</v>
      </c>
      <c r="BW884">
        <v>6.6666666670000003</v>
      </c>
      <c r="BX884">
        <v>3.183238555</v>
      </c>
      <c r="BY884">
        <v>8.0672177319999996</v>
      </c>
      <c r="BZ884">
        <v>6.7961955820000002</v>
      </c>
      <c r="CA884">
        <v>5.8160281319999996</v>
      </c>
      <c r="CB884">
        <v>1</v>
      </c>
      <c r="CC884">
        <v>5.9112657039999998</v>
      </c>
      <c r="CD884">
        <v>9.5606171520000007</v>
      </c>
      <c r="CE884">
        <v>9.6135487039999994</v>
      </c>
      <c r="CF884">
        <v>9.452</v>
      </c>
      <c r="CG884">
        <v>10</v>
      </c>
      <c r="CH884">
        <v>9.656541464</v>
      </c>
      <c r="CI884">
        <v>9.6576870499999998</v>
      </c>
      <c r="CJ884">
        <v>8.94</v>
      </c>
      <c r="CK884">
        <v>6.2263999999999999</v>
      </c>
      <c r="CL884">
        <v>8.2746956829999991</v>
      </c>
      <c r="CM884">
        <v>5.9847721299999996</v>
      </c>
      <c r="CN884">
        <v>7.4475905420000004</v>
      </c>
      <c r="CO884">
        <v>6.716181336</v>
      </c>
      <c r="CP884">
        <v>10</v>
      </c>
      <c r="CQ884">
        <v>4.61776286</v>
      </c>
      <c r="CR884">
        <v>6.923076923</v>
      </c>
      <c r="CS884">
        <v>6.4162871959999999</v>
      </c>
      <c r="CT884">
        <v>5.9857089930000003</v>
      </c>
      <c r="CU884">
        <v>7.7441465029999996</v>
      </c>
      <c r="CV884">
        <v>10</v>
      </c>
      <c r="CW884">
        <v>8.0563762850000007</v>
      </c>
      <c r="CX884">
        <v>10</v>
      </c>
      <c r="CY884">
        <v>9.3521254280000008</v>
      </c>
      <c r="CZ884">
        <v>7.233333333</v>
      </c>
      <c r="DA884">
        <v>2.9926532799999999</v>
      </c>
      <c r="DB884">
        <v>3.6503479319999999</v>
      </c>
      <c r="DC884">
        <v>8</v>
      </c>
      <c r="DD884">
        <v>10</v>
      </c>
      <c r="DE884">
        <v>10</v>
      </c>
      <c r="DF884">
        <v>6.9793890909999998</v>
      </c>
      <c r="DG884">
        <v>1.8711750380000001</v>
      </c>
      <c r="DH884">
        <v>7.1212121210000001</v>
      </c>
      <c r="DI884">
        <v>9.6027756899999996</v>
      </c>
      <c r="DJ884">
        <v>4.563167032</v>
      </c>
      <c r="DK884">
        <v>6.7691542550000001</v>
      </c>
      <c r="DL884">
        <v>6.9846911800000004</v>
      </c>
      <c r="DM884">
        <v>6.1520292190000001</v>
      </c>
      <c r="DN884">
        <v>7.4945145799999997</v>
      </c>
      <c r="DO884">
        <v>7.22</v>
      </c>
      <c r="DP884">
        <v>55</v>
      </c>
      <c r="DQ884">
        <v>7.9831600439999999</v>
      </c>
      <c r="DR884">
        <v>38</v>
      </c>
      <c r="DS884">
        <v>1</v>
      </c>
    </row>
    <row r="885" spans="1:123" x14ac:dyDescent="0.35">
      <c r="A885">
        <v>2011</v>
      </c>
      <c r="B885" t="s">
        <v>407</v>
      </c>
      <c r="C885" t="s">
        <v>408</v>
      </c>
      <c r="D885" t="s">
        <v>262</v>
      </c>
      <c r="E885">
        <v>4.4333333330000002</v>
      </c>
      <c r="F885">
        <v>5.0720362410000002</v>
      </c>
      <c r="G885">
        <v>4.1809107980000002</v>
      </c>
      <c r="H885">
        <v>4.5999999999999996</v>
      </c>
      <c r="I885">
        <v>0</v>
      </c>
      <c r="J885">
        <v>10</v>
      </c>
      <c r="K885">
        <v>10</v>
      </c>
      <c r="L885">
        <v>5</v>
      </c>
      <c r="M885">
        <v>10</v>
      </c>
      <c r="N885">
        <v>10</v>
      </c>
      <c r="O885">
        <v>9</v>
      </c>
      <c r="P885">
        <v>10</v>
      </c>
      <c r="Q885">
        <v>10</v>
      </c>
      <c r="R885">
        <v>10</v>
      </c>
      <c r="S885">
        <v>10</v>
      </c>
      <c r="T885">
        <v>10</v>
      </c>
      <c r="U885">
        <v>10</v>
      </c>
      <c r="V885">
        <v>6.3333333329999997</v>
      </c>
      <c r="W885">
        <v>10</v>
      </c>
      <c r="X885">
        <v>10</v>
      </c>
      <c r="Y885">
        <v>5</v>
      </c>
      <c r="Z885">
        <v>8.3333333330000006</v>
      </c>
      <c r="AA885">
        <v>7.5</v>
      </c>
      <c r="AB885">
        <v>10</v>
      </c>
      <c r="AC885">
        <v>8.75</v>
      </c>
      <c r="AD885">
        <v>9.5933333330000004</v>
      </c>
      <c r="AE885">
        <v>8.0527777779999994</v>
      </c>
      <c r="AF885">
        <v>8.7987037039999993</v>
      </c>
      <c r="AG885">
        <v>10</v>
      </c>
      <c r="AH885">
        <v>10</v>
      </c>
      <c r="AI885">
        <v>7.5</v>
      </c>
      <c r="AJ885">
        <v>7.5</v>
      </c>
      <c r="AK885">
        <v>7.5</v>
      </c>
      <c r="AL885">
        <v>7.5</v>
      </c>
      <c r="AM885">
        <v>7.5</v>
      </c>
      <c r="AN885">
        <v>7.5</v>
      </c>
      <c r="AO885">
        <v>7.5</v>
      </c>
      <c r="AP885">
        <v>7.5</v>
      </c>
      <c r="AQ885">
        <v>7.5</v>
      </c>
      <c r="AR885">
        <v>8.5</v>
      </c>
      <c r="AS885">
        <v>10</v>
      </c>
      <c r="AT885">
        <v>10</v>
      </c>
      <c r="AU885">
        <v>9</v>
      </c>
      <c r="AV885">
        <v>7.75</v>
      </c>
      <c r="AW885">
        <v>10</v>
      </c>
      <c r="AX885">
        <v>10</v>
      </c>
      <c r="AY885">
        <v>10</v>
      </c>
      <c r="AZ885">
        <v>9.5357142859999993</v>
      </c>
      <c r="BB885">
        <v>10</v>
      </c>
      <c r="BC885">
        <v>10</v>
      </c>
      <c r="BD885">
        <v>10</v>
      </c>
      <c r="BE885">
        <v>0</v>
      </c>
      <c r="BF885">
        <v>10</v>
      </c>
      <c r="BG885">
        <v>5</v>
      </c>
      <c r="BI885">
        <v>7.5</v>
      </c>
      <c r="BJ885">
        <v>7.0001084660000004</v>
      </c>
      <c r="BK885">
        <v>86</v>
      </c>
      <c r="BL885">
        <v>7.1470588240000001</v>
      </c>
      <c r="BM885">
        <v>9.6629427789999998</v>
      </c>
      <c r="BN885">
        <v>7</v>
      </c>
      <c r="BO885">
        <v>9</v>
      </c>
      <c r="BP885">
        <v>5</v>
      </c>
      <c r="BQ885">
        <v>7</v>
      </c>
      <c r="BR885">
        <v>7.702500401</v>
      </c>
      <c r="BS885">
        <v>5.6800318870000002</v>
      </c>
      <c r="BT885">
        <v>4.0854302740000001</v>
      </c>
      <c r="BU885">
        <v>5.3118840599999997</v>
      </c>
      <c r="BV885">
        <v>10</v>
      </c>
      <c r="BW885">
        <v>3.3333333330000001</v>
      </c>
      <c r="BX885">
        <v>2.7575631870000001</v>
      </c>
      <c r="BY885">
        <v>6.8353939329999998</v>
      </c>
      <c r="BZ885">
        <v>4.5227731249999996</v>
      </c>
      <c r="CA885">
        <v>2.0622728279999998</v>
      </c>
      <c r="CB885">
        <v>0.92592592600000001</v>
      </c>
      <c r="CC885">
        <v>4.7708055490000003</v>
      </c>
      <c r="CD885">
        <v>8.0367581369999996</v>
      </c>
      <c r="CE885">
        <v>6.1882453269999997</v>
      </c>
      <c r="CF885">
        <v>8.4939999999999998</v>
      </c>
      <c r="CG885">
        <v>10</v>
      </c>
      <c r="CH885">
        <v>8.1797508659999991</v>
      </c>
      <c r="CI885">
        <v>8.4133333330000006</v>
      </c>
      <c r="CJ885">
        <v>8.48</v>
      </c>
      <c r="CK885">
        <v>5.6832000000000003</v>
      </c>
      <c r="CL885">
        <v>7.5255111110000001</v>
      </c>
      <c r="CM885">
        <v>5.9329682650000004</v>
      </c>
      <c r="CN885">
        <v>7.426191534</v>
      </c>
      <c r="CO885">
        <v>6.6795798990000002</v>
      </c>
      <c r="CP885">
        <v>10</v>
      </c>
      <c r="CQ885">
        <v>6.5292192020000002</v>
      </c>
      <c r="CR885">
        <v>0</v>
      </c>
      <c r="CS885">
        <v>7.8544205329999999</v>
      </c>
      <c r="CT885">
        <v>4.7945465780000003</v>
      </c>
      <c r="CU885">
        <v>7.2499093969999997</v>
      </c>
      <c r="CV885">
        <v>10</v>
      </c>
      <c r="CW885">
        <v>3.058927154</v>
      </c>
      <c r="CX885">
        <v>9</v>
      </c>
      <c r="CY885">
        <v>7.3529757179999997</v>
      </c>
      <c r="CZ885">
        <v>8.9</v>
      </c>
      <c r="DA885">
        <v>5.3610274880000004</v>
      </c>
      <c r="DB885">
        <v>6.4195125150000001</v>
      </c>
      <c r="DC885">
        <v>10</v>
      </c>
      <c r="DD885">
        <v>6.5464248520000003</v>
      </c>
      <c r="DE885">
        <v>10</v>
      </c>
      <c r="DF885">
        <v>7.871160809</v>
      </c>
      <c r="DG885">
        <v>2.8186156750000002</v>
      </c>
      <c r="DH885">
        <v>5.9090909089999997</v>
      </c>
      <c r="DI885">
        <v>9.7055043560000005</v>
      </c>
      <c r="DJ885">
        <v>4.3256834700000004</v>
      </c>
      <c r="DK885">
        <v>8.1700762230000006</v>
      </c>
      <c r="DL885">
        <v>5.8749678599999999</v>
      </c>
      <c r="DM885">
        <v>6.1339897490000004</v>
      </c>
      <c r="DN885">
        <v>7.1193754250000003</v>
      </c>
      <c r="DO885">
        <v>7</v>
      </c>
      <c r="DP885">
        <v>71</v>
      </c>
      <c r="DQ885">
        <v>7.0000542330000002</v>
      </c>
      <c r="DR885">
        <v>74</v>
      </c>
      <c r="DS885">
        <v>2</v>
      </c>
    </row>
    <row r="886" spans="1:123" x14ac:dyDescent="0.35">
      <c r="A886">
        <v>2011</v>
      </c>
      <c r="B886" t="s">
        <v>409</v>
      </c>
      <c r="C886" t="s">
        <v>410</v>
      </c>
      <c r="D886" t="s">
        <v>326</v>
      </c>
      <c r="E886">
        <v>7.3</v>
      </c>
      <c r="F886">
        <v>7.7049915540000002</v>
      </c>
      <c r="G886">
        <v>6.7786770499999998</v>
      </c>
      <c r="H886">
        <v>7.3</v>
      </c>
      <c r="I886">
        <v>9.8624182319999996</v>
      </c>
      <c r="J886">
        <v>10</v>
      </c>
      <c r="K886">
        <v>10</v>
      </c>
      <c r="L886">
        <v>10</v>
      </c>
      <c r="M886">
        <v>10</v>
      </c>
      <c r="N886">
        <v>10</v>
      </c>
      <c r="O886">
        <v>10</v>
      </c>
      <c r="P886">
        <v>10</v>
      </c>
      <c r="Q886">
        <v>10</v>
      </c>
      <c r="R886">
        <v>10</v>
      </c>
      <c r="S886">
        <v>10</v>
      </c>
      <c r="T886">
        <v>10</v>
      </c>
      <c r="U886">
        <v>10</v>
      </c>
      <c r="V886">
        <v>9.9541394109999999</v>
      </c>
      <c r="W886">
        <v>10</v>
      </c>
      <c r="X886">
        <v>10</v>
      </c>
      <c r="Y886">
        <v>10</v>
      </c>
      <c r="Z886">
        <v>10</v>
      </c>
      <c r="AA886">
        <v>5</v>
      </c>
      <c r="AB886">
        <v>7.5</v>
      </c>
      <c r="AC886">
        <v>6.25</v>
      </c>
      <c r="AD886">
        <v>9.0933333330000004</v>
      </c>
      <c r="AE886">
        <v>9.1666666669999994</v>
      </c>
      <c r="AF886">
        <v>8.17</v>
      </c>
      <c r="AG886">
        <v>10</v>
      </c>
      <c r="AH886">
        <v>10</v>
      </c>
      <c r="AI886">
        <v>7.5</v>
      </c>
      <c r="AJ886">
        <v>7.5</v>
      </c>
      <c r="AK886">
        <v>7.5</v>
      </c>
      <c r="AL886">
        <v>5</v>
      </c>
      <c r="AM886">
        <v>10</v>
      </c>
      <c r="AN886">
        <v>7.5</v>
      </c>
      <c r="AO886">
        <v>5</v>
      </c>
      <c r="AP886">
        <v>7.5</v>
      </c>
      <c r="AQ886">
        <v>6.25</v>
      </c>
      <c r="AR886">
        <v>8.25</v>
      </c>
      <c r="AS886">
        <v>10</v>
      </c>
      <c r="AT886">
        <v>10</v>
      </c>
      <c r="AU886">
        <v>9.3333333330000006</v>
      </c>
      <c r="AV886">
        <v>6.5</v>
      </c>
      <c r="AW886">
        <v>10</v>
      </c>
      <c r="AX886">
        <v>10</v>
      </c>
      <c r="AY886">
        <v>10</v>
      </c>
      <c r="AZ886">
        <v>9.4047619050000009</v>
      </c>
      <c r="BB886">
        <v>10</v>
      </c>
      <c r="BC886">
        <v>10</v>
      </c>
      <c r="BD886">
        <v>10</v>
      </c>
      <c r="BE886">
        <v>10</v>
      </c>
      <c r="BF886">
        <v>10</v>
      </c>
      <c r="BG886">
        <v>10</v>
      </c>
      <c r="BI886">
        <v>10</v>
      </c>
      <c r="BJ886">
        <v>8.8960110429999997</v>
      </c>
      <c r="BK886">
        <v>23</v>
      </c>
      <c r="BL886">
        <v>4.2647058820000003</v>
      </c>
      <c r="BM886">
        <v>3.7841961849999999</v>
      </c>
      <c r="BN886">
        <v>8</v>
      </c>
      <c r="BO886">
        <v>5</v>
      </c>
      <c r="BP886">
        <v>5</v>
      </c>
      <c r="BQ886">
        <v>5</v>
      </c>
      <c r="BR886">
        <v>5.2622255170000001</v>
      </c>
      <c r="BS886">
        <v>8.0424346119999992</v>
      </c>
      <c r="BT886">
        <v>5.3667301729999997</v>
      </c>
      <c r="BU886">
        <v>7.9834322479999997</v>
      </c>
      <c r="BV886">
        <v>8.3333333330000006</v>
      </c>
      <c r="BW886">
        <v>8.3333333330000006</v>
      </c>
      <c r="BX886">
        <v>5.7950098380000004</v>
      </c>
      <c r="BY886">
        <v>7.8288854990000001</v>
      </c>
      <c r="BZ886">
        <v>7.8175945950000001</v>
      </c>
      <c r="CA886">
        <v>7.3553760649999997</v>
      </c>
      <c r="CB886">
        <v>0.96551724100000003</v>
      </c>
      <c r="CC886">
        <v>7.3003819779999999</v>
      </c>
      <c r="CD886">
        <v>9.8529054980000002</v>
      </c>
      <c r="CE886">
        <v>9.7076091669999993</v>
      </c>
      <c r="CF886">
        <v>9.9440000000000008</v>
      </c>
      <c r="CG886">
        <v>10</v>
      </c>
      <c r="CH886">
        <v>9.8761286659999996</v>
      </c>
      <c r="CI886">
        <v>9.6</v>
      </c>
      <c r="CJ886">
        <v>8.94</v>
      </c>
      <c r="CK886">
        <v>0.26919999999999999</v>
      </c>
      <c r="CL886">
        <v>6.2697333329999996</v>
      </c>
      <c r="CM886">
        <v>4.7087654179999996</v>
      </c>
      <c r="CN886">
        <v>8.6392856459999994</v>
      </c>
      <c r="CO886">
        <v>6.6740255319999999</v>
      </c>
      <c r="CP886">
        <v>10</v>
      </c>
      <c r="CQ886">
        <v>5.8835245900000004</v>
      </c>
      <c r="CR886">
        <v>3.846153846</v>
      </c>
      <c r="CS886">
        <v>6.7481641200000002</v>
      </c>
      <c r="CT886">
        <v>5.4926141849999999</v>
      </c>
      <c r="CU886">
        <v>7.1090932630000001</v>
      </c>
      <c r="CV886">
        <v>8</v>
      </c>
      <c r="CW886">
        <v>6.2983370340000002</v>
      </c>
      <c r="CX886">
        <v>10</v>
      </c>
      <c r="CY886">
        <v>8.0994456780000004</v>
      </c>
      <c r="CZ886">
        <v>8.9</v>
      </c>
      <c r="DA886">
        <v>3.0380177069999998</v>
      </c>
      <c r="DB886">
        <v>8.0145971679999999</v>
      </c>
      <c r="DC886">
        <v>10</v>
      </c>
      <c r="DD886">
        <v>10</v>
      </c>
      <c r="DE886">
        <v>10</v>
      </c>
      <c r="DF886">
        <v>8.3254358130000004</v>
      </c>
      <c r="DG886">
        <v>3.6513549529999998</v>
      </c>
      <c r="DH886">
        <v>8.6363636360000005</v>
      </c>
      <c r="DI886">
        <v>9.1848362730000002</v>
      </c>
      <c r="DJ886">
        <v>8.3690204850000001</v>
      </c>
      <c r="DK886">
        <v>7.7198189370000003</v>
      </c>
      <c r="DL886">
        <v>6.3009222659999997</v>
      </c>
      <c r="DM886">
        <v>7.3103860919999999</v>
      </c>
      <c r="DN886">
        <v>7.9117558609999996</v>
      </c>
      <c r="DO886">
        <v>7.49</v>
      </c>
      <c r="DP886">
        <v>30</v>
      </c>
      <c r="DQ886">
        <v>8.193005522</v>
      </c>
      <c r="DR886">
        <v>22</v>
      </c>
      <c r="DS886">
        <v>1</v>
      </c>
    </row>
    <row r="887" spans="1:123" x14ac:dyDescent="0.35">
      <c r="A887">
        <v>2011</v>
      </c>
      <c r="B887" t="s">
        <v>411</v>
      </c>
      <c r="C887" t="s">
        <v>412</v>
      </c>
      <c r="D887" t="s">
        <v>256</v>
      </c>
      <c r="E887">
        <v>4.233333333</v>
      </c>
      <c r="F887">
        <v>6.4531352169999998</v>
      </c>
      <c r="G887">
        <v>5.1666353479999998</v>
      </c>
      <c r="H887">
        <v>5.3</v>
      </c>
      <c r="I887">
        <v>9.2554399420000006</v>
      </c>
      <c r="J887">
        <v>5</v>
      </c>
      <c r="K887">
        <v>10</v>
      </c>
      <c r="L887">
        <v>10</v>
      </c>
      <c r="M887">
        <v>10</v>
      </c>
      <c r="N887">
        <v>10</v>
      </c>
      <c r="O887">
        <v>9</v>
      </c>
      <c r="P887">
        <v>9.5</v>
      </c>
      <c r="Q887">
        <v>5</v>
      </c>
      <c r="R887">
        <v>0</v>
      </c>
      <c r="S887">
        <v>0</v>
      </c>
      <c r="T887">
        <v>0</v>
      </c>
      <c r="U887">
        <v>4.8333333329999997</v>
      </c>
      <c r="V887">
        <v>7.6962577579999998</v>
      </c>
      <c r="W887">
        <v>0</v>
      </c>
      <c r="X887">
        <v>10</v>
      </c>
      <c r="Y887">
        <v>10</v>
      </c>
      <c r="Z887">
        <v>6.6666666670000003</v>
      </c>
      <c r="AA887">
        <v>2.5</v>
      </c>
      <c r="AB887">
        <v>0</v>
      </c>
      <c r="AC887">
        <v>1.25</v>
      </c>
      <c r="AD887">
        <v>7.36</v>
      </c>
      <c r="AE887">
        <v>4.5833333329999997</v>
      </c>
      <c r="AF887">
        <v>4.397777778</v>
      </c>
      <c r="AG887">
        <v>7.5</v>
      </c>
      <c r="AH887">
        <v>10</v>
      </c>
      <c r="AI887">
        <v>2.5</v>
      </c>
      <c r="AJ887">
        <v>0</v>
      </c>
      <c r="AK887">
        <v>1.25</v>
      </c>
      <c r="AL887">
        <v>2.5</v>
      </c>
      <c r="AM887">
        <v>7.5</v>
      </c>
      <c r="AN887">
        <v>5</v>
      </c>
      <c r="AO887">
        <v>5</v>
      </c>
      <c r="AP887">
        <v>7.5</v>
      </c>
      <c r="AQ887">
        <v>6.25</v>
      </c>
      <c r="AR887">
        <v>6</v>
      </c>
      <c r="AS887">
        <v>10</v>
      </c>
      <c r="AT887">
        <v>10</v>
      </c>
      <c r="AU887">
        <v>3</v>
      </c>
      <c r="AV887">
        <v>4.25</v>
      </c>
      <c r="AW887">
        <v>7.5</v>
      </c>
      <c r="AX887">
        <v>7.5</v>
      </c>
      <c r="AY887">
        <v>10</v>
      </c>
      <c r="AZ887">
        <v>7.4642857139999998</v>
      </c>
      <c r="BB887">
        <v>0</v>
      </c>
      <c r="BC887">
        <v>0</v>
      </c>
      <c r="BD887">
        <v>0</v>
      </c>
      <c r="BE887">
        <v>10</v>
      </c>
      <c r="BF887">
        <v>10</v>
      </c>
      <c r="BG887">
        <v>10</v>
      </c>
      <c r="BI887">
        <v>5</v>
      </c>
      <c r="BJ887">
        <v>6.2019374550000004</v>
      </c>
      <c r="BK887">
        <v>117</v>
      </c>
      <c r="BL887">
        <v>5.9735294120000004</v>
      </c>
      <c r="BM887">
        <v>7.4147138960000003</v>
      </c>
      <c r="BN887">
        <v>8</v>
      </c>
      <c r="BO887">
        <v>10</v>
      </c>
      <c r="BP887">
        <v>8</v>
      </c>
      <c r="BQ887">
        <v>9</v>
      </c>
      <c r="BR887">
        <v>7.597060827</v>
      </c>
      <c r="BS887">
        <v>5.6459127929999999</v>
      </c>
      <c r="BT887">
        <v>5.2369704449999999</v>
      </c>
      <c r="BU887">
        <v>7.1338670950000003</v>
      </c>
      <c r="BV887">
        <v>7.5</v>
      </c>
      <c r="BW887">
        <v>6.6666666670000003</v>
      </c>
      <c r="BX887">
        <v>3.3762867139999999</v>
      </c>
      <c r="BY887">
        <v>7.1377817329999997</v>
      </c>
      <c r="BZ887">
        <v>7.6448246180000003</v>
      </c>
      <c r="CA887">
        <v>7.9025840629999999</v>
      </c>
      <c r="CB887">
        <v>0.482758621</v>
      </c>
      <c r="CC887">
        <v>4.7979510489999999</v>
      </c>
      <c r="CD887">
        <v>9.2152896000000002</v>
      </c>
      <c r="CE887">
        <v>8.0648107150000001</v>
      </c>
      <c r="CF887">
        <v>9.1180000000000003</v>
      </c>
      <c r="CG887">
        <v>10</v>
      </c>
      <c r="CH887">
        <v>9.0995250789999993</v>
      </c>
      <c r="CI887">
        <v>9.2200000000000006</v>
      </c>
      <c r="CJ887">
        <v>8</v>
      </c>
      <c r="CK887">
        <v>3.8</v>
      </c>
      <c r="CL887">
        <v>7.0066666670000002</v>
      </c>
      <c r="CM887">
        <v>5.7698691269999998</v>
      </c>
      <c r="CN887">
        <v>8.1379806069999994</v>
      </c>
      <c r="CO887">
        <v>6.9539248669999996</v>
      </c>
      <c r="CP887">
        <v>10</v>
      </c>
      <c r="CQ887">
        <v>6.0184255479999997</v>
      </c>
      <c r="CR887">
        <v>6.923076923</v>
      </c>
      <c r="CS887">
        <v>10</v>
      </c>
      <c r="CT887">
        <v>7.6471674900000002</v>
      </c>
      <c r="CU887">
        <v>7.901939756</v>
      </c>
      <c r="CV887">
        <v>10</v>
      </c>
      <c r="CW887">
        <v>5.5586312299999996</v>
      </c>
      <c r="CX887">
        <v>10</v>
      </c>
      <c r="CY887">
        <v>8.5195437429999998</v>
      </c>
      <c r="CZ887">
        <v>8.9</v>
      </c>
      <c r="DA887">
        <v>4.59185</v>
      </c>
      <c r="DB887">
        <v>7.1589331119999997</v>
      </c>
      <c r="DC887">
        <v>10</v>
      </c>
      <c r="DD887">
        <v>10</v>
      </c>
      <c r="DE887">
        <v>10</v>
      </c>
      <c r="DF887">
        <v>8.4417971850000004</v>
      </c>
      <c r="DG887">
        <v>4.4120892380000001</v>
      </c>
      <c r="DH887">
        <v>5.3030303029999999</v>
      </c>
      <c r="DI887">
        <v>9.47083999</v>
      </c>
      <c r="DJ887">
        <v>5.9952602160000001</v>
      </c>
      <c r="DK887">
        <v>8.8192075840000008</v>
      </c>
      <c r="DL887">
        <v>8.3073917030000004</v>
      </c>
      <c r="DM887">
        <v>7.0513031719999999</v>
      </c>
      <c r="DN887">
        <v>8.0042147000000003</v>
      </c>
      <c r="DO887">
        <v>7.48</v>
      </c>
      <c r="DP887">
        <v>32</v>
      </c>
      <c r="DQ887">
        <v>6.840968728</v>
      </c>
      <c r="DR887">
        <v>89</v>
      </c>
      <c r="DS887">
        <v>3</v>
      </c>
    </row>
    <row r="888" spans="1:123" x14ac:dyDescent="0.35">
      <c r="A888">
        <v>2011</v>
      </c>
      <c r="B888" t="s">
        <v>413</v>
      </c>
      <c r="C888" t="s">
        <v>414</v>
      </c>
      <c r="D888" t="s">
        <v>265</v>
      </c>
      <c r="E888">
        <v>4.233333333</v>
      </c>
      <c r="F888">
        <v>4.8573719769999997</v>
      </c>
      <c r="G888">
        <v>4.5671159939999999</v>
      </c>
      <c r="H888">
        <v>4.5999999999999996</v>
      </c>
      <c r="I888">
        <v>6.5880516929999997</v>
      </c>
      <c r="J888">
        <v>0</v>
      </c>
      <c r="K888">
        <v>10</v>
      </c>
      <c r="L888">
        <v>7.5</v>
      </c>
      <c r="M888">
        <v>9.7584045029999995</v>
      </c>
      <c r="N888">
        <v>9.9758404499999997</v>
      </c>
      <c r="O888">
        <v>7.4468489910000004</v>
      </c>
      <c r="P888">
        <v>10</v>
      </c>
      <c r="Q888">
        <v>10</v>
      </c>
      <c r="R888">
        <v>10</v>
      </c>
      <c r="S888">
        <v>10</v>
      </c>
      <c r="T888">
        <v>10</v>
      </c>
      <c r="U888">
        <v>10</v>
      </c>
      <c r="V888">
        <v>8.011633561</v>
      </c>
      <c r="W888">
        <v>5</v>
      </c>
      <c r="X888">
        <v>5</v>
      </c>
      <c r="Y888">
        <v>10</v>
      </c>
      <c r="Z888">
        <v>6.6666666670000003</v>
      </c>
      <c r="AA888">
        <v>2.5</v>
      </c>
      <c r="AB888">
        <v>7.5</v>
      </c>
      <c r="AC888">
        <v>5</v>
      </c>
      <c r="AD888">
        <v>8.5266666670000006</v>
      </c>
      <c r="AE888">
        <v>6.2472222220000004</v>
      </c>
      <c r="AF888">
        <v>6.5912962960000003</v>
      </c>
      <c r="AG888">
        <v>2.5</v>
      </c>
      <c r="AH888">
        <v>2.5</v>
      </c>
      <c r="AI888">
        <v>0</v>
      </c>
      <c r="AJ888">
        <v>0</v>
      </c>
      <c r="AK888">
        <v>0</v>
      </c>
      <c r="AL888">
        <v>2.5</v>
      </c>
      <c r="AM888">
        <v>2.5</v>
      </c>
      <c r="AN888">
        <v>2.5</v>
      </c>
      <c r="AO888">
        <v>7.5</v>
      </c>
      <c r="AP888">
        <v>7.5</v>
      </c>
      <c r="AQ888">
        <v>7.5</v>
      </c>
      <c r="AR888">
        <v>3</v>
      </c>
      <c r="AS888">
        <v>10</v>
      </c>
      <c r="AT888">
        <v>9.3960112579999997</v>
      </c>
      <c r="AU888">
        <v>0.66666666699999999</v>
      </c>
      <c r="AV888">
        <v>2.5</v>
      </c>
      <c r="AW888">
        <v>7.5</v>
      </c>
      <c r="AX888">
        <v>5</v>
      </c>
      <c r="AY888">
        <v>7.5</v>
      </c>
      <c r="AZ888">
        <v>6.0803825610000004</v>
      </c>
      <c r="BB888">
        <v>10</v>
      </c>
      <c r="BC888">
        <v>10</v>
      </c>
      <c r="BD888">
        <v>10</v>
      </c>
      <c r="BE888">
        <v>10</v>
      </c>
      <c r="BF888">
        <v>10</v>
      </c>
      <c r="BG888">
        <v>10</v>
      </c>
      <c r="BI888">
        <v>10</v>
      </c>
      <c r="BJ888">
        <v>6.3867429429999998</v>
      </c>
      <c r="BK888">
        <v>109</v>
      </c>
      <c r="BL888">
        <v>6.3529411759999999</v>
      </c>
      <c r="BM888">
        <v>8.9049046319999992</v>
      </c>
      <c r="BN888">
        <v>7</v>
      </c>
      <c r="BO888">
        <v>10</v>
      </c>
      <c r="BP888">
        <v>8</v>
      </c>
      <c r="BQ888">
        <v>9</v>
      </c>
      <c r="BR888">
        <v>7.8144614519999998</v>
      </c>
      <c r="BS888">
        <v>3.6381030820000002</v>
      </c>
      <c r="BT888">
        <v>4.4254532380000002</v>
      </c>
      <c r="BU888">
        <v>5.1329012450000002</v>
      </c>
      <c r="BV888">
        <v>8.3333333330000006</v>
      </c>
      <c r="BW888">
        <v>5.8333333329999997</v>
      </c>
      <c r="BX888">
        <v>6.3394103450000001</v>
      </c>
      <c r="BY888">
        <v>9.2111593769999995</v>
      </c>
      <c r="BZ888">
        <v>4.5549289550000003</v>
      </c>
      <c r="CA888">
        <v>6.6723899180000004</v>
      </c>
      <c r="CB888">
        <v>0.96296296299999995</v>
      </c>
      <c r="CC888">
        <v>5.9042668310000002</v>
      </c>
      <c r="CD888">
        <v>6.9535257939999999</v>
      </c>
      <c r="CE888">
        <v>7.4065787370000002</v>
      </c>
      <c r="CF888">
        <v>8.33</v>
      </c>
      <c r="CG888">
        <v>10</v>
      </c>
      <c r="CH888">
        <v>8.1725261329999999</v>
      </c>
      <c r="CI888">
        <v>4.846666667</v>
      </c>
      <c r="CJ888">
        <v>8.08</v>
      </c>
      <c r="CK888">
        <v>4.0864000000000003</v>
      </c>
      <c r="CL888">
        <v>5.6710222220000004</v>
      </c>
      <c r="CM888">
        <v>5.72638494</v>
      </c>
      <c r="CN888">
        <v>0.69136385600000005</v>
      </c>
      <c r="CO888">
        <v>3.2088743979999999</v>
      </c>
      <c r="CP888">
        <v>10</v>
      </c>
      <c r="CQ888">
        <v>5.3722856879999998</v>
      </c>
      <c r="CR888">
        <v>2.307692308</v>
      </c>
      <c r="CS888">
        <v>0</v>
      </c>
      <c r="CT888">
        <v>2.5599926649999998</v>
      </c>
      <c r="CU888">
        <v>5.3599723209999999</v>
      </c>
      <c r="CV888">
        <v>8</v>
      </c>
      <c r="CW888">
        <v>8.7887887889999998</v>
      </c>
      <c r="CX888">
        <v>10</v>
      </c>
      <c r="CY888">
        <v>8.9295962630000005</v>
      </c>
      <c r="CZ888">
        <v>10</v>
      </c>
      <c r="DA888">
        <v>6.1201959629999996</v>
      </c>
      <c r="DB888">
        <v>7.3882451930000004</v>
      </c>
      <c r="DC888">
        <v>10</v>
      </c>
      <c r="DD888">
        <v>9.2517253850000003</v>
      </c>
      <c r="DE888">
        <v>0</v>
      </c>
      <c r="DF888">
        <v>7.1266944240000001</v>
      </c>
      <c r="DG888">
        <v>4.3282939330000003</v>
      </c>
      <c r="DH888">
        <v>6.5151515150000003</v>
      </c>
      <c r="DI888">
        <v>9.3853832149999992</v>
      </c>
      <c r="DJ888">
        <v>4.7360371020000001</v>
      </c>
      <c r="DK888">
        <v>7.6493408660000002</v>
      </c>
      <c r="DL888">
        <v>7.8926466240000002</v>
      </c>
      <c r="DM888">
        <v>6.7511422090000002</v>
      </c>
      <c r="DN888">
        <v>7.6024776320000003</v>
      </c>
      <c r="DO888">
        <v>6.97</v>
      </c>
      <c r="DP888">
        <v>73</v>
      </c>
      <c r="DQ888">
        <v>6.6783714710000002</v>
      </c>
      <c r="DR888">
        <v>100</v>
      </c>
      <c r="DS888">
        <v>3</v>
      </c>
    </row>
    <row r="889" spans="1:123" x14ac:dyDescent="0.35">
      <c r="A889">
        <v>2011</v>
      </c>
      <c r="B889" t="s">
        <v>415</v>
      </c>
      <c r="C889" t="s">
        <v>416</v>
      </c>
      <c r="D889" t="s">
        <v>259</v>
      </c>
      <c r="E889">
        <v>4.0999999999999996</v>
      </c>
      <c r="F889">
        <v>4.7368029390000004</v>
      </c>
      <c r="G889">
        <v>3.9798685960000002</v>
      </c>
      <c r="H889">
        <v>4.3</v>
      </c>
      <c r="I889">
        <v>7.861681355</v>
      </c>
      <c r="J889">
        <v>10</v>
      </c>
      <c r="K889">
        <v>10</v>
      </c>
      <c r="L889">
        <v>2.5</v>
      </c>
      <c r="M889">
        <v>9.6783317610000008</v>
      </c>
      <c r="N889">
        <v>9.4774852509999992</v>
      </c>
      <c r="O889">
        <v>8.3311634029999997</v>
      </c>
      <c r="P889">
        <v>7.3</v>
      </c>
      <c r="Q889">
        <v>10</v>
      </c>
      <c r="R889">
        <v>5</v>
      </c>
      <c r="S889">
        <v>5</v>
      </c>
      <c r="T889">
        <v>5</v>
      </c>
      <c r="U889">
        <v>7.4333333330000002</v>
      </c>
      <c r="V889">
        <v>7.8753926969999997</v>
      </c>
      <c r="W889">
        <v>5</v>
      </c>
      <c r="X889">
        <v>0</v>
      </c>
      <c r="Y889">
        <v>10</v>
      </c>
      <c r="Z889">
        <v>5</v>
      </c>
      <c r="AA889">
        <v>10</v>
      </c>
      <c r="AB889">
        <v>10</v>
      </c>
      <c r="AC889">
        <v>10</v>
      </c>
      <c r="AD889">
        <v>7.1888888890000002</v>
      </c>
      <c r="AE889">
        <v>6.4805555559999997</v>
      </c>
      <c r="AF889">
        <v>7.8898148150000003</v>
      </c>
      <c r="AG889">
        <v>7.5</v>
      </c>
      <c r="AH889">
        <v>7.5</v>
      </c>
      <c r="AI889">
        <v>10</v>
      </c>
      <c r="AJ889">
        <v>10</v>
      </c>
      <c r="AK889">
        <v>10</v>
      </c>
      <c r="AL889">
        <v>10</v>
      </c>
      <c r="AM889">
        <v>10</v>
      </c>
      <c r="AN889">
        <v>10</v>
      </c>
      <c r="AO889">
        <v>10</v>
      </c>
      <c r="AP889">
        <v>10</v>
      </c>
      <c r="AQ889">
        <v>10</v>
      </c>
      <c r="AR889">
        <v>9</v>
      </c>
      <c r="AS889">
        <v>10</v>
      </c>
      <c r="AT889">
        <v>10</v>
      </c>
      <c r="AU889">
        <v>4.6666666670000003</v>
      </c>
      <c r="AV889">
        <v>5.25</v>
      </c>
      <c r="AW889">
        <v>7.5</v>
      </c>
      <c r="AX889">
        <v>10</v>
      </c>
      <c r="AY889">
        <v>10</v>
      </c>
      <c r="AZ889">
        <v>8.2023809520000004</v>
      </c>
      <c r="BB889">
        <v>5</v>
      </c>
      <c r="BC889">
        <v>5</v>
      </c>
      <c r="BD889">
        <v>5</v>
      </c>
      <c r="BE889">
        <v>0</v>
      </c>
      <c r="BF889">
        <v>10</v>
      </c>
      <c r="BG889">
        <v>5</v>
      </c>
      <c r="BI889">
        <v>5</v>
      </c>
      <c r="BJ889">
        <v>6.5530677510000004</v>
      </c>
      <c r="BK889">
        <v>102</v>
      </c>
      <c r="BL889">
        <v>7.3235294120000001</v>
      </c>
      <c r="BM889">
        <v>9.725885559</v>
      </c>
      <c r="BN889">
        <v>6</v>
      </c>
      <c r="BO889">
        <v>8</v>
      </c>
      <c r="BP889">
        <v>8</v>
      </c>
      <c r="BQ889">
        <v>8</v>
      </c>
      <c r="BR889">
        <v>7.7623537430000003</v>
      </c>
      <c r="BS889">
        <v>4.0084631049999997</v>
      </c>
      <c r="BT889">
        <v>4.4299984940000003</v>
      </c>
      <c r="BU889">
        <v>4.2911489930000002</v>
      </c>
      <c r="BV889">
        <v>6.6666666670000003</v>
      </c>
      <c r="BW889">
        <v>3.3333333330000001</v>
      </c>
      <c r="BX889">
        <v>4.0922662519999999</v>
      </c>
      <c r="BY889">
        <v>7.2068973429999996</v>
      </c>
      <c r="BZ889">
        <v>4.0087066480000004</v>
      </c>
      <c r="CA889">
        <v>4.2151705929999999</v>
      </c>
      <c r="CB889">
        <v>0.92592592600000001</v>
      </c>
      <c r="CC889">
        <v>4.5208598240000004</v>
      </c>
      <c r="CD889">
        <v>8.1984206929999992</v>
      </c>
      <c r="CE889">
        <v>8.1084851019999995</v>
      </c>
      <c r="CF889">
        <v>7.1959999999999997</v>
      </c>
      <c r="CG889">
        <v>10</v>
      </c>
      <c r="CH889">
        <v>8.3757264490000001</v>
      </c>
      <c r="CI889">
        <v>8.02</v>
      </c>
      <c r="CJ889">
        <v>7.5</v>
      </c>
      <c r="CK889">
        <v>5.3</v>
      </c>
      <c r="CL889">
        <v>6.94</v>
      </c>
      <c r="CM889">
        <v>4.8428053699999998</v>
      </c>
      <c r="CN889">
        <v>6.3611374549999997</v>
      </c>
      <c r="CO889">
        <v>5.6019714130000002</v>
      </c>
      <c r="CP889">
        <v>10</v>
      </c>
      <c r="CQ889">
        <v>5.6434606729999999</v>
      </c>
      <c r="CR889">
        <v>3.846153846</v>
      </c>
      <c r="CS889">
        <v>3.5400205219999998</v>
      </c>
      <c r="CT889">
        <v>4.3432116799999996</v>
      </c>
      <c r="CU889">
        <v>6.7212957729999996</v>
      </c>
      <c r="CV889">
        <v>10</v>
      </c>
      <c r="CW889">
        <v>6.6405653579999999</v>
      </c>
      <c r="CX889">
        <v>9</v>
      </c>
      <c r="CY889">
        <v>8.5468551189999999</v>
      </c>
      <c r="CZ889">
        <v>7.766666667</v>
      </c>
      <c r="DA889">
        <v>6.6141950930000002</v>
      </c>
      <c r="DB889">
        <v>6.6751720800000003</v>
      </c>
      <c r="DC889">
        <v>8</v>
      </c>
      <c r="DD889">
        <v>6.2997409129999999</v>
      </c>
      <c r="DE889">
        <v>10</v>
      </c>
      <c r="DF889">
        <v>7.5592957920000003</v>
      </c>
      <c r="DG889">
        <v>3.9360722899999998</v>
      </c>
      <c r="DH889">
        <v>4.6969696970000001</v>
      </c>
      <c r="DI889">
        <v>8.5510905640000008</v>
      </c>
      <c r="DJ889">
        <v>3.1889786600000001</v>
      </c>
      <c r="DK889">
        <v>8.4972638590000003</v>
      </c>
      <c r="DL889">
        <v>6.1888290010000002</v>
      </c>
      <c r="DM889">
        <v>5.8432006779999996</v>
      </c>
      <c r="DN889">
        <v>7.31645053</v>
      </c>
      <c r="DO889">
        <v>6.94</v>
      </c>
      <c r="DP889">
        <v>75</v>
      </c>
      <c r="DQ889">
        <v>6.7465338749999999</v>
      </c>
      <c r="DR889">
        <v>95</v>
      </c>
      <c r="DS889">
        <v>3</v>
      </c>
    </row>
    <row r="890" spans="1:123" x14ac:dyDescent="0.35">
      <c r="A890">
        <v>2011</v>
      </c>
      <c r="B890" t="s">
        <v>417</v>
      </c>
      <c r="C890" t="s">
        <v>418</v>
      </c>
      <c r="D890" t="s">
        <v>326</v>
      </c>
      <c r="E890">
        <v>7.733333333</v>
      </c>
      <c r="F890">
        <v>7.1686028090000002</v>
      </c>
      <c r="G890">
        <v>7.5583767069999999</v>
      </c>
      <c r="H890">
        <v>7.5</v>
      </c>
      <c r="I890">
        <v>9.6566465560000001</v>
      </c>
      <c r="J890">
        <v>10</v>
      </c>
      <c r="K890">
        <v>10</v>
      </c>
      <c r="L890">
        <v>7.5</v>
      </c>
      <c r="M890">
        <v>10</v>
      </c>
      <c r="N890">
        <v>10</v>
      </c>
      <c r="O890">
        <v>9.5</v>
      </c>
      <c r="Q890">
        <v>10</v>
      </c>
      <c r="R890">
        <v>10</v>
      </c>
      <c r="S890">
        <v>10</v>
      </c>
      <c r="T890">
        <v>10</v>
      </c>
      <c r="U890">
        <v>10</v>
      </c>
      <c r="V890">
        <v>9.718882185</v>
      </c>
      <c r="W890">
        <v>5</v>
      </c>
      <c r="X890">
        <v>10</v>
      </c>
      <c r="Y890">
        <v>10</v>
      </c>
      <c r="Z890">
        <v>8.3333333330000006</v>
      </c>
      <c r="AA890">
        <v>7.5</v>
      </c>
      <c r="AB890">
        <v>7.5</v>
      </c>
      <c r="AC890">
        <v>7.5</v>
      </c>
      <c r="AD890">
        <v>8.8622222219999998</v>
      </c>
      <c r="AE890">
        <v>6.755555556</v>
      </c>
      <c r="AF890">
        <v>7.7059259259999999</v>
      </c>
      <c r="AG890">
        <v>10</v>
      </c>
      <c r="AH890">
        <v>10</v>
      </c>
      <c r="AI890">
        <v>7.5</v>
      </c>
      <c r="AJ890">
        <v>7.5</v>
      </c>
      <c r="AK890">
        <v>7.5</v>
      </c>
      <c r="AL890">
        <v>7.5</v>
      </c>
      <c r="AM890">
        <v>7.5</v>
      </c>
      <c r="AN890">
        <v>7.5</v>
      </c>
      <c r="AO890">
        <v>7.5</v>
      </c>
      <c r="AP890">
        <v>7.5</v>
      </c>
      <c r="AQ890">
        <v>7.5</v>
      </c>
      <c r="AR890">
        <v>8.5</v>
      </c>
      <c r="AS890">
        <v>10</v>
      </c>
      <c r="AT890">
        <v>10</v>
      </c>
      <c r="AU890">
        <v>7</v>
      </c>
      <c r="AV890">
        <v>6.5</v>
      </c>
      <c r="AW890">
        <v>10</v>
      </c>
      <c r="AX890">
        <v>10</v>
      </c>
      <c r="AY890">
        <v>7.5</v>
      </c>
      <c r="AZ890">
        <v>8.7142857140000007</v>
      </c>
      <c r="BB890">
        <v>10</v>
      </c>
      <c r="BC890">
        <v>10</v>
      </c>
      <c r="BD890">
        <v>10</v>
      </c>
      <c r="BE890">
        <v>10</v>
      </c>
      <c r="BF890">
        <v>10</v>
      </c>
      <c r="BG890">
        <v>10</v>
      </c>
      <c r="BI890">
        <v>10</v>
      </c>
      <c r="BJ890">
        <v>8.6300750439999998</v>
      </c>
      <c r="BK890">
        <v>37</v>
      </c>
      <c r="BL890">
        <v>5</v>
      </c>
      <c r="BM890">
        <v>8.3523160759999993</v>
      </c>
      <c r="BN890">
        <v>8</v>
      </c>
      <c r="BO890">
        <v>6</v>
      </c>
      <c r="BP890">
        <v>6</v>
      </c>
      <c r="BQ890">
        <v>6</v>
      </c>
      <c r="BR890">
        <v>6.8380790190000003</v>
      </c>
      <c r="BS890">
        <v>4.4723287779999996</v>
      </c>
      <c r="BT890">
        <v>4.0117937780000004</v>
      </c>
      <c r="BU890">
        <v>6.1063991120000001</v>
      </c>
      <c r="BV890">
        <v>6.6666666670000003</v>
      </c>
      <c r="BW890">
        <v>8.3333333330000006</v>
      </c>
      <c r="BX890">
        <v>8.105416731</v>
      </c>
      <c r="BY890">
        <v>8.1156810769999996</v>
      </c>
      <c r="BZ890">
        <v>6.7173893329999999</v>
      </c>
      <c r="CA890">
        <v>7.2630481119999999</v>
      </c>
      <c r="CB890">
        <v>0.96296296299999995</v>
      </c>
      <c r="CC890">
        <v>6.5205329570000004</v>
      </c>
      <c r="CD890">
        <v>9.1068095840000005</v>
      </c>
      <c r="CE890">
        <v>9.5769999909999992</v>
      </c>
      <c r="CF890">
        <v>9.1999999999999993</v>
      </c>
      <c r="CG890">
        <v>10</v>
      </c>
      <c r="CH890">
        <v>9.4709523939999993</v>
      </c>
      <c r="CI890">
        <v>9.4600000000000009</v>
      </c>
      <c r="CJ890">
        <v>7.58</v>
      </c>
      <c r="CK890">
        <v>0</v>
      </c>
      <c r="CL890">
        <v>5.68</v>
      </c>
      <c r="CM890">
        <v>5.076176555</v>
      </c>
      <c r="CN890">
        <v>9.1405906839999993</v>
      </c>
      <c r="CO890">
        <v>7.1083836189999996</v>
      </c>
      <c r="CP890">
        <v>10</v>
      </c>
      <c r="CQ890">
        <v>5.9006951670000003</v>
      </c>
      <c r="CR890">
        <v>6.923076923</v>
      </c>
      <c r="CS890">
        <v>10</v>
      </c>
      <c r="CT890">
        <v>7.6079240300000004</v>
      </c>
      <c r="CU890">
        <v>7.5990769120000001</v>
      </c>
      <c r="CV890">
        <v>8</v>
      </c>
      <c r="CW890">
        <v>10</v>
      </c>
      <c r="CX890">
        <v>10</v>
      </c>
      <c r="CY890">
        <v>9.3333333330000006</v>
      </c>
      <c r="CZ890">
        <v>6.6666666670000003</v>
      </c>
      <c r="DA890">
        <v>3.9497768880000002</v>
      </c>
      <c r="DB890">
        <v>6.8992218879999996</v>
      </c>
      <c r="DC890">
        <v>8</v>
      </c>
      <c r="DD890">
        <v>2.517253846</v>
      </c>
      <c r="DE890">
        <v>0</v>
      </c>
      <c r="DF890">
        <v>4.6721532149999998</v>
      </c>
      <c r="DG890">
        <v>3.2218287779999999</v>
      </c>
      <c r="DH890">
        <v>9.2424242420000002</v>
      </c>
      <c r="DI890">
        <v>9.6225190769999998</v>
      </c>
      <c r="DJ890">
        <v>5.3462155969999996</v>
      </c>
      <c r="DK890">
        <v>9.7697940859999992</v>
      </c>
      <c r="DL890">
        <v>7.6796694209999998</v>
      </c>
      <c r="DM890">
        <v>7.4804085340000004</v>
      </c>
      <c r="DN890">
        <v>7.1619650269999999</v>
      </c>
      <c r="DO890">
        <v>7.52</v>
      </c>
      <c r="DP890">
        <v>28</v>
      </c>
      <c r="DQ890">
        <v>8.0750375220000006</v>
      </c>
      <c r="DR890">
        <v>31</v>
      </c>
      <c r="DS890">
        <v>1</v>
      </c>
    </row>
    <row r="891" spans="1:123" x14ac:dyDescent="0.35">
      <c r="A891">
        <v>2011</v>
      </c>
      <c r="B891" t="s">
        <v>419</v>
      </c>
      <c r="C891" t="s">
        <v>420</v>
      </c>
      <c r="D891" t="s">
        <v>256</v>
      </c>
      <c r="H891">
        <v>6.2340049999999998</v>
      </c>
      <c r="I891">
        <v>9.2604317510000005</v>
      </c>
      <c r="J891">
        <v>10</v>
      </c>
      <c r="K891">
        <v>10</v>
      </c>
      <c r="L891">
        <v>7.5</v>
      </c>
      <c r="M891">
        <v>10</v>
      </c>
      <c r="N891">
        <v>10</v>
      </c>
      <c r="O891">
        <v>9.5</v>
      </c>
      <c r="P891">
        <v>10</v>
      </c>
      <c r="Q891">
        <v>5</v>
      </c>
      <c r="R891">
        <v>5</v>
      </c>
      <c r="S891">
        <v>0</v>
      </c>
      <c r="T891">
        <v>2.5</v>
      </c>
      <c r="U891">
        <v>5.8333333329999997</v>
      </c>
      <c r="V891">
        <v>8.1979216949999998</v>
      </c>
      <c r="W891">
        <v>0</v>
      </c>
      <c r="X891">
        <v>10</v>
      </c>
      <c r="Y891">
        <v>0</v>
      </c>
      <c r="Z891">
        <v>3.3333333330000001</v>
      </c>
      <c r="AA891">
        <v>2.5</v>
      </c>
      <c r="AB891">
        <v>7.5</v>
      </c>
      <c r="AC891">
        <v>5</v>
      </c>
      <c r="AD891">
        <v>8.3155555559999996</v>
      </c>
      <c r="AE891">
        <v>8.6611111110000003</v>
      </c>
      <c r="AF891">
        <v>7.3255555560000003</v>
      </c>
      <c r="AG891">
        <v>7.5</v>
      </c>
      <c r="AH891">
        <v>10</v>
      </c>
      <c r="AI891">
        <v>0</v>
      </c>
      <c r="AJ891">
        <v>0</v>
      </c>
      <c r="AK891">
        <v>0</v>
      </c>
      <c r="AL891">
        <v>2.5</v>
      </c>
      <c r="AM891">
        <v>7.5</v>
      </c>
      <c r="AN891">
        <v>5</v>
      </c>
      <c r="AO891">
        <v>2.5</v>
      </c>
      <c r="AP891">
        <v>5</v>
      </c>
      <c r="AQ891">
        <v>3.75</v>
      </c>
      <c r="AR891">
        <v>5.25</v>
      </c>
      <c r="AS891">
        <v>10</v>
      </c>
      <c r="AT891">
        <v>10</v>
      </c>
      <c r="AU891">
        <v>3.6666666669999999</v>
      </c>
      <c r="AV891">
        <v>4.5</v>
      </c>
      <c r="AW891">
        <v>7.5</v>
      </c>
      <c r="AX891">
        <v>5</v>
      </c>
      <c r="AY891">
        <v>5</v>
      </c>
      <c r="AZ891">
        <v>6.5238095239999998</v>
      </c>
      <c r="BB891">
        <v>0</v>
      </c>
      <c r="BC891">
        <v>5</v>
      </c>
      <c r="BD891">
        <v>2.5</v>
      </c>
      <c r="BE891">
        <v>0</v>
      </c>
      <c r="BF891">
        <v>10</v>
      </c>
      <c r="BG891">
        <v>5</v>
      </c>
      <c r="BI891">
        <v>3.75</v>
      </c>
      <c r="BJ891">
        <v>6.2262515150000004</v>
      </c>
      <c r="BK891">
        <v>116</v>
      </c>
      <c r="BL891">
        <v>0.52941176499999998</v>
      </c>
      <c r="BM891">
        <v>7.7854019489999997</v>
      </c>
      <c r="BN891">
        <v>7</v>
      </c>
      <c r="BO891">
        <v>10</v>
      </c>
      <c r="BP891">
        <v>10</v>
      </c>
      <c r="BQ891">
        <v>10</v>
      </c>
      <c r="BR891">
        <v>6.3287034279999999</v>
      </c>
      <c r="BS891">
        <v>6.5195390770000001</v>
      </c>
      <c r="BT891">
        <v>4.7011419249999999</v>
      </c>
      <c r="BU891">
        <v>6.909966485</v>
      </c>
      <c r="BV891">
        <v>8.3333333330000006</v>
      </c>
      <c r="BW891">
        <v>8.3333333330000006</v>
      </c>
      <c r="BX891">
        <v>5.0567067239999997</v>
      </c>
      <c r="BY891">
        <v>8.9473802189999994</v>
      </c>
      <c r="BZ891">
        <v>6.3279001419999998</v>
      </c>
      <c r="CA891">
        <v>7.9516550549999998</v>
      </c>
      <c r="CB891">
        <v>0.62962963000000005</v>
      </c>
      <c r="CC891">
        <v>5.71103308</v>
      </c>
      <c r="CD891">
        <v>9.4860903840000006</v>
      </c>
      <c r="CE891">
        <v>3.2095862679999998</v>
      </c>
      <c r="CF891">
        <v>9.0500000000000007</v>
      </c>
      <c r="CG891">
        <v>10</v>
      </c>
      <c r="CH891">
        <v>7.9364191630000001</v>
      </c>
      <c r="CI891">
        <v>9.6466666669999999</v>
      </c>
      <c r="CJ891">
        <v>9.06</v>
      </c>
      <c r="CK891">
        <v>7.9320000000000004</v>
      </c>
      <c r="CL891">
        <v>8.8795555559999997</v>
      </c>
      <c r="CM891">
        <v>5.99745785</v>
      </c>
      <c r="CN891">
        <v>7.6366755690000003</v>
      </c>
      <c r="CO891">
        <v>6.8170667099999998</v>
      </c>
      <c r="CP891">
        <v>10</v>
      </c>
      <c r="CQ891">
        <v>3.3333244830000002</v>
      </c>
      <c r="CR891">
        <v>5</v>
      </c>
      <c r="CS891">
        <v>4.0931487290000002</v>
      </c>
      <c r="CT891">
        <v>4.1421577369999998</v>
      </c>
      <c r="CU891">
        <v>7.459695001</v>
      </c>
      <c r="CV891">
        <v>10</v>
      </c>
      <c r="CW891">
        <v>10</v>
      </c>
      <c r="CX891">
        <v>5</v>
      </c>
      <c r="CY891">
        <v>8.3333333330000006</v>
      </c>
      <c r="CZ891">
        <v>10</v>
      </c>
      <c r="DA891">
        <v>4.4041947170000002</v>
      </c>
      <c r="DB891">
        <v>7.7017898149999997</v>
      </c>
      <c r="DC891">
        <v>6</v>
      </c>
      <c r="DD891">
        <v>4.3879403850000003</v>
      </c>
      <c r="DE891">
        <v>10</v>
      </c>
      <c r="DF891">
        <v>7.0823208190000004</v>
      </c>
      <c r="DG891">
        <v>2.2691024820000001</v>
      </c>
      <c r="DH891">
        <v>3.3333333330000001</v>
      </c>
      <c r="DI891">
        <v>8.7780252109999992</v>
      </c>
      <c r="DJ891">
        <v>5.2544618180000002</v>
      </c>
      <c r="DK891">
        <v>8.6252674260000006</v>
      </c>
      <c r="DL891">
        <v>8.9014860060000007</v>
      </c>
      <c r="DM891">
        <v>6.1936127130000003</v>
      </c>
      <c r="DN891">
        <v>7.2030889550000001</v>
      </c>
      <c r="DO891">
        <v>6.93</v>
      </c>
      <c r="DP891">
        <v>76</v>
      </c>
      <c r="DQ891">
        <v>6.5781257569999996</v>
      </c>
      <c r="DR891">
        <v>109</v>
      </c>
      <c r="DS891">
        <v>3</v>
      </c>
    </row>
    <row r="892" spans="1:123" x14ac:dyDescent="0.35">
      <c r="A892">
        <v>2011</v>
      </c>
      <c r="B892" t="s">
        <v>421</v>
      </c>
      <c r="C892" t="s">
        <v>422</v>
      </c>
      <c r="D892" t="s">
        <v>265</v>
      </c>
      <c r="E892">
        <v>3.8666666670000001</v>
      </c>
      <c r="F892">
        <v>4.5811291799999996</v>
      </c>
      <c r="G892">
        <v>3.5108674600000001</v>
      </c>
      <c r="H892">
        <v>4</v>
      </c>
      <c r="I892">
        <v>6.4115794839999998</v>
      </c>
      <c r="J892">
        <v>0</v>
      </c>
      <c r="K892">
        <v>10</v>
      </c>
      <c r="L892">
        <v>2.5</v>
      </c>
      <c r="M892">
        <v>10</v>
      </c>
      <c r="N892">
        <v>10</v>
      </c>
      <c r="O892">
        <v>6.5</v>
      </c>
      <c r="P892">
        <v>10</v>
      </c>
      <c r="Q892">
        <v>10</v>
      </c>
      <c r="R892">
        <v>5</v>
      </c>
      <c r="S892">
        <v>5</v>
      </c>
      <c r="T892">
        <v>5</v>
      </c>
      <c r="U892">
        <v>8.3333333330000006</v>
      </c>
      <c r="V892">
        <v>7.0816376060000001</v>
      </c>
      <c r="W892">
        <v>5</v>
      </c>
      <c r="X892">
        <v>5</v>
      </c>
      <c r="Y892">
        <v>5</v>
      </c>
      <c r="Z892">
        <v>5</v>
      </c>
      <c r="AD892">
        <v>7.9111111110000003</v>
      </c>
      <c r="AE892">
        <v>4.6722222220000003</v>
      </c>
      <c r="AF892">
        <v>6.2916666670000003</v>
      </c>
      <c r="AS892">
        <v>10</v>
      </c>
      <c r="AT892">
        <v>8.1866318499999995</v>
      </c>
      <c r="AU892">
        <v>3.3333333330000001</v>
      </c>
      <c r="AV892">
        <v>2.75</v>
      </c>
      <c r="AZ892">
        <v>6.067491296</v>
      </c>
      <c r="BB892">
        <v>10</v>
      </c>
      <c r="BC892">
        <v>10</v>
      </c>
      <c r="BD892">
        <v>10</v>
      </c>
      <c r="BE892">
        <v>10</v>
      </c>
      <c r="BF892">
        <v>10</v>
      </c>
      <c r="BG892">
        <v>10</v>
      </c>
      <c r="BI892">
        <v>10</v>
      </c>
      <c r="BJ892">
        <v>6.190304147</v>
      </c>
      <c r="BK892">
        <v>119</v>
      </c>
      <c r="BL892">
        <v>6.5</v>
      </c>
      <c r="BM892">
        <v>8.6820163489999995</v>
      </c>
      <c r="BN892">
        <v>7</v>
      </c>
      <c r="BO892">
        <v>10</v>
      </c>
      <c r="BP892">
        <v>7</v>
      </c>
      <c r="BQ892">
        <v>8.5</v>
      </c>
      <c r="BR892">
        <v>7.6705040870000003</v>
      </c>
      <c r="BS892">
        <v>1.5597954169999999</v>
      </c>
      <c r="BT892">
        <v>2.5206041250000002</v>
      </c>
      <c r="BU892">
        <v>2.3354325829999998</v>
      </c>
      <c r="BV892">
        <v>3.8</v>
      </c>
      <c r="BX892">
        <v>6.743088513</v>
      </c>
      <c r="BY892">
        <v>9.3138235849999997</v>
      </c>
      <c r="BZ892">
        <v>3.1943426669999999</v>
      </c>
      <c r="CA892">
        <v>6.1161751669999997</v>
      </c>
      <c r="CB892">
        <v>0.96296296299999995</v>
      </c>
      <c r="CC892">
        <v>4.3655390949999999</v>
      </c>
      <c r="CD892">
        <v>8.2803202230000004</v>
      </c>
      <c r="CE892">
        <v>6.6467684690000004</v>
      </c>
      <c r="CF892">
        <v>6.7</v>
      </c>
      <c r="CG892">
        <v>10</v>
      </c>
      <c r="CH892">
        <v>7.9067721730000002</v>
      </c>
      <c r="CI892">
        <v>8.7733333330000001</v>
      </c>
      <c r="CJ892">
        <v>9.08</v>
      </c>
      <c r="CK892">
        <v>7.9943999999999997</v>
      </c>
      <c r="CL892">
        <v>8.6159111110000008</v>
      </c>
      <c r="CM892">
        <v>4.8389115829999998</v>
      </c>
      <c r="CN892">
        <v>0.31669984400000001</v>
      </c>
      <c r="CO892">
        <v>2.5778057140000001</v>
      </c>
      <c r="CP892">
        <v>10</v>
      </c>
      <c r="CQ892">
        <v>4.0808963330000001</v>
      </c>
      <c r="CR892">
        <v>3.076923077</v>
      </c>
      <c r="CS892">
        <v>6.195035914</v>
      </c>
      <c r="CT892">
        <v>4.4509517750000001</v>
      </c>
      <c r="CU892">
        <v>6.4111671499999998</v>
      </c>
      <c r="CV892">
        <v>8</v>
      </c>
      <c r="CW892">
        <v>7.2177667149999998</v>
      </c>
      <c r="CX892">
        <v>8</v>
      </c>
      <c r="CY892">
        <v>7.7392555720000002</v>
      </c>
      <c r="CZ892">
        <v>5</v>
      </c>
      <c r="DA892">
        <v>6.360776167</v>
      </c>
      <c r="DB892">
        <v>8.2485632500000001</v>
      </c>
      <c r="DC892">
        <v>10</v>
      </c>
      <c r="DD892">
        <v>7.7551761539999999</v>
      </c>
      <c r="DE892">
        <v>1</v>
      </c>
      <c r="DF892">
        <v>6.394085928</v>
      </c>
      <c r="DG892">
        <v>3.49196975</v>
      </c>
      <c r="DH892">
        <v>4.6969696970000001</v>
      </c>
      <c r="DI892">
        <v>9.6504221769999994</v>
      </c>
      <c r="DJ892">
        <v>2.4721879069999999</v>
      </c>
      <c r="DK892">
        <v>8.3489619089999998</v>
      </c>
      <c r="DL892">
        <v>7.6460414419999996</v>
      </c>
      <c r="DM892">
        <v>6.0510921470000003</v>
      </c>
      <c r="DN892">
        <v>6.7281445489999996</v>
      </c>
      <c r="DO892">
        <v>6.62</v>
      </c>
      <c r="DP892">
        <v>99</v>
      </c>
      <c r="DQ892">
        <v>6.405152073</v>
      </c>
      <c r="DR892">
        <v>114</v>
      </c>
      <c r="DS892">
        <v>3</v>
      </c>
    </row>
    <row r="893" spans="1:123" x14ac:dyDescent="0.35">
      <c r="A893">
        <v>2011</v>
      </c>
      <c r="B893" t="s">
        <v>423</v>
      </c>
      <c r="C893" t="s">
        <v>424</v>
      </c>
      <c r="D893" t="s">
        <v>280</v>
      </c>
      <c r="CB893">
        <v>1</v>
      </c>
      <c r="DH893">
        <v>3.3333333330000001</v>
      </c>
    </row>
    <row r="894" spans="1:123" x14ac:dyDescent="0.35">
      <c r="A894">
        <v>2011</v>
      </c>
      <c r="B894" t="s">
        <v>425</v>
      </c>
      <c r="C894" t="s">
        <v>426</v>
      </c>
      <c r="D894" t="s">
        <v>253</v>
      </c>
      <c r="H894">
        <v>6.5741120000000004</v>
      </c>
      <c r="I894">
        <v>8.6809991719999999</v>
      </c>
      <c r="J894">
        <v>10</v>
      </c>
      <c r="K894">
        <v>10</v>
      </c>
      <c r="L894">
        <v>10</v>
      </c>
      <c r="M894">
        <v>10</v>
      </c>
      <c r="N894">
        <v>10</v>
      </c>
      <c r="O894">
        <v>10</v>
      </c>
      <c r="P894">
        <v>10</v>
      </c>
      <c r="Q894">
        <v>10</v>
      </c>
      <c r="R894">
        <v>10</v>
      </c>
      <c r="S894">
        <v>10</v>
      </c>
      <c r="T894">
        <v>10</v>
      </c>
      <c r="U894">
        <v>10</v>
      </c>
      <c r="V894">
        <v>9.5603330569999994</v>
      </c>
      <c r="W894">
        <v>10</v>
      </c>
      <c r="X894">
        <v>10</v>
      </c>
      <c r="Y894">
        <v>10</v>
      </c>
      <c r="Z894">
        <v>10</v>
      </c>
      <c r="AA894">
        <v>10</v>
      </c>
      <c r="AB894">
        <v>10</v>
      </c>
      <c r="AC894">
        <v>10</v>
      </c>
      <c r="AD894">
        <v>8.5044444440000007</v>
      </c>
      <c r="AE894">
        <v>6.7111111110000001</v>
      </c>
      <c r="AF894">
        <v>8.4051851850000006</v>
      </c>
      <c r="AG894">
        <v>10</v>
      </c>
      <c r="AH894">
        <v>10</v>
      </c>
      <c r="AI894">
        <v>10</v>
      </c>
      <c r="AJ894">
        <v>10</v>
      </c>
      <c r="AK894">
        <v>10</v>
      </c>
      <c r="AL894">
        <v>10</v>
      </c>
      <c r="AM894">
        <v>10</v>
      </c>
      <c r="AN894">
        <v>10</v>
      </c>
      <c r="AO894">
        <v>10</v>
      </c>
      <c r="AP894">
        <v>10</v>
      </c>
      <c r="AQ894">
        <v>10</v>
      </c>
      <c r="AR894">
        <v>10</v>
      </c>
      <c r="AS894">
        <v>10</v>
      </c>
      <c r="AT894">
        <v>10</v>
      </c>
      <c r="AU894">
        <v>8</v>
      </c>
      <c r="AV894">
        <v>7</v>
      </c>
      <c r="AW894">
        <v>10</v>
      </c>
      <c r="AX894">
        <v>10</v>
      </c>
      <c r="AY894">
        <v>10</v>
      </c>
      <c r="AZ894">
        <v>9.2857142859999993</v>
      </c>
      <c r="BB894">
        <v>10</v>
      </c>
      <c r="BC894">
        <v>10</v>
      </c>
      <c r="BD894">
        <v>10</v>
      </c>
      <c r="BE894">
        <v>10</v>
      </c>
      <c r="BF894">
        <v>10</v>
      </c>
      <c r="BG894">
        <v>10</v>
      </c>
      <c r="BI894">
        <v>10</v>
      </c>
      <c r="BJ894">
        <v>8.8027012110000005</v>
      </c>
      <c r="BK894">
        <v>26</v>
      </c>
      <c r="BL894">
        <v>5.0352941180000004</v>
      </c>
      <c r="BM894">
        <v>4.9441416890000003</v>
      </c>
      <c r="BN894">
        <v>7</v>
      </c>
      <c r="BO894">
        <v>9</v>
      </c>
      <c r="BP894">
        <v>3</v>
      </c>
      <c r="BQ894">
        <v>6</v>
      </c>
      <c r="BR894">
        <v>5.7448589520000004</v>
      </c>
      <c r="BS894">
        <v>4.9714357400000004</v>
      </c>
      <c r="BT894">
        <v>3.7421339910000002</v>
      </c>
      <c r="BU894">
        <v>5.3992022750000004</v>
      </c>
      <c r="BV894">
        <v>8.3333333330000006</v>
      </c>
      <c r="BW894">
        <v>8.3333333330000006</v>
      </c>
      <c r="BX894">
        <v>5.5264667259999998</v>
      </c>
      <c r="BY894">
        <v>9.0023912510000006</v>
      </c>
      <c r="BZ894">
        <v>5.5476533080000001</v>
      </c>
      <c r="CA894">
        <v>7.2045527500000004</v>
      </c>
      <c r="CB894">
        <v>1</v>
      </c>
      <c r="CC894">
        <v>6.4511669679999999</v>
      </c>
      <c r="CD894">
        <v>9.9501180219999998</v>
      </c>
      <c r="CE894">
        <v>6.826556149</v>
      </c>
      <c r="CF894">
        <v>9.1240000000000006</v>
      </c>
      <c r="CG894">
        <v>10</v>
      </c>
      <c r="CH894">
        <v>8.9751685430000006</v>
      </c>
      <c r="CI894">
        <v>9.6576870499999998</v>
      </c>
      <c r="CJ894">
        <v>8.94</v>
      </c>
      <c r="CK894">
        <v>6.2263999999999999</v>
      </c>
      <c r="CL894">
        <v>8.2746956829999991</v>
      </c>
      <c r="CM894">
        <v>6.2208486230000002</v>
      </c>
      <c r="CN894">
        <v>8.6392856459999994</v>
      </c>
      <c r="CO894">
        <v>7.4300671339999997</v>
      </c>
      <c r="CP894">
        <v>10</v>
      </c>
      <c r="CQ894">
        <v>6.0438337249999998</v>
      </c>
      <c r="CR894">
        <v>6.923076923</v>
      </c>
      <c r="CS894">
        <v>6.4162871959999999</v>
      </c>
      <c r="CT894">
        <v>6.4610659479999999</v>
      </c>
      <c r="CU894">
        <v>8.0414571909999992</v>
      </c>
      <c r="CV894">
        <v>8</v>
      </c>
      <c r="CW894">
        <v>9.0904371850000008</v>
      </c>
      <c r="CX894">
        <v>9</v>
      </c>
      <c r="CY894">
        <v>8.6968123950000003</v>
      </c>
      <c r="CZ894">
        <v>2.233333333</v>
      </c>
      <c r="DA894">
        <v>5.2541503069999997</v>
      </c>
      <c r="DB894">
        <v>7.1844381200000003</v>
      </c>
      <c r="DC894">
        <v>8</v>
      </c>
      <c r="DD894">
        <v>7.7551761539999999</v>
      </c>
      <c r="DE894">
        <v>10</v>
      </c>
      <c r="DF894">
        <v>6.7378496520000004</v>
      </c>
      <c r="DG894">
        <v>4.0395417399999998</v>
      </c>
      <c r="DH894">
        <v>8.7878787880000004</v>
      </c>
      <c r="DI894">
        <v>9.4635752190000009</v>
      </c>
      <c r="DJ894">
        <v>5.2391732219999998</v>
      </c>
      <c r="DK894">
        <v>7.5745945380000004</v>
      </c>
      <c r="DL894">
        <v>7.0407378119999997</v>
      </c>
      <c r="DM894">
        <v>7.0242502199999999</v>
      </c>
      <c r="DN894">
        <v>7.4863040889999999</v>
      </c>
      <c r="DO894">
        <v>7.34</v>
      </c>
      <c r="DP894">
        <v>42</v>
      </c>
      <c r="DQ894">
        <v>8.0713506059999993</v>
      </c>
      <c r="DR894">
        <v>33</v>
      </c>
      <c r="DS894">
        <v>1</v>
      </c>
    </row>
    <row r="895" spans="1:123" x14ac:dyDescent="0.35">
      <c r="A895">
        <v>2011</v>
      </c>
      <c r="B895" t="s">
        <v>427</v>
      </c>
      <c r="C895" t="s">
        <v>428</v>
      </c>
      <c r="D895" t="s">
        <v>256</v>
      </c>
      <c r="E895">
        <v>6.4333333330000002</v>
      </c>
      <c r="F895">
        <v>4.5435128650000003</v>
      </c>
      <c r="G895">
        <v>4.8649375429999999</v>
      </c>
      <c r="H895">
        <v>5.3</v>
      </c>
      <c r="I895">
        <v>8.535426975</v>
      </c>
      <c r="J895">
        <v>5</v>
      </c>
      <c r="K895">
        <v>10</v>
      </c>
      <c r="L895">
        <v>2.5</v>
      </c>
      <c r="M895">
        <v>9.9273525290000002</v>
      </c>
      <c r="N895">
        <v>8.9974648940000002</v>
      </c>
      <c r="O895">
        <v>7.2849634840000004</v>
      </c>
      <c r="P895">
        <v>10</v>
      </c>
      <c r="Q895">
        <v>10</v>
      </c>
      <c r="R895">
        <v>5</v>
      </c>
      <c r="S895">
        <v>5</v>
      </c>
      <c r="T895">
        <v>5</v>
      </c>
      <c r="U895">
        <v>8.3333333330000006</v>
      </c>
      <c r="V895">
        <v>8.0512412639999997</v>
      </c>
      <c r="W895">
        <v>5</v>
      </c>
      <c r="X895">
        <v>5</v>
      </c>
      <c r="Y895">
        <v>5</v>
      </c>
      <c r="Z895">
        <v>5</v>
      </c>
      <c r="AA895">
        <v>7.5</v>
      </c>
      <c r="AB895">
        <v>10</v>
      </c>
      <c r="AC895">
        <v>8.75</v>
      </c>
      <c r="AD895">
        <v>9.2711111109999997</v>
      </c>
      <c r="AE895">
        <v>7.5888888889999997</v>
      </c>
      <c r="AF895">
        <v>8.5366666670000004</v>
      </c>
      <c r="AG895">
        <v>10</v>
      </c>
      <c r="AH895">
        <v>10</v>
      </c>
      <c r="AI895">
        <v>7.5</v>
      </c>
      <c r="AJ895">
        <v>10</v>
      </c>
      <c r="AK895">
        <v>8.75</v>
      </c>
      <c r="AL895">
        <v>7.5</v>
      </c>
      <c r="AM895">
        <v>7.5</v>
      </c>
      <c r="AN895">
        <v>7.5</v>
      </c>
      <c r="AO895">
        <v>10</v>
      </c>
      <c r="AP895">
        <v>7.5</v>
      </c>
      <c r="AQ895">
        <v>8.75</v>
      </c>
      <c r="AR895">
        <v>9</v>
      </c>
      <c r="AS895">
        <v>10</v>
      </c>
      <c r="AT895">
        <v>10</v>
      </c>
      <c r="AU895">
        <v>4</v>
      </c>
      <c r="AV895">
        <v>5.25</v>
      </c>
      <c r="AW895">
        <v>10</v>
      </c>
      <c r="AX895">
        <v>10</v>
      </c>
      <c r="AY895">
        <v>10</v>
      </c>
      <c r="AZ895">
        <v>8.4642857140000007</v>
      </c>
      <c r="BB895">
        <v>5</v>
      </c>
      <c r="BC895">
        <v>5</v>
      </c>
      <c r="BD895">
        <v>5</v>
      </c>
      <c r="BE895">
        <v>0</v>
      </c>
      <c r="BF895">
        <v>0</v>
      </c>
      <c r="BG895">
        <v>0</v>
      </c>
      <c r="BI895">
        <v>2.5</v>
      </c>
      <c r="BJ895">
        <v>6.6879055540000003</v>
      </c>
      <c r="BK895">
        <v>95</v>
      </c>
      <c r="BL895">
        <v>8.1323529410000006</v>
      </c>
      <c r="BM895">
        <v>8.377111717</v>
      </c>
      <c r="BN895">
        <v>10</v>
      </c>
      <c r="BO895">
        <v>10</v>
      </c>
      <c r="BQ895">
        <v>10</v>
      </c>
      <c r="BR895">
        <v>9.1273661639999997</v>
      </c>
      <c r="BS895">
        <v>2.3147440229999998</v>
      </c>
      <c r="BT895">
        <v>3.1657074139999999</v>
      </c>
      <c r="BU895">
        <v>5.4900053719999997</v>
      </c>
      <c r="BV895">
        <v>3.3333333330000001</v>
      </c>
      <c r="BW895">
        <v>6.6666666670000003</v>
      </c>
      <c r="BX895">
        <v>3.1594255609999999</v>
      </c>
      <c r="BY895">
        <v>7.6209938859999999</v>
      </c>
      <c r="BZ895">
        <v>4.1532480080000003</v>
      </c>
      <c r="CA895">
        <v>6.3686593179999997</v>
      </c>
      <c r="CB895">
        <v>0.77777777800000003</v>
      </c>
      <c r="CC895">
        <v>4.1750897370000004</v>
      </c>
      <c r="CD895">
        <v>9.2581823619999994</v>
      </c>
      <c r="CE895">
        <v>9.0126327600000007</v>
      </c>
      <c r="CF895">
        <v>9.3800000000000008</v>
      </c>
      <c r="CG895">
        <v>10</v>
      </c>
      <c r="CH895">
        <v>9.4127037809999994</v>
      </c>
      <c r="CI895">
        <v>8.8466666669999992</v>
      </c>
      <c r="CJ895">
        <v>8.74</v>
      </c>
      <c r="CK895">
        <v>3.8759999999999999</v>
      </c>
      <c r="CL895">
        <v>7.1542222219999996</v>
      </c>
      <c r="CM895">
        <v>5.0094946050000004</v>
      </c>
      <c r="CN895">
        <v>6.4467334870000004</v>
      </c>
      <c r="CO895">
        <v>5.728114046</v>
      </c>
      <c r="CP895">
        <v>10</v>
      </c>
      <c r="CQ895">
        <v>5.2271163569999999</v>
      </c>
      <c r="CR895">
        <v>1.538461538</v>
      </c>
      <c r="CS895">
        <v>9.071302588</v>
      </c>
      <c r="CT895">
        <v>5.2789601609999997</v>
      </c>
      <c r="CU895">
        <v>7.040324107</v>
      </c>
      <c r="CW895">
        <v>0</v>
      </c>
      <c r="CX895">
        <v>10</v>
      </c>
      <c r="CY895">
        <v>5</v>
      </c>
      <c r="CZ895">
        <v>5.5666666669999998</v>
      </c>
      <c r="DA895">
        <v>5.2004329069999997</v>
      </c>
      <c r="DB895">
        <v>7.0770847979999996</v>
      </c>
      <c r="DC895">
        <v>10</v>
      </c>
      <c r="DD895">
        <v>10</v>
      </c>
      <c r="DE895">
        <v>10</v>
      </c>
      <c r="DF895">
        <v>7.9740307289999999</v>
      </c>
      <c r="DG895">
        <v>3.3438680930000002</v>
      </c>
      <c r="DH895">
        <v>2.8787878789999999</v>
      </c>
      <c r="DI895">
        <v>8.8926488670000001</v>
      </c>
      <c r="DJ895">
        <v>2.685795492</v>
      </c>
      <c r="DK895">
        <v>6.8010344260000002</v>
      </c>
      <c r="DL895">
        <v>7.9823212359999998</v>
      </c>
      <c r="DM895">
        <v>5.4307426650000004</v>
      </c>
      <c r="DN895">
        <v>6.1349244650000001</v>
      </c>
      <c r="DO895">
        <v>7.18</v>
      </c>
      <c r="DP895">
        <v>59</v>
      </c>
      <c r="DQ895">
        <v>6.933952777</v>
      </c>
      <c r="DR895">
        <v>81</v>
      </c>
      <c r="DS895">
        <v>3</v>
      </c>
    </row>
    <row r="896" spans="1:123" x14ac:dyDescent="0.35">
      <c r="A896">
        <v>2011</v>
      </c>
      <c r="B896" t="s">
        <v>429</v>
      </c>
      <c r="C896" t="s">
        <v>430</v>
      </c>
      <c r="D896" t="s">
        <v>259</v>
      </c>
      <c r="E896">
        <v>0</v>
      </c>
      <c r="F896">
        <v>0</v>
      </c>
      <c r="G896">
        <v>0</v>
      </c>
      <c r="H896">
        <v>5.0912449999999998</v>
      </c>
      <c r="I896">
        <v>0</v>
      </c>
      <c r="J896">
        <v>10</v>
      </c>
      <c r="K896">
        <v>10</v>
      </c>
      <c r="L896">
        <v>7.5</v>
      </c>
      <c r="M896">
        <v>10</v>
      </c>
      <c r="N896">
        <v>10</v>
      </c>
      <c r="O896">
        <v>9.5</v>
      </c>
      <c r="P896">
        <v>5</v>
      </c>
      <c r="Q896">
        <v>10</v>
      </c>
      <c r="R896">
        <v>5</v>
      </c>
      <c r="S896">
        <v>0</v>
      </c>
      <c r="T896">
        <v>2.5</v>
      </c>
      <c r="U896">
        <v>5.8333333329999997</v>
      </c>
      <c r="V896">
        <v>5.1111111109999996</v>
      </c>
      <c r="W896">
        <v>10</v>
      </c>
      <c r="X896">
        <v>10</v>
      </c>
      <c r="Y896">
        <v>10</v>
      </c>
      <c r="Z896">
        <v>10</v>
      </c>
      <c r="AD896">
        <v>7.5666666669999998</v>
      </c>
      <c r="AE896">
        <v>6.4777777780000001</v>
      </c>
      <c r="AF896">
        <v>7.0222222219999999</v>
      </c>
      <c r="AS896">
        <v>10</v>
      </c>
      <c r="AT896">
        <v>10</v>
      </c>
      <c r="AU896">
        <v>5.3333333329999997</v>
      </c>
      <c r="AV896">
        <v>5.25</v>
      </c>
      <c r="AZ896">
        <v>7.6458333329999997</v>
      </c>
      <c r="BB896">
        <v>10</v>
      </c>
      <c r="BC896">
        <v>10</v>
      </c>
      <c r="BD896">
        <v>10</v>
      </c>
      <c r="BE896">
        <v>0</v>
      </c>
      <c r="BF896">
        <v>10</v>
      </c>
      <c r="BG896">
        <v>5</v>
      </c>
      <c r="BI896">
        <v>7.5</v>
      </c>
      <c r="BJ896">
        <v>6.5715959719999999</v>
      </c>
      <c r="BK896">
        <v>100</v>
      </c>
      <c r="BL896">
        <v>4.0852941180000002</v>
      </c>
      <c r="BM896">
        <v>8.9128969490000003</v>
      </c>
      <c r="BN896">
        <v>0</v>
      </c>
      <c r="BO896">
        <v>7</v>
      </c>
      <c r="BQ896">
        <v>7</v>
      </c>
      <c r="BR896">
        <v>4.9995477670000001</v>
      </c>
      <c r="BS896">
        <v>3.2779432530000001</v>
      </c>
      <c r="BT896">
        <v>3.5320879590000001</v>
      </c>
      <c r="BU896">
        <v>3.7956979070000001</v>
      </c>
      <c r="BV896">
        <v>7.6</v>
      </c>
      <c r="BX896">
        <v>3.9279061620000002</v>
      </c>
      <c r="BY896">
        <v>5.4943582390000003</v>
      </c>
      <c r="BZ896">
        <v>4.1089907080000003</v>
      </c>
      <c r="CA896">
        <v>4.6148477200000002</v>
      </c>
      <c r="CB896">
        <v>0.92592592600000001</v>
      </c>
      <c r="CC896">
        <v>4.3756834749999998</v>
      </c>
      <c r="CD896">
        <v>9.0581549989999992</v>
      </c>
      <c r="CE896">
        <v>9.0456346159999992</v>
      </c>
      <c r="CF896">
        <v>8.9960000000000004</v>
      </c>
      <c r="CG896">
        <v>5</v>
      </c>
      <c r="CH896">
        <v>8.0249474040000006</v>
      </c>
      <c r="CI896">
        <v>3.04</v>
      </c>
      <c r="CJ896">
        <v>8.48</v>
      </c>
      <c r="CK896">
        <v>5.5616000000000003</v>
      </c>
      <c r="CL896">
        <v>5.693866667</v>
      </c>
      <c r="CM896">
        <v>4.273719893</v>
      </c>
      <c r="CN896">
        <v>5.3799263870000003</v>
      </c>
      <c r="CO896">
        <v>4.8268231400000001</v>
      </c>
      <c r="CP896">
        <v>10</v>
      </c>
      <c r="CQ896">
        <v>6.07923685</v>
      </c>
      <c r="CR896">
        <v>2.307692308</v>
      </c>
      <c r="CS896">
        <v>6.3056615550000004</v>
      </c>
      <c r="CT896">
        <v>4.8975302379999999</v>
      </c>
      <c r="CU896">
        <v>6.3545550110000004</v>
      </c>
      <c r="CV896">
        <v>10</v>
      </c>
      <c r="CW896">
        <v>10</v>
      </c>
      <c r="CX896">
        <v>10</v>
      </c>
      <c r="CY896">
        <v>10</v>
      </c>
      <c r="CZ896">
        <v>7.766666667</v>
      </c>
      <c r="DA896">
        <v>4.3868656000000001</v>
      </c>
      <c r="DB896">
        <v>5.6940618829999998</v>
      </c>
      <c r="DC896">
        <v>8</v>
      </c>
      <c r="DD896">
        <v>6.5464248520000003</v>
      </c>
      <c r="DF896">
        <v>6.4788037999999997</v>
      </c>
      <c r="DG896">
        <v>3.381051845</v>
      </c>
      <c r="DH896">
        <v>5.4545454549999999</v>
      </c>
      <c r="DI896">
        <v>9.0950451799999996</v>
      </c>
      <c r="DJ896">
        <v>3.9670852349999999</v>
      </c>
      <c r="DK896">
        <v>3.8163322439999998</v>
      </c>
      <c r="DL896">
        <v>6.3681782240000002</v>
      </c>
      <c r="DM896">
        <v>5.3470396969999996</v>
      </c>
      <c r="DN896">
        <v>7.2752811660000001</v>
      </c>
      <c r="DO896">
        <v>6.21</v>
      </c>
      <c r="DP896">
        <v>119</v>
      </c>
      <c r="DQ896">
        <v>6.3907979859999999</v>
      </c>
      <c r="DR896">
        <v>115</v>
      </c>
      <c r="DS896">
        <v>4</v>
      </c>
    </row>
    <row r="897" spans="1:123" x14ac:dyDescent="0.35">
      <c r="A897">
        <v>2011</v>
      </c>
      <c r="B897" t="s">
        <v>431</v>
      </c>
      <c r="C897" t="s">
        <v>432</v>
      </c>
      <c r="D897" t="s">
        <v>259</v>
      </c>
      <c r="CB897">
        <v>1</v>
      </c>
      <c r="DE897">
        <v>10</v>
      </c>
      <c r="DH897">
        <v>4.0909090910000003</v>
      </c>
    </row>
    <row r="898" spans="1:123" x14ac:dyDescent="0.35">
      <c r="A898">
        <v>2011</v>
      </c>
      <c r="B898" t="s">
        <v>433</v>
      </c>
      <c r="C898" t="s">
        <v>434</v>
      </c>
      <c r="D898" t="s">
        <v>256</v>
      </c>
      <c r="BL898">
        <v>0</v>
      </c>
      <c r="CB898">
        <v>0.80487804900000004</v>
      </c>
      <c r="CD898">
        <v>5.3507549819999998</v>
      </c>
      <c r="CE898">
        <v>0.69031444900000005</v>
      </c>
      <c r="CF898">
        <v>6.8963036940000002</v>
      </c>
      <c r="DH898">
        <v>0</v>
      </c>
    </row>
    <row r="899" spans="1:123" x14ac:dyDescent="0.35">
      <c r="A899">
        <v>2011</v>
      </c>
      <c r="B899" t="s">
        <v>435</v>
      </c>
      <c r="C899" t="s">
        <v>436</v>
      </c>
      <c r="D899" t="s">
        <v>253</v>
      </c>
      <c r="H899">
        <v>6.5332999999999997</v>
      </c>
      <c r="I899">
        <v>7.2596343819999998</v>
      </c>
      <c r="J899">
        <v>10</v>
      </c>
      <c r="K899">
        <v>10</v>
      </c>
      <c r="L899">
        <v>10</v>
      </c>
      <c r="M899">
        <v>10</v>
      </c>
      <c r="N899">
        <v>10</v>
      </c>
      <c r="O899">
        <v>10</v>
      </c>
      <c r="P899">
        <v>10</v>
      </c>
      <c r="Q899">
        <v>10</v>
      </c>
      <c r="R899">
        <v>10</v>
      </c>
      <c r="S899">
        <v>10</v>
      </c>
      <c r="T899">
        <v>10</v>
      </c>
      <c r="U899">
        <v>10</v>
      </c>
      <c r="V899">
        <v>9.0865447939999999</v>
      </c>
      <c r="W899">
        <v>10</v>
      </c>
      <c r="X899">
        <v>10</v>
      </c>
      <c r="Y899">
        <v>10</v>
      </c>
      <c r="Z899">
        <v>10</v>
      </c>
      <c r="AA899">
        <v>10</v>
      </c>
      <c r="AB899">
        <v>10</v>
      </c>
      <c r="AC899">
        <v>10</v>
      </c>
      <c r="AD899">
        <v>9.3711111109999994</v>
      </c>
      <c r="AE899">
        <v>7.2222222220000001</v>
      </c>
      <c r="AF899">
        <v>8.8644444440000001</v>
      </c>
      <c r="AG899">
        <v>10</v>
      </c>
      <c r="AH899">
        <v>10</v>
      </c>
      <c r="AI899">
        <v>10</v>
      </c>
      <c r="AJ899">
        <v>10</v>
      </c>
      <c r="AK899">
        <v>10</v>
      </c>
      <c r="AL899">
        <v>10</v>
      </c>
      <c r="AM899">
        <v>10</v>
      </c>
      <c r="AN899">
        <v>10</v>
      </c>
      <c r="AO899">
        <v>10</v>
      </c>
      <c r="AP899">
        <v>10</v>
      </c>
      <c r="AQ899">
        <v>10</v>
      </c>
      <c r="AR899">
        <v>10</v>
      </c>
      <c r="AS899">
        <v>10</v>
      </c>
      <c r="AT899">
        <v>10</v>
      </c>
      <c r="AU899">
        <v>8.3333333330000006</v>
      </c>
      <c r="AV899">
        <v>7.75</v>
      </c>
      <c r="AW899">
        <v>10</v>
      </c>
      <c r="AX899">
        <v>10</v>
      </c>
      <c r="AY899">
        <v>10</v>
      </c>
      <c r="AZ899">
        <v>9.44047619</v>
      </c>
      <c r="BB899">
        <v>10</v>
      </c>
      <c r="BC899">
        <v>10</v>
      </c>
      <c r="BD899">
        <v>10</v>
      </c>
      <c r="BE899">
        <v>10</v>
      </c>
      <c r="BF899">
        <v>10</v>
      </c>
      <c r="BG899">
        <v>10</v>
      </c>
      <c r="BI899">
        <v>10</v>
      </c>
      <c r="BJ899">
        <v>8.7354532620000001</v>
      </c>
      <c r="BK899">
        <v>30</v>
      </c>
      <c r="BL899">
        <v>5.0294117649999999</v>
      </c>
      <c r="BM899">
        <v>5.8411444140000004</v>
      </c>
      <c r="BN899">
        <v>10</v>
      </c>
      <c r="BO899">
        <v>10</v>
      </c>
      <c r="BP899">
        <v>4</v>
      </c>
      <c r="BQ899">
        <v>7</v>
      </c>
      <c r="BR899">
        <v>6.9676390450000003</v>
      </c>
      <c r="BS899">
        <v>4.1402266729999999</v>
      </c>
      <c r="BT899">
        <v>4.4648387940000003</v>
      </c>
      <c r="BU899">
        <v>5.4902326979999998</v>
      </c>
      <c r="BV899">
        <v>8.3333333330000006</v>
      </c>
      <c r="BW899">
        <v>6.6666666670000003</v>
      </c>
      <c r="BX899">
        <v>6.9581528749999997</v>
      </c>
      <c r="BY899">
        <v>9.6803332980000008</v>
      </c>
      <c r="BZ899">
        <v>5.5408971579999999</v>
      </c>
      <c r="CA899">
        <v>7.122077558</v>
      </c>
      <c r="CB899">
        <v>1</v>
      </c>
      <c r="CC899">
        <v>6.4885287839999997</v>
      </c>
      <c r="CD899">
        <v>9.8334644000000004</v>
      </c>
      <c r="CE899">
        <v>7.9865997850000001</v>
      </c>
      <c r="CF899">
        <v>9.1739999999999995</v>
      </c>
      <c r="CG899">
        <v>10</v>
      </c>
      <c r="CH899">
        <v>9.2485160460000007</v>
      </c>
      <c r="CI899">
        <v>9.6576870499999998</v>
      </c>
      <c r="CJ899">
        <v>8.94</v>
      </c>
      <c r="CK899">
        <v>6.2263999999999999</v>
      </c>
      <c r="CL899">
        <v>8.2746956829999991</v>
      </c>
      <c r="CM899">
        <v>6.1242940069999996</v>
      </c>
      <c r="CN899">
        <v>8.9104606620000002</v>
      </c>
      <c r="CO899">
        <v>7.5173773339999999</v>
      </c>
      <c r="CP899">
        <v>10</v>
      </c>
      <c r="CQ899">
        <v>5.263474596</v>
      </c>
      <c r="CR899">
        <v>3.076923077</v>
      </c>
      <c r="CS899">
        <v>6.4162871959999999</v>
      </c>
      <c r="CT899">
        <v>4.9188949559999999</v>
      </c>
      <c r="CU899">
        <v>7.6777419929999997</v>
      </c>
      <c r="CV899">
        <v>10</v>
      </c>
      <c r="CW899">
        <v>0</v>
      </c>
      <c r="CX899">
        <v>10</v>
      </c>
      <c r="CY899">
        <v>6.6666666670000003</v>
      </c>
      <c r="CZ899">
        <v>8.3333333330000006</v>
      </c>
      <c r="DA899">
        <v>3.753781568</v>
      </c>
      <c r="DB899">
        <v>8.1679585679999995</v>
      </c>
      <c r="DC899">
        <v>8</v>
      </c>
      <c r="DD899">
        <v>6.2586269229999996</v>
      </c>
      <c r="DE899">
        <v>10</v>
      </c>
      <c r="DF899">
        <v>7.4189500659999998</v>
      </c>
      <c r="DG899">
        <v>3.2409623170000001</v>
      </c>
      <c r="DH899">
        <v>9.0909090910000003</v>
      </c>
      <c r="DI899">
        <v>9.2454974510000003</v>
      </c>
      <c r="DJ899">
        <v>5.5218205239999998</v>
      </c>
      <c r="DK899">
        <v>8.5630606480000004</v>
      </c>
      <c r="DL899">
        <v>8.0383678679999999</v>
      </c>
      <c r="DM899">
        <v>7.2834363160000004</v>
      </c>
      <c r="DN899">
        <v>7.1230176829999996</v>
      </c>
      <c r="DO899">
        <v>7.5</v>
      </c>
      <c r="DP899">
        <v>29</v>
      </c>
      <c r="DQ899">
        <v>8.117726631</v>
      </c>
      <c r="DR899">
        <v>30</v>
      </c>
      <c r="DS899">
        <v>1</v>
      </c>
    </row>
    <row r="900" spans="1:123" x14ac:dyDescent="0.35">
      <c r="A900">
        <v>2011</v>
      </c>
      <c r="B900" t="s">
        <v>437</v>
      </c>
      <c r="C900" t="s">
        <v>438</v>
      </c>
      <c r="D900" t="s">
        <v>271</v>
      </c>
      <c r="H900">
        <v>7.9753550000000004</v>
      </c>
      <c r="I900">
        <v>9.6922727769999995</v>
      </c>
      <c r="J900">
        <v>10</v>
      </c>
      <c r="K900">
        <v>10</v>
      </c>
      <c r="M900">
        <v>10</v>
      </c>
      <c r="N900">
        <v>10</v>
      </c>
      <c r="O900">
        <v>10</v>
      </c>
      <c r="P900">
        <v>10</v>
      </c>
      <c r="Q900">
        <v>10</v>
      </c>
      <c r="R900">
        <v>10</v>
      </c>
      <c r="S900">
        <v>10</v>
      </c>
      <c r="T900">
        <v>10</v>
      </c>
      <c r="U900">
        <v>10</v>
      </c>
      <c r="V900">
        <v>9.8974242589999992</v>
      </c>
      <c r="W900">
        <v>10</v>
      </c>
      <c r="X900">
        <v>10</v>
      </c>
      <c r="Y900">
        <v>10</v>
      </c>
      <c r="Z900">
        <v>10</v>
      </c>
      <c r="AD900">
        <v>9.1844444440000004</v>
      </c>
      <c r="AE900">
        <v>7.3111111109999998</v>
      </c>
      <c r="AF900">
        <v>8.2477777779999997</v>
      </c>
      <c r="AS900">
        <v>10</v>
      </c>
      <c r="AT900">
        <v>10</v>
      </c>
      <c r="AU900">
        <v>9.3333333330000006</v>
      </c>
      <c r="AV900">
        <v>9.25</v>
      </c>
      <c r="AZ900">
        <v>9.6458333330000006</v>
      </c>
      <c r="BB900">
        <v>10</v>
      </c>
      <c r="BC900">
        <v>10</v>
      </c>
      <c r="BD900">
        <v>10</v>
      </c>
      <c r="BE900">
        <v>10</v>
      </c>
      <c r="BF900">
        <v>10</v>
      </c>
      <c r="BG900">
        <v>10</v>
      </c>
      <c r="BI900">
        <v>10</v>
      </c>
      <c r="BJ900">
        <v>9.2048962040000006</v>
      </c>
      <c r="BK900">
        <v>10</v>
      </c>
      <c r="BL900">
        <v>1.6176470590000001</v>
      </c>
      <c r="BM900">
        <v>3.6354223430000001</v>
      </c>
      <c r="BN900">
        <v>7</v>
      </c>
      <c r="BO900">
        <v>4</v>
      </c>
      <c r="BP900">
        <v>3</v>
      </c>
      <c r="BQ900">
        <v>3.5</v>
      </c>
      <c r="BR900">
        <v>3.9382673509999999</v>
      </c>
      <c r="BS900">
        <v>8.0745482180000003</v>
      </c>
      <c r="BT900">
        <v>7.0472045110000003</v>
      </c>
      <c r="BU900">
        <v>8.7419403130000006</v>
      </c>
      <c r="BV900">
        <v>10</v>
      </c>
      <c r="BW900">
        <v>10</v>
      </c>
      <c r="BX900">
        <v>7.4560586549999996</v>
      </c>
      <c r="BY900">
        <v>6.1319386160000002</v>
      </c>
      <c r="BZ900">
        <v>8.1359449169999998</v>
      </c>
      <c r="CA900">
        <v>8.7073600100000004</v>
      </c>
      <c r="CB900">
        <v>1</v>
      </c>
      <c r="CC900">
        <v>8.2549994709999996</v>
      </c>
      <c r="CD900">
        <v>9.0490505579999994</v>
      </c>
      <c r="CE900">
        <v>9.0929931740000001</v>
      </c>
      <c r="CF900">
        <v>9.3179999999999996</v>
      </c>
      <c r="CG900">
        <v>10</v>
      </c>
      <c r="CH900">
        <v>9.3650109330000006</v>
      </c>
      <c r="CI900">
        <v>9.6576870499999998</v>
      </c>
      <c r="CJ900">
        <v>8.94</v>
      </c>
      <c r="CK900">
        <v>6.2263999999999999</v>
      </c>
      <c r="CL900">
        <v>8.2746956829999991</v>
      </c>
      <c r="CM900">
        <v>7.7037944999999999</v>
      </c>
      <c r="CN900">
        <v>9.1405906839999993</v>
      </c>
      <c r="CO900">
        <v>8.422192592</v>
      </c>
      <c r="CP900">
        <v>10</v>
      </c>
      <c r="CQ900">
        <v>8.4701117299999993</v>
      </c>
      <c r="CR900">
        <v>3.846153846</v>
      </c>
      <c r="CS900">
        <v>6.4162871959999999</v>
      </c>
      <c r="CT900">
        <v>6.2441842569999997</v>
      </c>
      <c r="CU900">
        <v>8.2352681329999999</v>
      </c>
      <c r="CV900">
        <v>8</v>
      </c>
      <c r="CW900">
        <v>9.8891486700000009</v>
      </c>
      <c r="CX900">
        <v>10</v>
      </c>
      <c r="CY900">
        <v>9.2963828900000003</v>
      </c>
      <c r="CZ900">
        <v>2.233333333</v>
      </c>
      <c r="DA900">
        <v>3.6651090829999999</v>
      </c>
      <c r="DB900">
        <v>5.700330718</v>
      </c>
      <c r="DC900">
        <v>4</v>
      </c>
      <c r="DD900">
        <v>8.5034507690000005</v>
      </c>
      <c r="DE900">
        <v>10</v>
      </c>
      <c r="DF900">
        <v>5.6837039840000001</v>
      </c>
      <c r="DG900">
        <v>4.7449345520000001</v>
      </c>
      <c r="DH900">
        <v>7.2727272730000001</v>
      </c>
      <c r="DI900">
        <v>9.3032067939999994</v>
      </c>
      <c r="DJ900">
        <v>8.4406199229999999</v>
      </c>
      <c r="DK900">
        <v>8.3239589590000005</v>
      </c>
      <c r="DL900">
        <v>9.3386497380000009</v>
      </c>
      <c r="DM900">
        <v>7.9040162059999997</v>
      </c>
      <c r="DN900">
        <v>7.62803436</v>
      </c>
      <c r="DO900">
        <v>7.48</v>
      </c>
      <c r="DP900">
        <v>32</v>
      </c>
      <c r="DQ900">
        <v>8.3424481020000005</v>
      </c>
      <c r="DR900">
        <v>16</v>
      </c>
      <c r="DS900">
        <v>1</v>
      </c>
    </row>
    <row r="901" spans="1:123" x14ac:dyDescent="0.35">
      <c r="A901">
        <v>2011</v>
      </c>
      <c r="B901" t="s">
        <v>439</v>
      </c>
      <c r="C901" t="s">
        <v>440</v>
      </c>
      <c r="D901" t="s">
        <v>253</v>
      </c>
      <c r="E901">
        <v>6</v>
      </c>
      <c r="F901">
        <v>5.3231034069999996</v>
      </c>
      <c r="G901">
        <v>5.3402333559999997</v>
      </c>
      <c r="H901">
        <v>5.6</v>
      </c>
      <c r="I901">
        <v>9.4209564540000006</v>
      </c>
      <c r="J901">
        <v>10</v>
      </c>
      <c r="K901">
        <v>10</v>
      </c>
      <c r="L901">
        <v>7.5</v>
      </c>
      <c r="M901">
        <v>10</v>
      </c>
      <c r="N901">
        <v>10</v>
      </c>
      <c r="O901">
        <v>9.5</v>
      </c>
      <c r="P901">
        <v>10</v>
      </c>
      <c r="Q901">
        <v>10</v>
      </c>
      <c r="R901">
        <v>10</v>
      </c>
      <c r="S901">
        <v>10</v>
      </c>
      <c r="T901">
        <v>10</v>
      </c>
      <c r="U901">
        <v>10</v>
      </c>
      <c r="V901">
        <v>9.6403188180000008</v>
      </c>
      <c r="W901">
        <v>10</v>
      </c>
      <c r="X901">
        <v>10</v>
      </c>
      <c r="Y901">
        <v>10</v>
      </c>
      <c r="Z901">
        <v>10</v>
      </c>
      <c r="AD901">
        <v>8.9244444440000006</v>
      </c>
      <c r="AE901">
        <v>9.0277777780000008</v>
      </c>
      <c r="AF901">
        <v>8.9761111109999998</v>
      </c>
      <c r="AS901">
        <v>10</v>
      </c>
      <c r="AT901">
        <v>10</v>
      </c>
      <c r="AU901">
        <v>4.6666666670000003</v>
      </c>
      <c r="AV901">
        <v>4.75</v>
      </c>
      <c r="AZ901">
        <v>7.3541666670000003</v>
      </c>
      <c r="BB901">
        <v>10</v>
      </c>
      <c r="BC901">
        <v>10</v>
      </c>
      <c r="BD901">
        <v>10</v>
      </c>
      <c r="BE901">
        <v>10</v>
      </c>
      <c r="BF901">
        <v>10</v>
      </c>
      <c r="BG901">
        <v>10</v>
      </c>
      <c r="BI901">
        <v>10</v>
      </c>
      <c r="BJ901">
        <v>8.351364427</v>
      </c>
      <c r="BK901">
        <v>43</v>
      </c>
      <c r="BL901">
        <v>5.9735294120000004</v>
      </c>
      <c r="BM901">
        <v>4.850703942</v>
      </c>
      <c r="BN901">
        <v>6</v>
      </c>
      <c r="BO901">
        <v>10</v>
      </c>
      <c r="BP901">
        <v>7</v>
      </c>
      <c r="BQ901">
        <v>8.5</v>
      </c>
      <c r="BR901">
        <v>6.3310583390000001</v>
      </c>
      <c r="BS901">
        <v>3.0702617929999998</v>
      </c>
      <c r="BT901">
        <v>3.529532546</v>
      </c>
      <c r="BU901">
        <v>5.0412453470000003</v>
      </c>
      <c r="BV901">
        <v>5.0999999999999996</v>
      </c>
      <c r="BX901">
        <v>5.7864829479999997</v>
      </c>
      <c r="BY901">
        <v>8.1921545410000007</v>
      </c>
      <c r="BZ901">
        <v>5.4535990080000003</v>
      </c>
      <c r="CA901">
        <v>6.7421727169999999</v>
      </c>
      <c r="CB901">
        <v>0.96296296299999995</v>
      </c>
      <c r="CC901">
        <v>5.2650897959999998</v>
      </c>
      <c r="CD901">
        <v>9.0517368579999999</v>
      </c>
      <c r="CE901">
        <v>9.1911374600000002</v>
      </c>
      <c r="CF901">
        <v>9.2200000000000006</v>
      </c>
      <c r="CG901">
        <v>5</v>
      </c>
      <c r="CH901">
        <v>8.1157185789999993</v>
      </c>
      <c r="CI901">
        <v>9.5733333330000008</v>
      </c>
      <c r="CJ901">
        <v>8.6</v>
      </c>
      <c r="CK901">
        <v>6.5279999999999996</v>
      </c>
      <c r="CL901">
        <v>8.2337777780000003</v>
      </c>
      <c r="CM901">
        <v>5.5208686780000003</v>
      </c>
      <c r="CN901">
        <v>8.4715996259999997</v>
      </c>
      <c r="CO901">
        <v>6.9962341520000004</v>
      </c>
      <c r="CP901">
        <v>10</v>
      </c>
      <c r="CQ901">
        <v>5.1423114869999997</v>
      </c>
      <c r="CR901">
        <v>2.307692308</v>
      </c>
      <c r="CS901">
        <v>7.633169251</v>
      </c>
      <c r="CT901">
        <v>5.0277243479999996</v>
      </c>
      <c r="CU901">
        <v>7.5644340699999999</v>
      </c>
      <c r="CV901">
        <v>10</v>
      </c>
      <c r="CW901">
        <v>8.978925855</v>
      </c>
      <c r="CX901">
        <v>10</v>
      </c>
      <c r="CY901">
        <v>9.6596419519999994</v>
      </c>
      <c r="CZ901">
        <v>7.233333333</v>
      </c>
      <c r="DA901">
        <v>5.4684029550000002</v>
      </c>
      <c r="DB901">
        <v>7.4613149529999996</v>
      </c>
      <c r="DC901">
        <v>8</v>
      </c>
      <c r="DD901">
        <v>7.7551761539999999</v>
      </c>
      <c r="DE901">
        <v>10</v>
      </c>
      <c r="DF901">
        <v>7.6530378990000001</v>
      </c>
      <c r="DG901">
        <v>4.24689505</v>
      </c>
      <c r="DH901">
        <v>8.7878787880000004</v>
      </c>
      <c r="DI901">
        <v>9.9160084509999997</v>
      </c>
      <c r="DJ901">
        <v>5.2952638890000001</v>
      </c>
      <c r="DK901">
        <v>8.0741606879999992</v>
      </c>
      <c r="DL901">
        <v>8.6660901500000005</v>
      </c>
      <c r="DM901">
        <v>7.4977161690000003</v>
      </c>
      <c r="DN901">
        <v>8.2701320070000008</v>
      </c>
      <c r="DO901">
        <v>7.11</v>
      </c>
      <c r="DP901">
        <v>67</v>
      </c>
      <c r="DQ901">
        <v>7.7306822129999997</v>
      </c>
      <c r="DR901">
        <v>43</v>
      </c>
      <c r="DS901">
        <v>2</v>
      </c>
    </row>
    <row r="902" spans="1:123" x14ac:dyDescent="0.35">
      <c r="A902">
        <v>2011</v>
      </c>
      <c r="B902" t="s">
        <v>441</v>
      </c>
      <c r="C902" t="s">
        <v>442</v>
      </c>
      <c r="D902" t="s">
        <v>259</v>
      </c>
      <c r="E902">
        <v>4.3</v>
      </c>
      <c r="F902">
        <v>5.3497449450000003</v>
      </c>
      <c r="G902">
        <v>4.9490916440000001</v>
      </c>
      <c r="H902">
        <v>4.9000000000000004</v>
      </c>
      <c r="I902">
        <v>6.3291025909999998</v>
      </c>
      <c r="J902">
        <v>10</v>
      </c>
      <c r="K902">
        <v>10</v>
      </c>
      <c r="L902">
        <v>5</v>
      </c>
      <c r="M902">
        <v>10</v>
      </c>
      <c r="N902">
        <v>10</v>
      </c>
      <c r="O902">
        <v>9</v>
      </c>
      <c r="P902">
        <v>10</v>
      </c>
      <c r="Q902">
        <v>10</v>
      </c>
      <c r="R902">
        <v>0</v>
      </c>
      <c r="S902">
        <v>0</v>
      </c>
      <c r="T902">
        <v>0</v>
      </c>
      <c r="U902">
        <v>6.6666666670000003</v>
      </c>
      <c r="V902">
        <v>7.3319230859999998</v>
      </c>
      <c r="W902">
        <v>5</v>
      </c>
      <c r="X902">
        <v>10</v>
      </c>
      <c r="Y902">
        <v>10</v>
      </c>
      <c r="Z902">
        <v>8.3333333330000006</v>
      </c>
      <c r="AA902">
        <v>10</v>
      </c>
      <c r="AB902">
        <v>7.5</v>
      </c>
      <c r="AC902">
        <v>8.75</v>
      </c>
      <c r="AD902">
        <v>10</v>
      </c>
      <c r="AE902">
        <v>9.6277777780000005</v>
      </c>
      <c r="AF902">
        <v>9.4592592589999995</v>
      </c>
      <c r="AG902">
        <v>10</v>
      </c>
      <c r="AH902">
        <v>5</v>
      </c>
      <c r="AI902">
        <v>10</v>
      </c>
      <c r="AJ902">
        <v>10</v>
      </c>
      <c r="AK902">
        <v>10</v>
      </c>
      <c r="AL902">
        <v>10</v>
      </c>
      <c r="AM902">
        <v>7.5</v>
      </c>
      <c r="AN902">
        <v>8.75</v>
      </c>
      <c r="AO902">
        <v>10</v>
      </c>
      <c r="AP902">
        <v>7.5</v>
      </c>
      <c r="AQ902">
        <v>8.75</v>
      </c>
      <c r="AR902">
        <v>8.5</v>
      </c>
      <c r="AS902">
        <v>10</v>
      </c>
      <c r="AT902">
        <v>10</v>
      </c>
      <c r="AU902">
        <v>3.6666666669999999</v>
      </c>
      <c r="AV902">
        <v>2.75</v>
      </c>
      <c r="AW902">
        <v>10</v>
      </c>
      <c r="AX902">
        <v>10</v>
      </c>
      <c r="AY902">
        <v>10</v>
      </c>
      <c r="AZ902">
        <v>8.05952381</v>
      </c>
      <c r="BB902">
        <v>5</v>
      </c>
      <c r="BC902">
        <v>10</v>
      </c>
      <c r="BD902">
        <v>7.5</v>
      </c>
      <c r="BE902">
        <v>10</v>
      </c>
      <c r="BF902">
        <v>10</v>
      </c>
      <c r="BG902">
        <v>10</v>
      </c>
      <c r="BI902">
        <v>8.75</v>
      </c>
      <c r="BJ902">
        <v>7.368192412</v>
      </c>
      <c r="BK902">
        <v>74</v>
      </c>
      <c r="BL902">
        <v>8.7442815879999998</v>
      </c>
      <c r="BM902">
        <v>10</v>
      </c>
      <c r="BN902">
        <v>7</v>
      </c>
      <c r="BO902">
        <v>9</v>
      </c>
      <c r="BP902">
        <v>7</v>
      </c>
      <c r="BQ902">
        <v>8</v>
      </c>
      <c r="BR902">
        <v>8.4360703969999999</v>
      </c>
      <c r="BS902">
        <v>2.016175107</v>
      </c>
      <c r="BT902">
        <v>2.9240646419999998</v>
      </c>
      <c r="BU902">
        <v>2.640318368</v>
      </c>
      <c r="BV902">
        <v>1.6666666670000001</v>
      </c>
      <c r="BW902">
        <v>4.1666666670000003</v>
      </c>
      <c r="BX902">
        <v>2.4237229010000001</v>
      </c>
      <c r="BY902">
        <v>5.1499884339999999</v>
      </c>
      <c r="BZ902">
        <v>2.2325542220000001</v>
      </c>
      <c r="CA902">
        <v>3.7889664220000001</v>
      </c>
      <c r="CB902">
        <v>0.86206896600000005</v>
      </c>
      <c r="CC902">
        <v>2.7940472509999998</v>
      </c>
      <c r="CD902">
        <v>8.9019922870000006</v>
      </c>
      <c r="CE902">
        <v>9.5614905809999993</v>
      </c>
      <c r="CF902">
        <v>8.1039999999999992</v>
      </c>
      <c r="CG902">
        <v>5</v>
      </c>
      <c r="CH902">
        <v>7.8918707169999998</v>
      </c>
      <c r="CI902">
        <v>4.76</v>
      </c>
      <c r="CJ902">
        <v>7.68</v>
      </c>
      <c r="CK902">
        <v>7.3087999999999997</v>
      </c>
      <c r="CL902">
        <v>6.5829333329999997</v>
      </c>
      <c r="CM902">
        <v>4.1366654780000003</v>
      </c>
      <c r="CN902">
        <v>6.9052405090000004</v>
      </c>
      <c r="CO902">
        <v>5.5209529939999999</v>
      </c>
      <c r="CP902">
        <v>10</v>
      </c>
      <c r="CQ902">
        <v>4.8155473579999999</v>
      </c>
      <c r="CR902">
        <v>0</v>
      </c>
      <c r="CS902">
        <v>0</v>
      </c>
      <c r="CT902">
        <v>1.6051824530000001</v>
      </c>
      <c r="CU902">
        <v>5.9272671949999998</v>
      </c>
      <c r="CV902">
        <v>10</v>
      </c>
      <c r="CW902">
        <v>7.3802317630000003</v>
      </c>
      <c r="CX902">
        <v>5</v>
      </c>
      <c r="CY902">
        <v>7.4600772539999998</v>
      </c>
      <c r="CZ902">
        <v>1.1000000000000001</v>
      </c>
      <c r="DA902">
        <v>5.4324669200000004</v>
      </c>
      <c r="DB902">
        <v>6.5059330700000002</v>
      </c>
      <c r="DC902">
        <v>8</v>
      </c>
      <c r="DD902">
        <v>7.1220207100000001</v>
      </c>
      <c r="DE902">
        <v>1</v>
      </c>
      <c r="DF902">
        <v>4.8600701170000002</v>
      </c>
      <c r="DG902">
        <v>3.0878282119999998</v>
      </c>
      <c r="DH902">
        <v>4.0909090910000003</v>
      </c>
      <c r="DI902">
        <v>9.6304195149999998</v>
      </c>
      <c r="DJ902">
        <v>3.1475841610000002</v>
      </c>
      <c r="DK902">
        <v>6.0926350219999996</v>
      </c>
      <c r="DL902">
        <v>7.7469253800000004</v>
      </c>
      <c r="DM902">
        <v>5.6327168969999999</v>
      </c>
      <c r="DN902">
        <v>5.9842880889999996</v>
      </c>
      <c r="DO902">
        <v>6.21</v>
      </c>
      <c r="DP902">
        <v>119</v>
      </c>
      <c r="DQ902">
        <v>6.789096206</v>
      </c>
      <c r="DR902">
        <v>93</v>
      </c>
      <c r="DS902">
        <v>3</v>
      </c>
    </row>
    <row r="903" spans="1:123" x14ac:dyDescent="0.35">
      <c r="A903">
        <v>2011</v>
      </c>
      <c r="B903" t="s">
        <v>443</v>
      </c>
      <c r="C903" t="s">
        <v>444</v>
      </c>
      <c r="D903" t="s">
        <v>259</v>
      </c>
      <c r="E903">
        <v>4.0333333329999999</v>
      </c>
      <c r="F903">
        <v>5.9434894939999996</v>
      </c>
      <c r="G903">
        <v>4.5120265430000002</v>
      </c>
      <c r="H903">
        <v>4.8</v>
      </c>
      <c r="I903">
        <v>9.1220670990000006</v>
      </c>
      <c r="J903">
        <v>10</v>
      </c>
      <c r="K903">
        <v>10</v>
      </c>
      <c r="L903">
        <v>7.5</v>
      </c>
      <c r="M903">
        <v>10</v>
      </c>
      <c r="N903">
        <v>10</v>
      </c>
      <c r="O903">
        <v>9.5</v>
      </c>
      <c r="P903">
        <v>9.5</v>
      </c>
      <c r="Q903">
        <v>10</v>
      </c>
      <c r="R903">
        <v>10</v>
      </c>
      <c r="S903">
        <v>10</v>
      </c>
      <c r="T903">
        <v>10</v>
      </c>
      <c r="U903">
        <v>9.8333333330000006</v>
      </c>
      <c r="V903">
        <v>9.4851334779999998</v>
      </c>
      <c r="W903">
        <v>10</v>
      </c>
      <c r="X903">
        <v>10</v>
      </c>
      <c r="Y903">
        <v>5</v>
      </c>
      <c r="Z903">
        <v>8.3333333330000006</v>
      </c>
      <c r="AD903">
        <v>9.0311111109999995</v>
      </c>
      <c r="AE903">
        <v>7.6833333330000002</v>
      </c>
      <c r="AF903">
        <v>8.3572222220000008</v>
      </c>
      <c r="AS903">
        <v>10</v>
      </c>
      <c r="AT903">
        <v>10</v>
      </c>
      <c r="AU903">
        <v>3.6666666669999999</v>
      </c>
      <c r="AV903">
        <v>4.25</v>
      </c>
      <c r="AZ903">
        <v>6.9791666670000003</v>
      </c>
      <c r="BB903">
        <v>10</v>
      </c>
      <c r="BC903">
        <v>10</v>
      </c>
      <c r="BD903">
        <v>10</v>
      </c>
      <c r="BE903">
        <v>0</v>
      </c>
      <c r="BF903">
        <v>10</v>
      </c>
      <c r="BG903">
        <v>5</v>
      </c>
      <c r="BI903">
        <v>7.5</v>
      </c>
      <c r="BJ903">
        <v>7.4674986470000002</v>
      </c>
      <c r="BK903">
        <v>67</v>
      </c>
      <c r="BL903">
        <v>7.6058823530000002</v>
      </c>
      <c r="BM903">
        <v>9.622545487</v>
      </c>
      <c r="BN903">
        <v>2</v>
      </c>
      <c r="BO903">
        <v>8</v>
      </c>
      <c r="BP903">
        <v>8</v>
      </c>
      <c r="BQ903">
        <v>8</v>
      </c>
      <c r="BR903">
        <v>6.8071069599999996</v>
      </c>
      <c r="BS903">
        <v>5.2381398670000001</v>
      </c>
      <c r="BT903">
        <v>4.9721905130000001</v>
      </c>
      <c r="BU903">
        <v>4.8687290670000003</v>
      </c>
      <c r="BV903">
        <v>6.6666666670000003</v>
      </c>
      <c r="BW903">
        <v>5</v>
      </c>
      <c r="BX903">
        <v>2.2088994419999999</v>
      </c>
      <c r="BY903">
        <v>7.5125921590000004</v>
      </c>
      <c r="BZ903">
        <v>4.674671547</v>
      </c>
      <c r="CA903">
        <v>5.5118730400000002</v>
      </c>
      <c r="CB903">
        <v>0.92592592600000001</v>
      </c>
      <c r="CC903">
        <v>4.9917605749999998</v>
      </c>
      <c r="CD903">
        <v>6.7509028459999998</v>
      </c>
      <c r="CE903">
        <v>9.1880485489999995</v>
      </c>
      <c r="CF903">
        <v>8.4760000000000009</v>
      </c>
      <c r="CG903">
        <v>5</v>
      </c>
      <c r="CH903">
        <v>7.3537378489999998</v>
      </c>
      <c r="CI903">
        <v>8.0933333330000004</v>
      </c>
      <c r="CJ903">
        <v>7.46</v>
      </c>
      <c r="CK903">
        <v>5.7835999999999999</v>
      </c>
      <c r="CL903">
        <v>7.1123111110000004</v>
      </c>
      <c r="CM903">
        <v>5.1869410269999996</v>
      </c>
      <c r="CN903">
        <v>4.6288453409999999</v>
      </c>
      <c r="CO903">
        <v>4.9078931839999997</v>
      </c>
      <c r="CP903">
        <v>10</v>
      </c>
      <c r="CQ903">
        <v>5.5843873469999998</v>
      </c>
      <c r="CR903">
        <v>1.538461538</v>
      </c>
      <c r="CS903">
        <v>6.6375384789999998</v>
      </c>
      <c r="CT903">
        <v>4.5867957879999999</v>
      </c>
      <c r="CU903">
        <v>6.6517500209999998</v>
      </c>
      <c r="CV903">
        <v>8</v>
      </c>
      <c r="CW903">
        <v>7.3113113109999999</v>
      </c>
      <c r="CX903">
        <v>8</v>
      </c>
      <c r="CY903">
        <v>7.770437104</v>
      </c>
      <c r="CZ903">
        <v>4.4333333330000002</v>
      </c>
      <c r="DA903">
        <v>5.1738563600000003</v>
      </c>
      <c r="DB903">
        <v>7.3570807599999997</v>
      </c>
      <c r="DC903">
        <v>10</v>
      </c>
      <c r="DD903">
        <v>5.6830310649999998</v>
      </c>
      <c r="DE903">
        <v>10</v>
      </c>
      <c r="DF903">
        <v>7.1078835859999998</v>
      </c>
      <c r="DG903">
        <v>3.8169385070000001</v>
      </c>
      <c r="DH903">
        <v>4.2424242420000002</v>
      </c>
      <c r="DI903">
        <v>7.8721314739999997</v>
      </c>
      <c r="DJ903">
        <v>3.8967174510000002</v>
      </c>
      <c r="DK903">
        <v>5.4885218819999997</v>
      </c>
      <c r="DL903">
        <v>8.0383678679999999</v>
      </c>
      <c r="DM903">
        <v>5.5591835710000002</v>
      </c>
      <c r="DN903">
        <v>6.8125014200000003</v>
      </c>
      <c r="DO903">
        <v>6.52</v>
      </c>
      <c r="DP903">
        <v>106</v>
      </c>
      <c r="DQ903">
        <v>6.9937493240000004</v>
      </c>
      <c r="DR903">
        <v>75</v>
      </c>
      <c r="DS903">
        <v>2</v>
      </c>
    </row>
    <row r="904" spans="1:123" x14ac:dyDescent="0.35">
      <c r="A904">
        <v>2011</v>
      </c>
      <c r="B904" t="s">
        <v>445</v>
      </c>
      <c r="C904" t="s">
        <v>446</v>
      </c>
      <c r="D904" t="s">
        <v>280</v>
      </c>
      <c r="E904">
        <v>5.5666666669999998</v>
      </c>
      <c r="F904">
        <v>5.723684875</v>
      </c>
      <c r="G904">
        <v>6.1148240170000001</v>
      </c>
      <c r="H904">
        <v>5.8</v>
      </c>
      <c r="I904">
        <v>9.259650594</v>
      </c>
      <c r="J904">
        <v>10</v>
      </c>
      <c r="K904">
        <v>10</v>
      </c>
      <c r="L904">
        <v>10</v>
      </c>
      <c r="M904">
        <v>10</v>
      </c>
      <c r="N904">
        <v>10</v>
      </c>
      <c r="O904">
        <v>10</v>
      </c>
      <c r="P904">
        <v>10</v>
      </c>
      <c r="Q904">
        <v>10</v>
      </c>
      <c r="R904">
        <v>5</v>
      </c>
      <c r="S904">
        <v>5</v>
      </c>
      <c r="T904">
        <v>5</v>
      </c>
      <c r="U904">
        <v>8.3333333330000006</v>
      </c>
      <c r="V904">
        <v>9.1976613090000008</v>
      </c>
      <c r="W904">
        <v>5</v>
      </c>
      <c r="X904">
        <v>5</v>
      </c>
      <c r="Y904">
        <v>5</v>
      </c>
      <c r="Z904">
        <v>5</v>
      </c>
      <c r="AA904">
        <v>2.5</v>
      </c>
      <c r="AB904">
        <v>5</v>
      </c>
      <c r="AC904">
        <v>3.75</v>
      </c>
      <c r="AD904">
        <v>9.9266666669999992</v>
      </c>
      <c r="AE904">
        <v>8.2861111110000003</v>
      </c>
      <c r="AF904">
        <v>7.3209259260000001</v>
      </c>
      <c r="AG904">
        <v>7.5</v>
      </c>
      <c r="AH904">
        <v>2.5</v>
      </c>
      <c r="AI904">
        <v>2.5</v>
      </c>
      <c r="AJ904">
        <v>7.5</v>
      </c>
      <c r="AK904">
        <v>5</v>
      </c>
      <c r="AL904">
        <v>2.5</v>
      </c>
      <c r="AM904">
        <v>5</v>
      </c>
      <c r="AN904">
        <v>3.75</v>
      </c>
      <c r="AO904">
        <v>5</v>
      </c>
      <c r="AP904">
        <v>7.5</v>
      </c>
      <c r="AQ904">
        <v>6.25</v>
      </c>
      <c r="AR904">
        <v>5</v>
      </c>
      <c r="AS904">
        <v>10</v>
      </c>
      <c r="AT904">
        <v>10</v>
      </c>
      <c r="AU904">
        <v>2</v>
      </c>
      <c r="AV904">
        <v>4.5</v>
      </c>
      <c r="AW904">
        <v>5</v>
      </c>
      <c r="AX904">
        <v>5</v>
      </c>
      <c r="AY904">
        <v>7.5</v>
      </c>
      <c r="AZ904">
        <v>6.2857142860000002</v>
      </c>
      <c r="BB904">
        <v>10</v>
      </c>
      <c r="BC904">
        <v>5</v>
      </c>
      <c r="BD904">
        <v>7.5</v>
      </c>
      <c r="BE904">
        <v>0</v>
      </c>
      <c r="BF904">
        <v>0</v>
      </c>
      <c r="BG904">
        <v>0</v>
      </c>
      <c r="BI904">
        <v>3.75</v>
      </c>
      <c r="BJ904">
        <v>6.4850793480000002</v>
      </c>
      <c r="BK904">
        <v>105</v>
      </c>
      <c r="BL904">
        <v>5.4411764710000003</v>
      </c>
      <c r="BM904">
        <v>8.5953678470000003</v>
      </c>
      <c r="BN904">
        <v>2</v>
      </c>
      <c r="BO904">
        <v>8</v>
      </c>
      <c r="BP904">
        <v>8</v>
      </c>
      <c r="BQ904">
        <v>8</v>
      </c>
      <c r="BR904">
        <v>6.0091360790000001</v>
      </c>
      <c r="BS904">
        <v>6.0406568930000004</v>
      </c>
      <c r="BT904">
        <v>6.8075307120000002</v>
      </c>
      <c r="BU904">
        <v>7.2870149770000001</v>
      </c>
      <c r="BV904">
        <v>8.3333333330000006</v>
      </c>
      <c r="BW904">
        <v>6.6666666670000003</v>
      </c>
      <c r="BX904">
        <v>5.5907199900000002</v>
      </c>
      <c r="BY904">
        <v>8.6506635920000008</v>
      </c>
      <c r="BZ904">
        <v>6.7042006120000002</v>
      </c>
      <c r="CA904">
        <v>6.4183124899999999</v>
      </c>
      <c r="CB904">
        <v>0.66666666699999999</v>
      </c>
      <c r="CC904">
        <v>5.7869536359999998</v>
      </c>
      <c r="CD904">
        <v>9.1330113419999996</v>
      </c>
      <c r="CE904">
        <v>7.4870725240000002</v>
      </c>
      <c r="CF904">
        <v>9.36</v>
      </c>
      <c r="CG904">
        <v>0</v>
      </c>
      <c r="CH904">
        <v>6.4950209660000002</v>
      </c>
      <c r="CI904">
        <v>9.8133333329999992</v>
      </c>
      <c r="CJ904">
        <v>8.6999999999999993</v>
      </c>
      <c r="CK904">
        <v>2.2759999999999998</v>
      </c>
      <c r="CL904">
        <v>6.9297777780000001</v>
      </c>
      <c r="CM904">
        <v>6.4512998149999996</v>
      </c>
      <c r="CN904">
        <v>8.7427746420000005</v>
      </c>
      <c r="CO904">
        <v>7.5970372279999996</v>
      </c>
      <c r="CP904">
        <v>10</v>
      </c>
      <c r="CQ904">
        <v>7.1176213979999998</v>
      </c>
      <c r="CR904">
        <v>0.76923076899999998</v>
      </c>
      <c r="CS904">
        <v>10</v>
      </c>
      <c r="CT904">
        <v>5.9622840559999997</v>
      </c>
      <c r="CU904">
        <v>7.6222747660000003</v>
      </c>
      <c r="CV904">
        <v>10</v>
      </c>
      <c r="CW904">
        <v>8.6453635480000006</v>
      </c>
      <c r="CX904">
        <v>9</v>
      </c>
      <c r="CY904">
        <v>9.2151211830000008</v>
      </c>
      <c r="CZ904">
        <v>10</v>
      </c>
      <c r="DA904">
        <v>5.8715606749999996</v>
      </c>
      <c r="DB904">
        <v>7.6438971000000002</v>
      </c>
      <c r="DC904">
        <v>10</v>
      </c>
      <c r="DD904">
        <v>4.2440414200000003</v>
      </c>
      <c r="DE904">
        <v>10</v>
      </c>
      <c r="DF904">
        <v>7.9599165330000003</v>
      </c>
      <c r="DG904">
        <v>6.011455078</v>
      </c>
      <c r="DH904">
        <v>9.5454545450000001</v>
      </c>
      <c r="DI904">
        <v>9.6492833759999996</v>
      </c>
      <c r="DJ904">
        <v>5.9609833449999998</v>
      </c>
      <c r="DK904">
        <v>8.6043759370000004</v>
      </c>
      <c r="DL904">
        <v>8.5091595800000004</v>
      </c>
      <c r="DM904">
        <v>8.0467853100000006</v>
      </c>
      <c r="DN904">
        <v>8.4072743419999991</v>
      </c>
      <c r="DO904">
        <v>6.86</v>
      </c>
      <c r="DP904">
        <v>82</v>
      </c>
      <c r="DQ904">
        <v>6.6725396740000003</v>
      </c>
      <c r="DR904">
        <v>103</v>
      </c>
      <c r="DS904">
        <v>3</v>
      </c>
    </row>
    <row r="905" spans="1:123" x14ac:dyDescent="0.35">
      <c r="A905">
        <v>2011</v>
      </c>
      <c r="B905" t="s">
        <v>447</v>
      </c>
      <c r="C905" t="s">
        <v>448</v>
      </c>
      <c r="D905" t="s">
        <v>259</v>
      </c>
      <c r="H905">
        <v>4.8735759999999999</v>
      </c>
      <c r="I905">
        <v>5.128029916</v>
      </c>
      <c r="J905">
        <v>10</v>
      </c>
      <c r="K905">
        <v>10</v>
      </c>
      <c r="L905">
        <v>2.5</v>
      </c>
      <c r="M905">
        <v>9.9142053739999998</v>
      </c>
      <c r="N905">
        <v>9.9742616119999994</v>
      </c>
      <c r="O905">
        <v>8.4776933969999995</v>
      </c>
      <c r="P905">
        <v>1.5</v>
      </c>
      <c r="Q905">
        <v>10</v>
      </c>
      <c r="R905">
        <v>0</v>
      </c>
      <c r="S905">
        <v>0</v>
      </c>
      <c r="T905">
        <v>0</v>
      </c>
      <c r="U905">
        <v>3.8333333330000001</v>
      </c>
      <c r="V905">
        <v>5.8130188819999997</v>
      </c>
      <c r="W905">
        <v>10</v>
      </c>
      <c r="X905">
        <v>10</v>
      </c>
      <c r="Y905">
        <v>0</v>
      </c>
      <c r="Z905">
        <v>6.6666666670000003</v>
      </c>
      <c r="AA905">
        <v>10</v>
      </c>
      <c r="AB905">
        <v>10</v>
      </c>
      <c r="AC905">
        <v>10</v>
      </c>
      <c r="AD905">
        <v>7.6777777780000003</v>
      </c>
      <c r="AE905">
        <v>3.377777778</v>
      </c>
      <c r="AF905">
        <v>7.0185185189999997</v>
      </c>
      <c r="AG905">
        <v>10</v>
      </c>
      <c r="AH905">
        <v>10</v>
      </c>
      <c r="AI905">
        <v>10</v>
      </c>
      <c r="AJ905">
        <v>7.5</v>
      </c>
      <c r="AK905">
        <v>8.75</v>
      </c>
      <c r="AL905">
        <v>10</v>
      </c>
      <c r="AM905">
        <v>10</v>
      </c>
      <c r="AN905">
        <v>10</v>
      </c>
      <c r="AO905">
        <v>10</v>
      </c>
      <c r="AP905">
        <v>10</v>
      </c>
      <c r="AQ905">
        <v>10</v>
      </c>
      <c r="AR905">
        <v>9.75</v>
      </c>
      <c r="AS905">
        <v>10</v>
      </c>
      <c r="AT905">
        <v>10</v>
      </c>
      <c r="AU905">
        <v>7</v>
      </c>
      <c r="AV905">
        <v>8.25</v>
      </c>
      <c r="AW905">
        <v>5</v>
      </c>
      <c r="AX905">
        <v>5</v>
      </c>
      <c r="AY905">
        <v>7.5</v>
      </c>
      <c r="AZ905">
        <v>7.5357142860000002</v>
      </c>
      <c r="BB905">
        <v>0</v>
      </c>
      <c r="BC905">
        <v>0</v>
      </c>
      <c r="BD905">
        <v>0</v>
      </c>
      <c r="BE905">
        <v>10</v>
      </c>
      <c r="BF905">
        <v>10</v>
      </c>
      <c r="BG905">
        <v>10</v>
      </c>
      <c r="BI905">
        <v>5</v>
      </c>
      <c r="BJ905">
        <v>6.2687386680000001</v>
      </c>
      <c r="BK905">
        <v>114</v>
      </c>
      <c r="BL905">
        <v>5.3794117650000004</v>
      </c>
      <c r="BM905">
        <v>9.9301445699999995</v>
      </c>
      <c r="BN905">
        <v>4</v>
      </c>
      <c r="BO905">
        <v>5</v>
      </c>
      <c r="BQ905">
        <v>5</v>
      </c>
      <c r="BR905">
        <v>6.077389084</v>
      </c>
      <c r="BS905">
        <v>2.9878480230000002</v>
      </c>
      <c r="BT905">
        <v>4.0904260060000004</v>
      </c>
      <c r="BU905">
        <v>4.3380276450000004</v>
      </c>
      <c r="BV905">
        <v>5.8333333329999997</v>
      </c>
      <c r="BW905">
        <v>5</v>
      </c>
      <c r="BX905">
        <v>2.6324661059999999</v>
      </c>
      <c r="BY905">
        <v>5.5073872650000002</v>
      </c>
      <c r="BZ905">
        <v>4.2797302879999997</v>
      </c>
      <c r="CA905">
        <v>5.2862140499999999</v>
      </c>
      <c r="CB905">
        <v>0.79310344799999999</v>
      </c>
      <c r="CC905">
        <v>3.9802346769999999</v>
      </c>
      <c r="CD905">
        <v>8.6798387940000001</v>
      </c>
      <c r="CE905">
        <v>8.3461937400000004</v>
      </c>
      <c r="CF905">
        <v>9.4280000000000008</v>
      </c>
      <c r="CG905">
        <v>0</v>
      </c>
      <c r="CH905">
        <v>6.6135081329999998</v>
      </c>
      <c r="CI905">
        <v>7.62</v>
      </c>
      <c r="CJ905">
        <v>7.62</v>
      </c>
      <c r="CK905">
        <v>7.2868000000000004</v>
      </c>
      <c r="CL905">
        <v>7.5089333329999999</v>
      </c>
      <c r="CM905">
        <v>4.6497215750000001</v>
      </c>
      <c r="CN905">
        <v>6.0489174449999998</v>
      </c>
      <c r="CO905">
        <v>5.3493195099999999</v>
      </c>
      <c r="CP905">
        <v>10</v>
      </c>
      <c r="CQ905">
        <v>5.188056542</v>
      </c>
      <c r="CR905">
        <v>0.76923076899999998</v>
      </c>
      <c r="CS905">
        <v>2.3231384679999998</v>
      </c>
      <c r="CT905">
        <v>2.7601419260000002</v>
      </c>
      <c r="CU905">
        <v>6.4045986920000004</v>
      </c>
      <c r="CV905">
        <v>8</v>
      </c>
      <c r="CW905">
        <v>8.5766314139999995</v>
      </c>
      <c r="CX905">
        <v>9</v>
      </c>
      <c r="CY905">
        <v>8.5255438049999999</v>
      </c>
      <c r="CZ905">
        <v>6.6666666670000003</v>
      </c>
      <c r="DA905">
        <v>4.8224551829999998</v>
      </c>
      <c r="DB905">
        <v>5.9443463120000004</v>
      </c>
      <c r="DC905">
        <v>8</v>
      </c>
      <c r="DD905">
        <v>7.5681075</v>
      </c>
      <c r="DE905">
        <v>0</v>
      </c>
      <c r="DF905">
        <v>5.5002626100000001</v>
      </c>
      <c r="DG905">
        <v>4.1952826529999996</v>
      </c>
      <c r="DH905">
        <v>4.5454545450000001</v>
      </c>
      <c r="DI905">
        <v>7.7502491950000003</v>
      </c>
      <c r="DJ905">
        <v>2.4617695020000001</v>
      </c>
      <c r="DK905">
        <v>7.2422158559999996</v>
      </c>
      <c r="DL905">
        <v>6.9734818540000001</v>
      </c>
      <c r="DM905">
        <v>5.5280756010000003</v>
      </c>
      <c r="DN905">
        <v>6.5179606720000001</v>
      </c>
      <c r="DO905">
        <v>5.92</v>
      </c>
      <c r="DP905">
        <v>131</v>
      </c>
      <c r="DQ905">
        <v>6.0943693339999996</v>
      </c>
      <c r="DR905">
        <v>126</v>
      </c>
      <c r="DS905">
        <v>4</v>
      </c>
    </row>
    <row r="906" spans="1:123" x14ac:dyDescent="0.35">
      <c r="A906">
        <v>2011</v>
      </c>
      <c r="B906" t="s">
        <v>449</v>
      </c>
      <c r="C906" t="s">
        <v>450</v>
      </c>
      <c r="D906" t="s">
        <v>271</v>
      </c>
      <c r="H906">
        <v>7.5128079999999997</v>
      </c>
      <c r="I906">
        <v>9.7131704939999999</v>
      </c>
      <c r="J906">
        <v>10</v>
      </c>
      <c r="K906">
        <v>10</v>
      </c>
      <c r="M906">
        <v>10</v>
      </c>
      <c r="N906">
        <v>10</v>
      </c>
      <c r="O906">
        <v>10</v>
      </c>
      <c r="P906">
        <v>10</v>
      </c>
      <c r="Q906">
        <v>10</v>
      </c>
      <c r="R906">
        <v>10</v>
      </c>
      <c r="S906">
        <v>10</v>
      </c>
      <c r="T906">
        <v>10</v>
      </c>
      <c r="U906">
        <v>10</v>
      </c>
      <c r="V906">
        <v>9.9043901650000006</v>
      </c>
      <c r="W906">
        <v>10</v>
      </c>
      <c r="X906">
        <v>10</v>
      </c>
      <c r="Y906">
        <v>10</v>
      </c>
      <c r="Z906">
        <v>10</v>
      </c>
      <c r="AA906">
        <v>10</v>
      </c>
      <c r="AB906">
        <v>10</v>
      </c>
      <c r="AC906">
        <v>10</v>
      </c>
      <c r="AD906">
        <v>7.4288888890000004</v>
      </c>
      <c r="AE906">
        <v>3.611111111</v>
      </c>
      <c r="AF906">
        <v>7.0133333330000003</v>
      </c>
      <c r="AG906">
        <v>10</v>
      </c>
      <c r="AH906">
        <v>10</v>
      </c>
      <c r="AI906">
        <v>10</v>
      </c>
      <c r="AJ906">
        <v>10</v>
      </c>
      <c r="AK906">
        <v>10</v>
      </c>
      <c r="AL906">
        <v>10</v>
      </c>
      <c r="AM906">
        <v>10</v>
      </c>
      <c r="AN906">
        <v>10</v>
      </c>
      <c r="AO906">
        <v>10</v>
      </c>
      <c r="AP906">
        <v>10</v>
      </c>
      <c r="AQ906">
        <v>10</v>
      </c>
      <c r="AR906">
        <v>10</v>
      </c>
      <c r="AS906">
        <v>10</v>
      </c>
      <c r="AT906">
        <v>10</v>
      </c>
      <c r="AU906">
        <v>8.6666666669999994</v>
      </c>
      <c r="AV906">
        <v>7.75</v>
      </c>
      <c r="AW906">
        <v>10</v>
      </c>
      <c r="AX906">
        <v>10</v>
      </c>
      <c r="AY906">
        <v>10</v>
      </c>
      <c r="AZ906">
        <v>9.4880952379999997</v>
      </c>
      <c r="BB906">
        <v>10</v>
      </c>
      <c r="BC906">
        <v>10</v>
      </c>
      <c r="BD906">
        <v>10</v>
      </c>
      <c r="BE906">
        <v>10</v>
      </c>
      <c r="BF906">
        <v>10</v>
      </c>
      <c r="BG906">
        <v>10</v>
      </c>
      <c r="BI906">
        <v>10</v>
      </c>
      <c r="BJ906">
        <v>9.0044423980000001</v>
      </c>
      <c r="BK906">
        <v>20</v>
      </c>
      <c r="BL906">
        <v>4.2352941179999997</v>
      </c>
      <c r="BM906">
        <v>6.0727520439999996</v>
      </c>
      <c r="BN906">
        <v>6</v>
      </c>
      <c r="BO906">
        <v>7</v>
      </c>
      <c r="BP906">
        <v>7</v>
      </c>
      <c r="BQ906">
        <v>7</v>
      </c>
      <c r="BR906">
        <v>5.82701154</v>
      </c>
      <c r="BS906">
        <v>6.6958281519999998</v>
      </c>
      <c r="BT906">
        <v>4.6729208030000002</v>
      </c>
      <c r="BU906">
        <v>7.6003426669999996</v>
      </c>
      <c r="BV906">
        <v>10</v>
      </c>
      <c r="BW906">
        <v>8.3333333330000006</v>
      </c>
      <c r="BX906">
        <v>4.4774113360000003</v>
      </c>
      <c r="BY906">
        <v>8.0072130040000005</v>
      </c>
      <c r="BZ906">
        <v>6.6603711819999996</v>
      </c>
      <c r="CA906">
        <v>8.2044287879999995</v>
      </c>
      <c r="CB906">
        <v>1</v>
      </c>
      <c r="CC906">
        <v>7.1835388069999997</v>
      </c>
      <c r="CD906">
        <v>8.7415559799999993</v>
      </c>
      <c r="CE906">
        <v>9.8007610159999992</v>
      </c>
      <c r="CF906">
        <v>9.4559999999999995</v>
      </c>
      <c r="CG906">
        <v>10</v>
      </c>
      <c r="CH906">
        <v>9.4995792489999999</v>
      </c>
      <c r="CI906">
        <v>9.6576870499999998</v>
      </c>
      <c r="CJ906">
        <v>8.94</v>
      </c>
      <c r="CK906">
        <v>6.2263999999999999</v>
      </c>
      <c r="CL906">
        <v>8.2746956829999991</v>
      </c>
      <c r="CM906">
        <v>7.0220560599999997</v>
      </c>
      <c r="CN906">
        <v>8.6803306399999993</v>
      </c>
      <c r="CO906">
        <v>7.85119335</v>
      </c>
      <c r="CP906">
        <v>10</v>
      </c>
      <c r="CQ906">
        <v>6.6842561370000002</v>
      </c>
      <c r="CR906">
        <v>6.923076923</v>
      </c>
      <c r="CS906">
        <v>6.4162871959999999</v>
      </c>
      <c r="CT906">
        <v>6.6745400850000003</v>
      </c>
      <c r="CU906">
        <v>8.2001072799999992</v>
      </c>
      <c r="CV906">
        <v>10</v>
      </c>
      <c r="CW906">
        <v>7.9600617050000002</v>
      </c>
      <c r="CX906">
        <v>10</v>
      </c>
      <c r="CY906">
        <v>9.3200205680000003</v>
      </c>
      <c r="CZ906">
        <v>6.1</v>
      </c>
      <c r="DA906">
        <v>4.4134995449999996</v>
      </c>
      <c r="DB906">
        <v>6.454682697</v>
      </c>
      <c r="DC906">
        <v>6</v>
      </c>
      <c r="DD906">
        <v>10</v>
      </c>
      <c r="DE906">
        <v>10</v>
      </c>
      <c r="DF906">
        <v>7.1613637069999996</v>
      </c>
      <c r="DG906">
        <v>3.3422521519999999</v>
      </c>
      <c r="DH906">
        <v>5.7575757579999998</v>
      </c>
      <c r="DI906">
        <v>8.6209312320000002</v>
      </c>
      <c r="DJ906">
        <v>5.4123789840000001</v>
      </c>
      <c r="DK906">
        <v>6.6121670870000004</v>
      </c>
      <c r="DL906">
        <v>8.4419036209999998</v>
      </c>
      <c r="DM906">
        <v>6.3645348049999999</v>
      </c>
      <c r="DN906">
        <v>7.6153063599999999</v>
      </c>
      <c r="DO906">
        <v>7.67</v>
      </c>
      <c r="DP906">
        <v>19</v>
      </c>
      <c r="DQ906">
        <v>8.337221199</v>
      </c>
      <c r="DR906">
        <v>16</v>
      </c>
      <c r="DS906">
        <v>1</v>
      </c>
    </row>
    <row r="907" spans="1:123" x14ac:dyDescent="0.35">
      <c r="A907">
        <v>2011</v>
      </c>
      <c r="B907" t="s">
        <v>451</v>
      </c>
      <c r="C907" t="s">
        <v>452</v>
      </c>
      <c r="D907" t="s">
        <v>259</v>
      </c>
      <c r="H907">
        <v>4.3158000000000003</v>
      </c>
      <c r="I907">
        <v>5.6524828149999999</v>
      </c>
      <c r="J907">
        <v>5</v>
      </c>
      <c r="K907">
        <v>7.6687920109999999</v>
      </c>
      <c r="L907">
        <v>5</v>
      </c>
      <c r="M907">
        <v>9.9103381539999997</v>
      </c>
      <c r="N907">
        <v>9.7848115700000005</v>
      </c>
      <c r="O907">
        <v>7.4727883469999998</v>
      </c>
      <c r="P907">
        <v>2.8</v>
      </c>
      <c r="Q907">
        <v>10</v>
      </c>
      <c r="R907">
        <v>0</v>
      </c>
      <c r="S907">
        <v>0</v>
      </c>
      <c r="T907">
        <v>0</v>
      </c>
      <c r="U907">
        <v>4.266666667</v>
      </c>
      <c r="V907">
        <v>5.7973126099999996</v>
      </c>
      <c r="W907">
        <v>10</v>
      </c>
      <c r="X907">
        <v>0</v>
      </c>
      <c r="Y907">
        <v>10</v>
      </c>
      <c r="Z907">
        <v>6.6666666670000003</v>
      </c>
      <c r="AA907">
        <v>2.5</v>
      </c>
      <c r="AB907">
        <v>7.5</v>
      </c>
      <c r="AC907">
        <v>5</v>
      </c>
      <c r="AD907">
        <v>9.2222222219999992</v>
      </c>
      <c r="AE907">
        <v>7.1277777779999996</v>
      </c>
      <c r="AF907">
        <v>7.1166666669999996</v>
      </c>
      <c r="AG907">
        <v>7.5</v>
      </c>
      <c r="AH907">
        <v>7.5</v>
      </c>
      <c r="AI907">
        <v>10</v>
      </c>
      <c r="AJ907">
        <v>10</v>
      </c>
      <c r="AK907">
        <v>10</v>
      </c>
      <c r="AL907">
        <v>10</v>
      </c>
      <c r="AM907">
        <v>7.5</v>
      </c>
      <c r="AN907">
        <v>8.75</v>
      </c>
      <c r="AO907">
        <v>10</v>
      </c>
      <c r="AP907">
        <v>7.5</v>
      </c>
      <c r="AQ907">
        <v>8.75</v>
      </c>
      <c r="AR907">
        <v>8.5</v>
      </c>
      <c r="AS907">
        <v>10</v>
      </c>
      <c r="AT907">
        <v>10</v>
      </c>
      <c r="AU907">
        <v>4.3333333329999997</v>
      </c>
      <c r="AV907">
        <v>5.5</v>
      </c>
      <c r="AW907">
        <v>7.5</v>
      </c>
      <c r="AX907">
        <v>7.5</v>
      </c>
      <c r="AY907">
        <v>7.5</v>
      </c>
      <c r="AZ907">
        <v>7.4761904760000002</v>
      </c>
      <c r="BB907">
        <v>5</v>
      </c>
      <c r="BC907">
        <v>10</v>
      </c>
      <c r="BD907">
        <v>7.5</v>
      </c>
      <c r="BE907">
        <v>0</v>
      </c>
      <c r="BF907">
        <v>0</v>
      </c>
      <c r="BG907">
        <v>0</v>
      </c>
      <c r="BI907">
        <v>3.75</v>
      </c>
      <c r="BJ907">
        <v>5.8792305330000003</v>
      </c>
      <c r="BK907">
        <v>130</v>
      </c>
      <c r="BL907">
        <v>3.2970588240000001</v>
      </c>
      <c r="BN907">
        <v>8</v>
      </c>
      <c r="BO907">
        <v>5</v>
      </c>
      <c r="BP907">
        <v>5</v>
      </c>
      <c r="BQ907">
        <v>5</v>
      </c>
      <c r="BR907">
        <v>5.4323529410000004</v>
      </c>
      <c r="BS907">
        <v>3.041388258</v>
      </c>
      <c r="BT907">
        <v>4.0716906469999996</v>
      </c>
      <c r="BU907">
        <v>4.0569096580000004</v>
      </c>
      <c r="BV907">
        <v>3.3332999999999999</v>
      </c>
      <c r="BW907">
        <v>3.3332999999999999</v>
      </c>
      <c r="BX907">
        <v>6.2664968419999996</v>
      </c>
      <c r="BY907">
        <v>7.528994548</v>
      </c>
      <c r="BZ907">
        <v>3.1635523619999999</v>
      </c>
      <c r="CA907">
        <v>7.1150701080000003</v>
      </c>
      <c r="CB907">
        <v>0.65517241400000004</v>
      </c>
      <c r="CC907">
        <v>3.8538576939999998</v>
      </c>
      <c r="CD907">
        <v>7.9190293079999998</v>
      </c>
      <c r="CE907">
        <v>5.270083026</v>
      </c>
      <c r="CF907">
        <v>8.8640000000000008</v>
      </c>
      <c r="CG907">
        <v>5</v>
      </c>
      <c r="CH907">
        <v>6.7632780830000003</v>
      </c>
      <c r="CJ907">
        <v>8.08</v>
      </c>
      <c r="CK907">
        <v>7.1959999999999997</v>
      </c>
      <c r="CL907">
        <v>7.6379999999999999</v>
      </c>
      <c r="CM907">
        <v>6.0513275200000001</v>
      </c>
      <c r="CN907">
        <v>4.9410653509999998</v>
      </c>
      <c r="CO907">
        <v>5.4961964349999999</v>
      </c>
      <c r="CP907">
        <v>10</v>
      </c>
      <c r="CQ907">
        <v>4.3741109659999999</v>
      </c>
      <c r="CR907">
        <v>3.3333333330000001</v>
      </c>
      <c r="CS907">
        <v>0</v>
      </c>
      <c r="CT907">
        <v>2.5691481</v>
      </c>
      <c r="CU907">
        <v>6.4258361339999999</v>
      </c>
      <c r="CV907">
        <v>8</v>
      </c>
      <c r="CW907">
        <v>8.5485485489999995</v>
      </c>
      <c r="CX907">
        <v>9</v>
      </c>
      <c r="CY907">
        <v>8.5161828499999999</v>
      </c>
      <c r="CZ907">
        <v>5.5666666669999998</v>
      </c>
      <c r="DA907">
        <v>5.927423707</v>
      </c>
      <c r="DB907">
        <v>6.9655696149999997</v>
      </c>
      <c r="DC907">
        <v>8</v>
      </c>
      <c r="DD907">
        <v>7.9422448079999999</v>
      </c>
      <c r="DE907">
        <v>5</v>
      </c>
      <c r="DF907">
        <v>6.5669841330000001</v>
      </c>
      <c r="DG907">
        <v>5.2168078280000003</v>
      </c>
      <c r="DH907">
        <v>2.575757576</v>
      </c>
      <c r="DI907">
        <v>7.8166537150000002</v>
      </c>
      <c r="DJ907">
        <v>3.1769970000000001</v>
      </c>
      <c r="DK907">
        <v>4.5822672889999998</v>
      </c>
      <c r="DL907">
        <v>2.1983087779999999</v>
      </c>
      <c r="DM907">
        <v>4.2611320309999998</v>
      </c>
      <c r="DN907">
        <v>6.4480996709999996</v>
      </c>
      <c r="DO907">
        <v>5.78</v>
      </c>
      <c r="DP907">
        <v>135</v>
      </c>
      <c r="DQ907">
        <v>5.8296152670000003</v>
      </c>
      <c r="DR907">
        <v>134</v>
      </c>
      <c r="DS907">
        <v>4</v>
      </c>
    </row>
    <row r="908" spans="1:123" x14ac:dyDescent="0.35">
      <c r="A908">
        <v>2011</v>
      </c>
      <c r="B908" t="s">
        <v>453</v>
      </c>
      <c r="C908" t="s">
        <v>454</v>
      </c>
      <c r="D908" t="s">
        <v>259</v>
      </c>
      <c r="H908">
        <v>6.6557380000000004</v>
      </c>
      <c r="I908">
        <v>8.9128896910000002</v>
      </c>
      <c r="J908">
        <v>10</v>
      </c>
      <c r="K908">
        <v>10</v>
      </c>
      <c r="L908">
        <v>10</v>
      </c>
      <c r="M908">
        <v>10</v>
      </c>
      <c r="N908">
        <v>10</v>
      </c>
      <c r="O908">
        <v>10</v>
      </c>
      <c r="P908">
        <v>10</v>
      </c>
      <c r="Q908">
        <v>10</v>
      </c>
      <c r="R908">
        <v>10</v>
      </c>
      <c r="S908">
        <v>10</v>
      </c>
      <c r="T908">
        <v>10</v>
      </c>
      <c r="U908">
        <v>10</v>
      </c>
      <c r="V908">
        <v>9.6376298970000001</v>
      </c>
      <c r="W908">
        <v>10</v>
      </c>
      <c r="X908">
        <v>10</v>
      </c>
      <c r="Y908">
        <v>10</v>
      </c>
      <c r="Z908">
        <v>10</v>
      </c>
      <c r="AA908">
        <v>10</v>
      </c>
      <c r="AB908">
        <v>7.5</v>
      </c>
      <c r="AC908">
        <v>8.75</v>
      </c>
      <c r="AD908">
        <v>9.8888888890000004</v>
      </c>
      <c r="AE908">
        <v>9.8166666669999998</v>
      </c>
      <c r="AF908">
        <v>9.4851851850000006</v>
      </c>
      <c r="AG908">
        <v>10</v>
      </c>
      <c r="AH908">
        <v>7.5</v>
      </c>
      <c r="AI908">
        <v>10</v>
      </c>
      <c r="AJ908">
        <v>5</v>
      </c>
      <c r="AK908">
        <v>7.5</v>
      </c>
      <c r="AL908">
        <v>10</v>
      </c>
      <c r="AM908">
        <v>10</v>
      </c>
      <c r="AN908">
        <v>10</v>
      </c>
      <c r="AO908">
        <v>10</v>
      </c>
      <c r="AP908">
        <v>7.5</v>
      </c>
      <c r="AQ908">
        <v>8.75</v>
      </c>
      <c r="AR908">
        <v>8.75</v>
      </c>
      <c r="AS908">
        <v>10</v>
      </c>
      <c r="AT908">
        <v>10</v>
      </c>
      <c r="AU908">
        <v>7.6666666670000003</v>
      </c>
      <c r="AV908">
        <v>7.75</v>
      </c>
      <c r="AW908">
        <v>10</v>
      </c>
      <c r="AX908">
        <v>10</v>
      </c>
      <c r="AY908">
        <v>10</v>
      </c>
      <c r="AZ908">
        <v>9.3452380949999991</v>
      </c>
      <c r="BB908">
        <v>10</v>
      </c>
      <c r="BC908">
        <v>10</v>
      </c>
      <c r="BD908">
        <v>10</v>
      </c>
      <c r="BE908">
        <v>0</v>
      </c>
      <c r="BF908">
        <v>10</v>
      </c>
      <c r="BG908">
        <v>5</v>
      </c>
      <c r="BI908">
        <v>7.5</v>
      </c>
      <c r="BJ908">
        <v>8.581384302</v>
      </c>
      <c r="BK908">
        <v>39</v>
      </c>
      <c r="BL908">
        <v>7.2058823529999998</v>
      </c>
      <c r="BM908">
        <v>8.4746594010000003</v>
      </c>
      <c r="BN908">
        <v>7</v>
      </c>
      <c r="BO908">
        <v>10</v>
      </c>
      <c r="BP908">
        <v>8</v>
      </c>
      <c r="BQ908">
        <v>9</v>
      </c>
      <c r="BR908">
        <v>7.920135438</v>
      </c>
      <c r="BS908">
        <v>6.7647660949999997</v>
      </c>
      <c r="BT908">
        <v>6.013555448</v>
      </c>
      <c r="BU908">
        <v>6.9574845669999998</v>
      </c>
      <c r="BV908">
        <v>7.7</v>
      </c>
      <c r="BX908">
        <v>4.6132321469999997</v>
      </c>
      <c r="BY908">
        <v>6.2321723220000003</v>
      </c>
      <c r="BZ908">
        <v>5.8437727600000002</v>
      </c>
      <c r="CA908">
        <v>6.8398915650000003</v>
      </c>
      <c r="CB908">
        <v>1</v>
      </c>
      <c r="CC908">
        <v>6.3706093629999998</v>
      </c>
      <c r="CD908">
        <v>9.3099198150000007</v>
      </c>
      <c r="CE908">
        <v>8.8639792229999994</v>
      </c>
      <c r="CF908">
        <v>8.6940000000000008</v>
      </c>
      <c r="CG908">
        <v>10</v>
      </c>
      <c r="CH908">
        <v>9.2169747599999994</v>
      </c>
      <c r="CI908">
        <v>9.7333333329999991</v>
      </c>
      <c r="CJ908">
        <v>9.7200000000000006</v>
      </c>
      <c r="CK908">
        <v>8.1128</v>
      </c>
      <c r="CL908">
        <v>9.1887111109999999</v>
      </c>
      <c r="CM908">
        <v>6.4556241429999996</v>
      </c>
      <c r="CN908">
        <v>8.7017296480000006</v>
      </c>
      <c r="CO908">
        <v>7.5786768950000001</v>
      </c>
      <c r="CP908">
        <v>10</v>
      </c>
      <c r="CQ908">
        <v>6.7493332339999998</v>
      </c>
      <c r="CR908">
        <v>4.615384615</v>
      </c>
      <c r="CS908">
        <v>8.7394256640000005</v>
      </c>
      <c r="CT908">
        <v>6.7013811710000004</v>
      </c>
      <c r="CU908">
        <v>8.3671922940000005</v>
      </c>
      <c r="CV908">
        <v>10</v>
      </c>
      <c r="CW908">
        <v>9.2033487399999991</v>
      </c>
      <c r="CX908">
        <v>10</v>
      </c>
      <c r="CY908">
        <v>9.7344495799999997</v>
      </c>
      <c r="CZ908">
        <v>10</v>
      </c>
      <c r="DA908">
        <v>4.8075174829999998</v>
      </c>
      <c r="DB908">
        <v>5.7275914500000003</v>
      </c>
      <c r="DC908">
        <v>8</v>
      </c>
      <c r="DD908">
        <v>7.5331606090000003</v>
      </c>
      <c r="DE908">
        <v>10</v>
      </c>
      <c r="DF908">
        <v>7.6780449239999999</v>
      </c>
      <c r="DG908">
        <v>4.4971833080000003</v>
      </c>
      <c r="DH908">
        <v>9.0909090910000003</v>
      </c>
      <c r="DI908">
        <v>9.7732360719999996</v>
      </c>
      <c r="DJ908">
        <v>5.8376319370000003</v>
      </c>
      <c r="DK908">
        <v>8.5355257830000006</v>
      </c>
      <c r="DL908">
        <v>8.1952984390000001</v>
      </c>
      <c r="DM908">
        <v>7.6549641050000004</v>
      </c>
      <c r="DN908">
        <v>8.3558195360000003</v>
      </c>
      <c r="DO908">
        <v>8.0500000000000007</v>
      </c>
      <c r="DP908">
        <v>5</v>
      </c>
      <c r="DQ908">
        <v>8.3156921510000004</v>
      </c>
      <c r="DR908">
        <v>18</v>
      </c>
      <c r="DS908">
        <v>1</v>
      </c>
    </row>
    <row r="909" spans="1:123" x14ac:dyDescent="0.35">
      <c r="A909">
        <v>2011</v>
      </c>
      <c r="B909" t="s">
        <v>455</v>
      </c>
      <c r="C909" t="s">
        <v>456</v>
      </c>
      <c r="D909" t="s">
        <v>262</v>
      </c>
      <c r="E909">
        <v>4.9666666670000001</v>
      </c>
      <c r="F909">
        <v>4.0132791809999997</v>
      </c>
      <c r="G909">
        <v>3.5054122259999998</v>
      </c>
      <c r="H909">
        <v>4.2</v>
      </c>
      <c r="I909">
        <v>0.85968725700000004</v>
      </c>
      <c r="J909">
        <v>0</v>
      </c>
      <c r="K909">
        <v>10</v>
      </c>
      <c r="L909">
        <v>7.5</v>
      </c>
      <c r="M909">
        <v>10</v>
      </c>
      <c r="N909">
        <v>9.9983205979999994</v>
      </c>
      <c r="O909">
        <v>7.4996641200000003</v>
      </c>
      <c r="P909">
        <v>9.5</v>
      </c>
      <c r="Q909">
        <v>10</v>
      </c>
      <c r="R909">
        <v>10</v>
      </c>
      <c r="S909">
        <v>10</v>
      </c>
      <c r="T909">
        <v>10</v>
      </c>
      <c r="U909">
        <v>9.8333333330000006</v>
      </c>
      <c r="V909">
        <v>6.064228237</v>
      </c>
      <c r="W909">
        <v>10</v>
      </c>
      <c r="X909">
        <v>10</v>
      </c>
      <c r="Y909">
        <v>10</v>
      </c>
      <c r="Z909">
        <v>10</v>
      </c>
      <c r="AA909">
        <v>7.5</v>
      </c>
      <c r="AB909">
        <v>7.5</v>
      </c>
      <c r="AC909">
        <v>7.5</v>
      </c>
      <c r="AD909">
        <v>9.0377777780000006</v>
      </c>
      <c r="AE909">
        <v>4.766666667</v>
      </c>
      <c r="AF909">
        <v>7.1014814810000004</v>
      </c>
      <c r="AG909">
        <v>10</v>
      </c>
      <c r="AH909">
        <v>10</v>
      </c>
      <c r="AI909">
        <v>7.5</v>
      </c>
      <c r="AJ909">
        <v>2.5</v>
      </c>
      <c r="AK909">
        <v>5</v>
      </c>
      <c r="AL909">
        <v>7.5</v>
      </c>
      <c r="AM909">
        <v>5</v>
      </c>
      <c r="AN909">
        <v>6.25</v>
      </c>
      <c r="AO909">
        <v>7.5</v>
      </c>
      <c r="AP909">
        <v>7.5</v>
      </c>
      <c r="AQ909">
        <v>7.5</v>
      </c>
      <c r="AR909">
        <v>7.75</v>
      </c>
      <c r="AS909">
        <v>3.2823924280000001</v>
      </c>
      <c r="AT909">
        <v>10</v>
      </c>
      <c r="AU909">
        <v>4.3333333329999997</v>
      </c>
      <c r="AV909">
        <v>2.25</v>
      </c>
      <c r="AW909">
        <v>10</v>
      </c>
      <c r="AX909">
        <v>10</v>
      </c>
      <c r="AY909">
        <v>10</v>
      </c>
      <c r="AZ909">
        <v>7.1236751089999997</v>
      </c>
      <c r="BB909">
        <v>10</v>
      </c>
      <c r="BC909">
        <v>10</v>
      </c>
      <c r="BD909">
        <v>10</v>
      </c>
      <c r="BE909">
        <v>10</v>
      </c>
      <c r="BF909">
        <v>10</v>
      </c>
      <c r="BG909">
        <v>10</v>
      </c>
      <c r="BI909">
        <v>10</v>
      </c>
      <c r="BJ909">
        <v>6.7635727179999998</v>
      </c>
      <c r="BK909">
        <v>92</v>
      </c>
      <c r="BL909">
        <v>7.1764705879999999</v>
      </c>
      <c r="BM909">
        <v>6.4904632150000001</v>
      </c>
      <c r="BN909">
        <v>7</v>
      </c>
      <c r="BO909">
        <v>8</v>
      </c>
      <c r="BP909">
        <v>4</v>
      </c>
      <c r="BQ909">
        <v>6</v>
      </c>
      <c r="BR909">
        <v>6.6667334509999998</v>
      </c>
      <c r="BS909">
        <v>3.9407052230000001</v>
      </c>
      <c r="BT909">
        <v>3.8772755380000001</v>
      </c>
      <c r="BU909">
        <v>5.3593066619999998</v>
      </c>
      <c r="BV909">
        <v>6.6666666670000003</v>
      </c>
      <c r="BW909">
        <v>3.3333333330000001</v>
      </c>
      <c r="BX909">
        <v>5.4534198729999996</v>
      </c>
      <c r="BY909">
        <v>6.8592868679999999</v>
      </c>
      <c r="BZ909">
        <v>3.0190400820000001</v>
      </c>
      <c r="CA909">
        <v>3.1461749330000002</v>
      </c>
      <c r="CB909">
        <v>1</v>
      </c>
      <c r="CC909">
        <v>4.6283565749999998</v>
      </c>
      <c r="CD909">
        <v>8.5431339160000004</v>
      </c>
      <c r="CE909">
        <v>9.6008854419999992</v>
      </c>
      <c r="CF909">
        <v>9.3179999999999996</v>
      </c>
      <c r="CG909">
        <v>5</v>
      </c>
      <c r="CH909">
        <v>8.1155048399999998</v>
      </c>
      <c r="CI909">
        <v>9.3733333329999997</v>
      </c>
      <c r="CJ909">
        <v>8.34</v>
      </c>
      <c r="CK909">
        <v>2.3639999999999999</v>
      </c>
      <c r="CL909">
        <v>6.6924444440000004</v>
      </c>
      <c r="CM909">
        <v>5.935122475</v>
      </c>
      <c r="CN909">
        <v>8.4091556240000003</v>
      </c>
      <c r="CO909">
        <v>7.1721390490000001</v>
      </c>
      <c r="CP909">
        <v>10</v>
      </c>
      <c r="CQ909">
        <v>7.1199140659999998</v>
      </c>
      <c r="CR909">
        <v>1.538461538</v>
      </c>
      <c r="CS909">
        <v>4.0931487290000002</v>
      </c>
      <c r="CT909">
        <v>4.2505081110000003</v>
      </c>
      <c r="CU909">
        <v>7.028772901</v>
      </c>
      <c r="CV909">
        <v>10</v>
      </c>
      <c r="CW909">
        <v>6.0460460459999998</v>
      </c>
      <c r="CX909">
        <v>10</v>
      </c>
      <c r="CY909">
        <v>8.6820153490000003</v>
      </c>
      <c r="CZ909">
        <v>6.6666666670000003</v>
      </c>
      <c r="DA909">
        <v>3.8440811670000001</v>
      </c>
      <c r="DB909">
        <v>6.546540577</v>
      </c>
      <c r="DC909">
        <v>8</v>
      </c>
      <c r="DD909">
        <v>4.8196372780000001</v>
      </c>
      <c r="DE909">
        <v>3</v>
      </c>
      <c r="DF909">
        <v>5.479487615</v>
      </c>
      <c r="DG909">
        <v>3.414366485</v>
      </c>
      <c r="DH909">
        <v>7.575757576</v>
      </c>
      <c r="DI909">
        <v>9.6057561089999997</v>
      </c>
      <c r="DJ909">
        <v>4.3412365099999999</v>
      </c>
      <c r="DK909">
        <v>9.2103302490000001</v>
      </c>
      <c r="DL909">
        <v>6.2224569799999996</v>
      </c>
      <c r="DM909">
        <v>6.7283173180000002</v>
      </c>
      <c r="DN909">
        <v>6.9632734269999998</v>
      </c>
      <c r="DO909">
        <v>6.68</v>
      </c>
      <c r="DP909">
        <v>94</v>
      </c>
      <c r="DQ909">
        <v>6.7217863590000002</v>
      </c>
      <c r="DR909">
        <v>98</v>
      </c>
      <c r="DS909">
        <v>3</v>
      </c>
    </row>
    <row r="910" spans="1:123" x14ac:dyDescent="0.35">
      <c r="A910">
        <v>2011</v>
      </c>
      <c r="B910" t="s">
        <v>457</v>
      </c>
      <c r="C910" t="s">
        <v>458</v>
      </c>
      <c r="D910" t="s">
        <v>253</v>
      </c>
      <c r="E910">
        <v>4.5</v>
      </c>
      <c r="F910">
        <v>4.1639734480000001</v>
      </c>
      <c r="G910">
        <v>4.0398298160000001</v>
      </c>
      <c r="H910">
        <v>4.2</v>
      </c>
      <c r="I910">
        <v>7.017683957</v>
      </c>
      <c r="J910">
        <v>10</v>
      </c>
      <c r="K910">
        <v>10</v>
      </c>
      <c r="L910">
        <v>5</v>
      </c>
      <c r="M910">
        <v>10</v>
      </c>
      <c r="N910">
        <v>10</v>
      </c>
      <c r="O910">
        <v>9</v>
      </c>
      <c r="P910">
        <v>10</v>
      </c>
      <c r="Q910">
        <v>10</v>
      </c>
      <c r="R910">
        <v>10</v>
      </c>
      <c r="S910">
        <v>5</v>
      </c>
      <c r="T910">
        <v>7.5</v>
      </c>
      <c r="U910">
        <v>9.1666666669999994</v>
      </c>
      <c r="V910">
        <v>8.3947835410000007</v>
      </c>
      <c r="W910">
        <v>5</v>
      </c>
      <c r="X910">
        <v>10</v>
      </c>
      <c r="Y910">
        <v>10</v>
      </c>
      <c r="Z910">
        <v>8.3333333330000006</v>
      </c>
      <c r="AD910">
        <v>9.2222222219999992</v>
      </c>
      <c r="AE910">
        <v>8.238888889</v>
      </c>
      <c r="AF910">
        <v>8.7305555560000005</v>
      </c>
      <c r="AS910">
        <v>10</v>
      </c>
      <c r="AT910">
        <v>10</v>
      </c>
      <c r="AU910">
        <v>4.3333333329999997</v>
      </c>
      <c r="AV910">
        <v>5.5</v>
      </c>
      <c r="AZ910">
        <v>7.4583333329999997</v>
      </c>
      <c r="BB910">
        <v>10</v>
      </c>
      <c r="BC910">
        <v>10</v>
      </c>
      <c r="BD910">
        <v>10</v>
      </c>
      <c r="BE910">
        <v>10</v>
      </c>
      <c r="BF910">
        <v>10</v>
      </c>
      <c r="BG910">
        <v>10</v>
      </c>
      <c r="BI910">
        <v>10</v>
      </c>
      <c r="BJ910">
        <v>7.463973663</v>
      </c>
      <c r="BK910">
        <v>68</v>
      </c>
      <c r="BL910">
        <v>6.5882352940000004</v>
      </c>
      <c r="BM910">
        <v>6.2782016350000003</v>
      </c>
      <c r="BN910">
        <v>7</v>
      </c>
      <c r="BO910">
        <v>10</v>
      </c>
      <c r="BP910">
        <v>4</v>
      </c>
      <c r="BQ910">
        <v>7</v>
      </c>
      <c r="BR910">
        <v>6.7166092319999997</v>
      </c>
      <c r="BS910">
        <v>1.7971621369999999</v>
      </c>
      <c r="BT910">
        <v>3.231986091</v>
      </c>
      <c r="BU910">
        <v>3.8905560000000001</v>
      </c>
      <c r="BV910">
        <v>6.6666666670000003</v>
      </c>
      <c r="BW910">
        <v>7.5</v>
      </c>
      <c r="BX910">
        <v>6.2624524260000003</v>
      </c>
      <c r="BY910">
        <v>9.6096636990000004</v>
      </c>
      <c r="BZ910">
        <v>3.4454475599999999</v>
      </c>
      <c r="CA910">
        <v>7.0979005300000004</v>
      </c>
      <c r="CB910">
        <v>0.92592592600000001</v>
      </c>
      <c r="CC910">
        <v>5.2964926449999998</v>
      </c>
      <c r="CD910">
        <v>8.7814378079999997</v>
      </c>
      <c r="CE910">
        <v>7.9853932160000003</v>
      </c>
      <c r="CF910">
        <v>8.452</v>
      </c>
      <c r="CG910">
        <v>5</v>
      </c>
      <c r="CH910">
        <v>7.554707756</v>
      </c>
      <c r="CI910">
        <v>9.2733333330000001</v>
      </c>
      <c r="CJ910">
        <v>9.08</v>
      </c>
      <c r="CK910">
        <v>7.6816000000000004</v>
      </c>
      <c r="CL910">
        <v>8.6783111109999993</v>
      </c>
      <c r="CM910">
        <v>5.6861109399999998</v>
      </c>
      <c r="CN910">
        <v>5.2960833770000004</v>
      </c>
      <c r="CO910">
        <v>5.4910971589999997</v>
      </c>
      <c r="CP910">
        <v>10</v>
      </c>
      <c r="CQ910">
        <v>4.9001067120000004</v>
      </c>
      <c r="CR910">
        <v>0</v>
      </c>
      <c r="CS910">
        <v>4.6462769350000004</v>
      </c>
      <c r="CT910">
        <v>3.1821278820000001</v>
      </c>
      <c r="CU910">
        <v>6.8378840380000003</v>
      </c>
      <c r="CV910">
        <v>10</v>
      </c>
      <c r="CW910">
        <v>8.6004495260000002</v>
      </c>
      <c r="CX910">
        <v>10</v>
      </c>
      <c r="CY910">
        <v>9.5334831750000006</v>
      </c>
      <c r="CZ910">
        <v>5.5666666669999998</v>
      </c>
      <c r="DA910">
        <v>4.4498228480000002</v>
      </c>
      <c r="DB910">
        <v>7.4887704849999999</v>
      </c>
      <c r="DC910">
        <v>6</v>
      </c>
      <c r="DD910">
        <v>6.7881751120000002</v>
      </c>
      <c r="DE910">
        <v>3</v>
      </c>
      <c r="DF910">
        <v>5.5489058519999999</v>
      </c>
      <c r="DG910">
        <v>3.3393455150000002</v>
      </c>
      <c r="DH910">
        <v>6.5151515150000003</v>
      </c>
      <c r="DI910">
        <v>9.6234528229999992</v>
      </c>
      <c r="DJ910">
        <v>3.7139085669999998</v>
      </c>
      <c r="DK910">
        <v>6.0471938869999997</v>
      </c>
      <c r="DL910">
        <v>7.5339481770000001</v>
      </c>
      <c r="DM910">
        <v>6.1288334139999998</v>
      </c>
      <c r="DN910">
        <v>7.0704074800000001</v>
      </c>
      <c r="DO910">
        <v>6.7</v>
      </c>
      <c r="DP910">
        <v>91</v>
      </c>
      <c r="DQ910">
        <v>7.0819868320000001</v>
      </c>
      <c r="DR910">
        <v>65</v>
      </c>
      <c r="DS910">
        <v>2</v>
      </c>
    </row>
    <row r="911" spans="1:123" x14ac:dyDescent="0.35">
      <c r="A911">
        <v>2011</v>
      </c>
      <c r="B911" t="s">
        <v>459</v>
      </c>
      <c r="C911" t="s">
        <v>460</v>
      </c>
      <c r="D911" t="s">
        <v>326</v>
      </c>
      <c r="E911">
        <v>5.1666666670000003</v>
      </c>
      <c r="F911">
        <v>5.2675633279999996</v>
      </c>
      <c r="G911">
        <v>5.4368623569999999</v>
      </c>
      <c r="H911">
        <v>5.3</v>
      </c>
      <c r="I911">
        <v>6.1470438700000001</v>
      </c>
      <c r="J911">
        <v>10</v>
      </c>
      <c r="K911">
        <v>10</v>
      </c>
      <c r="L911">
        <v>7.5</v>
      </c>
      <c r="M911">
        <v>10</v>
      </c>
      <c r="N911">
        <v>10</v>
      </c>
      <c r="O911">
        <v>9.5</v>
      </c>
      <c r="P911">
        <v>10</v>
      </c>
      <c r="Q911">
        <v>10</v>
      </c>
      <c r="R911">
        <v>10</v>
      </c>
      <c r="S911">
        <v>10</v>
      </c>
      <c r="T911">
        <v>10</v>
      </c>
      <c r="U911">
        <v>10</v>
      </c>
      <c r="V911">
        <v>8.5490146229999997</v>
      </c>
      <c r="W911">
        <v>10</v>
      </c>
      <c r="X911">
        <v>10</v>
      </c>
      <c r="Y911">
        <v>10</v>
      </c>
      <c r="Z911">
        <v>10</v>
      </c>
      <c r="AA911">
        <v>5</v>
      </c>
      <c r="AB911">
        <v>5</v>
      </c>
      <c r="AC911">
        <v>5</v>
      </c>
      <c r="AD911">
        <v>9.8888888890000004</v>
      </c>
      <c r="AE911">
        <v>9.8166666669999998</v>
      </c>
      <c r="AF911">
        <v>8.2351851850000006</v>
      </c>
      <c r="AG911">
        <v>7.5</v>
      </c>
      <c r="AH911">
        <v>7.5</v>
      </c>
      <c r="AI911">
        <v>7.5</v>
      </c>
      <c r="AJ911">
        <v>7.5</v>
      </c>
      <c r="AK911">
        <v>7.5</v>
      </c>
      <c r="AL911">
        <v>10</v>
      </c>
      <c r="AM911">
        <v>5</v>
      </c>
      <c r="AN911">
        <v>7.5</v>
      </c>
      <c r="AO911">
        <v>10</v>
      </c>
      <c r="AP911">
        <v>10</v>
      </c>
      <c r="AQ911">
        <v>10</v>
      </c>
      <c r="AR911">
        <v>8</v>
      </c>
      <c r="AS911">
        <v>10</v>
      </c>
      <c r="AT911">
        <v>10</v>
      </c>
      <c r="AU911">
        <v>5.6666666670000003</v>
      </c>
      <c r="AV911">
        <v>7</v>
      </c>
      <c r="AW911">
        <v>10</v>
      </c>
      <c r="AX911">
        <v>10</v>
      </c>
      <c r="AY911">
        <v>10</v>
      </c>
      <c r="AZ911">
        <v>8.9523809520000004</v>
      </c>
      <c r="BB911">
        <v>10</v>
      </c>
      <c r="BC911">
        <v>10</v>
      </c>
      <c r="BD911">
        <v>10</v>
      </c>
      <c r="BE911">
        <v>10</v>
      </c>
      <c r="BF911">
        <v>10</v>
      </c>
      <c r="BG911">
        <v>10</v>
      </c>
      <c r="BI911">
        <v>10</v>
      </c>
      <c r="BJ911">
        <v>7.9810102699999996</v>
      </c>
      <c r="BK911">
        <v>50</v>
      </c>
      <c r="BL911">
        <v>6.1088235290000004</v>
      </c>
      <c r="BM911">
        <v>6.419073569</v>
      </c>
      <c r="BN911">
        <v>10</v>
      </c>
      <c r="BO911">
        <v>10</v>
      </c>
      <c r="BP911">
        <v>8</v>
      </c>
      <c r="BQ911">
        <v>9</v>
      </c>
      <c r="BR911">
        <v>7.8819742750000001</v>
      </c>
      <c r="BS911">
        <v>2.9172906350000001</v>
      </c>
      <c r="BT911">
        <v>3.5514796529999999</v>
      </c>
      <c r="BU911">
        <v>4.0554617019999997</v>
      </c>
      <c r="BV911">
        <v>8.3333333330000006</v>
      </c>
      <c r="BW911">
        <v>6.6666666670000003</v>
      </c>
      <c r="BX911">
        <v>6.2389034680000002</v>
      </c>
      <c r="BY911">
        <v>9.1018147890000005</v>
      </c>
      <c r="BZ911">
        <v>4.7328748479999998</v>
      </c>
      <c r="CA911">
        <v>6.6007057219999998</v>
      </c>
      <c r="CB911">
        <v>0.92592592600000001</v>
      </c>
      <c r="CC911">
        <v>5.5850279890000003</v>
      </c>
      <c r="CD911">
        <v>6.5688673169999996</v>
      </c>
      <c r="CE911">
        <v>6.5425361349999998</v>
      </c>
      <c r="CF911">
        <v>8.1039999999999992</v>
      </c>
      <c r="CG911">
        <v>10</v>
      </c>
      <c r="CH911">
        <v>7.8038508630000001</v>
      </c>
      <c r="CI911">
        <v>8.64</v>
      </c>
      <c r="CJ911">
        <v>9</v>
      </c>
      <c r="CK911">
        <v>9.6999999999999993</v>
      </c>
      <c r="CL911">
        <v>9.1133333329999999</v>
      </c>
      <c r="CM911">
        <v>5.4946753529999999</v>
      </c>
      <c r="CN911">
        <v>2.9340921770000001</v>
      </c>
      <c r="CO911">
        <v>4.214383765</v>
      </c>
      <c r="CP911">
        <v>10</v>
      </c>
      <c r="CQ911">
        <v>6.3094173199999997</v>
      </c>
      <c r="CR911">
        <v>6.3636363640000004</v>
      </c>
      <c r="CS911">
        <v>0.44250256500000001</v>
      </c>
      <c r="CT911">
        <v>4.3718520830000003</v>
      </c>
      <c r="CU911">
        <v>6.9248922950000003</v>
      </c>
      <c r="CW911">
        <v>9.1306117810000007</v>
      </c>
      <c r="CX911">
        <v>10</v>
      </c>
      <c r="CY911">
        <v>9.5653058909999995</v>
      </c>
      <c r="CZ911">
        <v>8.9</v>
      </c>
      <c r="DA911">
        <v>5.8345381600000001</v>
      </c>
      <c r="DB911">
        <v>7.9896543319999997</v>
      </c>
      <c r="DC911">
        <v>8</v>
      </c>
      <c r="DD911">
        <v>9.2517253850000003</v>
      </c>
      <c r="DE911">
        <v>3</v>
      </c>
      <c r="DF911">
        <v>7.1626529789999998</v>
      </c>
      <c r="DG911">
        <v>3.3526916149999999</v>
      </c>
      <c r="DH911">
        <v>5.6060606059999998</v>
      </c>
      <c r="DI911">
        <v>9.5905909000000005</v>
      </c>
      <c r="DJ911">
        <v>3.3932970130000002</v>
      </c>
      <c r="DK911">
        <v>7.4557420780000001</v>
      </c>
      <c r="DL911">
        <v>7.8478093180000004</v>
      </c>
      <c r="DM911">
        <v>6.2076985880000004</v>
      </c>
      <c r="DN911">
        <v>7.6452191530000002</v>
      </c>
      <c r="DO911">
        <v>7.17</v>
      </c>
      <c r="DP911">
        <v>61</v>
      </c>
      <c r="DQ911">
        <v>7.5755051350000002</v>
      </c>
      <c r="DR911">
        <v>50</v>
      </c>
      <c r="DS911">
        <v>2</v>
      </c>
    </row>
    <row r="912" spans="1:123" x14ac:dyDescent="0.35">
      <c r="A912">
        <v>2011</v>
      </c>
      <c r="B912" t="s">
        <v>461</v>
      </c>
      <c r="C912" t="s">
        <v>462</v>
      </c>
      <c r="D912" t="s">
        <v>253</v>
      </c>
      <c r="H912">
        <v>5.4993730000000003</v>
      </c>
      <c r="I912">
        <v>8.6570013400000008</v>
      </c>
      <c r="J912">
        <v>10</v>
      </c>
      <c r="K912">
        <v>10</v>
      </c>
      <c r="L912">
        <v>7.5</v>
      </c>
      <c r="M912">
        <v>10</v>
      </c>
      <c r="N912">
        <v>10</v>
      </c>
      <c r="O912">
        <v>9.5</v>
      </c>
      <c r="Q912">
        <v>10</v>
      </c>
      <c r="R912">
        <v>10</v>
      </c>
      <c r="S912">
        <v>10</v>
      </c>
      <c r="T912">
        <v>10</v>
      </c>
      <c r="U912">
        <v>10</v>
      </c>
      <c r="V912">
        <v>9.3856671130000002</v>
      </c>
      <c r="W912">
        <v>10</v>
      </c>
      <c r="X912">
        <v>10</v>
      </c>
      <c r="Y912">
        <v>10</v>
      </c>
      <c r="Z912">
        <v>10</v>
      </c>
      <c r="AD912">
        <v>8.0155555560000007</v>
      </c>
      <c r="AE912">
        <v>6.3388888889999997</v>
      </c>
      <c r="AF912">
        <v>7.1772222220000002</v>
      </c>
      <c r="AS912">
        <v>10</v>
      </c>
      <c r="AT912">
        <v>10</v>
      </c>
      <c r="AU912">
        <v>7</v>
      </c>
      <c r="AV912">
        <v>6</v>
      </c>
      <c r="AZ912">
        <v>8.25</v>
      </c>
      <c r="BB912">
        <v>10</v>
      </c>
      <c r="BC912">
        <v>10</v>
      </c>
      <c r="BD912">
        <v>10</v>
      </c>
      <c r="BE912">
        <v>10</v>
      </c>
      <c r="BF912">
        <v>10</v>
      </c>
      <c r="BG912">
        <v>10</v>
      </c>
      <c r="BI912">
        <v>10</v>
      </c>
      <c r="BJ912">
        <v>8.1496628060000003</v>
      </c>
      <c r="BK912">
        <v>46</v>
      </c>
      <c r="BL912">
        <v>5.6470588240000001</v>
      </c>
      <c r="BN912">
        <v>6</v>
      </c>
      <c r="BO912">
        <v>10</v>
      </c>
      <c r="BP912">
        <v>5</v>
      </c>
      <c r="BQ912">
        <v>7.5</v>
      </c>
      <c r="BR912">
        <v>6.3823529409999997</v>
      </c>
      <c r="BS912">
        <v>4.8628272020000001</v>
      </c>
      <c r="BT912">
        <v>4.9703971810000001</v>
      </c>
      <c r="BU912">
        <v>5.9789056230000002</v>
      </c>
      <c r="BV912">
        <v>7.7</v>
      </c>
      <c r="BX912">
        <v>4.7957190430000001</v>
      </c>
      <c r="BY912">
        <v>7.6391493019999999</v>
      </c>
      <c r="BZ912">
        <v>6.698379783</v>
      </c>
      <c r="CA912">
        <v>7.5303772819999999</v>
      </c>
      <c r="CB912">
        <v>0.96296296299999995</v>
      </c>
      <c r="CC912">
        <v>6.1558218450000002</v>
      </c>
      <c r="CD912">
        <v>7.9589242799999997</v>
      </c>
      <c r="CE912">
        <v>8.4424708400000004</v>
      </c>
      <c r="CF912">
        <v>9.3640000000000008</v>
      </c>
      <c r="CG912">
        <v>5</v>
      </c>
      <c r="CH912">
        <v>7.6913487800000002</v>
      </c>
      <c r="CI912">
        <v>7.8</v>
      </c>
      <c r="CJ912">
        <v>9.02</v>
      </c>
      <c r="CK912">
        <v>7.5696000000000003</v>
      </c>
      <c r="CL912">
        <v>8.1298666669999999</v>
      </c>
      <c r="CM912">
        <v>5.6448418069999997</v>
      </c>
      <c r="CN912">
        <v>8.1165816</v>
      </c>
      <c r="CO912">
        <v>6.8807117030000002</v>
      </c>
      <c r="CP912">
        <v>10</v>
      </c>
      <c r="CQ912">
        <v>6.1473836530000003</v>
      </c>
      <c r="CR912">
        <v>6.923076923</v>
      </c>
      <c r="CS912">
        <v>4.9781538589999998</v>
      </c>
      <c r="CT912">
        <v>6.0162048119999998</v>
      </c>
      <c r="CU912">
        <v>7.7566957949999997</v>
      </c>
      <c r="CV912">
        <v>10</v>
      </c>
      <c r="CW912">
        <v>8.8588588589999997</v>
      </c>
      <c r="CX912">
        <v>10</v>
      </c>
      <c r="CY912">
        <v>9.6196196199999999</v>
      </c>
      <c r="CZ912">
        <v>5.5666666669999998</v>
      </c>
      <c r="DA912">
        <v>5.1394951799999999</v>
      </c>
      <c r="DB912">
        <v>6.3364938930000001</v>
      </c>
      <c r="DC912">
        <v>8</v>
      </c>
      <c r="DD912">
        <v>7.7551761539999999</v>
      </c>
      <c r="DE912">
        <v>10</v>
      </c>
      <c r="DF912">
        <v>7.1329719819999999</v>
      </c>
      <c r="DG912">
        <v>4.866117998</v>
      </c>
      <c r="DH912">
        <v>7.1212121210000001</v>
      </c>
      <c r="DI912">
        <v>9.6630275359999995</v>
      </c>
      <c r="DJ912">
        <v>5.5361810760000001</v>
      </c>
      <c r="DK912">
        <v>4.447415823</v>
      </c>
      <c r="DL912">
        <v>6.41301553</v>
      </c>
      <c r="DM912">
        <v>6.341161681</v>
      </c>
      <c r="DN912">
        <v>7.6979177610000002</v>
      </c>
      <c r="DO912">
        <v>7.14</v>
      </c>
      <c r="DP912">
        <v>62</v>
      </c>
      <c r="DQ912">
        <v>7.6448314030000004</v>
      </c>
      <c r="DR912">
        <v>47</v>
      </c>
      <c r="DS912">
        <v>2</v>
      </c>
    </row>
    <row r="913" spans="1:123" x14ac:dyDescent="0.35">
      <c r="A913">
        <v>2011</v>
      </c>
      <c r="B913" t="s">
        <v>463</v>
      </c>
      <c r="C913" t="s">
        <v>464</v>
      </c>
      <c r="D913" t="s">
        <v>256</v>
      </c>
      <c r="E913">
        <v>2.9333333330000002</v>
      </c>
      <c r="F913">
        <v>5.3900350509999999</v>
      </c>
      <c r="G913">
        <v>3.5418598879999998</v>
      </c>
      <c r="H913">
        <v>4</v>
      </c>
      <c r="I913">
        <v>9.4631578859999994</v>
      </c>
      <c r="J913">
        <v>5</v>
      </c>
      <c r="K913">
        <v>10</v>
      </c>
      <c r="L913">
        <v>5</v>
      </c>
      <c r="M913">
        <v>9.8275450499999994</v>
      </c>
      <c r="N913">
        <v>9.8539205130000003</v>
      </c>
      <c r="O913">
        <v>7.9362931129999996</v>
      </c>
      <c r="P913">
        <v>10</v>
      </c>
      <c r="Q913">
        <v>10</v>
      </c>
      <c r="R913">
        <v>0</v>
      </c>
      <c r="S913">
        <v>0</v>
      </c>
      <c r="T913">
        <v>0</v>
      </c>
      <c r="U913">
        <v>6.6666666670000003</v>
      </c>
      <c r="V913">
        <v>8.0220392220000001</v>
      </c>
      <c r="W913">
        <v>5</v>
      </c>
      <c r="X913">
        <v>10</v>
      </c>
      <c r="Y913">
        <v>10</v>
      </c>
      <c r="Z913">
        <v>8.3333333330000006</v>
      </c>
      <c r="AA913">
        <v>2.5</v>
      </c>
      <c r="AB913">
        <v>2.5</v>
      </c>
      <c r="AC913">
        <v>2.5</v>
      </c>
      <c r="AD913">
        <v>9.6666666669999994</v>
      </c>
      <c r="AE913">
        <v>7.5944444439999996</v>
      </c>
      <c r="AF913">
        <v>6.587037037</v>
      </c>
      <c r="AG913">
        <v>7.5</v>
      </c>
      <c r="AH913">
        <v>7.5</v>
      </c>
      <c r="AI913">
        <v>10</v>
      </c>
      <c r="AJ913">
        <v>7.5</v>
      </c>
      <c r="AK913">
        <v>8.75</v>
      </c>
      <c r="AL913">
        <v>5</v>
      </c>
      <c r="AM913">
        <v>7.5</v>
      </c>
      <c r="AN913">
        <v>6.25</v>
      </c>
      <c r="AO913">
        <v>7.5</v>
      </c>
      <c r="AP913">
        <v>7.5</v>
      </c>
      <c r="AQ913">
        <v>7.5</v>
      </c>
      <c r="AR913">
        <v>7.5</v>
      </c>
      <c r="AS913">
        <v>10</v>
      </c>
      <c r="AT913">
        <v>9.3913354719999997</v>
      </c>
      <c r="AU913">
        <v>1.6666666670000001</v>
      </c>
      <c r="AV913">
        <v>3.75</v>
      </c>
      <c r="AW913">
        <v>10</v>
      </c>
      <c r="AX913">
        <v>7.5</v>
      </c>
      <c r="AY913">
        <v>7.5</v>
      </c>
      <c r="AZ913">
        <v>7.1154288770000003</v>
      </c>
      <c r="BB913">
        <v>10</v>
      </c>
      <c r="BC913">
        <v>10</v>
      </c>
      <c r="BD913">
        <v>10</v>
      </c>
      <c r="BE913">
        <v>0</v>
      </c>
      <c r="BF913">
        <v>0</v>
      </c>
      <c r="BG913">
        <v>0</v>
      </c>
      <c r="BI913">
        <v>5</v>
      </c>
      <c r="BJ913">
        <v>6.4590897299999996</v>
      </c>
      <c r="BK913">
        <v>106</v>
      </c>
      <c r="BL913">
        <v>5.9705882350000001</v>
      </c>
      <c r="BM913">
        <v>7.27520436</v>
      </c>
      <c r="BN913">
        <v>8</v>
      </c>
      <c r="BO913">
        <v>5</v>
      </c>
      <c r="BP913">
        <v>5</v>
      </c>
      <c r="BQ913">
        <v>5</v>
      </c>
      <c r="BR913">
        <v>6.5614481490000003</v>
      </c>
      <c r="BS913">
        <v>4.1694082430000003</v>
      </c>
      <c r="BT913">
        <v>4.857511948</v>
      </c>
      <c r="BU913">
        <v>6.0141385249999999</v>
      </c>
      <c r="BV913">
        <v>6.6666666670000003</v>
      </c>
      <c r="BW913">
        <v>8.3333333330000006</v>
      </c>
      <c r="BX913">
        <v>5.0898746030000002</v>
      </c>
      <c r="BY913">
        <v>6.6431608879999997</v>
      </c>
      <c r="BZ913">
        <v>5.5624937579999996</v>
      </c>
      <c r="CA913">
        <v>6.8988682780000001</v>
      </c>
      <c r="CB913">
        <v>0.82758620699999996</v>
      </c>
      <c r="CC913">
        <v>5.506665098</v>
      </c>
      <c r="CD913">
        <v>9.7122323050000006</v>
      </c>
      <c r="CE913">
        <v>9.1582635519999993</v>
      </c>
      <c r="CF913">
        <v>9.8160000000000007</v>
      </c>
      <c r="CG913">
        <v>0</v>
      </c>
      <c r="CH913">
        <v>7.1716239640000001</v>
      </c>
      <c r="CI913">
        <v>8.64</v>
      </c>
      <c r="CJ913">
        <v>7.14</v>
      </c>
      <c r="CK913">
        <v>1.5915999999999999</v>
      </c>
      <c r="CL913">
        <v>5.7905333329999999</v>
      </c>
      <c r="CM913">
        <v>5.870692698</v>
      </c>
      <c r="CN913">
        <v>8.2432226249999996</v>
      </c>
      <c r="CO913">
        <v>7.0569576620000003</v>
      </c>
      <c r="CP913">
        <v>10</v>
      </c>
      <c r="CQ913">
        <v>6.8063830640000003</v>
      </c>
      <c r="CR913">
        <v>0.76923076899999998</v>
      </c>
      <c r="CS913">
        <v>7.1906666850000001</v>
      </c>
      <c r="CT913">
        <v>4.9220935060000004</v>
      </c>
      <c r="CU913">
        <v>6.9423961250000001</v>
      </c>
      <c r="CV913">
        <v>5</v>
      </c>
      <c r="CW913">
        <v>8.4780133870000007</v>
      </c>
      <c r="CX913">
        <v>8</v>
      </c>
      <c r="CY913">
        <v>7.159337796</v>
      </c>
      <c r="CZ913">
        <v>1.1000000000000001</v>
      </c>
      <c r="DA913">
        <v>4.8809559030000003</v>
      </c>
      <c r="DB913">
        <v>6.8616034429999999</v>
      </c>
      <c r="DC913">
        <v>8</v>
      </c>
      <c r="DD913">
        <v>5.2858699229999999</v>
      </c>
      <c r="DE913">
        <v>1</v>
      </c>
      <c r="DF913">
        <v>4.5214048780000002</v>
      </c>
      <c r="DG913">
        <v>4.0637411930000003</v>
      </c>
      <c r="DH913">
        <v>6.0606060609999997</v>
      </c>
      <c r="DI913">
        <v>9.4529823979999996</v>
      </c>
      <c r="DJ913">
        <v>5.171572705</v>
      </c>
      <c r="DK913">
        <v>8.9390383940000007</v>
      </c>
      <c r="DL913">
        <v>7.3321803010000002</v>
      </c>
      <c r="DM913">
        <v>6.8366868419999998</v>
      </c>
      <c r="DN913">
        <v>6.1724765049999997</v>
      </c>
      <c r="DO913">
        <v>6.47</v>
      </c>
      <c r="DP913">
        <v>107</v>
      </c>
      <c r="DQ913">
        <v>6.4645448649999997</v>
      </c>
      <c r="DR913">
        <v>113</v>
      </c>
      <c r="DS913">
        <v>3</v>
      </c>
    </row>
    <row r="914" spans="1:123" x14ac:dyDescent="0.35">
      <c r="A914">
        <v>2011</v>
      </c>
      <c r="B914" t="s">
        <v>465</v>
      </c>
      <c r="C914" t="s">
        <v>466</v>
      </c>
      <c r="D914" t="s">
        <v>259</v>
      </c>
      <c r="H914">
        <v>4.8463669999999999</v>
      </c>
      <c r="I914">
        <v>8.6382776700000008</v>
      </c>
      <c r="J914">
        <v>10</v>
      </c>
      <c r="K914">
        <v>10</v>
      </c>
      <c r="L914">
        <v>7.5</v>
      </c>
      <c r="M914">
        <v>10</v>
      </c>
      <c r="N914">
        <v>10</v>
      </c>
      <c r="O914">
        <v>9.5</v>
      </c>
      <c r="P914">
        <v>10</v>
      </c>
      <c r="Q914">
        <v>10</v>
      </c>
      <c r="R914">
        <v>0</v>
      </c>
      <c r="S914">
        <v>0</v>
      </c>
      <c r="T914">
        <v>0</v>
      </c>
      <c r="U914">
        <v>6.6666666670000003</v>
      </c>
      <c r="V914">
        <v>8.2683147790000007</v>
      </c>
      <c r="W914">
        <v>10</v>
      </c>
      <c r="X914">
        <v>0</v>
      </c>
      <c r="Y914">
        <v>5</v>
      </c>
      <c r="Z914">
        <v>5</v>
      </c>
      <c r="AA914">
        <v>10</v>
      </c>
      <c r="AB914">
        <v>7.5</v>
      </c>
      <c r="AC914">
        <v>8.75</v>
      </c>
      <c r="AD914">
        <v>9.3377777779999995</v>
      </c>
      <c r="AE914">
        <v>6.386111111</v>
      </c>
      <c r="AF914">
        <v>8.1579629629999992</v>
      </c>
      <c r="AG914">
        <v>10</v>
      </c>
      <c r="AH914">
        <v>10</v>
      </c>
      <c r="AI914">
        <v>10</v>
      </c>
      <c r="AJ914">
        <v>7.5</v>
      </c>
      <c r="AK914">
        <v>8.75</v>
      </c>
      <c r="AL914">
        <v>7.5</v>
      </c>
      <c r="AM914">
        <v>7.5</v>
      </c>
      <c r="AN914">
        <v>7.5</v>
      </c>
      <c r="AO914">
        <v>10</v>
      </c>
      <c r="AP914">
        <v>7.5</v>
      </c>
      <c r="AQ914">
        <v>8.75</v>
      </c>
      <c r="AR914">
        <v>9</v>
      </c>
      <c r="AS914">
        <v>10</v>
      </c>
      <c r="AT914">
        <v>10</v>
      </c>
      <c r="AU914">
        <v>6</v>
      </c>
      <c r="AV914">
        <v>6</v>
      </c>
      <c r="AW914">
        <v>10</v>
      </c>
      <c r="AX914">
        <v>10</v>
      </c>
      <c r="AY914">
        <v>10</v>
      </c>
      <c r="AZ914">
        <v>8.8571428569999995</v>
      </c>
      <c r="BB914">
        <v>10</v>
      </c>
      <c r="BC914">
        <v>10</v>
      </c>
      <c r="BD914">
        <v>10</v>
      </c>
      <c r="BE914">
        <v>0</v>
      </c>
      <c r="BF914">
        <v>0</v>
      </c>
      <c r="BG914">
        <v>0</v>
      </c>
      <c r="BI914">
        <v>5</v>
      </c>
      <c r="BJ914">
        <v>6.8801810269999999</v>
      </c>
      <c r="BK914">
        <v>88</v>
      </c>
      <c r="BL914">
        <v>5.7647058820000003</v>
      </c>
      <c r="BM914">
        <v>9.1005420160000003</v>
      </c>
      <c r="BN914">
        <v>4</v>
      </c>
      <c r="BO914">
        <v>7</v>
      </c>
      <c r="BP914">
        <v>5</v>
      </c>
      <c r="BQ914">
        <v>6</v>
      </c>
      <c r="BR914">
        <v>6.216311975</v>
      </c>
      <c r="BS914">
        <v>2.400377218</v>
      </c>
      <c r="BT914">
        <v>3.6173383509999999</v>
      </c>
      <c r="BU914">
        <v>4.2326297930000001</v>
      </c>
      <c r="BV914">
        <v>6.6666666670000003</v>
      </c>
      <c r="BW914">
        <v>5</v>
      </c>
      <c r="BX914">
        <v>0</v>
      </c>
      <c r="BY914">
        <v>6.5765421269999997</v>
      </c>
      <c r="BZ914">
        <v>4.0302383329999998</v>
      </c>
      <c r="CA914">
        <v>5.2624861620000001</v>
      </c>
      <c r="CB914">
        <v>0.96296296299999995</v>
      </c>
      <c r="CC914">
        <v>4.1207258610000004</v>
      </c>
      <c r="CD914">
        <v>8.0718094069999999</v>
      </c>
      <c r="CE914">
        <v>8.5043107340000006</v>
      </c>
      <c r="CF914">
        <v>7.93</v>
      </c>
      <c r="CG914">
        <v>0</v>
      </c>
      <c r="CH914">
        <v>6.126530035</v>
      </c>
      <c r="CI914">
        <v>8.8800000000000008</v>
      </c>
      <c r="CJ914">
        <v>7.98</v>
      </c>
      <c r="CK914">
        <v>7.0507999999999997</v>
      </c>
      <c r="CL914">
        <v>7.9702666669999997</v>
      </c>
      <c r="CM914">
        <v>4.5807487130000002</v>
      </c>
      <c r="CN914">
        <v>6.4877784810000003</v>
      </c>
      <c r="CO914">
        <v>5.5342635969999998</v>
      </c>
      <c r="CP914">
        <v>10</v>
      </c>
      <c r="CQ914">
        <v>6.3422240289999996</v>
      </c>
      <c r="CR914">
        <v>0</v>
      </c>
      <c r="CS914">
        <v>0.885005131</v>
      </c>
      <c r="CT914">
        <v>2.4090763869999998</v>
      </c>
      <c r="CU914">
        <v>6.4784016629999996</v>
      </c>
      <c r="CV914">
        <v>10</v>
      </c>
      <c r="CW914">
        <v>7.1601723079999999</v>
      </c>
      <c r="CX914">
        <v>10</v>
      </c>
      <c r="CY914">
        <v>9.0533907689999999</v>
      </c>
      <c r="CZ914">
        <v>3.3333333330000001</v>
      </c>
      <c r="DA914">
        <v>4.167070345</v>
      </c>
      <c r="DB914">
        <v>4.8024911719999999</v>
      </c>
      <c r="DC914">
        <v>6</v>
      </c>
      <c r="DD914">
        <v>0</v>
      </c>
      <c r="DE914">
        <v>0</v>
      </c>
      <c r="DF914">
        <v>3.0504824749999999</v>
      </c>
      <c r="DG914">
        <v>4.0071814129999996</v>
      </c>
      <c r="DH914">
        <v>4.2424242420000002</v>
      </c>
      <c r="DI914">
        <v>9.3768471099999999</v>
      </c>
      <c r="DJ914">
        <v>4.1892145540000003</v>
      </c>
      <c r="DK914">
        <v>4.794950236</v>
      </c>
      <c r="DL914">
        <v>7.4218549119999997</v>
      </c>
      <c r="DM914">
        <v>5.6720787450000003</v>
      </c>
      <c r="DN914">
        <v>5.9253173300000004</v>
      </c>
      <c r="DO914">
        <v>5.77</v>
      </c>
      <c r="DP914">
        <v>136</v>
      </c>
      <c r="DQ914">
        <v>6.3250905130000001</v>
      </c>
      <c r="DR914">
        <v>118</v>
      </c>
      <c r="DS914">
        <v>4</v>
      </c>
    </row>
    <row r="915" spans="1:123" x14ac:dyDescent="0.35">
      <c r="A915">
        <v>2011</v>
      </c>
      <c r="B915" t="s">
        <v>467</v>
      </c>
      <c r="C915" t="s">
        <v>468</v>
      </c>
      <c r="D915" t="s">
        <v>280</v>
      </c>
      <c r="H915">
        <v>3.445125</v>
      </c>
      <c r="I915">
        <v>9.1652330400000004</v>
      </c>
      <c r="J915">
        <v>5</v>
      </c>
      <c r="K915">
        <v>5.2986663319999998</v>
      </c>
      <c r="L915">
        <v>2.5</v>
      </c>
      <c r="M915">
        <v>10</v>
      </c>
      <c r="N915">
        <v>10</v>
      </c>
      <c r="O915">
        <v>6.5597332660000003</v>
      </c>
      <c r="P915">
        <v>10</v>
      </c>
      <c r="Q915">
        <v>10</v>
      </c>
      <c r="R915">
        <v>5</v>
      </c>
      <c r="S915">
        <v>10</v>
      </c>
      <c r="T915">
        <v>7.5</v>
      </c>
      <c r="U915">
        <v>9.1666666669999994</v>
      </c>
      <c r="V915">
        <v>8.297210991</v>
      </c>
      <c r="W915">
        <v>0</v>
      </c>
      <c r="X915">
        <v>0</v>
      </c>
      <c r="Y915">
        <v>5</v>
      </c>
      <c r="Z915">
        <v>1.6666666670000001</v>
      </c>
      <c r="AA915">
        <v>2.5</v>
      </c>
      <c r="AB915">
        <v>5</v>
      </c>
      <c r="AC915">
        <v>3.75</v>
      </c>
      <c r="AD915">
        <v>9.1111111109999996</v>
      </c>
      <c r="AE915">
        <v>10</v>
      </c>
      <c r="AF915">
        <v>7.6203703699999998</v>
      </c>
      <c r="AG915">
        <v>0</v>
      </c>
      <c r="AH915">
        <v>0</v>
      </c>
      <c r="AI915">
        <v>7.5</v>
      </c>
      <c r="AJ915">
        <v>7.5</v>
      </c>
      <c r="AK915">
        <v>7.5</v>
      </c>
      <c r="AL915">
        <v>2.5</v>
      </c>
      <c r="AM915">
        <v>5</v>
      </c>
      <c r="AN915">
        <v>3.75</v>
      </c>
      <c r="AO915">
        <v>2.5</v>
      </c>
      <c r="AP915">
        <v>5</v>
      </c>
      <c r="AQ915">
        <v>3.75</v>
      </c>
      <c r="AR915">
        <v>3</v>
      </c>
      <c r="AS915">
        <v>10</v>
      </c>
      <c r="AT915">
        <v>7.6262550899999999</v>
      </c>
      <c r="AU915">
        <v>0.66666666699999999</v>
      </c>
      <c r="AV915">
        <v>2.25</v>
      </c>
      <c r="AW915">
        <v>7.5</v>
      </c>
      <c r="AX915">
        <v>7.5</v>
      </c>
      <c r="AY915">
        <v>5</v>
      </c>
      <c r="AZ915">
        <v>5.7918459650000003</v>
      </c>
      <c r="BB915">
        <v>0</v>
      </c>
      <c r="BC915">
        <v>5</v>
      </c>
      <c r="BD915">
        <v>2.5</v>
      </c>
      <c r="BE915">
        <v>0</v>
      </c>
      <c r="BF915">
        <v>10</v>
      </c>
      <c r="BG915">
        <v>5</v>
      </c>
      <c r="BI915">
        <v>3.75</v>
      </c>
      <c r="BJ915">
        <v>5.1184722980000004</v>
      </c>
      <c r="BK915">
        <v>145</v>
      </c>
      <c r="BL915">
        <v>6.1617647059999996</v>
      </c>
      <c r="BN915">
        <v>7</v>
      </c>
      <c r="BO915">
        <v>5</v>
      </c>
      <c r="BP915">
        <v>5</v>
      </c>
      <c r="BQ915">
        <v>5</v>
      </c>
      <c r="BR915">
        <v>6.0539215689999999</v>
      </c>
      <c r="BT915">
        <v>5.7962006700000002</v>
      </c>
      <c r="BV915">
        <v>1.6666666670000001</v>
      </c>
      <c r="BW915">
        <v>5</v>
      </c>
      <c r="CB915">
        <v>0.92682926799999998</v>
      </c>
      <c r="CC915">
        <v>4.0023029250000004</v>
      </c>
      <c r="CD915">
        <v>7.9443754059999998</v>
      </c>
      <c r="CE915">
        <v>6.8281573179999997</v>
      </c>
      <c r="CF915">
        <v>8.9960000000000004</v>
      </c>
      <c r="CG915">
        <v>0</v>
      </c>
      <c r="CH915">
        <v>5.942133181</v>
      </c>
      <c r="CI915">
        <v>0</v>
      </c>
      <c r="CJ915">
        <v>8.8800000000000008</v>
      </c>
      <c r="CK915">
        <v>7.1551999999999998</v>
      </c>
      <c r="CL915">
        <v>5.3450666670000002</v>
      </c>
      <c r="CP915">
        <v>0</v>
      </c>
      <c r="CR915">
        <v>0</v>
      </c>
      <c r="CS915">
        <v>0</v>
      </c>
      <c r="CT915">
        <v>0</v>
      </c>
      <c r="CU915">
        <v>1.781688889</v>
      </c>
      <c r="CV915">
        <v>0</v>
      </c>
      <c r="CW915">
        <v>5.975975976</v>
      </c>
      <c r="CX915">
        <v>10</v>
      </c>
      <c r="CY915">
        <v>5.3253253249999997</v>
      </c>
      <c r="DE915">
        <v>0</v>
      </c>
      <c r="DH915">
        <v>3.3333333330000001</v>
      </c>
      <c r="DN915">
        <v>4.4167592190000002</v>
      </c>
      <c r="DO915">
        <v>4.4400000000000004</v>
      </c>
      <c r="DP915">
        <v>152</v>
      </c>
      <c r="DQ915">
        <v>4.7792361489999999</v>
      </c>
      <c r="DR915">
        <v>152</v>
      </c>
      <c r="DS915">
        <v>4</v>
      </c>
    </row>
    <row r="916" spans="1:123" x14ac:dyDescent="0.35">
      <c r="A916">
        <v>2011</v>
      </c>
      <c r="B916" t="s">
        <v>469</v>
      </c>
      <c r="C916" t="s">
        <v>470</v>
      </c>
      <c r="D916" t="s">
        <v>259</v>
      </c>
      <c r="H916">
        <v>5.7986680000000002</v>
      </c>
      <c r="I916">
        <v>4.4394822039999999</v>
      </c>
      <c r="J916">
        <v>10</v>
      </c>
      <c r="K916">
        <v>10</v>
      </c>
      <c r="L916">
        <v>7.5</v>
      </c>
      <c r="M916">
        <v>10</v>
      </c>
      <c r="N916">
        <v>10</v>
      </c>
      <c r="O916">
        <v>9.5</v>
      </c>
      <c r="P916">
        <v>10</v>
      </c>
      <c r="Q916">
        <v>10</v>
      </c>
      <c r="R916">
        <v>5</v>
      </c>
      <c r="S916">
        <v>5</v>
      </c>
      <c r="T916">
        <v>5</v>
      </c>
      <c r="U916">
        <v>8.3333333330000006</v>
      </c>
      <c r="V916">
        <v>7.4242718459999999</v>
      </c>
      <c r="W916">
        <v>10</v>
      </c>
      <c r="X916">
        <v>10</v>
      </c>
      <c r="Y916">
        <v>10</v>
      </c>
      <c r="Z916">
        <v>10</v>
      </c>
      <c r="AA916">
        <v>7.5</v>
      </c>
      <c r="AB916">
        <v>7.5</v>
      </c>
      <c r="AC916">
        <v>7.5</v>
      </c>
      <c r="AD916">
        <v>8.3666666670000005</v>
      </c>
      <c r="AE916">
        <v>9.1222222219999995</v>
      </c>
      <c r="AF916">
        <v>8.3296296299999995</v>
      </c>
      <c r="AG916">
        <v>7.5</v>
      </c>
      <c r="AH916">
        <v>7.5</v>
      </c>
      <c r="AI916">
        <v>7.5</v>
      </c>
      <c r="AJ916">
        <v>7.5</v>
      </c>
      <c r="AK916">
        <v>7.5</v>
      </c>
      <c r="AL916">
        <v>7.5</v>
      </c>
      <c r="AM916">
        <v>7.5</v>
      </c>
      <c r="AN916">
        <v>7.5</v>
      </c>
      <c r="AO916">
        <v>7.5</v>
      </c>
      <c r="AP916">
        <v>7.5</v>
      </c>
      <c r="AQ916">
        <v>7.5</v>
      </c>
      <c r="AR916">
        <v>7.5</v>
      </c>
      <c r="AS916">
        <v>10</v>
      </c>
      <c r="AT916">
        <v>10</v>
      </c>
      <c r="AU916">
        <v>7</v>
      </c>
      <c r="AV916">
        <v>6.75</v>
      </c>
      <c r="AW916">
        <v>7.5</v>
      </c>
      <c r="AX916">
        <v>7.5</v>
      </c>
      <c r="AY916">
        <v>7.5</v>
      </c>
      <c r="AZ916">
        <v>8.0357142859999993</v>
      </c>
      <c r="BB916">
        <v>5</v>
      </c>
      <c r="BC916">
        <v>10</v>
      </c>
      <c r="BD916">
        <v>7.5</v>
      </c>
      <c r="BE916">
        <v>0</v>
      </c>
      <c r="BF916">
        <v>10</v>
      </c>
      <c r="BG916">
        <v>5</v>
      </c>
      <c r="BI916">
        <v>6.25</v>
      </c>
      <c r="BJ916">
        <v>7.3172693530000004</v>
      </c>
      <c r="BK916">
        <v>76</v>
      </c>
      <c r="BL916">
        <v>4.1764705879999999</v>
      </c>
      <c r="BM916">
        <v>8.8528883260000004</v>
      </c>
      <c r="BN916">
        <v>8</v>
      </c>
      <c r="BO916">
        <v>6</v>
      </c>
      <c r="BP916">
        <v>6</v>
      </c>
      <c r="BQ916">
        <v>6</v>
      </c>
      <c r="BR916">
        <v>6.7573397279999998</v>
      </c>
      <c r="BS916">
        <v>5.9235212879999999</v>
      </c>
      <c r="BT916">
        <v>5.4398574049999997</v>
      </c>
      <c r="BU916">
        <v>6.7954442730000002</v>
      </c>
      <c r="BV916">
        <v>10</v>
      </c>
      <c r="BW916">
        <v>8.3333333330000006</v>
      </c>
      <c r="BX916">
        <v>6.2545477299999996</v>
      </c>
      <c r="BY916">
        <v>4.5944200009999996</v>
      </c>
      <c r="BZ916">
        <v>5.2771541199999996</v>
      </c>
      <c r="CA916">
        <v>4.6355435719999996</v>
      </c>
      <c r="CB916">
        <v>1</v>
      </c>
      <c r="CC916">
        <v>6.3615357469999996</v>
      </c>
      <c r="CD916">
        <v>7.9217986739999997</v>
      </c>
      <c r="CE916">
        <v>8.1293927799999999</v>
      </c>
      <c r="CF916">
        <v>8.99</v>
      </c>
      <c r="CG916">
        <v>0</v>
      </c>
      <c r="CH916">
        <v>6.2602978629999999</v>
      </c>
      <c r="CI916">
        <v>4.8666666669999996</v>
      </c>
      <c r="CJ916">
        <v>8.4600000000000009</v>
      </c>
      <c r="CK916">
        <v>4.9180000000000001</v>
      </c>
      <c r="CL916">
        <v>6.0815555559999996</v>
      </c>
      <c r="CM916">
        <v>5.4075398699999999</v>
      </c>
      <c r="CN916">
        <v>6.8196444779999998</v>
      </c>
      <c r="CO916">
        <v>6.1135921739999999</v>
      </c>
      <c r="CP916">
        <v>10</v>
      </c>
      <c r="CQ916">
        <v>6.2687130419999999</v>
      </c>
      <c r="CR916">
        <v>0.76923076899999998</v>
      </c>
      <c r="CS916">
        <v>4.535651294</v>
      </c>
      <c r="CT916">
        <v>3.8578650350000001</v>
      </c>
      <c r="CU916">
        <v>6.5132531910000004</v>
      </c>
      <c r="CV916">
        <v>10</v>
      </c>
      <c r="CW916">
        <v>3.0140249290000001</v>
      </c>
      <c r="CX916">
        <v>10</v>
      </c>
      <c r="CY916">
        <v>7.6713416429999999</v>
      </c>
      <c r="CZ916">
        <v>10</v>
      </c>
      <c r="DA916">
        <v>3.309978262</v>
      </c>
      <c r="DB916">
        <v>6.0702526600000004</v>
      </c>
      <c r="DC916">
        <v>8</v>
      </c>
      <c r="DD916">
        <v>8.2732124260000006</v>
      </c>
      <c r="DE916">
        <v>10</v>
      </c>
      <c r="DF916">
        <v>7.6089072250000003</v>
      </c>
      <c r="DG916">
        <v>4.0319465279999998</v>
      </c>
      <c r="DH916">
        <v>6.3636363640000004</v>
      </c>
      <c r="DI916">
        <v>7.6925762789999999</v>
      </c>
      <c r="DJ916">
        <v>4.9604632180000001</v>
      </c>
      <c r="DK916">
        <v>8.451655229</v>
      </c>
      <c r="DL916">
        <v>6.0767357359999998</v>
      </c>
      <c r="DM916">
        <v>6.262835559</v>
      </c>
      <c r="DN916">
        <v>7.1810281419999997</v>
      </c>
      <c r="DO916">
        <v>6.61</v>
      </c>
      <c r="DP916">
        <v>100</v>
      </c>
      <c r="DQ916">
        <v>6.9636346759999999</v>
      </c>
      <c r="DR916">
        <v>78</v>
      </c>
      <c r="DS916">
        <v>3</v>
      </c>
    </row>
    <row r="917" spans="1:123" x14ac:dyDescent="0.35">
      <c r="A917">
        <v>2011</v>
      </c>
      <c r="B917" t="s">
        <v>471</v>
      </c>
      <c r="C917" t="s">
        <v>472</v>
      </c>
      <c r="D917" t="s">
        <v>280</v>
      </c>
      <c r="E917">
        <v>5.4666666670000001</v>
      </c>
      <c r="F917">
        <v>4.2963017499999996</v>
      </c>
      <c r="G917">
        <v>5.387764969</v>
      </c>
      <c r="H917">
        <v>5.0999999999999996</v>
      </c>
      <c r="I917">
        <v>9.0061165180000007</v>
      </c>
      <c r="J917">
        <v>10</v>
      </c>
      <c r="K917">
        <v>10</v>
      </c>
      <c r="L917">
        <v>7.5</v>
      </c>
      <c r="M917">
        <v>9.8048338770000001</v>
      </c>
      <c r="N917">
        <v>9.4145016310000003</v>
      </c>
      <c r="O917">
        <v>9.3438671020000008</v>
      </c>
      <c r="P917">
        <v>10</v>
      </c>
      <c r="Q917">
        <v>7.5</v>
      </c>
      <c r="R917">
        <v>10</v>
      </c>
      <c r="S917">
        <v>10</v>
      </c>
      <c r="T917">
        <v>10</v>
      </c>
      <c r="U917">
        <v>9.1666666669999994</v>
      </c>
      <c r="V917">
        <v>9.1722167619999997</v>
      </c>
      <c r="W917">
        <v>10</v>
      </c>
      <c r="X917">
        <v>10</v>
      </c>
      <c r="Y917">
        <v>5</v>
      </c>
      <c r="Z917">
        <v>8.3333333330000006</v>
      </c>
      <c r="AA917">
        <v>7.5</v>
      </c>
      <c r="AB917">
        <v>5</v>
      </c>
      <c r="AC917">
        <v>6.25</v>
      </c>
      <c r="AD917">
        <v>9.7777777780000008</v>
      </c>
      <c r="AE917">
        <v>8.8444444440000005</v>
      </c>
      <c r="AF917">
        <v>8.2907407410000005</v>
      </c>
      <c r="AG917">
        <v>7.5</v>
      </c>
      <c r="AH917">
        <v>7.5</v>
      </c>
      <c r="AI917">
        <v>7.5</v>
      </c>
      <c r="AJ917">
        <v>5</v>
      </c>
      <c r="AK917">
        <v>6.25</v>
      </c>
      <c r="AL917">
        <v>2.5</v>
      </c>
      <c r="AM917">
        <v>5</v>
      </c>
      <c r="AN917">
        <v>3.75</v>
      </c>
      <c r="AO917">
        <v>7.5</v>
      </c>
      <c r="AP917">
        <v>5</v>
      </c>
      <c r="AQ917">
        <v>6.25</v>
      </c>
      <c r="AR917">
        <v>6.25</v>
      </c>
      <c r="AS917">
        <v>10</v>
      </c>
      <c r="AT917">
        <v>10</v>
      </c>
      <c r="AU917">
        <v>5</v>
      </c>
      <c r="AV917">
        <v>3.75</v>
      </c>
      <c r="AW917">
        <v>5</v>
      </c>
      <c r="AX917">
        <v>5</v>
      </c>
      <c r="AY917">
        <v>5</v>
      </c>
      <c r="AZ917">
        <v>6.25</v>
      </c>
      <c r="BB917">
        <v>10</v>
      </c>
      <c r="BC917">
        <v>10</v>
      </c>
      <c r="BD917">
        <v>10</v>
      </c>
      <c r="BE917">
        <v>10</v>
      </c>
      <c r="BF917">
        <v>10</v>
      </c>
      <c r="BG917">
        <v>10</v>
      </c>
      <c r="BI917">
        <v>10</v>
      </c>
      <c r="BJ917">
        <v>7.4804615979999998</v>
      </c>
      <c r="BK917">
        <v>65</v>
      </c>
      <c r="BL917">
        <v>8.6176470589999994</v>
      </c>
      <c r="BM917">
        <v>9.6136239779999997</v>
      </c>
      <c r="BN917">
        <v>7</v>
      </c>
      <c r="BO917">
        <v>5</v>
      </c>
      <c r="BQ917">
        <v>5</v>
      </c>
      <c r="BR917">
        <v>7.5578177589999997</v>
      </c>
      <c r="BS917">
        <v>3.797124615</v>
      </c>
      <c r="BT917">
        <v>3.6810196149999999</v>
      </c>
      <c r="BU917">
        <v>4.1857901279999998</v>
      </c>
      <c r="BV917">
        <v>1.8</v>
      </c>
      <c r="BX917">
        <v>3.3715984379999999</v>
      </c>
      <c r="BY917">
        <v>8.2948187499999992</v>
      </c>
      <c r="BZ917">
        <v>4.1414687179999996</v>
      </c>
      <c r="CA917">
        <v>4.0863889750000002</v>
      </c>
      <c r="CB917">
        <v>0.77777777800000003</v>
      </c>
      <c r="CC917">
        <v>3.706467693</v>
      </c>
      <c r="CD917">
        <v>8.3918552940000009</v>
      </c>
      <c r="CE917">
        <v>8.8598184169999996</v>
      </c>
      <c r="CF917">
        <v>8.09</v>
      </c>
      <c r="CG917">
        <v>0</v>
      </c>
      <c r="CH917">
        <v>6.3354184279999997</v>
      </c>
      <c r="CI917">
        <v>5.733333333</v>
      </c>
      <c r="CJ917">
        <v>7.54</v>
      </c>
      <c r="CK917">
        <v>5.4736000000000002</v>
      </c>
      <c r="CL917">
        <v>6.2489777780000004</v>
      </c>
      <c r="CM917">
        <v>4.5237264100000001</v>
      </c>
      <c r="CN917">
        <v>4.3541642810000001</v>
      </c>
      <c r="CO917">
        <v>4.4389453459999997</v>
      </c>
      <c r="CP917">
        <v>10</v>
      </c>
      <c r="CQ917">
        <v>4.1411624360000001</v>
      </c>
      <c r="CR917">
        <v>0</v>
      </c>
      <c r="CS917">
        <v>10</v>
      </c>
      <c r="CT917">
        <v>4.713720812</v>
      </c>
      <c r="CU917">
        <v>6.3504109839999998</v>
      </c>
      <c r="CV917">
        <v>8</v>
      </c>
      <c r="CW917">
        <v>9.746749264</v>
      </c>
      <c r="CX917">
        <v>7</v>
      </c>
      <c r="CY917">
        <v>8.2489164210000006</v>
      </c>
      <c r="CZ917">
        <v>3.3333333330000001</v>
      </c>
      <c r="DA917">
        <v>4.0887371799999999</v>
      </c>
      <c r="DB917">
        <v>4.9725955129999999</v>
      </c>
      <c r="DC917">
        <v>10</v>
      </c>
      <c r="DD917">
        <v>2.5994818259999999</v>
      </c>
      <c r="DE917">
        <v>10</v>
      </c>
      <c r="DF917">
        <v>5.8323579749999999</v>
      </c>
      <c r="DG917">
        <v>3.653202437</v>
      </c>
      <c r="DH917">
        <v>5.7575757579999998</v>
      </c>
      <c r="DI917">
        <v>8.7248732059999998</v>
      </c>
      <c r="DJ917">
        <v>3.183176623</v>
      </c>
      <c r="DK917">
        <v>7.8592090170000004</v>
      </c>
      <c r="DL917">
        <v>6.3457595710000003</v>
      </c>
      <c r="DM917">
        <v>5.920632769</v>
      </c>
      <c r="DN917">
        <v>6.6673023880000004</v>
      </c>
      <c r="DO917">
        <v>6.12</v>
      </c>
      <c r="DP917">
        <v>127</v>
      </c>
      <c r="DQ917">
        <v>6.8002307990000004</v>
      </c>
      <c r="DR917">
        <v>91</v>
      </c>
      <c r="DS917">
        <v>3</v>
      </c>
    </row>
    <row r="918" spans="1:123" x14ac:dyDescent="0.35">
      <c r="A918">
        <v>2011</v>
      </c>
      <c r="B918" t="s">
        <v>473</v>
      </c>
      <c r="C918" t="s">
        <v>474</v>
      </c>
      <c r="D918" t="s">
        <v>271</v>
      </c>
      <c r="E918">
        <v>8.9333333330000002</v>
      </c>
      <c r="F918">
        <v>8.0349232100000005</v>
      </c>
      <c r="G918">
        <v>8.0057983319999995</v>
      </c>
      <c r="H918">
        <v>8.3000000000000007</v>
      </c>
      <c r="I918">
        <v>9.6582422589999997</v>
      </c>
      <c r="J918">
        <v>10</v>
      </c>
      <c r="K918">
        <v>10</v>
      </c>
      <c r="L918">
        <v>7.5</v>
      </c>
      <c r="M918">
        <v>10</v>
      </c>
      <c r="N918">
        <v>10</v>
      </c>
      <c r="O918">
        <v>9.5</v>
      </c>
      <c r="P918">
        <v>9.5</v>
      </c>
      <c r="Q918">
        <v>10</v>
      </c>
      <c r="R918">
        <v>10</v>
      </c>
      <c r="S918">
        <v>10</v>
      </c>
      <c r="T918">
        <v>10</v>
      </c>
      <c r="U918">
        <v>9.8333333330000006</v>
      </c>
      <c r="V918">
        <v>9.6638585310000007</v>
      </c>
      <c r="W918">
        <v>10</v>
      </c>
      <c r="X918">
        <v>10</v>
      </c>
      <c r="Y918">
        <v>10</v>
      </c>
      <c r="Z918">
        <v>10</v>
      </c>
      <c r="AA918">
        <v>10</v>
      </c>
      <c r="AB918">
        <v>10</v>
      </c>
      <c r="AC918">
        <v>10</v>
      </c>
      <c r="AD918">
        <v>7.8688888889999999</v>
      </c>
      <c r="AE918">
        <v>4.858333333</v>
      </c>
      <c r="AF918">
        <v>7.5757407409999997</v>
      </c>
      <c r="AG918">
        <v>10</v>
      </c>
      <c r="AH918">
        <v>10</v>
      </c>
      <c r="AI918">
        <v>10</v>
      </c>
      <c r="AJ918">
        <v>10</v>
      </c>
      <c r="AK918">
        <v>10</v>
      </c>
      <c r="AL918">
        <v>10</v>
      </c>
      <c r="AM918">
        <v>10</v>
      </c>
      <c r="AN918">
        <v>10</v>
      </c>
      <c r="AO918">
        <v>10</v>
      </c>
      <c r="AP918">
        <v>10</v>
      </c>
      <c r="AQ918">
        <v>10</v>
      </c>
      <c r="AR918">
        <v>10</v>
      </c>
      <c r="AS918">
        <v>10</v>
      </c>
      <c r="AT918">
        <v>10</v>
      </c>
      <c r="AU918">
        <v>9.3333333330000006</v>
      </c>
      <c r="AV918">
        <v>8.5</v>
      </c>
      <c r="AW918">
        <v>10</v>
      </c>
      <c r="AX918">
        <v>10</v>
      </c>
      <c r="AY918">
        <v>10</v>
      </c>
      <c r="AZ918">
        <v>9.69047619</v>
      </c>
      <c r="BB918">
        <v>10</v>
      </c>
      <c r="BC918">
        <v>10</v>
      </c>
      <c r="BD918">
        <v>10</v>
      </c>
      <c r="BE918">
        <v>10</v>
      </c>
      <c r="BF918">
        <v>10</v>
      </c>
      <c r="BG918">
        <v>10</v>
      </c>
      <c r="BI918">
        <v>10</v>
      </c>
      <c r="BJ918">
        <v>9.2175863259999993</v>
      </c>
      <c r="BK918">
        <v>9</v>
      </c>
      <c r="BL918">
        <v>0.5</v>
      </c>
      <c r="BM918">
        <v>3.0599455039999999</v>
      </c>
      <c r="BN918">
        <v>8</v>
      </c>
      <c r="BO918">
        <v>3</v>
      </c>
      <c r="BP918">
        <v>3</v>
      </c>
      <c r="BQ918">
        <v>3</v>
      </c>
      <c r="BR918">
        <v>3.639986376</v>
      </c>
      <c r="BS918">
        <v>9.0648470929999991</v>
      </c>
      <c r="BT918">
        <v>7.6138193220000003</v>
      </c>
      <c r="BU918">
        <v>8.390165648</v>
      </c>
      <c r="BV918">
        <v>10</v>
      </c>
      <c r="BW918">
        <v>10</v>
      </c>
      <c r="BX918">
        <v>5.1387185239999997</v>
      </c>
      <c r="BY918">
        <v>7.8625667899999998</v>
      </c>
      <c r="BZ918">
        <v>8.7179559530000006</v>
      </c>
      <c r="CA918">
        <v>7.6147471429999998</v>
      </c>
      <c r="CB918">
        <v>1</v>
      </c>
      <c r="CC918">
        <v>8.2669800529999993</v>
      </c>
      <c r="CD918">
        <v>9.0490533600000003</v>
      </c>
      <c r="CE918">
        <v>9.5725046769999995</v>
      </c>
      <c r="CF918">
        <v>9.5299999999999994</v>
      </c>
      <c r="CG918">
        <v>10</v>
      </c>
      <c r="CH918">
        <v>9.5378895089999993</v>
      </c>
      <c r="CI918">
        <v>9.6576870499999998</v>
      </c>
      <c r="CJ918">
        <v>8.94</v>
      </c>
      <c r="CK918">
        <v>6.2263999999999999</v>
      </c>
      <c r="CL918">
        <v>8.2746956829999991</v>
      </c>
      <c r="CM918">
        <v>7.3242151120000001</v>
      </c>
      <c r="CN918">
        <v>9.2868776959999995</v>
      </c>
      <c r="CO918">
        <v>8.3055464039999993</v>
      </c>
      <c r="CP918">
        <v>10</v>
      </c>
      <c r="CQ918">
        <v>7.3752768599999996</v>
      </c>
      <c r="CR918">
        <v>9.230769231</v>
      </c>
      <c r="CS918">
        <v>6.4162871959999999</v>
      </c>
      <c r="CT918">
        <v>7.6741110959999999</v>
      </c>
      <c r="CU918">
        <v>8.5635882960000007</v>
      </c>
      <c r="CV918">
        <v>8</v>
      </c>
      <c r="CW918">
        <v>8.8058906649999997</v>
      </c>
      <c r="CX918">
        <v>10</v>
      </c>
      <c r="CY918">
        <v>8.9352968879999999</v>
      </c>
      <c r="CZ918">
        <v>6.6666666670000003</v>
      </c>
      <c r="DA918">
        <v>3.5162573300000002</v>
      </c>
      <c r="DB918">
        <v>4.4296062599999999</v>
      </c>
      <c r="DC918">
        <v>6</v>
      </c>
      <c r="DD918">
        <v>10</v>
      </c>
      <c r="DE918">
        <v>10</v>
      </c>
      <c r="DF918">
        <v>6.7687550429999996</v>
      </c>
      <c r="DG918">
        <v>4.831769585</v>
      </c>
      <c r="DH918">
        <v>8.6363636360000005</v>
      </c>
      <c r="DI918">
        <v>9.6243867470000009</v>
      </c>
      <c r="DJ918">
        <v>8.377962857</v>
      </c>
      <c r="DK918">
        <v>8.1832859280000001</v>
      </c>
      <c r="DL918">
        <v>8.5764155389999992</v>
      </c>
      <c r="DM918">
        <v>8.0383640490000001</v>
      </c>
      <c r="DN918">
        <v>7.9141386599999999</v>
      </c>
      <c r="DO918">
        <v>7.58</v>
      </c>
      <c r="DP918">
        <v>24</v>
      </c>
      <c r="DQ918">
        <v>8.3987931630000006</v>
      </c>
      <c r="DR918">
        <v>14</v>
      </c>
      <c r="DS918">
        <v>1</v>
      </c>
    </row>
    <row r="919" spans="1:123" x14ac:dyDescent="0.35">
      <c r="A919">
        <v>2011</v>
      </c>
      <c r="B919" t="s">
        <v>475</v>
      </c>
      <c r="C919" t="s">
        <v>476</v>
      </c>
      <c r="D919" t="s">
        <v>268</v>
      </c>
      <c r="E919">
        <v>8.7333333329999991</v>
      </c>
      <c r="F919">
        <v>7.5996107229999996</v>
      </c>
      <c r="G919">
        <v>7.9379739899999997</v>
      </c>
      <c r="H919">
        <v>8.1</v>
      </c>
      <c r="I919">
        <v>9.6469282189999994</v>
      </c>
      <c r="J919">
        <v>10</v>
      </c>
      <c r="K919">
        <v>10</v>
      </c>
      <c r="L919">
        <v>10</v>
      </c>
      <c r="M919">
        <v>10</v>
      </c>
      <c r="N919">
        <v>10</v>
      </c>
      <c r="O919">
        <v>10</v>
      </c>
      <c r="P919">
        <v>10</v>
      </c>
      <c r="Q919">
        <v>10</v>
      </c>
      <c r="R919">
        <v>10</v>
      </c>
      <c r="S919">
        <v>10</v>
      </c>
      <c r="T919">
        <v>10</v>
      </c>
      <c r="U919">
        <v>10</v>
      </c>
      <c r="V919">
        <v>9.8823094059999992</v>
      </c>
      <c r="W919">
        <v>10</v>
      </c>
      <c r="X919">
        <v>10</v>
      </c>
      <c r="Y919">
        <v>10</v>
      </c>
      <c r="Z919">
        <v>10</v>
      </c>
      <c r="AA919">
        <v>5</v>
      </c>
      <c r="AB919">
        <v>10</v>
      </c>
      <c r="AC919">
        <v>7.5</v>
      </c>
      <c r="AD919">
        <v>9.7777777780000008</v>
      </c>
      <c r="AE919">
        <v>9.4444444440000002</v>
      </c>
      <c r="AF919">
        <v>8.9074074070000009</v>
      </c>
      <c r="AG919">
        <v>10</v>
      </c>
      <c r="AH919">
        <v>10</v>
      </c>
      <c r="AI919">
        <v>5</v>
      </c>
      <c r="AJ919">
        <v>10</v>
      </c>
      <c r="AK919">
        <v>7.5</v>
      </c>
      <c r="AL919">
        <v>2.5</v>
      </c>
      <c r="AM919">
        <v>7.5</v>
      </c>
      <c r="AN919">
        <v>5</v>
      </c>
      <c r="AO919">
        <v>10</v>
      </c>
      <c r="AP919">
        <v>10</v>
      </c>
      <c r="AQ919">
        <v>10</v>
      </c>
      <c r="AR919">
        <v>8.5</v>
      </c>
      <c r="AS919">
        <v>10</v>
      </c>
      <c r="AT919">
        <v>10</v>
      </c>
      <c r="AU919">
        <v>9</v>
      </c>
      <c r="AV919">
        <v>8</v>
      </c>
      <c r="AW919">
        <v>10</v>
      </c>
      <c r="AX919">
        <v>10</v>
      </c>
      <c r="AY919">
        <v>10</v>
      </c>
      <c r="AZ919">
        <v>9.5714285710000002</v>
      </c>
      <c r="BB919">
        <v>10</v>
      </c>
      <c r="BC919">
        <v>10</v>
      </c>
      <c r="BD919">
        <v>10</v>
      </c>
      <c r="BE919">
        <v>10</v>
      </c>
      <c r="BF919">
        <v>10</v>
      </c>
      <c r="BG919">
        <v>10</v>
      </c>
      <c r="BI919">
        <v>10</v>
      </c>
      <c r="BJ919">
        <v>9.1934609490000003</v>
      </c>
      <c r="BK919">
        <v>11</v>
      </c>
      <c r="BL919">
        <v>4.3529411759999999</v>
      </c>
      <c r="BM919">
        <v>5.8055897830000003</v>
      </c>
      <c r="BN919">
        <v>8</v>
      </c>
      <c r="BO919">
        <v>7</v>
      </c>
      <c r="BP919">
        <v>7</v>
      </c>
      <c r="BQ919">
        <v>7</v>
      </c>
      <c r="BR919">
        <v>6.2896327400000001</v>
      </c>
      <c r="BS919">
        <v>9.4845364070000002</v>
      </c>
      <c r="BT919">
        <v>7.8391461500000004</v>
      </c>
      <c r="BU919">
        <v>8.5255947370000005</v>
      </c>
      <c r="BV919">
        <v>10</v>
      </c>
      <c r="BW919">
        <v>9.1666666669999994</v>
      </c>
      <c r="BX919">
        <v>7.1840615400000001</v>
      </c>
      <c r="BY919">
        <v>9.9293304009999996</v>
      </c>
      <c r="BZ919">
        <v>8.8836177119999995</v>
      </c>
      <c r="CA919">
        <v>8.1368257869999994</v>
      </c>
      <c r="CB919">
        <v>1</v>
      </c>
      <c r="CC919">
        <v>8.7944199330000004</v>
      </c>
      <c r="CD919">
        <v>9.7200607639999994</v>
      </c>
      <c r="CE919">
        <v>9.4144922530000006</v>
      </c>
      <c r="CF919">
        <v>9.1140000000000008</v>
      </c>
      <c r="CG919">
        <v>10</v>
      </c>
      <c r="CH919">
        <v>9.5621382540000006</v>
      </c>
      <c r="CI919">
        <v>8.8800000000000008</v>
      </c>
      <c r="CJ919">
        <v>9.6</v>
      </c>
      <c r="CK919">
        <v>8.9280000000000008</v>
      </c>
      <c r="CL919">
        <v>9.1359999999999992</v>
      </c>
      <c r="CM919">
        <v>8.8460317820000007</v>
      </c>
      <c r="CN919">
        <v>8.76417365</v>
      </c>
      <c r="CO919">
        <v>8.8051027160000004</v>
      </c>
      <c r="CP919">
        <v>10</v>
      </c>
      <c r="CQ919">
        <v>7.3643980559999997</v>
      </c>
      <c r="CR919">
        <v>6.923076923</v>
      </c>
      <c r="CS919">
        <v>5.8631589899999996</v>
      </c>
      <c r="CT919">
        <v>6.7168779900000004</v>
      </c>
      <c r="CU919">
        <v>8.6644951760000009</v>
      </c>
      <c r="CV919">
        <v>10</v>
      </c>
      <c r="CW919">
        <v>5.5561123099999996</v>
      </c>
      <c r="CX919">
        <v>10</v>
      </c>
      <c r="CY919">
        <v>8.5187041029999993</v>
      </c>
      <c r="CZ919">
        <v>8.9</v>
      </c>
      <c r="DA919">
        <v>4.9413793500000001</v>
      </c>
      <c r="DB919">
        <v>8.0893286779999993</v>
      </c>
      <c r="DC919">
        <v>10</v>
      </c>
      <c r="DD919">
        <v>10</v>
      </c>
      <c r="DE919">
        <v>10</v>
      </c>
      <c r="DF919">
        <v>8.6551180050000003</v>
      </c>
      <c r="DG919">
        <v>5.5588029150000002</v>
      </c>
      <c r="DH919">
        <v>9.6969696970000001</v>
      </c>
      <c r="DI919">
        <v>9.9637816820000005</v>
      </c>
      <c r="DJ919">
        <v>9.1689804299999995</v>
      </c>
      <c r="DK919">
        <v>9.4141364420000002</v>
      </c>
      <c r="DL919">
        <v>8.2961823769999992</v>
      </c>
      <c r="DM919">
        <v>8.6831422570000001</v>
      </c>
      <c r="DN919">
        <v>8.6189881219999993</v>
      </c>
      <c r="DO919">
        <v>8.39</v>
      </c>
      <c r="DP919">
        <v>3</v>
      </c>
      <c r="DQ919">
        <v>8.7917304749999996</v>
      </c>
      <c r="DR919">
        <v>2</v>
      </c>
      <c r="DS919">
        <v>1</v>
      </c>
    </row>
    <row r="920" spans="1:123" x14ac:dyDescent="0.35">
      <c r="A920">
        <v>2011</v>
      </c>
      <c r="B920" t="s">
        <v>477</v>
      </c>
      <c r="C920" t="s">
        <v>478</v>
      </c>
      <c r="D920" t="s">
        <v>262</v>
      </c>
      <c r="E920">
        <v>4.5</v>
      </c>
      <c r="F920">
        <v>4.2320953320000001</v>
      </c>
      <c r="G920">
        <v>4.2302039100000002</v>
      </c>
      <c r="H920">
        <v>4.3</v>
      </c>
      <c r="I920">
        <v>4.9171978469999997</v>
      </c>
      <c r="J920">
        <v>10</v>
      </c>
      <c r="K920">
        <v>10</v>
      </c>
      <c r="L920">
        <v>7.5</v>
      </c>
      <c r="M920">
        <v>10</v>
      </c>
      <c r="N920">
        <v>10</v>
      </c>
      <c r="O920">
        <v>9.5</v>
      </c>
      <c r="P920">
        <v>10</v>
      </c>
      <c r="Q920">
        <v>10</v>
      </c>
      <c r="R920">
        <v>5</v>
      </c>
      <c r="S920">
        <v>5</v>
      </c>
      <c r="T920">
        <v>5</v>
      </c>
      <c r="U920">
        <v>8.3333333330000006</v>
      </c>
      <c r="V920">
        <v>7.5835103930000001</v>
      </c>
      <c r="W920">
        <v>5</v>
      </c>
      <c r="X920">
        <v>10</v>
      </c>
      <c r="Y920">
        <v>5</v>
      </c>
      <c r="Z920">
        <v>6.6666666670000003</v>
      </c>
      <c r="AA920">
        <v>5</v>
      </c>
      <c r="AB920">
        <v>7.5</v>
      </c>
      <c r="AC920">
        <v>6.25</v>
      </c>
      <c r="AD920">
        <v>9.5933333330000004</v>
      </c>
      <c r="AE920">
        <v>9.488888889</v>
      </c>
      <c r="AF920">
        <v>8.4440740739999995</v>
      </c>
      <c r="AG920">
        <v>7.5</v>
      </c>
      <c r="AH920">
        <v>7.5</v>
      </c>
      <c r="AI920">
        <v>2.5</v>
      </c>
      <c r="AJ920">
        <v>2.5</v>
      </c>
      <c r="AK920">
        <v>2.5</v>
      </c>
      <c r="AL920">
        <v>5</v>
      </c>
      <c r="AM920">
        <v>2.5</v>
      </c>
      <c r="AN920">
        <v>3.75</v>
      </c>
      <c r="AO920">
        <v>5</v>
      </c>
      <c r="AP920">
        <v>7.5</v>
      </c>
      <c r="AQ920">
        <v>6.25</v>
      </c>
      <c r="AR920">
        <v>5.5</v>
      </c>
      <c r="AS920">
        <v>10</v>
      </c>
      <c r="AT920">
        <v>10</v>
      </c>
      <c r="AU920">
        <v>5.6666666670000003</v>
      </c>
      <c r="AV920">
        <v>5</v>
      </c>
      <c r="AW920">
        <v>10</v>
      </c>
      <c r="AX920">
        <v>7.5</v>
      </c>
      <c r="AY920">
        <v>10</v>
      </c>
      <c r="AZ920">
        <v>8.30952381</v>
      </c>
      <c r="BB920">
        <v>5</v>
      </c>
      <c r="BC920">
        <v>10</v>
      </c>
      <c r="BD920">
        <v>7.5</v>
      </c>
      <c r="BE920">
        <v>10</v>
      </c>
      <c r="BF920">
        <v>10</v>
      </c>
      <c r="BG920">
        <v>10</v>
      </c>
      <c r="BI920">
        <v>8.75</v>
      </c>
      <c r="BJ920">
        <v>6.7379040530000003</v>
      </c>
      <c r="BK920">
        <v>94</v>
      </c>
      <c r="BL920">
        <v>9.35</v>
      </c>
      <c r="BM920">
        <v>9.963215259</v>
      </c>
      <c r="BN920">
        <v>7</v>
      </c>
      <c r="BO920">
        <v>8</v>
      </c>
      <c r="BP920">
        <v>8</v>
      </c>
      <c r="BQ920">
        <v>8</v>
      </c>
      <c r="BR920">
        <v>8.5783038149999999</v>
      </c>
      <c r="BS920">
        <v>2.0306199700000001</v>
      </c>
      <c r="BT920">
        <v>3.1782411910000001</v>
      </c>
      <c r="BU920">
        <v>3.8790670779999998</v>
      </c>
      <c r="BV920">
        <v>5</v>
      </c>
      <c r="BW920">
        <v>5.8333333329999997</v>
      </c>
      <c r="BX920">
        <v>5.7538356930000001</v>
      </c>
      <c r="BY920">
        <v>7.6933501660000001</v>
      </c>
      <c r="BZ920">
        <v>4.6431725979999996</v>
      </c>
      <c r="CA920">
        <v>5.1500004949999996</v>
      </c>
      <c r="CB920">
        <v>0.89655172400000005</v>
      </c>
      <c r="CC920">
        <v>4.5476803239999999</v>
      </c>
      <c r="CD920">
        <v>7.8754990620000003</v>
      </c>
      <c r="CE920">
        <v>7.7027946959999998</v>
      </c>
      <c r="CF920">
        <v>8.3840000000000003</v>
      </c>
      <c r="CG920">
        <v>10</v>
      </c>
      <c r="CH920">
        <v>8.4905734400000004</v>
      </c>
      <c r="CI920">
        <v>9.52</v>
      </c>
      <c r="CJ920">
        <v>8.8800000000000008</v>
      </c>
      <c r="CK920">
        <v>6.9088000000000003</v>
      </c>
      <c r="CL920">
        <v>8.4362666669999999</v>
      </c>
      <c r="CM920">
        <v>4.340116353</v>
      </c>
      <c r="CN920">
        <v>7.155016518</v>
      </c>
      <c r="CO920">
        <v>5.7475664350000004</v>
      </c>
      <c r="CP920">
        <v>10</v>
      </c>
      <c r="CQ920">
        <v>5.4759802869999996</v>
      </c>
      <c r="CR920">
        <v>5.384615385</v>
      </c>
      <c r="CS920">
        <v>10</v>
      </c>
      <c r="CT920">
        <v>6.9535318899999998</v>
      </c>
      <c r="CU920">
        <v>7.7843412479999996</v>
      </c>
      <c r="CV920">
        <v>10</v>
      </c>
      <c r="CW920">
        <v>10</v>
      </c>
      <c r="CX920">
        <v>8</v>
      </c>
      <c r="CY920">
        <v>9.3333333330000006</v>
      </c>
      <c r="CZ920">
        <v>6.6666666670000003</v>
      </c>
      <c r="DA920">
        <v>5.1214138279999997</v>
      </c>
      <c r="DB920">
        <v>5.7840311130000002</v>
      </c>
      <c r="DC920">
        <v>4</v>
      </c>
      <c r="DD920">
        <v>6.2586269229999996</v>
      </c>
      <c r="DE920">
        <v>10</v>
      </c>
      <c r="DF920">
        <v>6.3051230890000003</v>
      </c>
      <c r="DG920">
        <v>3.8110502930000001</v>
      </c>
      <c r="DH920">
        <v>4.848484848</v>
      </c>
      <c r="DI920">
        <v>7.6946060029999996</v>
      </c>
      <c r="DJ920">
        <v>3.8622155569999999</v>
      </c>
      <c r="DK920">
        <v>6.7083989080000004</v>
      </c>
      <c r="DL920">
        <v>7.6796694209999998</v>
      </c>
      <c r="DM920">
        <v>5.767404172</v>
      </c>
      <c r="DN920">
        <v>7.1352868650000003</v>
      </c>
      <c r="DO920">
        <v>7.31</v>
      </c>
      <c r="DP920">
        <v>47</v>
      </c>
      <c r="DQ920">
        <v>7.023952027</v>
      </c>
      <c r="DR920">
        <v>72</v>
      </c>
      <c r="DS920">
        <v>2</v>
      </c>
    </row>
    <row r="921" spans="1:123" x14ac:dyDescent="0.35">
      <c r="A921">
        <v>2011</v>
      </c>
      <c r="B921" t="s">
        <v>479</v>
      </c>
      <c r="C921" t="s">
        <v>480</v>
      </c>
      <c r="D921" t="s">
        <v>259</v>
      </c>
      <c r="H921">
        <v>4.723929</v>
      </c>
      <c r="I921">
        <v>8.0521119819999996</v>
      </c>
      <c r="J921">
        <v>10</v>
      </c>
      <c r="K921">
        <v>10</v>
      </c>
      <c r="L921">
        <v>5</v>
      </c>
      <c r="M921">
        <v>9.9218657029999999</v>
      </c>
      <c r="N921">
        <v>9.9296791330000005</v>
      </c>
      <c r="O921">
        <v>8.9703089669999994</v>
      </c>
      <c r="P921">
        <v>9.8000000000000007</v>
      </c>
      <c r="Q921">
        <v>10</v>
      </c>
      <c r="R921">
        <v>0</v>
      </c>
      <c r="S921">
        <v>0</v>
      </c>
      <c r="T921">
        <v>0</v>
      </c>
      <c r="U921">
        <v>6.6</v>
      </c>
      <c r="V921">
        <v>7.8741403160000001</v>
      </c>
      <c r="W921">
        <v>5</v>
      </c>
      <c r="X921">
        <v>5</v>
      </c>
      <c r="Y921">
        <v>0</v>
      </c>
      <c r="Z921">
        <v>3.3333333330000001</v>
      </c>
      <c r="AA921">
        <v>7.5</v>
      </c>
      <c r="AB921">
        <v>7.5</v>
      </c>
      <c r="AC921">
        <v>7.5</v>
      </c>
      <c r="AD921">
        <v>7.7</v>
      </c>
      <c r="AE921">
        <v>7.6333333330000004</v>
      </c>
      <c r="AF921">
        <v>7.6111111109999996</v>
      </c>
      <c r="AG921">
        <v>10</v>
      </c>
      <c r="AH921">
        <v>10</v>
      </c>
      <c r="AI921">
        <v>7.5</v>
      </c>
      <c r="AJ921">
        <v>5</v>
      </c>
      <c r="AK921">
        <v>6.25</v>
      </c>
      <c r="AL921">
        <v>7.5</v>
      </c>
      <c r="AM921">
        <v>7.5</v>
      </c>
      <c r="AN921">
        <v>7.5</v>
      </c>
      <c r="AO921">
        <v>7.5</v>
      </c>
      <c r="AP921">
        <v>7.5</v>
      </c>
      <c r="AQ921">
        <v>7.5</v>
      </c>
      <c r="AR921">
        <v>8.25</v>
      </c>
      <c r="AS921">
        <v>10</v>
      </c>
      <c r="AT921">
        <v>10</v>
      </c>
      <c r="AU921">
        <v>5</v>
      </c>
      <c r="AV921">
        <v>5.75</v>
      </c>
      <c r="AW921">
        <v>10</v>
      </c>
      <c r="AX921">
        <v>10</v>
      </c>
      <c r="AY921">
        <v>10</v>
      </c>
      <c r="AZ921">
        <v>8.6785714289999998</v>
      </c>
      <c r="BB921">
        <v>5</v>
      </c>
      <c r="BC921">
        <v>5</v>
      </c>
      <c r="BD921">
        <v>5</v>
      </c>
      <c r="BE921">
        <v>10</v>
      </c>
      <c r="BF921">
        <v>10</v>
      </c>
      <c r="BG921">
        <v>10</v>
      </c>
      <c r="BI921">
        <v>7.5</v>
      </c>
      <c r="BJ921">
        <v>6.686818916</v>
      </c>
      <c r="BK921">
        <v>96</v>
      </c>
      <c r="BL921">
        <v>6.9705882350000001</v>
      </c>
      <c r="BM921">
        <v>9.8392370570000001</v>
      </c>
      <c r="BN921">
        <v>10</v>
      </c>
      <c r="BO921">
        <v>7</v>
      </c>
      <c r="BQ921">
        <v>7</v>
      </c>
      <c r="BR921">
        <v>8.4524563229999998</v>
      </c>
      <c r="BT921">
        <v>3.6910530270000002</v>
      </c>
      <c r="BV921">
        <v>3.3333333330000001</v>
      </c>
      <c r="BW921">
        <v>3.3333333330000001</v>
      </c>
      <c r="BX921">
        <v>2.7359125889999998</v>
      </c>
      <c r="BY921">
        <v>5.7227030780000003</v>
      </c>
      <c r="CB921">
        <v>0.76</v>
      </c>
      <c r="CC921">
        <v>3.3116750229999998</v>
      </c>
      <c r="CD921">
        <v>8.3665174199999992</v>
      </c>
      <c r="CE921">
        <v>8.8892936369999997</v>
      </c>
      <c r="CF921">
        <v>9.4120000000000008</v>
      </c>
      <c r="CG921">
        <v>0</v>
      </c>
      <c r="CH921">
        <v>6.6669527640000004</v>
      </c>
      <c r="CI921">
        <v>3.8195162250000001</v>
      </c>
      <c r="CJ921">
        <v>7.62</v>
      </c>
      <c r="CK921">
        <v>7.2868000000000004</v>
      </c>
      <c r="CL921">
        <v>6.2421054079999996</v>
      </c>
      <c r="CN921">
        <v>1.221446048</v>
      </c>
      <c r="CO921">
        <v>1.221446048</v>
      </c>
      <c r="CP921">
        <v>10</v>
      </c>
      <c r="CR921">
        <v>0</v>
      </c>
      <c r="CS921">
        <v>0</v>
      </c>
      <c r="CT921">
        <v>0</v>
      </c>
      <c r="CU921">
        <v>4.3658878640000003</v>
      </c>
      <c r="CV921">
        <v>10</v>
      </c>
      <c r="CW921">
        <v>9.3721543199999999</v>
      </c>
      <c r="CX921">
        <v>10</v>
      </c>
      <c r="CY921">
        <v>9.790718107</v>
      </c>
      <c r="CZ921">
        <v>0</v>
      </c>
      <c r="DC921">
        <v>6</v>
      </c>
      <c r="DD921">
        <v>9.3956243490000002</v>
      </c>
      <c r="DE921">
        <v>0</v>
      </c>
      <c r="DF921">
        <v>3.848906087</v>
      </c>
      <c r="DH921">
        <v>3.9393939389999999</v>
      </c>
      <c r="DI921">
        <v>6.3928913659999997</v>
      </c>
      <c r="DK921">
        <v>2.6827806359999999</v>
      </c>
      <c r="DL921">
        <v>6.9734818540000001</v>
      </c>
      <c r="DM921">
        <v>4.9971369489999997</v>
      </c>
      <c r="DN921">
        <v>6.212253714</v>
      </c>
      <c r="DO921">
        <v>5.8</v>
      </c>
      <c r="DP921">
        <v>134</v>
      </c>
      <c r="DQ921">
        <v>6.2434094580000004</v>
      </c>
      <c r="DR921">
        <v>121</v>
      </c>
      <c r="DS921">
        <v>4</v>
      </c>
    </row>
    <row r="922" spans="1:123" x14ac:dyDescent="0.35">
      <c r="A922">
        <v>2011</v>
      </c>
      <c r="B922" t="s">
        <v>481</v>
      </c>
      <c r="C922" t="s">
        <v>482</v>
      </c>
      <c r="D922" t="s">
        <v>259</v>
      </c>
      <c r="E922">
        <v>2.8333333330000001</v>
      </c>
      <c r="F922">
        <v>5.2851987779999998</v>
      </c>
      <c r="G922">
        <v>2.832213764</v>
      </c>
      <c r="H922">
        <v>3.7</v>
      </c>
      <c r="I922">
        <v>5.7129154179999997</v>
      </c>
      <c r="J922">
        <v>0</v>
      </c>
      <c r="K922">
        <v>9.3369232639999993</v>
      </c>
      <c r="L922">
        <v>2.5</v>
      </c>
      <c r="M922">
        <v>9.0995254200000009</v>
      </c>
      <c r="N922">
        <v>9.2411455129999993</v>
      </c>
      <c r="O922">
        <v>6.0355188389999999</v>
      </c>
      <c r="P922">
        <v>7</v>
      </c>
      <c r="Q922">
        <v>7.5</v>
      </c>
      <c r="R922">
        <v>5</v>
      </c>
      <c r="S922">
        <v>0</v>
      </c>
      <c r="T922">
        <v>2.5</v>
      </c>
      <c r="U922">
        <v>5.6666666670000003</v>
      </c>
      <c r="V922">
        <v>5.8050336409999996</v>
      </c>
      <c r="W922">
        <v>5</v>
      </c>
      <c r="X922">
        <v>0</v>
      </c>
      <c r="Y922">
        <v>0</v>
      </c>
      <c r="Z922">
        <v>1.6666666670000001</v>
      </c>
      <c r="AA922">
        <v>10</v>
      </c>
      <c r="AB922">
        <v>2.5</v>
      </c>
      <c r="AC922">
        <v>6.25</v>
      </c>
      <c r="AD922">
        <v>8.76</v>
      </c>
      <c r="AE922">
        <v>8.8888888890000004</v>
      </c>
      <c r="AF922">
        <v>7.9662962960000003</v>
      </c>
      <c r="AG922">
        <v>10</v>
      </c>
      <c r="AH922">
        <v>7.5</v>
      </c>
      <c r="AI922">
        <v>10</v>
      </c>
      <c r="AJ922">
        <v>7.5</v>
      </c>
      <c r="AK922">
        <v>8.75</v>
      </c>
      <c r="AL922">
        <v>10</v>
      </c>
      <c r="AM922">
        <v>7.5</v>
      </c>
      <c r="AN922">
        <v>8.75</v>
      </c>
      <c r="AO922">
        <v>10</v>
      </c>
      <c r="AP922">
        <v>10</v>
      </c>
      <c r="AQ922">
        <v>10</v>
      </c>
      <c r="AR922">
        <v>9</v>
      </c>
      <c r="AS922">
        <v>9.3860400590000008</v>
      </c>
      <c r="AT922">
        <v>10</v>
      </c>
      <c r="AU922">
        <v>5.6666666670000003</v>
      </c>
      <c r="AV922">
        <v>4.5</v>
      </c>
      <c r="AW922">
        <v>10</v>
      </c>
      <c r="AX922">
        <v>10</v>
      </c>
      <c r="AY922">
        <v>10</v>
      </c>
      <c r="AZ922">
        <v>8.5075295319999995</v>
      </c>
      <c r="BB922">
        <v>5</v>
      </c>
      <c r="BC922">
        <v>5</v>
      </c>
      <c r="BD922">
        <v>5</v>
      </c>
      <c r="BE922">
        <v>0</v>
      </c>
      <c r="BF922">
        <v>0</v>
      </c>
      <c r="BG922">
        <v>0</v>
      </c>
      <c r="BI922">
        <v>2.5</v>
      </c>
      <c r="BJ922">
        <v>5.3403076599999997</v>
      </c>
      <c r="BK922">
        <v>141</v>
      </c>
      <c r="BL922">
        <v>8.3823529410000006</v>
      </c>
      <c r="BM922">
        <v>9.6667090509999998</v>
      </c>
      <c r="BN922">
        <v>2</v>
      </c>
      <c r="BO922">
        <v>9</v>
      </c>
      <c r="BP922">
        <v>5</v>
      </c>
      <c r="BQ922">
        <v>7</v>
      </c>
      <c r="BR922">
        <v>6.7622654979999997</v>
      </c>
      <c r="BS922">
        <v>4.4769229880000001</v>
      </c>
      <c r="BT922">
        <v>4.8571025150000002</v>
      </c>
      <c r="BU922">
        <v>3.9520489479999998</v>
      </c>
      <c r="BV922">
        <v>3.3333333330000001</v>
      </c>
      <c r="BW922">
        <v>3.3333333330000001</v>
      </c>
      <c r="BX922">
        <v>5.0761286999999999</v>
      </c>
      <c r="BY922">
        <v>3.3746655759999999</v>
      </c>
      <c r="BZ922">
        <v>3.7463752299999999</v>
      </c>
      <c r="CA922">
        <v>3.855478357</v>
      </c>
      <c r="CB922">
        <v>0.92592592600000001</v>
      </c>
      <c r="CC922">
        <v>3.8524284510000002</v>
      </c>
      <c r="CD922">
        <v>8.1148582470000008</v>
      </c>
      <c r="CE922">
        <v>7.8649029529999996</v>
      </c>
      <c r="CF922">
        <v>7.8319999999999999</v>
      </c>
      <c r="CG922">
        <v>5</v>
      </c>
      <c r="CH922">
        <v>7.2029402999999999</v>
      </c>
      <c r="CJ922">
        <v>7.66</v>
      </c>
      <c r="CK922">
        <v>6.8643999999999998</v>
      </c>
      <c r="CL922">
        <v>7.2622</v>
      </c>
      <c r="CM922">
        <v>4.813341737</v>
      </c>
      <c r="CN922">
        <v>5.7170514480000003</v>
      </c>
      <c r="CO922">
        <v>5.2651965919999997</v>
      </c>
      <c r="CP922">
        <v>10</v>
      </c>
      <c r="CQ922">
        <v>5.9892118400000003</v>
      </c>
      <c r="CR922">
        <v>5</v>
      </c>
      <c r="CS922">
        <v>0</v>
      </c>
      <c r="CT922">
        <v>3.6630706129999999</v>
      </c>
      <c r="CU922">
        <v>6.5476168010000002</v>
      </c>
      <c r="CV922">
        <v>10</v>
      </c>
      <c r="CW922">
        <v>9.2949715850000008</v>
      </c>
      <c r="CX922">
        <v>9</v>
      </c>
      <c r="CY922">
        <v>9.4316571949999997</v>
      </c>
      <c r="CZ922">
        <v>7.766666667</v>
      </c>
      <c r="DA922">
        <v>6.4581576199999997</v>
      </c>
      <c r="DB922">
        <v>6.707630075</v>
      </c>
      <c r="DC922">
        <v>10</v>
      </c>
      <c r="DD922">
        <v>6.0499734250000001</v>
      </c>
      <c r="DE922">
        <v>10</v>
      </c>
      <c r="DF922">
        <v>7.8304046310000004</v>
      </c>
      <c r="DG922">
        <v>4.8050065399999999</v>
      </c>
      <c r="DH922">
        <v>3.636363636</v>
      </c>
      <c r="DI922">
        <v>8.2769681849999994</v>
      </c>
      <c r="DJ922">
        <v>3.0698111629999998</v>
      </c>
      <c r="DK922">
        <v>8.7773735409999993</v>
      </c>
      <c r="DL922">
        <v>0</v>
      </c>
      <c r="DM922">
        <v>4.7609205110000001</v>
      </c>
      <c r="DN922">
        <v>7.3409941119999997</v>
      </c>
      <c r="DO922">
        <v>6.34</v>
      </c>
      <c r="DP922">
        <v>111</v>
      </c>
      <c r="DQ922">
        <v>5.8401538300000002</v>
      </c>
      <c r="DR922">
        <v>133</v>
      </c>
      <c r="DS922">
        <v>4</v>
      </c>
    </row>
    <row r="923" spans="1:123" x14ac:dyDescent="0.35">
      <c r="A923">
        <v>2011</v>
      </c>
      <c r="B923" t="s">
        <v>483</v>
      </c>
      <c r="C923" t="s">
        <v>484</v>
      </c>
      <c r="D923" t="s">
        <v>271</v>
      </c>
      <c r="E923">
        <v>9.4</v>
      </c>
      <c r="F923">
        <v>8.1622776479999999</v>
      </c>
      <c r="G923">
        <v>8.4578776970000007</v>
      </c>
      <c r="H923">
        <v>8.6999999999999993</v>
      </c>
      <c r="I923">
        <v>9.1025942910000008</v>
      </c>
      <c r="J923">
        <v>10</v>
      </c>
      <c r="K923">
        <v>10</v>
      </c>
      <c r="L923">
        <v>10</v>
      </c>
      <c r="M923">
        <v>4.9526436839999999</v>
      </c>
      <c r="N923">
        <v>6.9715862099999999</v>
      </c>
      <c r="O923">
        <v>8.3848459789999996</v>
      </c>
      <c r="P923">
        <v>9.5</v>
      </c>
      <c r="Q923">
        <v>10</v>
      </c>
      <c r="R923">
        <v>10</v>
      </c>
      <c r="S923">
        <v>10</v>
      </c>
      <c r="T923">
        <v>10</v>
      </c>
      <c r="U923">
        <v>9.8333333330000006</v>
      </c>
      <c r="V923">
        <v>9.1069245339999991</v>
      </c>
      <c r="W923">
        <v>10</v>
      </c>
      <c r="X923">
        <v>10</v>
      </c>
      <c r="Y923">
        <v>10</v>
      </c>
      <c r="Z923">
        <v>10</v>
      </c>
      <c r="AA923">
        <v>10</v>
      </c>
      <c r="AB923">
        <v>7.5</v>
      </c>
      <c r="AC923">
        <v>8.75</v>
      </c>
      <c r="AD923">
        <v>9.5933333330000004</v>
      </c>
      <c r="AE923">
        <v>9.8166666669999998</v>
      </c>
      <c r="AF923">
        <v>9.3866666670000001</v>
      </c>
      <c r="AG923">
        <v>10</v>
      </c>
      <c r="AH923">
        <v>10</v>
      </c>
      <c r="AI923">
        <v>10</v>
      </c>
      <c r="AJ923">
        <v>10</v>
      </c>
      <c r="AK923">
        <v>10</v>
      </c>
      <c r="AL923">
        <v>10</v>
      </c>
      <c r="AM923">
        <v>10</v>
      </c>
      <c r="AN923">
        <v>10</v>
      </c>
      <c r="AO923">
        <v>10</v>
      </c>
      <c r="AP923">
        <v>10</v>
      </c>
      <c r="AQ923">
        <v>10</v>
      </c>
      <c r="AR923">
        <v>10</v>
      </c>
      <c r="AS923">
        <v>10</v>
      </c>
      <c r="AT923">
        <v>10</v>
      </c>
      <c r="AU923">
        <v>9</v>
      </c>
      <c r="AV923">
        <v>9.25</v>
      </c>
      <c r="AW923">
        <v>10</v>
      </c>
      <c r="AX923">
        <v>10</v>
      </c>
      <c r="AY923">
        <v>10</v>
      </c>
      <c r="AZ923">
        <v>9.75</v>
      </c>
      <c r="BB923">
        <v>10</v>
      </c>
      <c r="BC923">
        <v>10</v>
      </c>
      <c r="BD923">
        <v>10</v>
      </c>
      <c r="BE923">
        <v>10</v>
      </c>
      <c r="BF923">
        <v>10</v>
      </c>
      <c r="BG923">
        <v>10</v>
      </c>
      <c r="BI923">
        <v>10</v>
      </c>
      <c r="BJ923">
        <v>9.3653978000000002</v>
      </c>
      <c r="BK923">
        <v>4</v>
      </c>
      <c r="BL923">
        <v>1.705882353</v>
      </c>
      <c r="BM923">
        <v>5.0871934599999999</v>
      </c>
      <c r="BN923">
        <v>8</v>
      </c>
      <c r="BO923">
        <v>7</v>
      </c>
      <c r="BP923">
        <v>4</v>
      </c>
      <c r="BQ923">
        <v>5.5</v>
      </c>
      <c r="BR923">
        <v>5.0732689530000004</v>
      </c>
      <c r="BS923">
        <v>8.7343835030000001</v>
      </c>
      <c r="BT923">
        <v>7.3429467070000003</v>
      </c>
      <c r="BU923">
        <v>8.2179094730000006</v>
      </c>
      <c r="BV923">
        <v>10</v>
      </c>
      <c r="BW923">
        <v>10</v>
      </c>
      <c r="BX923">
        <v>7.7528998979999999</v>
      </c>
      <c r="BY923">
        <v>9.1215241939999991</v>
      </c>
      <c r="BZ923">
        <v>8.2790921849999997</v>
      </c>
      <c r="CA923">
        <v>8.0643356770000008</v>
      </c>
      <c r="CB923">
        <v>1</v>
      </c>
      <c r="CC923">
        <v>8.6125657380000007</v>
      </c>
      <c r="CD923">
        <v>9.8579910749999993</v>
      </c>
      <c r="CE923">
        <v>7.8837358379999998</v>
      </c>
      <c r="CF923">
        <v>9.74</v>
      </c>
      <c r="CG923">
        <v>10</v>
      </c>
      <c r="CH923">
        <v>9.3704317279999998</v>
      </c>
      <c r="CI923">
        <v>9.9</v>
      </c>
      <c r="CJ923">
        <v>8.44</v>
      </c>
      <c r="CK923">
        <v>0</v>
      </c>
      <c r="CL923">
        <v>6.1133333329999999</v>
      </c>
      <c r="CM923">
        <v>5.2666449420000001</v>
      </c>
      <c r="CN923">
        <v>9.1405906839999993</v>
      </c>
      <c r="CO923">
        <v>7.2036178130000001</v>
      </c>
      <c r="CP923">
        <v>10</v>
      </c>
      <c r="CQ923">
        <v>6.5457818760000004</v>
      </c>
      <c r="CR923">
        <v>4.615384615</v>
      </c>
      <c r="CS923">
        <v>6.5269128380000003</v>
      </c>
      <c r="CT923">
        <v>5.8960264430000002</v>
      </c>
      <c r="CU923">
        <v>7.3032443970000003</v>
      </c>
      <c r="CV923">
        <v>10</v>
      </c>
      <c r="CW923">
        <v>10</v>
      </c>
      <c r="CX923">
        <v>10</v>
      </c>
      <c r="CY923">
        <v>10</v>
      </c>
      <c r="CZ923">
        <v>3.9</v>
      </c>
      <c r="DA923">
        <v>3.0238008270000001</v>
      </c>
      <c r="DB923">
        <v>4.1559422919999998</v>
      </c>
      <c r="DC923">
        <v>4</v>
      </c>
      <c r="DD923">
        <v>10</v>
      </c>
      <c r="DE923">
        <v>1</v>
      </c>
      <c r="DF923">
        <v>4.3466238529999996</v>
      </c>
      <c r="DG923">
        <v>4.0507608480000004</v>
      </c>
      <c r="DH923">
        <v>7.575757576</v>
      </c>
      <c r="DI923">
        <v>9.7403227940000008</v>
      </c>
      <c r="DJ923">
        <v>8.4683391029999999</v>
      </c>
      <c r="DK923">
        <v>8.8587318689999996</v>
      </c>
      <c r="DL923">
        <v>9.0247885970000006</v>
      </c>
      <c r="DM923">
        <v>7.9531167979999999</v>
      </c>
      <c r="DN923">
        <v>7.4332468839999999</v>
      </c>
      <c r="DO923">
        <v>7.56</v>
      </c>
      <c r="DP923">
        <v>27</v>
      </c>
      <c r="DQ923">
        <v>8.4626988999999995</v>
      </c>
      <c r="DR923">
        <v>10</v>
      </c>
      <c r="DS923">
        <v>1</v>
      </c>
    </row>
    <row r="924" spans="1:123" x14ac:dyDescent="0.35">
      <c r="A924">
        <v>2011</v>
      </c>
      <c r="B924" t="s">
        <v>485</v>
      </c>
      <c r="C924" t="s">
        <v>486</v>
      </c>
      <c r="D924" t="s">
        <v>256</v>
      </c>
      <c r="E924">
        <v>0</v>
      </c>
      <c r="F924">
        <v>0</v>
      </c>
      <c r="G924">
        <v>0</v>
      </c>
      <c r="H924">
        <v>6.4108609999999997</v>
      </c>
      <c r="I924">
        <v>9.579892675</v>
      </c>
      <c r="J924">
        <v>5</v>
      </c>
      <c r="K924">
        <v>10</v>
      </c>
      <c r="L924">
        <v>7.5</v>
      </c>
      <c r="M924">
        <v>10</v>
      </c>
      <c r="N924">
        <v>10</v>
      </c>
      <c r="O924">
        <v>8.5</v>
      </c>
      <c r="P924">
        <v>9</v>
      </c>
      <c r="Q924">
        <v>7.5</v>
      </c>
      <c r="R924">
        <v>0</v>
      </c>
      <c r="S924">
        <v>0</v>
      </c>
      <c r="T924">
        <v>0</v>
      </c>
      <c r="U924">
        <v>5.5</v>
      </c>
      <c r="V924">
        <v>7.8599642249999997</v>
      </c>
      <c r="W924">
        <v>10</v>
      </c>
      <c r="X924">
        <v>10</v>
      </c>
      <c r="Y924">
        <v>0</v>
      </c>
      <c r="Z924">
        <v>6.6666666670000003</v>
      </c>
      <c r="AA924">
        <v>2.5</v>
      </c>
      <c r="AB924">
        <v>5</v>
      </c>
      <c r="AC924">
        <v>3.75</v>
      </c>
      <c r="AD924">
        <v>9.4666666670000001</v>
      </c>
      <c r="AE924">
        <v>7.8222222219999997</v>
      </c>
      <c r="AF924">
        <v>7.0129629629999997</v>
      </c>
      <c r="AG924">
        <v>2.5</v>
      </c>
      <c r="AH924">
        <v>2.5</v>
      </c>
      <c r="AI924">
        <v>2.5</v>
      </c>
      <c r="AJ924">
        <v>2.5</v>
      </c>
      <c r="AK924">
        <v>2.5</v>
      </c>
      <c r="AL924">
        <v>2.5</v>
      </c>
      <c r="AM924">
        <v>5</v>
      </c>
      <c r="AN924">
        <v>3.75</v>
      </c>
      <c r="AO924">
        <v>5</v>
      </c>
      <c r="AP924">
        <v>5</v>
      </c>
      <c r="AQ924">
        <v>5</v>
      </c>
      <c r="AR924">
        <v>3.25</v>
      </c>
      <c r="AS924">
        <v>10</v>
      </c>
      <c r="AT924">
        <v>10</v>
      </c>
      <c r="AU924">
        <v>1.6666666670000001</v>
      </c>
      <c r="AV924">
        <v>3.25</v>
      </c>
      <c r="AW924">
        <v>7.5</v>
      </c>
      <c r="AX924">
        <v>5</v>
      </c>
      <c r="AY924">
        <v>5</v>
      </c>
      <c r="AZ924">
        <v>6.05952381</v>
      </c>
      <c r="BB924">
        <v>0</v>
      </c>
      <c r="BC924">
        <v>0</v>
      </c>
      <c r="BD924">
        <v>0</v>
      </c>
      <c r="BE924">
        <v>0</v>
      </c>
      <c r="BF924">
        <v>0</v>
      </c>
      <c r="BG924">
        <v>0</v>
      </c>
      <c r="BI924">
        <v>0</v>
      </c>
      <c r="BJ924">
        <v>5.8666216499999999</v>
      </c>
      <c r="BK924">
        <v>131</v>
      </c>
      <c r="BL924">
        <v>0.305882353</v>
      </c>
      <c r="BM924">
        <v>8.2141689370000002</v>
      </c>
      <c r="BN924">
        <v>0</v>
      </c>
      <c r="BO924">
        <v>10</v>
      </c>
      <c r="BP924">
        <v>10</v>
      </c>
      <c r="BQ924">
        <v>10</v>
      </c>
      <c r="BR924">
        <v>4.6300128230000004</v>
      </c>
      <c r="BS924">
        <v>6.8741449570000004</v>
      </c>
      <c r="BT924">
        <v>6.1824840019999998</v>
      </c>
      <c r="BU924">
        <v>7.4798621199999999</v>
      </c>
      <c r="BV924">
        <v>8.3333333330000006</v>
      </c>
      <c r="BW924">
        <v>8.3333333330000006</v>
      </c>
      <c r="BX924">
        <v>5.1375757069999999</v>
      </c>
      <c r="BY924">
        <v>8.7114784879999991</v>
      </c>
      <c r="BZ924">
        <v>7.9085523569999996</v>
      </c>
      <c r="CA924">
        <v>8.5161368080000006</v>
      </c>
      <c r="CB924">
        <v>0.58620689699999995</v>
      </c>
      <c r="CC924">
        <v>5.9462403269999999</v>
      </c>
      <c r="CD924">
        <v>9.1882451619999994</v>
      </c>
      <c r="CE924">
        <v>1.990090009</v>
      </c>
      <c r="CF924">
        <v>9.1859999999999999</v>
      </c>
      <c r="CG924">
        <v>10</v>
      </c>
      <c r="CH924">
        <v>7.5910837930000001</v>
      </c>
      <c r="CI924">
        <v>9.58</v>
      </c>
      <c r="CJ924">
        <v>8.9</v>
      </c>
      <c r="CK924">
        <v>5.44</v>
      </c>
      <c r="CL924">
        <v>7.9733333330000002</v>
      </c>
      <c r="CM924">
        <v>6.587127658</v>
      </c>
      <c r="CN924">
        <v>8.76417365</v>
      </c>
      <c r="CO924">
        <v>7.675650654</v>
      </c>
      <c r="CP924">
        <v>10</v>
      </c>
      <c r="CQ924">
        <v>6.5599243749999996</v>
      </c>
      <c r="CR924">
        <v>5.8333333329999997</v>
      </c>
      <c r="CS924">
        <v>7.8527832740000001</v>
      </c>
      <c r="CT924">
        <v>6.7486803269999998</v>
      </c>
      <c r="CU924">
        <v>8.0994160789999992</v>
      </c>
      <c r="CV924">
        <v>10</v>
      </c>
      <c r="CW924">
        <v>9.6943820879999993</v>
      </c>
      <c r="CX924">
        <v>7</v>
      </c>
      <c r="CY924">
        <v>8.8981273630000004</v>
      </c>
      <c r="CZ924">
        <v>10</v>
      </c>
      <c r="DA924">
        <v>4.9119811870000003</v>
      </c>
      <c r="DB924">
        <v>7.3855552619999996</v>
      </c>
      <c r="DC924">
        <v>6</v>
      </c>
      <c r="DD924">
        <v>10</v>
      </c>
      <c r="DE924">
        <v>10</v>
      </c>
      <c r="DF924">
        <v>8.0495894079999992</v>
      </c>
      <c r="DG924">
        <v>5.8031079400000003</v>
      </c>
      <c r="DH924">
        <v>7.7272727269999999</v>
      </c>
      <c r="DI924">
        <v>8.9851231509999998</v>
      </c>
      <c r="DJ924">
        <v>7.7296460480000002</v>
      </c>
      <c r="DK924">
        <v>8.0133184049999997</v>
      </c>
      <c r="DL924">
        <v>9.3050217590000006</v>
      </c>
      <c r="DM924">
        <v>7.9272483380000001</v>
      </c>
      <c r="DN924">
        <v>8.2916550359999999</v>
      </c>
      <c r="DO924">
        <v>6.91</v>
      </c>
      <c r="DP924">
        <v>78</v>
      </c>
      <c r="DQ924">
        <v>6.3883108249999996</v>
      </c>
      <c r="DR924">
        <v>115</v>
      </c>
      <c r="DS924">
        <v>3</v>
      </c>
    </row>
    <row r="925" spans="1:123" x14ac:dyDescent="0.35">
      <c r="A925">
        <v>2011</v>
      </c>
      <c r="B925" t="s">
        <v>487</v>
      </c>
      <c r="C925" t="s">
        <v>488</v>
      </c>
      <c r="D925" t="s">
        <v>280</v>
      </c>
      <c r="E925">
        <v>2.6333333329999999</v>
      </c>
      <c r="F925">
        <v>3.9448558230000002</v>
      </c>
      <c r="G925">
        <v>3.8780170620000001</v>
      </c>
      <c r="H925">
        <v>3.5</v>
      </c>
      <c r="I925">
        <v>6.8171637089999999</v>
      </c>
      <c r="J925">
        <v>0</v>
      </c>
      <c r="K925">
        <v>4.9478789030000003</v>
      </c>
      <c r="L925">
        <v>5</v>
      </c>
      <c r="M925">
        <v>6.8271148559999997</v>
      </c>
      <c r="N925">
        <v>6.9710237599999996</v>
      </c>
      <c r="O925">
        <v>4.7492035039999996</v>
      </c>
      <c r="P925">
        <v>10</v>
      </c>
      <c r="Q925">
        <v>5</v>
      </c>
      <c r="R925">
        <v>5</v>
      </c>
      <c r="S925">
        <v>5</v>
      </c>
      <c r="T925">
        <v>5</v>
      </c>
      <c r="U925">
        <v>6.6666666670000003</v>
      </c>
      <c r="V925">
        <v>6.0776779599999999</v>
      </c>
      <c r="W925">
        <v>5</v>
      </c>
      <c r="X925">
        <v>5</v>
      </c>
      <c r="Y925">
        <v>0</v>
      </c>
      <c r="Z925">
        <v>3.3333333330000001</v>
      </c>
      <c r="AA925">
        <v>2.5</v>
      </c>
      <c r="AB925">
        <v>7.5</v>
      </c>
      <c r="AC925">
        <v>5</v>
      </c>
      <c r="AD925">
        <v>9.4266666669999992</v>
      </c>
      <c r="AE925">
        <v>8.3833333329999995</v>
      </c>
      <c r="AF925">
        <v>7.6033333330000001</v>
      </c>
      <c r="AG925">
        <v>7.5</v>
      </c>
      <c r="AH925">
        <v>7.5</v>
      </c>
      <c r="AI925">
        <v>10</v>
      </c>
      <c r="AJ925">
        <v>7.5</v>
      </c>
      <c r="AK925">
        <v>8.75</v>
      </c>
      <c r="AL925">
        <v>10</v>
      </c>
      <c r="AM925">
        <v>7.5</v>
      </c>
      <c r="AN925">
        <v>8.75</v>
      </c>
      <c r="AO925">
        <v>10</v>
      </c>
      <c r="AP925">
        <v>7.5</v>
      </c>
      <c r="AQ925">
        <v>8.75</v>
      </c>
      <c r="AR925">
        <v>8.25</v>
      </c>
      <c r="AS925">
        <v>3.6848486290000002</v>
      </c>
      <c r="AT925">
        <v>10</v>
      </c>
      <c r="AU925">
        <v>4</v>
      </c>
      <c r="AV925">
        <v>2.75</v>
      </c>
      <c r="AW925">
        <v>10</v>
      </c>
      <c r="AX925">
        <v>7.5</v>
      </c>
      <c r="AY925">
        <v>7.5</v>
      </c>
      <c r="AZ925">
        <v>6.4906926609999998</v>
      </c>
      <c r="BB925">
        <v>0</v>
      </c>
      <c r="BC925">
        <v>5</v>
      </c>
      <c r="BD925">
        <v>2.5</v>
      </c>
      <c r="BE925">
        <v>0</v>
      </c>
      <c r="BF925">
        <v>0</v>
      </c>
      <c r="BG925">
        <v>0</v>
      </c>
      <c r="BI925">
        <v>1.25</v>
      </c>
      <c r="BJ925">
        <v>5.0871554229999996</v>
      </c>
      <c r="BK925">
        <v>146</v>
      </c>
      <c r="BL925">
        <v>8.6176470589999994</v>
      </c>
      <c r="BM925">
        <v>9.3828337869999991</v>
      </c>
      <c r="BN925">
        <v>6</v>
      </c>
      <c r="BO925">
        <v>10</v>
      </c>
      <c r="BP925">
        <v>10</v>
      </c>
      <c r="BQ925">
        <v>10</v>
      </c>
      <c r="BR925">
        <v>8.5001202120000006</v>
      </c>
      <c r="BS925">
        <v>5.1649831180000003</v>
      </c>
      <c r="BT925">
        <v>3.5894536110000002</v>
      </c>
      <c r="BU925">
        <v>4.1147560969999999</v>
      </c>
      <c r="BV925">
        <v>2.5</v>
      </c>
      <c r="BW925">
        <v>5.8333333329999997</v>
      </c>
      <c r="BX925">
        <v>3.5538821949999999</v>
      </c>
      <c r="BY925">
        <v>6.491090475</v>
      </c>
      <c r="BZ925">
        <v>3.2683859929999999</v>
      </c>
      <c r="CA925">
        <v>3.4748436730000001</v>
      </c>
      <c r="CB925">
        <v>0.74074074099999998</v>
      </c>
      <c r="CC925">
        <v>3.6740004919999998</v>
      </c>
      <c r="CD925">
        <v>9.2529739919999994</v>
      </c>
      <c r="CE925">
        <v>8.0323727399999996</v>
      </c>
      <c r="CF925">
        <v>7.6159999999999997</v>
      </c>
      <c r="CG925">
        <v>0</v>
      </c>
      <c r="CH925">
        <v>6.2253366830000001</v>
      </c>
      <c r="CI925">
        <v>8.08</v>
      </c>
      <c r="CJ925">
        <v>7.22</v>
      </c>
      <c r="CK925">
        <v>5.4408000000000003</v>
      </c>
      <c r="CL925">
        <v>6.9135999999999997</v>
      </c>
      <c r="CM925">
        <v>4.7283894169999998</v>
      </c>
      <c r="CN925">
        <v>7.2799045219999998</v>
      </c>
      <c r="CO925">
        <v>6.0041469689999998</v>
      </c>
      <c r="CP925">
        <v>10</v>
      </c>
      <c r="CQ925">
        <v>5.2457354589999996</v>
      </c>
      <c r="CR925">
        <v>0.76900000000000002</v>
      </c>
      <c r="CS925">
        <v>0.77437948899999998</v>
      </c>
      <c r="CT925">
        <v>2.2630383159999998</v>
      </c>
      <c r="CU925">
        <v>6.2951963209999997</v>
      </c>
      <c r="CV925">
        <v>8</v>
      </c>
      <c r="CW925">
        <v>6.9957382600000004</v>
      </c>
      <c r="CX925">
        <v>9</v>
      </c>
      <c r="CY925">
        <v>7.9985794200000004</v>
      </c>
      <c r="CZ925">
        <v>2.233333333</v>
      </c>
      <c r="DA925">
        <v>6.1799898750000004</v>
      </c>
      <c r="DB925">
        <v>6.276048007</v>
      </c>
      <c r="DC925">
        <v>8</v>
      </c>
      <c r="DD925">
        <v>2.5994818259999999</v>
      </c>
      <c r="DE925">
        <v>10</v>
      </c>
      <c r="DF925">
        <v>5.8814755070000002</v>
      </c>
      <c r="DG925">
        <v>4.0712538399999998</v>
      </c>
      <c r="DH925">
        <v>5.9090909089999997</v>
      </c>
      <c r="DI925">
        <v>9.2236586200000001</v>
      </c>
      <c r="DJ925">
        <v>3.3588406289999999</v>
      </c>
      <c r="DK925">
        <v>6.9073724189999997</v>
      </c>
      <c r="DL925">
        <v>3.7227771779999999</v>
      </c>
      <c r="DM925">
        <v>5.5321655989999998</v>
      </c>
      <c r="DN925">
        <v>6.4707401750000004</v>
      </c>
      <c r="DO925">
        <v>6.23</v>
      </c>
      <c r="DP925">
        <v>118</v>
      </c>
      <c r="DQ925">
        <v>5.6585777110000004</v>
      </c>
      <c r="DR925">
        <v>138</v>
      </c>
      <c r="DS925">
        <v>4</v>
      </c>
    </row>
    <row r="926" spans="1:123" x14ac:dyDescent="0.35">
      <c r="A926">
        <v>2011</v>
      </c>
      <c r="B926" t="s">
        <v>489</v>
      </c>
      <c r="C926" t="s">
        <v>490</v>
      </c>
      <c r="D926" t="s">
        <v>262</v>
      </c>
      <c r="E926">
        <v>5.766666667</v>
      </c>
      <c r="F926">
        <v>5.0511306219999996</v>
      </c>
      <c r="G926">
        <v>3.8377187589999999</v>
      </c>
      <c r="H926">
        <v>4.9000000000000004</v>
      </c>
      <c r="I926">
        <v>4.0773216980000004</v>
      </c>
      <c r="J926">
        <v>10</v>
      </c>
      <c r="K926">
        <v>10</v>
      </c>
      <c r="L926">
        <v>10</v>
      </c>
      <c r="M926">
        <v>10</v>
      </c>
      <c r="N926">
        <v>10</v>
      </c>
      <c r="O926">
        <v>10</v>
      </c>
      <c r="Q926">
        <v>10</v>
      </c>
      <c r="R926">
        <v>10</v>
      </c>
      <c r="S926">
        <v>10</v>
      </c>
      <c r="T926">
        <v>10</v>
      </c>
      <c r="U926">
        <v>10</v>
      </c>
      <c r="V926">
        <v>8.0257738990000007</v>
      </c>
      <c r="W926">
        <v>10</v>
      </c>
      <c r="X926">
        <v>10</v>
      </c>
      <c r="Y926">
        <v>10</v>
      </c>
      <c r="Z926">
        <v>10</v>
      </c>
      <c r="AA926">
        <v>10</v>
      </c>
      <c r="AB926">
        <v>10</v>
      </c>
      <c r="AC926">
        <v>10</v>
      </c>
      <c r="AD926">
        <v>9.1111111109999996</v>
      </c>
      <c r="AE926">
        <v>4.488888889</v>
      </c>
      <c r="AF926">
        <v>7.8666666669999996</v>
      </c>
      <c r="AG926">
        <v>10</v>
      </c>
      <c r="AH926">
        <v>10</v>
      </c>
      <c r="AI926">
        <v>10</v>
      </c>
      <c r="AJ926">
        <v>10</v>
      </c>
      <c r="AK926">
        <v>10</v>
      </c>
      <c r="AL926">
        <v>10</v>
      </c>
      <c r="AM926">
        <v>10</v>
      </c>
      <c r="AN926">
        <v>10</v>
      </c>
      <c r="AO926">
        <v>10</v>
      </c>
      <c r="AP926">
        <v>10</v>
      </c>
      <c r="AQ926">
        <v>10</v>
      </c>
      <c r="AR926">
        <v>10</v>
      </c>
      <c r="AS926">
        <v>0</v>
      </c>
      <c r="AT926">
        <v>10</v>
      </c>
      <c r="AU926">
        <v>4.3333333329999997</v>
      </c>
      <c r="AV926">
        <v>5.25</v>
      </c>
      <c r="AW926">
        <v>10</v>
      </c>
      <c r="AX926">
        <v>10</v>
      </c>
      <c r="AY926">
        <v>10</v>
      </c>
      <c r="AZ926">
        <v>7.0833333329999997</v>
      </c>
      <c r="BB926">
        <v>10</v>
      </c>
      <c r="BC926">
        <v>10</v>
      </c>
      <c r="BD926">
        <v>10</v>
      </c>
      <c r="BE926">
        <v>10</v>
      </c>
      <c r="BF926">
        <v>10</v>
      </c>
      <c r="BG926">
        <v>10</v>
      </c>
      <c r="BI926">
        <v>10</v>
      </c>
      <c r="BJ926">
        <v>7.7264434749999999</v>
      </c>
      <c r="BK926">
        <v>57</v>
      </c>
      <c r="BL926">
        <v>7.0588235289999997</v>
      </c>
      <c r="BM926">
        <v>8.5558583109999997</v>
      </c>
      <c r="BN926">
        <v>4</v>
      </c>
      <c r="BO926">
        <v>9</v>
      </c>
      <c r="BP926">
        <v>4</v>
      </c>
      <c r="BQ926">
        <v>6.5</v>
      </c>
      <c r="BR926">
        <v>6.5286704599999998</v>
      </c>
      <c r="BS926">
        <v>2.1514730750000002</v>
      </c>
      <c r="BT926">
        <v>4.6798599669999996</v>
      </c>
      <c r="BU926">
        <v>6.4856768279999999</v>
      </c>
      <c r="BV926">
        <v>8.3333333330000006</v>
      </c>
      <c r="BW926">
        <v>5</v>
      </c>
      <c r="BX926">
        <v>2.2565844500000001</v>
      </c>
      <c r="BY926">
        <v>7.728651793</v>
      </c>
      <c r="BZ926">
        <v>6.130684113</v>
      </c>
      <c r="CA926">
        <v>4.2752899319999997</v>
      </c>
      <c r="CB926">
        <v>0.96296296299999995</v>
      </c>
      <c r="CC926">
        <v>5.1300459570000001</v>
      </c>
      <c r="CD926">
        <v>8.8268506640000002</v>
      </c>
      <c r="CE926">
        <v>7.3070084770000001</v>
      </c>
      <c r="CF926">
        <v>8.8239999999999998</v>
      </c>
      <c r="CG926">
        <v>10</v>
      </c>
      <c r="CH926">
        <v>8.7394647849999991</v>
      </c>
      <c r="CI926">
        <v>8.9371449510000005</v>
      </c>
      <c r="CJ926">
        <v>8.6199999999999992</v>
      </c>
      <c r="CK926">
        <v>6.0808</v>
      </c>
      <c r="CL926">
        <v>7.8793149839999996</v>
      </c>
      <c r="CM926">
        <v>5.6804345999999999</v>
      </c>
      <c r="CN926">
        <v>8.8480166600000008</v>
      </c>
      <c r="CO926">
        <v>7.2642256300000003</v>
      </c>
      <c r="CP926">
        <v>10</v>
      </c>
      <c r="CQ926">
        <v>8.0157269360000001</v>
      </c>
      <c r="CR926">
        <v>10</v>
      </c>
      <c r="CS926">
        <v>5.3100307830000002</v>
      </c>
      <c r="CT926">
        <v>7.7752525730000004</v>
      </c>
      <c r="CU926">
        <v>8.2296982970000006</v>
      </c>
      <c r="CV926">
        <v>8</v>
      </c>
      <c r="CW926">
        <v>9.4194194190000005</v>
      </c>
      <c r="CX926">
        <v>10</v>
      </c>
      <c r="CY926">
        <v>9.1398064730000002</v>
      </c>
      <c r="CZ926">
        <v>2.233333333</v>
      </c>
      <c r="DA926">
        <v>4.0544854849999998</v>
      </c>
      <c r="DB926">
        <v>6.7266314850000004</v>
      </c>
      <c r="DC926">
        <v>4</v>
      </c>
      <c r="DD926">
        <v>4.1289222480000003</v>
      </c>
      <c r="DE926">
        <v>10</v>
      </c>
      <c r="DF926">
        <v>5.1905620920000004</v>
      </c>
      <c r="DG926">
        <v>4.6141213329999999</v>
      </c>
      <c r="DH926">
        <v>7.424242424</v>
      </c>
      <c r="DI926">
        <v>9.6834449780000007</v>
      </c>
      <c r="DJ926">
        <v>4.522217886</v>
      </c>
      <c r="DK926">
        <v>9.1208188529999994</v>
      </c>
      <c r="DL926">
        <v>5.1687802920000001</v>
      </c>
      <c r="DM926">
        <v>6.7556042950000004</v>
      </c>
      <c r="DN926">
        <v>7.0286576199999997</v>
      </c>
      <c r="DO926">
        <v>7.13</v>
      </c>
      <c r="DP926">
        <v>64</v>
      </c>
      <c r="DQ926">
        <v>7.4282217370000003</v>
      </c>
      <c r="DR926">
        <v>54</v>
      </c>
      <c r="DS926">
        <v>2</v>
      </c>
    </row>
    <row r="927" spans="1:123" x14ac:dyDescent="0.35">
      <c r="A927">
        <v>2011</v>
      </c>
      <c r="B927" t="s">
        <v>491</v>
      </c>
      <c r="C927" t="s">
        <v>492</v>
      </c>
      <c r="D927" t="s">
        <v>268</v>
      </c>
      <c r="H927">
        <v>4.2341740000000003</v>
      </c>
      <c r="I927">
        <v>6.861761499</v>
      </c>
      <c r="J927">
        <v>10</v>
      </c>
      <c r="K927">
        <v>10</v>
      </c>
      <c r="L927">
        <v>7.5</v>
      </c>
      <c r="M927">
        <v>10</v>
      </c>
      <c r="N927">
        <v>10</v>
      </c>
      <c r="O927">
        <v>9.5</v>
      </c>
      <c r="P927">
        <v>10</v>
      </c>
      <c r="Q927">
        <v>5</v>
      </c>
      <c r="R927">
        <v>5</v>
      </c>
      <c r="S927">
        <v>5</v>
      </c>
      <c r="T927">
        <v>5</v>
      </c>
      <c r="U927">
        <v>6.6666666670000003</v>
      </c>
      <c r="V927">
        <v>7.6761427219999998</v>
      </c>
      <c r="W927">
        <v>10</v>
      </c>
      <c r="X927">
        <v>10</v>
      </c>
      <c r="Y927">
        <v>5</v>
      </c>
      <c r="Z927">
        <v>8.3333333330000006</v>
      </c>
      <c r="AD927">
        <v>5.4111111110000003</v>
      </c>
      <c r="AE927">
        <v>4.3972222219999999</v>
      </c>
      <c r="AF927">
        <v>4.9041666670000001</v>
      </c>
      <c r="AS927">
        <v>10</v>
      </c>
      <c r="AT927">
        <v>10</v>
      </c>
      <c r="AU927">
        <v>8</v>
      </c>
      <c r="AV927">
        <v>7.25</v>
      </c>
      <c r="AZ927">
        <v>8.8125</v>
      </c>
      <c r="BB927">
        <v>5</v>
      </c>
      <c r="BC927">
        <v>5</v>
      </c>
      <c r="BD927">
        <v>5</v>
      </c>
      <c r="BE927">
        <v>0</v>
      </c>
      <c r="BF927">
        <v>10</v>
      </c>
      <c r="BG927">
        <v>5</v>
      </c>
      <c r="BI927">
        <v>5</v>
      </c>
      <c r="BJ927">
        <v>6.3588291799999999</v>
      </c>
      <c r="BK927">
        <v>111</v>
      </c>
      <c r="BL927">
        <v>7.8529411759999999</v>
      </c>
      <c r="BM927">
        <v>9.1160762940000009</v>
      </c>
      <c r="BN927">
        <v>8</v>
      </c>
      <c r="BO927">
        <v>5</v>
      </c>
      <c r="BP927">
        <v>5</v>
      </c>
      <c r="BQ927">
        <v>5</v>
      </c>
      <c r="BR927">
        <v>7.4922543680000002</v>
      </c>
      <c r="BT927">
        <v>2.2875776989999999</v>
      </c>
      <c r="BV927">
        <v>7.5</v>
      </c>
      <c r="BW927">
        <v>4.1666666670000003</v>
      </c>
      <c r="BX927">
        <v>1.010607601</v>
      </c>
      <c r="BY927">
        <v>6.9628275899999998</v>
      </c>
      <c r="CB927">
        <v>0.92592592600000001</v>
      </c>
      <c r="CC927">
        <v>4.2231086549999999</v>
      </c>
      <c r="CD927">
        <v>8.0866790149999996</v>
      </c>
      <c r="CE927">
        <v>7.6168851650000002</v>
      </c>
      <c r="CF927">
        <v>8.3119999999999994</v>
      </c>
      <c r="CG927">
        <v>5</v>
      </c>
      <c r="CH927">
        <v>7.2538910449999996</v>
      </c>
      <c r="CI927">
        <v>6.6133333329999999</v>
      </c>
      <c r="CJ927">
        <v>8.98</v>
      </c>
      <c r="CK927">
        <v>5.5720000000000001</v>
      </c>
      <c r="CL927">
        <v>7.0551111110000004</v>
      </c>
      <c r="CN927">
        <v>6.2380024729999999</v>
      </c>
      <c r="CO927">
        <v>6.2380024729999999</v>
      </c>
      <c r="CP927">
        <v>10</v>
      </c>
      <c r="CR927">
        <v>7.692307692</v>
      </c>
      <c r="CS927">
        <v>1.8806359020000001</v>
      </c>
      <c r="CT927">
        <v>4.7864717969999999</v>
      </c>
      <c r="CU927">
        <v>7.0198963450000003</v>
      </c>
      <c r="CV927">
        <v>10</v>
      </c>
      <c r="CW927">
        <v>6.8568568570000004</v>
      </c>
      <c r="CX927">
        <v>9</v>
      </c>
      <c r="CY927">
        <v>8.6189522860000007</v>
      </c>
      <c r="CZ927">
        <v>7.766666667</v>
      </c>
      <c r="DC927">
        <v>10</v>
      </c>
      <c r="DD927">
        <v>7.0069015380000002</v>
      </c>
      <c r="DE927">
        <v>10</v>
      </c>
      <c r="DF927">
        <v>8.693392051</v>
      </c>
      <c r="DH927">
        <v>5.6060606059999998</v>
      </c>
      <c r="DI927">
        <v>8.2242961399999999</v>
      </c>
      <c r="DK927">
        <v>7.1396470550000002</v>
      </c>
      <c r="DL927">
        <v>7.6796694209999998</v>
      </c>
      <c r="DM927">
        <v>7.1624183050000001</v>
      </c>
      <c r="DN927">
        <v>8.1582542139999994</v>
      </c>
      <c r="DO927">
        <v>6.83</v>
      </c>
      <c r="DP927">
        <v>84</v>
      </c>
      <c r="DQ927">
        <v>6.5944145900000004</v>
      </c>
      <c r="DR927">
        <v>107</v>
      </c>
      <c r="DS927">
        <v>3</v>
      </c>
    </row>
    <row r="928" spans="1:123" x14ac:dyDescent="0.35">
      <c r="A928">
        <v>2011</v>
      </c>
      <c r="B928" t="s">
        <v>493</v>
      </c>
      <c r="C928" t="s">
        <v>494</v>
      </c>
      <c r="D928" t="s">
        <v>262</v>
      </c>
      <c r="H928">
        <v>4.2477780000000003</v>
      </c>
      <c r="I928">
        <v>5.8244508909999997</v>
      </c>
      <c r="J928">
        <v>10</v>
      </c>
      <c r="K928">
        <v>10</v>
      </c>
      <c r="L928">
        <v>5</v>
      </c>
      <c r="M928">
        <v>10</v>
      </c>
      <c r="N928">
        <v>9.8728904380000007</v>
      </c>
      <c r="O928">
        <v>8.9745780879999995</v>
      </c>
      <c r="P928">
        <v>10</v>
      </c>
      <c r="Q928">
        <v>10</v>
      </c>
      <c r="R928">
        <v>10</v>
      </c>
      <c r="S928">
        <v>10</v>
      </c>
      <c r="T928">
        <v>10</v>
      </c>
      <c r="U928">
        <v>10</v>
      </c>
      <c r="V928">
        <v>8.2663429930000003</v>
      </c>
      <c r="W928">
        <v>10</v>
      </c>
      <c r="X928">
        <v>10</v>
      </c>
      <c r="Y928">
        <v>10</v>
      </c>
      <c r="Z928">
        <v>10</v>
      </c>
      <c r="AA928">
        <v>5</v>
      </c>
      <c r="AB928">
        <v>7.5</v>
      </c>
      <c r="AC928">
        <v>6.25</v>
      </c>
      <c r="AD928">
        <v>9.6666666669999994</v>
      </c>
      <c r="AE928">
        <v>9.7222222219999992</v>
      </c>
      <c r="AF928">
        <v>8.5462962959999995</v>
      </c>
      <c r="AG928">
        <v>7.5</v>
      </c>
      <c r="AH928">
        <v>7.5</v>
      </c>
      <c r="AI928">
        <v>5</v>
      </c>
      <c r="AJ928">
        <v>5</v>
      </c>
      <c r="AK928">
        <v>5</v>
      </c>
      <c r="AL928">
        <v>5</v>
      </c>
      <c r="AM928">
        <v>5</v>
      </c>
      <c r="AN928">
        <v>5</v>
      </c>
      <c r="AO928">
        <v>5</v>
      </c>
      <c r="AP928">
        <v>5</v>
      </c>
      <c r="AQ928">
        <v>5</v>
      </c>
      <c r="AR928">
        <v>6</v>
      </c>
      <c r="AS928">
        <v>0</v>
      </c>
      <c r="AT928">
        <v>10</v>
      </c>
      <c r="AU928">
        <v>4</v>
      </c>
      <c r="AV928">
        <v>4</v>
      </c>
      <c r="AW928">
        <v>10</v>
      </c>
      <c r="AX928">
        <v>10</v>
      </c>
      <c r="AY928">
        <v>10</v>
      </c>
      <c r="AZ928">
        <v>6.8571428570000004</v>
      </c>
      <c r="BB928">
        <v>10</v>
      </c>
      <c r="BC928">
        <v>10</v>
      </c>
      <c r="BD928">
        <v>10</v>
      </c>
      <c r="BE928">
        <v>10</v>
      </c>
      <c r="BF928">
        <v>10</v>
      </c>
      <c r="BG928">
        <v>10</v>
      </c>
      <c r="BI928">
        <v>10</v>
      </c>
      <c r="BJ928">
        <v>7.2688741639999996</v>
      </c>
      <c r="BK928">
        <v>78</v>
      </c>
      <c r="BL928">
        <v>8.0588235289999997</v>
      </c>
      <c r="BM928">
        <v>9.2207084469999998</v>
      </c>
      <c r="BN928">
        <v>6</v>
      </c>
      <c r="BO928">
        <v>10</v>
      </c>
      <c r="BP928">
        <v>7</v>
      </c>
      <c r="BQ928">
        <v>8.5</v>
      </c>
      <c r="BR928">
        <v>7.9448829940000003</v>
      </c>
      <c r="BS928">
        <v>1.4319763750000001</v>
      </c>
      <c r="BT928">
        <v>2.882162568</v>
      </c>
      <c r="BU928">
        <v>3.3329101900000002</v>
      </c>
      <c r="BV928">
        <v>2.5</v>
      </c>
      <c r="BW928">
        <v>3.3333333330000001</v>
      </c>
      <c r="BX928">
        <v>4.1877700310000003</v>
      </c>
      <c r="BY928">
        <v>8.5060837239999998</v>
      </c>
      <c r="BZ928">
        <v>2.6641530370000002</v>
      </c>
      <c r="CA928">
        <v>4.1734506619999996</v>
      </c>
      <c r="CB928">
        <v>1</v>
      </c>
      <c r="CC928">
        <v>3.6679822130000002</v>
      </c>
      <c r="CD928">
        <v>8.6519902949999992</v>
      </c>
      <c r="CE928">
        <v>8.4644428010000006</v>
      </c>
      <c r="CF928">
        <v>8.35</v>
      </c>
      <c r="CG928">
        <v>10</v>
      </c>
      <c r="CH928">
        <v>8.8666082740000007</v>
      </c>
      <c r="CI928">
        <v>8.92</v>
      </c>
      <c r="CJ928">
        <v>7.96</v>
      </c>
      <c r="CK928">
        <v>6.6543999999999999</v>
      </c>
      <c r="CL928">
        <v>7.8448000000000002</v>
      </c>
      <c r="CM928">
        <v>5.8405753980000004</v>
      </c>
      <c r="CN928">
        <v>5.3371283710000004</v>
      </c>
      <c r="CO928">
        <v>5.5888518850000004</v>
      </c>
      <c r="CP928">
        <v>10</v>
      </c>
      <c r="CQ928">
        <v>5.6829886680000001</v>
      </c>
      <c r="CR928">
        <v>4.615384615</v>
      </c>
      <c r="CS928">
        <v>5.973784631</v>
      </c>
      <c r="CT928">
        <v>5.424052638</v>
      </c>
      <c r="CU928">
        <v>7.2144261309999997</v>
      </c>
      <c r="CV928">
        <v>8</v>
      </c>
      <c r="CW928">
        <v>10</v>
      </c>
      <c r="CX928">
        <v>7</v>
      </c>
      <c r="CY928">
        <v>8.3333333330000006</v>
      </c>
      <c r="CZ928">
        <v>5.5666666669999998</v>
      </c>
      <c r="DA928">
        <v>3.8375920880000001</v>
      </c>
      <c r="DB928">
        <v>6.7527143580000004</v>
      </c>
      <c r="DC928">
        <v>8</v>
      </c>
      <c r="DD928">
        <v>2.5994818259999999</v>
      </c>
      <c r="DE928">
        <v>1</v>
      </c>
      <c r="DF928">
        <v>4.6260758229999999</v>
      </c>
      <c r="DG928">
        <v>4.7256921099999998</v>
      </c>
      <c r="DH928">
        <v>5.6060606059999998</v>
      </c>
      <c r="DI928">
        <v>8.3878123870000003</v>
      </c>
      <c r="DJ928">
        <v>3.248556153</v>
      </c>
      <c r="DK928">
        <v>8.2803196149999998</v>
      </c>
      <c r="DL928">
        <v>5.6619906569999996</v>
      </c>
      <c r="DM928">
        <v>5.9850719210000003</v>
      </c>
      <c r="DN928">
        <v>6.3148270259999997</v>
      </c>
      <c r="DO928">
        <v>6.8</v>
      </c>
      <c r="DP928">
        <v>87</v>
      </c>
      <c r="DQ928">
        <v>7.0344370820000002</v>
      </c>
      <c r="DR928">
        <v>71</v>
      </c>
      <c r="DS928">
        <v>2</v>
      </c>
    </row>
    <row r="929" spans="1:123" x14ac:dyDescent="0.35">
      <c r="A929">
        <v>2011</v>
      </c>
      <c r="B929" t="s">
        <v>495</v>
      </c>
      <c r="C929" t="s">
        <v>496</v>
      </c>
      <c r="D929" t="s">
        <v>262</v>
      </c>
      <c r="E929">
        <v>7.4</v>
      </c>
      <c r="F929">
        <v>4.3137713770000001</v>
      </c>
      <c r="G929">
        <v>4.5162948150000002</v>
      </c>
      <c r="H929">
        <v>5.4</v>
      </c>
      <c r="I929">
        <v>7.8266121000000002</v>
      </c>
      <c r="J929">
        <v>10</v>
      </c>
      <c r="K929">
        <v>10</v>
      </c>
      <c r="L929">
        <v>7.5</v>
      </c>
      <c r="M929">
        <v>10</v>
      </c>
      <c r="N929">
        <v>10</v>
      </c>
      <c r="O929">
        <v>9.5</v>
      </c>
      <c r="Q929">
        <v>10</v>
      </c>
      <c r="R929">
        <v>10</v>
      </c>
      <c r="S929">
        <v>10</v>
      </c>
      <c r="T929">
        <v>10</v>
      </c>
      <c r="U929">
        <v>10</v>
      </c>
      <c r="V929">
        <v>9.1088707000000007</v>
      </c>
      <c r="W929">
        <v>10</v>
      </c>
      <c r="X929">
        <v>10</v>
      </c>
      <c r="Y929">
        <v>10</v>
      </c>
      <c r="Z929">
        <v>10</v>
      </c>
      <c r="AA929">
        <v>7.5</v>
      </c>
      <c r="AB929">
        <v>7.5</v>
      </c>
      <c r="AC929">
        <v>7.5</v>
      </c>
      <c r="AD929">
        <v>7.1333333330000004</v>
      </c>
      <c r="AE929">
        <v>5.505555556</v>
      </c>
      <c r="AF929">
        <v>6.7129629629999998</v>
      </c>
      <c r="AG929">
        <v>7.5</v>
      </c>
      <c r="AH929">
        <v>7.5</v>
      </c>
      <c r="AI929">
        <v>7.5</v>
      </c>
      <c r="AJ929">
        <v>7.5</v>
      </c>
      <c r="AK929">
        <v>7.5</v>
      </c>
      <c r="AL929">
        <v>7.5</v>
      </c>
      <c r="AM929">
        <v>5</v>
      </c>
      <c r="AN929">
        <v>6.25</v>
      </c>
      <c r="AO929">
        <v>7.5</v>
      </c>
      <c r="AP929">
        <v>7.5</v>
      </c>
      <c r="AQ929">
        <v>7.5</v>
      </c>
      <c r="AR929">
        <v>7.25</v>
      </c>
      <c r="AS929">
        <v>0</v>
      </c>
      <c r="AT929">
        <v>10</v>
      </c>
      <c r="AU929">
        <v>5.3333333329999997</v>
      </c>
      <c r="AV929">
        <v>5.25</v>
      </c>
      <c r="AW929">
        <v>10</v>
      </c>
      <c r="AX929">
        <v>10</v>
      </c>
      <c r="AY929">
        <v>10</v>
      </c>
      <c r="AZ929">
        <v>7.2261904760000002</v>
      </c>
      <c r="BB929">
        <v>10</v>
      </c>
      <c r="BC929">
        <v>10</v>
      </c>
      <c r="BD929">
        <v>10</v>
      </c>
      <c r="BE929">
        <v>10</v>
      </c>
      <c r="BF929">
        <v>10</v>
      </c>
      <c r="BG929">
        <v>10</v>
      </c>
      <c r="BI929">
        <v>10</v>
      </c>
      <c r="BJ929">
        <v>7.7461330190000002</v>
      </c>
      <c r="BK929">
        <v>55</v>
      </c>
      <c r="BL929">
        <v>7.6764705879999999</v>
      </c>
      <c r="BM929">
        <v>9.5591280649999995</v>
      </c>
      <c r="BN929">
        <v>7</v>
      </c>
      <c r="BO929">
        <v>8</v>
      </c>
      <c r="BP929">
        <v>4</v>
      </c>
      <c r="BQ929">
        <v>6</v>
      </c>
      <c r="BR929">
        <v>7.558899663</v>
      </c>
      <c r="BS929">
        <v>2.472372177</v>
      </c>
      <c r="BT929">
        <v>3.461142631</v>
      </c>
      <c r="BU929">
        <v>4.6232587629999999</v>
      </c>
      <c r="BV929">
        <v>7.5</v>
      </c>
      <c r="BW929">
        <v>5</v>
      </c>
      <c r="BX929">
        <v>5.0698684399999996</v>
      </c>
      <c r="BY929">
        <v>8.7829582550000005</v>
      </c>
      <c r="BZ929">
        <v>3.2553772670000001</v>
      </c>
      <c r="CA929">
        <v>4.0133338869999999</v>
      </c>
      <c r="CB929">
        <v>1</v>
      </c>
      <c r="CC929">
        <v>4.9087012689999998</v>
      </c>
      <c r="CD929">
        <v>9.2512006759999998</v>
      </c>
      <c r="CE929">
        <v>9.1948438859999992</v>
      </c>
      <c r="CF929">
        <v>9.3260000000000005</v>
      </c>
      <c r="CG929">
        <v>10</v>
      </c>
      <c r="CH929">
        <v>9.4430111409999995</v>
      </c>
      <c r="CI929">
        <v>9.6466666669999999</v>
      </c>
      <c r="CJ929">
        <v>9.26</v>
      </c>
      <c r="CK929">
        <v>8.1351999999999993</v>
      </c>
      <c r="CL929">
        <v>9.0139555560000009</v>
      </c>
      <c r="CM929">
        <v>6.066073587</v>
      </c>
      <c r="CN929">
        <v>8.0969356129999994</v>
      </c>
      <c r="CO929">
        <v>7.0815045999999997</v>
      </c>
      <c r="CP929">
        <v>10</v>
      </c>
      <c r="CQ929">
        <v>7.1330884970000001</v>
      </c>
      <c r="CR929">
        <v>7.692307692</v>
      </c>
      <c r="CS929">
        <v>9.6244307940000002</v>
      </c>
      <c r="CT929">
        <v>8.1499423279999998</v>
      </c>
      <c r="CU929">
        <v>8.5613506210000008</v>
      </c>
      <c r="CV929">
        <v>10</v>
      </c>
      <c r="CW929">
        <v>10</v>
      </c>
      <c r="CX929">
        <v>8</v>
      </c>
      <c r="CY929">
        <v>9.3333333330000006</v>
      </c>
      <c r="CZ929">
        <v>3.9</v>
      </c>
      <c r="DA929">
        <v>4.0402829520000001</v>
      </c>
      <c r="DB929">
        <v>7.1556466299999997</v>
      </c>
      <c r="DC929">
        <v>10</v>
      </c>
      <c r="DD929">
        <v>7.0397927300000003</v>
      </c>
      <c r="DE929">
        <v>10</v>
      </c>
      <c r="DF929">
        <v>7.0226203849999997</v>
      </c>
      <c r="DG929">
        <v>2.7994838720000002</v>
      </c>
      <c r="DH929">
        <v>8.1818181820000007</v>
      </c>
      <c r="DI929">
        <v>9.0562228339999997</v>
      </c>
      <c r="DJ929">
        <v>4.5590201659999998</v>
      </c>
      <c r="DK929">
        <v>7.984025709</v>
      </c>
      <c r="DL929">
        <v>6.715667345</v>
      </c>
      <c r="DM929">
        <v>6.5493730179999998</v>
      </c>
      <c r="DN929">
        <v>7.6351089119999997</v>
      </c>
      <c r="DO929">
        <v>7.62</v>
      </c>
      <c r="DP929">
        <v>23</v>
      </c>
      <c r="DQ929">
        <v>7.6830665089999997</v>
      </c>
      <c r="DR929">
        <v>46</v>
      </c>
      <c r="DS929">
        <v>2</v>
      </c>
    </row>
    <row r="930" spans="1:123" x14ac:dyDescent="0.35">
      <c r="A930">
        <v>2011</v>
      </c>
      <c r="B930" t="s">
        <v>497</v>
      </c>
      <c r="C930" t="s">
        <v>498</v>
      </c>
      <c r="D930" t="s">
        <v>280</v>
      </c>
      <c r="E930">
        <v>4.1333333330000004</v>
      </c>
      <c r="F930">
        <v>4.2702471610000003</v>
      </c>
      <c r="G930">
        <v>4.19282018</v>
      </c>
      <c r="H930">
        <v>4.2</v>
      </c>
      <c r="I930">
        <v>6.3584435179999996</v>
      </c>
      <c r="J930">
        <v>5</v>
      </c>
      <c r="K930">
        <v>8.7755122889999999</v>
      </c>
      <c r="L930">
        <v>2.5</v>
      </c>
      <c r="M930">
        <v>9.5556858879999993</v>
      </c>
      <c r="N930">
        <v>9.5297967190000001</v>
      </c>
      <c r="O930">
        <v>7.0721989790000004</v>
      </c>
      <c r="P930">
        <v>10</v>
      </c>
      <c r="Q930">
        <v>10</v>
      </c>
      <c r="R930">
        <v>10</v>
      </c>
      <c r="S930">
        <v>10</v>
      </c>
      <c r="T930">
        <v>10</v>
      </c>
      <c r="U930">
        <v>10</v>
      </c>
      <c r="V930">
        <v>7.8102141659999997</v>
      </c>
      <c r="W930">
        <v>5</v>
      </c>
      <c r="X930">
        <v>10</v>
      </c>
      <c r="Y930">
        <v>10</v>
      </c>
      <c r="Z930">
        <v>8.3333333330000006</v>
      </c>
      <c r="AA930">
        <v>5</v>
      </c>
      <c r="AB930">
        <v>10</v>
      </c>
      <c r="AC930">
        <v>7.5</v>
      </c>
      <c r="AD930">
        <v>9.8888888890000004</v>
      </c>
      <c r="AE930">
        <v>7.8222222219999997</v>
      </c>
      <c r="AF930">
        <v>8.4037037039999998</v>
      </c>
      <c r="AG930">
        <v>7.5</v>
      </c>
      <c r="AH930">
        <v>7.5</v>
      </c>
      <c r="AI930">
        <v>7.5</v>
      </c>
      <c r="AJ930">
        <v>2.5</v>
      </c>
      <c r="AK930">
        <v>5</v>
      </c>
      <c r="AL930">
        <v>5</v>
      </c>
      <c r="AM930">
        <v>5</v>
      </c>
      <c r="AN930">
        <v>5</v>
      </c>
      <c r="AO930">
        <v>7.5</v>
      </c>
      <c r="AP930">
        <v>5</v>
      </c>
      <c r="AQ930">
        <v>6.25</v>
      </c>
      <c r="AR930">
        <v>6.25</v>
      </c>
      <c r="AS930">
        <v>4.7521955240000002</v>
      </c>
      <c r="AT930">
        <v>10</v>
      </c>
      <c r="AU930">
        <v>6</v>
      </c>
      <c r="AV930">
        <v>5</v>
      </c>
      <c r="AW930">
        <v>7.5</v>
      </c>
      <c r="AX930">
        <v>10</v>
      </c>
      <c r="AY930">
        <v>7.5</v>
      </c>
      <c r="AZ930">
        <v>7.2503136460000004</v>
      </c>
      <c r="BB930">
        <v>10</v>
      </c>
      <c r="BC930">
        <v>10</v>
      </c>
      <c r="BD930">
        <v>10</v>
      </c>
      <c r="BE930">
        <v>10</v>
      </c>
      <c r="BF930">
        <v>10</v>
      </c>
      <c r="BG930">
        <v>10</v>
      </c>
      <c r="BI930">
        <v>10</v>
      </c>
      <c r="BJ930">
        <v>7.0262886099999999</v>
      </c>
      <c r="BK930">
        <v>83</v>
      </c>
      <c r="BL930">
        <v>8.3823529410000006</v>
      </c>
      <c r="BM930">
        <v>9.1008174390000001</v>
      </c>
      <c r="BN930">
        <v>10</v>
      </c>
      <c r="BO930">
        <v>7</v>
      </c>
      <c r="BP930">
        <v>7</v>
      </c>
      <c r="BQ930">
        <v>7</v>
      </c>
      <c r="BR930">
        <v>8.6207925949999993</v>
      </c>
      <c r="BS930">
        <v>3.359538422</v>
      </c>
      <c r="BT930">
        <v>3.6319008880000001</v>
      </c>
      <c r="BU930">
        <v>5.168960867</v>
      </c>
      <c r="BV930">
        <v>5</v>
      </c>
      <c r="BW930">
        <v>4.1666666670000003</v>
      </c>
      <c r="BX930">
        <v>3.4202074389999999</v>
      </c>
      <c r="BY930">
        <v>7.6851157990000001</v>
      </c>
      <c r="BZ930">
        <v>4.3846041329999998</v>
      </c>
      <c r="CA930">
        <v>4.9053567119999997</v>
      </c>
      <c r="CB930">
        <v>0.82758620699999996</v>
      </c>
      <c r="CC930">
        <v>4.2361773930000002</v>
      </c>
      <c r="CD930">
        <v>8.8591955430000002</v>
      </c>
      <c r="CE930">
        <v>9.2040332469999999</v>
      </c>
      <c r="CF930">
        <v>9.07</v>
      </c>
      <c r="CG930">
        <v>10</v>
      </c>
      <c r="CH930">
        <v>9.2833071969999992</v>
      </c>
      <c r="CI930">
        <v>7.2933333329999996</v>
      </c>
      <c r="CJ930">
        <v>8.7799999999999994</v>
      </c>
      <c r="CK930">
        <v>7.3647999999999998</v>
      </c>
      <c r="CL930">
        <v>7.8127111109999996</v>
      </c>
      <c r="CM930">
        <v>5.4262186120000004</v>
      </c>
      <c r="CN930">
        <v>8.0327385899999992</v>
      </c>
      <c r="CO930">
        <v>6.7294786010000003</v>
      </c>
      <c r="CP930">
        <v>10</v>
      </c>
      <c r="CQ930">
        <v>6.2062695330000004</v>
      </c>
      <c r="CR930">
        <v>0.76923076899999998</v>
      </c>
      <c r="CS930">
        <v>0.22125128299999999</v>
      </c>
      <c r="CT930">
        <v>2.3989171950000001</v>
      </c>
      <c r="CU930">
        <v>6.7352767269999996</v>
      </c>
      <c r="CV930">
        <v>8</v>
      </c>
      <c r="CW930">
        <v>9.6071282789999994</v>
      </c>
      <c r="CX930">
        <v>10</v>
      </c>
      <c r="CY930">
        <v>9.2023760929999998</v>
      </c>
      <c r="CZ930">
        <v>4.4333333330000002</v>
      </c>
      <c r="DA930">
        <v>4.0322891670000001</v>
      </c>
      <c r="DB930">
        <v>5.5222844220000002</v>
      </c>
      <c r="DC930">
        <v>10</v>
      </c>
      <c r="DD930">
        <v>2.517253846</v>
      </c>
      <c r="DE930">
        <v>10</v>
      </c>
      <c r="DF930">
        <v>6.0841934609999999</v>
      </c>
      <c r="DG930">
        <v>3.2781655449999998</v>
      </c>
      <c r="DH930">
        <v>5.7575757579999998</v>
      </c>
      <c r="DI930">
        <v>8.6415372300000008</v>
      </c>
      <c r="DJ930">
        <v>3.640154356</v>
      </c>
      <c r="DK930">
        <v>9.3632301390000006</v>
      </c>
      <c r="DL930">
        <v>7.836599992</v>
      </c>
      <c r="DM930">
        <v>6.419543837</v>
      </c>
      <c r="DN930">
        <v>7.2353711299999999</v>
      </c>
      <c r="DO930">
        <v>7.22</v>
      </c>
      <c r="DP930">
        <v>55</v>
      </c>
      <c r="DQ930">
        <v>7.1231443050000003</v>
      </c>
      <c r="DR930">
        <v>64</v>
      </c>
      <c r="DS930">
        <v>2</v>
      </c>
    </row>
    <row r="931" spans="1:123" x14ac:dyDescent="0.35">
      <c r="A931">
        <v>2011</v>
      </c>
      <c r="B931" t="s">
        <v>499</v>
      </c>
      <c r="C931" t="s">
        <v>500</v>
      </c>
      <c r="D931" t="s">
        <v>253</v>
      </c>
      <c r="E931">
        <v>8.9666666670000001</v>
      </c>
      <c r="F931">
        <v>6.2933744269999998</v>
      </c>
      <c r="G931">
        <v>7.328397088</v>
      </c>
      <c r="H931">
        <v>7.5</v>
      </c>
      <c r="I931">
        <v>9.5313268220000005</v>
      </c>
      <c r="J931">
        <v>10</v>
      </c>
      <c r="K931">
        <v>10</v>
      </c>
      <c r="L931">
        <v>10</v>
      </c>
      <c r="M931">
        <v>10</v>
      </c>
      <c r="N931">
        <v>10</v>
      </c>
      <c r="O931">
        <v>10</v>
      </c>
      <c r="P931">
        <v>10</v>
      </c>
      <c r="Q931">
        <v>10</v>
      </c>
      <c r="R931">
        <v>10</v>
      </c>
      <c r="S931">
        <v>10</v>
      </c>
      <c r="T931">
        <v>10</v>
      </c>
      <c r="U931">
        <v>10</v>
      </c>
      <c r="V931">
        <v>9.8437756069999995</v>
      </c>
      <c r="W931">
        <v>10</v>
      </c>
      <c r="X931">
        <v>10</v>
      </c>
      <c r="Y931">
        <v>10</v>
      </c>
      <c r="Z931">
        <v>10</v>
      </c>
      <c r="AA931">
        <v>10</v>
      </c>
      <c r="AB931">
        <v>10</v>
      </c>
      <c r="AC931">
        <v>10</v>
      </c>
      <c r="AD931">
        <v>8.3533333330000001</v>
      </c>
      <c r="AE931">
        <v>8.238888889</v>
      </c>
      <c r="AF931">
        <v>8.8640740739999995</v>
      </c>
      <c r="AG931">
        <v>10</v>
      </c>
      <c r="AH931">
        <v>10</v>
      </c>
      <c r="AI931">
        <v>10</v>
      </c>
      <c r="AJ931">
        <v>10</v>
      </c>
      <c r="AK931">
        <v>10</v>
      </c>
      <c r="AL931">
        <v>10</v>
      </c>
      <c r="AM931">
        <v>10</v>
      </c>
      <c r="AN931">
        <v>10</v>
      </c>
      <c r="AO931">
        <v>10</v>
      </c>
      <c r="AP931">
        <v>5</v>
      </c>
      <c r="AQ931">
        <v>7.5</v>
      </c>
      <c r="AR931">
        <v>9.5</v>
      </c>
      <c r="AS931">
        <v>10</v>
      </c>
      <c r="AT931">
        <v>10</v>
      </c>
      <c r="AU931">
        <v>7.3333333329999997</v>
      </c>
      <c r="AV931">
        <v>7.5</v>
      </c>
      <c r="AW931">
        <v>10</v>
      </c>
      <c r="AX931">
        <v>10</v>
      </c>
      <c r="AY931">
        <v>10</v>
      </c>
      <c r="AZ931">
        <v>9.2619047620000003</v>
      </c>
      <c r="BB931">
        <v>10</v>
      </c>
      <c r="BC931">
        <v>10</v>
      </c>
      <c r="BD931">
        <v>10</v>
      </c>
      <c r="BE931">
        <v>10</v>
      </c>
      <c r="BF931">
        <v>10</v>
      </c>
      <c r="BG931">
        <v>10</v>
      </c>
      <c r="BI931">
        <v>10</v>
      </c>
      <c r="BJ931">
        <v>9.0985417850000001</v>
      </c>
      <c r="BK931">
        <v>14</v>
      </c>
      <c r="BL931">
        <v>5.0727399780000004</v>
      </c>
      <c r="BM931">
        <v>5.2847411439999998</v>
      </c>
      <c r="BN931">
        <v>6</v>
      </c>
      <c r="BO931">
        <v>7</v>
      </c>
      <c r="BP931">
        <v>4</v>
      </c>
      <c r="BQ931">
        <v>5.5</v>
      </c>
      <c r="BR931">
        <v>5.4643702809999999</v>
      </c>
      <c r="BS931">
        <v>5.4124658370000001</v>
      </c>
      <c r="BT931">
        <v>3.532552366</v>
      </c>
      <c r="BU931">
        <v>5.607424848</v>
      </c>
      <c r="BV931">
        <v>10</v>
      </c>
      <c r="BW931">
        <v>7.5</v>
      </c>
      <c r="BX931">
        <v>4.1477196989999996</v>
      </c>
      <c r="BY931">
        <v>8.8479566799999994</v>
      </c>
      <c r="BZ931">
        <v>5.5108081970000002</v>
      </c>
      <c r="CA931">
        <v>7.4249366019999998</v>
      </c>
      <c r="CB931">
        <v>0.96296296299999995</v>
      </c>
      <c r="CC931">
        <v>6.3233432179999998</v>
      </c>
      <c r="CD931">
        <v>9.319281535</v>
      </c>
      <c r="CE931">
        <v>9.6428350040000002</v>
      </c>
      <c r="CF931">
        <v>9.1560000000000006</v>
      </c>
      <c r="CG931">
        <v>10</v>
      </c>
      <c r="CH931">
        <v>9.5295291350000007</v>
      </c>
      <c r="CI931">
        <v>9.6576870499999998</v>
      </c>
      <c r="CJ931">
        <v>8.94</v>
      </c>
      <c r="CK931">
        <v>6.2263999999999999</v>
      </c>
      <c r="CL931">
        <v>8.2746956829999991</v>
      </c>
      <c r="CM931">
        <v>5.3352012799999997</v>
      </c>
      <c r="CN931">
        <v>7.7401645659999998</v>
      </c>
      <c r="CO931">
        <v>6.5376829230000002</v>
      </c>
      <c r="CP931">
        <v>10</v>
      </c>
      <c r="CQ931">
        <v>5.7099037590000004</v>
      </c>
      <c r="CR931">
        <v>1.538461538</v>
      </c>
      <c r="CS931">
        <v>6.4162871959999999</v>
      </c>
      <c r="CT931">
        <v>4.5548841649999998</v>
      </c>
      <c r="CU931">
        <v>7.341815693</v>
      </c>
      <c r="CV931">
        <v>8</v>
      </c>
      <c r="CW931">
        <v>7.630401687</v>
      </c>
      <c r="CX931">
        <v>10</v>
      </c>
      <c r="CY931">
        <v>8.5434672290000009</v>
      </c>
      <c r="CZ931">
        <v>8.9</v>
      </c>
      <c r="DA931">
        <v>4.1063284280000003</v>
      </c>
      <c r="DB931">
        <v>7.2744517149999997</v>
      </c>
      <c r="DC931">
        <v>8</v>
      </c>
      <c r="DD931">
        <v>7.7551761539999999</v>
      </c>
      <c r="DE931">
        <v>10</v>
      </c>
      <c r="DF931">
        <v>7.6726593830000001</v>
      </c>
      <c r="DG931">
        <v>2.67207281</v>
      </c>
      <c r="DH931">
        <v>7.7272727269999999</v>
      </c>
      <c r="DI931">
        <v>8.7815861940000008</v>
      </c>
      <c r="DJ931">
        <v>6.1650863730000003</v>
      </c>
      <c r="DK931">
        <v>5.9200674370000002</v>
      </c>
      <c r="DL931">
        <v>6.79413263</v>
      </c>
      <c r="DM931">
        <v>6.3433696949999998</v>
      </c>
      <c r="DN931">
        <v>7.5198321019999996</v>
      </c>
      <c r="DO931">
        <v>7.24</v>
      </c>
      <c r="DP931">
        <v>52</v>
      </c>
      <c r="DQ931">
        <v>8.1692708930000002</v>
      </c>
      <c r="DR931">
        <v>23</v>
      </c>
      <c r="DS931">
        <v>1</v>
      </c>
    </row>
    <row r="932" spans="1:123" x14ac:dyDescent="0.35">
      <c r="A932">
        <v>2011</v>
      </c>
      <c r="B932" t="s">
        <v>501</v>
      </c>
      <c r="C932" t="s">
        <v>502</v>
      </c>
      <c r="D932" t="s">
        <v>271</v>
      </c>
      <c r="E932">
        <v>7.3666666669999996</v>
      </c>
      <c r="F932">
        <v>6.1524128390000001</v>
      </c>
      <c r="G932">
        <v>6.2461676519999996</v>
      </c>
      <c r="H932">
        <v>6.6</v>
      </c>
      <c r="I932">
        <v>9.5708368589999999</v>
      </c>
      <c r="J932">
        <v>10</v>
      </c>
      <c r="K932">
        <v>10</v>
      </c>
      <c r="L932">
        <v>10</v>
      </c>
      <c r="M932">
        <v>10</v>
      </c>
      <c r="N932">
        <v>10</v>
      </c>
      <c r="O932">
        <v>10</v>
      </c>
      <c r="P932">
        <v>10</v>
      </c>
      <c r="Q932">
        <v>10</v>
      </c>
      <c r="R932">
        <v>10</v>
      </c>
      <c r="S932">
        <v>10</v>
      </c>
      <c r="T932">
        <v>10</v>
      </c>
      <c r="U932">
        <v>10</v>
      </c>
      <c r="V932">
        <v>9.8569456199999994</v>
      </c>
      <c r="W932">
        <v>10</v>
      </c>
      <c r="X932">
        <v>10</v>
      </c>
      <c r="Y932">
        <v>10</v>
      </c>
      <c r="Z932">
        <v>10</v>
      </c>
      <c r="AA932">
        <v>10</v>
      </c>
      <c r="AB932">
        <v>10</v>
      </c>
      <c r="AC932">
        <v>10</v>
      </c>
      <c r="AD932">
        <v>9.6488888890000002</v>
      </c>
      <c r="AE932">
        <v>8.2888888890000008</v>
      </c>
      <c r="AF932">
        <v>9.3125925929999998</v>
      </c>
      <c r="AG932">
        <v>10</v>
      </c>
      <c r="AH932">
        <v>10</v>
      </c>
      <c r="AI932">
        <v>10</v>
      </c>
      <c r="AJ932">
        <v>10</v>
      </c>
      <c r="AK932">
        <v>10</v>
      </c>
      <c r="AL932">
        <v>10</v>
      </c>
      <c r="AM932">
        <v>10</v>
      </c>
      <c r="AN932">
        <v>10</v>
      </c>
      <c r="AO932">
        <v>10</v>
      </c>
      <c r="AP932">
        <v>10</v>
      </c>
      <c r="AQ932">
        <v>10</v>
      </c>
      <c r="AR932">
        <v>10</v>
      </c>
      <c r="AS932">
        <v>10</v>
      </c>
      <c r="AT932">
        <v>10</v>
      </c>
      <c r="AU932">
        <v>8.3333333330000006</v>
      </c>
      <c r="AV932">
        <v>8.5</v>
      </c>
      <c r="AW932">
        <v>10</v>
      </c>
      <c r="AX932">
        <v>10</v>
      </c>
      <c r="AY932">
        <v>10</v>
      </c>
      <c r="AZ932">
        <v>9.5476190479999996</v>
      </c>
      <c r="BB932">
        <v>10</v>
      </c>
      <c r="BC932">
        <v>10</v>
      </c>
      <c r="BD932">
        <v>10</v>
      </c>
      <c r="BE932">
        <v>10</v>
      </c>
      <c r="BF932">
        <v>10</v>
      </c>
      <c r="BG932">
        <v>10</v>
      </c>
      <c r="BI932">
        <v>10</v>
      </c>
      <c r="BJ932">
        <v>9.0002575690000004</v>
      </c>
      <c r="BK932">
        <v>21</v>
      </c>
      <c r="BL932">
        <v>4.9411764710000003</v>
      </c>
      <c r="BM932">
        <v>3.898365123</v>
      </c>
      <c r="BN932">
        <v>8</v>
      </c>
      <c r="BO932">
        <v>5</v>
      </c>
      <c r="BP932">
        <v>2</v>
      </c>
      <c r="BQ932">
        <v>3.5</v>
      </c>
      <c r="BR932">
        <v>5.0848853979999999</v>
      </c>
      <c r="BS932">
        <v>4.7817897729999999</v>
      </c>
      <c r="BT932">
        <v>3.35110047</v>
      </c>
      <c r="BU932">
        <v>6.3553953400000003</v>
      </c>
      <c r="BV932">
        <v>10</v>
      </c>
      <c r="BW932">
        <v>8.3333333330000006</v>
      </c>
      <c r="BX932">
        <v>5.5523140939999998</v>
      </c>
      <c r="BY932">
        <v>7.5815087300000004</v>
      </c>
      <c r="BZ932">
        <v>6.9191765079999996</v>
      </c>
      <c r="CA932">
        <v>8.1851357680000003</v>
      </c>
      <c r="CB932">
        <v>1</v>
      </c>
      <c r="CC932">
        <v>6.7844171129999999</v>
      </c>
      <c r="CD932">
        <v>9.9585297990000008</v>
      </c>
      <c r="CE932">
        <v>9.5461162660000003</v>
      </c>
      <c r="CF932">
        <v>9.2680000000000007</v>
      </c>
      <c r="CG932">
        <v>10</v>
      </c>
      <c r="CH932">
        <v>9.693161516</v>
      </c>
      <c r="CI932">
        <v>9.6576870499999998</v>
      </c>
      <c r="CJ932">
        <v>8.94</v>
      </c>
      <c r="CK932">
        <v>6.2263999999999999</v>
      </c>
      <c r="CL932">
        <v>8.2746956829999991</v>
      </c>
      <c r="CM932">
        <v>7.4702730749999997</v>
      </c>
      <c r="CN932">
        <v>8.3253126139999996</v>
      </c>
      <c r="CO932">
        <v>7.8977928439999996</v>
      </c>
      <c r="CP932">
        <v>10</v>
      </c>
      <c r="CQ932">
        <v>5.8684682920000002</v>
      </c>
      <c r="CR932">
        <v>5.384615385</v>
      </c>
      <c r="CS932">
        <v>6.4162871959999999</v>
      </c>
      <c r="CT932">
        <v>5.8897902909999997</v>
      </c>
      <c r="CU932">
        <v>8.0155697050000008</v>
      </c>
      <c r="CV932">
        <v>8</v>
      </c>
      <c r="CW932">
        <v>6.969329611</v>
      </c>
      <c r="CX932">
        <v>10</v>
      </c>
      <c r="CY932">
        <v>8.3231098699999997</v>
      </c>
      <c r="CZ932">
        <v>2.233333333</v>
      </c>
      <c r="DA932">
        <v>3.2358389920000001</v>
      </c>
      <c r="DB932">
        <v>5.633164657</v>
      </c>
      <c r="DC932">
        <v>6</v>
      </c>
      <c r="DD932">
        <v>2.517253846</v>
      </c>
      <c r="DE932">
        <v>10</v>
      </c>
      <c r="DF932">
        <v>4.9365984709999999</v>
      </c>
      <c r="DG932">
        <v>2.6843514919999998</v>
      </c>
      <c r="DH932">
        <v>8.4848484850000006</v>
      </c>
      <c r="DI932">
        <v>9.815757069</v>
      </c>
      <c r="DJ932">
        <v>6.3858873599999999</v>
      </c>
      <c r="DK932">
        <v>8.488475609</v>
      </c>
      <c r="DL932">
        <v>6.9174352209999999</v>
      </c>
      <c r="DM932">
        <v>7.1294592059999999</v>
      </c>
      <c r="DN932">
        <v>6.7963891829999996</v>
      </c>
      <c r="DO932">
        <v>7.27</v>
      </c>
      <c r="DP932">
        <v>49</v>
      </c>
      <c r="DQ932">
        <v>8.1351287840000008</v>
      </c>
      <c r="DR932">
        <v>26</v>
      </c>
      <c r="DS932">
        <v>1</v>
      </c>
    </row>
    <row r="933" spans="1:123" x14ac:dyDescent="0.35">
      <c r="A933">
        <v>2011</v>
      </c>
      <c r="B933" t="s">
        <v>503</v>
      </c>
      <c r="C933" t="s">
        <v>504</v>
      </c>
      <c r="D933" t="s">
        <v>256</v>
      </c>
      <c r="E933">
        <v>0</v>
      </c>
      <c r="F933">
        <v>0</v>
      </c>
      <c r="G933">
        <v>0</v>
      </c>
      <c r="H933">
        <v>6.6693429999999996</v>
      </c>
      <c r="I933">
        <v>9.9180350540000006</v>
      </c>
      <c r="J933">
        <v>5</v>
      </c>
      <c r="K933">
        <v>10</v>
      </c>
      <c r="L933">
        <v>10</v>
      </c>
      <c r="M933">
        <v>8.6339175729999997</v>
      </c>
      <c r="N933">
        <v>9.8975438180000008</v>
      </c>
      <c r="O933">
        <v>8.7062922779999994</v>
      </c>
      <c r="P933">
        <v>7</v>
      </c>
      <c r="Q933">
        <v>0</v>
      </c>
      <c r="R933">
        <v>0</v>
      </c>
      <c r="S933">
        <v>0</v>
      </c>
      <c r="T933">
        <v>0</v>
      </c>
      <c r="U933">
        <v>2.3333333330000001</v>
      </c>
      <c r="V933">
        <v>6.9858868889999997</v>
      </c>
      <c r="W933">
        <v>0</v>
      </c>
      <c r="X933">
        <v>10</v>
      </c>
      <c r="Y933">
        <v>0</v>
      </c>
      <c r="Z933">
        <v>3.3333333330000001</v>
      </c>
      <c r="AA933">
        <v>2.5</v>
      </c>
      <c r="AB933">
        <v>2.5</v>
      </c>
      <c r="AC933">
        <v>2.5</v>
      </c>
      <c r="AD933">
        <v>9.6666666669999994</v>
      </c>
      <c r="AE933">
        <v>6.5277777779999999</v>
      </c>
      <c r="AF933">
        <v>6.2314814810000003</v>
      </c>
      <c r="AG933">
        <v>2.5</v>
      </c>
      <c r="AH933">
        <v>5</v>
      </c>
      <c r="AI933">
        <v>0</v>
      </c>
      <c r="AJ933">
        <v>0</v>
      </c>
      <c r="AK933">
        <v>0</v>
      </c>
      <c r="AL933">
        <v>0</v>
      </c>
      <c r="AM933">
        <v>0</v>
      </c>
      <c r="AN933">
        <v>0</v>
      </c>
      <c r="AO933">
        <v>2.5</v>
      </c>
      <c r="AP933">
        <v>5</v>
      </c>
      <c r="AQ933">
        <v>3.75</v>
      </c>
      <c r="AR933">
        <v>2.25</v>
      </c>
      <c r="AS933">
        <v>10</v>
      </c>
      <c r="AT933">
        <v>10</v>
      </c>
      <c r="AU933">
        <v>3.3333333330000001</v>
      </c>
      <c r="AV933">
        <v>3.75</v>
      </c>
      <c r="AW933">
        <v>7.5</v>
      </c>
      <c r="AX933">
        <v>5</v>
      </c>
      <c r="AY933">
        <v>5</v>
      </c>
      <c r="AZ933">
        <v>6.3690476189999998</v>
      </c>
      <c r="BB933">
        <v>0</v>
      </c>
      <c r="BC933">
        <v>0</v>
      </c>
      <c r="BD933">
        <v>0</v>
      </c>
      <c r="BE933">
        <v>0</v>
      </c>
      <c r="BF933">
        <v>0</v>
      </c>
      <c r="BG933">
        <v>0</v>
      </c>
      <c r="BI933">
        <v>0</v>
      </c>
      <c r="BJ933">
        <v>5.2321937160000003</v>
      </c>
      <c r="BK933">
        <v>143</v>
      </c>
      <c r="BL933">
        <v>0</v>
      </c>
      <c r="BM933">
        <v>9.3594005449999997</v>
      </c>
      <c r="BO933">
        <v>10</v>
      </c>
      <c r="BQ933">
        <v>10</v>
      </c>
      <c r="BR933">
        <v>6.4531335150000002</v>
      </c>
      <c r="BS933">
        <v>8.6603620330000002</v>
      </c>
      <c r="BT933">
        <v>6.9330620239999998</v>
      </c>
      <c r="BU933">
        <v>7.5576797600000001</v>
      </c>
      <c r="BV933">
        <v>6.6666666670000003</v>
      </c>
      <c r="BW933">
        <v>8.3333333330000006</v>
      </c>
      <c r="BX933">
        <v>4.8564295099999999</v>
      </c>
      <c r="BY933">
        <v>9.6556965409999993</v>
      </c>
      <c r="BZ933">
        <v>8.7831702949999997</v>
      </c>
      <c r="CA933">
        <v>9.2983485750000003</v>
      </c>
      <c r="CB933">
        <v>0.61538461499999997</v>
      </c>
      <c r="CC933">
        <v>6.3488877070000003</v>
      </c>
      <c r="CD933">
        <v>9.0191895659999997</v>
      </c>
      <c r="CE933">
        <v>3.691797389</v>
      </c>
      <c r="CF933">
        <v>9.6159999999999997</v>
      </c>
      <c r="CG933">
        <v>10</v>
      </c>
      <c r="CH933">
        <v>8.0817467389999997</v>
      </c>
      <c r="CI933">
        <v>9.3133333329999992</v>
      </c>
      <c r="CJ933">
        <v>8.98</v>
      </c>
      <c r="CK933">
        <v>6.3688000000000002</v>
      </c>
      <c r="CL933">
        <v>8.220711111</v>
      </c>
      <c r="CM933">
        <v>8.2473811030000004</v>
      </c>
      <c r="CN933">
        <v>7.6777205630000003</v>
      </c>
      <c r="CO933">
        <v>7.9625508329999999</v>
      </c>
      <c r="CP933">
        <v>10</v>
      </c>
      <c r="CQ933">
        <v>6.6758269979999998</v>
      </c>
      <c r="CR933">
        <v>4.615384615</v>
      </c>
      <c r="CS933">
        <v>3.4293948809999999</v>
      </c>
      <c r="CT933">
        <v>4.9068688309999997</v>
      </c>
      <c r="CU933">
        <v>7.7725326939999997</v>
      </c>
      <c r="CW933">
        <v>4.8948948950000002</v>
      </c>
      <c r="CX933">
        <v>7</v>
      </c>
      <c r="CY933">
        <v>5.9474474470000001</v>
      </c>
      <c r="CZ933">
        <v>10</v>
      </c>
      <c r="DA933">
        <v>6.520653985</v>
      </c>
      <c r="DB933">
        <v>8.1086020249999997</v>
      </c>
      <c r="DC933">
        <v>8</v>
      </c>
      <c r="DD933">
        <v>4.8196372780000001</v>
      </c>
      <c r="DE933">
        <v>10</v>
      </c>
      <c r="DF933">
        <v>7.9081488809999998</v>
      </c>
      <c r="DG933">
        <v>6.8546144519999999</v>
      </c>
      <c r="DH933">
        <v>7.575757576</v>
      </c>
      <c r="DI933">
        <v>9.461374481</v>
      </c>
      <c r="DJ933">
        <v>8.4838505620000007</v>
      </c>
      <c r="DK933">
        <v>9.9065592529999993</v>
      </c>
      <c r="DL933">
        <v>9.4619523300000008</v>
      </c>
      <c r="DM933">
        <v>8.6240181089999997</v>
      </c>
      <c r="DN933">
        <v>7.4932048130000002</v>
      </c>
      <c r="DO933">
        <v>7.23</v>
      </c>
      <c r="DP933">
        <v>54</v>
      </c>
      <c r="DQ933">
        <v>6.2310968579999999</v>
      </c>
      <c r="DR933">
        <v>122</v>
      </c>
      <c r="DS933">
        <v>4</v>
      </c>
    </row>
    <row r="934" spans="1:123" x14ac:dyDescent="0.35">
      <c r="A934">
        <v>2011</v>
      </c>
      <c r="B934" t="s">
        <v>505</v>
      </c>
      <c r="C934" t="s">
        <v>506</v>
      </c>
      <c r="D934" t="s">
        <v>253</v>
      </c>
      <c r="E934">
        <v>7.0333333329999999</v>
      </c>
      <c r="F934">
        <v>5.8604351660000003</v>
      </c>
      <c r="G934">
        <v>5.9806788319999997</v>
      </c>
      <c r="H934">
        <v>6.3</v>
      </c>
      <c r="I934">
        <v>9.3396727049999999</v>
      </c>
      <c r="J934">
        <v>10</v>
      </c>
      <c r="K934">
        <v>10</v>
      </c>
      <c r="L934">
        <v>10</v>
      </c>
      <c r="M934">
        <v>10</v>
      </c>
      <c r="N934">
        <v>10</v>
      </c>
      <c r="O934">
        <v>10</v>
      </c>
      <c r="P934">
        <v>10</v>
      </c>
      <c r="Q934">
        <v>10</v>
      </c>
      <c r="R934">
        <v>10</v>
      </c>
      <c r="S934">
        <v>10</v>
      </c>
      <c r="T934">
        <v>10</v>
      </c>
      <c r="U934">
        <v>10</v>
      </c>
      <c r="V934">
        <v>9.779890902</v>
      </c>
      <c r="W934">
        <v>10</v>
      </c>
      <c r="X934">
        <v>10</v>
      </c>
      <c r="Y934">
        <v>10</v>
      </c>
      <c r="Z934">
        <v>10</v>
      </c>
      <c r="AA934">
        <v>10</v>
      </c>
      <c r="AB934">
        <v>5</v>
      </c>
      <c r="AC934">
        <v>7.5</v>
      </c>
      <c r="AD934">
        <v>9.7777777780000008</v>
      </c>
      <c r="AE934">
        <v>8.75</v>
      </c>
      <c r="AF934">
        <v>8.6759259259999997</v>
      </c>
      <c r="AG934">
        <v>10</v>
      </c>
      <c r="AH934">
        <v>7.5</v>
      </c>
      <c r="AI934">
        <v>10</v>
      </c>
      <c r="AJ934">
        <v>7.5</v>
      </c>
      <c r="AK934">
        <v>8.75</v>
      </c>
      <c r="AL934">
        <v>5</v>
      </c>
      <c r="AM934">
        <v>5</v>
      </c>
      <c r="AN934">
        <v>5</v>
      </c>
      <c r="AO934">
        <v>10</v>
      </c>
      <c r="AP934">
        <v>7.5</v>
      </c>
      <c r="AQ934">
        <v>8.75</v>
      </c>
      <c r="AR934">
        <v>8</v>
      </c>
      <c r="AS934">
        <v>10</v>
      </c>
      <c r="AT934">
        <v>10</v>
      </c>
      <c r="AU934">
        <v>6</v>
      </c>
      <c r="AV934">
        <v>6.25</v>
      </c>
      <c r="AW934">
        <v>10</v>
      </c>
      <c r="AX934">
        <v>10</v>
      </c>
      <c r="AY934">
        <v>10</v>
      </c>
      <c r="AZ934">
        <v>8.8928571430000005</v>
      </c>
      <c r="BB934">
        <v>10</v>
      </c>
      <c r="BC934">
        <v>10</v>
      </c>
      <c r="BD934">
        <v>10</v>
      </c>
      <c r="BE934">
        <v>10</v>
      </c>
      <c r="BF934">
        <v>10</v>
      </c>
      <c r="BG934">
        <v>10</v>
      </c>
      <c r="BI934">
        <v>10</v>
      </c>
      <c r="BJ934">
        <v>8.5768510320000004</v>
      </c>
      <c r="BK934">
        <v>40</v>
      </c>
      <c r="BL934">
        <v>6.1588235290000002</v>
      </c>
      <c r="BM934">
        <v>6.2861035420000002</v>
      </c>
      <c r="BN934">
        <v>7</v>
      </c>
      <c r="BO934">
        <v>10</v>
      </c>
      <c r="BP934">
        <v>3</v>
      </c>
      <c r="BQ934">
        <v>6.5</v>
      </c>
      <c r="BR934">
        <v>6.4862317679999997</v>
      </c>
      <c r="BS934">
        <v>2.8157519469999999</v>
      </c>
      <c r="BT934">
        <v>2.7195861699999999</v>
      </c>
      <c r="BU934">
        <v>4.7510638030000001</v>
      </c>
      <c r="BV934">
        <v>8.3333333330000006</v>
      </c>
      <c r="BW934">
        <v>6.6666666670000003</v>
      </c>
      <c r="BX934">
        <v>4.849985116</v>
      </c>
      <c r="BY934">
        <v>9.1141663400000006</v>
      </c>
      <c r="BZ934">
        <v>4.0649475830000004</v>
      </c>
      <c r="CA934">
        <v>6.8493970879999999</v>
      </c>
      <c r="CB934">
        <v>1</v>
      </c>
      <c r="CC934">
        <v>5.5738775609999998</v>
      </c>
      <c r="CD934">
        <v>9.539593473</v>
      </c>
      <c r="CE934">
        <v>8.9997380190000005</v>
      </c>
      <c r="CF934">
        <v>8.8420000000000005</v>
      </c>
      <c r="CG934">
        <v>10</v>
      </c>
      <c r="CH934">
        <v>9.3453328730000003</v>
      </c>
      <c r="CI934">
        <v>9.6576870499999998</v>
      </c>
      <c r="CJ934">
        <v>8.94</v>
      </c>
      <c r="CK934">
        <v>6.2263999999999999</v>
      </c>
      <c r="CL934">
        <v>8.2746956829999991</v>
      </c>
      <c r="CM934">
        <v>4.7646726519999998</v>
      </c>
      <c r="CN934">
        <v>8.3467116210000007</v>
      </c>
      <c r="CO934">
        <v>6.5556921370000003</v>
      </c>
      <c r="CP934">
        <v>10</v>
      </c>
      <c r="CQ934">
        <v>4.913703473</v>
      </c>
      <c r="CR934">
        <v>7.692307692</v>
      </c>
      <c r="CS934">
        <v>6.4162871959999999</v>
      </c>
      <c r="CT934">
        <v>6.3407661209999997</v>
      </c>
      <c r="CU934">
        <v>7.792788485</v>
      </c>
      <c r="CV934">
        <v>10</v>
      </c>
      <c r="CW934">
        <v>7.8195273670000001</v>
      </c>
      <c r="CX934">
        <v>10</v>
      </c>
      <c r="CY934">
        <v>9.2731757889999997</v>
      </c>
      <c r="CZ934">
        <v>3.3333333330000001</v>
      </c>
      <c r="DA934">
        <v>4.3076263130000001</v>
      </c>
      <c r="DB934">
        <v>6.3176995150000002</v>
      </c>
      <c r="DC934">
        <v>8</v>
      </c>
      <c r="DD934">
        <v>10</v>
      </c>
      <c r="DE934">
        <v>10</v>
      </c>
      <c r="DF934">
        <v>6.9931098599999997</v>
      </c>
      <c r="DG934">
        <v>3.0044017169999999</v>
      </c>
      <c r="DH934">
        <v>6.8181818180000002</v>
      </c>
      <c r="DI934">
        <v>9.6477993780000002</v>
      </c>
      <c r="DJ934">
        <v>4.2346264209999998</v>
      </c>
      <c r="DK934">
        <v>6.0947144440000001</v>
      </c>
      <c r="DL934">
        <v>7.5787854829999999</v>
      </c>
      <c r="DM934">
        <v>6.229751544</v>
      </c>
      <c r="DN934">
        <v>7.4986790640000001</v>
      </c>
      <c r="DO934">
        <v>7.34</v>
      </c>
      <c r="DP934">
        <v>42</v>
      </c>
      <c r="DQ934">
        <v>7.9584255160000001</v>
      </c>
      <c r="DR934">
        <v>39</v>
      </c>
      <c r="DS934">
        <v>1</v>
      </c>
    </row>
    <row r="935" spans="1:123" x14ac:dyDescent="0.35">
      <c r="A935">
        <v>2011</v>
      </c>
      <c r="B935" t="s">
        <v>507</v>
      </c>
      <c r="C935" t="s">
        <v>508</v>
      </c>
      <c r="D935" t="s">
        <v>253</v>
      </c>
      <c r="E935">
        <v>3.9</v>
      </c>
      <c r="F935">
        <v>4.9589745819999997</v>
      </c>
      <c r="G935">
        <v>3.951724273</v>
      </c>
      <c r="H935">
        <v>4.3</v>
      </c>
      <c r="I935">
        <v>5.6091075019999996</v>
      </c>
      <c r="J935">
        <v>0</v>
      </c>
      <c r="K935">
        <v>9.1629411019999996</v>
      </c>
      <c r="L935">
        <v>5</v>
      </c>
      <c r="M935">
        <v>9.626937538</v>
      </c>
      <c r="N935">
        <v>9.3942398279999999</v>
      </c>
      <c r="O935">
        <v>6.6368236940000003</v>
      </c>
      <c r="P935">
        <v>10</v>
      </c>
      <c r="Q935">
        <v>10</v>
      </c>
      <c r="R935">
        <v>10</v>
      </c>
      <c r="S935">
        <v>10</v>
      </c>
      <c r="T935">
        <v>10</v>
      </c>
      <c r="U935">
        <v>10</v>
      </c>
      <c r="V935">
        <v>7.4153103979999999</v>
      </c>
      <c r="W935">
        <v>10</v>
      </c>
      <c r="X935">
        <v>0</v>
      </c>
      <c r="Y935">
        <v>10</v>
      </c>
      <c r="Z935">
        <v>6.6666666670000003</v>
      </c>
      <c r="AA935">
        <v>2.5</v>
      </c>
      <c r="AB935">
        <v>5</v>
      </c>
      <c r="AC935">
        <v>3.75</v>
      </c>
      <c r="AD935">
        <v>9.2711111109999997</v>
      </c>
      <c r="AE935">
        <v>4.2111111110000001</v>
      </c>
      <c r="AF935">
        <v>5.7440740740000003</v>
      </c>
      <c r="AG935">
        <v>5</v>
      </c>
      <c r="AH935">
        <v>2.5</v>
      </c>
      <c r="AI935">
        <v>2.5</v>
      </c>
      <c r="AJ935">
        <v>5</v>
      </c>
      <c r="AK935">
        <v>3.75</v>
      </c>
      <c r="AL935">
        <v>5</v>
      </c>
      <c r="AM935">
        <v>7.5</v>
      </c>
      <c r="AN935">
        <v>6.25</v>
      </c>
      <c r="AO935">
        <v>2.5</v>
      </c>
      <c r="AP935">
        <v>7.5</v>
      </c>
      <c r="AQ935">
        <v>5</v>
      </c>
      <c r="AR935">
        <v>4.5</v>
      </c>
      <c r="AS935">
        <v>9.3005078839999999</v>
      </c>
      <c r="AT935">
        <v>10</v>
      </c>
      <c r="AU935">
        <v>2</v>
      </c>
      <c r="AV935">
        <v>2</v>
      </c>
      <c r="AW935">
        <v>10</v>
      </c>
      <c r="AX935">
        <v>10</v>
      </c>
      <c r="AY935">
        <v>10</v>
      </c>
      <c r="AZ935">
        <v>7.6143582690000002</v>
      </c>
      <c r="BB935">
        <v>10</v>
      </c>
      <c r="BC935">
        <v>10</v>
      </c>
      <c r="BD935">
        <v>10</v>
      </c>
      <c r="BE935">
        <v>10</v>
      </c>
      <c r="BF935">
        <v>10</v>
      </c>
      <c r="BG935">
        <v>10</v>
      </c>
      <c r="BI935">
        <v>10</v>
      </c>
      <c r="BJ935">
        <v>6.381337501</v>
      </c>
      <c r="BK935">
        <v>110</v>
      </c>
      <c r="BL935">
        <v>4.0294117649999999</v>
      </c>
      <c r="BM935">
        <v>5.580926431</v>
      </c>
      <c r="BN935">
        <v>10</v>
      </c>
      <c r="BO935">
        <v>10</v>
      </c>
      <c r="BP935">
        <v>5</v>
      </c>
      <c r="BQ935">
        <v>7.5</v>
      </c>
      <c r="BR935">
        <v>6.7775845490000002</v>
      </c>
      <c r="BS935">
        <v>2.593720008</v>
      </c>
      <c r="BT935">
        <v>2.8687514310000002</v>
      </c>
      <c r="BU935">
        <v>2.9874489770000001</v>
      </c>
      <c r="BV935">
        <v>7.5</v>
      </c>
      <c r="BW935">
        <v>6.6666666670000003</v>
      </c>
      <c r="BX935">
        <v>7.6155997820000003</v>
      </c>
      <c r="BY935">
        <v>9.1026913030000003</v>
      </c>
      <c r="BZ935">
        <v>3.0376424019999999</v>
      </c>
      <c r="CA935">
        <v>5.8168415280000003</v>
      </c>
      <c r="CB935">
        <v>0.96296296299999995</v>
      </c>
      <c r="CC935">
        <v>5.2552184999999998</v>
      </c>
      <c r="CD935">
        <v>8.4036537609999993</v>
      </c>
      <c r="CE935">
        <v>7.48151586</v>
      </c>
      <c r="CF935">
        <v>8.3119999999999994</v>
      </c>
      <c r="CG935">
        <v>10</v>
      </c>
      <c r="CH935">
        <v>8.5492924049999992</v>
      </c>
      <c r="CI935">
        <v>0</v>
      </c>
      <c r="CJ935">
        <v>8.1199999999999992</v>
      </c>
      <c r="CK935">
        <v>5.7511999999999999</v>
      </c>
      <c r="CL935">
        <v>4.6237333329999997</v>
      </c>
      <c r="CM935">
        <v>4.1681209780000001</v>
      </c>
      <c r="CN935">
        <v>6.1559124839999999</v>
      </c>
      <c r="CO935">
        <v>5.1620167309999996</v>
      </c>
      <c r="CP935">
        <v>10</v>
      </c>
      <c r="CQ935">
        <v>4.0771758939999998</v>
      </c>
      <c r="CR935">
        <v>5.8333333329999997</v>
      </c>
      <c r="CS935">
        <v>1.3275076960000001</v>
      </c>
      <c r="CT935">
        <v>3.746005641</v>
      </c>
      <c r="CU935">
        <v>5.8829389259999996</v>
      </c>
      <c r="CV935">
        <v>5</v>
      </c>
      <c r="CW935">
        <v>10</v>
      </c>
      <c r="CX935">
        <v>7</v>
      </c>
      <c r="CY935">
        <v>7.3333333329999997</v>
      </c>
      <c r="CZ935">
        <v>5</v>
      </c>
      <c r="DA935">
        <v>4.4659128419999998</v>
      </c>
      <c r="DB935">
        <v>6.7539983299999999</v>
      </c>
      <c r="DC935">
        <v>8</v>
      </c>
      <c r="DD935">
        <v>8.5034507690000005</v>
      </c>
      <c r="DE935">
        <v>3</v>
      </c>
      <c r="DF935">
        <v>5.9538936570000001</v>
      </c>
      <c r="DG935">
        <v>2.6839081720000002</v>
      </c>
      <c r="DH935">
        <v>6.0606060609999997</v>
      </c>
      <c r="DI935">
        <v>9.3981035970000004</v>
      </c>
      <c r="DJ935">
        <v>3.307281981</v>
      </c>
      <c r="DK935">
        <v>5.0741379149999997</v>
      </c>
      <c r="DL935">
        <v>8.0159492149999991</v>
      </c>
      <c r="DM935">
        <v>5.7566644900000004</v>
      </c>
      <c r="DN935">
        <v>6.3479638270000001</v>
      </c>
      <c r="DO935">
        <v>6.56</v>
      </c>
      <c r="DP935">
        <v>104</v>
      </c>
      <c r="DQ935">
        <v>6.4706687499999997</v>
      </c>
      <c r="DR935">
        <v>112</v>
      </c>
      <c r="DS935">
        <v>3</v>
      </c>
    </row>
    <row r="936" spans="1:123" x14ac:dyDescent="0.35">
      <c r="A936">
        <v>2011</v>
      </c>
      <c r="B936" t="s">
        <v>509</v>
      </c>
      <c r="C936" t="s">
        <v>510</v>
      </c>
      <c r="D936" t="s">
        <v>259</v>
      </c>
      <c r="H936">
        <v>5.0776399999999997</v>
      </c>
      <c r="I936">
        <v>9.0508722289999994</v>
      </c>
      <c r="J936">
        <v>0</v>
      </c>
      <c r="K936">
        <v>6.323088094</v>
      </c>
      <c r="L936">
        <v>5</v>
      </c>
      <c r="M936">
        <v>9.9366049669999992</v>
      </c>
      <c r="N936">
        <v>9.0680930170000007</v>
      </c>
      <c r="O936">
        <v>6.0655572160000002</v>
      </c>
      <c r="P936">
        <v>10</v>
      </c>
      <c r="Q936">
        <v>10</v>
      </c>
      <c r="R936">
        <v>5</v>
      </c>
      <c r="S936">
        <v>5</v>
      </c>
      <c r="T936">
        <v>5</v>
      </c>
      <c r="U936">
        <v>8.3333333330000006</v>
      </c>
      <c r="V936">
        <v>7.8165875930000004</v>
      </c>
      <c r="W936">
        <v>5</v>
      </c>
      <c r="X936">
        <v>10</v>
      </c>
      <c r="Y936">
        <v>5</v>
      </c>
      <c r="Z936">
        <v>6.6666666670000003</v>
      </c>
      <c r="AA936">
        <v>5</v>
      </c>
      <c r="AB936">
        <v>2.5</v>
      </c>
      <c r="AC936">
        <v>3.75</v>
      </c>
      <c r="AD936">
        <v>8.306666667</v>
      </c>
      <c r="AE936">
        <v>5.8333333329999997</v>
      </c>
      <c r="AF936">
        <v>5.9633333329999996</v>
      </c>
      <c r="AG936">
        <v>5</v>
      </c>
      <c r="AH936">
        <v>5</v>
      </c>
      <c r="AI936">
        <v>0</v>
      </c>
      <c r="AJ936">
        <v>0</v>
      </c>
      <c r="AK936">
        <v>0</v>
      </c>
      <c r="AL936">
        <v>2.5</v>
      </c>
      <c r="AM936">
        <v>2.5</v>
      </c>
      <c r="AN936">
        <v>2.5</v>
      </c>
      <c r="AO936">
        <v>5</v>
      </c>
      <c r="AP936">
        <v>2.5</v>
      </c>
      <c r="AQ936">
        <v>3.75</v>
      </c>
      <c r="AR936">
        <v>3.25</v>
      </c>
      <c r="AS936">
        <v>10</v>
      </c>
      <c r="AT936">
        <v>8.0981490140000005</v>
      </c>
      <c r="AU936">
        <v>1.3333333329999999</v>
      </c>
      <c r="AV936">
        <v>2</v>
      </c>
      <c r="AW936">
        <v>10</v>
      </c>
      <c r="AX936">
        <v>7.5</v>
      </c>
      <c r="AY936">
        <v>7.5</v>
      </c>
      <c r="AZ936">
        <v>6.6330689070000002</v>
      </c>
      <c r="BB936">
        <v>5</v>
      </c>
      <c r="BC936">
        <v>10</v>
      </c>
      <c r="BD936">
        <v>7.5</v>
      </c>
      <c r="BE936">
        <v>10</v>
      </c>
      <c r="BF936">
        <v>10</v>
      </c>
      <c r="BG936">
        <v>10</v>
      </c>
      <c r="BI936">
        <v>8.75</v>
      </c>
      <c r="BJ936">
        <v>6.3498637889999996</v>
      </c>
      <c r="BK936">
        <v>112</v>
      </c>
      <c r="BL936">
        <v>7.4117647059999996</v>
      </c>
      <c r="BM936">
        <v>8.582725473</v>
      </c>
      <c r="BN936">
        <v>2</v>
      </c>
      <c r="BO936">
        <v>8</v>
      </c>
      <c r="BP936">
        <v>5</v>
      </c>
      <c r="BQ936">
        <v>6.5</v>
      </c>
      <c r="BR936">
        <v>6.1236225449999999</v>
      </c>
      <c r="BS936">
        <v>7.1878399999999996</v>
      </c>
      <c r="BT936">
        <v>6.525839167</v>
      </c>
      <c r="BU936">
        <v>6.9939266670000002</v>
      </c>
      <c r="BV936">
        <v>6</v>
      </c>
      <c r="BX936">
        <v>3.9493470720000001</v>
      </c>
      <c r="BY936">
        <v>7.6867361340000002</v>
      </c>
      <c r="BZ936">
        <v>8.2409300000000005</v>
      </c>
      <c r="CA936">
        <v>7.6958633330000001</v>
      </c>
      <c r="CB936">
        <v>0.93103448300000002</v>
      </c>
      <c r="CC936">
        <v>6.5510926999999999</v>
      </c>
      <c r="CD936">
        <v>9.4575954769999999</v>
      </c>
      <c r="CE936">
        <v>7.7792327239999999</v>
      </c>
      <c r="CF936">
        <v>8.8659999999999997</v>
      </c>
      <c r="CG936">
        <v>10</v>
      </c>
      <c r="CH936">
        <v>9.0257070499999994</v>
      </c>
      <c r="CI936">
        <v>8.3933333329999993</v>
      </c>
      <c r="CJ936">
        <v>7.5</v>
      </c>
      <c r="CK936">
        <v>5.3</v>
      </c>
      <c r="CL936">
        <v>7.0644444440000003</v>
      </c>
      <c r="CM936">
        <v>5.7761233330000001</v>
      </c>
      <c r="CN936">
        <v>5.7973884150000004</v>
      </c>
      <c r="CO936">
        <v>5.7867558739999998</v>
      </c>
      <c r="CP936">
        <v>10</v>
      </c>
      <c r="CQ936">
        <v>6.6242066670000002</v>
      </c>
      <c r="CR936">
        <v>8.461538462</v>
      </c>
      <c r="CS936">
        <v>1.548758978</v>
      </c>
      <c r="CT936">
        <v>5.5448347020000002</v>
      </c>
      <c r="CU936">
        <v>7.0990087549999998</v>
      </c>
      <c r="CV936">
        <v>8</v>
      </c>
      <c r="CW936">
        <v>9.5643897120000005</v>
      </c>
      <c r="CX936">
        <v>9</v>
      </c>
      <c r="CY936">
        <v>8.8547965709999996</v>
      </c>
      <c r="CZ936">
        <v>10</v>
      </c>
      <c r="DA936">
        <v>5.1417733329999997</v>
      </c>
      <c r="DB936">
        <v>6.9942283329999997</v>
      </c>
      <c r="DC936">
        <v>10</v>
      </c>
      <c r="DD936">
        <v>7.7551761539999999</v>
      </c>
      <c r="DE936">
        <v>10</v>
      </c>
      <c r="DF936">
        <v>8.3151963030000005</v>
      </c>
      <c r="DG936">
        <v>7.1610950000000004</v>
      </c>
      <c r="DH936">
        <v>7.575757576</v>
      </c>
      <c r="DI936">
        <v>9.8587812019999994</v>
      </c>
      <c r="DJ936">
        <v>7.8513621899999997</v>
      </c>
      <c r="DK936">
        <v>7.7406611569999999</v>
      </c>
      <c r="DL936">
        <v>8.4979502530000008</v>
      </c>
      <c r="DM936">
        <v>8.1142678959999994</v>
      </c>
      <c r="DN936">
        <v>8.4280869240000005</v>
      </c>
      <c r="DO936">
        <v>7.45</v>
      </c>
      <c r="DP936">
        <v>35</v>
      </c>
      <c r="DQ936">
        <v>6.8999318939999998</v>
      </c>
      <c r="DR936">
        <v>84</v>
      </c>
      <c r="DS936">
        <v>3</v>
      </c>
    </row>
    <row r="937" spans="1:123" x14ac:dyDescent="0.35">
      <c r="A937">
        <v>2011</v>
      </c>
      <c r="B937" t="s">
        <v>511</v>
      </c>
      <c r="C937" t="s">
        <v>512</v>
      </c>
      <c r="D937" t="s">
        <v>256</v>
      </c>
      <c r="H937">
        <v>5.7306460000000001</v>
      </c>
      <c r="I937">
        <v>9.4017202569999991</v>
      </c>
      <c r="J937">
        <v>0</v>
      </c>
      <c r="K937">
        <v>10</v>
      </c>
      <c r="L937">
        <v>5</v>
      </c>
      <c r="M937">
        <v>9.9645867520000007</v>
      </c>
      <c r="N937">
        <v>9.8937602570000003</v>
      </c>
      <c r="O937">
        <v>6.9716694019999998</v>
      </c>
      <c r="P937">
        <v>9</v>
      </c>
      <c r="Q937">
        <v>7.5</v>
      </c>
      <c r="R937">
        <v>0</v>
      </c>
      <c r="S937">
        <v>0</v>
      </c>
      <c r="T937">
        <v>0</v>
      </c>
      <c r="U937">
        <v>5.5</v>
      </c>
      <c r="V937">
        <v>7.2911298860000002</v>
      </c>
      <c r="W937">
        <v>0</v>
      </c>
      <c r="X937">
        <v>0</v>
      </c>
      <c r="Y937">
        <v>0</v>
      </c>
      <c r="Z937">
        <v>0</v>
      </c>
      <c r="AA937">
        <v>2.5</v>
      </c>
      <c r="AB937">
        <v>2.5</v>
      </c>
      <c r="AC937">
        <v>2.5</v>
      </c>
      <c r="AD937">
        <v>9.4266666669999992</v>
      </c>
      <c r="AE937">
        <v>8.6555555559999995</v>
      </c>
      <c r="AF937">
        <v>6.8607407409999999</v>
      </c>
      <c r="AG937">
        <v>0</v>
      </c>
      <c r="AH937">
        <v>0</v>
      </c>
      <c r="AI937">
        <v>0</v>
      </c>
      <c r="AJ937">
        <v>0</v>
      </c>
      <c r="AK937">
        <v>0</v>
      </c>
      <c r="AL937">
        <v>0</v>
      </c>
      <c r="AM937">
        <v>0</v>
      </c>
      <c r="AN937">
        <v>0</v>
      </c>
      <c r="AO937">
        <v>2.5</v>
      </c>
      <c r="AP937">
        <v>0</v>
      </c>
      <c r="AQ937">
        <v>1.25</v>
      </c>
      <c r="AR937">
        <v>0.25</v>
      </c>
      <c r="AS937">
        <v>10</v>
      </c>
      <c r="AT937">
        <v>10</v>
      </c>
      <c r="AU937">
        <v>0.33333333300000001</v>
      </c>
      <c r="AV937">
        <v>2.5</v>
      </c>
      <c r="AW937">
        <v>5</v>
      </c>
      <c r="AX937">
        <v>2.5</v>
      </c>
      <c r="AY937">
        <v>2.5</v>
      </c>
      <c r="AZ937">
        <v>4.69047619</v>
      </c>
      <c r="BB937">
        <v>0</v>
      </c>
      <c r="BC937">
        <v>0</v>
      </c>
      <c r="BD937">
        <v>0</v>
      </c>
      <c r="BE937">
        <v>0</v>
      </c>
      <c r="BF937">
        <v>0</v>
      </c>
      <c r="BG937">
        <v>0</v>
      </c>
      <c r="BI937">
        <v>0</v>
      </c>
      <c r="BJ937">
        <v>4.4355656650000004</v>
      </c>
      <c r="BK937">
        <v>151</v>
      </c>
      <c r="BL937">
        <v>0.117647059</v>
      </c>
      <c r="BO937">
        <v>10</v>
      </c>
      <c r="BP937">
        <v>10</v>
      </c>
      <c r="BQ937">
        <v>10</v>
      </c>
      <c r="BR937">
        <v>5.0588235289999997</v>
      </c>
      <c r="BS937">
        <v>7.1712078200000002</v>
      </c>
      <c r="BT937">
        <v>5.964277525</v>
      </c>
      <c r="BU937">
        <v>7.6236881280000004</v>
      </c>
      <c r="BV937">
        <v>8.3333333330000006</v>
      </c>
      <c r="BW937">
        <v>8.3333333330000006</v>
      </c>
      <c r="BX937">
        <v>4.0080703880000002</v>
      </c>
      <c r="BY937">
        <v>9.8488060999999991</v>
      </c>
      <c r="BZ937">
        <v>7.7279284869999998</v>
      </c>
      <c r="CA937">
        <v>8.8975714369999999</v>
      </c>
      <c r="CB937">
        <v>0.413793103</v>
      </c>
      <c r="CC937">
        <v>5.3337871239999997</v>
      </c>
      <c r="CD937">
        <v>8.9518791919999998</v>
      </c>
      <c r="CE937">
        <v>3.092564726</v>
      </c>
      <c r="CF937">
        <v>8.9979999999999993</v>
      </c>
      <c r="CG937">
        <v>10</v>
      </c>
      <c r="CH937">
        <v>7.760610979</v>
      </c>
      <c r="CJ937">
        <v>9.02</v>
      </c>
      <c r="CK937">
        <v>8.3732000000000006</v>
      </c>
      <c r="CL937">
        <v>8.6966000000000001</v>
      </c>
      <c r="CM937">
        <v>6.9537438720000004</v>
      </c>
      <c r="CN937">
        <v>8.0130926030000005</v>
      </c>
      <c r="CO937">
        <v>7.4834182370000004</v>
      </c>
      <c r="CP937">
        <v>10</v>
      </c>
      <c r="CQ937">
        <v>6.4762483460000002</v>
      </c>
      <c r="CR937">
        <v>1.538461538</v>
      </c>
      <c r="CS937">
        <v>0.55312820699999998</v>
      </c>
      <c r="CT937">
        <v>2.8559460300000001</v>
      </c>
      <c r="CU937">
        <v>7.2589910670000002</v>
      </c>
      <c r="CV937">
        <v>8</v>
      </c>
      <c r="CW937">
        <v>8.2882882880000004</v>
      </c>
      <c r="CY937">
        <v>8.1441441440000002</v>
      </c>
      <c r="CZ937">
        <v>10</v>
      </c>
      <c r="DA937">
        <v>6.1731050249999999</v>
      </c>
      <c r="DB937">
        <v>7.9825470770000004</v>
      </c>
      <c r="DC937">
        <v>10</v>
      </c>
      <c r="DD937">
        <v>4.3879403850000003</v>
      </c>
      <c r="DE937">
        <v>10</v>
      </c>
      <c r="DF937">
        <v>8.0905987479999997</v>
      </c>
      <c r="DG937">
        <v>5.1159748199999999</v>
      </c>
      <c r="DH937">
        <v>5.151515152</v>
      </c>
      <c r="DI937">
        <v>9.2751305019999997</v>
      </c>
      <c r="DJ937">
        <v>7.469049601</v>
      </c>
      <c r="DK937">
        <v>9.19496848</v>
      </c>
      <c r="DL937">
        <v>9.1929284940000002</v>
      </c>
      <c r="DM937">
        <v>7.5665945079999997</v>
      </c>
      <c r="DN937">
        <v>7.9337791329999998</v>
      </c>
      <c r="DO937">
        <v>6.67</v>
      </c>
      <c r="DP937">
        <v>95</v>
      </c>
      <c r="DQ937">
        <v>5.5527828320000001</v>
      </c>
      <c r="DR937">
        <v>140</v>
      </c>
      <c r="DS937">
        <v>4</v>
      </c>
    </row>
    <row r="938" spans="1:123" x14ac:dyDescent="0.35">
      <c r="A938">
        <v>2011</v>
      </c>
      <c r="B938" t="s">
        <v>513</v>
      </c>
      <c r="C938" t="s">
        <v>514</v>
      </c>
      <c r="D938" t="s">
        <v>259</v>
      </c>
      <c r="E938">
        <v>4.7</v>
      </c>
      <c r="F938">
        <v>5.7750069169999998</v>
      </c>
      <c r="G938">
        <v>4.6455670099999997</v>
      </c>
      <c r="H938">
        <v>5</v>
      </c>
      <c r="I938">
        <v>6.5961201660000004</v>
      </c>
      <c r="J938">
        <v>10</v>
      </c>
      <c r="K938">
        <v>9.3734764510000002</v>
      </c>
      <c r="L938">
        <v>5</v>
      </c>
      <c r="M938">
        <v>9.4737202190000005</v>
      </c>
      <c r="N938">
        <v>9.9097806090000002</v>
      </c>
      <c r="O938">
        <v>8.7513954559999991</v>
      </c>
      <c r="P938">
        <v>7.2</v>
      </c>
      <c r="Q938">
        <v>10</v>
      </c>
      <c r="R938">
        <v>5</v>
      </c>
      <c r="S938">
        <v>5</v>
      </c>
      <c r="T938">
        <v>5</v>
      </c>
      <c r="U938">
        <v>7.4</v>
      </c>
      <c r="V938">
        <v>7.5825052069999996</v>
      </c>
      <c r="W938">
        <v>5</v>
      </c>
      <c r="X938">
        <v>10</v>
      </c>
      <c r="Y938">
        <v>0</v>
      </c>
      <c r="Z938">
        <v>5</v>
      </c>
      <c r="AA938">
        <v>7.5</v>
      </c>
      <c r="AB938">
        <v>5</v>
      </c>
      <c r="AC938">
        <v>6.25</v>
      </c>
      <c r="AD938">
        <v>9.3711111109999994</v>
      </c>
      <c r="AE938">
        <v>8.6555555559999995</v>
      </c>
      <c r="AF938">
        <v>8.0922222220000002</v>
      </c>
      <c r="AG938">
        <v>10</v>
      </c>
      <c r="AH938">
        <v>10</v>
      </c>
      <c r="AI938">
        <v>10</v>
      </c>
      <c r="AJ938">
        <v>7.5</v>
      </c>
      <c r="AK938">
        <v>8.75</v>
      </c>
      <c r="AL938">
        <v>10</v>
      </c>
      <c r="AM938">
        <v>7.5</v>
      </c>
      <c r="AN938">
        <v>8.75</v>
      </c>
      <c r="AO938">
        <v>10</v>
      </c>
      <c r="AP938">
        <v>7.5</v>
      </c>
      <c r="AQ938">
        <v>8.75</v>
      </c>
      <c r="AR938">
        <v>9.25</v>
      </c>
      <c r="AS938">
        <v>10</v>
      </c>
      <c r="AT938">
        <v>10</v>
      </c>
      <c r="AU938">
        <v>3</v>
      </c>
      <c r="AV938">
        <v>5</v>
      </c>
      <c r="AW938">
        <v>10</v>
      </c>
      <c r="AX938">
        <v>10</v>
      </c>
      <c r="AY938">
        <v>10</v>
      </c>
      <c r="AZ938">
        <v>8.2857142859999993</v>
      </c>
      <c r="BB938">
        <v>0</v>
      </c>
      <c r="BC938">
        <v>10</v>
      </c>
      <c r="BD938">
        <v>5</v>
      </c>
      <c r="BE938">
        <v>0</v>
      </c>
      <c r="BF938">
        <v>0</v>
      </c>
      <c r="BG938">
        <v>0</v>
      </c>
      <c r="BI938">
        <v>2.5</v>
      </c>
      <c r="BJ938">
        <v>6.4584199529999999</v>
      </c>
      <c r="BK938">
        <v>107</v>
      </c>
      <c r="BL938">
        <v>6.6470588240000001</v>
      </c>
      <c r="BM938">
        <v>10</v>
      </c>
      <c r="BN938">
        <v>6</v>
      </c>
      <c r="BO938">
        <v>0</v>
      </c>
      <c r="BP938">
        <v>0</v>
      </c>
      <c r="BQ938">
        <v>0</v>
      </c>
      <c r="BR938">
        <v>5.6617647059999996</v>
      </c>
      <c r="BS938">
        <v>2.7016633049999998</v>
      </c>
      <c r="BT938">
        <v>4.249745678</v>
      </c>
      <c r="BU938">
        <v>5.122866803</v>
      </c>
      <c r="BV938">
        <v>3.3333333330000001</v>
      </c>
      <c r="BW938">
        <v>5</v>
      </c>
      <c r="BX938">
        <v>3.389826813</v>
      </c>
      <c r="BY938">
        <v>2.694293026</v>
      </c>
      <c r="BZ938">
        <v>5.6126880420000003</v>
      </c>
      <c r="CA938">
        <v>7.3684376699999996</v>
      </c>
      <c r="CB938">
        <v>0.75862068999999999</v>
      </c>
      <c r="CC938">
        <v>3.8565432720000001</v>
      </c>
      <c r="CD938">
        <v>9.7994194100000005</v>
      </c>
      <c r="CE938">
        <v>8.9265950879999991</v>
      </c>
      <c r="CF938">
        <v>9.3239999999999998</v>
      </c>
      <c r="CG938">
        <v>0</v>
      </c>
      <c r="CH938">
        <v>7.0125036239999998</v>
      </c>
      <c r="CI938">
        <v>7.02</v>
      </c>
      <c r="CJ938">
        <v>7.62</v>
      </c>
      <c r="CK938">
        <v>7.2868000000000004</v>
      </c>
      <c r="CL938">
        <v>7.3089333329999997</v>
      </c>
      <c r="CM938">
        <v>4.7390087569999997</v>
      </c>
      <c r="CN938">
        <v>8.3681106290000002</v>
      </c>
      <c r="CO938">
        <v>6.5535596930000004</v>
      </c>
      <c r="CP938">
        <v>10</v>
      </c>
      <c r="CQ938">
        <v>6.5691289160000004</v>
      </c>
      <c r="CR938">
        <v>0.76923076899999998</v>
      </c>
      <c r="CS938">
        <v>4.4250256529999996</v>
      </c>
      <c r="CT938">
        <v>3.921128446</v>
      </c>
      <c r="CU938">
        <v>6.945905368</v>
      </c>
      <c r="CV938">
        <v>10</v>
      </c>
      <c r="CW938">
        <v>6.9333097869999998</v>
      </c>
      <c r="CX938">
        <v>10</v>
      </c>
      <c r="CY938">
        <v>8.9777699290000008</v>
      </c>
      <c r="CZ938">
        <v>2.233333333</v>
      </c>
      <c r="DA938">
        <v>4.83991653</v>
      </c>
      <c r="DB938">
        <v>6.0384369119999999</v>
      </c>
      <c r="DC938">
        <v>6</v>
      </c>
      <c r="DD938">
        <v>7.1939701920000001</v>
      </c>
      <c r="DE938">
        <v>0</v>
      </c>
      <c r="DF938">
        <v>4.3842761609999998</v>
      </c>
      <c r="DG938">
        <v>3.5009422450000001</v>
      </c>
      <c r="DH938">
        <v>2.8787878789999999</v>
      </c>
      <c r="DI938">
        <v>8.5329745139999993</v>
      </c>
      <c r="DJ938">
        <v>4.0381065290000002</v>
      </c>
      <c r="DK938">
        <v>6.5364952729999999</v>
      </c>
      <c r="DL938">
        <v>2.5345885720000001</v>
      </c>
      <c r="DM938">
        <v>4.6703158350000002</v>
      </c>
      <c r="DN938">
        <v>6.0107873090000004</v>
      </c>
      <c r="DO938">
        <v>5.9</v>
      </c>
      <c r="DP938">
        <v>132</v>
      </c>
      <c r="DQ938">
        <v>6.1792099760000001</v>
      </c>
      <c r="DR938">
        <v>123</v>
      </c>
      <c r="DS938">
        <v>4</v>
      </c>
    </row>
    <row r="939" spans="1:123" x14ac:dyDescent="0.35">
      <c r="A939">
        <v>2011</v>
      </c>
      <c r="B939" t="s">
        <v>515</v>
      </c>
      <c r="C939" t="s">
        <v>516</v>
      </c>
      <c r="D939" t="s">
        <v>253</v>
      </c>
      <c r="E939">
        <v>4.9666666670000001</v>
      </c>
      <c r="F939">
        <v>4.7136392200000001</v>
      </c>
      <c r="G939">
        <v>4.496496402</v>
      </c>
      <c r="H939">
        <v>4.7</v>
      </c>
      <c r="I939">
        <v>9.3995827769999991</v>
      </c>
      <c r="J939">
        <v>10</v>
      </c>
      <c r="K939">
        <v>10</v>
      </c>
      <c r="L939">
        <v>7.5</v>
      </c>
      <c r="M939">
        <v>10</v>
      </c>
      <c r="N939">
        <v>10</v>
      </c>
      <c r="O939">
        <v>9.5</v>
      </c>
      <c r="P939">
        <v>10</v>
      </c>
      <c r="Q939">
        <v>10</v>
      </c>
      <c r="R939">
        <v>5</v>
      </c>
      <c r="S939">
        <v>5</v>
      </c>
      <c r="T939">
        <v>5</v>
      </c>
      <c r="U939">
        <v>8.3333333330000006</v>
      </c>
      <c r="V939">
        <v>9.0776387029999999</v>
      </c>
      <c r="W939">
        <v>5</v>
      </c>
      <c r="X939">
        <v>5</v>
      </c>
      <c r="Y939">
        <v>10</v>
      </c>
      <c r="Z939">
        <v>6.6666666670000003</v>
      </c>
      <c r="AA939">
        <v>5</v>
      </c>
      <c r="AB939">
        <v>7.5</v>
      </c>
      <c r="AC939">
        <v>6.25</v>
      </c>
      <c r="AD939">
        <v>8.8155555559999996</v>
      </c>
      <c r="AE939">
        <v>7.8222222219999997</v>
      </c>
      <c r="AF939">
        <v>7.6292592590000003</v>
      </c>
      <c r="AG939">
        <v>7.5</v>
      </c>
      <c r="AH939">
        <v>10</v>
      </c>
      <c r="AI939">
        <v>10</v>
      </c>
      <c r="AJ939">
        <v>5</v>
      </c>
      <c r="AK939">
        <v>7.5</v>
      </c>
      <c r="AL939">
        <v>5</v>
      </c>
      <c r="AM939">
        <v>5</v>
      </c>
      <c r="AN939">
        <v>5</v>
      </c>
      <c r="AO939">
        <v>7.5</v>
      </c>
      <c r="AP939">
        <v>7.5</v>
      </c>
      <c r="AQ939">
        <v>7.5</v>
      </c>
      <c r="AR939">
        <v>7.5</v>
      </c>
      <c r="AS939">
        <v>10</v>
      </c>
      <c r="AT939">
        <v>10</v>
      </c>
      <c r="AU939">
        <v>7</v>
      </c>
      <c r="AV939">
        <v>6.25</v>
      </c>
      <c r="AW939">
        <v>10</v>
      </c>
      <c r="AX939">
        <v>7.5</v>
      </c>
      <c r="AY939">
        <v>10</v>
      </c>
      <c r="AZ939">
        <v>8.6785714289999998</v>
      </c>
      <c r="BB939">
        <v>10</v>
      </c>
      <c r="BC939">
        <v>10</v>
      </c>
      <c r="BD939">
        <v>10</v>
      </c>
      <c r="BE939">
        <v>10</v>
      </c>
      <c r="BF939">
        <v>10</v>
      </c>
      <c r="BG939">
        <v>10</v>
      </c>
      <c r="BI939">
        <v>10</v>
      </c>
      <c r="BJ939">
        <v>7.4918594110000001</v>
      </c>
      <c r="BK939">
        <v>64</v>
      </c>
      <c r="BL939">
        <v>5.9411764710000003</v>
      </c>
      <c r="BM939">
        <v>4.0648501359999996</v>
      </c>
      <c r="BN939">
        <v>8</v>
      </c>
      <c r="BO939">
        <v>10</v>
      </c>
      <c r="BP939">
        <v>5</v>
      </c>
      <c r="BQ939">
        <v>7.5</v>
      </c>
      <c r="BR939">
        <v>6.3765066519999998</v>
      </c>
      <c r="BS939">
        <v>2.4041427080000002</v>
      </c>
      <c r="BT939">
        <v>2.5245947919999998</v>
      </c>
      <c r="BU939">
        <v>3.517929708</v>
      </c>
      <c r="BV939">
        <v>6.6666666670000003</v>
      </c>
      <c r="BW939">
        <v>5.8333333329999997</v>
      </c>
      <c r="BX939">
        <v>3.7771776290000001</v>
      </c>
      <c r="BY939">
        <v>8.8717169229999993</v>
      </c>
      <c r="BZ939">
        <v>5.0607862499999996</v>
      </c>
      <c r="CA939">
        <v>5.9276710829999999</v>
      </c>
      <c r="CB939">
        <v>1</v>
      </c>
      <c r="CC939">
        <v>4.9537798989999997</v>
      </c>
      <c r="CD939">
        <v>9.546468484</v>
      </c>
      <c r="CE939">
        <v>9.1447850240000008</v>
      </c>
      <c r="CF939">
        <v>7.7720000000000002</v>
      </c>
      <c r="CG939">
        <v>5</v>
      </c>
      <c r="CH939">
        <v>7.8658133770000003</v>
      </c>
      <c r="CI939">
        <v>9.1199999999999992</v>
      </c>
      <c r="CJ939">
        <v>8.52</v>
      </c>
      <c r="CK939">
        <v>7.1584000000000003</v>
      </c>
      <c r="CL939">
        <v>8.2661333330000009</v>
      </c>
      <c r="CM939">
        <v>4.7291104170000002</v>
      </c>
      <c r="CN939">
        <v>8.2842676189999995</v>
      </c>
      <c r="CO939">
        <v>6.5066890180000003</v>
      </c>
      <c r="CP939">
        <v>10</v>
      </c>
      <c r="CQ939">
        <v>4.5753667079999998</v>
      </c>
      <c r="CR939">
        <v>0.76923076899999998</v>
      </c>
      <c r="CS939">
        <v>6.0844102720000004</v>
      </c>
      <c r="CT939">
        <v>3.8096692499999998</v>
      </c>
      <c r="CU939">
        <v>7.1456229000000002</v>
      </c>
      <c r="CV939">
        <v>8</v>
      </c>
      <c r="CW939">
        <v>6.4848399089999997</v>
      </c>
      <c r="CX939">
        <v>10</v>
      </c>
      <c r="CY939">
        <v>8.1616133029999993</v>
      </c>
      <c r="CZ939">
        <v>2.233333333</v>
      </c>
      <c r="DA939">
        <v>4.2977059579999999</v>
      </c>
      <c r="DB939">
        <v>7.2732059170000003</v>
      </c>
      <c r="DC939">
        <v>10</v>
      </c>
      <c r="DD939">
        <v>7.5057512820000003</v>
      </c>
      <c r="DE939">
        <v>10</v>
      </c>
      <c r="DF939">
        <v>6.8849994150000002</v>
      </c>
      <c r="DG939">
        <v>2.279773708</v>
      </c>
      <c r="DH939">
        <v>6.5151515150000003</v>
      </c>
      <c r="DI939">
        <v>9.5349172309999997</v>
      </c>
      <c r="DJ939">
        <v>4.0615939579999996</v>
      </c>
      <c r="DK939">
        <v>3.9485843780000001</v>
      </c>
      <c r="DL939">
        <v>6.8725979150000001</v>
      </c>
      <c r="DM939">
        <v>5.5354364509999998</v>
      </c>
      <c r="DN939">
        <v>6.8606830560000001</v>
      </c>
      <c r="DO939">
        <v>6.64</v>
      </c>
      <c r="DP939">
        <v>97</v>
      </c>
      <c r="DQ939">
        <v>7.0659297060000004</v>
      </c>
      <c r="DR939">
        <v>68</v>
      </c>
      <c r="DS939">
        <v>2</v>
      </c>
    </row>
    <row r="940" spans="1:123" x14ac:dyDescent="0.35">
      <c r="A940">
        <v>2011</v>
      </c>
      <c r="B940" t="s">
        <v>517</v>
      </c>
      <c r="C940" t="s">
        <v>518</v>
      </c>
      <c r="D940" t="s">
        <v>259</v>
      </c>
      <c r="BL940">
        <v>2.3529411759999999</v>
      </c>
      <c r="CB940">
        <v>0.97435897400000004</v>
      </c>
      <c r="CD940">
        <v>7.7516794889999998</v>
      </c>
      <c r="CE940">
        <v>3.2662710000000001</v>
      </c>
      <c r="CF940">
        <v>9.4881464560000008</v>
      </c>
      <c r="CW940">
        <v>10</v>
      </c>
      <c r="DH940">
        <v>6.5151515150000003</v>
      </c>
    </row>
    <row r="941" spans="1:123" x14ac:dyDescent="0.35">
      <c r="A941">
        <v>2011</v>
      </c>
      <c r="B941" t="s">
        <v>519</v>
      </c>
      <c r="C941" t="s">
        <v>520</v>
      </c>
      <c r="D941" t="s">
        <v>259</v>
      </c>
      <c r="E941">
        <v>5.3</v>
      </c>
      <c r="F941">
        <v>5.4235748179999996</v>
      </c>
      <c r="G941">
        <v>3.5900067400000002</v>
      </c>
      <c r="H941">
        <v>4.8</v>
      </c>
      <c r="I941">
        <v>8.8686708329999995</v>
      </c>
      <c r="J941">
        <v>10</v>
      </c>
      <c r="K941">
        <v>10</v>
      </c>
      <c r="L941">
        <v>7.5</v>
      </c>
      <c r="M941">
        <v>10</v>
      </c>
      <c r="N941">
        <v>10</v>
      </c>
      <c r="O941">
        <v>9.5</v>
      </c>
      <c r="P941">
        <v>0.6</v>
      </c>
      <c r="Q941">
        <v>10</v>
      </c>
      <c r="R941">
        <v>5</v>
      </c>
      <c r="S941">
        <v>5</v>
      </c>
      <c r="T941">
        <v>5</v>
      </c>
      <c r="U941">
        <v>5.2</v>
      </c>
      <c r="V941">
        <v>7.8562236109999999</v>
      </c>
      <c r="W941">
        <v>5</v>
      </c>
      <c r="X941">
        <v>0</v>
      </c>
      <c r="Y941">
        <v>5</v>
      </c>
      <c r="Z941">
        <v>3.3333333330000001</v>
      </c>
      <c r="AA941">
        <v>7.5</v>
      </c>
      <c r="AB941">
        <v>7.5</v>
      </c>
      <c r="AC941">
        <v>7.5</v>
      </c>
      <c r="AD941">
        <v>9.7777777780000008</v>
      </c>
      <c r="AE941">
        <v>10</v>
      </c>
      <c r="AF941">
        <v>9.0925925929999991</v>
      </c>
      <c r="AG941">
        <v>5</v>
      </c>
      <c r="AH941">
        <v>5</v>
      </c>
      <c r="AI941">
        <v>5</v>
      </c>
      <c r="AJ941">
        <v>5</v>
      </c>
      <c r="AK941">
        <v>5</v>
      </c>
      <c r="AL941">
        <v>5</v>
      </c>
      <c r="AM941">
        <v>5</v>
      </c>
      <c r="AN941">
        <v>5</v>
      </c>
      <c r="AO941">
        <v>5</v>
      </c>
      <c r="AP941">
        <v>7.5</v>
      </c>
      <c r="AQ941">
        <v>6.25</v>
      </c>
      <c r="AR941">
        <v>5.25</v>
      </c>
      <c r="AS941">
        <v>0</v>
      </c>
      <c r="AT941">
        <v>10</v>
      </c>
      <c r="AU941">
        <v>5.3333333329999997</v>
      </c>
      <c r="AV941">
        <v>5.25</v>
      </c>
      <c r="AW941">
        <v>7.5</v>
      </c>
      <c r="AX941">
        <v>5</v>
      </c>
      <c r="AY941">
        <v>7.5</v>
      </c>
      <c r="AZ941">
        <v>5.7976190479999996</v>
      </c>
      <c r="BB941">
        <v>5</v>
      </c>
      <c r="BC941">
        <v>5</v>
      </c>
      <c r="BD941">
        <v>5</v>
      </c>
      <c r="BE941">
        <v>0</v>
      </c>
      <c r="BF941">
        <v>10</v>
      </c>
      <c r="BG941">
        <v>5</v>
      </c>
      <c r="BI941">
        <v>5</v>
      </c>
      <c r="BJ941">
        <v>6.0114103999999999</v>
      </c>
      <c r="BK941">
        <v>128</v>
      </c>
      <c r="BL941">
        <v>8.6470588240000001</v>
      </c>
      <c r="BM941">
        <v>9.9313351500000007</v>
      </c>
      <c r="BN941">
        <v>4</v>
      </c>
      <c r="BO941">
        <v>8</v>
      </c>
      <c r="BQ941">
        <v>8</v>
      </c>
      <c r="BR941">
        <v>7.6445984930000002</v>
      </c>
      <c r="BS941">
        <v>3.0429866670000001</v>
      </c>
      <c r="BT941">
        <v>3.9940099999999998</v>
      </c>
      <c r="BU941">
        <v>4.2690033329999997</v>
      </c>
      <c r="BV941">
        <v>4.1666666670000003</v>
      </c>
      <c r="BW941">
        <v>5.8333333329999997</v>
      </c>
      <c r="BX941">
        <v>1.583376028</v>
      </c>
      <c r="BY941">
        <v>4.9207007349999996</v>
      </c>
      <c r="BZ941">
        <v>4.27895</v>
      </c>
      <c r="CA941">
        <v>5.9961633330000002</v>
      </c>
      <c r="CB941">
        <v>0.821428571</v>
      </c>
      <c r="CC941">
        <v>3.8538585219999999</v>
      </c>
      <c r="CD941">
        <v>7.6007842720000003</v>
      </c>
      <c r="CE941">
        <v>8.0829306429999992</v>
      </c>
      <c r="CF941">
        <v>6.7619999999999996</v>
      </c>
      <c r="CG941">
        <v>5</v>
      </c>
      <c r="CH941">
        <v>6.861428729</v>
      </c>
      <c r="CI941">
        <v>7.8933333330000002</v>
      </c>
      <c r="CJ941">
        <v>7.28</v>
      </c>
      <c r="CK941">
        <v>6.3007999999999997</v>
      </c>
      <c r="CL941">
        <v>7.1580444439999997</v>
      </c>
      <c r="CM941">
        <v>5.5418099999999999</v>
      </c>
      <c r="CN941">
        <v>6.4663794729999999</v>
      </c>
      <c r="CO941">
        <v>6.004094737</v>
      </c>
      <c r="CP941">
        <v>10</v>
      </c>
      <c r="CQ941">
        <v>6.305354167</v>
      </c>
      <c r="CR941">
        <v>2.5</v>
      </c>
      <c r="CS941">
        <v>1.438133337</v>
      </c>
      <c r="CT941">
        <v>3.4144958349999999</v>
      </c>
      <c r="CU941">
        <v>6.6441587540000002</v>
      </c>
      <c r="CV941">
        <v>2</v>
      </c>
      <c r="CW941">
        <v>7.6229848420000001</v>
      </c>
      <c r="CX941">
        <v>9</v>
      </c>
      <c r="CY941">
        <v>6.207661614</v>
      </c>
      <c r="CZ941">
        <v>6.6666666670000003</v>
      </c>
      <c r="DA941">
        <v>6.1133183329999996</v>
      </c>
      <c r="DB941">
        <v>6.3280466669999997</v>
      </c>
      <c r="DC941">
        <v>6</v>
      </c>
      <c r="DD941">
        <v>0</v>
      </c>
      <c r="DE941">
        <v>10</v>
      </c>
      <c r="DF941">
        <v>5.8513386110000001</v>
      </c>
      <c r="DG941">
        <v>4.8237416670000002</v>
      </c>
      <c r="DH941">
        <v>4.0909090910000003</v>
      </c>
      <c r="DI941">
        <v>8.7712425720000002</v>
      </c>
      <c r="DJ941">
        <v>3.4636670000000001</v>
      </c>
      <c r="DK941">
        <v>6.5560374619999999</v>
      </c>
      <c r="DL941">
        <v>5.9982704509999998</v>
      </c>
      <c r="DM941">
        <v>5.6173113739999998</v>
      </c>
      <c r="DN941">
        <v>5.8921038660000002</v>
      </c>
      <c r="DO941">
        <v>6.18</v>
      </c>
      <c r="DP941">
        <v>122</v>
      </c>
      <c r="DQ941">
        <v>6.0957052000000003</v>
      </c>
      <c r="DR941">
        <v>125</v>
      </c>
      <c r="DS941">
        <v>4</v>
      </c>
    </row>
    <row r="942" spans="1:123" x14ac:dyDescent="0.35">
      <c r="A942">
        <v>2011</v>
      </c>
      <c r="B942" t="s">
        <v>521</v>
      </c>
      <c r="C942" t="s">
        <v>522</v>
      </c>
      <c r="D942" t="s">
        <v>280</v>
      </c>
      <c r="E942">
        <v>8.3000000000000007</v>
      </c>
      <c r="F942">
        <v>7.8849605409999999</v>
      </c>
      <c r="G942">
        <v>8.651268795</v>
      </c>
      <c r="H942">
        <v>8.3000000000000007</v>
      </c>
      <c r="I942">
        <v>9.8763528019999995</v>
      </c>
      <c r="J942">
        <v>10</v>
      </c>
      <c r="K942">
        <v>10</v>
      </c>
      <c r="L942">
        <v>10</v>
      </c>
      <c r="M942">
        <v>10</v>
      </c>
      <c r="N942">
        <v>10</v>
      </c>
      <c r="O942">
        <v>10</v>
      </c>
      <c r="P942">
        <v>10</v>
      </c>
      <c r="Q942">
        <v>7.5</v>
      </c>
      <c r="R942">
        <v>5</v>
      </c>
      <c r="S942">
        <v>5</v>
      </c>
      <c r="T942">
        <v>5</v>
      </c>
      <c r="U942">
        <v>7.5</v>
      </c>
      <c r="V942">
        <v>9.1254509339999998</v>
      </c>
      <c r="W942">
        <v>5</v>
      </c>
      <c r="X942">
        <v>5</v>
      </c>
      <c r="Y942">
        <v>10</v>
      </c>
      <c r="Z942">
        <v>6.6666666670000003</v>
      </c>
      <c r="AA942">
        <v>5</v>
      </c>
      <c r="AB942">
        <v>5</v>
      </c>
      <c r="AC942">
        <v>5</v>
      </c>
      <c r="AD942">
        <v>7.2288888890000003</v>
      </c>
      <c r="AE942">
        <v>3.0555555559999998</v>
      </c>
      <c r="AF942">
        <v>5.0948148150000003</v>
      </c>
      <c r="AG942">
        <v>2.5</v>
      </c>
      <c r="AH942">
        <v>0</v>
      </c>
      <c r="AI942">
        <v>5</v>
      </c>
      <c r="AJ942">
        <v>5</v>
      </c>
      <c r="AK942">
        <v>5</v>
      </c>
      <c r="AL942">
        <v>2.5</v>
      </c>
      <c r="AM942">
        <v>2.5</v>
      </c>
      <c r="AN942">
        <v>2.5</v>
      </c>
      <c r="AO942">
        <v>5</v>
      </c>
      <c r="AP942">
        <v>5</v>
      </c>
      <c r="AQ942">
        <v>5</v>
      </c>
      <c r="AR942">
        <v>3</v>
      </c>
      <c r="AS942">
        <v>10</v>
      </c>
      <c r="AT942">
        <v>10</v>
      </c>
      <c r="AU942">
        <v>2</v>
      </c>
      <c r="AV942">
        <v>4.5</v>
      </c>
      <c r="AW942">
        <v>5</v>
      </c>
      <c r="AX942">
        <v>7.5</v>
      </c>
      <c r="AY942">
        <v>5</v>
      </c>
      <c r="AZ942">
        <v>6.2857142860000002</v>
      </c>
      <c r="BB942">
        <v>10</v>
      </c>
      <c r="BC942">
        <v>10</v>
      </c>
      <c r="BD942">
        <v>10</v>
      </c>
      <c r="BE942">
        <v>0</v>
      </c>
      <c r="BF942">
        <v>10</v>
      </c>
      <c r="BG942">
        <v>5</v>
      </c>
      <c r="BI942">
        <v>7.5</v>
      </c>
      <c r="BJ942">
        <v>7.2110823100000001</v>
      </c>
      <c r="BK942">
        <v>80</v>
      </c>
      <c r="BL942">
        <v>5.6470588240000001</v>
      </c>
      <c r="BM942">
        <v>10</v>
      </c>
      <c r="BN942">
        <v>8</v>
      </c>
      <c r="BO942">
        <v>10</v>
      </c>
      <c r="BP942">
        <v>10</v>
      </c>
      <c r="BQ942">
        <v>10</v>
      </c>
      <c r="BR942">
        <v>8.4117647059999996</v>
      </c>
      <c r="BS942">
        <v>7.8214763329999997</v>
      </c>
      <c r="BT942">
        <v>8.0831828829999992</v>
      </c>
      <c r="BU942">
        <v>8.9627449200000004</v>
      </c>
      <c r="BV942">
        <v>8.3333333330000006</v>
      </c>
      <c r="BW942">
        <v>8.3333333330000006</v>
      </c>
      <c r="BX942">
        <v>7.7665314539999999</v>
      </c>
      <c r="BY942">
        <v>8.6498534249999999</v>
      </c>
      <c r="BZ942">
        <v>8.9315831320000001</v>
      </c>
      <c r="CA942">
        <v>8.5090709199999992</v>
      </c>
      <c r="CB942">
        <v>0.96296296299999995</v>
      </c>
      <c r="CC942">
        <v>8.22166423</v>
      </c>
      <c r="CD942">
        <v>7.9954649419999999</v>
      </c>
      <c r="CE942">
        <v>8.5827386800000003</v>
      </c>
      <c r="CF942">
        <v>8.9499999999999993</v>
      </c>
      <c r="CG942">
        <v>10</v>
      </c>
      <c r="CH942">
        <v>8.8820509059999999</v>
      </c>
      <c r="CI942">
        <v>10</v>
      </c>
      <c r="CJ942">
        <v>10</v>
      </c>
      <c r="CK942">
        <v>10</v>
      </c>
      <c r="CL942">
        <v>10</v>
      </c>
      <c r="CM942">
        <v>8.1683661119999993</v>
      </c>
      <c r="CN942">
        <v>9.4956087100000008</v>
      </c>
      <c r="CO942">
        <v>8.8319874110000001</v>
      </c>
      <c r="CP942">
        <v>10</v>
      </c>
      <c r="CQ942">
        <v>8.6253153030000007</v>
      </c>
      <c r="CR942">
        <v>6.923076923</v>
      </c>
      <c r="CS942">
        <v>10</v>
      </c>
      <c r="CT942">
        <v>8.5161307419999996</v>
      </c>
      <c r="CU942">
        <v>9.3370295379999995</v>
      </c>
      <c r="CV942">
        <v>10</v>
      </c>
      <c r="CW942">
        <v>10</v>
      </c>
      <c r="CX942">
        <v>10</v>
      </c>
      <c r="CY942">
        <v>10</v>
      </c>
      <c r="CZ942">
        <v>10</v>
      </c>
      <c r="DA942">
        <v>7.8302641819999996</v>
      </c>
      <c r="DB942">
        <v>8.3447111819999993</v>
      </c>
      <c r="DC942">
        <v>10</v>
      </c>
      <c r="DD942">
        <v>10</v>
      </c>
      <c r="DE942">
        <v>0</v>
      </c>
      <c r="DF942">
        <v>7.6958292269999999</v>
      </c>
      <c r="DG942">
        <v>7.6114612929999996</v>
      </c>
      <c r="DH942">
        <v>9.5454545450000001</v>
      </c>
      <c r="DI942">
        <v>9.8976477250000006</v>
      </c>
      <c r="DJ942">
        <v>8.9806279839999998</v>
      </c>
      <c r="DK942">
        <v>9.9697764249999992</v>
      </c>
      <c r="DL942">
        <v>9.0808352299999999</v>
      </c>
      <c r="DM942">
        <v>9.1809671999999996</v>
      </c>
      <c r="DN942">
        <v>8.9589321430000002</v>
      </c>
      <c r="DO942">
        <v>8.76</v>
      </c>
      <c r="DP942">
        <v>2</v>
      </c>
      <c r="DQ942">
        <v>7.9855411549999999</v>
      </c>
      <c r="DR942">
        <v>37</v>
      </c>
      <c r="DS942">
        <v>1</v>
      </c>
    </row>
    <row r="943" spans="1:123" x14ac:dyDescent="0.35">
      <c r="A943">
        <v>2011</v>
      </c>
      <c r="B943" t="s">
        <v>523</v>
      </c>
      <c r="C943" t="s">
        <v>524</v>
      </c>
      <c r="D943" t="s">
        <v>253</v>
      </c>
      <c r="H943">
        <v>6.2884219999999997</v>
      </c>
      <c r="I943">
        <v>9.3493346479999992</v>
      </c>
      <c r="J943">
        <v>10</v>
      </c>
      <c r="K943">
        <v>10</v>
      </c>
      <c r="L943">
        <v>7.5</v>
      </c>
      <c r="M943">
        <v>10</v>
      </c>
      <c r="N943">
        <v>10</v>
      </c>
      <c r="O943">
        <v>9.5</v>
      </c>
      <c r="P943">
        <v>10</v>
      </c>
      <c r="Q943">
        <v>10</v>
      </c>
      <c r="R943">
        <v>10</v>
      </c>
      <c r="S943">
        <v>10</v>
      </c>
      <c r="T943">
        <v>10</v>
      </c>
      <c r="U943">
        <v>10</v>
      </c>
      <c r="V943">
        <v>9.6164448829999998</v>
      </c>
      <c r="W943">
        <v>10</v>
      </c>
      <c r="X943">
        <v>10</v>
      </c>
      <c r="Y943">
        <v>10</v>
      </c>
      <c r="Z943">
        <v>10</v>
      </c>
      <c r="AA943">
        <v>10</v>
      </c>
      <c r="AB943">
        <v>10</v>
      </c>
      <c r="AC943">
        <v>10</v>
      </c>
      <c r="AD943">
        <v>8.6111111109999996</v>
      </c>
      <c r="AE943">
        <v>7.8722222220000004</v>
      </c>
      <c r="AF943">
        <v>8.8277777779999997</v>
      </c>
      <c r="AG943">
        <v>10</v>
      </c>
      <c r="AH943">
        <v>10</v>
      </c>
      <c r="AI943">
        <v>10</v>
      </c>
      <c r="AJ943">
        <v>10</v>
      </c>
      <c r="AK943">
        <v>10</v>
      </c>
      <c r="AL943">
        <v>10</v>
      </c>
      <c r="AM943">
        <v>10</v>
      </c>
      <c r="AN943">
        <v>10</v>
      </c>
      <c r="AO943">
        <v>10</v>
      </c>
      <c r="AP943">
        <v>10</v>
      </c>
      <c r="AQ943">
        <v>10</v>
      </c>
      <c r="AR943">
        <v>10</v>
      </c>
      <c r="AS943">
        <v>10</v>
      </c>
      <c r="AT943">
        <v>10</v>
      </c>
      <c r="AU943">
        <v>8.3333333330000006</v>
      </c>
      <c r="AV943">
        <v>7.75</v>
      </c>
      <c r="AW943">
        <v>10</v>
      </c>
      <c r="AX943">
        <v>10</v>
      </c>
      <c r="AY943">
        <v>10</v>
      </c>
      <c r="AZ943">
        <v>9.44047619</v>
      </c>
      <c r="BB943">
        <v>10</v>
      </c>
      <c r="BC943">
        <v>10</v>
      </c>
      <c r="BD943">
        <v>10</v>
      </c>
      <c r="BE943">
        <v>10</v>
      </c>
      <c r="BF943">
        <v>10</v>
      </c>
      <c r="BG943">
        <v>10</v>
      </c>
      <c r="BI943">
        <v>10</v>
      </c>
      <c r="BJ943">
        <v>8.8030421180000005</v>
      </c>
      <c r="BK943">
        <v>25</v>
      </c>
      <c r="BL943">
        <v>4.7352941179999997</v>
      </c>
      <c r="BM943">
        <v>4.486376022</v>
      </c>
      <c r="BN943">
        <v>10</v>
      </c>
      <c r="BO943">
        <v>10</v>
      </c>
      <c r="BP943">
        <v>3</v>
      </c>
      <c r="BQ943">
        <v>6.5</v>
      </c>
      <c r="BR943">
        <v>6.4304175350000001</v>
      </c>
      <c r="BS943">
        <v>2.7828383720000001</v>
      </c>
      <c r="BT943">
        <v>2.2925533329999999</v>
      </c>
      <c r="BU943">
        <v>5.141065888</v>
      </c>
      <c r="BV943">
        <v>10</v>
      </c>
      <c r="BW943">
        <v>6.6666666670000003</v>
      </c>
      <c r="BX943">
        <v>4.5344456580000001</v>
      </c>
      <c r="BY943">
        <v>9.6787129630000006</v>
      </c>
      <c r="BZ943">
        <v>4.8012921970000004</v>
      </c>
      <c r="CA943">
        <v>6.4236070749999996</v>
      </c>
      <c r="CB943">
        <v>1</v>
      </c>
      <c r="CC943">
        <v>5.8134646840000004</v>
      </c>
      <c r="CD943">
        <v>9.5126686950000003</v>
      </c>
      <c r="CE943">
        <v>9.5612138279999996</v>
      </c>
      <c r="CF943">
        <v>9.2159999999999993</v>
      </c>
      <c r="CG943">
        <v>10</v>
      </c>
      <c r="CH943">
        <v>9.5724706309999998</v>
      </c>
      <c r="CI943">
        <v>9.6576870499999998</v>
      </c>
      <c r="CJ943">
        <v>8.94</v>
      </c>
      <c r="CK943">
        <v>6.2263999999999999</v>
      </c>
      <c r="CL943">
        <v>8.2746956829999991</v>
      </c>
      <c r="CM943">
        <v>6.5332157720000001</v>
      </c>
      <c r="CN943">
        <v>7.6777205630000003</v>
      </c>
      <c r="CO943">
        <v>7.1054681679999998</v>
      </c>
      <c r="CP943">
        <v>10</v>
      </c>
      <c r="CQ943">
        <v>8.0310965309999993</v>
      </c>
      <c r="CR943">
        <v>5.384615385</v>
      </c>
      <c r="CS943">
        <v>6.4162871959999999</v>
      </c>
      <c r="CT943">
        <v>6.6106663709999998</v>
      </c>
      <c r="CU943">
        <v>7.9977075549999999</v>
      </c>
      <c r="CV943">
        <v>10</v>
      </c>
      <c r="CW943">
        <v>7.6001504430000004</v>
      </c>
      <c r="CX943">
        <v>9</v>
      </c>
      <c r="CY943">
        <v>8.8667168140000001</v>
      </c>
      <c r="CZ943">
        <v>6.6666666670000003</v>
      </c>
      <c r="DA943">
        <v>4.1773506779999998</v>
      </c>
      <c r="DB943">
        <v>6.8065703129999999</v>
      </c>
      <c r="DC943">
        <v>8</v>
      </c>
      <c r="DD943">
        <v>10</v>
      </c>
      <c r="DE943">
        <v>10</v>
      </c>
      <c r="DF943">
        <v>7.6084312760000001</v>
      </c>
      <c r="DG943">
        <v>2.6719114319999999</v>
      </c>
      <c r="DH943">
        <v>7.424242424</v>
      </c>
      <c r="DI943">
        <v>9.398995437</v>
      </c>
      <c r="DJ943">
        <v>3.926013083</v>
      </c>
      <c r="DK943">
        <v>6.2409718559999998</v>
      </c>
      <c r="DL943">
        <v>7.6796694209999998</v>
      </c>
      <c r="DM943">
        <v>6.2236339420000002</v>
      </c>
      <c r="DN943">
        <v>7.5662606779999999</v>
      </c>
      <c r="DO943">
        <v>7.48</v>
      </c>
      <c r="DP943">
        <v>32</v>
      </c>
      <c r="DQ943">
        <v>8.1415210590000004</v>
      </c>
      <c r="DR943">
        <v>26</v>
      </c>
      <c r="DS943">
        <v>1</v>
      </c>
    </row>
    <row r="944" spans="1:123" x14ac:dyDescent="0.35">
      <c r="A944">
        <v>2011</v>
      </c>
      <c r="B944" t="s">
        <v>525</v>
      </c>
      <c r="C944" t="s">
        <v>526</v>
      </c>
      <c r="D944" t="s">
        <v>253</v>
      </c>
      <c r="E944">
        <v>8.1666666669999994</v>
      </c>
      <c r="F944">
        <v>5.9580612930000001</v>
      </c>
      <c r="G944">
        <v>5.9204937859999998</v>
      </c>
      <c r="H944">
        <v>6.7</v>
      </c>
      <c r="I944">
        <v>9.6883272720000004</v>
      </c>
      <c r="J944">
        <v>10</v>
      </c>
      <c r="K944">
        <v>10</v>
      </c>
      <c r="L944">
        <v>7.5</v>
      </c>
      <c r="M944">
        <v>10</v>
      </c>
      <c r="N944">
        <v>10</v>
      </c>
      <c r="O944">
        <v>9.5</v>
      </c>
      <c r="P944">
        <v>10</v>
      </c>
      <c r="Q944">
        <v>10</v>
      </c>
      <c r="R944">
        <v>10</v>
      </c>
      <c r="S944">
        <v>10</v>
      </c>
      <c r="T944">
        <v>10</v>
      </c>
      <c r="U944">
        <v>10</v>
      </c>
      <c r="V944">
        <v>9.7294424240000001</v>
      </c>
      <c r="W944">
        <v>10</v>
      </c>
      <c r="X944">
        <v>10</v>
      </c>
      <c r="Y944">
        <v>10</v>
      </c>
      <c r="Z944">
        <v>10</v>
      </c>
      <c r="AA944">
        <v>10</v>
      </c>
      <c r="AB944">
        <v>10</v>
      </c>
      <c r="AC944">
        <v>10</v>
      </c>
      <c r="AD944">
        <v>8.4933333330000007</v>
      </c>
      <c r="AE944">
        <v>6.6166666669999996</v>
      </c>
      <c r="AF944">
        <v>8.3699999999999992</v>
      </c>
      <c r="AG944">
        <v>10</v>
      </c>
      <c r="AH944">
        <v>10</v>
      </c>
      <c r="AI944">
        <v>10</v>
      </c>
      <c r="AJ944">
        <v>10</v>
      </c>
      <c r="AK944">
        <v>10</v>
      </c>
      <c r="AL944">
        <v>10</v>
      </c>
      <c r="AM944">
        <v>10</v>
      </c>
      <c r="AN944">
        <v>10</v>
      </c>
      <c r="AO944">
        <v>10</v>
      </c>
      <c r="AP944">
        <v>10</v>
      </c>
      <c r="AQ944">
        <v>10</v>
      </c>
      <c r="AR944">
        <v>10</v>
      </c>
      <c r="AS944">
        <v>10</v>
      </c>
      <c r="AT944">
        <v>10</v>
      </c>
      <c r="AU944">
        <v>7.3333333329999997</v>
      </c>
      <c r="AV944">
        <v>7.5</v>
      </c>
      <c r="AW944">
        <v>10</v>
      </c>
      <c r="AX944">
        <v>10</v>
      </c>
      <c r="AY944">
        <v>10</v>
      </c>
      <c r="AZ944">
        <v>9.2619047620000003</v>
      </c>
      <c r="BB944">
        <v>10</v>
      </c>
      <c r="BC944">
        <v>10</v>
      </c>
      <c r="BD944">
        <v>10</v>
      </c>
      <c r="BE944">
        <v>10</v>
      </c>
      <c r="BF944">
        <v>10</v>
      </c>
      <c r="BG944">
        <v>10</v>
      </c>
      <c r="BI944">
        <v>10</v>
      </c>
      <c r="BJ944">
        <v>8.8705510820000004</v>
      </c>
      <c r="BK944">
        <v>24</v>
      </c>
      <c r="BL944">
        <v>3.9411764709999999</v>
      </c>
      <c r="BM944">
        <v>3.5340599460000002</v>
      </c>
      <c r="BN944">
        <v>8</v>
      </c>
      <c r="BO944">
        <v>4</v>
      </c>
      <c r="BP944">
        <v>1</v>
      </c>
      <c r="BQ944">
        <v>2.5</v>
      </c>
      <c r="BR944">
        <v>4.4938091040000003</v>
      </c>
      <c r="BS944">
        <v>4.6029047099999998</v>
      </c>
      <c r="BT944">
        <v>3.0590222300000001</v>
      </c>
      <c r="BU944">
        <v>5.6837812430000003</v>
      </c>
      <c r="BV944">
        <v>9.1666666669999994</v>
      </c>
      <c r="BW944">
        <v>7.5</v>
      </c>
      <c r="BX944">
        <v>4.2283320949999998</v>
      </c>
      <c r="BY944">
        <v>7.2636614010000002</v>
      </c>
      <c r="BZ944">
        <v>6.1756324969999996</v>
      </c>
      <c r="CA944">
        <v>8.2594665749999994</v>
      </c>
      <c r="CB944">
        <v>0.92592592600000001</v>
      </c>
      <c r="CC944">
        <v>5.9852928099999998</v>
      </c>
      <c r="CD944">
        <v>9.4013126860000007</v>
      </c>
      <c r="CE944">
        <v>9.1182645690000008</v>
      </c>
      <c r="CF944">
        <v>9.6379999999999999</v>
      </c>
      <c r="CG944">
        <v>10</v>
      </c>
      <c r="CH944">
        <v>9.5393943140000008</v>
      </c>
      <c r="CI944">
        <v>9.6576870499999998</v>
      </c>
      <c r="CJ944">
        <v>8.94</v>
      </c>
      <c r="CK944">
        <v>6.2263999999999999</v>
      </c>
      <c r="CL944">
        <v>8.2746956829999991</v>
      </c>
      <c r="CM944">
        <v>6.3082604599999996</v>
      </c>
      <c r="CN944">
        <v>7.9488955800000003</v>
      </c>
      <c r="CO944">
        <v>7.12857802</v>
      </c>
      <c r="CP944">
        <v>10</v>
      </c>
      <c r="CQ944">
        <v>3.9082463949999999</v>
      </c>
      <c r="CR944">
        <v>3.076923077</v>
      </c>
      <c r="CS944">
        <v>6.4162871959999999</v>
      </c>
      <c r="CT944">
        <v>4.4671522230000003</v>
      </c>
      <c r="CU944">
        <v>7.4676064809999998</v>
      </c>
      <c r="CV944">
        <v>5</v>
      </c>
      <c r="CW944">
        <v>7.4198478259999998</v>
      </c>
      <c r="CX944">
        <v>10</v>
      </c>
      <c r="CY944">
        <v>7.473282609</v>
      </c>
      <c r="CZ944">
        <v>2.233333333</v>
      </c>
      <c r="DA944">
        <v>2.1486046480000001</v>
      </c>
      <c r="DB944">
        <v>5.0629817700000004</v>
      </c>
      <c r="DC944">
        <v>6</v>
      </c>
      <c r="DD944">
        <v>8.1293134620000007</v>
      </c>
      <c r="DE944">
        <v>10</v>
      </c>
      <c r="DF944">
        <v>5.5957055359999996</v>
      </c>
      <c r="DG944">
        <v>2.8887100979999998</v>
      </c>
      <c r="DH944">
        <v>8.3333333330000006</v>
      </c>
      <c r="DI944">
        <v>9.6639747309999997</v>
      </c>
      <c r="DJ944">
        <v>5.9797359490000002</v>
      </c>
      <c r="DK944">
        <v>7.5879619360000001</v>
      </c>
      <c r="DL944">
        <v>7.0855751180000004</v>
      </c>
      <c r="DM944">
        <v>6.923215194</v>
      </c>
      <c r="DN944">
        <v>6.6640677799999999</v>
      </c>
      <c r="DO944">
        <v>6.83</v>
      </c>
      <c r="DP944">
        <v>84</v>
      </c>
      <c r="DQ944">
        <v>7.8502755410000002</v>
      </c>
      <c r="DR944">
        <v>42</v>
      </c>
      <c r="DS944">
        <v>2</v>
      </c>
    </row>
    <row r="945" spans="1:123" x14ac:dyDescent="0.35">
      <c r="A945">
        <v>2011</v>
      </c>
      <c r="B945" t="s">
        <v>527</v>
      </c>
      <c r="C945" t="s">
        <v>528</v>
      </c>
      <c r="D945" t="s">
        <v>259</v>
      </c>
      <c r="E945">
        <v>5.9</v>
      </c>
      <c r="F945">
        <v>5.470206159</v>
      </c>
      <c r="G945">
        <v>4.932218861</v>
      </c>
      <c r="H945">
        <v>5.4</v>
      </c>
      <c r="I945">
        <v>0</v>
      </c>
      <c r="J945">
        <v>5</v>
      </c>
      <c r="K945">
        <v>10</v>
      </c>
      <c r="L945">
        <v>2.5</v>
      </c>
      <c r="M945">
        <v>10</v>
      </c>
      <c r="N945">
        <v>10</v>
      </c>
      <c r="O945">
        <v>7.5</v>
      </c>
      <c r="P945">
        <v>10</v>
      </c>
      <c r="Q945">
        <v>10</v>
      </c>
      <c r="R945">
        <v>10</v>
      </c>
      <c r="S945">
        <v>10</v>
      </c>
      <c r="T945">
        <v>10</v>
      </c>
      <c r="U945">
        <v>10</v>
      </c>
      <c r="V945">
        <v>5.8333333329999997</v>
      </c>
      <c r="W945">
        <v>10</v>
      </c>
      <c r="X945">
        <v>10</v>
      </c>
      <c r="Y945">
        <v>10</v>
      </c>
      <c r="Z945">
        <v>10</v>
      </c>
      <c r="AA945">
        <v>7.5</v>
      </c>
      <c r="AB945">
        <v>10</v>
      </c>
      <c r="AC945">
        <v>8.75</v>
      </c>
      <c r="AD945">
        <v>8.3444444440000005</v>
      </c>
      <c r="AE945">
        <v>5.9694444439999996</v>
      </c>
      <c r="AF945">
        <v>7.6879629630000004</v>
      </c>
      <c r="AG945">
        <v>10</v>
      </c>
      <c r="AH945">
        <v>10</v>
      </c>
      <c r="AI945">
        <v>10</v>
      </c>
      <c r="AJ945">
        <v>5</v>
      </c>
      <c r="AK945">
        <v>7.5</v>
      </c>
      <c r="AL945">
        <v>7.5</v>
      </c>
      <c r="AM945">
        <v>2.5</v>
      </c>
      <c r="AN945">
        <v>5</v>
      </c>
      <c r="AO945">
        <v>7.5</v>
      </c>
      <c r="AP945">
        <v>7.5</v>
      </c>
      <c r="AQ945">
        <v>7.5</v>
      </c>
      <c r="AR945">
        <v>8</v>
      </c>
      <c r="AS945">
        <v>10</v>
      </c>
      <c r="AT945">
        <v>10</v>
      </c>
      <c r="AU945">
        <v>6.6666666670000003</v>
      </c>
      <c r="AV945">
        <v>6.5</v>
      </c>
      <c r="AW945">
        <v>10</v>
      </c>
      <c r="AX945">
        <v>10</v>
      </c>
      <c r="AY945">
        <v>7.5</v>
      </c>
      <c r="AZ945">
        <v>8.6666666669999994</v>
      </c>
      <c r="BB945">
        <v>10</v>
      </c>
      <c r="BC945">
        <v>10</v>
      </c>
      <c r="BD945">
        <v>10</v>
      </c>
      <c r="BE945">
        <v>10</v>
      </c>
      <c r="BF945">
        <v>10</v>
      </c>
      <c r="BG945">
        <v>10</v>
      </c>
      <c r="BI945">
        <v>10</v>
      </c>
      <c r="BJ945">
        <v>7.2437962960000002</v>
      </c>
      <c r="BK945">
        <v>79</v>
      </c>
      <c r="BL945">
        <v>4.3529411759999999</v>
      </c>
      <c r="BM945">
        <v>8.4307901909999998</v>
      </c>
      <c r="BN945">
        <v>10</v>
      </c>
      <c r="BO945">
        <v>6</v>
      </c>
      <c r="BP945">
        <v>5</v>
      </c>
      <c r="BQ945">
        <v>5.5</v>
      </c>
      <c r="BR945">
        <v>7.0709328420000004</v>
      </c>
      <c r="BS945">
        <v>7.1447024800000003</v>
      </c>
      <c r="BT945">
        <v>6.5150294070000001</v>
      </c>
      <c r="BU945">
        <v>7.3358769019999999</v>
      </c>
      <c r="BV945">
        <v>8.3333333330000006</v>
      </c>
      <c r="BW945">
        <v>4.1666666670000003</v>
      </c>
      <c r="BX945">
        <v>3.925506183</v>
      </c>
      <c r="BY945">
        <v>7.6259212380000001</v>
      </c>
      <c r="BZ945">
        <v>4.6837901869999996</v>
      </c>
      <c r="CA945">
        <v>3.164397465</v>
      </c>
      <c r="CB945">
        <v>1</v>
      </c>
      <c r="CC945">
        <v>5.8772470959999996</v>
      </c>
      <c r="CD945">
        <v>9.5824153620000008</v>
      </c>
      <c r="CE945">
        <v>9.4580698549999997</v>
      </c>
      <c r="CF945">
        <v>9</v>
      </c>
      <c r="CG945">
        <v>5</v>
      </c>
      <c r="CH945">
        <v>8.2601213040000001</v>
      </c>
      <c r="CI945">
        <v>8.6999999999999993</v>
      </c>
      <c r="CJ945">
        <v>8.4600000000000009</v>
      </c>
      <c r="CK945">
        <v>3.2240000000000002</v>
      </c>
      <c r="CL945">
        <v>6.7946666670000004</v>
      </c>
      <c r="CM945">
        <v>6.0979943380000003</v>
      </c>
      <c r="CN945">
        <v>7.3868995609999999</v>
      </c>
      <c r="CO945">
        <v>6.7424469499999997</v>
      </c>
      <c r="CP945">
        <v>10</v>
      </c>
      <c r="CQ945">
        <v>6.6943689319999997</v>
      </c>
      <c r="CR945">
        <v>0.76923076899999998</v>
      </c>
      <c r="CS945">
        <v>7.9650461750000003</v>
      </c>
      <c r="CT945">
        <v>5.1428819590000003</v>
      </c>
      <c r="CU945">
        <v>7.1699988939999999</v>
      </c>
      <c r="CV945">
        <v>10</v>
      </c>
      <c r="CW945">
        <v>7.5125553649999999</v>
      </c>
      <c r="CX945">
        <v>10</v>
      </c>
      <c r="CY945">
        <v>9.1708517880000002</v>
      </c>
      <c r="CZ945">
        <v>4.4333333330000002</v>
      </c>
      <c r="DA945">
        <v>1.918828902</v>
      </c>
      <c r="DB945">
        <v>3.0831545729999998</v>
      </c>
      <c r="DC945">
        <v>8</v>
      </c>
      <c r="DD945">
        <v>8.2732124260000006</v>
      </c>
      <c r="DE945">
        <v>10</v>
      </c>
      <c r="DF945">
        <v>5.951421539</v>
      </c>
      <c r="DG945">
        <v>2.9063927500000002</v>
      </c>
      <c r="DH945">
        <v>5.151515152</v>
      </c>
      <c r="DI945">
        <v>9.3885345539999996</v>
      </c>
      <c r="DJ945">
        <v>5.5119254140000002</v>
      </c>
      <c r="DK945">
        <v>8.7876839780000005</v>
      </c>
      <c r="DL945">
        <v>7.7581347059999999</v>
      </c>
      <c r="DM945">
        <v>6.584031092</v>
      </c>
      <c r="DN945">
        <v>7.2354348069999999</v>
      </c>
      <c r="DO945">
        <v>7.12</v>
      </c>
      <c r="DP945">
        <v>65</v>
      </c>
      <c r="DQ945">
        <v>7.1818981480000001</v>
      </c>
      <c r="DR945">
        <v>63</v>
      </c>
      <c r="DS945">
        <v>2</v>
      </c>
    </row>
    <row r="946" spans="1:123" x14ac:dyDescent="0.35">
      <c r="A946">
        <v>2011</v>
      </c>
      <c r="B946" t="s">
        <v>529</v>
      </c>
      <c r="C946" t="s">
        <v>530</v>
      </c>
      <c r="D946" t="s">
        <v>271</v>
      </c>
      <c r="E946">
        <v>8.4666666670000001</v>
      </c>
      <c r="F946">
        <v>6.4560552820000003</v>
      </c>
      <c r="G946">
        <v>6.923660323</v>
      </c>
      <c r="H946">
        <v>7.3</v>
      </c>
      <c r="I946">
        <v>9.6717057559999997</v>
      </c>
      <c r="J946">
        <v>0</v>
      </c>
      <c r="K946">
        <v>10</v>
      </c>
      <c r="L946">
        <v>10</v>
      </c>
      <c r="M946">
        <v>10</v>
      </c>
      <c r="N946">
        <v>10</v>
      </c>
      <c r="O946">
        <v>8</v>
      </c>
      <c r="P946">
        <v>9.5</v>
      </c>
      <c r="Q946">
        <v>10</v>
      </c>
      <c r="R946">
        <v>10</v>
      </c>
      <c r="S946">
        <v>10</v>
      </c>
      <c r="T946">
        <v>10</v>
      </c>
      <c r="U946">
        <v>9.8333333330000006</v>
      </c>
      <c r="V946">
        <v>9.1683463629999995</v>
      </c>
      <c r="W946">
        <v>10</v>
      </c>
      <c r="X946">
        <v>10</v>
      </c>
      <c r="Y946">
        <v>10</v>
      </c>
      <c r="Z946">
        <v>10</v>
      </c>
      <c r="AA946">
        <v>7.5</v>
      </c>
      <c r="AB946">
        <v>7.5</v>
      </c>
      <c r="AC946">
        <v>7.5</v>
      </c>
      <c r="AD946">
        <v>9.8888888890000004</v>
      </c>
      <c r="AE946">
        <v>8.5166666670000009</v>
      </c>
      <c r="AF946">
        <v>8.6351851849999992</v>
      </c>
      <c r="AG946">
        <v>10</v>
      </c>
      <c r="AH946">
        <v>10</v>
      </c>
      <c r="AI946">
        <v>10</v>
      </c>
      <c r="AJ946">
        <v>7.5</v>
      </c>
      <c r="AK946">
        <v>8.75</v>
      </c>
      <c r="AL946">
        <v>10</v>
      </c>
      <c r="AM946">
        <v>7.5</v>
      </c>
      <c r="AN946">
        <v>8.75</v>
      </c>
      <c r="AO946">
        <v>7.5</v>
      </c>
      <c r="AP946">
        <v>10</v>
      </c>
      <c r="AQ946">
        <v>8.75</v>
      </c>
      <c r="AR946">
        <v>9.25</v>
      </c>
      <c r="AS946">
        <v>10</v>
      </c>
      <c r="AT946">
        <v>10</v>
      </c>
      <c r="AU946">
        <v>8.6666666669999994</v>
      </c>
      <c r="AV946">
        <v>6.5</v>
      </c>
      <c r="AW946">
        <v>7.5</v>
      </c>
      <c r="AX946">
        <v>10</v>
      </c>
      <c r="AY946">
        <v>10</v>
      </c>
      <c r="AZ946">
        <v>8.9523809520000004</v>
      </c>
      <c r="BB946">
        <v>10</v>
      </c>
      <c r="BC946">
        <v>10</v>
      </c>
      <c r="BD946">
        <v>10</v>
      </c>
      <c r="BE946">
        <v>10</v>
      </c>
      <c r="BF946">
        <v>10</v>
      </c>
      <c r="BG946">
        <v>10</v>
      </c>
      <c r="BI946">
        <v>10</v>
      </c>
      <c r="BJ946">
        <v>8.8008432049999996</v>
      </c>
      <c r="BK946">
        <v>27</v>
      </c>
      <c r="BL946">
        <v>4</v>
      </c>
      <c r="BM946">
        <v>4.6065395100000002</v>
      </c>
      <c r="BN946">
        <v>8</v>
      </c>
      <c r="BO946">
        <v>6</v>
      </c>
      <c r="BP946">
        <v>6</v>
      </c>
      <c r="BQ946">
        <v>6</v>
      </c>
      <c r="BR946">
        <v>5.6516348770000002</v>
      </c>
      <c r="BS946">
        <v>5.0106734619999997</v>
      </c>
      <c r="BT946">
        <v>4.5956575190000004</v>
      </c>
      <c r="BU946">
        <v>6.4136203429999998</v>
      </c>
      <c r="BV946">
        <v>8.3333333330000006</v>
      </c>
      <c r="BW946">
        <v>8.3333333330000006</v>
      </c>
      <c r="BX946">
        <v>5.5759646209999998</v>
      </c>
      <c r="BY946">
        <v>7.4204601280000002</v>
      </c>
      <c r="BZ946">
        <v>8.3610571080000007</v>
      </c>
      <c r="CA946">
        <v>7.5700138020000001</v>
      </c>
      <c r="CB946">
        <v>1</v>
      </c>
      <c r="CC946">
        <v>6.8460126280000004</v>
      </c>
      <c r="CD946">
        <v>9.8930316670000007</v>
      </c>
      <c r="CE946">
        <v>9.4708562680000004</v>
      </c>
      <c r="CF946">
        <v>9.36</v>
      </c>
      <c r="CG946">
        <v>10</v>
      </c>
      <c r="CH946">
        <v>9.6809719839999993</v>
      </c>
      <c r="CI946">
        <v>9.6576870499999998</v>
      </c>
      <c r="CJ946">
        <v>8.94</v>
      </c>
      <c r="CK946">
        <v>6.2263999999999999</v>
      </c>
      <c r="CL946">
        <v>8.2746956829999991</v>
      </c>
      <c r="CM946">
        <v>6.5543875170000003</v>
      </c>
      <c r="CN946">
        <v>8.8480166600000008</v>
      </c>
      <c r="CO946">
        <v>7.7012020879999996</v>
      </c>
      <c r="CP946">
        <v>10</v>
      </c>
      <c r="CQ946">
        <v>6.2619396170000003</v>
      </c>
      <c r="CR946">
        <v>3.076923077</v>
      </c>
      <c r="CS946">
        <v>6.4162871959999999</v>
      </c>
      <c r="CT946">
        <v>5.2517166299999998</v>
      </c>
      <c r="CU946">
        <v>7.8069036000000001</v>
      </c>
      <c r="CV946">
        <v>10</v>
      </c>
      <c r="CW946">
        <v>8.1920828629999995</v>
      </c>
      <c r="CX946">
        <v>10</v>
      </c>
      <c r="CY946">
        <v>9.3973609539999998</v>
      </c>
      <c r="CZ946">
        <v>5.5666666669999998</v>
      </c>
      <c r="DA946">
        <v>3.4122336579999999</v>
      </c>
      <c r="DB946">
        <v>4.6182738480000003</v>
      </c>
      <c r="DC946">
        <v>4</v>
      </c>
      <c r="DD946">
        <v>5.0663212169999996</v>
      </c>
      <c r="DE946">
        <v>10</v>
      </c>
      <c r="DF946">
        <v>5.4439158980000002</v>
      </c>
      <c r="DG946">
        <v>2.988730468</v>
      </c>
      <c r="DH946">
        <v>7.575757576</v>
      </c>
      <c r="DI946">
        <v>9.0108899400000002</v>
      </c>
      <c r="DJ946">
        <v>6.0450721029999999</v>
      </c>
      <c r="DK946">
        <v>7.8571062209999996</v>
      </c>
      <c r="DL946">
        <v>8.1280424799999995</v>
      </c>
      <c r="DM946">
        <v>6.9342664650000003</v>
      </c>
      <c r="DN946">
        <v>7.2585144389999998</v>
      </c>
      <c r="DO946">
        <v>7.45</v>
      </c>
      <c r="DP946">
        <v>35</v>
      </c>
      <c r="DQ946">
        <v>8.1254216019999994</v>
      </c>
      <c r="DR946">
        <v>29</v>
      </c>
      <c r="DS946">
        <v>1</v>
      </c>
    </row>
    <row r="947" spans="1:123" x14ac:dyDescent="0.35">
      <c r="A947">
        <v>2011</v>
      </c>
      <c r="B947" t="s">
        <v>531</v>
      </c>
      <c r="C947" t="s">
        <v>532</v>
      </c>
      <c r="D947" t="s">
        <v>280</v>
      </c>
      <c r="E947">
        <v>4.0999999999999996</v>
      </c>
      <c r="F947">
        <v>5.2268573869999999</v>
      </c>
      <c r="G947">
        <v>6.1635622589999999</v>
      </c>
      <c r="H947">
        <v>5.2</v>
      </c>
      <c r="I947">
        <v>8.5587016739999999</v>
      </c>
      <c r="J947">
        <v>0</v>
      </c>
      <c r="K947">
        <v>10</v>
      </c>
      <c r="L947">
        <v>5</v>
      </c>
      <c r="M947">
        <v>10</v>
      </c>
      <c r="N947">
        <v>10</v>
      </c>
      <c r="O947">
        <v>7</v>
      </c>
      <c r="P947">
        <v>10</v>
      </c>
      <c r="Q947">
        <v>10</v>
      </c>
      <c r="R947">
        <v>5</v>
      </c>
      <c r="S947">
        <v>5</v>
      </c>
      <c r="T947">
        <v>5</v>
      </c>
      <c r="U947">
        <v>8.3333333330000006</v>
      </c>
      <c r="V947">
        <v>7.9640116689999996</v>
      </c>
      <c r="W947">
        <v>5</v>
      </c>
      <c r="X947">
        <v>5</v>
      </c>
      <c r="Y947">
        <v>5</v>
      </c>
      <c r="Z947">
        <v>5</v>
      </c>
      <c r="AA947">
        <v>7.5</v>
      </c>
      <c r="AB947">
        <v>5</v>
      </c>
      <c r="AC947">
        <v>6.25</v>
      </c>
      <c r="AD947">
        <v>7.4555555560000002</v>
      </c>
      <c r="AE947">
        <v>4.255555556</v>
      </c>
      <c r="AF947">
        <v>5.9870370370000003</v>
      </c>
      <c r="AG947">
        <v>7.5</v>
      </c>
      <c r="AH947">
        <v>7.5</v>
      </c>
      <c r="AI947">
        <v>7.5</v>
      </c>
      <c r="AJ947">
        <v>10</v>
      </c>
      <c r="AK947">
        <v>8.75</v>
      </c>
      <c r="AL947">
        <v>7.5</v>
      </c>
      <c r="AM947">
        <v>5</v>
      </c>
      <c r="AN947">
        <v>6.25</v>
      </c>
      <c r="AO947">
        <v>7.5</v>
      </c>
      <c r="AP947">
        <v>5</v>
      </c>
      <c r="AQ947">
        <v>6.25</v>
      </c>
      <c r="AR947">
        <v>7.25</v>
      </c>
      <c r="AS947">
        <v>10</v>
      </c>
      <c r="AT947">
        <v>10</v>
      </c>
      <c r="AU947">
        <v>2.3333333330000001</v>
      </c>
      <c r="AV947">
        <v>2.25</v>
      </c>
      <c r="AW947">
        <v>10</v>
      </c>
      <c r="AX947">
        <v>7.5</v>
      </c>
      <c r="AY947">
        <v>7.5</v>
      </c>
      <c r="AZ947">
        <v>7.0833333329999997</v>
      </c>
      <c r="BB947">
        <v>0</v>
      </c>
      <c r="BC947">
        <v>5</v>
      </c>
      <c r="BD947">
        <v>2.5</v>
      </c>
      <c r="BE947">
        <v>0</v>
      </c>
      <c r="BF947">
        <v>0</v>
      </c>
      <c r="BG947">
        <v>0</v>
      </c>
      <c r="BI947">
        <v>1.25</v>
      </c>
      <c r="BJ947">
        <v>5.9480399540000004</v>
      </c>
      <c r="BK947">
        <v>129</v>
      </c>
      <c r="BL947">
        <v>8.6117647060000007</v>
      </c>
      <c r="BM947">
        <v>9.2324250679999995</v>
      </c>
      <c r="BN947">
        <v>7</v>
      </c>
      <c r="BO947">
        <v>9</v>
      </c>
      <c r="BP947">
        <v>8</v>
      </c>
      <c r="BQ947">
        <v>8.5</v>
      </c>
      <c r="BR947">
        <v>8.3360474440000001</v>
      </c>
      <c r="BS947">
        <v>5.174493333</v>
      </c>
      <c r="BT947">
        <v>5.7480866669999999</v>
      </c>
      <c r="BU947">
        <v>5.5266966670000004</v>
      </c>
      <c r="BV947">
        <v>3.3333333330000001</v>
      </c>
      <c r="BW947">
        <v>4.1666666670000003</v>
      </c>
      <c r="BX947">
        <v>3.6146434470000002</v>
      </c>
      <c r="BY947">
        <v>7.1896184400000003</v>
      </c>
      <c r="BZ947">
        <v>5.3214783329999999</v>
      </c>
      <c r="CA947">
        <v>7.9546166669999998</v>
      </c>
      <c r="CB947">
        <v>1</v>
      </c>
      <c r="CC947">
        <v>5.3366259500000002</v>
      </c>
      <c r="CD947">
        <v>9.0575702590000002</v>
      </c>
      <c r="CE947">
        <v>8.1371820320000001</v>
      </c>
      <c r="CF947">
        <v>8.6560000000000006</v>
      </c>
      <c r="CG947">
        <v>0</v>
      </c>
      <c r="CH947">
        <v>6.4626880729999998</v>
      </c>
      <c r="CI947">
        <v>7.346666667</v>
      </c>
      <c r="CJ947">
        <v>7.96</v>
      </c>
      <c r="CK947">
        <v>4.2064000000000004</v>
      </c>
      <c r="CL947">
        <v>6.5043555560000001</v>
      </c>
      <c r="CM947">
        <v>4.8921433329999999</v>
      </c>
      <c r="CN947">
        <v>7.3013035300000002</v>
      </c>
      <c r="CO947">
        <v>6.096723431</v>
      </c>
      <c r="CP947">
        <v>10</v>
      </c>
      <c r="CQ947">
        <v>6.7851016670000002</v>
      </c>
      <c r="CR947">
        <v>0</v>
      </c>
      <c r="CS947">
        <v>8.5181743809999997</v>
      </c>
      <c r="CT947">
        <v>5.101092016</v>
      </c>
      <c r="CU947">
        <v>6.9255427510000001</v>
      </c>
      <c r="CV947">
        <v>5</v>
      </c>
      <c r="CW947">
        <v>7.1576227069999998</v>
      </c>
      <c r="CX947">
        <v>10</v>
      </c>
      <c r="CY947">
        <v>7.3858742360000003</v>
      </c>
      <c r="CZ947">
        <v>10</v>
      </c>
      <c r="DA947">
        <v>3.4349733329999999</v>
      </c>
      <c r="DB947">
        <v>6.7779299999999996</v>
      </c>
      <c r="DC947">
        <v>8</v>
      </c>
      <c r="DD947">
        <v>0</v>
      </c>
      <c r="DE947">
        <v>10</v>
      </c>
      <c r="DF947">
        <v>6.3688172219999997</v>
      </c>
      <c r="DG947">
        <v>4.6026683329999996</v>
      </c>
      <c r="DH947">
        <v>6.0606060609999997</v>
      </c>
      <c r="DI947">
        <v>9.5752489809999997</v>
      </c>
      <c r="DJ947">
        <v>4.7562889520000002</v>
      </c>
      <c r="DK947">
        <v>7.3321062030000004</v>
      </c>
      <c r="DL947">
        <v>7.1528310770000001</v>
      </c>
      <c r="DM947">
        <v>6.5799582680000004</v>
      </c>
      <c r="DN947">
        <v>6.7782165750000001</v>
      </c>
      <c r="DO947">
        <v>6.77</v>
      </c>
      <c r="DP947">
        <v>88</v>
      </c>
      <c r="DQ947">
        <v>6.359019977</v>
      </c>
      <c r="DR947">
        <v>117</v>
      </c>
      <c r="DS947">
        <v>4</v>
      </c>
    </row>
    <row r="948" spans="1:123" x14ac:dyDescent="0.35">
      <c r="A948">
        <v>2011</v>
      </c>
      <c r="B948" t="s">
        <v>533</v>
      </c>
      <c r="C948" t="s">
        <v>534</v>
      </c>
      <c r="D948" t="s">
        <v>259</v>
      </c>
    </row>
    <row r="949" spans="1:123" x14ac:dyDescent="0.35">
      <c r="A949">
        <v>2011</v>
      </c>
      <c r="B949" t="s">
        <v>535</v>
      </c>
      <c r="C949" t="s">
        <v>536</v>
      </c>
      <c r="D949" t="s">
        <v>262</v>
      </c>
      <c r="H949">
        <v>5.3769340000000003</v>
      </c>
      <c r="I949">
        <v>6.6611536879999997</v>
      </c>
      <c r="J949">
        <v>10</v>
      </c>
      <c r="K949">
        <v>10</v>
      </c>
      <c r="M949">
        <v>10</v>
      </c>
      <c r="N949">
        <v>10</v>
      </c>
      <c r="O949">
        <v>10</v>
      </c>
      <c r="P949">
        <v>10</v>
      </c>
      <c r="Q949">
        <v>10</v>
      </c>
      <c r="R949">
        <v>5</v>
      </c>
      <c r="S949">
        <v>5</v>
      </c>
      <c r="T949">
        <v>5</v>
      </c>
      <c r="U949">
        <v>8.3333333330000006</v>
      </c>
      <c r="V949">
        <v>8.3314956739999992</v>
      </c>
      <c r="W949">
        <v>10</v>
      </c>
      <c r="X949">
        <v>10</v>
      </c>
      <c r="Z949">
        <v>10</v>
      </c>
      <c r="AD949">
        <v>6.9</v>
      </c>
      <c r="AE949">
        <v>4.1166666669999996</v>
      </c>
      <c r="AF949">
        <v>5.5083333330000004</v>
      </c>
      <c r="AS949">
        <v>10</v>
      </c>
      <c r="AT949">
        <v>10</v>
      </c>
      <c r="AU949">
        <v>8.6666666669999994</v>
      </c>
      <c r="AV949">
        <v>7</v>
      </c>
      <c r="AZ949">
        <v>8.9166666669999994</v>
      </c>
      <c r="BB949">
        <v>10</v>
      </c>
      <c r="BC949">
        <v>10</v>
      </c>
      <c r="BD949">
        <v>10</v>
      </c>
      <c r="BE949">
        <v>10</v>
      </c>
      <c r="BF949">
        <v>10</v>
      </c>
      <c r="BG949">
        <v>10</v>
      </c>
      <c r="BI949">
        <v>10</v>
      </c>
      <c r="BJ949">
        <v>7.7302324179999999</v>
      </c>
      <c r="BK949">
        <v>56</v>
      </c>
      <c r="BL949">
        <v>0.91764705899999999</v>
      </c>
      <c r="BM949">
        <v>8.7555858309999994</v>
      </c>
      <c r="BN949">
        <v>8</v>
      </c>
      <c r="BO949">
        <v>5</v>
      </c>
      <c r="BQ949">
        <v>5</v>
      </c>
      <c r="BR949">
        <v>5.6683082220000003</v>
      </c>
      <c r="BS949">
        <v>5.2248596430000003</v>
      </c>
      <c r="BT949">
        <v>3.3072743120000001</v>
      </c>
      <c r="BU949">
        <v>4.3237674699999999</v>
      </c>
      <c r="BV949">
        <v>5</v>
      </c>
      <c r="BX949">
        <v>2.745757539</v>
      </c>
      <c r="BY949">
        <v>1.773506263</v>
      </c>
      <c r="BZ949">
        <v>6.2418534179999998</v>
      </c>
      <c r="CA949">
        <v>5.5496257829999998</v>
      </c>
      <c r="CB949">
        <v>0.97435897400000004</v>
      </c>
      <c r="CC949">
        <v>4.2160763159999997</v>
      </c>
      <c r="CD949">
        <v>9.7191605689999996</v>
      </c>
      <c r="CE949">
        <v>7.6368366429999996</v>
      </c>
      <c r="CF949">
        <v>6.4580000000000002</v>
      </c>
      <c r="CG949">
        <v>10</v>
      </c>
      <c r="CH949">
        <v>8.4534993029999992</v>
      </c>
      <c r="CI949">
        <v>8.4600000000000009</v>
      </c>
      <c r="CJ949">
        <v>7.94</v>
      </c>
      <c r="CK949">
        <v>6.1684000000000001</v>
      </c>
      <c r="CL949">
        <v>7.5228000000000002</v>
      </c>
      <c r="CM949">
        <v>6.2741032819999996</v>
      </c>
      <c r="CN949">
        <v>6.9248864960000001</v>
      </c>
      <c r="CO949">
        <v>6.5994948889999998</v>
      </c>
      <c r="CP949">
        <v>10</v>
      </c>
      <c r="CQ949">
        <v>4.9957014229999999</v>
      </c>
      <c r="CR949">
        <v>0</v>
      </c>
      <c r="CS949">
        <v>2.3231384679999998</v>
      </c>
      <c r="CT949">
        <v>2.4396132970000002</v>
      </c>
      <c r="CU949">
        <v>6.640477046</v>
      </c>
      <c r="CV949">
        <v>5</v>
      </c>
      <c r="CW949">
        <v>9.2392392389999998</v>
      </c>
      <c r="CX949">
        <v>9</v>
      </c>
      <c r="CY949">
        <v>7.74641308</v>
      </c>
      <c r="CZ949">
        <v>10</v>
      </c>
      <c r="DA949">
        <v>2.9585099349999999</v>
      </c>
      <c r="DB949">
        <v>6.6504086950000003</v>
      </c>
      <c r="DC949">
        <v>10</v>
      </c>
      <c r="DD949">
        <v>7.0069015380000002</v>
      </c>
      <c r="DE949">
        <v>10</v>
      </c>
      <c r="DF949">
        <v>7.7693033610000004</v>
      </c>
      <c r="DG949">
        <v>3.449210592</v>
      </c>
      <c r="DH949">
        <v>3.3333333330000001</v>
      </c>
      <c r="DI949">
        <v>5.5004100170000001</v>
      </c>
      <c r="DJ949">
        <v>4.0635881490000001</v>
      </c>
      <c r="DK949">
        <v>4.890688387</v>
      </c>
      <c r="DL949">
        <v>7.7693440330000003</v>
      </c>
      <c r="DM949">
        <v>4.834429085</v>
      </c>
      <c r="DN949">
        <v>6.7833818419999998</v>
      </c>
      <c r="DO949">
        <v>6.35</v>
      </c>
      <c r="DP949">
        <v>110</v>
      </c>
      <c r="DQ949">
        <v>7.0401162089999998</v>
      </c>
      <c r="DR949">
        <v>69</v>
      </c>
      <c r="DS949">
        <v>2</v>
      </c>
    </row>
    <row r="950" spans="1:123" x14ac:dyDescent="0.35">
      <c r="A950">
        <v>2011</v>
      </c>
      <c r="B950" t="s">
        <v>537</v>
      </c>
      <c r="C950" t="s">
        <v>538</v>
      </c>
      <c r="D950" t="s">
        <v>259</v>
      </c>
      <c r="H950">
        <v>4.8327629999999999</v>
      </c>
      <c r="I950">
        <v>3.0830540640000001</v>
      </c>
      <c r="J950">
        <v>5</v>
      </c>
      <c r="K950">
        <v>10</v>
      </c>
      <c r="L950">
        <v>7.5</v>
      </c>
      <c r="M950">
        <v>10</v>
      </c>
      <c r="N950">
        <v>10</v>
      </c>
      <c r="O950">
        <v>8.5</v>
      </c>
      <c r="P950">
        <v>10</v>
      </c>
      <c r="Q950">
        <v>10</v>
      </c>
      <c r="R950">
        <v>5</v>
      </c>
      <c r="S950">
        <v>0</v>
      </c>
      <c r="T950">
        <v>2.5</v>
      </c>
      <c r="U950">
        <v>7.5</v>
      </c>
      <c r="V950">
        <v>6.3610180209999996</v>
      </c>
      <c r="W950">
        <v>5</v>
      </c>
      <c r="X950">
        <v>5</v>
      </c>
      <c r="Y950">
        <v>0</v>
      </c>
      <c r="Z950">
        <v>3.3333333330000001</v>
      </c>
      <c r="AD950">
        <v>9.3155555559999996</v>
      </c>
      <c r="AE950">
        <v>9.1666666669999994</v>
      </c>
      <c r="AF950">
        <v>9.2411111110000004</v>
      </c>
      <c r="AS950">
        <v>10</v>
      </c>
      <c r="AT950">
        <v>10</v>
      </c>
      <c r="AU950">
        <v>2</v>
      </c>
      <c r="AV950">
        <v>3.25</v>
      </c>
      <c r="AZ950">
        <v>6.3125</v>
      </c>
      <c r="BB950">
        <v>0</v>
      </c>
      <c r="BC950">
        <v>0</v>
      </c>
      <c r="BD950">
        <v>0</v>
      </c>
      <c r="BE950">
        <v>0</v>
      </c>
      <c r="BF950">
        <v>10</v>
      </c>
      <c r="BG950">
        <v>5</v>
      </c>
      <c r="BI950">
        <v>2.5</v>
      </c>
      <c r="BJ950">
        <v>5.471813311</v>
      </c>
      <c r="BK950">
        <v>139</v>
      </c>
      <c r="BL950">
        <v>6.0264705879999996</v>
      </c>
      <c r="BM950">
        <v>9.8500511490000004</v>
      </c>
      <c r="BN950">
        <v>4</v>
      </c>
      <c r="BO950">
        <v>7</v>
      </c>
      <c r="BP950">
        <v>7</v>
      </c>
      <c r="BQ950">
        <v>7</v>
      </c>
      <c r="BR950">
        <v>6.7191304340000002</v>
      </c>
      <c r="BS950">
        <v>3.7892410000000001</v>
      </c>
      <c r="BT950">
        <v>3.796711052</v>
      </c>
      <c r="BU950">
        <v>5.0611198679999996</v>
      </c>
      <c r="BV950">
        <v>6.2</v>
      </c>
      <c r="BX950">
        <v>1.5912937439999999</v>
      </c>
      <c r="BY950">
        <v>7.2692662280000002</v>
      </c>
      <c r="BZ950">
        <v>5.2713180069999996</v>
      </c>
      <c r="CA950">
        <v>5.4339417729999999</v>
      </c>
      <c r="CB950">
        <v>0.69230769199999997</v>
      </c>
      <c r="CC950">
        <v>4.0629020039999997</v>
      </c>
      <c r="CD950">
        <v>9.2510264610000004</v>
      </c>
      <c r="CE950">
        <v>8.3447147259999994</v>
      </c>
      <c r="CF950">
        <v>8.7780000000000005</v>
      </c>
      <c r="CG950">
        <v>5</v>
      </c>
      <c r="CH950">
        <v>7.8434352970000001</v>
      </c>
      <c r="CI950">
        <v>4.733333333</v>
      </c>
      <c r="CJ950">
        <v>8.4600000000000009</v>
      </c>
      <c r="CK950">
        <v>4.9180000000000001</v>
      </c>
      <c r="CL950">
        <v>6.0371111109999998</v>
      </c>
      <c r="CM950">
        <v>5.0074558250000001</v>
      </c>
      <c r="CN950">
        <v>6.9694375329999998</v>
      </c>
      <c r="CO950">
        <v>5.9884466789999999</v>
      </c>
      <c r="CP950">
        <v>10</v>
      </c>
      <c r="CQ950">
        <v>6.3409935820000003</v>
      </c>
      <c r="CR950">
        <v>0.76923076899999998</v>
      </c>
      <c r="CS950">
        <v>5.4206564239999997</v>
      </c>
      <c r="CT950">
        <v>4.1769602580000003</v>
      </c>
      <c r="CU950">
        <v>6.5506295120000004</v>
      </c>
      <c r="CV950">
        <v>8</v>
      </c>
      <c r="CW950">
        <v>8.6886886889999992</v>
      </c>
      <c r="CX950">
        <v>10</v>
      </c>
      <c r="CY950">
        <v>8.8962295630000003</v>
      </c>
      <c r="CZ950">
        <v>10</v>
      </c>
      <c r="DA950">
        <v>3.7781565129999999</v>
      </c>
      <c r="DB950">
        <v>6.2338733179999997</v>
      </c>
      <c r="DC950">
        <v>10</v>
      </c>
      <c r="DD950">
        <v>6.8917823670000002</v>
      </c>
      <c r="DE950">
        <v>10</v>
      </c>
      <c r="DF950">
        <v>7.8173020329999998</v>
      </c>
      <c r="DG950">
        <v>3.3899813920000001</v>
      </c>
      <c r="DH950">
        <v>4.848484848</v>
      </c>
      <c r="DI950">
        <v>7.952605191</v>
      </c>
      <c r="DJ950">
        <v>4.2170909119999997</v>
      </c>
      <c r="DK950">
        <v>9.1984339720000001</v>
      </c>
      <c r="DL950">
        <v>8.8342300470000001</v>
      </c>
      <c r="DM950">
        <v>6.4068043939999999</v>
      </c>
      <c r="DN950">
        <v>7.7067786629999997</v>
      </c>
      <c r="DO950">
        <v>6.58</v>
      </c>
      <c r="DP950">
        <v>102</v>
      </c>
      <c r="DQ950">
        <v>6.025906655</v>
      </c>
      <c r="DR950">
        <v>128</v>
      </c>
      <c r="DS950">
        <v>4</v>
      </c>
    </row>
    <row r="951" spans="1:123" x14ac:dyDescent="0.35">
      <c r="A951">
        <v>2011</v>
      </c>
      <c r="B951" t="s">
        <v>539</v>
      </c>
      <c r="C951" t="s">
        <v>540</v>
      </c>
      <c r="D951" t="s">
        <v>271</v>
      </c>
      <c r="E951">
        <v>9.5</v>
      </c>
      <c r="F951">
        <v>7.7801766419999998</v>
      </c>
      <c r="G951">
        <v>8.2305540550000007</v>
      </c>
      <c r="H951">
        <v>8.5</v>
      </c>
      <c r="I951">
        <v>9.6577184700000007</v>
      </c>
      <c r="J951">
        <v>10</v>
      </c>
      <c r="K951">
        <v>10</v>
      </c>
      <c r="L951">
        <v>10</v>
      </c>
      <c r="M951">
        <v>10</v>
      </c>
      <c r="N951">
        <v>10</v>
      </c>
      <c r="O951">
        <v>10</v>
      </c>
      <c r="P951">
        <v>9.5</v>
      </c>
      <c r="Q951">
        <v>10</v>
      </c>
      <c r="R951">
        <v>10</v>
      </c>
      <c r="S951">
        <v>10</v>
      </c>
      <c r="T951">
        <v>10</v>
      </c>
      <c r="U951">
        <v>9.8333333330000006</v>
      </c>
      <c r="V951">
        <v>9.8303506009999992</v>
      </c>
      <c r="W951">
        <v>10</v>
      </c>
      <c r="X951">
        <v>10</v>
      </c>
      <c r="Y951">
        <v>10</v>
      </c>
      <c r="Z951">
        <v>10</v>
      </c>
      <c r="AA951">
        <v>10</v>
      </c>
      <c r="AB951">
        <v>10</v>
      </c>
      <c r="AC951">
        <v>10</v>
      </c>
      <c r="AD951">
        <v>9.0733333330000008</v>
      </c>
      <c r="AE951">
        <v>7.45</v>
      </c>
      <c r="AF951">
        <v>8.841111111</v>
      </c>
      <c r="AG951">
        <v>10</v>
      </c>
      <c r="AH951">
        <v>10</v>
      </c>
      <c r="AI951">
        <v>10</v>
      </c>
      <c r="AJ951">
        <v>10</v>
      </c>
      <c r="AK951">
        <v>10</v>
      </c>
      <c r="AL951">
        <v>10</v>
      </c>
      <c r="AM951">
        <v>10</v>
      </c>
      <c r="AN951">
        <v>10</v>
      </c>
      <c r="AO951">
        <v>10</v>
      </c>
      <c r="AP951">
        <v>10</v>
      </c>
      <c r="AQ951">
        <v>10</v>
      </c>
      <c r="AR951">
        <v>10</v>
      </c>
      <c r="AS951">
        <v>10</v>
      </c>
      <c r="AT951">
        <v>10</v>
      </c>
      <c r="AU951">
        <v>9.3333333330000006</v>
      </c>
      <c r="AV951">
        <v>9</v>
      </c>
      <c r="AW951">
        <v>10</v>
      </c>
      <c r="AX951">
        <v>10</v>
      </c>
      <c r="AY951">
        <v>10</v>
      </c>
      <c r="AZ951">
        <v>9.7619047620000003</v>
      </c>
      <c r="BB951">
        <v>10</v>
      </c>
      <c r="BC951">
        <v>10</v>
      </c>
      <c r="BD951">
        <v>10</v>
      </c>
      <c r="BE951">
        <v>10</v>
      </c>
      <c r="BF951">
        <v>10</v>
      </c>
      <c r="BG951">
        <v>10</v>
      </c>
      <c r="BI951">
        <v>10</v>
      </c>
      <c r="BJ951">
        <v>9.4428892379999994</v>
      </c>
      <c r="BK951">
        <v>3</v>
      </c>
      <c r="BL951">
        <v>1.294117647</v>
      </c>
      <c r="BM951">
        <v>4.6986376019999998</v>
      </c>
      <c r="BN951">
        <v>8</v>
      </c>
      <c r="BO951">
        <v>2</v>
      </c>
      <c r="BP951">
        <v>0</v>
      </c>
      <c r="BQ951">
        <v>1</v>
      </c>
      <c r="BR951">
        <v>3.748188812</v>
      </c>
      <c r="BS951">
        <v>8.6814933770000007</v>
      </c>
      <c r="BT951">
        <v>7.6014529270000004</v>
      </c>
      <c r="BU951">
        <v>8.1729154279999996</v>
      </c>
      <c r="BV951">
        <v>9.1666666669999994</v>
      </c>
      <c r="BW951">
        <v>10</v>
      </c>
      <c r="BX951">
        <v>6.2024467169999999</v>
      </c>
      <c r="BY951">
        <v>8.0195645550000005</v>
      </c>
      <c r="BZ951">
        <v>8.4331027679999995</v>
      </c>
      <c r="CA951">
        <v>7.8105125229999999</v>
      </c>
      <c r="CB951">
        <v>1</v>
      </c>
      <c r="CC951">
        <v>8.2320172179999993</v>
      </c>
      <c r="CD951">
        <v>9.5257836559999998</v>
      </c>
      <c r="CE951">
        <v>9.587646243</v>
      </c>
      <c r="CF951">
        <v>9.4079999999999995</v>
      </c>
      <c r="CG951">
        <v>10</v>
      </c>
      <c r="CH951">
        <v>9.6303574750000003</v>
      </c>
      <c r="CI951">
        <v>9.6576870499999998</v>
      </c>
      <c r="CJ951">
        <v>8.94</v>
      </c>
      <c r="CK951">
        <v>6.2263999999999999</v>
      </c>
      <c r="CL951">
        <v>8.2746956829999991</v>
      </c>
      <c r="CM951">
        <v>7.2033617919999999</v>
      </c>
      <c r="CN951">
        <v>9.1191916759999998</v>
      </c>
      <c r="CO951">
        <v>8.1612767339999994</v>
      </c>
      <c r="CP951">
        <v>10</v>
      </c>
      <c r="CQ951">
        <v>7.1651365489999996</v>
      </c>
      <c r="CR951">
        <v>3.076923077</v>
      </c>
      <c r="CS951">
        <v>6.4162871959999999</v>
      </c>
      <c r="CT951">
        <v>5.5527822740000001</v>
      </c>
      <c r="CU951">
        <v>7.9971886730000001</v>
      </c>
      <c r="CV951">
        <v>10</v>
      </c>
      <c r="CW951">
        <v>10</v>
      </c>
      <c r="CX951">
        <v>10</v>
      </c>
      <c r="CY951">
        <v>10</v>
      </c>
      <c r="CZ951">
        <v>6.6666666670000003</v>
      </c>
      <c r="DA951">
        <v>3.183528768</v>
      </c>
      <c r="DB951">
        <v>4.1233365170000003</v>
      </c>
      <c r="DC951">
        <v>6</v>
      </c>
      <c r="DD951">
        <v>10</v>
      </c>
      <c r="DE951">
        <v>10</v>
      </c>
      <c r="DF951">
        <v>6.6622553250000003</v>
      </c>
      <c r="DG951">
        <v>4.9865431249999999</v>
      </c>
      <c r="DH951">
        <v>7.575757576</v>
      </c>
      <c r="DI951">
        <v>9.4392070789999991</v>
      </c>
      <c r="DJ951">
        <v>8.5154764830000005</v>
      </c>
      <c r="DK951">
        <v>8.8876894869999994</v>
      </c>
      <c r="DL951">
        <v>8.6324621710000002</v>
      </c>
      <c r="DM951">
        <v>8.0061893200000007</v>
      </c>
      <c r="DN951">
        <v>8.2228148819999998</v>
      </c>
      <c r="DO951">
        <v>7.57</v>
      </c>
      <c r="DP951">
        <v>25</v>
      </c>
      <c r="DQ951">
        <v>8.5064446189999998</v>
      </c>
      <c r="DR951">
        <v>8</v>
      </c>
      <c r="DS951">
        <v>1</v>
      </c>
    </row>
    <row r="952" spans="1:123" x14ac:dyDescent="0.35">
      <c r="A952">
        <v>2011</v>
      </c>
      <c r="B952" t="s">
        <v>541</v>
      </c>
      <c r="C952" t="s">
        <v>542</v>
      </c>
      <c r="D952" t="s">
        <v>271</v>
      </c>
      <c r="H952">
        <v>7.9209379999999996</v>
      </c>
      <c r="I952">
        <v>9.7679820530000008</v>
      </c>
      <c r="J952">
        <v>10</v>
      </c>
      <c r="K952">
        <v>10</v>
      </c>
      <c r="L952">
        <v>10</v>
      </c>
      <c r="M952">
        <v>10</v>
      </c>
      <c r="N952">
        <v>9.9494464259999997</v>
      </c>
      <c r="O952">
        <v>9.9898892850000003</v>
      </c>
      <c r="P952">
        <v>9.5</v>
      </c>
      <c r="Q952">
        <v>10</v>
      </c>
      <c r="R952">
        <v>10</v>
      </c>
      <c r="S952">
        <v>10</v>
      </c>
      <c r="T952">
        <v>10</v>
      </c>
      <c r="U952">
        <v>9.8333333330000006</v>
      </c>
      <c r="V952">
        <v>9.8637348899999999</v>
      </c>
      <c r="W952">
        <v>10</v>
      </c>
      <c r="X952">
        <v>10</v>
      </c>
      <c r="Y952">
        <v>10</v>
      </c>
      <c r="Z952">
        <v>10</v>
      </c>
      <c r="AA952">
        <v>10</v>
      </c>
      <c r="AB952">
        <v>10</v>
      </c>
      <c r="AC952">
        <v>10</v>
      </c>
      <c r="AD952">
        <v>8.5377777780000006</v>
      </c>
      <c r="AE952">
        <v>8.6999999999999993</v>
      </c>
      <c r="AF952">
        <v>9.0792592590000005</v>
      </c>
      <c r="AG952">
        <v>10</v>
      </c>
      <c r="AH952">
        <v>10</v>
      </c>
      <c r="AI952">
        <v>10</v>
      </c>
      <c r="AJ952">
        <v>10</v>
      </c>
      <c r="AK952">
        <v>10</v>
      </c>
      <c r="AL952">
        <v>10</v>
      </c>
      <c r="AM952">
        <v>10</v>
      </c>
      <c r="AN952">
        <v>10</v>
      </c>
      <c r="AO952">
        <v>10</v>
      </c>
      <c r="AP952">
        <v>10</v>
      </c>
      <c r="AQ952">
        <v>10</v>
      </c>
      <c r="AR952">
        <v>10</v>
      </c>
      <c r="AS952">
        <v>10</v>
      </c>
      <c r="AT952">
        <v>10</v>
      </c>
      <c r="AU952">
        <v>8.6666666669999994</v>
      </c>
      <c r="AV952">
        <v>9.25</v>
      </c>
      <c r="AW952">
        <v>10</v>
      </c>
      <c r="AX952">
        <v>10</v>
      </c>
      <c r="AY952">
        <v>10</v>
      </c>
      <c r="AZ952">
        <v>9.7023809520000004</v>
      </c>
      <c r="BB952">
        <v>10</v>
      </c>
      <c r="BC952">
        <v>10</v>
      </c>
      <c r="BD952">
        <v>10</v>
      </c>
      <c r="BE952">
        <v>10</v>
      </c>
      <c r="BF952">
        <v>10</v>
      </c>
      <c r="BG952">
        <v>10</v>
      </c>
      <c r="BI952">
        <v>10</v>
      </c>
      <c r="BJ952">
        <v>9.3243322440000007</v>
      </c>
      <c r="BK952">
        <v>5</v>
      </c>
      <c r="BL952">
        <v>6.4647058819999996</v>
      </c>
      <c r="BM952">
        <v>5.9991833420000003</v>
      </c>
      <c r="BN952">
        <v>10</v>
      </c>
      <c r="BO952">
        <v>8</v>
      </c>
      <c r="BP952">
        <v>6</v>
      </c>
      <c r="BQ952">
        <v>7</v>
      </c>
      <c r="BR952">
        <v>7.3659723059999997</v>
      </c>
      <c r="BS952">
        <v>8.794269238</v>
      </c>
      <c r="BT952">
        <v>7.7289531519999999</v>
      </c>
      <c r="BU952">
        <v>9.0654703449999996</v>
      </c>
      <c r="BV952">
        <v>10</v>
      </c>
      <c r="BW952">
        <v>8.3333333330000006</v>
      </c>
      <c r="BX952">
        <v>6.0671593059999998</v>
      </c>
      <c r="BY952">
        <v>9.5661277049999995</v>
      </c>
      <c r="BZ952">
        <v>8.9583852000000004</v>
      </c>
      <c r="CA952">
        <v>8.5606958300000002</v>
      </c>
      <c r="CB952">
        <v>1</v>
      </c>
      <c r="CC952">
        <v>8.5638215679999998</v>
      </c>
      <c r="CD952">
        <v>7.7420951679999996</v>
      </c>
      <c r="CE952">
        <v>9.6276373450000001</v>
      </c>
      <c r="CF952">
        <v>9.9540000000000006</v>
      </c>
      <c r="CG952">
        <v>10</v>
      </c>
      <c r="CH952">
        <v>9.3309331279999999</v>
      </c>
      <c r="CI952">
        <v>9.2466666669999995</v>
      </c>
      <c r="CJ952">
        <v>8.44</v>
      </c>
      <c r="CK952">
        <v>0</v>
      </c>
      <c r="CL952">
        <v>5.8955555559999997</v>
      </c>
      <c r="CM952">
        <v>5.124540273</v>
      </c>
      <c r="CN952">
        <v>8.9318596699999997</v>
      </c>
      <c r="CO952">
        <v>7.0281999710000003</v>
      </c>
      <c r="CP952">
        <v>10</v>
      </c>
      <c r="CQ952">
        <v>7.3252332569999998</v>
      </c>
      <c r="CR952">
        <v>3.846153846</v>
      </c>
      <c r="CS952">
        <v>6.7481641200000002</v>
      </c>
      <c r="CT952">
        <v>5.9731837409999997</v>
      </c>
      <c r="CU952">
        <v>7.2242348170000001</v>
      </c>
      <c r="CV952">
        <v>8</v>
      </c>
      <c r="CW952">
        <v>10</v>
      </c>
      <c r="CX952">
        <v>10</v>
      </c>
      <c r="CY952">
        <v>9.3333333330000006</v>
      </c>
      <c r="CZ952">
        <v>10</v>
      </c>
      <c r="DA952">
        <v>7.7150351280000002</v>
      </c>
      <c r="DB952">
        <v>7.7632501679999999</v>
      </c>
      <c r="DC952">
        <v>10</v>
      </c>
      <c r="DD952">
        <v>10</v>
      </c>
      <c r="DE952">
        <v>5</v>
      </c>
      <c r="DF952">
        <v>8.4130475489999998</v>
      </c>
      <c r="DG952">
        <v>5.4862040280000004</v>
      </c>
      <c r="DH952">
        <v>8.6363636360000005</v>
      </c>
      <c r="DI952">
        <v>9.3154185409999997</v>
      </c>
      <c r="DJ952">
        <v>8.3211007670000008</v>
      </c>
      <c r="DK952">
        <v>8.3368864499999997</v>
      </c>
      <c r="DL952">
        <v>9.2938124329999994</v>
      </c>
      <c r="DM952">
        <v>8.2316309759999999</v>
      </c>
      <c r="DN952">
        <v>8.6593372859999995</v>
      </c>
      <c r="DO952">
        <v>8.23</v>
      </c>
      <c r="DP952">
        <v>4</v>
      </c>
      <c r="DQ952">
        <v>8.7771661220000006</v>
      </c>
      <c r="DR952">
        <v>3</v>
      </c>
      <c r="DS952">
        <v>1</v>
      </c>
    </row>
    <row r="953" spans="1:123" x14ac:dyDescent="0.35">
      <c r="A953">
        <v>2011</v>
      </c>
      <c r="B953" t="s">
        <v>543</v>
      </c>
      <c r="C953" t="s">
        <v>544</v>
      </c>
      <c r="D953" t="s">
        <v>256</v>
      </c>
      <c r="H953">
        <v>4.8327629999999999</v>
      </c>
      <c r="I953">
        <v>9.1188854720000005</v>
      </c>
      <c r="J953">
        <v>0</v>
      </c>
      <c r="K953">
        <v>0</v>
      </c>
      <c r="L953">
        <v>0</v>
      </c>
      <c r="M953">
        <v>7.3958324600000003</v>
      </c>
      <c r="N953">
        <v>7.939033051</v>
      </c>
      <c r="O953">
        <v>3.066973102</v>
      </c>
      <c r="P953">
        <v>10</v>
      </c>
      <c r="Q953">
        <v>5</v>
      </c>
      <c r="R953">
        <v>5</v>
      </c>
      <c r="S953">
        <v>5</v>
      </c>
      <c r="T953">
        <v>5</v>
      </c>
      <c r="U953">
        <v>6.6666666670000003</v>
      </c>
      <c r="V953">
        <v>6.2841750799999998</v>
      </c>
      <c r="W953">
        <v>0</v>
      </c>
      <c r="X953">
        <v>5</v>
      </c>
      <c r="Y953">
        <v>5</v>
      </c>
      <c r="Z953">
        <v>3.3333333330000001</v>
      </c>
      <c r="AA953">
        <v>10</v>
      </c>
      <c r="AB953">
        <v>7.5</v>
      </c>
      <c r="AC953">
        <v>8.75</v>
      </c>
      <c r="AD953">
        <v>8.3888888890000004</v>
      </c>
      <c r="AE953">
        <v>7.5916666670000001</v>
      </c>
      <c r="AF953">
        <v>8.2435185190000002</v>
      </c>
      <c r="AG953">
        <v>7.5</v>
      </c>
      <c r="AH953">
        <v>2.5</v>
      </c>
      <c r="AI953">
        <v>5</v>
      </c>
      <c r="AJ953">
        <v>2.5</v>
      </c>
      <c r="AK953">
        <v>3.75</v>
      </c>
      <c r="AL953">
        <v>2.5</v>
      </c>
      <c r="AM953">
        <v>2.5</v>
      </c>
      <c r="AN953">
        <v>2.5</v>
      </c>
      <c r="AO953">
        <v>10</v>
      </c>
      <c r="AP953">
        <v>7.5</v>
      </c>
      <c r="AQ953">
        <v>8.75</v>
      </c>
      <c r="AR953">
        <v>5</v>
      </c>
      <c r="AS953">
        <v>0.41410721299999997</v>
      </c>
      <c r="AT953">
        <v>6.1656428849999996</v>
      </c>
      <c r="AU953">
        <v>0.33333333300000001</v>
      </c>
      <c r="AV953">
        <v>0.5</v>
      </c>
      <c r="AW953">
        <v>7.5</v>
      </c>
      <c r="AX953">
        <v>5</v>
      </c>
      <c r="AY953">
        <v>7.5</v>
      </c>
      <c r="AZ953">
        <v>3.9161547759999999</v>
      </c>
      <c r="BB953">
        <v>5</v>
      </c>
      <c r="BC953">
        <v>5</v>
      </c>
      <c r="BD953">
        <v>5</v>
      </c>
      <c r="BE953">
        <v>0</v>
      </c>
      <c r="BF953">
        <v>0</v>
      </c>
      <c r="BG953">
        <v>0</v>
      </c>
      <c r="BI953">
        <v>2.5</v>
      </c>
      <c r="BJ953">
        <v>5.0785351829999996</v>
      </c>
      <c r="BK953">
        <v>147</v>
      </c>
      <c r="BL953">
        <v>6.0533338380000004</v>
      </c>
      <c r="BM953">
        <v>8.9670299730000007</v>
      </c>
      <c r="BN953">
        <v>2</v>
      </c>
      <c r="BO953">
        <v>9</v>
      </c>
      <c r="BP953">
        <v>5</v>
      </c>
      <c r="BQ953">
        <v>7</v>
      </c>
      <c r="BR953">
        <v>6.0050909529999998</v>
      </c>
      <c r="BS953">
        <v>4.6321050000000001</v>
      </c>
      <c r="BT953">
        <v>3.296414167</v>
      </c>
      <c r="BU953">
        <v>5.6787866669999998</v>
      </c>
      <c r="BV953">
        <v>3.3333333330000001</v>
      </c>
      <c r="BW953">
        <v>7.5</v>
      </c>
      <c r="BX953">
        <v>3.2196953069999998</v>
      </c>
      <c r="BY953">
        <v>4.6409144879999999</v>
      </c>
      <c r="BZ953">
        <v>5.6445533330000002</v>
      </c>
      <c r="CA953">
        <v>8.4296699999999998</v>
      </c>
      <c r="CB953">
        <v>0.58620689699999995</v>
      </c>
      <c r="CC953">
        <v>4.0867274440000001</v>
      </c>
      <c r="CD953">
        <v>9.4783064810000006</v>
      </c>
      <c r="CE953">
        <v>5.8886391500000004</v>
      </c>
      <c r="CF953">
        <v>9.0500000000000007</v>
      </c>
      <c r="CG953">
        <v>10</v>
      </c>
      <c r="CH953">
        <v>8.6042364080000002</v>
      </c>
      <c r="CI953">
        <v>8.3666666670000005</v>
      </c>
      <c r="CJ953">
        <v>7.16</v>
      </c>
      <c r="CK953">
        <v>3.1840000000000002</v>
      </c>
      <c r="CL953">
        <v>6.2368888890000003</v>
      </c>
      <c r="CM953">
        <v>6.6934166670000002</v>
      </c>
      <c r="CN953">
        <v>7.5956305750000004</v>
      </c>
      <c r="CO953">
        <v>7.1445236210000003</v>
      </c>
      <c r="CP953">
        <v>10</v>
      </c>
      <c r="CQ953">
        <v>4.2677699999999996</v>
      </c>
      <c r="CR953">
        <v>0.83333333300000001</v>
      </c>
      <c r="CS953">
        <v>0</v>
      </c>
      <c r="CT953">
        <v>1.7003677779999999</v>
      </c>
      <c r="CU953">
        <v>6.2704450720000002</v>
      </c>
      <c r="CV953">
        <v>2</v>
      </c>
      <c r="CW953">
        <v>8.94324209</v>
      </c>
      <c r="CX953">
        <v>10</v>
      </c>
      <c r="CY953">
        <v>6.9810806970000003</v>
      </c>
      <c r="CZ953">
        <v>6.1</v>
      </c>
      <c r="DA953">
        <v>2.212671667</v>
      </c>
      <c r="DB953">
        <v>4.7381333330000004</v>
      </c>
      <c r="DC953">
        <v>6</v>
      </c>
      <c r="DD953">
        <v>10</v>
      </c>
      <c r="DE953">
        <v>0</v>
      </c>
      <c r="DF953">
        <v>4.8418008329999997</v>
      </c>
      <c r="DG953">
        <v>3.3252100000000002</v>
      </c>
      <c r="DH953">
        <v>3.1818181820000002</v>
      </c>
      <c r="DI953">
        <v>9.0179715219999999</v>
      </c>
      <c r="DJ953">
        <v>5.7174335709999999</v>
      </c>
      <c r="DK953">
        <v>8.3475965159999994</v>
      </c>
      <c r="DL953">
        <v>6.233666307</v>
      </c>
      <c r="DM953">
        <v>5.9706160160000001</v>
      </c>
      <c r="DN953">
        <v>5.9311658490000001</v>
      </c>
      <c r="DO953">
        <v>6.18</v>
      </c>
      <c r="DP953">
        <v>122</v>
      </c>
      <c r="DQ953">
        <v>5.6292675909999996</v>
      </c>
      <c r="DR953">
        <v>139</v>
      </c>
      <c r="DS953">
        <v>4</v>
      </c>
    </row>
    <row r="954" spans="1:123" x14ac:dyDescent="0.35">
      <c r="A954">
        <v>2011</v>
      </c>
      <c r="B954" t="s">
        <v>545</v>
      </c>
      <c r="C954" t="s">
        <v>546</v>
      </c>
      <c r="D954" t="s">
        <v>326</v>
      </c>
      <c r="H954">
        <v>6.8598030000000003</v>
      </c>
      <c r="I954">
        <v>9.6922269730000004</v>
      </c>
      <c r="J954">
        <v>10</v>
      </c>
      <c r="K954">
        <v>10</v>
      </c>
      <c r="L954">
        <v>7.5</v>
      </c>
      <c r="M954">
        <v>10</v>
      </c>
      <c r="N954">
        <v>10</v>
      </c>
      <c r="O954">
        <v>9.5</v>
      </c>
      <c r="P954">
        <v>10</v>
      </c>
      <c r="Q954">
        <v>7.5</v>
      </c>
      <c r="R954">
        <v>10</v>
      </c>
      <c r="S954">
        <v>10</v>
      </c>
      <c r="T954">
        <v>10</v>
      </c>
      <c r="U954">
        <v>9.1666666669999994</v>
      </c>
      <c r="V954">
        <v>9.4529645470000006</v>
      </c>
      <c r="W954">
        <v>10</v>
      </c>
      <c r="X954">
        <v>10</v>
      </c>
      <c r="Y954">
        <v>10</v>
      </c>
      <c r="Z954">
        <v>10</v>
      </c>
      <c r="AA954">
        <v>10</v>
      </c>
      <c r="AB954">
        <v>7.5</v>
      </c>
      <c r="AC954">
        <v>8.75</v>
      </c>
      <c r="AD954">
        <v>7.266666667</v>
      </c>
      <c r="AE954">
        <v>4.1638888889999999</v>
      </c>
      <c r="AF954">
        <v>6.7268518520000002</v>
      </c>
      <c r="AG954">
        <v>10</v>
      </c>
      <c r="AH954">
        <v>10</v>
      </c>
      <c r="AI954">
        <v>10</v>
      </c>
      <c r="AJ954">
        <v>7.5</v>
      </c>
      <c r="AK954">
        <v>8.75</v>
      </c>
      <c r="AL954">
        <v>10</v>
      </c>
      <c r="AM954">
        <v>7.5</v>
      </c>
      <c r="AN954">
        <v>8.75</v>
      </c>
      <c r="AO954">
        <v>10</v>
      </c>
      <c r="AP954">
        <v>7.5</v>
      </c>
      <c r="AQ954">
        <v>8.75</v>
      </c>
      <c r="AR954">
        <v>9.25</v>
      </c>
      <c r="AS954">
        <v>10</v>
      </c>
      <c r="AT954">
        <v>10</v>
      </c>
      <c r="AU954">
        <v>7.3333333329999997</v>
      </c>
      <c r="AV954">
        <v>7.75</v>
      </c>
      <c r="AW954">
        <v>10</v>
      </c>
      <c r="AX954">
        <v>10</v>
      </c>
      <c r="AY954">
        <v>10</v>
      </c>
      <c r="AZ954">
        <v>9.2976190479999996</v>
      </c>
      <c r="BB954">
        <v>10</v>
      </c>
      <c r="BC954">
        <v>10</v>
      </c>
      <c r="BD954">
        <v>10</v>
      </c>
      <c r="BE954">
        <v>10</v>
      </c>
      <c r="BF954">
        <v>10</v>
      </c>
      <c r="BG954">
        <v>10</v>
      </c>
      <c r="BI954">
        <v>10</v>
      </c>
      <c r="BJ954">
        <v>8.6056389769999999</v>
      </c>
      <c r="BK954">
        <v>38</v>
      </c>
      <c r="BL954">
        <v>5.3680430660000003</v>
      </c>
      <c r="BM954">
        <v>9.2643051770000007</v>
      </c>
      <c r="BN954">
        <v>7</v>
      </c>
      <c r="BO954">
        <v>7</v>
      </c>
      <c r="BP954">
        <v>7</v>
      </c>
      <c r="BQ954">
        <v>7</v>
      </c>
      <c r="BR954">
        <v>7.1580870609999998</v>
      </c>
      <c r="BS954">
        <v>6.0635404199999998</v>
      </c>
      <c r="BT954">
        <v>5.447576626</v>
      </c>
      <c r="BU954">
        <v>8.0882856949999997</v>
      </c>
      <c r="BV954">
        <v>6.6666666670000003</v>
      </c>
      <c r="BW954">
        <v>8.3333333330000006</v>
      </c>
      <c r="BX954">
        <v>5.5455839950000003</v>
      </c>
      <c r="BY954">
        <v>7.8674941409999999</v>
      </c>
      <c r="BZ954">
        <v>7.2228035220000004</v>
      </c>
      <c r="CA954">
        <v>8.0551089949999994</v>
      </c>
      <c r="CB954">
        <v>0.96296296299999995</v>
      </c>
      <c r="CC954">
        <v>6.9020387860000003</v>
      </c>
      <c r="CD954">
        <v>9.1094044420000007</v>
      </c>
      <c r="CE954">
        <v>9.3592770880000007</v>
      </c>
      <c r="CF954">
        <v>9.7155858930000001</v>
      </c>
      <c r="CG954">
        <v>10</v>
      </c>
      <c r="CH954">
        <v>9.5460668559999995</v>
      </c>
      <c r="CI954">
        <v>9.6292826060000003</v>
      </c>
      <c r="CJ954">
        <v>8.7799999999999994</v>
      </c>
      <c r="CK954">
        <v>4.6807999999999996</v>
      </c>
      <c r="CL954">
        <v>7.6966942019999998</v>
      </c>
      <c r="CM954">
        <v>5.885677458</v>
      </c>
      <c r="CN954">
        <v>8.7017296480000006</v>
      </c>
      <c r="CO954">
        <v>7.2937035530000003</v>
      </c>
      <c r="CP954">
        <v>10</v>
      </c>
      <c r="CQ954">
        <v>7.3739594520000002</v>
      </c>
      <c r="CS954">
        <v>4.2037743699999996</v>
      </c>
      <c r="CT954">
        <v>5.7888669110000004</v>
      </c>
      <c r="CU954">
        <v>7.6948161659999998</v>
      </c>
      <c r="CV954">
        <v>8</v>
      </c>
      <c r="CW954">
        <v>8.0277058199999995</v>
      </c>
      <c r="CX954">
        <v>10</v>
      </c>
      <c r="CY954">
        <v>8.6759019399999993</v>
      </c>
      <c r="CZ954">
        <v>2.233333333</v>
      </c>
      <c r="DA954">
        <v>4.5239039280000002</v>
      </c>
      <c r="DB954">
        <v>7.5433533969999997</v>
      </c>
      <c r="DC954">
        <v>10</v>
      </c>
      <c r="DD954">
        <v>2.517253846</v>
      </c>
      <c r="DE954">
        <v>3</v>
      </c>
      <c r="DF954">
        <v>4.969640751</v>
      </c>
      <c r="DG954">
        <v>5.8248117300000004</v>
      </c>
      <c r="DH954">
        <v>9.2424242420000002</v>
      </c>
      <c r="DI954">
        <v>9.6546239630000006</v>
      </c>
      <c r="DJ954">
        <v>6.6669869540000004</v>
      </c>
      <c r="DK954">
        <v>9.3569979889999999</v>
      </c>
      <c r="DL954">
        <v>7.5227388509999997</v>
      </c>
      <c r="DM954">
        <v>8.0447639550000005</v>
      </c>
      <c r="DN954">
        <v>7.2301022149999996</v>
      </c>
      <c r="DO954">
        <v>7.71</v>
      </c>
      <c r="DP954">
        <v>14</v>
      </c>
      <c r="DQ954">
        <v>8.1578194879999995</v>
      </c>
      <c r="DR954">
        <v>24</v>
      </c>
      <c r="DS954">
        <v>1</v>
      </c>
    </row>
    <row r="955" spans="1:123" x14ac:dyDescent="0.35">
      <c r="A955">
        <v>2011</v>
      </c>
      <c r="B955" t="s">
        <v>547</v>
      </c>
      <c r="C955" t="s">
        <v>548</v>
      </c>
      <c r="D955" t="s">
        <v>265</v>
      </c>
      <c r="H955">
        <v>3.8804620000000001</v>
      </c>
      <c r="I955">
        <v>9.3551646769999994</v>
      </c>
      <c r="J955">
        <v>10</v>
      </c>
      <c r="K955">
        <v>8.8058605120000006</v>
      </c>
      <c r="L955">
        <v>2.5</v>
      </c>
      <c r="M955">
        <v>10</v>
      </c>
      <c r="N955">
        <v>10</v>
      </c>
      <c r="O955">
        <v>8.2611721019999997</v>
      </c>
      <c r="P955">
        <v>10</v>
      </c>
      <c r="Q955">
        <v>10</v>
      </c>
      <c r="R955">
        <v>10</v>
      </c>
      <c r="S955">
        <v>5</v>
      </c>
      <c r="T955">
        <v>7.5</v>
      </c>
      <c r="U955">
        <v>9.1666666669999994</v>
      </c>
      <c r="V955">
        <v>8.9276678149999995</v>
      </c>
      <c r="W955">
        <v>5</v>
      </c>
      <c r="X955">
        <v>10</v>
      </c>
      <c r="Y955">
        <v>10</v>
      </c>
      <c r="Z955">
        <v>8.3333333330000006</v>
      </c>
      <c r="AD955">
        <v>9.4444444440000002</v>
      </c>
      <c r="AE955">
        <v>9.5388888890000008</v>
      </c>
      <c r="AF955">
        <v>9.4916666670000005</v>
      </c>
      <c r="AS955">
        <v>10</v>
      </c>
      <c r="AT955">
        <v>10</v>
      </c>
      <c r="AU955">
        <v>1.6666666670000001</v>
      </c>
      <c r="AV955">
        <v>2.75</v>
      </c>
      <c r="AZ955">
        <v>6.1041666670000003</v>
      </c>
      <c r="BB955">
        <v>10</v>
      </c>
      <c r="BC955">
        <v>10</v>
      </c>
      <c r="BD955">
        <v>10</v>
      </c>
      <c r="BE955">
        <v>0</v>
      </c>
      <c r="BF955">
        <v>0</v>
      </c>
      <c r="BG955">
        <v>0</v>
      </c>
      <c r="BI955">
        <v>5</v>
      </c>
      <c r="BJ955">
        <v>6.8181782870000003</v>
      </c>
      <c r="BK955">
        <v>90</v>
      </c>
      <c r="BL955">
        <v>8.1088235290000004</v>
      </c>
      <c r="BM955">
        <v>9.0634877379999992</v>
      </c>
      <c r="BN955">
        <v>0</v>
      </c>
      <c r="BO955">
        <v>10</v>
      </c>
      <c r="BP955">
        <v>7</v>
      </c>
      <c r="BQ955">
        <v>8.5</v>
      </c>
      <c r="BR955">
        <v>6.4180778170000004</v>
      </c>
      <c r="BS955">
        <v>4.9029617820000002</v>
      </c>
      <c r="BT955">
        <v>5.0521889059999996</v>
      </c>
      <c r="BU955">
        <v>4.6810781730000004</v>
      </c>
      <c r="BV955">
        <v>3.9</v>
      </c>
      <c r="BX955">
        <v>5.6745603610000002</v>
      </c>
      <c r="BY955">
        <v>7.8872698919999999</v>
      </c>
      <c r="BZ955">
        <v>5.0830382700000003</v>
      </c>
      <c r="CA955">
        <v>6.279093445</v>
      </c>
      <c r="CB955">
        <v>0.92592592600000001</v>
      </c>
      <c r="CC955">
        <v>5.2313192659999999</v>
      </c>
      <c r="CD955">
        <v>7.6685354099999996</v>
      </c>
      <c r="CE955">
        <v>6.3270368509999999</v>
      </c>
      <c r="CF955">
        <v>7.5140000000000002</v>
      </c>
      <c r="CG955">
        <v>10</v>
      </c>
      <c r="CH955">
        <v>7.8773930649999997</v>
      </c>
      <c r="CI955">
        <v>9.1866666670000008</v>
      </c>
      <c r="CJ955">
        <v>8.44</v>
      </c>
      <c r="CK955">
        <v>7.5039999999999996</v>
      </c>
      <c r="CL955">
        <v>8.3768888889999999</v>
      </c>
      <c r="CM955">
        <v>4.9808624080000001</v>
      </c>
      <c r="CN955">
        <v>0.50403184999999995</v>
      </c>
      <c r="CO955">
        <v>2.7424471289999999</v>
      </c>
      <c r="CP955">
        <v>10</v>
      </c>
      <c r="CQ955">
        <v>4.7279325429999997</v>
      </c>
      <c r="CR955">
        <v>2.307692308</v>
      </c>
      <c r="CS955">
        <v>1.1062564130000001</v>
      </c>
      <c r="CT955">
        <v>2.7139604209999999</v>
      </c>
      <c r="CU955">
        <v>5.9583241100000004</v>
      </c>
      <c r="CV955">
        <v>8</v>
      </c>
      <c r="CW955">
        <v>8.4477028660000002</v>
      </c>
      <c r="CX955">
        <v>8</v>
      </c>
      <c r="CY955">
        <v>8.1492342890000007</v>
      </c>
      <c r="CZ955">
        <v>6.6666666670000003</v>
      </c>
      <c r="DA955">
        <v>5.3150617149999997</v>
      </c>
      <c r="DB955">
        <v>7.3090104849999999</v>
      </c>
      <c r="DC955">
        <v>4</v>
      </c>
      <c r="DD955">
        <v>8.1293134620000007</v>
      </c>
      <c r="DE955">
        <v>0</v>
      </c>
      <c r="DF955">
        <v>5.2366753880000001</v>
      </c>
      <c r="DG955">
        <v>5.3388180180000004</v>
      </c>
      <c r="DH955">
        <v>4.2424242420000002</v>
      </c>
      <c r="DI955">
        <v>8.9469322130000002</v>
      </c>
      <c r="DJ955">
        <v>4.0349968540000001</v>
      </c>
      <c r="DK955">
        <v>6.0448492439999999</v>
      </c>
      <c r="DL955">
        <v>7.4891108710000003</v>
      </c>
      <c r="DM955">
        <v>6.0161885740000001</v>
      </c>
      <c r="DN955">
        <v>6.4673660829999999</v>
      </c>
      <c r="DO955">
        <v>6.39</v>
      </c>
      <c r="DP955">
        <v>109</v>
      </c>
      <c r="DQ955">
        <v>6.6040891439999996</v>
      </c>
      <c r="DR955">
        <v>106</v>
      </c>
      <c r="DS955">
        <v>3</v>
      </c>
    </row>
    <row r="956" spans="1:123" x14ac:dyDescent="0.35">
      <c r="A956">
        <v>2011</v>
      </c>
      <c r="B956" t="s">
        <v>549</v>
      </c>
      <c r="C956" t="s">
        <v>550</v>
      </c>
      <c r="D956" t="s">
        <v>259</v>
      </c>
      <c r="E956">
        <v>4.3333333329999997</v>
      </c>
      <c r="F956">
        <v>4.847786052</v>
      </c>
      <c r="G956">
        <v>4.8737149280000001</v>
      </c>
      <c r="H956">
        <v>4.7</v>
      </c>
      <c r="I956">
        <v>6.5113127349999997</v>
      </c>
      <c r="J956">
        <v>5</v>
      </c>
      <c r="K956">
        <v>10</v>
      </c>
      <c r="L956">
        <v>7.5</v>
      </c>
      <c r="M956">
        <v>10</v>
      </c>
      <c r="N956">
        <v>10</v>
      </c>
      <c r="O956">
        <v>8.5</v>
      </c>
      <c r="P956">
        <v>8.5</v>
      </c>
      <c r="Q956">
        <v>10</v>
      </c>
      <c r="R956">
        <v>0</v>
      </c>
      <c r="S956">
        <v>0</v>
      </c>
      <c r="T956">
        <v>0</v>
      </c>
      <c r="U956">
        <v>6.1666666670000003</v>
      </c>
      <c r="V956">
        <v>7.059326467</v>
      </c>
      <c r="W956">
        <v>10</v>
      </c>
      <c r="X956">
        <v>10</v>
      </c>
      <c r="Y956">
        <v>5</v>
      </c>
      <c r="Z956">
        <v>8.3333333330000006</v>
      </c>
      <c r="AA956">
        <v>10</v>
      </c>
      <c r="AB956">
        <v>7.5</v>
      </c>
      <c r="AC956">
        <v>8.75</v>
      </c>
      <c r="AD956">
        <v>8.8444444440000005</v>
      </c>
      <c r="AE956">
        <v>6.9</v>
      </c>
      <c r="AF956">
        <v>8.1648148149999997</v>
      </c>
      <c r="AG956">
        <v>5</v>
      </c>
      <c r="AH956">
        <v>5</v>
      </c>
      <c r="AI956">
        <v>2.5</v>
      </c>
      <c r="AJ956">
        <v>7.5</v>
      </c>
      <c r="AK956">
        <v>5</v>
      </c>
      <c r="AL956">
        <v>2.5</v>
      </c>
      <c r="AM956">
        <v>5</v>
      </c>
      <c r="AN956">
        <v>3.75</v>
      </c>
      <c r="AO956">
        <v>10</v>
      </c>
      <c r="AP956">
        <v>7.5</v>
      </c>
      <c r="AQ956">
        <v>8.75</v>
      </c>
      <c r="AR956">
        <v>5.5</v>
      </c>
      <c r="AS956">
        <v>10</v>
      </c>
      <c r="AT956">
        <v>10</v>
      </c>
      <c r="AU956">
        <v>4</v>
      </c>
      <c r="AV956">
        <v>6</v>
      </c>
      <c r="AW956">
        <v>7.5</v>
      </c>
      <c r="AX956">
        <v>7.5</v>
      </c>
      <c r="AY956">
        <v>10</v>
      </c>
      <c r="AZ956">
        <v>7.8571428570000004</v>
      </c>
      <c r="BB956">
        <v>5</v>
      </c>
      <c r="BC956">
        <v>5</v>
      </c>
      <c r="BD956">
        <v>5</v>
      </c>
      <c r="BE956">
        <v>10</v>
      </c>
      <c r="BF956">
        <v>10</v>
      </c>
      <c r="BG956">
        <v>10</v>
      </c>
      <c r="BI956">
        <v>7.5</v>
      </c>
      <c r="BJ956">
        <v>6.6753607170000002</v>
      </c>
      <c r="BK956">
        <v>97</v>
      </c>
      <c r="BL956">
        <v>5.9411764710000003</v>
      </c>
      <c r="BM956">
        <v>9.9735694820000003</v>
      </c>
      <c r="BN956">
        <v>7</v>
      </c>
      <c r="BO956">
        <v>8</v>
      </c>
      <c r="BP956">
        <v>3</v>
      </c>
      <c r="BQ956">
        <v>5.5</v>
      </c>
      <c r="BR956">
        <v>7.1036864880000001</v>
      </c>
      <c r="BS956">
        <v>4.2331171879999996</v>
      </c>
      <c r="BT956">
        <v>4.4562857280000001</v>
      </c>
      <c r="BU956">
        <v>4.347382853</v>
      </c>
      <c r="BV956">
        <v>6.6666666670000003</v>
      </c>
      <c r="BW956">
        <v>8.3333333330000006</v>
      </c>
      <c r="BX956">
        <v>6.1139207329999996</v>
      </c>
      <c r="BY956">
        <v>7.2685224059999998</v>
      </c>
      <c r="BZ956">
        <v>4.295012453</v>
      </c>
      <c r="CA956">
        <v>5.8732091400000002</v>
      </c>
      <c r="CB956">
        <v>0.88888888899999996</v>
      </c>
      <c r="CC956">
        <v>5.4134978919999996</v>
      </c>
      <c r="CD956">
        <v>7.7397558379999998</v>
      </c>
      <c r="CE956">
        <v>9.4603167849999998</v>
      </c>
      <c r="CF956">
        <v>7.4619999999999997</v>
      </c>
      <c r="CG956">
        <v>5</v>
      </c>
      <c r="CH956">
        <v>7.4155181560000001</v>
      </c>
      <c r="CI956">
        <v>8.9133333330000006</v>
      </c>
      <c r="CJ956">
        <v>7.5</v>
      </c>
      <c r="CK956">
        <v>5.3</v>
      </c>
      <c r="CL956">
        <v>7.2377777779999999</v>
      </c>
      <c r="CM956">
        <v>4.5224971949999997</v>
      </c>
      <c r="CN956">
        <v>6.7196615240000002</v>
      </c>
      <c r="CO956">
        <v>5.6210793600000004</v>
      </c>
      <c r="CP956">
        <v>10</v>
      </c>
      <c r="CQ956">
        <v>5.9693557339999996</v>
      </c>
      <c r="CR956">
        <v>0</v>
      </c>
      <c r="CS956">
        <v>4.4250256529999996</v>
      </c>
      <c r="CT956">
        <v>3.4647937959999999</v>
      </c>
      <c r="CU956">
        <v>6.5809127329999999</v>
      </c>
      <c r="CV956">
        <v>10</v>
      </c>
      <c r="CW956">
        <v>9.5524900509999995</v>
      </c>
      <c r="CX956">
        <v>9</v>
      </c>
      <c r="CY956">
        <v>9.5174966839999993</v>
      </c>
      <c r="CZ956">
        <v>4.4333333330000002</v>
      </c>
      <c r="DA956">
        <v>4.9367163349999998</v>
      </c>
      <c r="DB956">
        <v>5.7261500099999996</v>
      </c>
      <c r="DC956">
        <v>10</v>
      </c>
      <c r="DD956">
        <v>8.2732124260000006</v>
      </c>
      <c r="DE956">
        <v>5</v>
      </c>
      <c r="DF956">
        <v>6.3949020169999997</v>
      </c>
      <c r="DG956">
        <v>4.1769914579999998</v>
      </c>
      <c r="DH956">
        <v>4.0909090910000003</v>
      </c>
      <c r="DI956">
        <v>8.8713442370000006</v>
      </c>
      <c r="DJ956">
        <v>3.591384047</v>
      </c>
      <c r="DK956">
        <v>6.5375041009999997</v>
      </c>
      <c r="DL956">
        <v>8.0719958480000003</v>
      </c>
      <c r="DM956">
        <v>5.8900214640000002</v>
      </c>
      <c r="DN956">
        <v>7.267473388</v>
      </c>
      <c r="DO956">
        <v>6.76</v>
      </c>
      <c r="DP956">
        <v>89</v>
      </c>
      <c r="DQ956">
        <v>6.717680359</v>
      </c>
      <c r="DR956">
        <v>98</v>
      </c>
      <c r="DS956">
        <v>3</v>
      </c>
    </row>
    <row r="957" spans="1:123" x14ac:dyDescent="0.35">
      <c r="A957">
        <v>2011</v>
      </c>
      <c r="B957" t="s">
        <v>551</v>
      </c>
      <c r="C957" t="s">
        <v>552</v>
      </c>
      <c r="D957" t="s">
        <v>280</v>
      </c>
      <c r="E957">
        <v>6.4333333330000002</v>
      </c>
      <c r="F957">
        <v>4.3208545450000004</v>
      </c>
      <c r="G957">
        <v>5.9274172739999997</v>
      </c>
      <c r="H957">
        <v>5.6</v>
      </c>
      <c r="I957">
        <v>8.0411706600000006</v>
      </c>
      <c r="J957">
        <v>5</v>
      </c>
      <c r="K957">
        <v>9.2990783029999999</v>
      </c>
      <c r="L957">
        <v>5</v>
      </c>
      <c r="M957">
        <v>9.2546536879999994</v>
      </c>
      <c r="N957">
        <v>8.7116861760000006</v>
      </c>
      <c r="O957">
        <v>7.4530836330000003</v>
      </c>
      <c r="P957">
        <v>10</v>
      </c>
      <c r="Q957">
        <v>10</v>
      </c>
      <c r="R957">
        <v>10</v>
      </c>
      <c r="S957">
        <v>10</v>
      </c>
      <c r="T957">
        <v>10</v>
      </c>
      <c r="U957">
        <v>10</v>
      </c>
      <c r="V957">
        <v>8.4980847639999997</v>
      </c>
      <c r="W957">
        <v>10</v>
      </c>
      <c r="X957">
        <v>10</v>
      </c>
      <c r="Y957">
        <v>10</v>
      </c>
      <c r="Z957">
        <v>10</v>
      </c>
      <c r="AA957">
        <v>7.5</v>
      </c>
      <c r="AB957">
        <v>7.5</v>
      </c>
      <c r="AC957">
        <v>7.5</v>
      </c>
      <c r="AD957">
        <v>7.8822222220000002</v>
      </c>
      <c r="AE957">
        <v>6.25</v>
      </c>
      <c r="AF957">
        <v>7.2107407410000004</v>
      </c>
      <c r="AG957">
        <v>7.5</v>
      </c>
      <c r="AH957">
        <v>7.5</v>
      </c>
      <c r="AI957">
        <v>10</v>
      </c>
      <c r="AJ957">
        <v>7.5</v>
      </c>
      <c r="AK957">
        <v>8.75</v>
      </c>
      <c r="AL957">
        <v>7.5</v>
      </c>
      <c r="AM957">
        <v>7.5</v>
      </c>
      <c r="AN957">
        <v>7.5</v>
      </c>
      <c r="AO957">
        <v>7.5</v>
      </c>
      <c r="AP957">
        <v>7.5</v>
      </c>
      <c r="AQ957">
        <v>7.5</v>
      </c>
      <c r="AR957">
        <v>7.75</v>
      </c>
      <c r="AS957">
        <v>8.5191795129999992</v>
      </c>
      <c r="AT957">
        <v>9.8519179510000008</v>
      </c>
      <c r="AU957">
        <v>3.3333333330000001</v>
      </c>
      <c r="AV957">
        <v>4</v>
      </c>
      <c r="AW957">
        <v>7.5</v>
      </c>
      <c r="AX957">
        <v>7.5</v>
      </c>
      <c r="AY957">
        <v>5</v>
      </c>
      <c r="AZ957">
        <v>6.5292044000000002</v>
      </c>
      <c r="BB957">
        <v>5</v>
      </c>
      <c r="BC957">
        <v>5</v>
      </c>
      <c r="BD957">
        <v>5</v>
      </c>
      <c r="BE957">
        <v>10</v>
      </c>
      <c r="BF957">
        <v>10</v>
      </c>
      <c r="BG957">
        <v>10</v>
      </c>
      <c r="BI957">
        <v>7.5</v>
      </c>
      <c r="BJ957">
        <v>7.4235157049999998</v>
      </c>
      <c r="BK957">
        <v>70</v>
      </c>
      <c r="BL957">
        <v>4.8882352940000002</v>
      </c>
      <c r="BM957">
        <v>9.1929155310000006</v>
      </c>
      <c r="BN957">
        <v>7</v>
      </c>
      <c r="BO957">
        <v>7</v>
      </c>
      <c r="BP957">
        <v>7</v>
      </c>
      <c r="BQ957">
        <v>7</v>
      </c>
      <c r="BR957">
        <v>7.0202877060000004</v>
      </c>
      <c r="BS957">
        <v>5.0200620520000001</v>
      </c>
      <c r="BT957">
        <v>4.4680538680000002</v>
      </c>
      <c r="BU957">
        <v>4.5356903129999999</v>
      </c>
      <c r="BV957">
        <v>3.3333333330000001</v>
      </c>
      <c r="BW957">
        <v>4.1666666670000003</v>
      </c>
      <c r="BX957">
        <v>6.2371892439999996</v>
      </c>
      <c r="BY957">
        <v>7.8913207300000003</v>
      </c>
      <c r="BZ957">
        <v>4.3798207949999997</v>
      </c>
      <c r="CA957">
        <v>6.2691379100000004</v>
      </c>
      <c r="CB957">
        <v>0.92592592600000001</v>
      </c>
      <c r="CC957">
        <v>4.9540458750000003</v>
      </c>
      <c r="CD957">
        <v>9.2559671479999999</v>
      </c>
      <c r="CE957">
        <v>9.6607068100000006</v>
      </c>
      <c r="CF957">
        <v>9.2379999999999995</v>
      </c>
      <c r="CG957">
        <v>0</v>
      </c>
      <c r="CH957">
        <v>7.0386684900000001</v>
      </c>
      <c r="CI957">
        <v>9.58</v>
      </c>
      <c r="CJ957">
        <v>8.0399999999999991</v>
      </c>
      <c r="CK957">
        <v>4.8647999999999998</v>
      </c>
      <c r="CL957">
        <v>7.4949333329999996</v>
      </c>
      <c r="CM957">
        <v>5.528066205</v>
      </c>
      <c r="CN957">
        <v>8.1790256019999994</v>
      </c>
      <c r="CO957">
        <v>6.8535459029999997</v>
      </c>
      <c r="CP957">
        <v>10</v>
      </c>
      <c r="CQ957">
        <v>6.7872739480000002</v>
      </c>
      <c r="CR957">
        <v>1.538</v>
      </c>
      <c r="CS957">
        <v>1.216882054</v>
      </c>
      <c r="CT957">
        <v>3.1807186679999999</v>
      </c>
      <c r="CU957">
        <v>6.882299476</v>
      </c>
      <c r="CV957">
        <v>8</v>
      </c>
      <c r="CW957">
        <v>9.6369894949999999</v>
      </c>
      <c r="CX957">
        <v>10</v>
      </c>
      <c r="CY957">
        <v>9.212329832</v>
      </c>
      <c r="CZ957">
        <v>6.6666666670000003</v>
      </c>
      <c r="DA957">
        <v>5.5538754619999997</v>
      </c>
      <c r="DB957">
        <v>6.1993758650000004</v>
      </c>
      <c r="DC957">
        <v>10</v>
      </c>
      <c r="DD957">
        <v>1.36606213</v>
      </c>
      <c r="DE957">
        <v>0</v>
      </c>
      <c r="DF957">
        <v>4.9643300210000003</v>
      </c>
      <c r="DG957">
        <v>3.9266118200000002</v>
      </c>
      <c r="DH957">
        <v>9.2424242420000002</v>
      </c>
      <c r="DI957">
        <v>9.0011406550000004</v>
      </c>
      <c r="DJ957">
        <v>4.328549507</v>
      </c>
      <c r="DK957">
        <v>8.342056908</v>
      </c>
      <c r="DL957">
        <v>7.0407378119999997</v>
      </c>
      <c r="DM957">
        <v>6.980253491</v>
      </c>
      <c r="DN957">
        <v>7.0523044480000001</v>
      </c>
      <c r="DO957">
        <v>6.59</v>
      </c>
      <c r="DP957">
        <v>101</v>
      </c>
      <c r="DQ957">
        <v>7.0067578529999999</v>
      </c>
      <c r="DR957">
        <v>73</v>
      </c>
      <c r="DS957">
        <v>2</v>
      </c>
    </row>
    <row r="958" spans="1:123" x14ac:dyDescent="0.35">
      <c r="A958">
        <v>2011</v>
      </c>
      <c r="B958" t="s">
        <v>553</v>
      </c>
      <c r="C958" t="s">
        <v>554</v>
      </c>
      <c r="D958" t="s">
        <v>280</v>
      </c>
      <c r="H958">
        <v>3.8396499999999998</v>
      </c>
      <c r="I958">
        <v>8.5940765559999992</v>
      </c>
      <c r="J958">
        <v>10</v>
      </c>
      <c r="K958">
        <v>10</v>
      </c>
      <c r="M958">
        <v>10</v>
      </c>
      <c r="N958">
        <v>10</v>
      </c>
      <c r="O958">
        <v>10</v>
      </c>
      <c r="P958">
        <v>10</v>
      </c>
      <c r="Q958">
        <v>7.5</v>
      </c>
      <c r="R958">
        <v>5</v>
      </c>
      <c r="S958">
        <v>5</v>
      </c>
      <c r="T958">
        <v>5</v>
      </c>
      <c r="U958">
        <v>7.5</v>
      </c>
      <c r="V958">
        <v>8.6980255189999998</v>
      </c>
      <c r="W958">
        <v>10</v>
      </c>
      <c r="X958">
        <v>10</v>
      </c>
      <c r="Y958">
        <v>0</v>
      </c>
      <c r="Z958">
        <v>6.6666666670000003</v>
      </c>
      <c r="AD958">
        <v>7.6622222219999996</v>
      </c>
      <c r="AE958">
        <v>5.8777777779999996</v>
      </c>
      <c r="AF958">
        <v>6.77</v>
      </c>
      <c r="AS958">
        <v>10</v>
      </c>
      <c r="AT958">
        <v>10</v>
      </c>
      <c r="AU958">
        <v>6.3333333329999997</v>
      </c>
      <c r="AV958">
        <v>7.25</v>
      </c>
      <c r="AZ958">
        <v>8.3958333330000006</v>
      </c>
      <c r="BB958">
        <v>5</v>
      </c>
      <c r="BC958">
        <v>5</v>
      </c>
      <c r="BD958">
        <v>5</v>
      </c>
      <c r="BE958">
        <v>10</v>
      </c>
      <c r="BF958">
        <v>10</v>
      </c>
      <c r="BG958">
        <v>10</v>
      </c>
      <c r="BI958">
        <v>7.5</v>
      </c>
      <c r="BJ958">
        <v>6.8009813799999996</v>
      </c>
      <c r="BK958">
        <v>91</v>
      </c>
      <c r="BL958">
        <v>0</v>
      </c>
      <c r="BM958">
        <v>8.0014180629999991</v>
      </c>
      <c r="BN958">
        <v>10</v>
      </c>
      <c r="BO958">
        <v>10</v>
      </c>
      <c r="BP958">
        <v>10</v>
      </c>
      <c r="BQ958">
        <v>10</v>
      </c>
      <c r="BR958">
        <v>7.0003545159999998</v>
      </c>
      <c r="BS958">
        <v>3.7157687629999998</v>
      </c>
      <c r="BT958">
        <v>3.9626006039999999</v>
      </c>
      <c r="BU958">
        <v>2.7204334320000001</v>
      </c>
      <c r="BV958">
        <v>5</v>
      </c>
      <c r="BX958">
        <v>0</v>
      </c>
      <c r="BZ958">
        <v>4.9181760800000003</v>
      </c>
      <c r="CA958">
        <v>5.9491946970000003</v>
      </c>
      <c r="CB958">
        <v>1</v>
      </c>
      <c r="CC958">
        <v>3.7523105110000001</v>
      </c>
      <c r="CD958">
        <v>8.7915285149999995</v>
      </c>
      <c r="CE958">
        <v>9.2936584549999992</v>
      </c>
      <c r="CF958">
        <v>7.3</v>
      </c>
      <c r="CG958">
        <v>10</v>
      </c>
      <c r="CH958">
        <v>8.8462967419999998</v>
      </c>
      <c r="CI958">
        <v>9.3333333330000006</v>
      </c>
      <c r="CJ958">
        <v>9.5</v>
      </c>
      <c r="CK958">
        <v>10</v>
      </c>
      <c r="CL958">
        <v>9.6111111109999996</v>
      </c>
      <c r="CM958">
        <v>4.7953777679999998</v>
      </c>
      <c r="CN958">
        <v>6.4449804650000004</v>
      </c>
      <c r="CO958">
        <v>5.6201791170000002</v>
      </c>
      <c r="CQ958">
        <v>5.2528107229999996</v>
      </c>
      <c r="CR958">
        <v>8.3333333330000006</v>
      </c>
      <c r="CT958">
        <v>6.7930720280000001</v>
      </c>
      <c r="CU958">
        <v>7.3414540849999996</v>
      </c>
      <c r="CW958">
        <v>10</v>
      </c>
      <c r="CX958">
        <v>9</v>
      </c>
      <c r="CY958">
        <v>9.5</v>
      </c>
      <c r="CZ958">
        <v>3.3333333330000001</v>
      </c>
      <c r="DA958">
        <v>5.0737813100000002</v>
      </c>
      <c r="DB958">
        <v>5.5487388769999999</v>
      </c>
      <c r="DC958">
        <v>10</v>
      </c>
      <c r="DD958">
        <v>10</v>
      </c>
      <c r="DE958">
        <v>10</v>
      </c>
      <c r="DF958">
        <v>7.3259755870000003</v>
      </c>
      <c r="DG958">
        <v>4.1925752579999997</v>
      </c>
      <c r="DH958">
        <v>5.151515152</v>
      </c>
      <c r="DI958">
        <v>6.54492516</v>
      </c>
      <c r="DJ958">
        <v>4.1698909950000003</v>
      </c>
      <c r="DK958">
        <v>7.0121057819999999</v>
      </c>
      <c r="DL958">
        <v>6.9062258950000004</v>
      </c>
      <c r="DM958">
        <v>5.66287304</v>
      </c>
      <c r="DN958">
        <v>7.4962828760000004</v>
      </c>
      <c r="DO958">
        <v>6.89</v>
      </c>
      <c r="DP958">
        <v>80</v>
      </c>
      <c r="DQ958">
        <v>6.8454906900000001</v>
      </c>
      <c r="DR958">
        <v>88</v>
      </c>
      <c r="DS958">
        <v>3</v>
      </c>
    </row>
    <row r="959" spans="1:123" x14ac:dyDescent="0.35">
      <c r="A959">
        <v>2011</v>
      </c>
      <c r="B959" t="s">
        <v>555</v>
      </c>
      <c r="C959" t="s">
        <v>556</v>
      </c>
      <c r="D959" t="s">
        <v>259</v>
      </c>
      <c r="H959">
        <v>4.2477780000000003</v>
      </c>
      <c r="I959">
        <v>6.1583685309999998</v>
      </c>
      <c r="J959">
        <v>10</v>
      </c>
      <c r="K959">
        <v>10</v>
      </c>
      <c r="M959">
        <v>10</v>
      </c>
      <c r="N959">
        <v>10</v>
      </c>
      <c r="O959">
        <v>10</v>
      </c>
      <c r="P959">
        <v>9.4</v>
      </c>
      <c r="Q959">
        <v>10</v>
      </c>
      <c r="R959">
        <v>5</v>
      </c>
      <c r="S959">
        <v>5</v>
      </c>
      <c r="T959">
        <v>5</v>
      </c>
      <c r="U959">
        <v>8.1333333329999995</v>
      </c>
      <c r="V959">
        <v>8.0972339550000001</v>
      </c>
      <c r="W959">
        <v>5</v>
      </c>
      <c r="X959">
        <v>0</v>
      </c>
      <c r="Y959">
        <v>0</v>
      </c>
      <c r="Z959">
        <v>1.6666666670000001</v>
      </c>
      <c r="AA959">
        <v>7.5</v>
      </c>
      <c r="AB959">
        <v>7.5</v>
      </c>
      <c r="AC959">
        <v>7.5</v>
      </c>
      <c r="AD959">
        <v>9.9266666669999992</v>
      </c>
      <c r="AE959">
        <v>7.7777777779999999</v>
      </c>
      <c r="AF959">
        <v>8.4014814809999994</v>
      </c>
      <c r="AG959">
        <v>5</v>
      </c>
      <c r="AH959">
        <v>5</v>
      </c>
      <c r="AI959">
        <v>5</v>
      </c>
      <c r="AJ959">
        <v>5</v>
      </c>
      <c r="AK959">
        <v>5</v>
      </c>
      <c r="AL959">
        <v>7.5</v>
      </c>
      <c r="AM959">
        <v>5</v>
      </c>
      <c r="AN959">
        <v>6.25</v>
      </c>
      <c r="AO959">
        <v>7.5</v>
      </c>
      <c r="AP959">
        <v>7.5</v>
      </c>
      <c r="AQ959">
        <v>7.5</v>
      </c>
      <c r="AR959">
        <v>5.75</v>
      </c>
      <c r="AS959">
        <v>10</v>
      </c>
      <c r="AT959">
        <v>10</v>
      </c>
      <c r="AU959">
        <v>2.6666666669999999</v>
      </c>
      <c r="AV959">
        <v>3.5</v>
      </c>
      <c r="AW959">
        <v>7.5</v>
      </c>
      <c r="AX959">
        <v>7.5</v>
      </c>
      <c r="AY959">
        <v>7.5</v>
      </c>
      <c r="AZ959">
        <v>6.9523809520000004</v>
      </c>
      <c r="BB959">
        <v>5</v>
      </c>
      <c r="BC959">
        <v>5</v>
      </c>
      <c r="BD959">
        <v>5</v>
      </c>
      <c r="BE959">
        <v>0</v>
      </c>
      <c r="BF959">
        <v>0</v>
      </c>
      <c r="BG959">
        <v>0</v>
      </c>
      <c r="BI959">
        <v>2.5</v>
      </c>
      <c r="BJ959">
        <v>5.6133058990000002</v>
      </c>
      <c r="BK959">
        <v>137</v>
      </c>
      <c r="BL959">
        <v>8.7941176470000002</v>
      </c>
      <c r="BM959">
        <v>10</v>
      </c>
      <c r="BN959">
        <v>2</v>
      </c>
      <c r="BO959">
        <v>4</v>
      </c>
      <c r="BQ959">
        <v>4</v>
      </c>
      <c r="BR959">
        <v>6.1985294120000001</v>
      </c>
      <c r="BT959">
        <v>4.2124508729999999</v>
      </c>
      <c r="BV959">
        <v>0</v>
      </c>
      <c r="BW959">
        <v>5</v>
      </c>
      <c r="BX959">
        <v>3.147057395</v>
      </c>
      <c r="BY959">
        <v>0.89110953400000004</v>
      </c>
      <c r="CB959">
        <v>0.82758620699999996</v>
      </c>
      <c r="CC959">
        <v>2.4216646329999998</v>
      </c>
      <c r="CD959">
        <v>8.041372891</v>
      </c>
      <c r="CE959">
        <v>8.985474602</v>
      </c>
      <c r="CF959">
        <v>9.2859999999999996</v>
      </c>
      <c r="CG959">
        <v>0</v>
      </c>
      <c r="CH959">
        <v>6.5782118729999999</v>
      </c>
      <c r="CI959">
        <v>7.1133333329999999</v>
      </c>
      <c r="CJ959">
        <v>7.62</v>
      </c>
      <c r="CK959">
        <v>7.2868000000000004</v>
      </c>
      <c r="CL959">
        <v>7.3400444440000001</v>
      </c>
      <c r="CN959">
        <v>6.4039354709999996</v>
      </c>
      <c r="CO959">
        <v>6.4039354709999996</v>
      </c>
      <c r="CP959">
        <v>10</v>
      </c>
      <c r="CR959">
        <v>0.76923076899999998</v>
      </c>
      <c r="CS959">
        <v>0.22125128299999999</v>
      </c>
      <c r="CT959">
        <v>0.49524102599999997</v>
      </c>
      <c r="CU959">
        <v>6.0598052349999998</v>
      </c>
      <c r="CV959">
        <v>5</v>
      </c>
      <c r="CW959">
        <v>10</v>
      </c>
      <c r="CX959">
        <v>10</v>
      </c>
      <c r="CY959">
        <v>8.3333333330000006</v>
      </c>
      <c r="CZ959">
        <v>1.6666666670000001</v>
      </c>
      <c r="DC959">
        <v>8</v>
      </c>
      <c r="DD959">
        <v>7.0069015380000002</v>
      </c>
      <c r="DE959">
        <v>0</v>
      </c>
      <c r="DF959">
        <v>4.1683920509999997</v>
      </c>
      <c r="DH959">
        <v>3.4848484850000001</v>
      </c>
      <c r="DI959">
        <v>6.3305195809999999</v>
      </c>
      <c r="DK959">
        <v>5.0980317030000002</v>
      </c>
      <c r="DL959">
        <v>6.9734818540000001</v>
      </c>
      <c r="DM959">
        <v>5.4717204060000002</v>
      </c>
      <c r="DN959">
        <v>5.9911485969999996</v>
      </c>
      <c r="DO959">
        <v>5.45</v>
      </c>
      <c r="DP959">
        <v>141</v>
      </c>
      <c r="DQ959">
        <v>5.5316529489999997</v>
      </c>
      <c r="DR959">
        <v>141</v>
      </c>
      <c r="DS959">
        <v>4</v>
      </c>
    </row>
    <row r="960" spans="1:123" x14ac:dyDescent="0.35">
      <c r="A960">
        <v>2011</v>
      </c>
      <c r="B960" t="s">
        <v>557</v>
      </c>
      <c r="C960" t="s">
        <v>558</v>
      </c>
      <c r="D960" t="s">
        <v>262</v>
      </c>
      <c r="H960">
        <v>5.2000789999999997</v>
      </c>
      <c r="I960">
        <v>0</v>
      </c>
      <c r="J960">
        <v>10</v>
      </c>
      <c r="K960">
        <v>10</v>
      </c>
      <c r="L960">
        <v>5</v>
      </c>
      <c r="M960">
        <v>10</v>
      </c>
      <c r="N960">
        <v>10</v>
      </c>
      <c r="O960">
        <v>9</v>
      </c>
      <c r="P960">
        <v>10</v>
      </c>
      <c r="Q960">
        <v>10</v>
      </c>
      <c r="R960">
        <v>10</v>
      </c>
      <c r="S960">
        <v>10</v>
      </c>
      <c r="T960">
        <v>10</v>
      </c>
      <c r="U960">
        <v>10</v>
      </c>
      <c r="V960">
        <v>6.3333333329999997</v>
      </c>
      <c r="W960">
        <v>10</v>
      </c>
      <c r="X960">
        <v>10</v>
      </c>
      <c r="Y960">
        <v>10</v>
      </c>
      <c r="Z960">
        <v>10</v>
      </c>
      <c r="AD960">
        <v>9.6666666669999994</v>
      </c>
      <c r="AE960">
        <v>8.7944444439999998</v>
      </c>
      <c r="AF960">
        <v>9.2305555560000005</v>
      </c>
      <c r="AS960">
        <v>10</v>
      </c>
      <c r="AT960">
        <v>10</v>
      </c>
      <c r="AU960">
        <v>8</v>
      </c>
      <c r="AV960">
        <v>7.25</v>
      </c>
      <c r="AZ960">
        <v>8.8125</v>
      </c>
      <c r="BB960">
        <v>10</v>
      </c>
      <c r="BC960">
        <v>10</v>
      </c>
      <c r="BD960">
        <v>10</v>
      </c>
      <c r="BE960">
        <v>0</v>
      </c>
      <c r="BF960">
        <v>0</v>
      </c>
      <c r="BG960">
        <v>0</v>
      </c>
      <c r="BI960">
        <v>5</v>
      </c>
      <c r="BJ960">
        <v>7.0137350280000001</v>
      </c>
      <c r="BK960">
        <v>84</v>
      </c>
      <c r="BL960">
        <v>6.3470588240000003</v>
      </c>
      <c r="BM960">
        <v>8.4379388659999996</v>
      </c>
      <c r="BN960">
        <v>0</v>
      </c>
      <c r="BO960">
        <v>9</v>
      </c>
      <c r="BP960">
        <v>5</v>
      </c>
      <c r="BQ960">
        <v>7</v>
      </c>
      <c r="BR960">
        <v>5.4462494220000002</v>
      </c>
      <c r="BS960">
        <v>5.6794068329999998</v>
      </c>
      <c r="BT960">
        <v>3.9603014779999999</v>
      </c>
      <c r="BU960">
        <v>5.1088606270000003</v>
      </c>
      <c r="BV960">
        <v>8.3333333330000006</v>
      </c>
      <c r="BW960">
        <v>4.1666666670000003</v>
      </c>
      <c r="BX960">
        <v>2.9644980470000002</v>
      </c>
      <c r="BY960">
        <v>6.2248808149999997</v>
      </c>
      <c r="BZ960">
        <v>3.585178145</v>
      </c>
      <c r="CA960">
        <v>2.460214278</v>
      </c>
      <c r="CB960">
        <v>0.97435897400000004</v>
      </c>
      <c r="CC960">
        <v>4.6598535569999999</v>
      </c>
      <c r="CD960">
        <v>8.5623473269999995</v>
      </c>
      <c r="CE960">
        <v>5.2638470350000004</v>
      </c>
      <c r="CF960">
        <v>8.98</v>
      </c>
      <c r="CG960">
        <v>10</v>
      </c>
      <c r="CH960">
        <v>8.2015485899999998</v>
      </c>
      <c r="CI960">
        <v>9.1266666670000003</v>
      </c>
      <c r="CJ960">
        <v>8.5</v>
      </c>
      <c r="CK960">
        <v>5.44</v>
      </c>
      <c r="CL960">
        <v>7.6888888890000002</v>
      </c>
      <c r="CM960">
        <v>5.5257138899999996</v>
      </c>
      <c r="CN960">
        <v>8.3681106290000002</v>
      </c>
      <c r="CO960">
        <v>6.9469122600000004</v>
      </c>
      <c r="CP960">
        <v>10</v>
      </c>
      <c r="CQ960">
        <v>6.1659032180000004</v>
      </c>
      <c r="CR960">
        <v>6.153846154</v>
      </c>
      <c r="CS960">
        <v>5.5312820660000002</v>
      </c>
      <c r="CT960">
        <v>5.9503438129999999</v>
      </c>
      <c r="CU960">
        <v>7.6465362399999997</v>
      </c>
      <c r="CV960">
        <v>8</v>
      </c>
      <c r="CW960">
        <v>9.5365895129999991</v>
      </c>
      <c r="CX960">
        <v>7</v>
      </c>
      <c r="CY960">
        <v>8.1788631709999997</v>
      </c>
      <c r="CZ960">
        <v>10</v>
      </c>
      <c r="DA960">
        <v>4.598501357</v>
      </c>
      <c r="DB960">
        <v>5.2828971820000001</v>
      </c>
      <c r="DC960">
        <v>10</v>
      </c>
      <c r="DD960">
        <v>5.136215</v>
      </c>
      <c r="DE960">
        <v>10</v>
      </c>
      <c r="DF960">
        <v>7.5029355899999999</v>
      </c>
      <c r="DG960">
        <v>3.8585672230000001</v>
      </c>
      <c r="DH960">
        <v>6.9696969700000002</v>
      </c>
      <c r="DI960">
        <v>8.679969066</v>
      </c>
      <c r="DJ960">
        <v>4.1271057080000002</v>
      </c>
      <c r="DK960">
        <v>6.0651359400000002</v>
      </c>
      <c r="DL960">
        <v>7.6460414419999996</v>
      </c>
      <c r="DM960">
        <v>6.2244193919999997</v>
      </c>
      <c r="DN960">
        <v>7.3020727169999997</v>
      </c>
      <c r="DO960">
        <v>6.65</v>
      </c>
      <c r="DP960">
        <v>96</v>
      </c>
      <c r="DQ960">
        <v>6.8318675139999998</v>
      </c>
      <c r="DR960">
        <v>90</v>
      </c>
      <c r="DS960">
        <v>3</v>
      </c>
    </row>
    <row r="961" spans="1:123" x14ac:dyDescent="0.35">
      <c r="A961">
        <v>2011</v>
      </c>
      <c r="B961" t="s">
        <v>559</v>
      </c>
      <c r="C961" t="s">
        <v>560</v>
      </c>
      <c r="D961" t="s">
        <v>256</v>
      </c>
      <c r="E961">
        <v>4.9333333330000002</v>
      </c>
      <c r="F961">
        <v>5.5559579379999997</v>
      </c>
      <c r="G961">
        <v>5.2459871959999997</v>
      </c>
      <c r="H961">
        <v>5.2</v>
      </c>
      <c r="I961">
        <v>8.7801593659999995</v>
      </c>
      <c r="J961">
        <v>10</v>
      </c>
      <c r="K961">
        <v>10</v>
      </c>
      <c r="L961">
        <v>5</v>
      </c>
      <c r="M961">
        <v>9.8761011550000006</v>
      </c>
      <c r="N961">
        <v>10</v>
      </c>
      <c r="O961">
        <v>8.9752202309999998</v>
      </c>
      <c r="P961">
        <v>10</v>
      </c>
      <c r="Q961">
        <v>10</v>
      </c>
      <c r="R961">
        <v>0</v>
      </c>
      <c r="S961">
        <v>0</v>
      </c>
      <c r="T961">
        <v>0</v>
      </c>
      <c r="U961">
        <v>6.6666666670000003</v>
      </c>
      <c r="V961">
        <v>8.1406820880000001</v>
      </c>
      <c r="W961">
        <v>0</v>
      </c>
      <c r="X961">
        <v>10</v>
      </c>
      <c r="Y961">
        <v>5</v>
      </c>
      <c r="Z961">
        <v>5</v>
      </c>
      <c r="AA961">
        <v>2.5</v>
      </c>
      <c r="AB961">
        <v>5</v>
      </c>
      <c r="AC961">
        <v>3.75</v>
      </c>
      <c r="AD961">
        <v>8.3511111109999998</v>
      </c>
      <c r="AE961">
        <v>3.7944444439999998</v>
      </c>
      <c r="AF961">
        <v>5.2985185189999999</v>
      </c>
      <c r="AG961">
        <v>7.5</v>
      </c>
      <c r="AH961">
        <v>5</v>
      </c>
      <c r="AI961">
        <v>7.5</v>
      </c>
      <c r="AJ961">
        <v>7.5</v>
      </c>
      <c r="AK961">
        <v>7.5</v>
      </c>
      <c r="AL961">
        <v>7.5</v>
      </c>
      <c r="AM961">
        <v>7.5</v>
      </c>
      <c r="AN961">
        <v>7.5</v>
      </c>
      <c r="AO961">
        <v>7.5</v>
      </c>
      <c r="AP961">
        <v>5</v>
      </c>
      <c r="AQ961">
        <v>6.25</v>
      </c>
      <c r="AR961">
        <v>6.75</v>
      </c>
      <c r="AS961">
        <v>0.707586614</v>
      </c>
      <c r="AT961">
        <v>10</v>
      </c>
      <c r="AU961">
        <v>4</v>
      </c>
      <c r="AV961">
        <v>5.75</v>
      </c>
      <c r="AW961">
        <v>10</v>
      </c>
      <c r="AX961">
        <v>7.5</v>
      </c>
      <c r="AY961">
        <v>5</v>
      </c>
      <c r="AZ961">
        <v>6.1367980879999999</v>
      </c>
      <c r="BB961">
        <v>10</v>
      </c>
      <c r="BC961">
        <v>10</v>
      </c>
      <c r="BD961">
        <v>10</v>
      </c>
      <c r="BE961">
        <v>0</v>
      </c>
      <c r="BF961">
        <v>0</v>
      </c>
      <c r="BG961">
        <v>0</v>
      </c>
      <c r="BI961">
        <v>5</v>
      </c>
      <c r="BJ961">
        <v>6.153702183</v>
      </c>
      <c r="BK961">
        <v>121</v>
      </c>
      <c r="BL961">
        <v>5.4705882350000001</v>
      </c>
      <c r="BM961">
        <v>6.6378746590000004</v>
      </c>
      <c r="BN961">
        <v>8</v>
      </c>
      <c r="BO961">
        <v>7</v>
      </c>
      <c r="BP961">
        <v>4</v>
      </c>
      <c r="BQ961">
        <v>5.5</v>
      </c>
      <c r="BR961">
        <v>6.4021157239999997</v>
      </c>
      <c r="BS961">
        <v>9.0079908880000001</v>
      </c>
      <c r="BT961">
        <v>7.4999920370000002</v>
      </c>
      <c r="BU961">
        <v>9.0707380059999991</v>
      </c>
      <c r="BV961">
        <v>6.6666666670000003</v>
      </c>
      <c r="BW961">
        <v>8.3333333330000006</v>
      </c>
      <c r="BX961">
        <v>4.8819593929999998</v>
      </c>
      <c r="BY961">
        <v>7.2577911899999998</v>
      </c>
      <c r="BZ961">
        <v>8.8604518250000002</v>
      </c>
      <c r="CA961">
        <v>8.5043437189999995</v>
      </c>
      <c r="CB961">
        <v>0.79310344799999999</v>
      </c>
      <c r="CC961">
        <v>6.9814748790000003</v>
      </c>
      <c r="CD961">
        <v>8.495382159</v>
      </c>
      <c r="CE961">
        <v>9.4140403700000004</v>
      </c>
      <c r="CF961">
        <v>9.2780000000000005</v>
      </c>
      <c r="CG961">
        <v>0</v>
      </c>
      <c r="CH961">
        <v>6.7968556319999998</v>
      </c>
      <c r="CI961">
        <v>8.9533333329999998</v>
      </c>
      <c r="CJ961">
        <v>6.8</v>
      </c>
      <c r="CK961">
        <v>5.4560000000000004</v>
      </c>
      <c r="CL961">
        <v>7.0697777779999997</v>
      </c>
      <c r="CM961">
        <v>5.3951905040000003</v>
      </c>
      <c r="CN961">
        <v>8.0130926030000005</v>
      </c>
      <c r="CO961">
        <v>6.7041415539999996</v>
      </c>
      <c r="CP961">
        <v>9.4379712130000009</v>
      </c>
      <c r="CQ961">
        <v>7.5088800779999998</v>
      </c>
      <c r="CR961">
        <v>0.76900000000000002</v>
      </c>
      <c r="CS961">
        <v>6.9694154030000002</v>
      </c>
      <c r="CT961">
        <v>5.0824318269999997</v>
      </c>
      <c r="CU961">
        <v>7.073580593</v>
      </c>
      <c r="CV961">
        <v>5</v>
      </c>
      <c r="CW961">
        <v>7.5214613779999997</v>
      </c>
      <c r="CX961">
        <v>10</v>
      </c>
      <c r="CY961">
        <v>7.5071537929999996</v>
      </c>
      <c r="CZ961">
        <v>8.3333333330000006</v>
      </c>
      <c r="DA961">
        <v>7.9490759139999998</v>
      </c>
      <c r="DB961">
        <v>7.8629446710000002</v>
      </c>
      <c r="DC961">
        <v>10</v>
      </c>
      <c r="DD961">
        <v>7.7551761539999999</v>
      </c>
      <c r="DE961">
        <v>3</v>
      </c>
      <c r="DF961">
        <v>7.4834216790000001</v>
      </c>
      <c r="DG961">
        <v>5.227328397</v>
      </c>
      <c r="DH961">
        <v>5.9090909089999997</v>
      </c>
      <c r="DI961">
        <v>9.6047498400000002</v>
      </c>
      <c r="DJ961">
        <v>8.4447807919999995</v>
      </c>
      <c r="DK961">
        <v>9.0210749680000006</v>
      </c>
      <c r="DL961">
        <v>8.3858569890000005</v>
      </c>
      <c r="DM961">
        <v>7.7654803159999997</v>
      </c>
      <c r="DN961">
        <v>7.5853519289999998</v>
      </c>
      <c r="DO961">
        <v>6.97</v>
      </c>
      <c r="DP961">
        <v>73</v>
      </c>
      <c r="DQ961">
        <v>6.5618510910000003</v>
      </c>
      <c r="DR961">
        <v>110</v>
      </c>
      <c r="DS961">
        <v>3</v>
      </c>
    </row>
    <row r="962" spans="1:123" x14ac:dyDescent="0.35">
      <c r="A962">
        <v>2011</v>
      </c>
      <c r="B962" t="s">
        <v>561</v>
      </c>
      <c r="C962" t="s">
        <v>562</v>
      </c>
      <c r="D962" t="s">
        <v>256</v>
      </c>
      <c r="E962">
        <v>4.8</v>
      </c>
      <c r="F962">
        <v>5.5175251779999996</v>
      </c>
      <c r="G962">
        <v>4.1950737670000002</v>
      </c>
      <c r="H962">
        <v>4.8</v>
      </c>
      <c r="I962">
        <v>8.3320949599999992</v>
      </c>
      <c r="J962">
        <v>10</v>
      </c>
      <c r="K962">
        <v>7.2619330849999999</v>
      </c>
      <c r="L962">
        <v>2.5</v>
      </c>
      <c r="M962">
        <v>9.8864814709999997</v>
      </c>
      <c r="N962">
        <v>9.7003110840000009</v>
      </c>
      <c r="O962">
        <v>7.8697451279999999</v>
      </c>
      <c r="P962">
        <v>9.5</v>
      </c>
      <c r="Q962">
        <v>10</v>
      </c>
      <c r="R962">
        <v>10</v>
      </c>
      <c r="S962">
        <v>10</v>
      </c>
      <c r="T962">
        <v>10</v>
      </c>
      <c r="U962">
        <v>9.8333333330000006</v>
      </c>
      <c r="V962">
        <v>8.6783911400000004</v>
      </c>
      <c r="W962">
        <v>10</v>
      </c>
      <c r="X962">
        <v>10</v>
      </c>
      <c r="Y962">
        <v>10</v>
      </c>
      <c r="Z962">
        <v>10</v>
      </c>
      <c r="AA962">
        <v>5</v>
      </c>
      <c r="AB962">
        <v>5</v>
      </c>
      <c r="AC962">
        <v>5</v>
      </c>
      <c r="AD962">
        <v>7.6511111109999996</v>
      </c>
      <c r="AE962">
        <v>5.5972222220000001</v>
      </c>
      <c r="AF962">
        <v>6.0827777779999996</v>
      </c>
      <c r="AG962">
        <v>7.5</v>
      </c>
      <c r="AH962">
        <v>7.5</v>
      </c>
      <c r="AI962">
        <v>7.5</v>
      </c>
      <c r="AJ962">
        <v>5</v>
      </c>
      <c r="AK962">
        <v>6.25</v>
      </c>
      <c r="AL962">
        <v>7.5</v>
      </c>
      <c r="AM962">
        <v>7.5</v>
      </c>
      <c r="AN962">
        <v>7.5</v>
      </c>
      <c r="AO962">
        <v>7.5</v>
      </c>
      <c r="AP962">
        <v>5</v>
      </c>
      <c r="AQ962">
        <v>6.25</v>
      </c>
      <c r="AR962">
        <v>7</v>
      </c>
      <c r="AS962">
        <v>10</v>
      </c>
      <c r="AT962">
        <v>8.9102221230000005</v>
      </c>
      <c r="AU962">
        <v>2.6666666669999999</v>
      </c>
      <c r="AV962">
        <v>4.5</v>
      </c>
      <c r="AW962">
        <v>10</v>
      </c>
      <c r="AX962">
        <v>10</v>
      </c>
      <c r="AY962">
        <v>5</v>
      </c>
      <c r="AZ962">
        <v>7.2966983990000003</v>
      </c>
      <c r="BB962">
        <v>10</v>
      </c>
      <c r="BC962">
        <v>10</v>
      </c>
      <c r="BD962">
        <v>10</v>
      </c>
      <c r="BE962">
        <v>10</v>
      </c>
      <c r="BF962">
        <v>10</v>
      </c>
      <c r="BG962">
        <v>10</v>
      </c>
      <c r="BI962">
        <v>10</v>
      </c>
      <c r="BJ962">
        <v>7.4075454030000003</v>
      </c>
      <c r="BK962">
        <v>72</v>
      </c>
      <c r="BL962">
        <v>6.520588235</v>
      </c>
      <c r="BM962">
        <v>6.326158038</v>
      </c>
      <c r="BN962">
        <v>8</v>
      </c>
      <c r="BO962">
        <v>7</v>
      </c>
      <c r="BP962">
        <v>7</v>
      </c>
      <c r="BQ962">
        <v>7</v>
      </c>
      <c r="BR962">
        <v>6.9616865680000002</v>
      </c>
      <c r="BS962">
        <v>4.0937949050000002</v>
      </c>
      <c r="BT962">
        <v>4.7872135980000001</v>
      </c>
      <c r="BU962">
        <v>5.9079173479999998</v>
      </c>
      <c r="BV962">
        <v>3.3333333330000001</v>
      </c>
      <c r="BW962">
        <v>5.8333333329999997</v>
      </c>
      <c r="BX962">
        <v>5.7863813789999998</v>
      </c>
      <c r="BY962">
        <v>8.8018574919999999</v>
      </c>
      <c r="BZ962">
        <v>4.981272358</v>
      </c>
      <c r="CA962">
        <v>6.2783894150000004</v>
      </c>
      <c r="CB962">
        <v>0.92592592600000001</v>
      </c>
      <c r="CC962">
        <v>5.3287688160000002</v>
      </c>
      <c r="CD962">
        <v>8.2139096929999997</v>
      </c>
      <c r="CE962">
        <v>8.9910632709999998</v>
      </c>
      <c r="CF962">
        <v>8.7059999999999995</v>
      </c>
      <c r="CG962">
        <v>10</v>
      </c>
      <c r="CH962">
        <v>8.9777432410000007</v>
      </c>
      <c r="CI962">
        <v>9.56</v>
      </c>
      <c r="CJ962">
        <v>8.08</v>
      </c>
      <c r="CK962">
        <v>1.3216000000000001</v>
      </c>
      <c r="CL962">
        <v>6.3205333330000002</v>
      </c>
      <c r="CM962">
        <v>4.9910700920000002</v>
      </c>
      <c r="CN962">
        <v>8.2004246090000006</v>
      </c>
      <c r="CO962">
        <v>6.595747351</v>
      </c>
      <c r="CP962">
        <v>10</v>
      </c>
      <c r="CQ962">
        <v>5.8352903530000004</v>
      </c>
      <c r="CR962">
        <v>2.307692308</v>
      </c>
      <c r="CS962">
        <v>10</v>
      </c>
      <c r="CT962">
        <v>6.0476608870000002</v>
      </c>
      <c r="CU962">
        <v>7.2409853929999999</v>
      </c>
      <c r="CV962">
        <v>5</v>
      </c>
      <c r="CW962">
        <v>9.2545976650000004</v>
      </c>
      <c r="CX962">
        <v>10</v>
      </c>
      <c r="CY962">
        <v>8.0848658879999995</v>
      </c>
      <c r="CZ962">
        <v>5.5666666669999998</v>
      </c>
      <c r="DA962">
        <v>5.45132116</v>
      </c>
      <c r="DB962">
        <v>7.3340681920000002</v>
      </c>
      <c r="DC962">
        <v>8</v>
      </c>
      <c r="DD962">
        <v>2.517253846</v>
      </c>
      <c r="DE962">
        <v>1</v>
      </c>
      <c r="DF962">
        <v>4.978218311</v>
      </c>
      <c r="DG962">
        <v>3.816295985</v>
      </c>
      <c r="DH962">
        <v>6.9696969700000002</v>
      </c>
      <c r="DI962">
        <v>9.6739987299999992</v>
      </c>
      <c r="DJ962">
        <v>5.1922242369999996</v>
      </c>
      <c r="DK962">
        <v>7.6861325669999996</v>
      </c>
      <c r="DL962">
        <v>7.5003201979999998</v>
      </c>
      <c r="DM962">
        <v>6.8064447809999997</v>
      </c>
      <c r="DN962">
        <v>6.6231763270000004</v>
      </c>
      <c r="DO962">
        <v>7.03</v>
      </c>
      <c r="DP962">
        <v>70</v>
      </c>
      <c r="DQ962">
        <v>7.2187727009999998</v>
      </c>
      <c r="DR962">
        <v>60</v>
      </c>
      <c r="DS962">
        <v>2</v>
      </c>
    </row>
    <row r="963" spans="1:123" x14ac:dyDescent="0.35">
      <c r="A963">
        <v>2011</v>
      </c>
      <c r="B963" t="s">
        <v>563</v>
      </c>
      <c r="C963" t="s">
        <v>564</v>
      </c>
      <c r="D963" t="s">
        <v>259</v>
      </c>
      <c r="E963">
        <v>2.733333333</v>
      </c>
      <c r="F963">
        <v>5.1281219020000002</v>
      </c>
      <c r="G963">
        <v>4.3085187280000001</v>
      </c>
      <c r="H963">
        <v>4.0999999999999996</v>
      </c>
      <c r="I963">
        <v>5.722302794</v>
      </c>
      <c r="J963">
        <v>5</v>
      </c>
      <c r="K963">
        <v>8.7082182699999997</v>
      </c>
      <c r="L963">
        <v>5</v>
      </c>
      <c r="M963">
        <v>10</v>
      </c>
      <c r="N963">
        <v>10</v>
      </c>
      <c r="O963">
        <v>7.7416436539999998</v>
      </c>
      <c r="P963">
        <v>9.9</v>
      </c>
      <c r="Q963">
        <v>10</v>
      </c>
      <c r="R963">
        <v>0</v>
      </c>
      <c r="S963">
        <v>0</v>
      </c>
      <c r="T963">
        <v>0</v>
      </c>
      <c r="U963">
        <v>6.6333333330000004</v>
      </c>
      <c r="V963">
        <v>6.6990932599999997</v>
      </c>
      <c r="W963">
        <v>10</v>
      </c>
      <c r="X963">
        <v>10</v>
      </c>
      <c r="Y963">
        <v>5</v>
      </c>
      <c r="Z963">
        <v>8.3333333330000006</v>
      </c>
      <c r="AA963">
        <v>7.5</v>
      </c>
      <c r="AB963">
        <v>5</v>
      </c>
      <c r="AC963">
        <v>6.25</v>
      </c>
      <c r="AD963">
        <v>8.0955555560000008</v>
      </c>
      <c r="AE963">
        <v>7.7777777779999999</v>
      </c>
      <c r="AF963">
        <v>7.3744444439999999</v>
      </c>
      <c r="AG963">
        <v>5</v>
      </c>
      <c r="AH963">
        <v>5</v>
      </c>
      <c r="AI963">
        <v>5</v>
      </c>
      <c r="AJ963">
        <v>5</v>
      </c>
      <c r="AK963">
        <v>5</v>
      </c>
      <c r="AL963">
        <v>7.5</v>
      </c>
      <c r="AM963">
        <v>5</v>
      </c>
      <c r="AN963">
        <v>6.25</v>
      </c>
      <c r="AO963">
        <v>10</v>
      </c>
      <c r="AP963">
        <v>7.5</v>
      </c>
      <c r="AQ963">
        <v>8.75</v>
      </c>
      <c r="AR963">
        <v>6</v>
      </c>
      <c r="AS963">
        <v>7.1504814769999996</v>
      </c>
      <c r="AT963">
        <v>10</v>
      </c>
      <c r="AU963">
        <v>3.6666666669999999</v>
      </c>
      <c r="AV963">
        <v>4</v>
      </c>
      <c r="AW963">
        <v>10</v>
      </c>
      <c r="AX963">
        <v>7.5</v>
      </c>
      <c r="AY963">
        <v>7.5</v>
      </c>
      <c r="AZ963">
        <v>7.1167354490000001</v>
      </c>
      <c r="BB963">
        <v>5</v>
      </c>
      <c r="BC963">
        <v>5</v>
      </c>
      <c r="BD963">
        <v>5</v>
      </c>
      <c r="BE963">
        <v>0</v>
      </c>
      <c r="BF963">
        <v>0</v>
      </c>
      <c r="BG963">
        <v>0</v>
      </c>
      <c r="BI963">
        <v>2.5</v>
      </c>
      <c r="BJ963">
        <v>5.8322246379999996</v>
      </c>
      <c r="BK963">
        <v>132</v>
      </c>
      <c r="BL963">
        <v>7.9117647059999996</v>
      </c>
      <c r="BM963">
        <v>9.8389645780000006</v>
      </c>
      <c r="BN963">
        <v>10</v>
      </c>
      <c r="BO963">
        <v>8</v>
      </c>
      <c r="BP963">
        <v>4</v>
      </c>
      <c r="BQ963">
        <v>6</v>
      </c>
      <c r="BR963">
        <v>8.4376823210000005</v>
      </c>
      <c r="BS963">
        <v>4.1782057650000004</v>
      </c>
      <c r="BT963">
        <v>4.9858696220000001</v>
      </c>
      <c r="BU963">
        <v>5.1116754579999997</v>
      </c>
      <c r="BV963">
        <v>3.3333333330000001</v>
      </c>
      <c r="BW963">
        <v>5.8333333329999997</v>
      </c>
      <c r="BX963">
        <v>4.0436064649999999</v>
      </c>
      <c r="BY963">
        <v>8.3926882999999997</v>
      </c>
      <c r="BZ963">
        <v>4.7628033949999997</v>
      </c>
      <c r="CA963">
        <v>3.984244162</v>
      </c>
      <c r="CB963">
        <v>0.88888888899999996</v>
      </c>
      <c r="CC963">
        <v>4.6829501059999998</v>
      </c>
      <c r="CD963">
        <v>7.8965961900000003</v>
      </c>
      <c r="CE963">
        <v>8.1568986890000001</v>
      </c>
      <c r="CF963">
        <v>6.2619999999999996</v>
      </c>
      <c r="CG963">
        <v>10</v>
      </c>
      <c r="CH963">
        <v>8.0788737200000007</v>
      </c>
      <c r="CI963">
        <v>8.4133333330000006</v>
      </c>
      <c r="CJ963">
        <v>7.5</v>
      </c>
      <c r="CK963">
        <v>5.3</v>
      </c>
      <c r="CL963">
        <v>7.0711111109999996</v>
      </c>
      <c r="CM963">
        <v>5.0652363500000002</v>
      </c>
      <c r="CN963">
        <v>5.3371283710000004</v>
      </c>
      <c r="CO963">
        <v>5.2011823609999999</v>
      </c>
      <c r="CP963">
        <v>10</v>
      </c>
      <c r="CQ963">
        <v>7.0371509840000002</v>
      </c>
      <c r="CR963">
        <v>8.461538462</v>
      </c>
      <c r="CS963">
        <v>3.2081435979999999</v>
      </c>
      <c r="CT963">
        <v>6.2356110149999999</v>
      </c>
      <c r="CU963">
        <v>7.1269761220000003</v>
      </c>
      <c r="CV963">
        <v>10</v>
      </c>
      <c r="CW963">
        <v>8.1902193329999999</v>
      </c>
      <c r="CX963">
        <v>9</v>
      </c>
      <c r="CY963">
        <v>9.063406444</v>
      </c>
      <c r="CZ963">
        <v>10</v>
      </c>
      <c r="DA963">
        <v>6.9200466220000001</v>
      </c>
      <c r="DB963">
        <v>8.7586710879999998</v>
      </c>
      <c r="DC963">
        <v>8</v>
      </c>
      <c r="DD963">
        <v>10</v>
      </c>
      <c r="DE963">
        <v>10</v>
      </c>
      <c r="DF963">
        <v>8.9464529519999996</v>
      </c>
      <c r="DG963">
        <v>4.7222765850000004</v>
      </c>
      <c r="DH963">
        <v>4.848484848</v>
      </c>
      <c r="DI963">
        <v>8.1377619259999996</v>
      </c>
      <c r="DJ963">
        <v>3.2180049589999999</v>
      </c>
      <c r="DK963">
        <v>7.336823356</v>
      </c>
      <c r="DL963">
        <v>7.6124134620000001</v>
      </c>
      <c r="DM963">
        <v>5.979294189</v>
      </c>
      <c r="DN963">
        <v>7.9963845280000001</v>
      </c>
      <c r="DO963">
        <v>7.26</v>
      </c>
      <c r="DP963">
        <v>50</v>
      </c>
      <c r="DQ963">
        <v>6.5461123189999997</v>
      </c>
      <c r="DR963">
        <v>111</v>
      </c>
      <c r="DS963">
        <v>3</v>
      </c>
    </row>
    <row r="964" spans="1:123" x14ac:dyDescent="0.35">
      <c r="A964">
        <v>2011</v>
      </c>
      <c r="B964" t="s">
        <v>565</v>
      </c>
      <c r="C964" t="s">
        <v>566</v>
      </c>
      <c r="D964" t="s">
        <v>253</v>
      </c>
      <c r="E964">
        <v>5.0999999999999996</v>
      </c>
      <c r="F964">
        <v>5.1852539750000002</v>
      </c>
      <c r="G964">
        <v>3.9324416270000002</v>
      </c>
      <c r="H964">
        <v>4.7</v>
      </c>
      <c r="I964">
        <v>7.9395507319999998</v>
      </c>
      <c r="J964">
        <v>10</v>
      </c>
      <c r="K964">
        <v>10</v>
      </c>
      <c r="L964">
        <v>7.5</v>
      </c>
      <c r="M964">
        <v>10</v>
      </c>
      <c r="N964">
        <v>10</v>
      </c>
      <c r="O964">
        <v>9.5</v>
      </c>
      <c r="P964">
        <v>10</v>
      </c>
      <c r="Q964">
        <v>10</v>
      </c>
      <c r="R964">
        <v>10</v>
      </c>
      <c r="S964">
        <v>10</v>
      </c>
      <c r="T964">
        <v>10</v>
      </c>
      <c r="U964">
        <v>10</v>
      </c>
      <c r="V964">
        <v>9.1465169110000009</v>
      </c>
      <c r="W964">
        <v>10</v>
      </c>
      <c r="X964">
        <v>10</v>
      </c>
      <c r="Y964">
        <v>10</v>
      </c>
      <c r="Z964">
        <v>10</v>
      </c>
      <c r="AA964">
        <v>7.5</v>
      </c>
      <c r="AB964">
        <v>7.5</v>
      </c>
      <c r="AC964">
        <v>7.5</v>
      </c>
      <c r="AD964">
        <v>8.2200000000000006</v>
      </c>
      <c r="AE964">
        <v>7.45</v>
      </c>
      <c r="AF964">
        <v>7.7233333330000002</v>
      </c>
      <c r="AG964">
        <v>7.5</v>
      </c>
      <c r="AH964">
        <v>7.5</v>
      </c>
      <c r="AI964">
        <v>5</v>
      </c>
      <c r="AJ964">
        <v>5</v>
      </c>
      <c r="AK964">
        <v>5</v>
      </c>
      <c r="AL964">
        <v>7.5</v>
      </c>
      <c r="AM964">
        <v>7.5</v>
      </c>
      <c r="AN964">
        <v>7.5</v>
      </c>
      <c r="AO964">
        <v>7.5</v>
      </c>
      <c r="AP964">
        <v>7.5</v>
      </c>
      <c r="AQ964">
        <v>7.5</v>
      </c>
      <c r="AR964">
        <v>7</v>
      </c>
      <c r="AS964">
        <v>10</v>
      </c>
      <c r="AT964">
        <v>10</v>
      </c>
      <c r="AU964">
        <v>4</v>
      </c>
      <c r="AV964">
        <v>4.75</v>
      </c>
      <c r="AW964">
        <v>10</v>
      </c>
      <c r="AX964">
        <v>5</v>
      </c>
      <c r="AY964">
        <v>10</v>
      </c>
      <c r="AZ964">
        <v>7.6785714289999998</v>
      </c>
      <c r="BB964">
        <v>10</v>
      </c>
      <c r="BC964">
        <v>10</v>
      </c>
      <c r="BD964">
        <v>10</v>
      </c>
      <c r="BE964">
        <v>10</v>
      </c>
      <c r="BF964">
        <v>10</v>
      </c>
      <c r="BG964">
        <v>10</v>
      </c>
      <c r="BI964">
        <v>10</v>
      </c>
      <c r="BJ964">
        <v>7.701819704</v>
      </c>
      <c r="BK964">
        <v>58</v>
      </c>
      <c r="BL964">
        <v>5.4117647059999996</v>
      </c>
      <c r="BM964">
        <v>4.8910081740000004</v>
      </c>
      <c r="BN964">
        <v>10</v>
      </c>
      <c r="BO964">
        <v>10</v>
      </c>
      <c r="BP964">
        <v>4</v>
      </c>
      <c r="BQ964">
        <v>7</v>
      </c>
      <c r="BR964">
        <v>6.8256932199999998</v>
      </c>
      <c r="BS964">
        <v>2.5217406800000002</v>
      </c>
      <c r="BT964">
        <v>2.3237999220000001</v>
      </c>
      <c r="BU964">
        <v>2.8851644350000001</v>
      </c>
      <c r="BV964">
        <v>8.3333333330000006</v>
      </c>
      <c r="BW964">
        <v>6.6666666670000003</v>
      </c>
      <c r="BX964">
        <v>5.3580494439999997</v>
      </c>
      <c r="BY964">
        <v>7.4608217979999996</v>
      </c>
      <c r="BZ964">
        <v>3.3726934530000001</v>
      </c>
      <c r="CA964">
        <v>7.3511270450000001</v>
      </c>
      <c r="CB964">
        <v>0.928571429</v>
      </c>
      <c r="CC964">
        <v>4.9578639400000002</v>
      </c>
      <c r="CD964">
        <v>8.3511475750000006</v>
      </c>
      <c r="CE964">
        <v>7.4069374689999998</v>
      </c>
      <c r="CF964">
        <v>8.4079999999999995</v>
      </c>
      <c r="CG964">
        <v>0</v>
      </c>
      <c r="CH964">
        <v>6.0415212609999998</v>
      </c>
      <c r="CI964">
        <v>9.4600000000000009</v>
      </c>
      <c r="CJ964">
        <v>9.1</v>
      </c>
      <c r="CK964">
        <v>7.4080000000000004</v>
      </c>
      <c r="CL964">
        <v>8.6560000000000006</v>
      </c>
      <c r="CM964">
        <v>3.893622513</v>
      </c>
      <c r="CN964">
        <v>5.5886574009999999</v>
      </c>
      <c r="CO964">
        <v>4.7411399569999997</v>
      </c>
      <c r="CP964">
        <v>10</v>
      </c>
      <c r="CQ964">
        <v>4.1264641920000003</v>
      </c>
      <c r="CR964">
        <v>0</v>
      </c>
      <c r="CS964">
        <v>4.314400011</v>
      </c>
      <c r="CT964">
        <v>2.8136214009999998</v>
      </c>
      <c r="CU964">
        <v>6.5526903399999998</v>
      </c>
      <c r="CV964">
        <v>8</v>
      </c>
      <c r="CW964">
        <v>8.5279934799999992</v>
      </c>
      <c r="CX964">
        <v>9</v>
      </c>
      <c r="CY964">
        <v>8.5093311600000003</v>
      </c>
      <c r="CZ964">
        <v>5.5666666669999998</v>
      </c>
      <c r="DA964">
        <v>6.4814408830000003</v>
      </c>
      <c r="DB964">
        <v>7.2297431420000002</v>
      </c>
      <c r="DC964">
        <v>8</v>
      </c>
      <c r="DD964">
        <v>9.2517253850000003</v>
      </c>
      <c r="DE964">
        <v>0</v>
      </c>
      <c r="DF964">
        <v>6.0882626789999996</v>
      </c>
      <c r="DG964">
        <v>2.3425718870000001</v>
      </c>
      <c r="DH964">
        <v>5.6060606059999998</v>
      </c>
      <c r="DI964">
        <v>9.2798795999999992</v>
      </c>
      <c r="DJ964">
        <v>2.7637455059999998</v>
      </c>
      <c r="DK964">
        <v>2.7149529339999998</v>
      </c>
      <c r="DL964">
        <v>4.4962207039999997</v>
      </c>
      <c r="DM964">
        <v>4.533905206</v>
      </c>
      <c r="DN964">
        <v>6.3771663490000003</v>
      </c>
      <c r="DO964">
        <v>6.15</v>
      </c>
      <c r="DP964">
        <v>125</v>
      </c>
      <c r="DQ964">
        <v>6.9259098520000002</v>
      </c>
      <c r="DR964">
        <v>81</v>
      </c>
      <c r="DS964">
        <v>3</v>
      </c>
    </row>
    <row r="965" spans="1:123" x14ac:dyDescent="0.35">
      <c r="A965">
        <v>2011</v>
      </c>
      <c r="B965" t="s">
        <v>567</v>
      </c>
      <c r="C965" t="s">
        <v>568</v>
      </c>
      <c r="D965" t="s">
        <v>256</v>
      </c>
      <c r="E965">
        <v>6.0666666669999998</v>
      </c>
      <c r="F965">
        <v>6.0370913249999996</v>
      </c>
      <c r="G965">
        <v>7.4864907729999999</v>
      </c>
      <c r="H965">
        <v>6.5</v>
      </c>
      <c r="I965">
        <v>9.7647730320000008</v>
      </c>
      <c r="J965">
        <v>10</v>
      </c>
      <c r="K965">
        <v>10</v>
      </c>
      <c r="L965">
        <v>10</v>
      </c>
      <c r="M965">
        <v>10</v>
      </c>
      <c r="N965">
        <v>10</v>
      </c>
      <c r="O965">
        <v>10</v>
      </c>
      <c r="Q965">
        <v>5</v>
      </c>
      <c r="R965">
        <v>0</v>
      </c>
      <c r="S965">
        <v>0</v>
      </c>
      <c r="T965">
        <v>0</v>
      </c>
      <c r="U965">
        <v>2.5</v>
      </c>
      <c r="V965">
        <v>7.4215910110000003</v>
      </c>
      <c r="W965">
        <v>0</v>
      </c>
      <c r="X965">
        <v>5</v>
      </c>
      <c r="Y965">
        <v>0</v>
      </c>
      <c r="Z965">
        <v>1.6666666670000001</v>
      </c>
      <c r="AA965">
        <v>0</v>
      </c>
      <c r="AB965">
        <v>5</v>
      </c>
      <c r="AC965">
        <v>2.5</v>
      </c>
      <c r="AD965">
        <v>8.8377777779999995</v>
      </c>
      <c r="AE965">
        <v>4.7166666670000001</v>
      </c>
      <c r="AF965">
        <v>5.3514814810000004</v>
      </c>
      <c r="AG965">
        <v>0</v>
      </c>
      <c r="AH965">
        <v>0</v>
      </c>
      <c r="AI965">
        <v>0</v>
      </c>
      <c r="AJ965">
        <v>0</v>
      </c>
      <c r="AK965">
        <v>0</v>
      </c>
      <c r="AL965">
        <v>0</v>
      </c>
      <c r="AM965">
        <v>0</v>
      </c>
      <c r="AN965">
        <v>0</v>
      </c>
      <c r="AO965">
        <v>2.5</v>
      </c>
      <c r="AP965">
        <v>5</v>
      </c>
      <c r="AQ965">
        <v>3.75</v>
      </c>
      <c r="AR965">
        <v>0.75</v>
      </c>
      <c r="AS965">
        <v>10</v>
      </c>
      <c r="AT965">
        <v>10</v>
      </c>
      <c r="AU965">
        <v>2</v>
      </c>
      <c r="AV965">
        <v>3.75</v>
      </c>
      <c r="AW965">
        <v>5</v>
      </c>
      <c r="AX965">
        <v>7.5</v>
      </c>
      <c r="AY965">
        <v>2.5</v>
      </c>
      <c r="AZ965">
        <v>5.8214285710000002</v>
      </c>
      <c r="BB965">
        <v>0</v>
      </c>
      <c r="BC965">
        <v>0</v>
      </c>
      <c r="BD965">
        <v>0</v>
      </c>
      <c r="BE965">
        <v>0</v>
      </c>
      <c r="BF965">
        <v>0</v>
      </c>
      <c r="BG965">
        <v>0</v>
      </c>
      <c r="BI965">
        <v>0</v>
      </c>
      <c r="BJ965">
        <v>4.8393554249999999</v>
      </c>
      <c r="BK965">
        <v>149</v>
      </c>
      <c r="BL965">
        <v>7.4941176470000004</v>
      </c>
      <c r="BM965">
        <v>9.2182561310000004</v>
      </c>
      <c r="BN965">
        <v>2</v>
      </c>
      <c r="BO965">
        <v>10</v>
      </c>
      <c r="BP965">
        <v>10</v>
      </c>
      <c r="BQ965">
        <v>10</v>
      </c>
      <c r="BR965">
        <v>7.1780934439999999</v>
      </c>
      <c r="BS965">
        <v>7.3141319280000001</v>
      </c>
      <c r="BT965">
        <v>6.1498859110000001</v>
      </c>
      <c r="BU965">
        <v>7.0295100850000001</v>
      </c>
      <c r="BV965">
        <v>8.3333333330000006</v>
      </c>
      <c r="BW965">
        <v>6.6666666670000003</v>
      </c>
      <c r="BX965">
        <v>5.3307037670000001</v>
      </c>
      <c r="BY965">
        <v>9.0549717790000006</v>
      </c>
      <c r="BZ965">
        <v>8.4850379319999991</v>
      </c>
      <c r="CA965">
        <v>9.2468943380000006</v>
      </c>
      <c r="CB965">
        <v>0.58620689699999995</v>
      </c>
      <c r="CC965">
        <v>5.9580694330000004</v>
      </c>
      <c r="CD965">
        <v>9.5556541480000003</v>
      </c>
      <c r="CE965">
        <v>5.109924371</v>
      </c>
      <c r="CF965">
        <v>9.8239999999999998</v>
      </c>
      <c r="CG965">
        <v>10</v>
      </c>
      <c r="CH965">
        <v>8.6223946300000005</v>
      </c>
      <c r="CI965">
        <v>10</v>
      </c>
      <c r="CJ965">
        <v>9.02</v>
      </c>
      <c r="CK965">
        <v>6.9424000000000001</v>
      </c>
      <c r="CL965">
        <v>8.6541333330000008</v>
      </c>
      <c r="CM965">
        <v>7.4868310649999996</v>
      </c>
      <c r="CN965">
        <v>9.1405906839999993</v>
      </c>
      <c r="CO965">
        <v>8.3137108739999999</v>
      </c>
      <c r="CP965">
        <v>10</v>
      </c>
      <c r="CQ965">
        <v>7.2561285529999999</v>
      </c>
      <c r="CR965">
        <v>5.8333333329999997</v>
      </c>
      <c r="CS965">
        <v>3.4293948809999999</v>
      </c>
      <c r="CT965">
        <v>5.506285589</v>
      </c>
      <c r="CU965">
        <v>8.1185324489999999</v>
      </c>
      <c r="CV965">
        <v>5</v>
      </c>
      <c r="CW965">
        <v>10</v>
      </c>
      <c r="CX965">
        <v>10</v>
      </c>
      <c r="CY965">
        <v>8.3333333330000006</v>
      </c>
      <c r="CZ965">
        <v>10</v>
      </c>
      <c r="DA965">
        <v>6.5901225730000004</v>
      </c>
      <c r="DB965">
        <v>8.4845539819999996</v>
      </c>
      <c r="DC965">
        <v>6</v>
      </c>
      <c r="DD965">
        <v>10</v>
      </c>
      <c r="DE965">
        <v>10</v>
      </c>
      <c r="DF965">
        <v>8.5124460929999994</v>
      </c>
      <c r="DG965">
        <v>6.3687304229999997</v>
      </c>
      <c r="DH965">
        <v>8.7878787880000004</v>
      </c>
      <c r="DI965">
        <v>9.6808409500000003</v>
      </c>
      <c r="DJ965">
        <v>8.6181478689999995</v>
      </c>
      <c r="DK965">
        <v>9.9833498869999993</v>
      </c>
      <c r="DL965">
        <v>9.8654880820000006</v>
      </c>
      <c r="DM965">
        <v>8.8840726669999999</v>
      </c>
      <c r="DN965">
        <v>8.5766173640000005</v>
      </c>
      <c r="DO965">
        <v>7.69</v>
      </c>
      <c r="DP965">
        <v>17</v>
      </c>
      <c r="DQ965">
        <v>6.2646777120000001</v>
      </c>
      <c r="DR965">
        <v>120</v>
      </c>
      <c r="DS965">
        <v>4</v>
      </c>
    </row>
    <row r="966" spans="1:123" x14ac:dyDescent="0.35">
      <c r="A966">
        <v>2011</v>
      </c>
      <c r="B966" t="s">
        <v>569</v>
      </c>
      <c r="C966" t="s">
        <v>570</v>
      </c>
      <c r="D966" t="s">
        <v>271</v>
      </c>
      <c r="E966">
        <v>8.3000000000000007</v>
      </c>
      <c r="F966">
        <v>7.2354657400000004</v>
      </c>
      <c r="G966">
        <v>7.5467761710000003</v>
      </c>
      <c r="H966">
        <v>7.7</v>
      </c>
      <c r="I966">
        <v>9.5981939539999992</v>
      </c>
      <c r="J966">
        <v>10</v>
      </c>
      <c r="K966">
        <v>10</v>
      </c>
      <c r="L966">
        <v>10</v>
      </c>
      <c r="M966">
        <v>10</v>
      </c>
      <c r="N966">
        <v>10</v>
      </c>
      <c r="O966">
        <v>10</v>
      </c>
      <c r="P966">
        <v>9.5</v>
      </c>
      <c r="Q966">
        <v>10</v>
      </c>
      <c r="R966">
        <v>10</v>
      </c>
      <c r="S966">
        <v>10</v>
      </c>
      <c r="T966">
        <v>10</v>
      </c>
      <c r="U966">
        <v>9.8333333330000006</v>
      </c>
      <c r="V966">
        <v>9.8105090960000005</v>
      </c>
      <c r="W966">
        <v>10</v>
      </c>
      <c r="X966">
        <v>10</v>
      </c>
      <c r="Y966">
        <v>10</v>
      </c>
      <c r="Z966">
        <v>10</v>
      </c>
      <c r="AA966">
        <v>10</v>
      </c>
      <c r="AB966">
        <v>10</v>
      </c>
      <c r="AC966">
        <v>10</v>
      </c>
      <c r="AD966">
        <v>8.0177777779999992</v>
      </c>
      <c r="AE966">
        <v>5.2805555560000004</v>
      </c>
      <c r="AF966">
        <v>7.7661111109999998</v>
      </c>
      <c r="AG966">
        <v>10</v>
      </c>
      <c r="AH966">
        <v>10</v>
      </c>
      <c r="AI966">
        <v>10</v>
      </c>
      <c r="AJ966">
        <v>10</v>
      </c>
      <c r="AK966">
        <v>10</v>
      </c>
      <c r="AL966">
        <v>10</v>
      </c>
      <c r="AM966">
        <v>10</v>
      </c>
      <c r="AN966">
        <v>10</v>
      </c>
      <c r="AO966">
        <v>10</v>
      </c>
      <c r="AP966">
        <v>10</v>
      </c>
      <c r="AQ966">
        <v>10</v>
      </c>
      <c r="AR966">
        <v>10</v>
      </c>
      <c r="AS966">
        <v>10</v>
      </c>
      <c r="AT966">
        <v>10</v>
      </c>
      <c r="AU966">
        <v>7.6666666670000003</v>
      </c>
      <c r="AV966">
        <v>7.75</v>
      </c>
      <c r="AW966">
        <v>10</v>
      </c>
      <c r="AX966">
        <v>10</v>
      </c>
      <c r="AY966">
        <v>10</v>
      </c>
      <c r="AZ966">
        <v>9.3452380949999991</v>
      </c>
      <c r="BB966">
        <v>10</v>
      </c>
      <c r="BC966">
        <v>10</v>
      </c>
      <c r="BD966">
        <v>10</v>
      </c>
      <c r="BE966">
        <v>10</v>
      </c>
      <c r="BF966">
        <v>10</v>
      </c>
      <c r="BG966">
        <v>10</v>
      </c>
      <c r="BI966">
        <v>10</v>
      </c>
      <c r="BJ966">
        <v>9.0887621949999993</v>
      </c>
      <c r="BK966">
        <v>15</v>
      </c>
      <c r="BL966">
        <v>4.6794117650000002</v>
      </c>
      <c r="BM966">
        <v>5.73106267</v>
      </c>
      <c r="BN966">
        <v>8</v>
      </c>
      <c r="BO966">
        <v>5</v>
      </c>
      <c r="BP966">
        <v>1</v>
      </c>
      <c r="BQ966">
        <v>3</v>
      </c>
      <c r="BR966">
        <v>5.3526186090000003</v>
      </c>
      <c r="BS966">
        <v>8.6569900630000003</v>
      </c>
      <c r="BT966">
        <v>7.0268506479999999</v>
      </c>
      <c r="BU966">
        <v>8.673732437</v>
      </c>
      <c r="BV966">
        <v>10</v>
      </c>
      <c r="BW966">
        <v>8.3333333330000006</v>
      </c>
      <c r="BX966">
        <v>5.8838850870000003</v>
      </c>
      <c r="BY966">
        <v>7.9069792970000004</v>
      </c>
      <c r="BZ966">
        <v>8.1062903849999994</v>
      </c>
      <c r="CA966">
        <v>7.1102144620000001</v>
      </c>
      <c r="CB966">
        <v>1</v>
      </c>
      <c r="CC966">
        <v>7.9664750790000003</v>
      </c>
      <c r="CD966">
        <v>9.392499699</v>
      </c>
      <c r="CE966">
        <v>9.7313861250000002</v>
      </c>
      <c r="CF966">
        <v>9.1039999999999992</v>
      </c>
      <c r="CG966">
        <v>10</v>
      </c>
      <c r="CH966">
        <v>9.5569714559999994</v>
      </c>
      <c r="CI966">
        <v>9.6576870499999998</v>
      </c>
      <c r="CJ966">
        <v>8.94</v>
      </c>
      <c r="CK966">
        <v>6.2263999999999999</v>
      </c>
      <c r="CL966">
        <v>8.2746956829999991</v>
      </c>
      <c r="CM966">
        <v>7.312718243</v>
      </c>
      <c r="CN966">
        <v>9.2030346860000005</v>
      </c>
      <c r="CO966">
        <v>8.2578764650000007</v>
      </c>
      <c r="CP966">
        <v>10</v>
      </c>
      <c r="CQ966">
        <v>7.9339720260000002</v>
      </c>
      <c r="CR966">
        <v>7.692307692</v>
      </c>
      <c r="CS966">
        <v>8.9606769469999996</v>
      </c>
      <c r="CT966">
        <v>8.1956522219999997</v>
      </c>
      <c r="CU966">
        <v>8.6820560919999998</v>
      </c>
      <c r="CV966">
        <v>10</v>
      </c>
      <c r="CW966">
        <v>5.0224249170000004</v>
      </c>
      <c r="CX966">
        <v>8</v>
      </c>
      <c r="CY966">
        <v>7.6741416390000001</v>
      </c>
      <c r="CZ966">
        <v>8.9</v>
      </c>
      <c r="DA966">
        <v>5.8824056420000002</v>
      </c>
      <c r="DB966">
        <v>7.8716277699999999</v>
      </c>
      <c r="DC966">
        <v>8</v>
      </c>
      <c r="DD966">
        <v>8.9570203050000003</v>
      </c>
      <c r="DE966">
        <v>10</v>
      </c>
      <c r="DF966">
        <v>8.2685089529999996</v>
      </c>
      <c r="DG966">
        <v>3.9465363199999999</v>
      </c>
      <c r="DH966">
        <v>7.7272727269999999</v>
      </c>
      <c r="DI966">
        <v>9.5764319590000007</v>
      </c>
      <c r="DJ966">
        <v>7.8372545899999997</v>
      </c>
      <c r="DK966">
        <v>9.1919957589999992</v>
      </c>
      <c r="DL966">
        <v>8.7669740889999996</v>
      </c>
      <c r="DM966">
        <v>7.8410775739999998</v>
      </c>
      <c r="DN966">
        <v>7.9279093889999999</v>
      </c>
      <c r="DO966">
        <v>7.9</v>
      </c>
      <c r="DP966">
        <v>9</v>
      </c>
      <c r="DQ966">
        <v>8.4943810969999998</v>
      </c>
      <c r="DR966">
        <v>9</v>
      </c>
      <c r="DS966">
        <v>1</v>
      </c>
    </row>
    <row r="967" spans="1:123" x14ac:dyDescent="0.35">
      <c r="A967">
        <v>2011</v>
      </c>
      <c r="B967" t="s">
        <v>571</v>
      </c>
      <c r="C967" t="s">
        <v>572</v>
      </c>
      <c r="D967" t="s">
        <v>315</v>
      </c>
      <c r="E967">
        <v>7.266666667</v>
      </c>
      <c r="F967">
        <v>6.5321267040000004</v>
      </c>
      <c r="G967">
        <v>6.5387777079999996</v>
      </c>
      <c r="H967">
        <v>6.8</v>
      </c>
      <c r="I967">
        <v>8.1146522700000006</v>
      </c>
      <c r="J967">
        <v>10</v>
      </c>
      <c r="K967">
        <v>9.7828853959999993</v>
      </c>
      <c r="L967">
        <v>10</v>
      </c>
      <c r="M967">
        <v>9.9989304699999995</v>
      </c>
      <c r="N967">
        <v>9.9987165640000004</v>
      </c>
      <c r="O967">
        <v>9.9561064859999995</v>
      </c>
      <c r="P967">
        <v>9.5</v>
      </c>
      <c r="Q967">
        <v>10</v>
      </c>
      <c r="R967">
        <v>10</v>
      </c>
      <c r="S967">
        <v>10</v>
      </c>
      <c r="T967">
        <v>10</v>
      </c>
      <c r="U967">
        <v>9.8333333330000006</v>
      </c>
      <c r="V967">
        <v>9.3013640300000002</v>
      </c>
      <c r="W967">
        <v>10</v>
      </c>
      <c r="X967">
        <v>5</v>
      </c>
      <c r="Y967">
        <v>10</v>
      </c>
      <c r="Z967">
        <v>8.3333333330000006</v>
      </c>
      <c r="AA967">
        <v>10</v>
      </c>
      <c r="AB967">
        <v>10</v>
      </c>
      <c r="AC967">
        <v>10</v>
      </c>
      <c r="AD967">
        <v>8.3333333330000006</v>
      </c>
      <c r="AE967">
        <v>8.7944444439999998</v>
      </c>
      <c r="AF967">
        <v>9.0425925930000002</v>
      </c>
      <c r="AG967">
        <v>10</v>
      </c>
      <c r="AH967">
        <v>10</v>
      </c>
      <c r="AI967">
        <v>10</v>
      </c>
      <c r="AJ967">
        <v>10</v>
      </c>
      <c r="AK967">
        <v>10</v>
      </c>
      <c r="AL967">
        <v>10</v>
      </c>
      <c r="AM967">
        <v>10</v>
      </c>
      <c r="AN967">
        <v>10</v>
      </c>
      <c r="AO967">
        <v>10</v>
      </c>
      <c r="AP967">
        <v>10</v>
      </c>
      <c r="AQ967">
        <v>10</v>
      </c>
      <c r="AR967">
        <v>10</v>
      </c>
      <c r="AS967">
        <v>10</v>
      </c>
      <c r="AT967">
        <v>10</v>
      </c>
      <c r="AU967">
        <v>9</v>
      </c>
      <c r="AV967">
        <v>7.5</v>
      </c>
      <c r="AW967">
        <v>10</v>
      </c>
      <c r="AX967">
        <v>10</v>
      </c>
      <c r="AY967">
        <v>10</v>
      </c>
      <c r="AZ967">
        <v>9.5</v>
      </c>
      <c r="BB967">
        <v>10</v>
      </c>
      <c r="BC967">
        <v>10</v>
      </c>
      <c r="BD967">
        <v>10</v>
      </c>
      <c r="BE967">
        <v>10</v>
      </c>
      <c r="BF967">
        <v>10</v>
      </c>
      <c r="BG967">
        <v>10</v>
      </c>
      <c r="BI967">
        <v>10</v>
      </c>
      <c r="BJ967">
        <v>8.7129335999999995</v>
      </c>
      <c r="BK967">
        <v>33</v>
      </c>
      <c r="BL967">
        <v>6.0294117649999999</v>
      </c>
      <c r="BM967">
        <v>5.7743869209999996</v>
      </c>
      <c r="BN967">
        <v>7</v>
      </c>
      <c r="BO967">
        <v>8</v>
      </c>
      <c r="BP967">
        <v>7</v>
      </c>
      <c r="BQ967">
        <v>7.5</v>
      </c>
      <c r="BR967">
        <v>6.5759496710000001</v>
      </c>
      <c r="BS967">
        <v>6.5001217980000003</v>
      </c>
      <c r="BT967">
        <v>5.569111715</v>
      </c>
      <c r="BU967">
        <v>6.6336516879999996</v>
      </c>
      <c r="BV967">
        <v>6.6666666670000003</v>
      </c>
      <c r="BW967">
        <v>8.3333333330000006</v>
      </c>
      <c r="BX967">
        <v>6.8011958620000001</v>
      </c>
      <c r="BY967">
        <v>8.6227198200000004</v>
      </c>
      <c r="BZ967">
        <v>7.5808350969999996</v>
      </c>
      <c r="CA967">
        <v>5.9118736900000002</v>
      </c>
      <c r="CB967">
        <v>1</v>
      </c>
      <c r="CC967">
        <v>6.9577232970000003</v>
      </c>
      <c r="CD967">
        <v>8.1765453879999992</v>
      </c>
      <c r="CE967">
        <v>9.6779753040000003</v>
      </c>
      <c r="CF967">
        <v>9.3680000000000003</v>
      </c>
      <c r="CG967">
        <v>10</v>
      </c>
      <c r="CH967">
        <v>9.3056301730000008</v>
      </c>
      <c r="CI967">
        <v>9.5533333329999994</v>
      </c>
      <c r="CJ967">
        <v>9.3000000000000007</v>
      </c>
      <c r="CK967">
        <v>6.36</v>
      </c>
      <c r="CL967">
        <v>8.4044444439999992</v>
      </c>
      <c r="CM967">
        <v>5.9452118049999996</v>
      </c>
      <c r="CN967">
        <v>9.3493216980000007</v>
      </c>
      <c r="CO967">
        <v>7.6472667510000001</v>
      </c>
      <c r="CP967">
        <v>10</v>
      </c>
      <c r="CQ967">
        <v>6.4409699759999999</v>
      </c>
      <c r="CR967">
        <v>3.846153846</v>
      </c>
      <c r="CS967">
        <v>4.0931487290000002</v>
      </c>
      <c r="CT967">
        <v>4.793424184</v>
      </c>
      <c r="CU967">
        <v>7.7112838449999996</v>
      </c>
      <c r="CV967">
        <v>10</v>
      </c>
      <c r="CW967">
        <v>4.2580751939999999</v>
      </c>
      <c r="CX967">
        <v>10</v>
      </c>
      <c r="CY967">
        <v>8.0860250649999994</v>
      </c>
      <c r="CZ967">
        <v>10</v>
      </c>
      <c r="DA967">
        <v>6.7255562099999997</v>
      </c>
      <c r="DB967">
        <v>7.3346970430000002</v>
      </c>
      <c r="DC967">
        <v>10</v>
      </c>
      <c r="DD967">
        <v>10</v>
      </c>
      <c r="DE967">
        <v>10</v>
      </c>
      <c r="DF967">
        <v>9.0100422089999999</v>
      </c>
      <c r="DG967">
        <v>3.8811041350000002</v>
      </c>
      <c r="DH967">
        <v>7.8787878789999999</v>
      </c>
      <c r="DI967">
        <v>9.7931945569999996</v>
      </c>
      <c r="DJ967">
        <v>5.9665543789999997</v>
      </c>
      <c r="DK967">
        <v>9.9739389529999993</v>
      </c>
      <c r="DL967">
        <v>8.0383678679999999</v>
      </c>
      <c r="DM967">
        <v>7.5886579620000001</v>
      </c>
      <c r="DN967">
        <v>8.2282417450000001</v>
      </c>
      <c r="DO967">
        <v>7.76</v>
      </c>
      <c r="DP967">
        <v>12</v>
      </c>
      <c r="DQ967">
        <v>8.2364668000000005</v>
      </c>
      <c r="DR967">
        <v>20</v>
      </c>
      <c r="DS967">
        <v>1</v>
      </c>
    </row>
    <row r="968" spans="1:123" x14ac:dyDescent="0.35">
      <c r="A968">
        <v>2011</v>
      </c>
      <c r="B968" t="s">
        <v>573</v>
      </c>
      <c r="C968" t="s">
        <v>574</v>
      </c>
      <c r="D968" t="s">
        <v>262</v>
      </c>
      <c r="E968">
        <v>7.0333333329999999</v>
      </c>
      <c r="F968">
        <v>7.1408485270000002</v>
      </c>
      <c r="G968">
        <v>5.0352224400000001</v>
      </c>
      <c r="H968">
        <v>6.4</v>
      </c>
      <c r="I968">
        <v>7.6488824510000004</v>
      </c>
      <c r="J968">
        <v>10</v>
      </c>
      <c r="K968">
        <v>10</v>
      </c>
      <c r="L968">
        <v>10</v>
      </c>
      <c r="M968">
        <v>10</v>
      </c>
      <c r="N968">
        <v>10</v>
      </c>
      <c r="O968">
        <v>10</v>
      </c>
      <c r="P968">
        <v>10</v>
      </c>
      <c r="Q968">
        <v>10</v>
      </c>
      <c r="R968">
        <v>10</v>
      </c>
      <c r="S968">
        <v>10</v>
      </c>
      <c r="T968">
        <v>10</v>
      </c>
      <c r="U968">
        <v>10</v>
      </c>
      <c r="V968">
        <v>9.2162941499999995</v>
      </c>
      <c r="W968">
        <v>10</v>
      </c>
      <c r="X968">
        <v>10</v>
      </c>
      <c r="Y968">
        <v>10</v>
      </c>
      <c r="Z968">
        <v>10</v>
      </c>
      <c r="AA968">
        <v>10</v>
      </c>
      <c r="AB968">
        <v>10</v>
      </c>
      <c r="AC968">
        <v>10</v>
      </c>
      <c r="AD968">
        <v>10</v>
      </c>
      <c r="AE968">
        <v>9.6277777780000005</v>
      </c>
      <c r="AF968">
        <v>9.8759259260000007</v>
      </c>
      <c r="AG968">
        <v>10</v>
      </c>
      <c r="AH968">
        <v>10</v>
      </c>
      <c r="AI968">
        <v>10</v>
      </c>
      <c r="AJ968">
        <v>7.5</v>
      </c>
      <c r="AK968">
        <v>8.75</v>
      </c>
      <c r="AL968">
        <v>7.5</v>
      </c>
      <c r="AM968">
        <v>7.5</v>
      </c>
      <c r="AN968">
        <v>7.5</v>
      </c>
      <c r="AO968">
        <v>7.5</v>
      </c>
      <c r="AP968">
        <v>7.5</v>
      </c>
      <c r="AQ968">
        <v>7.5</v>
      </c>
      <c r="AR968">
        <v>8.75</v>
      </c>
      <c r="AS968">
        <v>10</v>
      </c>
      <c r="AT968">
        <v>10</v>
      </c>
      <c r="AU968">
        <v>7.3333333329999997</v>
      </c>
      <c r="AV968">
        <v>7.5</v>
      </c>
      <c r="AW968">
        <v>10</v>
      </c>
      <c r="AX968">
        <v>10</v>
      </c>
      <c r="AY968">
        <v>10</v>
      </c>
      <c r="AZ968">
        <v>9.2619047620000003</v>
      </c>
      <c r="BB968">
        <v>10</v>
      </c>
      <c r="BC968">
        <v>10</v>
      </c>
      <c r="BD968">
        <v>10</v>
      </c>
      <c r="BE968">
        <v>10</v>
      </c>
      <c r="BF968">
        <v>10</v>
      </c>
      <c r="BG968">
        <v>10</v>
      </c>
      <c r="BI968">
        <v>10</v>
      </c>
      <c r="BJ968">
        <v>8.6928566059999994</v>
      </c>
      <c r="BK968">
        <v>34</v>
      </c>
      <c r="BL968">
        <v>7.0588235289999997</v>
      </c>
      <c r="BM968">
        <v>6.31880109</v>
      </c>
      <c r="BN968">
        <v>8</v>
      </c>
      <c r="BO968">
        <v>9</v>
      </c>
      <c r="BP968">
        <v>7</v>
      </c>
      <c r="BQ968">
        <v>8</v>
      </c>
      <c r="BR968">
        <v>7.3444061549999997</v>
      </c>
      <c r="BS968">
        <v>7.0385200670000003</v>
      </c>
      <c r="BT968">
        <v>4.8552870050000001</v>
      </c>
      <c r="BU968">
        <v>6.6756714270000002</v>
      </c>
      <c r="BV968">
        <v>5.8333333329999997</v>
      </c>
      <c r="BW968">
        <v>4.1666666670000003</v>
      </c>
      <c r="BX968">
        <v>3.8462626320000002</v>
      </c>
      <c r="BY968">
        <v>6.4188005410000004</v>
      </c>
      <c r="BZ968">
        <v>5.3938465520000003</v>
      </c>
      <c r="CA968">
        <v>5.8641385469999996</v>
      </c>
      <c r="CB968">
        <v>1</v>
      </c>
      <c r="CC968">
        <v>5.5658363079999997</v>
      </c>
      <c r="CD968">
        <v>8.6210255530000008</v>
      </c>
      <c r="CE968">
        <v>9.3412236820000007</v>
      </c>
      <c r="CF968">
        <v>8.3819999999999997</v>
      </c>
      <c r="CG968">
        <v>10</v>
      </c>
      <c r="CH968">
        <v>9.0860623090000008</v>
      </c>
      <c r="CI968">
        <v>8.5666666669999998</v>
      </c>
      <c r="CJ968">
        <v>7.9</v>
      </c>
      <c r="CK968">
        <v>6.766</v>
      </c>
      <c r="CL968">
        <v>7.7442222220000003</v>
      </c>
      <c r="CM968">
        <v>5.9734024379999999</v>
      </c>
      <c r="CN968">
        <v>7.6991195709999998</v>
      </c>
      <c r="CO968">
        <v>6.8362610049999999</v>
      </c>
      <c r="CP968">
        <v>10</v>
      </c>
      <c r="CQ968">
        <v>7.8123194580000002</v>
      </c>
      <c r="CR968">
        <v>8.461538462</v>
      </c>
      <c r="CS968">
        <v>6.9694154030000002</v>
      </c>
      <c r="CT968">
        <v>7.7477577740000001</v>
      </c>
      <c r="CU968">
        <v>8.0820602499999996</v>
      </c>
      <c r="CV968">
        <v>5</v>
      </c>
      <c r="CW968">
        <v>9.6757609159999998</v>
      </c>
      <c r="CX968">
        <v>10</v>
      </c>
      <c r="CY968">
        <v>8.2252536389999999</v>
      </c>
      <c r="CZ968">
        <v>6.6666666670000003</v>
      </c>
      <c r="DA968">
        <v>2.8970397999999999</v>
      </c>
      <c r="DB968">
        <v>2.0198412449999998</v>
      </c>
      <c r="DC968">
        <v>8</v>
      </c>
      <c r="DD968">
        <v>4.6124227690000001</v>
      </c>
      <c r="DE968">
        <v>10</v>
      </c>
      <c r="DF968">
        <v>5.6993284129999999</v>
      </c>
      <c r="DG968">
        <v>3.5593323749999999</v>
      </c>
      <c r="DH968">
        <v>6.0606060609999997</v>
      </c>
      <c r="DI968">
        <v>9.5206257589999996</v>
      </c>
      <c r="DJ968">
        <v>7.1464878079999998</v>
      </c>
      <c r="DK968">
        <v>6.9812622190000004</v>
      </c>
      <c r="DL968">
        <v>6.5251087950000004</v>
      </c>
      <c r="DM968">
        <v>6.6322371699999998</v>
      </c>
      <c r="DN968">
        <v>6.8522730740000002</v>
      </c>
      <c r="DO968">
        <v>7.39</v>
      </c>
      <c r="DP968">
        <v>37</v>
      </c>
      <c r="DQ968">
        <v>8.041428303</v>
      </c>
      <c r="DR968">
        <v>36</v>
      </c>
      <c r="DS968">
        <v>1</v>
      </c>
    </row>
    <row r="969" spans="1:123" x14ac:dyDescent="0.35">
      <c r="A969">
        <v>2011</v>
      </c>
      <c r="B969" t="s">
        <v>575</v>
      </c>
      <c r="C969" t="s">
        <v>576</v>
      </c>
      <c r="D969" t="s">
        <v>262</v>
      </c>
      <c r="E969">
        <v>3</v>
      </c>
      <c r="F969">
        <v>3.7816877849999999</v>
      </c>
      <c r="G969">
        <v>2.3692389619999998</v>
      </c>
      <c r="H969">
        <v>3.1</v>
      </c>
      <c r="I969">
        <v>0</v>
      </c>
      <c r="J969">
        <v>10</v>
      </c>
      <c r="K969">
        <v>10</v>
      </c>
      <c r="L969">
        <v>5</v>
      </c>
      <c r="M969">
        <v>10</v>
      </c>
      <c r="N969">
        <v>10</v>
      </c>
      <c r="O969">
        <v>9</v>
      </c>
      <c r="P969">
        <v>10</v>
      </c>
      <c r="Q969">
        <v>10</v>
      </c>
      <c r="R969">
        <v>10</v>
      </c>
      <c r="S969">
        <v>10</v>
      </c>
      <c r="T969">
        <v>10</v>
      </c>
      <c r="U969">
        <v>10</v>
      </c>
      <c r="V969">
        <v>6.3333333329999997</v>
      </c>
      <c r="W969">
        <v>10</v>
      </c>
      <c r="X969">
        <v>10</v>
      </c>
      <c r="Y969">
        <v>10</v>
      </c>
      <c r="Z969">
        <v>10</v>
      </c>
      <c r="AA969">
        <v>10</v>
      </c>
      <c r="AB969">
        <v>7.5</v>
      </c>
      <c r="AC969">
        <v>8.75</v>
      </c>
      <c r="AD969">
        <v>8.9377777779999992</v>
      </c>
      <c r="AE969">
        <v>7.45</v>
      </c>
      <c r="AF969">
        <v>8.3792592589999995</v>
      </c>
      <c r="AG969">
        <v>10</v>
      </c>
      <c r="AH969">
        <v>10</v>
      </c>
      <c r="AI969">
        <v>10</v>
      </c>
      <c r="AJ969">
        <v>10</v>
      </c>
      <c r="AK969">
        <v>10</v>
      </c>
      <c r="AL969">
        <v>7.5</v>
      </c>
      <c r="AM969">
        <v>5</v>
      </c>
      <c r="AN969">
        <v>6.25</v>
      </c>
      <c r="AO969">
        <v>10</v>
      </c>
      <c r="AP969">
        <v>5</v>
      </c>
      <c r="AQ969">
        <v>7.5</v>
      </c>
      <c r="AR969">
        <v>8.75</v>
      </c>
      <c r="AS969">
        <v>6.6059460229999996</v>
      </c>
      <c r="AT969">
        <v>10</v>
      </c>
      <c r="AU969">
        <v>1</v>
      </c>
      <c r="AV969">
        <v>2.75</v>
      </c>
      <c r="AW969">
        <v>10</v>
      </c>
      <c r="AX969">
        <v>10</v>
      </c>
      <c r="AY969">
        <v>7.5</v>
      </c>
      <c r="AZ969">
        <v>6.8365637179999998</v>
      </c>
      <c r="BB969">
        <v>10</v>
      </c>
      <c r="BC969">
        <v>10</v>
      </c>
      <c r="BD969">
        <v>10</v>
      </c>
      <c r="BE969">
        <v>10</v>
      </c>
      <c r="BF969">
        <v>10</v>
      </c>
      <c r="BG969">
        <v>10</v>
      </c>
      <c r="BI969">
        <v>10</v>
      </c>
      <c r="BJ969">
        <v>6.7549156310000003</v>
      </c>
      <c r="BK969">
        <v>93</v>
      </c>
      <c r="BL969">
        <v>6.6764705879999999</v>
      </c>
      <c r="BM969">
        <v>5.7738419619999997</v>
      </c>
      <c r="BN969">
        <v>0</v>
      </c>
      <c r="BO969">
        <v>7</v>
      </c>
      <c r="BP969">
        <v>5</v>
      </c>
      <c r="BQ969">
        <v>6</v>
      </c>
      <c r="BR969">
        <v>4.6125781379999999</v>
      </c>
      <c r="BS969">
        <v>0.45403521499999999</v>
      </c>
      <c r="BT969">
        <v>1.3729335359999999</v>
      </c>
      <c r="BU969">
        <v>1.3202217919999999</v>
      </c>
      <c r="BV969">
        <v>0.83333333300000001</v>
      </c>
      <c r="BW969">
        <v>1.6666666670000001</v>
      </c>
      <c r="BX969">
        <v>3.9657914339999998</v>
      </c>
      <c r="BY969">
        <v>8.4600508820000009</v>
      </c>
      <c r="BZ969">
        <v>1.868101298</v>
      </c>
      <c r="CA969">
        <v>2.174654893</v>
      </c>
      <c r="CB969">
        <v>1</v>
      </c>
      <c r="CC969">
        <v>2.4573098949999999</v>
      </c>
      <c r="CD969">
        <v>5.1150605320000002</v>
      </c>
      <c r="CE969">
        <v>3.9565764479999999</v>
      </c>
      <c r="CF969">
        <v>4.782</v>
      </c>
      <c r="CG969">
        <v>5</v>
      </c>
      <c r="CH969">
        <v>4.7134092450000002</v>
      </c>
      <c r="CI969">
        <v>8.4466666670000006</v>
      </c>
      <c r="CJ969">
        <v>7.5</v>
      </c>
      <c r="CK969">
        <v>7.45</v>
      </c>
      <c r="CL969">
        <v>7.7988888889999997</v>
      </c>
      <c r="CM969">
        <v>3.3785995899999999</v>
      </c>
      <c r="CN969">
        <v>1.6227681329999999</v>
      </c>
      <c r="CO969">
        <v>2.5006838619999998</v>
      </c>
      <c r="CP969">
        <v>0</v>
      </c>
      <c r="CQ969">
        <v>2.8667458510000001</v>
      </c>
      <c r="CR969">
        <v>0.76923076899999998</v>
      </c>
      <c r="CS969">
        <v>6.5269128380000003</v>
      </c>
      <c r="CT969">
        <v>3.3876298189999998</v>
      </c>
      <c r="CU969">
        <v>3.421800642</v>
      </c>
      <c r="CV969">
        <v>5</v>
      </c>
      <c r="CW969">
        <v>7.4674674669999996</v>
      </c>
      <c r="CX969">
        <v>7</v>
      </c>
      <c r="CY969">
        <v>6.4891558219999999</v>
      </c>
      <c r="CZ969">
        <v>3.3333333330000001</v>
      </c>
      <c r="DA969">
        <v>1.8065326070000001</v>
      </c>
      <c r="DB969">
        <v>4.4009888330000004</v>
      </c>
      <c r="DC969">
        <v>8</v>
      </c>
      <c r="DE969">
        <v>0</v>
      </c>
      <c r="DF969">
        <v>3.5081709550000002</v>
      </c>
      <c r="DG969">
        <v>1.835349095</v>
      </c>
      <c r="DH969">
        <v>1.818181818</v>
      </c>
      <c r="DI969">
        <v>6.3756929659999999</v>
      </c>
      <c r="DJ969">
        <v>2.5343235370000001</v>
      </c>
      <c r="DK969">
        <v>4.7764903270000003</v>
      </c>
      <c r="DL969">
        <v>1.1222134370000001</v>
      </c>
      <c r="DM969">
        <v>3.0770418629999998</v>
      </c>
      <c r="DN969">
        <v>4.3581228799999998</v>
      </c>
      <c r="DO969">
        <v>3.91</v>
      </c>
      <c r="DP969">
        <v>153</v>
      </c>
      <c r="DQ969">
        <v>5.3324578159999998</v>
      </c>
      <c r="DR969">
        <v>145</v>
      </c>
      <c r="DS969">
        <v>4</v>
      </c>
    </row>
    <row r="970" spans="1:123" x14ac:dyDescent="0.35">
      <c r="A970">
        <v>2011</v>
      </c>
      <c r="B970" t="s">
        <v>577</v>
      </c>
      <c r="C970" t="s">
        <v>578</v>
      </c>
      <c r="D970" t="s">
        <v>280</v>
      </c>
      <c r="E970">
        <v>6.6666666670000003</v>
      </c>
      <c r="F970">
        <v>4.3491010939999999</v>
      </c>
      <c r="G970">
        <v>5.6948467520000001</v>
      </c>
      <c r="H970">
        <v>5.6</v>
      </c>
      <c r="I970">
        <v>9.3926426850000002</v>
      </c>
      <c r="J970">
        <v>10</v>
      </c>
      <c r="K970">
        <v>10</v>
      </c>
      <c r="L970">
        <v>10</v>
      </c>
      <c r="M970">
        <v>10</v>
      </c>
      <c r="N970">
        <v>10</v>
      </c>
      <c r="O970">
        <v>10</v>
      </c>
      <c r="P970">
        <v>10</v>
      </c>
      <c r="Q970">
        <v>10</v>
      </c>
      <c r="R970">
        <v>5</v>
      </c>
      <c r="S970">
        <v>5</v>
      </c>
      <c r="T970">
        <v>5</v>
      </c>
      <c r="U970">
        <v>8.3333333330000006</v>
      </c>
      <c r="V970">
        <v>9.2419920060000003</v>
      </c>
      <c r="W970">
        <v>5</v>
      </c>
      <c r="X970">
        <v>0</v>
      </c>
      <c r="Y970">
        <v>5</v>
      </c>
      <c r="Z970">
        <v>3.3333333330000001</v>
      </c>
      <c r="AA970">
        <v>2.5</v>
      </c>
      <c r="AB970">
        <v>2.5</v>
      </c>
      <c r="AC970">
        <v>2.5</v>
      </c>
      <c r="AD970">
        <v>7.4333333330000002</v>
      </c>
      <c r="AE970">
        <v>6.4361111109999998</v>
      </c>
      <c r="AF970">
        <v>5.456481481</v>
      </c>
      <c r="AG970">
        <v>2.5</v>
      </c>
      <c r="AH970">
        <v>2.5</v>
      </c>
      <c r="AI970">
        <v>0</v>
      </c>
      <c r="AJ970">
        <v>7.5</v>
      </c>
      <c r="AK970">
        <v>3.75</v>
      </c>
      <c r="AL970">
        <v>2.5</v>
      </c>
      <c r="AM970">
        <v>2.5</v>
      </c>
      <c r="AN970">
        <v>2.5</v>
      </c>
      <c r="AO970">
        <v>7.5</v>
      </c>
      <c r="AP970">
        <v>2.5</v>
      </c>
      <c r="AQ970">
        <v>5</v>
      </c>
      <c r="AR970">
        <v>3.25</v>
      </c>
      <c r="AS970">
        <v>8.8818900670000005</v>
      </c>
      <c r="AT970">
        <v>8.9937010609999994</v>
      </c>
      <c r="AU970">
        <v>0.66666666699999999</v>
      </c>
      <c r="AV970">
        <v>1.5</v>
      </c>
      <c r="AW970">
        <v>7.5</v>
      </c>
      <c r="AX970">
        <v>5</v>
      </c>
      <c r="AY970">
        <v>2.5</v>
      </c>
      <c r="AZ970">
        <v>5.006036828</v>
      </c>
      <c r="BB970">
        <v>10</v>
      </c>
      <c r="BC970">
        <v>10</v>
      </c>
      <c r="BD970">
        <v>10</v>
      </c>
      <c r="BE970">
        <v>10</v>
      </c>
      <c r="BF970">
        <v>10</v>
      </c>
      <c r="BG970">
        <v>10</v>
      </c>
      <c r="BI970">
        <v>10</v>
      </c>
      <c r="BJ970">
        <v>6.4150831659999996</v>
      </c>
      <c r="BK970">
        <v>108</v>
      </c>
      <c r="BL970">
        <v>9.0588235289999997</v>
      </c>
      <c r="BO970">
        <v>5</v>
      </c>
      <c r="BP970">
        <v>5</v>
      </c>
      <c r="BQ970">
        <v>5</v>
      </c>
      <c r="BR970">
        <v>7.0294117649999999</v>
      </c>
      <c r="BS970">
        <v>3.94293125</v>
      </c>
      <c r="BT970">
        <v>4.3229821670000002</v>
      </c>
      <c r="BU970">
        <v>4.2008438330000004</v>
      </c>
      <c r="BV970">
        <v>5</v>
      </c>
      <c r="BW970">
        <v>6.6666666670000003</v>
      </c>
      <c r="BX970">
        <v>5.6879887780000002</v>
      </c>
      <c r="BY970">
        <v>8.725516721</v>
      </c>
      <c r="BZ970">
        <v>6.0172237500000003</v>
      </c>
      <c r="CA970">
        <v>6.3763674999999997</v>
      </c>
      <c r="CB970">
        <v>0.96551724100000003</v>
      </c>
      <c r="CC970">
        <v>5.5624706469999996</v>
      </c>
      <c r="CD970">
        <v>9.3731820280000004</v>
      </c>
      <c r="CE970">
        <v>7.1219825820000002</v>
      </c>
      <c r="CF970">
        <v>6.2640000000000002</v>
      </c>
      <c r="CG970">
        <v>0</v>
      </c>
      <c r="CH970">
        <v>5.6897911519999997</v>
      </c>
      <c r="CI970">
        <v>8.8000000000000007</v>
      </c>
      <c r="CJ970">
        <v>8.0399999999999991</v>
      </c>
      <c r="CK970">
        <v>5.2160000000000002</v>
      </c>
      <c r="CL970">
        <v>7.3520000000000003</v>
      </c>
      <c r="CM970">
        <v>4.3196729999999999</v>
      </c>
      <c r="CN970">
        <v>7.0925725149999996</v>
      </c>
      <c r="CO970">
        <v>5.7061227580000002</v>
      </c>
      <c r="CP970">
        <v>10</v>
      </c>
      <c r="CQ970">
        <v>5.3269341250000002</v>
      </c>
      <c r="CR970">
        <v>0.76923076899999998</v>
      </c>
      <c r="CS970">
        <v>0.55312820699999998</v>
      </c>
      <c r="CT970">
        <v>2.2164310340000002</v>
      </c>
      <c r="CU970">
        <v>6.3186384479999997</v>
      </c>
      <c r="CW970">
        <v>9.1691691689999999</v>
      </c>
      <c r="CX970">
        <v>9</v>
      </c>
      <c r="CY970">
        <v>9.084584585</v>
      </c>
      <c r="CZ970">
        <v>8.9</v>
      </c>
      <c r="DA970">
        <v>5.1916417499999996</v>
      </c>
      <c r="DB970">
        <v>7.2233381669999996</v>
      </c>
      <c r="DC970">
        <v>10</v>
      </c>
      <c r="DD970">
        <v>2.517253846</v>
      </c>
      <c r="DE970">
        <v>0</v>
      </c>
      <c r="DF970">
        <v>5.6387056270000002</v>
      </c>
      <c r="DG970">
        <v>3.2327253329999999</v>
      </c>
      <c r="DH970">
        <v>5.9090909089999997</v>
      </c>
      <c r="DI970">
        <v>8.8200490640000009</v>
      </c>
      <c r="DJ970">
        <v>3.5120721260000001</v>
      </c>
      <c r="DK970">
        <v>9.0036722579999999</v>
      </c>
      <c r="DL970">
        <v>0.22546732</v>
      </c>
      <c r="DM970">
        <v>5.1171795019999999</v>
      </c>
      <c r="DN970">
        <v>6.6134899039999997</v>
      </c>
      <c r="DO970">
        <v>6.24</v>
      </c>
      <c r="DP970">
        <v>117</v>
      </c>
      <c r="DQ970">
        <v>6.3275415830000004</v>
      </c>
      <c r="DR970">
        <v>118</v>
      </c>
      <c r="DS970">
        <v>4</v>
      </c>
    </row>
    <row r="971" spans="1:123" x14ac:dyDescent="0.35">
      <c r="A971">
        <v>2011</v>
      </c>
      <c r="B971" t="s">
        <v>579</v>
      </c>
      <c r="C971" t="s">
        <v>580</v>
      </c>
      <c r="D971" t="s">
        <v>256</v>
      </c>
      <c r="H971">
        <v>4.0437139999999996</v>
      </c>
      <c r="I971">
        <v>7.7321650660000003</v>
      </c>
      <c r="J971">
        <v>0</v>
      </c>
      <c r="K971">
        <v>0</v>
      </c>
      <c r="L971">
        <v>2.5</v>
      </c>
      <c r="M971">
        <v>3.6638066380000001</v>
      </c>
      <c r="N971">
        <v>6.5776309169999996</v>
      </c>
      <c r="O971">
        <v>2.5482875109999998</v>
      </c>
      <c r="P971">
        <v>6.2</v>
      </c>
      <c r="Q971">
        <v>7.5</v>
      </c>
      <c r="R971">
        <v>0</v>
      </c>
      <c r="S971">
        <v>0</v>
      </c>
      <c r="T971">
        <v>0</v>
      </c>
      <c r="U971">
        <v>4.5666666669999998</v>
      </c>
      <c r="V971">
        <v>4.9490397479999997</v>
      </c>
      <c r="W971">
        <v>0</v>
      </c>
      <c r="X971">
        <v>5</v>
      </c>
      <c r="Y971">
        <v>0</v>
      </c>
      <c r="Z971">
        <v>1.6666666670000001</v>
      </c>
      <c r="AS971">
        <v>0</v>
      </c>
      <c r="AT971">
        <v>9.1753327509999991</v>
      </c>
      <c r="AU971">
        <v>1</v>
      </c>
      <c r="AV971">
        <v>1.75</v>
      </c>
      <c r="AZ971">
        <v>2.9813331879999998</v>
      </c>
      <c r="BB971">
        <v>0</v>
      </c>
      <c r="BC971">
        <v>5</v>
      </c>
      <c r="BD971">
        <v>2.5</v>
      </c>
      <c r="BE971">
        <v>0</v>
      </c>
      <c r="BF971">
        <v>0</v>
      </c>
      <c r="BG971">
        <v>0</v>
      </c>
      <c r="BI971">
        <v>1.25</v>
      </c>
      <c r="BJ971">
        <v>3.2311884129999999</v>
      </c>
      <c r="BK971">
        <v>153</v>
      </c>
      <c r="BL971">
        <v>7.8794117650000004</v>
      </c>
      <c r="BM971">
        <v>8.2125340599999994</v>
      </c>
      <c r="BN971">
        <v>4</v>
      </c>
      <c r="BO971">
        <v>10</v>
      </c>
      <c r="BP971">
        <v>8</v>
      </c>
      <c r="BQ971">
        <v>9</v>
      </c>
      <c r="BR971">
        <v>7.2729864559999999</v>
      </c>
      <c r="BS971">
        <v>1.6197372699999999</v>
      </c>
      <c r="BT971">
        <v>2.315545921</v>
      </c>
      <c r="BU971">
        <v>3.864252048</v>
      </c>
      <c r="BV971">
        <v>5</v>
      </c>
      <c r="BW971">
        <v>3.3333333330000001</v>
      </c>
      <c r="BX971">
        <v>5.1738483239999997</v>
      </c>
      <c r="BY971">
        <v>8.3918117859999999</v>
      </c>
      <c r="BZ971">
        <v>1.9846754769999999</v>
      </c>
      <c r="CA971">
        <v>4.7176608099999999</v>
      </c>
      <c r="CB971">
        <v>0.62068965499999995</v>
      </c>
      <c r="CC971">
        <v>3.277472516</v>
      </c>
      <c r="CD971">
        <v>9.5025488589999991</v>
      </c>
      <c r="CE971">
        <v>4.7277157689999996</v>
      </c>
      <c r="CF971">
        <v>6.7220000000000004</v>
      </c>
      <c r="CG971">
        <v>10</v>
      </c>
      <c r="CH971">
        <v>7.7380661569999996</v>
      </c>
      <c r="CI971">
        <v>8.82</v>
      </c>
      <c r="CJ971">
        <v>8.58</v>
      </c>
      <c r="CK971">
        <v>8.1256000000000004</v>
      </c>
      <c r="CL971">
        <v>8.5085333330000008</v>
      </c>
      <c r="CM971">
        <v>5.0259389370000003</v>
      </c>
      <c r="CN971">
        <v>6.1720524279999998</v>
      </c>
      <c r="CO971">
        <v>5.598995682</v>
      </c>
      <c r="CP971">
        <v>10</v>
      </c>
      <c r="CQ971">
        <v>3.5508346020000001</v>
      </c>
      <c r="CR971">
        <v>6.923076923</v>
      </c>
      <c r="CS971">
        <v>0.22125128299999999</v>
      </c>
      <c r="CT971">
        <v>3.565054269</v>
      </c>
      <c r="CU971">
        <v>6.9181458210000004</v>
      </c>
      <c r="CW971">
        <v>3.5575575580000001</v>
      </c>
      <c r="CX971">
        <v>10</v>
      </c>
      <c r="CY971">
        <v>6.7787787789999996</v>
      </c>
      <c r="CZ971">
        <v>8.9</v>
      </c>
      <c r="DA971">
        <v>4.9183585550000002</v>
      </c>
      <c r="DB971">
        <v>8.0901058730000006</v>
      </c>
      <c r="DC971">
        <v>8</v>
      </c>
      <c r="DD971">
        <v>2.517253846</v>
      </c>
      <c r="DE971">
        <v>0</v>
      </c>
      <c r="DF971">
        <v>5.4042863790000002</v>
      </c>
      <c r="DG971">
        <v>2.9964269830000001</v>
      </c>
      <c r="DH971">
        <v>2.1212121210000001</v>
      </c>
      <c r="DI971">
        <v>7.9640676380000004</v>
      </c>
      <c r="DJ971">
        <v>2.398414829</v>
      </c>
      <c r="DK971">
        <v>7.7091931120000003</v>
      </c>
      <c r="DL971">
        <v>7.2200870359999998</v>
      </c>
      <c r="DM971">
        <v>5.06823362</v>
      </c>
      <c r="DN971">
        <v>5.7504329260000002</v>
      </c>
      <c r="DO971">
        <v>6.19</v>
      </c>
      <c r="DP971">
        <v>121</v>
      </c>
      <c r="DQ971">
        <v>4.7105942059999997</v>
      </c>
      <c r="DR971">
        <v>153</v>
      </c>
      <c r="DS971">
        <v>4</v>
      </c>
    </row>
    <row r="972" spans="1:123" x14ac:dyDescent="0.35">
      <c r="A972">
        <v>2011</v>
      </c>
      <c r="B972" t="s">
        <v>581</v>
      </c>
      <c r="C972" t="s">
        <v>582</v>
      </c>
      <c r="D972" t="s">
        <v>259</v>
      </c>
      <c r="E972">
        <v>4.8</v>
      </c>
      <c r="F972">
        <v>4.5780030429999998</v>
      </c>
      <c r="G972">
        <v>3.688651997</v>
      </c>
      <c r="H972">
        <v>4.4000000000000004</v>
      </c>
      <c r="I972">
        <v>7.5800497389999997</v>
      </c>
      <c r="J972">
        <v>10</v>
      </c>
      <c r="K972">
        <v>10</v>
      </c>
      <c r="L972">
        <v>10</v>
      </c>
      <c r="M972">
        <v>10</v>
      </c>
      <c r="N972">
        <v>10</v>
      </c>
      <c r="O972">
        <v>10</v>
      </c>
      <c r="P972">
        <v>10</v>
      </c>
      <c r="Q972">
        <v>10</v>
      </c>
      <c r="R972">
        <v>5</v>
      </c>
      <c r="S972">
        <v>10</v>
      </c>
      <c r="T972">
        <v>7.5</v>
      </c>
      <c r="U972">
        <v>9.1666666669999994</v>
      </c>
      <c r="V972">
        <v>8.9155721349999997</v>
      </c>
      <c r="W972">
        <v>10</v>
      </c>
      <c r="X972">
        <v>5</v>
      </c>
      <c r="Y972">
        <v>5</v>
      </c>
      <c r="Z972">
        <v>6.6666666670000003</v>
      </c>
      <c r="AA972">
        <v>7.5</v>
      </c>
      <c r="AB972">
        <v>7.5</v>
      </c>
      <c r="AC972">
        <v>7.5</v>
      </c>
      <c r="AD972">
        <v>9.2955555560000001</v>
      </c>
      <c r="AE972">
        <v>6.3388888889999997</v>
      </c>
      <c r="AF972">
        <v>7.7114814809999999</v>
      </c>
      <c r="AG972">
        <v>7.5</v>
      </c>
      <c r="AH972">
        <v>7.5</v>
      </c>
      <c r="AI972">
        <v>7.5</v>
      </c>
      <c r="AJ972">
        <v>7.5</v>
      </c>
      <c r="AK972">
        <v>7.5</v>
      </c>
      <c r="AL972">
        <v>5</v>
      </c>
      <c r="AM972">
        <v>7.5</v>
      </c>
      <c r="AN972">
        <v>6.25</v>
      </c>
      <c r="AO972">
        <v>10</v>
      </c>
      <c r="AP972">
        <v>10</v>
      </c>
      <c r="AQ972">
        <v>10</v>
      </c>
      <c r="AR972">
        <v>7.75</v>
      </c>
      <c r="AS972">
        <v>10</v>
      </c>
      <c r="AT972">
        <v>10</v>
      </c>
      <c r="AU972">
        <v>3.6666666669999999</v>
      </c>
      <c r="AV972">
        <v>4.5</v>
      </c>
      <c r="AW972">
        <v>7.5</v>
      </c>
      <c r="AX972">
        <v>7.5</v>
      </c>
      <c r="AY972">
        <v>7.5</v>
      </c>
      <c r="AZ972">
        <v>7.2380952379999997</v>
      </c>
      <c r="BB972">
        <v>0</v>
      </c>
      <c r="BC972">
        <v>5</v>
      </c>
      <c r="BD972">
        <v>2.5</v>
      </c>
      <c r="BE972">
        <v>0</v>
      </c>
      <c r="BF972">
        <v>10</v>
      </c>
      <c r="BG972">
        <v>5</v>
      </c>
      <c r="BI972">
        <v>3.75</v>
      </c>
      <c r="BJ972">
        <v>6.6405173719999997</v>
      </c>
      <c r="BK972">
        <v>99</v>
      </c>
      <c r="BL972">
        <v>7.2</v>
      </c>
      <c r="BM972">
        <v>10</v>
      </c>
      <c r="BN972">
        <v>7</v>
      </c>
      <c r="BO972">
        <v>8</v>
      </c>
      <c r="BQ972">
        <v>8</v>
      </c>
      <c r="BR972">
        <v>8.0500000000000007</v>
      </c>
      <c r="BS972">
        <v>4.1818143919999997</v>
      </c>
      <c r="BT972">
        <v>5.2496747819999996</v>
      </c>
      <c r="BU972">
        <v>5.7817418900000002</v>
      </c>
      <c r="BV972">
        <v>8.3333333330000006</v>
      </c>
      <c r="BW972">
        <v>6.6666666670000003</v>
      </c>
      <c r="BX972">
        <v>4.5635183359999996</v>
      </c>
      <c r="BY972">
        <v>6.5485983550000002</v>
      </c>
      <c r="BZ972">
        <v>5.5853411980000001</v>
      </c>
      <c r="CA972">
        <v>6.2028026819999997</v>
      </c>
      <c r="CB972">
        <v>1</v>
      </c>
      <c r="CC972">
        <v>5.9014990699999998</v>
      </c>
      <c r="CD972">
        <v>7.6657865660000004</v>
      </c>
      <c r="CE972">
        <v>9.4164499880000001</v>
      </c>
      <c r="CF972">
        <v>8.7140000000000004</v>
      </c>
      <c r="CG972">
        <v>10</v>
      </c>
      <c r="CH972">
        <v>8.9490591380000009</v>
      </c>
      <c r="CI972">
        <v>7.5</v>
      </c>
      <c r="CJ972">
        <v>7.32</v>
      </c>
      <c r="CK972">
        <v>5.8192000000000004</v>
      </c>
      <c r="CL972">
        <v>6.8797333329999999</v>
      </c>
      <c r="CM972">
        <v>5.6583457800000003</v>
      </c>
      <c r="CN972">
        <v>2.9786432139999999</v>
      </c>
      <c r="CO972">
        <v>4.3184944969999997</v>
      </c>
      <c r="CP972">
        <v>10</v>
      </c>
      <c r="CQ972">
        <v>7.0660235580000004</v>
      </c>
      <c r="CR972">
        <v>9.230769231</v>
      </c>
      <c r="CS972">
        <v>3.6506461630000002</v>
      </c>
      <c r="CT972">
        <v>6.6491463179999997</v>
      </c>
      <c r="CU972">
        <v>6.961843537</v>
      </c>
      <c r="CV972">
        <v>5</v>
      </c>
      <c r="CW972">
        <v>10</v>
      </c>
      <c r="CX972">
        <v>9</v>
      </c>
      <c r="CY972">
        <v>8</v>
      </c>
      <c r="CZ972">
        <v>7.766666667</v>
      </c>
      <c r="DA972">
        <v>5.9062489879999998</v>
      </c>
      <c r="DB972">
        <v>6.4994077770000001</v>
      </c>
      <c r="DC972">
        <v>8</v>
      </c>
      <c r="DD972">
        <v>0</v>
      </c>
      <c r="DE972">
        <v>10</v>
      </c>
      <c r="DF972">
        <v>6.3620539049999998</v>
      </c>
      <c r="DG972">
        <v>5.340341563</v>
      </c>
      <c r="DH972">
        <v>4.848484848</v>
      </c>
      <c r="DI972">
        <v>9.1763001689999992</v>
      </c>
      <c r="DJ972">
        <v>4.1249064239999997</v>
      </c>
      <c r="DK972">
        <v>4.6836290319999998</v>
      </c>
      <c r="DL972">
        <v>8.5203689059999999</v>
      </c>
      <c r="DM972">
        <v>6.1156718239999996</v>
      </c>
      <c r="DN972">
        <v>6.8259085759999998</v>
      </c>
      <c r="DO972">
        <v>7.34</v>
      </c>
      <c r="DP972">
        <v>42</v>
      </c>
      <c r="DQ972">
        <v>6.9902586859999998</v>
      </c>
      <c r="DR972">
        <v>75</v>
      </c>
      <c r="DS972">
        <v>2</v>
      </c>
    </row>
    <row r="973" spans="1:123" x14ac:dyDescent="0.35">
      <c r="A973">
        <v>2011</v>
      </c>
      <c r="B973" t="s">
        <v>583</v>
      </c>
      <c r="C973" t="s">
        <v>584</v>
      </c>
      <c r="D973" t="s">
        <v>259</v>
      </c>
      <c r="E973">
        <v>2.7</v>
      </c>
      <c r="F973">
        <v>3.991581531</v>
      </c>
      <c r="G973">
        <v>4.3276598030000004</v>
      </c>
      <c r="H973">
        <v>3.7</v>
      </c>
      <c r="I973">
        <v>7.3325767019999999</v>
      </c>
      <c r="J973">
        <v>5</v>
      </c>
      <c r="K973">
        <v>10</v>
      </c>
      <c r="L973">
        <v>2.5</v>
      </c>
      <c r="M973">
        <v>10</v>
      </c>
      <c r="N973">
        <v>10</v>
      </c>
      <c r="O973">
        <v>7.5</v>
      </c>
      <c r="Q973">
        <v>10</v>
      </c>
      <c r="R973">
        <v>5</v>
      </c>
      <c r="S973">
        <v>5</v>
      </c>
      <c r="T973">
        <v>5</v>
      </c>
      <c r="U973">
        <v>7.5</v>
      </c>
      <c r="V973">
        <v>7.444192234</v>
      </c>
      <c r="W973">
        <v>0</v>
      </c>
      <c r="X973">
        <v>0</v>
      </c>
      <c r="Y973">
        <v>5</v>
      </c>
      <c r="Z973">
        <v>1.6666666670000001</v>
      </c>
      <c r="AA973">
        <v>2.5</v>
      </c>
      <c r="AB973">
        <v>5</v>
      </c>
      <c r="AC973">
        <v>3.75</v>
      </c>
      <c r="AD973">
        <v>8.8666666670000005</v>
      </c>
      <c r="AE973">
        <v>7.5888888889999997</v>
      </c>
      <c r="AF973">
        <v>6.7351851849999997</v>
      </c>
      <c r="AG973">
        <v>5</v>
      </c>
      <c r="AH973">
        <v>5</v>
      </c>
      <c r="AI973">
        <v>2.5</v>
      </c>
      <c r="AJ973">
        <v>2.5</v>
      </c>
      <c r="AK973">
        <v>2.5</v>
      </c>
      <c r="AL973">
        <v>2.5</v>
      </c>
      <c r="AM973">
        <v>2.5</v>
      </c>
      <c r="AN973">
        <v>2.5</v>
      </c>
      <c r="AO973">
        <v>2.5</v>
      </c>
      <c r="AP973">
        <v>5</v>
      </c>
      <c r="AQ973">
        <v>3.75</v>
      </c>
      <c r="AR973">
        <v>3.75</v>
      </c>
      <c r="AS973">
        <v>10</v>
      </c>
      <c r="AT973">
        <v>10</v>
      </c>
      <c r="AU973">
        <v>1.6666666670000001</v>
      </c>
      <c r="AV973">
        <v>2.75</v>
      </c>
      <c r="AW973">
        <v>7.5</v>
      </c>
      <c r="AX973">
        <v>7.5</v>
      </c>
      <c r="AY973">
        <v>7.5</v>
      </c>
      <c r="AZ973">
        <v>6.7023809520000004</v>
      </c>
      <c r="BB973">
        <v>0</v>
      </c>
      <c r="BC973">
        <v>10</v>
      </c>
      <c r="BD973">
        <v>5</v>
      </c>
      <c r="BE973">
        <v>0</v>
      </c>
      <c r="BF973">
        <v>10</v>
      </c>
      <c r="BG973">
        <v>5</v>
      </c>
      <c r="BI973">
        <v>5</v>
      </c>
      <c r="BJ973">
        <v>5.171471339</v>
      </c>
      <c r="BK973">
        <v>144</v>
      </c>
      <c r="BL973">
        <v>5.5088235289999998</v>
      </c>
      <c r="BM973">
        <v>9.9972752039999992</v>
      </c>
      <c r="BN973">
        <v>7</v>
      </c>
      <c r="BO973">
        <v>5</v>
      </c>
      <c r="BP973">
        <v>5</v>
      </c>
      <c r="BQ973">
        <v>5</v>
      </c>
      <c r="BR973">
        <v>6.8765246830000004</v>
      </c>
      <c r="BS973">
        <v>2.8869237779999999</v>
      </c>
      <c r="BT973">
        <v>3.3754273609999998</v>
      </c>
      <c r="BU973">
        <v>2.6713809999999998</v>
      </c>
      <c r="BV973">
        <v>3.3333333330000001</v>
      </c>
      <c r="BW973">
        <v>5</v>
      </c>
      <c r="BX973">
        <v>2.374700829</v>
      </c>
      <c r="BY973">
        <v>6.8501759870000001</v>
      </c>
      <c r="BZ973">
        <v>3.3148010550000002</v>
      </c>
      <c r="CA973">
        <v>6.3564750549999998</v>
      </c>
      <c r="CB973">
        <v>0.96296296299999995</v>
      </c>
      <c r="CC973">
        <v>3.9437254629999998</v>
      </c>
      <c r="CD973">
        <v>7.0921918079999999</v>
      </c>
      <c r="CE973">
        <v>0</v>
      </c>
      <c r="CF973">
        <v>9.3445999999999998</v>
      </c>
      <c r="CG973">
        <v>0</v>
      </c>
      <c r="CH973">
        <v>4.1091979519999997</v>
      </c>
      <c r="CI973">
        <v>6.766666667</v>
      </c>
      <c r="CJ973">
        <v>6.82</v>
      </c>
      <c r="CK973">
        <v>2.9403999999999999</v>
      </c>
      <c r="CL973">
        <v>5.5090222219999996</v>
      </c>
      <c r="CM973">
        <v>6.0035034449999998</v>
      </c>
      <c r="CN973">
        <v>1.1625080889999999</v>
      </c>
      <c r="CO973">
        <v>3.583005767</v>
      </c>
      <c r="CP973">
        <v>10</v>
      </c>
      <c r="CQ973">
        <v>3.9170459439999998</v>
      </c>
      <c r="CR973">
        <v>0</v>
      </c>
      <c r="CS973">
        <v>3.2081435979999999</v>
      </c>
      <c r="CT973">
        <v>2.3750631809999998</v>
      </c>
      <c r="CU973">
        <v>5.366772793</v>
      </c>
      <c r="CV973">
        <v>8</v>
      </c>
      <c r="CW973">
        <v>6.36831703</v>
      </c>
      <c r="CX973">
        <v>0</v>
      </c>
      <c r="CY973">
        <v>4.7894390099999997</v>
      </c>
      <c r="CZ973">
        <v>6.6666666670000003</v>
      </c>
      <c r="DA973">
        <v>2.6238576669999998</v>
      </c>
      <c r="DB973">
        <v>2.4526423880000001</v>
      </c>
      <c r="DC973">
        <v>4</v>
      </c>
      <c r="DD973">
        <v>0</v>
      </c>
      <c r="DE973">
        <v>10</v>
      </c>
      <c r="DF973">
        <v>4.2905277870000003</v>
      </c>
      <c r="DG973">
        <v>3.2968717220000001</v>
      </c>
      <c r="DH973">
        <v>2.8787878789999999</v>
      </c>
      <c r="DI973">
        <v>5.9945342960000003</v>
      </c>
      <c r="DJ973">
        <v>4.5226045690000003</v>
      </c>
      <c r="DK973">
        <v>0</v>
      </c>
      <c r="DL973">
        <v>7.2873429950000004</v>
      </c>
      <c r="DM973">
        <v>3.9966902430000002</v>
      </c>
      <c r="DN973">
        <v>4.3588856800000002</v>
      </c>
      <c r="DO973">
        <v>4.93</v>
      </c>
      <c r="DP973">
        <v>150</v>
      </c>
      <c r="DQ973">
        <v>5.0507356689999998</v>
      </c>
      <c r="DR973">
        <v>148</v>
      </c>
      <c r="DS973">
        <v>4</v>
      </c>
    </row>
    <row r="974" spans="1:123" x14ac:dyDescent="0.35">
      <c r="A974">
        <v>2010</v>
      </c>
      <c r="B974" t="s">
        <v>251</v>
      </c>
      <c r="C974" t="s">
        <v>252</v>
      </c>
      <c r="D974" t="s">
        <v>253</v>
      </c>
      <c r="E974">
        <v>5.6666666670000003</v>
      </c>
      <c r="F974">
        <v>5.0747846509999999</v>
      </c>
      <c r="G974">
        <v>4.100515809</v>
      </c>
      <c r="H974">
        <v>4.9000000000000004</v>
      </c>
      <c r="I974">
        <v>8.2724173400000005</v>
      </c>
      <c r="J974">
        <v>10</v>
      </c>
      <c r="K974">
        <v>10</v>
      </c>
      <c r="L974">
        <v>10</v>
      </c>
      <c r="M974">
        <v>10</v>
      </c>
      <c r="N974">
        <v>10</v>
      </c>
      <c r="O974">
        <v>10</v>
      </c>
      <c r="P974">
        <v>10</v>
      </c>
      <c r="Q974">
        <v>5</v>
      </c>
      <c r="T974">
        <v>10</v>
      </c>
      <c r="U974">
        <v>8.3333333330000006</v>
      </c>
      <c r="V974">
        <v>8.8685835579999992</v>
      </c>
      <c r="W974">
        <v>10</v>
      </c>
      <c r="X974">
        <v>10</v>
      </c>
      <c r="Y974">
        <v>10</v>
      </c>
      <c r="Z974">
        <v>10</v>
      </c>
      <c r="AD974">
        <v>9.9</v>
      </c>
      <c r="AE974">
        <v>8.9333333330000002</v>
      </c>
      <c r="AF974">
        <v>9.4166666669999994</v>
      </c>
      <c r="AS974">
        <v>10</v>
      </c>
      <c r="AT974">
        <v>10</v>
      </c>
      <c r="AU974">
        <v>4.6666666670000003</v>
      </c>
      <c r="AV974">
        <v>5.75</v>
      </c>
      <c r="AZ974">
        <v>7.6041666670000003</v>
      </c>
      <c r="BD974">
        <v>5</v>
      </c>
      <c r="BE974">
        <v>10</v>
      </c>
      <c r="BF974">
        <v>10</v>
      </c>
      <c r="BG974">
        <v>10</v>
      </c>
      <c r="BI974">
        <v>7.5</v>
      </c>
      <c r="BJ974">
        <v>7.7572500560000002</v>
      </c>
      <c r="BK974">
        <v>55</v>
      </c>
      <c r="BL974">
        <v>8.0882352940000004</v>
      </c>
      <c r="BM974">
        <v>7.3869209810000003</v>
      </c>
      <c r="BN974">
        <v>7</v>
      </c>
      <c r="BO974">
        <v>10</v>
      </c>
      <c r="BP974">
        <v>7</v>
      </c>
      <c r="BQ974">
        <v>8.5</v>
      </c>
      <c r="BR974">
        <v>7.743789069</v>
      </c>
      <c r="BS974">
        <v>3.290797687</v>
      </c>
      <c r="BT974">
        <v>4.5129650220000004</v>
      </c>
      <c r="BU974">
        <v>4.0462212720000004</v>
      </c>
      <c r="BV974">
        <v>8.3333333330000006</v>
      </c>
      <c r="BW974">
        <v>4.1666666670000003</v>
      </c>
      <c r="BX974">
        <v>5.3562526540000004</v>
      </c>
      <c r="BY974">
        <v>5.4646614390000003</v>
      </c>
      <c r="BZ974">
        <v>5.8560437399999996</v>
      </c>
      <c r="CA974">
        <v>7.1683319479999996</v>
      </c>
      <c r="CB974">
        <v>0.96296296299999995</v>
      </c>
      <c r="CC974">
        <v>5.2558631880000002</v>
      </c>
      <c r="CD974">
        <v>9.8574865599999999</v>
      </c>
      <c r="CE974">
        <v>9.7530567850000001</v>
      </c>
      <c r="CF974">
        <v>9.2895465220000002</v>
      </c>
      <c r="CG974">
        <v>10</v>
      </c>
      <c r="CH974">
        <v>9.7250224670000005</v>
      </c>
      <c r="CI974">
        <v>8.5722303140000005</v>
      </c>
      <c r="CJ974">
        <v>9</v>
      </c>
      <c r="CK974">
        <v>7.78</v>
      </c>
      <c r="CL974">
        <v>8.4507434379999999</v>
      </c>
      <c r="CM974">
        <v>6.2756344400000001</v>
      </c>
      <c r="CN974">
        <v>7.4475905420000004</v>
      </c>
      <c r="CO974">
        <v>6.8616124909999998</v>
      </c>
      <c r="CP974">
        <v>10</v>
      </c>
      <c r="CQ974">
        <v>6.4106299050000004</v>
      </c>
      <c r="CR974">
        <v>4.615384615</v>
      </c>
      <c r="CS974">
        <v>0</v>
      </c>
      <c r="CT974">
        <v>3.6753381740000002</v>
      </c>
      <c r="CU974">
        <v>7.2469235259999998</v>
      </c>
      <c r="CV974">
        <v>5</v>
      </c>
      <c r="CW974">
        <v>6.1156156160000004</v>
      </c>
      <c r="CX974">
        <v>10</v>
      </c>
      <c r="CY974">
        <v>7.0385385390000001</v>
      </c>
      <c r="CZ974">
        <v>5.5666666669999998</v>
      </c>
      <c r="DA974">
        <v>6.1062001009999998</v>
      </c>
      <c r="DB974">
        <v>6.8588645660000003</v>
      </c>
      <c r="DC974">
        <v>8</v>
      </c>
      <c r="DD974">
        <v>6.2997409129999999</v>
      </c>
      <c r="DE974">
        <v>10</v>
      </c>
      <c r="DF974">
        <v>7.1385787079999998</v>
      </c>
      <c r="DG974">
        <v>5.6803073829999997</v>
      </c>
      <c r="DH974">
        <v>6.5151515150000003</v>
      </c>
      <c r="DI974">
        <v>9.535287834</v>
      </c>
      <c r="DJ974">
        <v>4.7787758910000004</v>
      </c>
      <c r="DK974">
        <v>4.8299723959999996</v>
      </c>
      <c r="DL974">
        <v>5.8413398799999996</v>
      </c>
      <c r="DM974">
        <v>6.1968058170000004</v>
      </c>
      <c r="DN974">
        <v>6.7913076879999998</v>
      </c>
      <c r="DO974">
        <v>7.35</v>
      </c>
      <c r="DP974">
        <v>38</v>
      </c>
      <c r="DQ974">
        <v>7.5536250279999999</v>
      </c>
      <c r="DR974">
        <v>49</v>
      </c>
      <c r="DS974">
        <v>2</v>
      </c>
    </row>
    <row r="975" spans="1:123" x14ac:dyDescent="0.35">
      <c r="A975">
        <v>2010</v>
      </c>
      <c r="B975" t="s">
        <v>254</v>
      </c>
      <c r="C975" t="s">
        <v>255</v>
      </c>
      <c r="D975" t="s">
        <v>256</v>
      </c>
      <c r="H975">
        <v>4.4654470000000002</v>
      </c>
      <c r="I975">
        <v>9.7186969899999998</v>
      </c>
      <c r="J975">
        <v>10</v>
      </c>
      <c r="K975">
        <v>7.8219320750000003</v>
      </c>
      <c r="L975">
        <v>5</v>
      </c>
      <c r="M975">
        <v>8.9940279499999995</v>
      </c>
      <c r="N975">
        <v>8.7817586179999996</v>
      </c>
      <c r="O975">
        <v>8.1195437290000001</v>
      </c>
      <c r="P975">
        <v>10</v>
      </c>
      <c r="Q975">
        <v>5</v>
      </c>
      <c r="T975">
        <v>5</v>
      </c>
      <c r="U975">
        <v>6.6666666670000003</v>
      </c>
      <c r="V975">
        <v>8.1683024619999998</v>
      </c>
      <c r="W975">
        <v>5</v>
      </c>
      <c r="X975">
        <v>5</v>
      </c>
      <c r="Y975">
        <v>5</v>
      </c>
      <c r="Z975">
        <v>5</v>
      </c>
      <c r="AA975">
        <v>2.5</v>
      </c>
      <c r="AB975">
        <v>0</v>
      </c>
      <c r="AC975">
        <v>1.25</v>
      </c>
      <c r="AD975">
        <v>7.8288888889999999</v>
      </c>
      <c r="AE975">
        <v>4.0722222219999997</v>
      </c>
      <c r="AF975">
        <v>4.3837037040000002</v>
      </c>
      <c r="AG975">
        <v>5</v>
      </c>
      <c r="AH975">
        <v>5</v>
      </c>
      <c r="AI975">
        <v>5</v>
      </c>
      <c r="AJ975">
        <v>3.3333333330000001</v>
      </c>
      <c r="AK975">
        <v>4.1666666670000003</v>
      </c>
      <c r="AL975">
        <v>5</v>
      </c>
      <c r="AM975">
        <v>3.3333333330000001</v>
      </c>
      <c r="AN975">
        <v>4.1666666670000003</v>
      </c>
      <c r="AO975">
        <v>7.5</v>
      </c>
      <c r="AP975">
        <v>0</v>
      </c>
      <c r="AQ975">
        <v>3.75</v>
      </c>
      <c r="AR975">
        <v>4.4166666670000003</v>
      </c>
      <c r="AS975">
        <v>10</v>
      </c>
      <c r="AT975">
        <v>10</v>
      </c>
      <c r="AU975">
        <v>2.6666666669999999</v>
      </c>
      <c r="AV975">
        <v>4.25</v>
      </c>
      <c r="AW975">
        <v>10</v>
      </c>
      <c r="AX975">
        <v>3.3333333330000001</v>
      </c>
      <c r="AY975">
        <v>6.6666666670000003</v>
      </c>
      <c r="AZ975">
        <v>6.7023809520000004</v>
      </c>
      <c r="BD975">
        <v>0</v>
      </c>
      <c r="BE975">
        <v>0</v>
      </c>
      <c r="BF975">
        <v>0</v>
      </c>
      <c r="BG975">
        <v>0</v>
      </c>
      <c r="BI975">
        <v>0</v>
      </c>
      <c r="BJ975">
        <v>5.2087124979999997</v>
      </c>
      <c r="BK975">
        <v>146</v>
      </c>
      <c r="BL975">
        <v>1.9411764709999999</v>
      </c>
      <c r="BM975">
        <v>8.1902752979999995</v>
      </c>
      <c r="BN975">
        <v>0</v>
      </c>
      <c r="BR975">
        <v>3.3771505899999998</v>
      </c>
      <c r="BS975">
        <v>2.5360975940000001</v>
      </c>
      <c r="BT975">
        <v>3.2753704639999999</v>
      </c>
      <c r="BU975">
        <v>3.469970725</v>
      </c>
      <c r="BV975">
        <v>5</v>
      </c>
      <c r="BW975">
        <v>5</v>
      </c>
      <c r="BX975">
        <v>4.3860155340000002</v>
      </c>
      <c r="BY975">
        <v>6.7589868160000002</v>
      </c>
      <c r="BZ975">
        <v>4.5632569859999998</v>
      </c>
      <c r="CA975">
        <v>4.9370381590000001</v>
      </c>
      <c r="CB975">
        <v>0.73076923100000002</v>
      </c>
      <c r="CC975">
        <v>3.8391092570000001</v>
      </c>
      <c r="CD975">
        <v>8.3491988520000007</v>
      </c>
      <c r="CE975">
        <v>6.1320097320000002</v>
      </c>
      <c r="CF975">
        <v>9.2173913039999995</v>
      </c>
      <c r="CG975">
        <v>5</v>
      </c>
      <c r="CH975">
        <v>7.1746499720000001</v>
      </c>
      <c r="CI975">
        <v>8.6133333329999999</v>
      </c>
      <c r="CJ975">
        <v>6.28</v>
      </c>
      <c r="CK975">
        <v>5.8319999999999999</v>
      </c>
      <c r="CL975">
        <v>6.9084444439999997</v>
      </c>
      <c r="CM975">
        <v>4.7272610430000004</v>
      </c>
      <c r="CN975">
        <v>7.0532805429999996</v>
      </c>
      <c r="CO975">
        <v>5.890270793</v>
      </c>
      <c r="CP975">
        <v>8.5655399840000008</v>
      </c>
      <c r="CQ975">
        <v>4.2669349490000004</v>
      </c>
      <c r="CR975">
        <v>0</v>
      </c>
      <c r="CS975">
        <v>1.1062564130000001</v>
      </c>
      <c r="CT975">
        <v>1.7910637869999999</v>
      </c>
      <c r="CU975">
        <v>5.7888297519999998</v>
      </c>
      <c r="CV975">
        <v>0</v>
      </c>
      <c r="CW975">
        <v>10</v>
      </c>
      <c r="CX975">
        <v>7</v>
      </c>
      <c r="CY975">
        <v>5.6666666670000003</v>
      </c>
      <c r="CZ975">
        <v>5.5666666669999998</v>
      </c>
      <c r="DA975">
        <v>4.7371835219999996</v>
      </c>
      <c r="DB975">
        <v>4.9072278120000004</v>
      </c>
      <c r="DC975">
        <v>6</v>
      </c>
      <c r="DD975">
        <v>7.7551761539999999</v>
      </c>
      <c r="DE975">
        <v>1</v>
      </c>
      <c r="DF975">
        <v>4.9943756920000002</v>
      </c>
      <c r="DG975">
        <v>2.10327471</v>
      </c>
      <c r="DH975">
        <v>3.3333333330000001</v>
      </c>
      <c r="DI975">
        <v>8.9721606180000002</v>
      </c>
      <c r="DJ975">
        <v>3.2028396790000002</v>
      </c>
      <c r="DK975">
        <v>6.293947781</v>
      </c>
      <c r="DL975">
        <v>4.9445937630000003</v>
      </c>
      <c r="DM975">
        <v>4.8083583140000004</v>
      </c>
      <c r="DN975">
        <v>5.156466891</v>
      </c>
      <c r="DO975">
        <v>5.07</v>
      </c>
      <c r="DP975">
        <v>147</v>
      </c>
      <c r="DQ975">
        <v>5.1393562490000004</v>
      </c>
      <c r="DR975">
        <v>151</v>
      </c>
      <c r="DS975">
        <v>4</v>
      </c>
    </row>
    <row r="976" spans="1:123" x14ac:dyDescent="0.35">
      <c r="A976">
        <v>2010</v>
      </c>
      <c r="B976" t="s">
        <v>257</v>
      </c>
      <c r="C976" t="s">
        <v>258</v>
      </c>
      <c r="D976" t="s">
        <v>259</v>
      </c>
      <c r="H976">
        <v>3.8124410000000002</v>
      </c>
      <c r="I976">
        <v>8.257535077</v>
      </c>
      <c r="J976">
        <v>10</v>
      </c>
      <c r="K976">
        <v>10</v>
      </c>
      <c r="L976">
        <v>7.5</v>
      </c>
      <c r="M976">
        <v>9.9429446759999998</v>
      </c>
      <c r="N976">
        <v>9.9400919099999996</v>
      </c>
      <c r="O976">
        <v>9.4766073169999991</v>
      </c>
      <c r="P976">
        <v>10</v>
      </c>
      <c r="Q976">
        <v>7.5</v>
      </c>
      <c r="T976">
        <v>5</v>
      </c>
      <c r="U976">
        <v>7.5</v>
      </c>
      <c r="V976">
        <v>8.4113807979999997</v>
      </c>
      <c r="W976">
        <v>0</v>
      </c>
      <c r="X976">
        <v>0</v>
      </c>
      <c r="Y976">
        <v>10</v>
      </c>
      <c r="Z976">
        <v>3.3333333330000001</v>
      </c>
      <c r="AA976">
        <v>5</v>
      </c>
      <c r="AB976">
        <v>3.3333333330000001</v>
      </c>
      <c r="AC976">
        <v>4.1666666670000003</v>
      </c>
      <c r="AD976">
        <v>8.76</v>
      </c>
      <c r="AE976">
        <v>7.5027777779999996</v>
      </c>
      <c r="AF976">
        <v>6.8098148150000002</v>
      </c>
      <c r="AG976">
        <v>2.5</v>
      </c>
      <c r="AH976">
        <v>2.5</v>
      </c>
      <c r="AI976">
        <v>2.5</v>
      </c>
      <c r="AJ976">
        <v>0</v>
      </c>
      <c r="AK976">
        <v>1.25</v>
      </c>
      <c r="AL976">
        <v>5</v>
      </c>
      <c r="AM976">
        <v>0</v>
      </c>
      <c r="AN976">
        <v>2.5</v>
      </c>
      <c r="AO976">
        <v>2.5</v>
      </c>
      <c r="AP976">
        <v>0</v>
      </c>
      <c r="AQ976">
        <v>1.25</v>
      </c>
      <c r="AR976">
        <v>2</v>
      </c>
      <c r="AS976">
        <v>1.4417014480000001</v>
      </c>
      <c r="AT976">
        <v>10</v>
      </c>
      <c r="AU976">
        <v>4</v>
      </c>
      <c r="AV976">
        <v>3.75</v>
      </c>
      <c r="AW976">
        <v>10</v>
      </c>
      <c r="AX976">
        <v>6.6666666670000003</v>
      </c>
      <c r="AY976">
        <v>10</v>
      </c>
      <c r="AZ976">
        <v>6.5511954450000003</v>
      </c>
      <c r="BD976">
        <v>5</v>
      </c>
      <c r="BE976">
        <v>0</v>
      </c>
      <c r="BF976">
        <v>0</v>
      </c>
      <c r="BG976">
        <v>0</v>
      </c>
      <c r="BI976">
        <v>2.5</v>
      </c>
      <c r="BJ976">
        <v>5.1753898090000003</v>
      </c>
      <c r="BK976">
        <v>147</v>
      </c>
      <c r="BL976">
        <v>3.911764706</v>
      </c>
      <c r="BM976">
        <v>7.9627418600000004</v>
      </c>
      <c r="BN976">
        <v>0</v>
      </c>
      <c r="BO976">
        <v>10</v>
      </c>
      <c r="BP976">
        <v>9</v>
      </c>
      <c r="BQ976">
        <v>9.5</v>
      </c>
      <c r="BR976">
        <v>5.3436266410000002</v>
      </c>
      <c r="BS976">
        <v>2.3632304999999998</v>
      </c>
      <c r="BT976">
        <v>2.5064297099999999</v>
      </c>
      <c r="BU976">
        <v>2.8537127290000002</v>
      </c>
      <c r="BV976">
        <v>3.3333333330000001</v>
      </c>
      <c r="BW976">
        <v>5</v>
      </c>
      <c r="BX976">
        <v>2.302200397</v>
      </c>
      <c r="BY976">
        <v>5.4706643420000001</v>
      </c>
      <c r="BZ976">
        <v>4.2251018020000002</v>
      </c>
      <c r="CA976">
        <v>5.6249808960000003</v>
      </c>
      <c r="CB976">
        <v>0.96296296299999995</v>
      </c>
      <c r="CC976">
        <v>3.6728840460000001</v>
      </c>
      <c r="CD976">
        <v>5.1175627090000004</v>
      </c>
      <c r="CE976">
        <v>5.057451371</v>
      </c>
      <c r="CF976">
        <v>7.1058917609999996</v>
      </c>
      <c r="CG976">
        <v>5</v>
      </c>
      <c r="CH976">
        <v>5.5702264599999998</v>
      </c>
      <c r="CI976">
        <v>8.8866666670000001</v>
      </c>
      <c r="CJ976">
        <v>8.5399999999999991</v>
      </c>
      <c r="CK976">
        <v>7.2843999999999998</v>
      </c>
      <c r="CL976">
        <v>8.2370222220000002</v>
      </c>
      <c r="CM976">
        <v>4.7079802370000001</v>
      </c>
      <c r="CN976">
        <v>3.3301551969999998</v>
      </c>
      <c r="CO976">
        <v>4.0190677170000004</v>
      </c>
      <c r="CP976">
        <v>10</v>
      </c>
      <c r="CQ976">
        <v>5.2020054929999997</v>
      </c>
      <c r="CR976">
        <v>2.307692308</v>
      </c>
      <c r="CS976">
        <v>0</v>
      </c>
      <c r="CT976">
        <v>2.5032326</v>
      </c>
      <c r="CU976">
        <v>6.1898306349999999</v>
      </c>
      <c r="CV976">
        <v>8</v>
      </c>
      <c r="CW976">
        <v>10</v>
      </c>
      <c r="CX976">
        <v>8</v>
      </c>
      <c r="CY976">
        <v>8.6666666669999994</v>
      </c>
      <c r="CZ976">
        <v>3.3333333330000001</v>
      </c>
      <c r="DA976">
        <v>4.1740622140000001</v>
      </c>
      <c r="DB976">
        <v>6.276192419</v>
      </c>
      <c r="DC976">
        <v>4</v>
      </c>
      <c r="DD976">
        <v>6.2586269229999996</v>
      </c>
      <c r="DE976">
        <v>0</v>
      </c>
      <c r="DF976">
        <v>4.0070358150000001</v>
      </c>
      <c r="DG976">
        <v>1.7572795729999999</v>
      </c>
      <c r="DH976">
        <v>3.4848484850000001</v>
      </c>
      <c r="DI976">
        <v>6.4909488470000003</v>
      </c>
      <c r="DJ976">
        <v>2.8868286759999999</v>
      </c>
      <c r="DK976">
        <v>5.3568825430000002</v>
      </c>
      <c r="DL976">
        <v>6.8389699359999998</v>
      </c>
      <c r="DM976">
        <v>4.4692930100000003</v>
      </c>
      <c r="DN976">
        <v>5.714331831</v>
      </c>
      <c r="DO976">
        <v>5.3</v>
      </c>
      <c r="DP976">
        <v>145</v>
      </c>
      <c r="DQ976">
        <v>5.2376949039999996</v>
      </c>
      <c r="DR976">
        <v>147</v>
      </c>
      <c r="DS976">
        <v>4</v>
      </c>
    </row>
    <row r="977" spans="1:123" x14ac:dyDescent="0.35">
      <c r="A977">
        <v>2010</v>
      </c>
      <c r="B977" t="s">
        <v>260</v>
      </c>
      <c r="C977" t="s">
        <v>261</v>
      </c>
      <c r="D977" t="s">
        <v>262</v>
      </c>
      <c r="E977">
        <v>6.3333333329999997</v>
      </c>
      <c r="F977">
        <v>5.366584392</v>
      </c>
      <c r="G977">
        <v>4.3436517419999996</v>
      </c>
      <c r="H977">
        <v>5.3</v>
      </c>
      <c r="I977">
        <v>6.9968485290000002</v>
      </c>
      <c r="J977">
        <v>10</v>
      </c>
      <c r="K977">
        <v>10</v>
      </c>
      <c r="L977">
        <v>7.5</v>
      </c>
      <c r="M977">
        <v>10</v>
      </c>
      <c r="N977">
        <v>10</v>
      </c>
      <c r="O977">
        <v>9.5</v>
      </c>
      <c r="P977">
        <v>10</v>
      </c>
      <c r="Q977">
        <v>10</v>
      </c>
      <c r="T977">
        <v>10</v>
      </c>
      <c r="U977">
        <v>10</v>
      </c>
      <c r="V977">
        <v>8.8322828429999998</v>
      </c>
      <c r="W977">
        <v>10</v>
      </c>
      <c r="X977">
        <v>10</v>
      </c>
      <c r="Y977">
        <v>10</v>
      </c>
      <c r="Z977">
        <v>10</v>
      </c>
      <c r="AA977">
        <v>10</v>
      </c>
      <c r="AB977">
        <v>10</v>
      </c>
      <c r="AC977">
        <v>10</v>
      </c>
      <c r="AD977">
        <v>9.5933333330000004</v>
      </c>
      <c r="AE977">
        <v>7.8222222219999997</v>
      </c>
      <c r="AF977">
        <v>9.1385185189999998</v>
      </c>
      <c r="AG977">
        <v>10</v>
      </c>
      <c r="AH977">
        <v>10</v>
      </c>
      <c r="AI977">
        <v>10</v>
      </c>
      <c r="AJ977">
        <v>6.6666666670000003</v>
      </c>
      <c r="AK977">
        <v>8.3333333330000006</v>
      </c>
      <c r="AL977">
        <v>7.5</v>
      </c>
      <c r="AM977">
        <v>10</v>
      </c>
      <c r="AN977">
        <v>8.75</v>
      </c>
      <c r="AO977">
        <v>10</v>
      </c>
      <c r="AP977">
        <v>6.6666666670000003</v>
      </c>
      <c r="AQ977">
        <v>8.3333333330000006</v>
      </c>
      <c r="AR977">
        <v>9.0833333330000006</v>
      </c>
      <c r="AS977">
        <v>7.5742220729999996</v>
      </c>
      <c r="AT977">
        <v>10</v>
      </c>
      <c r="AU977">
        <v>6</v>
      </c>
      <c r="AV977">
        <v>4.25</v>
      </c>
      <c r="AW977">
        <v>10</v>
      </c>
      <c r="AX977">
        <v>10</v>
      </c>
      <c r="AY977">
        <v>10</v>
      </c>
      <c r="AZ977">
        <v>8.2606031529999999</v>
      </c>
      <c r="BD977">
        <v>10</v>
      </c>
      <c r="BE977">
        <v>10</v>
      </c>
      <c r="BF977">
        <v>10</v>
      </c>
      <c r="BG977">
        <v>10</v>
      </c>
      <c r="BI977">
        <v>10</v>
      </c>
      <c r="BJ977">
        <v>8.1813162110000004</v>
      </c>
      <c r="BK977">
        <v>46</v>
      </c>
      <c r="BL977">
        <v>6.135294118</v>
      </c>
      <c r="BM977">
        <v>6.1190429330000002</v>
      </c>
      <c r="BN977">
        <v>6</v>
      </c>
      <c r="BO977">
        <v>7</v>
      </c>
      <c r="BP977">
        <v>3</v>
      </c>
      <c r="BQ977">
        <v>5</v>
      </c>
      <c r="BR977">
        <v>5.8135842630000001</v>
      </c>
      <c r="BS977">
        <v>2.6327359650000002</v>
      </c>
      <c r="BT977">
        <v>2.6093074999999999</v>
      </c>
      <c r="BU977">
        <v>2.9219771049999999</v>
      </c>
      <c r="BV977">
        <v>7.5</v>
      </c>
      <c r="BW977">
        <v>4.1666666670000003</v>
      </c>
      <c r="BX977">
        <v>5.0155833640000003</v>
      </c>
      <c r="BY977">
        <v>6.6973617519999999</v>
      </c>
      <c r="BZ977">
        <v>3.167397807</v>
      </c>
      <c r="CA977">
        <v>4.1142943860000001</v>
      </c>
      <c r="CB977">
        <v>0.96296296299999995</v>
      </c>
      <c r="CC977">
        <v>4.2340374499999998</v>
      </c>
      <c r="CD977">
        <v>7.5327357580000003</v>
      </c>
      <c r="CE977">
        <v>9.1368620650000008</v>
      </c>
      <c r="CF977">
        <v>4.68</v>
      </c>
      <c r="CG977">
        <v>5</v>
      </c>
      <c r="CH977">
        <v>6.587399456</v>
      </c>
      <c r="CI977">
        <v>3.5133333329999998</v>
      </c>
      <c r="CJ977">
        <v>7.48</v>
      </c>
      <c r="CK977">
        <v>5.7664</v>
      </c>
      <c r="CL977">
        <v>5.5865777779999997</v>
      </c>
      <c r="CM977">
        <v>2.575933509</v>
      </c>
      <c r="CN977">
        <v>8.0755366049999999</v>
      </c>
      <c r="CO977">
        <v>5.3257350570000002</v>
      </c>
      <c r="CP977">
        <v>10</v>
      </c>
      <c r="CQ977">
        <v>5.3633457020000002</v>
      </c>
      <c r="CR977">
        <v>0.76923076899999998</v>
      </c>
      <c r="CS977">
        <v>4.6462769350000004</v>
      </c>
      <c r="CT977">
        <v>3.5929511349999999</v>
      </c>
      <c r="CU977">
        <v>6.1263159930000004</v>
      </c>
      <c r="CV977">
        <v>5</v>
      </c>
      <c r="CW977">
        <v>5.7238238240000001</v>
      </c>
      <c r="CX977">
        <v>5</v>
      </c>
      <c r="CY977">
        <v>5.2412746080000003</v>
      </c>
      <c r="CZ977">
        <v>3.9</v>
      </c>
      <c r="DA977">
        <v>2.8222877190000002</v>
      </c>
      <c r="DB977">
        <v>2.9141768419999998</v>
      </c>
      <c r="DC977">
        <v>10</v>
      </c>
      <c r="DD977">
        <v>2.517253846</v>
      </c>
      <c r="DE977">
        <v>10</v>
      </c>
      <c r="DF977">
        <v>5.3589530679999999</v>
      </c>
      <c r="DG977">
        <v>2.4293460530000002</v>
      </c>
      <c r="DH977">
        <v>5.3030303029999999</v>
      </c>
      <c r="DI977">
        <v>9.0353543320000007</v>
      </c>
      <c r="DJ977">
        <v>3.2011737720000002</v>
      </c>
      <c r="DK977">
        <v>4.8050850870000001</v>
      </c>
      <c r="DL977">
        <v>5.3481295160000002</v>
      </c>
      <c r="DM977">
        <v>5.0203531769999996</v>
      </c>
      <c r="DN977">
        <v>5.2068602840000002</v>
      </c>
      <c r="DO977">
        <v>5.59</v>
      </c>
      <c r="DP977">
        <v>139</v>
      </c>
      <c r="DQ977">
        <v>6.8856581060000002</v>
      </c>
      <c r="DR977">
        <v>84</v>
      </c>
      <c r="DS977">
        <v>3</v>
      </c>
    </row>
    <row r="978" spans="1:123" x14ac:dyDescent="0.35">
      <c r="A978">
        <v>2010</v>
      </c>
      <c r="B978" t="s">
        <v>263</v>
      </c>
      <c r="C978" t="s">
        <v>264</v>
      </c>
      <c r="D978" t="s">
        <v>265</v>
      </c>
      <c r="H978">
        <v>4.8599709999999998</v>
      </c>
      <c r="I978">
        <v>9.2214953479999995</v>
      </c>
      <c r="J978">
        <v>10</v>
      </c>
      <c r="K978">
        <v>10</v>
      </c>
      <c r="L978">
        <v>7.5</v>
      </c>
      <c r="M978">
        <v>10</v>
      </c>
      <c r="N978">
        <v>10</v>
      </c>
      <c r="O978">
        <v>9.5</v>
      </c>
      <c r="P978">
        <v>10</v>
      </c>
      <c r="Q978">
        <v>10</v>
      </c>
      <c r="T978">
        <v>10</v>
      </c>
      <c r="U978">
        <v>10</v>
      </c>
      <c r="V978">
        <v>9.5738317829999993</v>
      </c>
      <c r="W978">
        <v>5</v>
      </c>
      <c r="X978">
        <v>5</v>
      </c>
      <c r="Y978">
        <v>10</v>
      </c>
      <c r="Z978">
        <v>6.6666666670000003</v>
      </c>
      <c r="AD978">
        <v>8.0777777779999997</v>
      </c>
      <c r="AE978">
        <v>5.9722222220000001</v>
      </c>
      <c r="AF978">
        <v>7.0250000000000004</v>
      </c>
      <c r="AS978">
        <v>10</v>
      </c>
      <c r="AT978">
        <v>10</v>
      </c>
      <c r="AU978">
        <v>3.3333333330000001</v>
      </c>
      <c r="AV978">
        <v>3.75</v>
      </c>
      <c r="AZ978">
        <v>6.7708333329999997</v>
      </c>
      <c r="BD978">
        <v>10</v>
      </c>
      <c r="BE978">
        <v>10</v>
      </c>
      <c r="BF978">
        <v>10</v>
      </c>
      <c r="BG978">
        <v>10</v>
      </c>
      <c r="BI978">
        <v>10</v>
      </c>
      <c r="BJ978">
        <v>7.4162631960000001</v>
      </c>
      <c r="BK978">
        <v>70</v>
      </c>
      <c r="BL978">
        <v>7.7205882350000001</v>
      </c>
      <c r="BM978">
        <v>8.0463215259999998</v>
      </c>
      <c r="BN978">
        <v>8</v>
      </c>
      <c r="BO978">
        <v>10</v>
      </c>
      <c r="BP978">
        <v>8</v>
      </c>
      <c r="BQ978">
        <v>9</v>
      </c>
      <c r="BR978">
        <v>8.1917274399999993</v>
      </c>
      <c r="BS978">
        <v>3.0058160850000002</v>
      </c>
      <c r="BT978">
        <v>3.8766119109999999</v>
      </c>
      <c r="BU978">
        <v>4.6248270390000004</v>
      </c>
      <c r="BV978">
        <v>5.8333333329999997</v>
      </c>
      <c r="BW978">
        <v>5</v>
      </c>
      <c r="BX978">
        <v>5.9941442340000002</v>
      </c>
      <c r="BY978">
        <v>9.7690919659999995</v>
      </c>
      <c r="BZ978">
        <v>4.099087752</v>
      </c>
      <c r="CA978">
        <v>7.8219209689999998</v>
      </c>
      <c r="CB978">
        <v>1</v>
      </c>
      <c r="CC978">
        <v>5.5583148099999997</v>
      </c>
      <c r="CD978">
        <v>9.6359974939999997</v>
      </c>
      <c r="CE978">
        <v>8.7168799979999996</v>
      </c>
      <c r="CF978">
        <v>8.3636848910000001</v>
      </c>
      <c r="CG978">
        <v>10</v>
      </c>
      <c r="CH978">
        <v>9.1791405959999999</v>
      </c>
      <c r="CI978">
        <v>9.1466666669999999</v>
      </c>
      <c r="CJ978">
        <v>9.44</v>
      </c>
      <c r="CK978">
        <v>8.1080000000000005</v>
      </c>
      <c r="CL978">
        <v>8.8982222219999993</v>
      </c>
      <c r="CM978">
        <v>5.2507860749999997</v>
      </c>
      <c r="CN978">
        <v>7.9506486010000001</v>
      </c>
      <c r="CO978">
        <v>6.6007173379999999</v>
      </c>
      <c r="CP978">
        <v>10</v>
      </c>
      <c r="CQ978">
        <v>5.4188126839999997</v>
      </c>
      <c r="CR978">
        <v>8.3333333330000006</v>
      </c>
      <c r="CS978">
        <v>1.1062564130000001</v>
      </c>
      <c r="CT978">
        <v>4.9528008100000003</v>
      </c>
      <c r="CU978">
        <v>7.6129350929999999</v>
      </c>
      <c r="CV978">
        <v>10</v>
      </c>
      <c r="CW978">
        <v>7.5016155299999996</v>
      </c>
      <c r="CX978">
        <v>9</v>
      </c>
      <c r="CY978">
        <v>8.8338718430000007</v>
      </c>
      <c r="CZ978">
        <v>6.6666666670000003</v>
      </c>
      <c r="DA978">
        <v>6.3096498920000004</v>
      </c>
      <c r="DB978">
        <v>7.3563604949999997</v>
      </c>
      <c r="DC978">
        <v>10</v>
      </c>
      <c r="DD978">
        <v>8.9927072490000004</v>
      </c>
      <c r="DE978">
        <v>0</v>
      </c>
      <c r="DF978">
        <v>6.5542307170000003</v>
      </c>
      <c r="DG978">
        <v>4.1192973039999998</v>
      </c>
      <c r="DH978">
        <v>6.3636363640000004</v>
      </c>
      <c r="DI978">
        <v>9.7134047940000006</v>
      </c>
      <c r="DJ978">
        <v>3.8498863220000001</v>
      </c>
      <c r="DK978">
        <v>9.5278704100000002</v>
      </c>
      <c r="DL978">
        <v>4.3953367659999998</v>
      </c>
      <c r="DM978">
        <v>6.3282386600000002</v>
      </c>
      <c r="DN978">
        <v>7.2387804070000001</v>
      </c>
      <c r="DO978">
        <v>7.56</v>
      </c>
      <c r="DP978">
        <v>23</v>
      </c>
      <c r="DQ978">
        <v>7.4881315979999998</v>
      </c>
      <c r="DR978">
        <v>51</v>
      </c>
      <c r="DS978">
        <v>2</v>
      </c>
    </row>
    <row r="979" spans="1:123" x14ac:dyDescent="0.35">
      <c r="A979">
        <v>2010</v>
      </c>
      <c r="B979" t="s">
        <v>266</v>
      </c>
      <c r="C979" t="s">
        <v>267</v>
      </c>
      <c r="D979" t="s">
        <v>268</v>
      </c>
      <c r="E979">
        <v>8.8000000000000007</v>
      </c>
      <c r="F979">
        <v>7.2328309720000004</v>
      </c>
      <c r="G979">
        <v>7.236429266</v>
      </c>
      <c r="H979">
        <v>7.8</v>
      </c>
      <c r="I979">
        <v>9.58227969</v>
      </c>
      <c r="J979">
        <v>10</v>
      </c>
      <c r="K979">
        <v>10</v>
      </c>
      <c r="L979">
        <v>10</v>
      </c>
      <c r="M979">
        <v>10</v>
      </c>
      <c r="N979">
        <v>10</v>
      </c>
      <c r="O979">
        <v>10</v>
      </c>
      <c r="P979">
        <v>9.5</v>
      </c>
      <c r="Q979">
        <v>10</v>
      </c>
      <c r="T979">
        <v>10</v>
      </c>
      <c r="U979">
        <v>9.8333333330000006</v>
      </c>
      <c r="V979">
        <v>9.8052043409999996</v>
      </c>
      <c r="W979">
        <v>10</v>
      </c>
      <c r="X979">
        <v>10</v>
      </c>
      <c r="Y979">
        <v>10</v>
      </c>
      <c r="Z979">
        <v>10</v>
      </c>
      <c r="AA979">
        <v>10</v>
      </c>
      <c r="AB979">
        <v>10</v>
      </c>
      <c r="AC979">
        <v>10</v>
      </c>
      <c r="AD979">
        <v>8.8511111109999998</v>
      </c>
      <c r="AE979">
        <v>8.75</v>
      </c>
      <c r="AF979">
        <v>9.2003703699999999</v>
      </c>
      <c r="AG979">
        <v>10</v>
      </c>
      <c r="AH979">
        <v>10</v>
      </c>
      <c r="AI979">
        <v>10</v>
      </c>
      <c r="AJ979">
        <v>10</v>
      </c>
      <c r="AK979">
        <v>10</v>
      </c>
      <c r="AL979">
        <v>10</v>
      </c>
      <c r="AM979">
        <v>10</v>
      </c>
      <c r="AN979">
        <v>10</v>
      </c>
      <c r="AO979">
        <v>10</v>
      </c>
      <c r="AP979">
        <v>10</v>
      </c>
      <c r="AQ979">
        <v>10</v>
      </c>
      <c r="AR979">
        <v>10</v>
      </c>
      <c r="AS979">
        <v>10</v>
      </c>
      <c r="AT979">
        <v>10</v>
      </c>
      <c r="AU979">
        <v>8.3333333330000006</v>
      </c>
      <c r="AV979">
        <v>7.75</v>
      </c>
      <c r="AW979">
        <v>10</v>
      </c>
      <c r="AX979">
        <v>10</v>
      </c>
      <c r="AY979">
        <v>10</v>
      </c>
      <c r="AZ979">
        <v>9.44047619</v>
      </c>
      <c r="BD979">
        <v>10</v>
      </c>
      <c r="BE979">
        <v>10</v>
      </c>
      <c r="BF979">
        <v>10</v>
      </c>
      <c r="BG979">
        <v>10</v>
      </c>
      <c r="BI979">
        <v>10</v>
      </c>
      <c r="BJ979">
        <v>9.2653857409999993</v>
      </c>
      <c r="BK979">
        <v>8</v>
      </c>
      <c r="BL979">
        <v>4.3588235290000004</v>
      </c>
      <c r="BM979">
        <v>6.8038147139999996</v>
      </c>
      <c r="BN979">
        <v>10</v>
      </c>
      <c r="BO979">
        <v>6</v>
      </c>
      <c r="BP979">
        <v>5</v>
      </c>
      <c r="BQ979">
        <v>5.5</v>
      </c>
      <c r="BR979">
        <v>6.665659561</v>
      </c>
      <c r="BS979">
        <v>8.5309489099999993</v>
      </c>
      <c r="BT979">
        <v>6.6223403080000001</v>
      </c>
      <c r="BU979">
        <v>7.5878545129999999</v>
      </c>
      <c r="BV979">
        <v>10</v>
      </c>
      <c r="BW979">
        <v>9.1666666669999994</v>
      </c>
      <c r="BX979">
        <v>6.1631519279999996</v>
      </c>
      <c r="BY979">
        <v>8.2619476259999995</v>
      </c>
      <c r="BZ979">
        <v>8.2416522180000005</v>
      </c>
      <c r="CA979">
        <v>8.1942292440000006</v>
      </c>
      <c r="CB979">
        <v>1</v>
      </c>
      <c r="CC979">
        <v>8.0854212679999993</v>
      </c>
      <c r="CD979">
        <v>9.1262458130000006</v>
      </c>
      <c r="CE979">
        <v>9.3325422870000008</v>
      </c>
      <c r="CF979">
        <v>9.4309548640000003</v>
      </c>
      <c r="CG979">
        <v>10</v>
      </c>
      <c r="CH979">
        <v>9.472435741</v>
      </c>
      <c r="CI979">
        <v>9.2466666669999995</v>
      </c>
      <c r="CJ979">
        <v>9.44</v>
      </c>
      <c r="CK979">
        <v>7.8048000000000002</v>
      </c>
      <c r="CL979">
        <v>8.8304888889999997</v>
      </c>
      <c r="CM979">
        <v>7.6459574740000003</v>
      </c>
      <c r="CN979">
        <v>8.9104606620000002</v>
      </c>
      <c r="CO979">
        <v>8.2782090680000007</v>
      </c>
      <c r="CP979">
        <v>10</v>
      </c>
      <c r="CQ979">
        <v>7.2600905710000001</v>
      </c>
      <c r="CR979">
        <v>1.538461538</v>
      </c>
      <c r="CS979">
        <v>0.110625641</v>
      </c>
      <c r="CT979">
        <v>2.9697259169999999</v>
      </c>
      <c r="CU979">
        <v>7.5196059679999996</v>
      </c>
      <c r="CV979">
        <v>10</v>
      </c>
      <c r="CW979">
        <v>8.2140483920000005</v>
      </c>
      <c r="CX979">
        <v>10</v>
      </c>
      <c r="CY979">
        <v>9.4046827969999995</v>
      </c>
      <c r="CZ979">
        <v>8.9</v>
      </c>
      <c r="DA979">
        <v>4.1436861919999997</v>
      </c>
      <c r="DB979">
        <v>5.4412728079999999</v>
      </c>
      <c r="DC979">
        <v>10</v>
      </c>
      <c r="DD979">
        <v>7.9278549109999998</v>
      </c>
      <c r="DE979">
        <v>10</v>
      </c>
      <c r="DF979">
        <v>7.7354689849999998</v>
      </c>
      <c r="DG979">
        <v>3.6366195380000002</v>
      </c>
      <c r="DH979">
        <v>9.3939393940000002</v>
      </c>
      <c r="DI979">
        <v>9.9286138099999999</v>
      </c>
      <c r="DJ979">
        <v>7.641991333</v>
      </c>
      <c r="DK979">
        <v>8.5039314200000007</v>
      </c>
      <c r="DL979">
        <v>8.7781834150000009</v>
      </c>
      <c r="DM979">
        <v>7.9805464849999996</v>
      </c>
      <c r="DN979">
        <v>8.3735660890000005</v>
      </c>
      <c r="DO979">
        <v>8.02</v>
      </c>
      <c r="DP979">
        <v>5</v>
      </c>
      <c r="DQ979">
        <v>8.6426928709999995</v>
      </c>
      <c r="DR979">
        <v>5</v>
      </c>
      <c r="DS979">
        <v>1</v>
      </c>
    </row>
    <row r="980" spans="1:123" x14ac:dyDescent="0.35">
      <c r="A980">
        <v>2010</v>
      </c>
      <c r="B980" t="s">
        <v>269</v>
      </c>
      <c r="C980" t="s">
        <v>270</v>
      </c>
      <c r="D980" t="s">
        <v>271</v>
      </c>
      <c r="E980">
        <v>8.1</v>
      </c>
      <c r="F980">
        <v>7.4392399969999996</v>
      </c>
      <c r="G980">
        <v>7.4790809180000002</v>
      </c>
      <c r="H980">
        <v>7.7</v>
      </c>
      <c r="I980">
        <v>9.7241362579999997</v>
      </c>
      <c r="J980">
        <v>10</v>
      </c>
      <c r="K980">
        <v>10</v>
      </c>
      <c r="L980">
        <v>10</v>
      </c>
      <c r="M980">
        <v>10</v>
      </c>
      <c r="N980">
        <v>10</v>
      </c>
      <c r="O980">
        <v>10</v>
      </c>
      <c r="P980">
        <v>9.5</v>
      </c>
      <c r="Q980">
        <v>10</v>
      </c>
      <c r="T980">
        <v>10</v>
      </c>
      <c r="U980">
        <v>9.8333333330000006</v>
      </c>
      <c r="V980">
        <v>9.8524898640000007</v>
      </c>
      <c r="W980">
        <v>10</v>
      </c>
      <c r="X980">
        <v>10</v>
      </c>
      <c r="Y980">
        <v>10</v>
      </c>
      <c r="Z980">
        <v>10</v>
      </c>
      <c r="AA980">
        <v>10</v>
      </c>
      <c r="AB980">
        <v>10</v>
      </c>
      <c r="AC980">
        <v>10</v>
      </c>
      <c r="AD980">
        <v>8.7977777780000004</v>
      </c>
      <c r="AE980">
        <v>6.25</v>
      </c>
      <c r="AF980">
        <v>8.3492592590000001</v>
      </c>
      <c r="AG980">
        <v>10</v>
      </c>
      <c r="AH980">
        <v>10</v>
      </c>
      <c r="AI980">
        <v>10</v>
      </c>
      <c r="AJ980">
        <v>10</v>
      </c>
      <c r="AK980">
        <v>10</v>
      </c>
      <c r="AL980">
        <v>0</v>
      </c>
      <c r="AM980">
        <v>10</v>
      </c>
      <c r="AN980">
        <v>5</v>
      </c>
      <c r="AO980">
        <v>10</v>
      </c>
      <c r="AP980">
        <v>6.6666666670000003</v>
      </c>
      <c r="AQ980">
        <v>8.3333333330000006</v>
      </c>
      <c r="AR980">
        <v>8.6666666669999994</v>
      </c>
      <c r="AS980">
        <v>10</v>
      </c>
      <c r="AT980">
        <v>10</v>
      </c>
      <c r="AU980">
        <v>7.3333333329999997</v>
      </c>
      <c r="AV980">
        <v>8</v>
      </c>
      <c r="AW980">
        <v>10</v>
      </c>
      <c r="AX980">
        <v>10</v>
      </c>
      <c r="AY980">
        <v>10</v>
      </c>
      <c r="AZ980">
        <v>9.3333333330000006</v>
      </c>
      <c r="BD980">
        <v>10</v>
      </c>
      <c r="BE980">
        <v>10</v>
      </c>
      <c r="BF980">
        <v>10</v>
      </c>
      <c r="BG980">
        <v>10</v>
      </c>
      <c r="BI980">
        <v>10</v>
      </c>
      <c r="BJ980">
        <v>9.0230483919999998</v>
      </c>
      <c r="BK980">
        <v>20</v>
      </c>
      <c r="BL980">
        <v>4.0705882349999998</v>
      </c>
      <c r="BM980">
        <v>2.022070845</v>
      </c>
      <c r="BN980">
        <v>10</v>
      </c>
      <c r="BO980">
        <v>4</v>
      </c>
      <c r="BP980">
        <v>3</v>
      </c>
      <c r="BQ980">
        <v>3.5</v>
      </c>
      <c r="BR980">
        <v>4.8981647700000002</v>
      </c>
      <c r="BS980">
        <v>7.5688704019999999</v>
      </c>
      <c r="BT980">
        <v>6.512414111</v>
      </c>
      <c r="BU980">
        <v>8.2317088839999997</v>
      </c>
      <c r="BV980">
        <v>10</v>
      </c>
      <c r="BW980">
        <v>10</v>
      </c>
      <c r="BX980">
        <v>6.3789718339999997</v>
      </c>
      <c r="BY980">
        <v>8.091044321</v>
      </c>
      <c r="BZ980">
        <v>8.205300995</v>
      </c>
      <c r="CA980">
        <v>7.7355505769999997</v>
      </c>
      <c r="CB980">
        <v>1</v>
      </c>
      <c r="CC980">
        <v>8.0804290139999999</v>
      </c>
      <c r="CD980">
        <v>9.1871422500000008</v>
      </c>
      <c r="CE980">
        <v>9.7438130269999998</v>
      </c>
      <c r="CF980">
        <v>9.6372936530000004</v>
      </c>
      <c r="CG980">
        <v>10</v>
      </c>
      <c r="CH980">
        <v>9.6420622330000008</v>
      </c>
      <c r="CI980">
        <v>9.632409333</v>
      </c>
      <c r="CJ980">
        <v>8.98</v>
      </c>
      <c r="CK980">
        <v>6.4096000000000002</v>
      </c>
      <c r="CL980">
        <v>8.3406697780000005</v>
      </c>
      <c r="CM980">
        <v>6.7730656930000004</v>
      </c>
      <c r="CN980">
        <v>9.0781466819999999</v>
      </c>
      <c r="CO980">
        <v>7.9256061869999996</v>
      </c>
      <c r="CP980">
        <v>10</v>
      </c>
      <c r="CQ980">
        <v>6.5704819289999996</v>
      </c>
      <c r="CR980">
        <v>3.076923077</v>
      </c>
      <c r="CS980">
        <v>6.4162871959999999</v>
      </c>
      <c r="CT980">
        <v>5.3545640670000001</v>
      </c>
      <c r="CU980">
        <v>7.9052100080000001</v>
      </c>
      <c r="CV980">
        <v>8</v>
      </c>
      <c r="CW980">
        <v>8.7723771290000006</v>
      </c>
      <c r="CX980">
        <v>10</v>
      </c>
      <c r="CY980">
        <v>8.9241257100000002</v>
      </c>
      <c r="CZ980">
        <v>10</v>
      </c>
      <c r="DA980">
        <v>4.2568962539999999</v>
      </c>
      <c r="DB980">
        <v>2.7117496509999999</v>
      </c>
      <c r="DC980">
        <v>8</v>
      </c>
      <c r="DD980">
        <v>10</v>
      </c>
      <c r="DE980">
        <v>3</v>
      </c>
      <c r="DF980">
        <v>6.3281076509999998</v>
      </c>
      <c r="DG980">
        <v>4.2134456509999998</v>
      </c>
      <c r="DH980">
        <v>8.4848484850000006</v>
      </c>
      <c r="DI980">
        <v>8.8784319709999995</v>
      </c>
      <c r="DJ980">
        <v>7.6463541790000003</v>
      </c>
      <c r="DK980">
        <v>7.6450484239999996</v>
      </c>
      <c r="DL980">
        <v>8.0944144999999992</v>
      </c>
      <c r="DM980">
        <v>7.4937572020000003</v>
      </c>
      <c r="DN980">
        <v>7.5819968539999998</v>
      </c>
      <c r="DO980">
        <v>7.62</v>
      </c>
      <c r="DP980">
        <v>18</v>
      </c>
      <c r="DQ980">
        <v>8.3215241960000004</v>
      </c>
      <c r="DR980">
        <v>17</v>
      </c>
      <c r="DS980">
        <v>1</v>
      </c>
    </row>
    <row r="981" spans="1:123" x14ac:dyDescent="0.35">
      <c r="A981">
        <v>2010</v>
      </c>
      <c r="B981" t="s">
        <v>272</v>
      </c>
      <c r="C981" t="s">
        <v>273</v>
      </c>
      <c r="D981" t="s">
        <v>265</v>
      </c>
      <c r="H981">
        <v>4.3158000000000003</v>
      </c>
      <c r="I981">
        <v>9.0877343780000004</v>
      </c>
      <c r="J981">
        <v>10</v>
      </c>
      <c r="K981">
        <v>10</v>
      </c>
      <c r="L981">
        <v>7.5</v>
      </c>
      <c r="M981">
        <v>10</v>
      </c>
      <c r="N981">
        <v>10</v>
      </c>
      <c r="O981">
        <v>9.5</v>
      </c>
      <c r="P981">
        <v>10</v>
      </c>
      <c r="Q981">
        <v>10</v>
      </c>
      <c r="T981">
        <v>10</v>
      </c>
      <c r="U981">
        <v>10</v>
      </c>
      <c r="V981">
        <v>9.5292447930000002</v>
      </c>
      <c r="W981">
        <v>5</v>
      </c>
      <c r="X981">
        <v>5</v>
      </c>
      <c r="Y981">
        <v>10</v>
      </c>
      <c r="Z981">
        <v>6.6666666670000003</v>
      </c>
      <c r="AA981">
        <v>7.5</v>
      </c>
      <c r="AB981">
        <v>0</v>
      </c>
      <c r="AC981">
        <v>3.75</v>
      </c>
      <c r="AD981">
        <v>8.4044444439999992</v>
      </c>
      <c r="AE981">
        <v>6.5250000000000004</v>
      </c>
      <c r="AF981">
        <v>6.2264814810000004</v>
      </c>
      <c r="AG981">
        <v>2.5</v>
      </c>
      <c r="AH981">
        <v>2.5</v>
      </c>
      <c r="AI981">
        <v>7.5</v>
      </c>
      <c r="AJ981">
        <v>3.3333333330000001</v>
      </c>
      <c r="AK981">
        <v>5.4166666670000003</v>
      </c>
      <c r="AL981">
        <v>7.5</v>
      </c>
      <c r="AM981">
        <v>0</v>
      </c>
      <c r="AN981">
        <v>3.75</v>
      </c>
      <c r="AO981">
        <v>10</v>
      </c>
      <c r="AP981">
        <v>6.6666666670000003</v>
      </c>
      <c r="AQ981">
        <v>8.3333333330000006</v>
      </c>
      <c r="AR981">
        <v>4.5</v>
      </c>
      <c r="AS981">
        <v>10</v>
      </c>
      <c r="AT981">
        <v>8.8955562930000003</v>
      </c>
      <c r="AU981">
        <v>1.3333333329999999</v>
      </c>
      <c r="AV981">
        <v>2.25</v>
      </c>
      <c r="AW981">
        <v>10</v>
      </c>
      <c r="AX981">
        <v>6.6666666670000003</v>
      </c>
      <c r="AY981">
        <v>10</v>
      </c>
      <c r="AZ981">
        <v>7.0207937559999998</v>
      </c>
      <c r="BD981">
        <v>5</v>
      </c>
      <c r="BE981">
        <v>10</v>
      </c>
      <c r="BF981">
        <v>10</v>
      </c>
      <c r="BG981">
        <v>10</v>
      </c>
      <c r="BI981">
        <v>7.5</v>
      </c>
      <c r="BJ981">
        <v>6.6526553890000004</v>
      </c>
      <c r="BK981">
        <v>101</v>
      </c>
      <c r="BL981">
        <v>4.1176470590000003</v>
      </c>
      <c r="BM981">
        <v>8.2620885739999999</v>
      </c>
      <c r="BN981">
        <v>0</v>
      </c>
      <c r="BO981">
        <v>7</v>
      </c>
      <c r="BP981">
        <v>3</v>
      </c>
      <c r="BQ981">
        <v>5</v>
      </c>
      <c r="BR981">
        <v>4.3449339079999998</v>
      </c>
      <c r="BS981">
        <v>4.0494317769999997</v>
      </c>
      <c r="BT981">
        <v>4.2311249369999997</v>
      </c>
      <c r="BU981">
        <v>4.7343209259999997</v>
      </c>
      <c r="BV981">
        <v>5.8333333329999997</v>
      </c>
      <c r="BW981">
        <v>5.8333333329999997</v>
      </c>
      <c r="BX981">
        <v>7.5544194759999996</v>
      </c>
      <c r="BY981">
        <v>9.7263661399999997</v>
      </c>
      <c r="BZ981">
        <v>4.6442471349999996</v>
      </c>
      <c r="CA981">
        <v>7.136198458</v>
      </c>
      <c r="CB981">
        <v>0.92307692299999999</v>
      </c>
      <c r="CC981">
        <v>5.741749521</v>
      </c>
      <c r="CD981">
        <v>7.0056535340000003</v>
      </c>
      <c r="CE981">
        <v>4.1369361089999996</v>
      </c>
      <c r="CF981">
        <v>8.8664153740000007</v>
      </c>
      <c r="CG981">
        <v>5</v>
      </c>
      <c r="CH981">
        <v>6.2522512539999999</v>
      </c>
      <c r="CI981">
        <v>9.3866666670000001</v>
      </c>
      <c r="CJ981">
        <v>8.2200000000000006</v>
      </c>
      <c r="CK981">
        <v>6.7960000000000003</v>
      </c>
      <c r="CL981">
        <v>8.134222222</v>
      </c>
      <c r="CM981">
        <v>4.5883734460000003</v>
      </c>
      <c r="CN981">
        <v>4.355917303</v>
      </c>
      <c r="CO981">
        <v>4.4721453740000001</v>
      </c>
      <c r="CP981">
        <v>10</v>
      </c>
      <c r="CQ981">
        <v>5.3759806929999998</v>
      </c>
      <c r="CR981">
        <v>4.615384615</v>
      </c>
      <c r="CS981">
        <v>0</v>
      </c>
      <c r="CT981">
        <v>3.3304551029999998</v>
      </c>
      <c r="CU981">
        <v>6.4842056750000001</v>
      </c>
      <c r="CV981">
        <v>5</v>
      </c>
      <c r="CW981">
        <v>10</v>
      </c>
      <c r="CX981">
        <v>9</v>
      </c>
      <c r="CY981">
        <v>8</v>
      </c>
      <c r="CZ981">
        <v>8.3333333330000006</v>
      </c>
      <c r="DA981">
        <v>7.2388126059999998</v>
      </c>
      <c r="DB981">
        <v>7.8190690219999999</v>
      </c>
      <c r="DC981">
        <v>8</v>
      </c>
      <c r="DD981">
        <v>7.7551761539999999</v>
      </c>
      <c r="DE981">
        <v>1</v>
      </c>
      <c r="DF981">
        <v>6.6910651860000003</v>
      </c>
      <c r="DG981">
        <v>4.4798349499999999</v>
      </c>
      <c r="DH981">
        <v>6.5151515150000003</v>
      </c>
      <c r="DI981">
        <v>9.7155056870000003</v>
      </c>
      <c r="DJ981">
        <v>3.4595396680000001</v>
      </c>
      <c r="DK981">
        <v>6.8547862339999996</v>
      </c>
      <c r="DL981">
        <v>7.4779015449999999</v>
      </c>
      <c r="DM981">
        <v>6.4171199330000004</v>
      </c>
      <c r="DN981">
        <v>7.0360617059999999</v>
      </c>
      <c r="DO981">
        <v>5.97</v>
      </c>
      <c r="DP981">
        <v>128</v>
      </c>
      <c r="DQ981">
        <v>6.311327694</v>
      </c>
      <c r="DR981">
        <v>119</v>
      </c>
      <c r="DS981">
        <v>4</v>
      </c>
    </row>
    <row r="982" spans="1:123" x14ac:dyDescent="0.35">
      <c r="A982">
        <v>2010</v>
      </c>
      <c r="B982" t="s">
        <v>274</v>
      </c>
      <c r="C982" t="s">
        <v>275</v>
      </c>
      <c r="D982" t="s">
        <v>262</v>
      </c>
      <c r="H982">
        <v>6.4244649999999996</v>
      </c>
      <c r="I982">
        <v>0</v>
      </c>
      <c r="J982">
        <v>10</v>
      </c>
      <c r="K982">
        <v>10</v>
      </c>
      <c r="M982">
        <v>10</v>
      </c>
      <c r="N982">
        <v>10</v>
      </c>
      <c r="O982">
        <v>10</v>
      </c>
      <c r="Q982">
        <v>10</v>
      </c>
      <c r="U982">
        <v>10</v>
      </c>
      <c r="V982">
        <v>6.6666666670000003</v>
      </c>
      <c r="W982">
        <v>10</v>
      </c>
      <c r="X982">
        <v>10</v>
      </c>
      <c r="Y982">
        <v>10</v>
      </c>
      <c r="Z982">
        <v>10</v>
      </c>
      <c r="AD982">
        <v>9.4444444440000002</v>
      </c>
      <c r="AE982">
        <v>6.2472222220000004</v>
      </c>
      <c r="AF982">
        <v>7.8458333329999999</v>
      </c>
      <c r="AS982">
        <v>10</v>
      </c>
      <c r="AT982">
        <v>10</v>
      </c>
      <c r="AU982">
        <v>9</v>
      </c>
      <c r="AV982">
        <v>7.5</v>
      </c>
      <c r="AZ982">
        <v>9.125</v>
      </c>
      <c r="BD982">
        <v>10</v>
      </c>
      <c r="BE982">
        <v>10</v>
      </c>
      <c r="BF982">
        <v>10</v>
      </c>
      <c r="BG982">
        <v>10</v>
      </c>
      <c r="BI982">
        <v>10</v>
      </c>
      <c r="BJ982">
        <v>7.8941370830000004</v>
      </c>
      <c r="BK982">
        <v>52</v>
      </c>
      <c r="BL982">
        <v>6.5588235289999997</v>
      </c>
      <c r="BM982">
        <v>8.970572207</v>
      </c>
      <c r="BN982">
        <v>7</v>
      </c>
      <c r="BO982">
        <v>10</v>
      </c>
      <c r="BP982">
        <v>10</v>
      </c>
      <c r="BQ982">
        <v>10</v>
      </c>
      <c r="BR982">
        <v>8.1323489339999995</v>
      </c>
      <c r="BT982">
        <v>6.8</v>
      </c>
      <c r="BV982">
        <v>10</v>
      </c>
      <c r="BW982">
        <v>7.5</v>
      </c>
      <c r="BX982">
        <v>5.4905813830000003</v>
      </c>
      <c r="BY982">
        <v>3.0594645800000002</v>
      </c>
      <c r="CB982">
        <v>0.94594594600000004</v>
      </c>
      <c r="CC982">
        <v>6.3924413769999999</v>
      </c>
      <c r="CD982">
        <v>9.9327931110000005</v>
      </c>
      <c r="CE982">
        <v>9.5295609520000006</v>
      </c>
      <c r="CF982">
        <v>9.7311945229999992</v>
      </c>
      <c r="CG982">
        <v>0</v>
      </c>
      <c r="CH982">
        <v>7.2983871459999996</v>
      </c>
      <c r="CI982">
        <v>4.04</v>
      </c>
      <c r="CJ982">
        <v>2.82</v>
      </c>
      <c r="CK982">
        <v>2.9636</v>
      </c>
      <c r="CL982">
        <v>3.2745333329999999</v>
      </c>
      <c r="CN982">
        <v>7.7598105520000002</v>
      </c>
      <c r="CO982">
        <v>7.7598105520000002</v>
      </c>
      <c r="CP982">
        <v>10</v>
      </c>
      <c r="CR982">
        <v>0.76923076899999998</v>
      </c>
      <c r="CS982">
        <v>7.9650461750000003</v>
      </c>
      <c r="CT982">
        <v>4.3671384719999997</v>
      </c>
      <c r="CU982">
        <v>6.3503705889999997</v>
      </c>
      <c r="CV982">
        <v>10</v>
      </c>
      <c r="CW982">
        <v>7.6231775109999997</v>
      </c>
      <c r="CX982">
        <v>10</v>
      </c>
      <c r="CY982">
        <v>9.2077258369999999</v>
      </c>
      <c r="CZ982">
        <v>8.9</v>
      </c>
      <c r="DC982">
        <v>10</v>
      </c>
      <c r="DD982">
        <v>6.5464248520000003</v>
      </c>
      <c r="DE982">
        <v>10</v>
      </c>
      <c r="DF982">
        <v>8.861606213</v>
      </c>
      <c r="DH982">
        <v>6.2121212119999996</v>
      </c>
      <c r="DI982">
        <v>8.9160986589999993</v>
      </c>
      <c r="DK982">
        <v>7.9137787849999999</v>
      </c>
      <c r="DL982">
        <v>9.3498590650000004</v>
      </c>
      <c r="DM982">
        <v>8.0979644299999993</v>
      </c>
      <c r="DN982">
        <v>8.7224321600000003</v>
      </c>
      <c r="DO982">
        <v>7.38</v>
      </c>
      <c r="DP982">
        <v>37</v>
      </c>
      <c r="DQ982">
        <v>7.6370685419999997</v>
      </c>
      <c r="DR982">
        <v>47</v>
      </c>
      <c r="DS982">
        <v>2</v>
      </c>
    </row>
    <row r="983" spans="1:123" x14ac:dyDescent="0.35">
      <c r="A983">
        <v>2010</v>
      </c>
      <c r="B983" t="s">
        <v>276</v>
      </c>
      <c r="C983" t="s">
        <v>277</v>
      </c>
      <c r="D983" t="s">
        <v>256</v>
      </c>
      <c r="H983">
        <v>6.0843579999999999</v>
      </c>
      <c r="I983">
        <v>9.6454077890000001</v>
      </c>
      <c r="J983">
        <v>10</v>
      </c>
      <c r="K983">
        <v>10</v>
      </c>
      <c r="L983">
        <v>2.5</v>
      </c>
      <c r="M983">
        <v>10</v>
      </c>
      <c r="N983">
        <v>10</v>
      </c>
      <c r="O983">
        <v>8.5</v>
      </c>
      <c r="P983">
        <v>10</v>
      </c>
      <c r="Q983">
        <v>5</v>
      </c>
      <c r="T983">
        <v>5</v>
      </c>
      <c r="U983">
        <v>6.6666666670000003</v>
      </c>
      <c r="V983">
        <v>8.2706914850000004</v>
      </c>
      <c r="W983">
        <v>10</v>
      </c>
      <c r="X983">
        <v>5</v>
      </c>
      <c r="Y983">
        <v>5</v>
      </c>
      <c r="Z983">
        <v>6.6666666670000003</v>
      </c>
      <c r="AA983">
        <v>2.5</v>
      </c>
      <c r="AB983">
        <v>3.3333333330000001</v>
      </c>
      <c r="AC983">
        <v>2.9166666669999999</v>
      </c>
      <c r="AD983">
        <v>8.011111111</v>
      </c>
      <c r="AE983">
        <v>5.0888888889999997</v>
      </c>
      <c r="AF983">
        <v>5.3388888889999997</v>
      </c>
      <c r="AG983">
        <v>5</v>
      </c>
      <c r="AH983">
        <v>5</v>
      </c>
      <c r="AI983">
        <v>5</v>
      </c>
      <c r="AJ983">
        <v>3.3333333330000001</v>
      </c>
      <c r="AK983">
        <v>4.1666666670000003</v>
      </c>
      <c r="AL983">
        <v>7.5</v>
      </c>
      <c r="AM983">
        <v>6.6666666670000003</v>
      </c>
      <c r="AN983">
        <v>7.0833333329999997</v>
      </c>
      <c r="AO983">
        <v>7.5</v>
      </c>
      <c r="AP983">
        <v>3.3333333330000001</v>
      </c>
      <c r="AQ983">
        <v>5.4166666670000003</v>
      </c>
      <c r="AR983">
        <v>5.3333333329999997</v>
      </c>
      <c r="AS983">
        <v>10</v>
      </c>
      <c r="AT983">
        <v>0</v>
      </c>
      <c r="AU983">
        <v>1.6666666670000001</v>
      </c>
      <c r="AV983">
        <v>3.25</v>
      </c>
      <c r="AW983">
        <v>10</v>
      </c>
      <c r="AX983">
        <v>6.6666666670000003</v>
      </c>
      <c r="AY983">
        <v>3.3333333330000001</v>
      </c>
      <c r="AZ983">
        <v>4.9880952379999997</v>
      </c>
      <c r="BD983">
        <v>0</v>
      </c>
      <c r="BE983">
        <v>10</v>
      </c>
      <c r="BF983">
        <v>10</v>
      </c>
      <c r="BG983">
        <v>10</v>
      </c>
      <c r="BI983">
        <v>5</v>
      </c>
      <c r="BJ983">
        <v>6.3214607840000001</v>
      </c>
      <c r="BK983">
        <v>118</v>
      </c>
      <c r="BL983">
        <v>4.7352941179999997</v>
      </c>
      <c r="BM983">
        <v>9.4392370569999997</v>
      </c>
      <c r="BN983">
        <v>4</v>
      </c>
      <c r="BO983">
        <v>10</v>
      </c>
      <c r="BP983">
        <v>10</v>
      </c>
      <c r="BQ983">
        <v>10</v>
      </c>
      <c r="BR983">
        <v>7.0436327939999996</v>
      </c>
      <c r="BS983">
        <v>7.1752263279999999</v>
      </c>
      <c r="BT983">
        <v>6.0204078929999998</v>
      </c>
      <c r="BU983">
        <v>7.8637324130000001</v>
      </c>
      <c r="BV983">
        <v>5</v>
      </c>
      <c r="BW983">
        <v>8.3333333330000006</v>
      </c>
      <c r="BX983">
        <v>4.7858144180000002</v>
      </c>
      <c r="BY983">
        <v>8.5266032969999994</v>
      </c>
      <c r="BZ983">
        <v>7.9606004480000001</v>
      </c>
      <c r="CA983">
        <v>7.3141922499999996</v>
      </c>
      <c r="CB983">
        <v>0.53658536599999995</v>
      </c>
      <c r="CC983">
        <v>5.3763338129999996</v>
      </c>
      <c r="CD983">
        <v>8.5609535149999996</v>
      </c>
      <c r="CE983">
        <v>5.400266351</v>
      </c>
      <c r="CF983">
        <v>9.6076230630000001</v>
      </c>
      <c r="CG983">
        <v>10</v>
      </c>
      <c r="CH983">
        <v>8.3922107320000006</v>
      </c>
      <c r="CI983">
        <v>9.42</v>
      </c>
      <c r="CJ983">
        <v>8.98</v>
      </c>
      <c r="CK983">
        <v>6.2560000000000002</v>
      </c>
      <c r="CL983">
        <v>8.2186666670000008</v>
      </c>
      <c r="CM983">
        <v>8.2783866699999997</v>
      </c>
      <c r="CN983">
        <v>8.3056666270000008</v>
      </c>
      <c r="CO983">
        <v>8.2920266480000002</v>
      </c>
      <c r="CP983">
        <v>10</v>
      </c>
      <c r="CQ983">
        <v>8.1452922060000006</v>
      </c>
      <c r="CR983">
        <v>7.5</v>
      </c>
      <c r="CS983">
        <v>0.55312820699999998</v>
      </c>
      <c r="CT983">
        <v>5.3994734710000003</v>
      </c>
      <c r="CU983">
        <v>7.9775416960000003</v>
      </c>
      <c r="CV983">
        <v>10</v>
      </c>
      <c r="CW983">
        <v>8.4212845919999992</v>
      </c>
      <c r="CX983">
        <v>7</v>
      </c>
      <c r="CY983">
        <v>8.4737615309999992</v>
      </c>
      <c r="CZ983">
        <v>10</v>
      </c>
      <c r="DA983">
        <v>4.791363058</v>
      </c>
      <c r="DB983">
        <v>8.4245618330000003</v>
      </c>
      <c r="DC983">
        <v>10</v>
      </c>
      <c r="DD983">
        <v>10</v>
      </c>
      <c r="DE983">
        <v>10</v>
      </c>
      <c r="DF983">
        <v>8.869320815</v>
      </c>
      <c r="DG983">
        <v>6.4511233189999997</v>
      </c>
      <c r="DH983">
        <v>7.7272727269999999</v>
      </c>
      <c r="DI983">
        <v>8.8527442149999995</v>
      </c>
      <c r="DJ983">
        <v>7.7176069920000003</v>
      </c>
      <c r="DK983">
        <v>9.9806351939999995</v>
      </c>
      <c r="DL983">
        <v>9.5964642470000001</v>
      </c>
      <c r="DM983">
        <v>8.3876411159999993</v>
      </c>
      <c r="DN983">
        <v>8.5769078210000007</v>
      </c>
      <c r="DO983">
        <v>7.47</v>
      </c>
      <c r="DP983">
        <v>29</v>
      </c>
      <c r="DQ983">
        <v>6.8957303919999999</v>
      </c>
      <c r="DR983">
        <v>83</v>
      </c>
      <c r="DS983">
        <v>3</v>
      </c>
    </row>
    <row r="984" spans="1:123" x14ac:dyDescent="0.35">
      <c r="A984">
        <v>2010</v>
      </c>
      <c r="B984" t="s">
        <v>278</v>
      </c>
      <c r="C984" t="s">
        <v>279</v>
      </c>
      <c r="D984" t="s">
        <v>280</v>
      </c>
      <c r="E984">
        <v>3.4</v>
      </c>
      <c r="F984">
        <v>3.2247674310000001</v>
      </c>
      <c r="G984">
        <v>3.8183600439999998</v>
      </c>
      <c r="H984">
        <v>3.5</v>
      </c>
      <c r="I984">
        <v>8.9515547719999997</v>
      </c>
      <c r="J984">
        <v>5</v>
      </c>
      <c r="K984">
        <v>10</v>
      </c>
      <c r="L984">
        <v>5</v>
      </c>
      <c r="M984">
        <v>9.9671374989999997</v>
      </c>
      <c r="N984">
        <v>9.9631939989999996</v>
      </c>
      <c r="O984">
        <v>7.9860663000000001</v>
      </c>
      <c r="P984">
        <v>10</v>
      </c>
      <c r="Q984">
        <v>5</v>
      </c>
      <c r="T984">
        <v>5</v>
      </c>
      <c r="U984">
        <v>6.6666666670000003</v>
      </c>
      <c r="V984">
        <v>7.8680959130000003</v>
      </c>
      <c r="W984">
        <v>10</v>
      </c>
      <c r="X984">
        <v>5</v>
      </c>
      <c r="Y984">
        <v>5</v>
      </c>
      <c r="Z984">
        <v>6.6666666670000003</v>
      </c>
      <c r="AA984">
        <v>5</v>
      </c>
      <c r="AB984">
        <v>6.6666666670000003</v>
      </c>
      <c r="AC984">
        <v>5.8333333329999997</v>
      </c>
      <c r="AD984">
        <v>6.051111111</v>
      </c>
      <c r="AE984">
        <v>5.4638888889999997</v>
      </c>
      <c r="AF984">
        <v>5.7827777779999998</v>
      </c>
      <c r="AG984">
        <v>7.5</v>
      </c>
      <c r="AH984">
        <v>7.5</v>
      </c>
      <c r="AI984">
        <v>5</v>
      </c>
      <c r="AJ984">
        <v>3.3333333330000001</v>
      </c>
      <c r="AK984">
        <v>4.1666666670000003</v>
      </c>
      <c r="AL984">
        <v>7.5</v>
      </c>
      <c r="AM984">
        <v>6.6666666670000003</v>
      </c>
      <c r="AN984">
        <v>7.0833333329999997</v>
      </c>
      <c r="AO984">
        <v>5</v>
      </c>
      <c r="AP984">
        <v>3.3333333330000001</v>
      </c>
      <c r="AQ984">
        <v>4.1666666670000003</v>
      </c>
      <c r="AR984">
        <v>6.0833333329999997</v>
      </c>
      <c r="AS984">
        <v>10</v>
      </c>
      <c r="AT984">
        <v>9.9342749979999994</v>
      </c>
      <c r="AU984">
        <v>4.3333333329999997</v>
      </c>
      <c r="AV984">
        <v>4.75</v>
      </c>
      <c r="AW984">
        <v>10</v>
      </c>
      <c r="AX984">
        <v>10</v>
      </c>
      <c r="AY984">
        <v>10</v>
      </c>
      <c r="AZ984">
        <v>8.4310869050000008</v>
      </c>
      <c r="BD984">
        <v>0</v>
      </c>
      <c r="BE984">
        <v>0</v>
      </c>
      <c r="BF984">
        <v>0</v>
      </c>
      <c r="BG984">
        <v>0</v>
      </c>
      <c r="BI984">
        <v>0</v>
      </c>
      <c r="BJ984">
        <v>5.5384104460000003</v>
      </c>
      <c r="BK984">
        <v>140</v>
      </c>
      <c r="BL984">
        <v>9.7941176470000002</v>
      </c>
      <c r="BM984">
        <v>9.5640326980000001</v>
      </c>
      <c r="BN984">
        <v>8</v>
      </c>
      <c r="BO984">
        <v>9</v>
      </c>
      <c r="BP984">
        <v>9</v>
      </c>
      <c r="BQ984">
        <v>9</v>
      </c>
      <c r="BR984">
        <v>9.0895375860000005</v>
      </c>
      <c r="BS984">
        <v>3.7022991479999998</v>
      </c>
      <c r="BT984">
        <v>3.702502366</v>
      </c>
      <c r="BU984">
        <v>4.4420206000000002</v>
      </c>
      <c r="BV984">
        <v>4.1666666670000003</v>
      </c>
      <c r="BW984">
        <v>3.3333333330000001</v>
      </c>
      <c r="BX984">
        <v>1.1538127279999999</v>
      </c>
      <c r="BY984">
        <v>3.2001926479999998</v>
      </c>
      <c r="BZ984">
        <v>3.4430618480000001</v>
      </c>
      <c r="CA984">
        <v>5.3226293330000001</v>
      </c>
      <c r="CB984">
        <v>0.81481481499999997</v>
      </c>
      <c r="CC984">
        <v>3.2733732820000001</v>
      </c>
      <c r="CD984">
        <v>8.0784846899999998</v>
      </c>
      <c r="CE984">
        <v>9.4793458820000005</v>
      </c>
      <c r="CF984">
        <v>8.3746647220000003</v>
      </c>
      <c r="CG984">
        <v>0</v>
      </c>
      <c r="CH984">
        <v>6.4831238229999997</v>
      </c>
      <c r="CI984">
        <v>5.653333333</v>
      </c>
      <c r="CJ984">
        <v>7.06</v>
      </c>
      <c r="CK984">
        <v>6.5308000000000002</v>
      </c>
      <c r="CL984">
        <v>6.4147111109999999</v>
      </c>
      <c r="CM984">
        <v>5.3164299450000003</v>
      </c>
      <c r="CN984">
        <v>6.1327604549999997</v>
      </c>
      <c r="CO984">
        <v>5.7245952000000004</v>
      </c>
      <c r="CP984">
        <v>10</v>
      </c>
      <c r="CQ984">
        <v>6.0097973690000002</v>
      </c>
      <c r="CR984">
        <v>0</v>
      </c>
      <c r="CS984">
        <v>0</v>
      </c>
      <c r="CT984">
        <v>2.0032657899999999</v>
      </c>
      <c r="CU984">
        <v>6.0356430249999997</v>
      </c>
      <c r="CV984">
        <v>5</v>
      </c>
      <c r="CW984">
        <v>9.7901049889999996</v>
      </c>
      <c r="CX984">
        <v>10</v>
      </c>
      <c r="CY984">
        <v>8.2633683300000005</v>
      </c>
      <c r="CZ984">
        <v>5.5666666669999998</v>
      </c>
      <c r="DA984">
        <v>6.2291987219999996</v>
      </c>
      <c r="DB984">
        <v>6.935500717</v>
      </c>
      <c r="DC984">
        <v>10</v>
      </c>
      <c r="DD984">
        <v>1.36606213</v>
      </c>
      <c r="DE984">
        <v>10</v>
      </c>
      <c r="DF984">
        <v>6.6829047060000004</v>
      </c>
      <c r="DG984">
        <v>3.40068518</v>
      </c>
      <c r="DH984">
        <v>5.151515152</v>
      </c>
      <c r="DI984">
        <v>9.0702492429999992</v>
      </c>
      <c r="DJ984">
        <v>2.5766620269999998</v>
      </c>
      <c r="DK984">
        <v>7.3612716819999999</v>
      </c>
      <c r="DL984">
        <v>6.614783407</v>
      </c>
      <c r="DM984">
        <v>5.6958611149999996</v>
      </c>
      <c r="DN984">
        <v>6.8807113839999996</v>
      </c>
      <c r="DO984">
        <v>6.35</v>
      </c>
      <c r="DP984">
        <v>109</v>
      </c>
      <c r="DQ984">
        <v>5.944205223</v>
      </c>
      <c r="DR984">
        <v>128</v>
      </c>
      <c r="DS984">
        <v>4</v>
      </c>
    </row>
    <row r="985" spans="1:123" x14ac:dyDescent="0.35">
      <c r="A985">
        <v>2010</v>
      </c>
      <c r="B985" t="s">
        <v>281</v>
      </c>
      <c r="C985" t="s">
        <v>282</v>
      </c>
      <c r="D985" t="s">
        <v>262</v>
      </c>
      <c r="H985">
        <v>6.9142200000000003</v>
      </c>
      <c r="I985">
        <v>5.5646012249999997</v>
      </c>
      <c r="J985">
        <v>10</v>
      </c>
      <c r="K985">
        <v>10</v>
      </c>
      <c r="M985">
        <v>10</v>
      </c>
      <c r="N985">
        <v>10</v>
      </c>
      <c r="O985">
        <v>10</v>
      </c>
      <c r="Q985">
        <v>10</v>
      </c>
      <c r="U985">
        <v>10</v>
      </c>
      <c r="V985">
        <v>8.5215337420000008</v>
      </c>
      <c r="W985">
        <v>10</v>
      </c>
      <c r="X985">
        <v>10</v>
      </c>
      <c r="Z985">
        <v>10</v>
      </c>
      <c r="AD985">
        <v>9.5933333330000004</v>
      </c>
      <c r="AE985">
        <v>8.8888888890000004</v>
      </c>
      <c r="AF985">
        <v>9.2411111110000004</v>
      </c>
      <c r="AS985">
        <v>10</v>
      </c>
      <c r="AT985">
        <v>10</v>
      </c>
      <c r="AU985">
        <v>9</v>
      </c>
      <c r="AV985">
        <v>7.5</v>
      </c>
      <c r="AZ985">
        <v>9.125</v>
      </c>
      <c r="BD985">
        <v>10</v>
      </c>
      <c r="BE985">
        <v>0</v>
      </c>
      <c r="BF985">
        <v>0</v>
      </c>
      <c r="BG985">
        <v>0</v>
      </c>
      <c r="BI985">
        <v>5</v>
      </c>
      <c r="BJ985">
        <v>8.0297023240000005</v>
      </c>
      <c r="BK985">
        <v>51</v>
      </c>
      <c r="BL985">
        <v>5.5588235289999997</v>
      </c>
      <c r="BM985">
        <v>6.2269754769999999</v>
      </c>
      <c r="BN985">
        <v>7</v>
      </c>
      <c r="BO985">
        <v>7</v>
      </c>
      <c r="BP985">
        <v>3</v>
      </c>
      <c r="BQ985">
        <v>5</v>
      </c>
      <c r="BR985">
        <v>5.9464497520000004</v>
      </c>
      <c r="BS985">
        <v>8.1951151029999991</v>
      </c>
      <c r="BT985">
        <v>6.2565125549999996</v>
      </c>
      <c r="BU985">
        <v>8.0440269279999992</v>
      </c>
      <c r="BV985">
        <v>9.1999999999999993</v>
      </c>
      <c r="BZ985">
        <v>8.3374073049999993</v>
      </c>
      <c r="CA985">
        <v>6.6985147649999996</v>
      </c>
      <c r="CB985">
        <v>0.87179487200000005</v>
      </c>
      <c r="CC985">
        <v>7.289327128</v>
      </c>
      <c r="CD985">
        <v>9.2228299749999998</v>
      </c>
      <c r="CE985">
        <v>8.2557369349999998</v>
      </c>
      <c r="CF985">
        <v>8.8351562930000007</v>
      </c>
      <c r="CG985">
        <v>0</v>
      </c>
      <c r="CH985">
        <v>6.5784308009999997</v>
      </c>
      <c r="CI985">
        <v>8.3533333330000001</v>
      </c>
      <c r="CJ985">
        <v>7.3</v>
      </c>
      <c r="CK985">
        <v>1.736</v>
      </c>
      <c r="CL985">
        <v>5.7964444439999996</v>
      </c>
      <c r="CM985">
        <v>5.791057232</v>
      </c>
      <c r="CO985">
        <v>5.791057232</v>
      </c>
      <c r="CP985">
        <v>10</v>
      </c>
      <c r="CQ985">
        <v>6.8486196340000003</v>
      </c>
      <c r="CR985">
        <v>0</v>
      </c>
      <c r="CS985">
        <v>10</v>
      </c>
      <c r="CT985">
        <v>5.6162065449999998</v>
      </c>
      <c r="CU985">
        <v>6.8009270549999998</v>
      </c>
      <c r="CV985">
        <v>8</v>
      </c>
      <c r="CW985">
        <v>0.48400218900000003</v>
      </c>
      <c r="CX985">
        <v>10</v>
      </c>
      <c r="CY985">
        <v>6.161334063</v>
      </c>
      <c r="DA985">
        <v>4.845693206</v>
      </c>
      <c r="DB985">
        <v>5.9438731230000004</v>
      </c>
      <c r="DE985">
        <v>10</v>
      </c>
      <c r="DF985">
        <v>6.9298554430000001</v>
      </c>
      <c r="DG985">
        <v>6.132878914</v>
      </c>
      <c r="DH985">
        <v>6.0606060609999997</v>
      </c>
      <c r="DJ985">
        <v>7.243800727</v>
      </c>
      <c r="DM985">
        <v>6.4790952339999999</v>
      </c>
      <c r="DN985">
        <v>6.523428247</v>
      </c>
      <c r="DO985">
        <v>6.63</v>
      </c>
      <c r="DP985">
        <v>92</v>
      </c>
      <c r="DQ985">
        <v>7.3298511619999998</v>
      </c>
      <c r="DR985">
        <v>57</v>
      </c>
      <c r="DS985">
        <v>2</v>
      </c>
    </row>
    <row r="986" spans="1:123" x14ac:dyDescent="0.35">
      <c r="A986">
        <v>2010</v>
      </c>
      <c r="B986" t="s">
        <v>283</v>
      </c>
      <c r="C986" t="s">
        <v>284</v>
      </c>
      <c r="D986" t="s">
        <v>253</v>
      </c>
    </row>
    <row r="987" spans="1:123" x14ac:dyDescent="0.35">
      <c r="A987">
        <v>2010</v>
      </c>
      <c r="B987" t="s">
        <v>285</v>
      </c>
      <c r="C987" t="s">
        <v>286</v>
      </c>
      <c r="D987" t="s">
        <v>271</v>
      </c>
      <c r="E987">
        <v>8.4333333330000002</v>
      </c>
      <c r="F987">
        <v>6.7815029119999997</v>
      </c>
      <c r="G987">
        <v>7.1580345310000002</v>
      </c>
      <c r="H987">
        <v>7.5</v>
      </c>
      <c r="I987">
        <v>9.3088782899999991</v>
      </c>
      <c r="J987">
        <v>10</v>
      </c>
      <c r="K987">
        <v>10</v>
      </c>
      <c r="L987">
        <v>10</v>
      </c>
      <c r="M987">
        <v>10</v>
      </c>
      <c r="N987">
        <v>10</v>
      </c>
      <c r="O987">
        <v>10</v>
      </c>
      <c r="P987">
        <v>9.5</v>
      </c>
      <c r="Q987">
        <v>10</v>
      </c>
      <c r="T987">
        <v>10</v>
      </c>
      <c r="U987">
        <v>9.8333333330000006</v>
      </c>
      <c r="V987">
        <v>9.7140705409999999</v>
      </c>
      <c r="W987">
        <v>10</v>
      </c>
      <c r="X987">
        <v>10</v>
      </c>
      <c r="Y987">
        <v>10</v>
      </c>
      <c r="Z987">
        <v>10</v>
      </c>
      <c r="AA987">
        <v>10</v>
      </c>
      <c r="AB987">
        <v>10</v>
      </c>
      <c r="AC987">
        <v>10</v>
      </c>
      <c r="AD987">
        <v>8.6577777779999998</v>
      </c>
      <c r="AE987">
        <v>7.0333333329999999</v>
      </c>
      <c r="AF987">
        <v>8.5637037039999999</v>
      </c>
      <c r="AG987">
        <v>10</v>
      </c>
      <c r="AH987">
        <v>10</v>
      </c>
      <c r="AI987">
        <v>10</v>
      </c>
      <c r="AJ987">
        <v>10</v>
      </c>
      <c r="AK987">
        <v>10</v>
      </c>
      <c r="AL987">
        <v>10</v>
      </c>
      <c r="AM987">
        <v>10</v>
      </c>
      <c r="AN987">
        <v>10</v>
      </c>
      <c r="AO987">
        <v>10</v>
      </c>
      <c r="AP987">
        <v>6.6666666670000003</v>
      </c>
      <c r="AQ987">
        <v>8.3333333330000006</v>
      </c>
      <c r="AR987">
        <v>9.6666666669999994</v>
      </c>
      <c r="AS987">
        <v>10</v>
      </c>
      <c r="AT987">
        <v>10</v>
      </c>
      <c r="AU987">
        <v>9</v>
      </c>
      <c r="AV987">
        <v>9</v>
      </c>
      <c r="AW987">
        <v>10</v>
      </c>
      <c r="AX987">
        <v>10</v>
      </c>
      <c r="AY987">
        <v>10</v>
      </c>
      <c r="AZ987">
        <v>9.7142857140000007</v>
      </c>
      <c r="BD987">
        <v>10</v>
      </c>
      <c r="BE987">
        <v>10</v>
      </c>
      <c r="BF987">
        <v>10</v>
      </c>
      <c r="BG987">
        <v>10</v>
      </c>
      <c r="BI987">
        <v>10</v>
      </c>
      <c r="BJ987">
        <v>9.0979832439999999</v>
      </c>
      <c r="BK987">
        <v>14</v>
      </c>
      <c r="BL987">
        <v>2.5323529410000001</v>
      </c>
      <c r="BM987">
        <v>2.427792916</v>
      </c>
      <c r="BN987">
        <v>10</v>
      </c>
      <c r="BO987">
        <v>2</v>
      </c>
      <c r="BP987">
        <v>0</v>
      </c>
      <c r="BQ987">
        <v>1</v>
      </c>
      <c r="BR987">
        <v>3.9900364640000001</v>
      </c>
      <c r="BS987">
        <v>7.1142439209999999</v>
      </c>
      <c r="BT987">
        <v>5.2161853840000001</v>
      </c>
      <c r="BU987">
        <v>7.2784835650000002</v>
      </c>
      <c r="BV987">
        <v>10</v>
      </c>
      <c r="BW987">
        <v>8.3333333330000006</v>
      </c>
      <c r="BX987">
        <v>5.583266128</v>
      </c>
      <c r="BY987">
        <v>4.6158160869999998</v>
      </c>
      <c r="BZ987">
        <v>7.6999556389999997</v>
      </c>
      <c r="CA987">
        <v>7.8727122639999996</v>
      </c>
      <c r="CB987">
        <v>0.96153846200000004</v>
      </c>
      <c r="CC987">
        <v>6.9431919070000001</v>
      </c>
      <c r="CD987">
        <v>9.3494011950000004</v>
      </c>
      <c r="CE987">
        <v>9.8653777209999998</v>
      </c>
      <c r="CF987">
        <v>9.5622767</v>
      </c>
      <c r="CG987">
        <v>10</v>
      </c>
      <c r="CH987">
        <v>9.6942639039999996</v>
      </c>
      <c r="CI987">
        <v>9.632409333</v>
      </c>
      <c r="CJ987">
        <v>8.98</v>
      </c>
      <c r="CK987">
        <v>6.4096000000000002</v>
      </c>
      <c r="CL987">
        <v>8.3406697780000005</v>
      </c>
      <c r="CM987">
        <v>7.6903528059999999</v>
      </c>
      <c r="CN987">
        <v>8.9943036719999991</v>
      </c>
      <c r="CO987">
        <v>8.3423282390000004</v>
      </c>
      <c r="CP987">
        <v>10</v>
      </c>
      <c r="CQ987">
        <v>7.2505234950000004</v>
      </c>
      <c r="CR987">
        <v>4.615384615</v>
      </c>
      <c r="CS987">
        <v>6.4162871959999999</v>
      </c>
      <c r="CT987">
        <v>6.0940651020000001</v>
      </c>
      <c r="CU987">
        <v>8.1942657800000003</v>
      </c>
      <c r="CV987">
        <v>10</v>
      </c>
      <c r="CW987">
        <v>8.8082886719999998</v>
      </c>
      <c r="CX987">
        <v>10</v>
      </c>
      <c r="CY987">
        <v>9.6027628909999994</v>
      </c>
      <c r="CZ987">
        <v>8.9</v>
      </c>
      <c r="DA987">
        <v>3.1737437079999999</v>
      </c>
      <c r="DB987">
        <v>4.2254202640000003</v>
      </c>
      <c r="DC987">
        <v>8</v>
      </c>
      <c r="DD987">
        <v>10</v>
      </c>
      <c r="DE987">
        <v>10</v>
      </c>
      <c r="DF987">
        <v>7.3831939950000001</v>
      </c>
      <c r="DG987">
        <v>2.4875324910000001</v>
      </c>
      <c r="DH987">
        <v>8.3333333330000006</v>
      </c>
      <c r="DI987">
        <v>9.7553470319999995</v>
      </c>
      <c r="DJ987">
        <v>7.3703385560000001</v>
      </c>
      <c r="DK987">
        <v>8.0659323700000005</v>
      </c>
      <c r="DL987">
        <v>8.2513450709999994</v>
      </c>
      <c r="DM987">
        <v>7.377304809</v>
      </c>
      <c r="DN987">
        <v>8.1210872320000007</v>
      </c>
      <c r="DO987">
        <v>7.39</v>
      </c>
      <c r="DP987">
        <v>36</v>
      </c>
      <c r="DQ987">
        <v>8.2439916219999994</v>
      </c>
      <c r="DR987">
        <v>22</v>
      </c>
      <c r="DS987">
        <v>1</v>
      </c>
    </row>
    <row r="988" spans="1:123" x14ac:dyDescent="0.35">
      <c r="A988">
        <v>2010</v>
      </c>
      <c r="B988" t="s">
        <v>287</v>
      </c>
      <c r="C988" t="s">
        <v>288</v>
      </c>
      <c r="D988" t="s">
        <v>262</v>
      </c>
      <c r="H988">
        <v>5.0096179999999997</v>
      </c>
      <c r="I988">
        <v>0</v>
      </c>
      <c r="J988">
        <v>10</v>
      </c>
      <c r="K988">
        <v>10</v>
      </c>
      <c r="M988">
        <v>10</v>
      </c>
      <c r="N988">
        <v>10</v>
      </c>
      <c r="O988">
        <v>10</v>
      </c>
      <c r="Q988">
        <v>10</v>
      </c>
      <c r="T988">
        <v>10</v>
      </c>
      <c r="U988">
        <v>10</v>
      </c>
      <c r="V988">
        <v>6.6666666670000003</v>
      </c>
      <c r="W988">
        <v>10</v>
      </c>
      <c r="X988">
        <v>10</v>
      </c>
      <c r="Z988">
        <v>10</v>
      </c>
      <c r="AD988">
        <v>9.8888888890000004</v>
      </c>
      <c r="AE988">
        <v>8.9333333330000002</v>
      </c>
      <c r="AF988">
        <v>9.4111111110000003</v>
      </c>
      <c r="AS988">
        <v>10</v>
      </c>
      <c r="AT988">
        <v>10</v>
      </c>
      <c r="AU988">
        <v>7.3333333329999997</v>
      </c>
      <c r="AV988">
        <v>7.75</v>
      </c>
      <c r="AZ988">
        <v>8.7708333330000006</v>
      </c>
      <c r="BD988">
        <v>10</v>
      </c>
      <c r="BE988">
        <v>0</v>
      </c>
      <c r="BF988">
        <v>10</v>
      </c>
      <c r="BG988">
        <v>5</v>
      </c>
      <c r="BI988">
        <v>7.5</v>
      </c>
      <c r="BJ988">
        <v>7.3793142219999996</v>
      </c>
      <c r="BK988">
        <v>74</v>
      </c>
      <c r="BL988">
        <v>6.2058823529999998</v>
      </c>
      <c r="BM988">
        <v>8.7469331669999999</v>
      </c>
      <c r="BN988">
        <v>6</v>
      </c>
      <c r="BR988">
        <v>6.9842718399999999</v>
      </c>
      <c r="BS988">
        <v>3.4276800000000001</v>
      </c>
      <c r="BT988">
        <v>3.4782025000000001</v>
      </c>
      <c r="BU988">
        <v>4.7327216669999999</v>
      </c>
      <c r="BV988">
        <v>6.3</v>
      </c>
      <c r="BX988">
        <v>3.3290655610000002</v>
      </c>
      <c r="BY988">
        <v>7.3211029349999999</v>
      </c>
      <c r="BZ988">
        <v>3.2429383330000001</v>
      </c>
      <c r="CA988">
        <v>3.0253416670000002</v>
      </c>
      <c r="CB988">
        <v>0.837837838</v>
      </c>
      <c r="CC988">
        <v>4.0038506439999999</v>
      </c>
      <c r="CD988">
        <v>9.7977130100000007</v>
      </c>
      <c r="CE988">
        <v>9.3030431930000006</v>
      </c>
      <c r="CF988">
        <v>9.8213399500000005</v>
      </c>
      <c r="CG988">
        <v>0</v>
      </c>
      <c r="CH988">
        <v>7.2305240380000004</v>
      </c>
      <c r="CI988">
        <v>6.6666666670000003</v>
      </c>
      <c r="CJ988">
        <v>7.8</v>
      </c>
      <c r="CK988">
        <v>4.984</v>
      </c>
      <c r="CL988">
        <v>6.4835555559999998</v>
      </c>
      <c r="CM988">
        <v>3.8962400000000001</v>
      </c>
      <c r="CN988">
        <v>7.0925725149999996</v>
      </c>
      <c r="CO988">
        <v>5.4944062579999997</v>
      </c>
      <c r="CP988">
        <v>10</v>
      </c>
      <c r="CQ988">
        <v>5.1620925</v>
      </c>
      <c r="CR988">
        <v>0</v>
      </c>
      <c r="CS988">
        <v>5.1994051419999998</v>
      </c>
      <c r="CT988">
        <v>3.4538325470000002</v>
      </c>
      <c r="CU988">
        <v>6.3579485900000003</v>
      </c>
      <c r="CV988">
        <v>10</v>
      </c>
      <c r="CW988">
        <v>8.8503860920000008</v>
      </c>
      <c r="CX988">
        <v>10</v>
      </c>
      <c r="CY988">
        <v>9.6167953639999997</v>
      </c>
      <c r="CZ988">
        <v>7.766666667</v>
      </c>
      <c r="DA988">
        <v>6.0299683330000002</v>
      </c>
      <c r="DB988">
        <v>7.1179066669999997</v>
      </c>
      <c r="DC988">
        <v>10</v>
      </c>
      <c r="DD988">
        <v>8.2732124260000006</v>
      </c>
      <c r="DE988">
        <v>10</v>
      </c>
      <c r="DF988">
        <v>8.1979590150000003</v>
      </c>
      <c r="DG988">
        <v>3.1637083330000002</v>
      </c>
      <c r="DH988">
        <v>5.7575757579999998</v>
      </c>
      <c r="DI988">
        <v>8.0534439510000002</v>
      </c>
      <c r="DJ988">
        <v>2.8361028570000002</v>
      </c>
      <c r="DK988">
        <v>9.3827750250000008</v>
      </c>
      <c r="DL988">
        <v>8.3522290090000002</v>
      </c>
      <c r="DM988">
        <v>6.2576391559999998</v>
      </c>
      <c r="DN988">
        <v>8.0241311779999993</v>
      </c>
      <c r="DO988">
        <v>6.52</v>
      </c>
      <c r="DP988">
        <v>100</v>
      </c>
      <c r="DQ988">
        <v>6.9496571109999996</v>
      </c>
      <c r="DR988">
        <v>77</v>
      </c>
      <c r="DS988">
        <v>2</v>
      </c>
    </row>
    <row r="989" spans="1:123" x14ac:dyDescent="0.35">
      <c r="A989">
        <v>2010</v>
      </c>
      <c r="B989" t="s">
        <v>289</v>
      </c>
      <c r="C989" t="s">
        <v>290</v>
      </c>
      <c r="D989" t="s">
        <v>259</v>
      </c>
      <c r="H989">
        <v>4.5062600000000002</v>
      </c>
      <c r="I989">
        <v>7.3727765139999999</v>
      </c>
      <c r="J989">
        <v>5</v>
      </c>
      <c r="K989">
        <v>10</v>
      </c>
      <c r="L989">
        <v>2.5</v>
      </c>
      <c r="M989">
        <v>10</v>
      </c>
      <c r="N989">
        <v>10</v>
      </c>
      <c r="O989">
        <v>7.5</v>
      </c>
      <c r="P989">
        <v>8.3000000000000007</v>
      </c>
      <c r="Q989">
        <v>10</v>
      </c>
      <c r="T989">
        <v>5</v>
      </c>
      <c r="U989">
        <v>7.766666667</v>
      </c>
      <c r="V989">
        <v>7.5464810599999996</v>
      </c>
      <c r="W989">
        <v>0</v>
      </c>
      <c r="X989">
        <v>10</v>
      </c>
      <c r="Y989">
        <v>10</v>
      </c>
      <c r="Z989">
        <v>6.6666666670000003</v>
      </c>
      <c r="AA989">
        <v>7.5</v>
      </c>
      <c r="AB989">
        <v>6.6666666670000003</v>
      </c>
      <c r="AC989">
        <v>7.0833333329999997</v>
      </c>
      <c r="AD989">
        <v>9.7044444439999999</v>
      </c>
      <c r="AE989">
        <v>9.8166666669999998</v>
      </c>
      <c r="AF989">
        <v>8.8681481479999995</v>
      </c>
      <c r="AG989">
        <v>10</v>
      </c>
      <c r="AH989">
        <v>7.5</v>
      </c>
      <c r="AI989">
        <v>7.5</v>
      </c>
      <c r="AJ989">
        <v>6.6666666670000003</v>
      </c>
      <c r="AK989">
        <v>7.0833333329999997</v>
      </c>
      <c r="AL989">
        <v>7.5</v>
      </c>
      <c r="AM989">
        <v>6.6666666670000003</v>
      </c>
      <c r="AN989">
        <v>7.0833333329999997</v>
      </c>
      <c r="AO989">
        <v>7.5</v>
      </c>
      <c r="AP989">
        <v>10</v>
      </c>
      <c r="AQ989">
        <v>8.75</v>
      </c>
      <c r="AR989">
        <v>8.0833333330000006</v>
      </c>
      <c r="AS989">
        <v>10</v>
      </c>
      <c r="AT989">
        <v>10</v>
      </c>
      <c r="AU989">
        <v>6.3333333329999997</v>
      </c>
      <c r="AV989">
        <v>7</v>
      </c>
      <c r="AW989">
        <v>10</v>
      </c>
      <c r="AX989">
        <v>10</v>
      </c>
      <c r="AY989">
        <v>10</v>
      </c>
      <c r="AZ989">
        <v>9.0476190479999996</v>
      </c>
      <c r="BD989">
        <v>0</v>
      </c>
      <c r="BE989">
        <v>10</v>
      </c>
      <c r="BF989">
        <v>10</v>
      </c>
      <c r="BG989">
        <v>10</v>
      </c>
      <c r="BI989">
        <v>5</v>
      </c>
      <c r="BJ989">
        <v>6.7797619850000004</v>
      </c>
      <c r="BK989">
        <v>96</v>
      </c>
      <c r="BL989">
        <v>6.2735294120000002</v>
      </c>
      <c r="BM989">
        <v>9.6370572209999992</v>
      </c>
      <c r="BN989">
        <v>2</v>
      </c>
      <c r="BO989">
        <v>7</v>
      </c>
      <c r="BQ989">
        <v>7</v>
      </c>
      <c r="BR989">
        <v>6.2276466580000003</v>
      </c>
      <c r="BS989">
        <v>3.471187</v>
      </c>
      <c r="BT989">
        <v>3.9273595120000002</v>
      </c>
      <c r="BU989">
        <v>5.5495753150000002</v>
      </c>
      <c r="BV989">
        <v>7.1</v>
      </c>
      <c r="BX989">
        <v>1.068746974</v>
      </c>
      <c r="BY989">
        <v>3.8532989010000001</v>
      </c>
      <c r="BZ989">
        <v>6.0404607800000001</v>
      </c>
      <c r="CA989">
        <v>5.1716558690000003</v>
      </c>
      <c r="CB989">
        <v>0.86206896600000005</v>
      </c>
      <c r="CC989">
        <v>4.2108692999999997</v>
      </c>
      <c r="CD989">
        <v>8.7291113379999992</v>
      </c>
      <c r="CE989">
        <v>8.9457269620000002</v>
      </c>
      <c r="CF989">
        <v>9.5385286360000006</v>
      </c>
      <c r="CG989">
        <v>0</v>
      </c>
      <c r="CH989">
        <v>6.803341734</v>
      </c>
      <c r="CI989">
        <v>5.48</v>
      </c>
      <c r="CJ989">
        <v>7.62</v>
      </c>
      <c r="CK989">
        <v>7.2868000000000004</v>
      </c>
      <c r="CL989">
        <v>6.7956000000000003</v>
      </c>
      <c r="CM989">
        <v>5.0507949170000002</v>
      </c>
      <c r="CN989">
        <v>5.6511014030000002</v>
      </c>
      <c r="CO989">
        <v>5.3509481599999997</v>
      </c>
      <c r="CP989">
        <v>10</v>
      </c>
      <c r="CQ989">
        <v>5.9415525479999998</v>
      </c>
      <c r="CR989">
        <v>0.76923076899999998</v>
      </c>
      <c r="CS989">
        <v>0</v>
      </c>
      <c r="CT989">
        <v>2.236927772</v>
      </c>
      <c r="CU989">
        <v>6.0958689829999999</v>
      </c>
      <c r="CV989">
        <v>10</v>
      </c>
      <c r="CW989">
        <v>10</v>
      </c>
      <c r="CX989">
        <v>10</v>
      </c>
      <c r="CY989">
        <v>10</v>
      </c>
      <c r="CZ989">
        <v>6.1</v>
      </c>
      <c r="DA989">
        <v>5.6119488390000001</v>
      </c>
      <c r="DB989">
        <v>7.4197426130000004</v>
      </c>
      <c r="DC989">
        <v>8</v>
      </c>
      <c r="DD989">
        <v>7.5681075</v>
      </c>
      <c r="DE989">
        <v>1</v>
      </c>
      <c r="DF989">
        <v>5.9499664919999997</v>
      </c>
      <c r="DG989">
        <v>4.1192459760000002</v>
      </c>
      <c r="DH989">
        <v>2.7272727269999999</v>
      </c>
      <c r="DI989">
        <v>6.5776102229999998</v>
      </c>
      <c r="DJ989">
        <v>3.228447472</v>
      </c>
      <c r="DK989">
        <v>4.7600211940000001</v>
      </c>
      <c r="DL989">
        <v>6.9734818540000001</v>
      </c>
      <c r="DM989">
        <v>4.7310132410000003</v>
      </c>
      <c r="DN989">
        <v>6.8936599110000003</v>
      </c>
      <c r="DO989">
        <v>6.05</v>
      </c>
      <c r="DP989">
        <v>125</v>
      </c>
      <c r="DQ989">
        <v>6.4148809919999996</v>
      </c>
      <c r="DR989">
        <v>114</v>
      </c>
      <c r="DS989">
        <v>3</v>
      </c>
    </row>
    <row r="990" spans="1:123" x14ac:dyDescent="0.35">
      <c r="A990">
        <v>2010</v>
      </c>
      <c r="B990" t="s">
        <v>291</v>
      </c>
      <c r="C990" t="s">
        <v>292</v>
      </c>
      <c r="D990" t="s">
        <v>280</v>
      </c>
      <c r="BL990">
        <v>2.9411764709999999</v>
      </c>
      <c r="CB990">
        <v>0.92307692299999999</v>
      </c>
      <c r="CW990">
        <v>10</v>
      </c>
      <c r="DH990">
        <v>4.0909090910000003</v>
      </c>
    </row>
    <row r="991" spans="1:123" x14ac:dyDescent="0.35">
      <c r="A991">
        <v>2010</v>
      </c>
      <c r="B991" t="s">
        <v>293</v>
      </c>
      <c r="C991" t="s">
        <v>294</v>
      </c>
      <c r="D991" t="s">
        <v>262</v>
      </c>
      <c r="E991">
        <v>4.4333333330000002</v>
      </c>
      <c r="F991">
        <v>3.789452635</v>
      </c>
      <c r="G991">
        <v>2.8212521270000002</v>
      </c>
      <c r="H991">
        <v>3.7</v>
      </c>
      <c r="I991">
        <v>4.8660256530000003</v>
      </c>
      <c r="J991">
        <v>10</v>
      </c>
      <c r="K991">
        <v>10</v>
      </c>
      <c r="L991">
        <v>5</v>
      </c>
      <c r="M991">
        <v>10</v>
      </c>
      <c r="N991">
        <v>10</v>
      </c>
      <c r="O991">
        <v>9</v>
      </c>
      <c r="P991">
        <v>10</v>
      </c>
      <c r="Q991">
        <v>10</v>
      </c>
      <c r="T991">
        <v>10</v>
      </c>
      <c r="U991">
        <v>10</v>
      </c>
      <c r="V991">
        <v>7.9553418840000001</v>
      </c>
      <c r="W991">
        <v>10</v>
      </c>
      <c r="X991">
        <v>10</v>
      </c>
      <c r="Y991">
        <v>10</v>
      </c>
      <c r="Z991">
        <v>10</v>
      </c>
      <c r="AA991">
        <v>7.5</v>
      </c>
      <c r="AB991">
        <v>6.6666666670000003</v>
      </c>
      <c r="AC991">
        <v>7.0833333329999997</v>
      </c>
      <c r="AD991">
        <v>9.7044444439999999</v>
      </c>
      <c r="AE991">
        <v>8.9333333330000002</v>
      </c>
      <c r="AF991">
        <v>8.5737037039999997</v>
      </c>
      <c r="AG991">
        <v>10</v>
      </c>
      <c r="AH991">
        <v>5</v>
      </c>
      <c r="AI991">
        <v>7.5</v>
      </c>
      <c r="AJ991">
        <v>6.6666666670000003</v>
      </c>
      <c r="AK991">
        <v>7.0833333329999997</v>
      </c>
      <c r="AL991">
        <v>7.5</v>
      </c>
      <c r="AM991">
        <v>6.6666666670000003</v>
      </c>
      <c r="AN991">
        <v>7.0833333329999997</v>
      </c>
      <c r="AO991">
        <v>10</v>
      </c>
      <c r="AP991">
        <v>6.6666666670000003</v>
      </c>
      <c r="AQ991">
        <v>8.3333333330000006</v>
      </c>
      <c r="AR991">
        <v>7.5</v>
      </c>
      <c r="AS991">
        <v>10</v>
      </c>
      <c r="AT991">
        <v>10</v>
      </c>
      <c r="AU991">
        <v>5.6666666670000003</v>
      </c>
      <c r="AV991">
        <v>4.75</v>
      </c>
      <c r="AW991">
        <v>10</v>
      </c>
      <c r="AX991">
        <v>10</v>
      </c>
      <c r="AY991">
        <v>10</v>
      </c>
      <c r="AZ991">
        <v>8.6309523810000002</v>
      </c>
      <c r="BD991">
        <v>10</v>
      </c>
      <c r="BE991">
        <v>10</v>
      </c>
      <c r="BF991">
        <v>10</v>
      </c>
      <c r="BG991">
        <v>10</v>
      </c>
      <c r="BI991">
        <v>10</v>
      </c>
      <c r="BJ991">
        <v>7.3843010800000002</v>
      </c>
      <c r="BK991">
        <v>73</v>
      </c>
      <c r="BL991">
        <v>6.4205882350000003</v>
      </c>
      <c r="BM991">
        <v>8.8365122619999994</v>
      </c>
      <c r="BN991">
        <v>0</v>
      </c>
      <c r="BO991">
        <v>10</v>
      </c>
      <c r="BP991">
        <v>10</v>
      </c>
      <c r="BQ991">
        <v>10</v>
      </c>
      <c r="BR991">
        <v>6.3142751239999999</v>
      </c>
      <c r="BS991">
        <v>3.3663266190000001</v>
      </c>
      <c r="BT991">
        <v>3.1997509659999999</v>
      </c>
      <c r="BU991">
        <v>2.8022721650000002</v>
      </c>
      <c r="BV991">
        <v>5</v>
      </c>
      <c r="BW991">
        <v>4.1666666670000003</v>
      </c>
      <c r="BX991">
        <v>3.9933340230000001</v>
      </c>
      <c r="BY991">
        <v>6.6834562120000003</v>
      </c>
      <c r="BZ991">
        <v>2.8468428499999998</v>
      </c>
      <c r="CA991">
        <v>4.7722671520000004</v>
      </c>
      <c r="CB991">
        <v>0.88888888899999996</v>
      </c>
      <c r="CC991">
        <v>3.8649727349999998</v>
      </c>
      <c r="CD991">
        <v>7.580703035</v>
      </c>
      <c r="CE991">
        <v>7.7152468750000001</v>
      </c>
      <c r="CF991">
        <v>9.4996465949999997</v>
      </c>
      <c r="CG991">
        <v>10</v>
      </c>
      <c r="CH991">
        <v>8.6988991260000006</v>
      </c>
      <c r="CI991">
        <v>9.2379332850000004</v>
      </c>
      <c r="CJ991">
        <v>7.76</v>
      </c>
      <c r="CK991">
        <v>6.7744</v>
      </c>
      <c r="CL991">
        <v>7.9241110949999998</v>
      </c>
      <c r="CM991">
        <v>4.3805314170000003</v>
      </c>
      <c r="CN991">
        <v>7.1353705310000004</v>
      </c>
      <c r="CO991">
        <v>5.7579509739999999</v>
      </c>
      <c r="CP991">
        <v>10</v>
      </c>
      <c r="CQ991">
        <v>4.0246107520000001</v>
      </c>
      <c r="CR991">
        <v>4.615384615</v>
      </c>
      <c r="CS991">
        <v>4.314400011</v>
      </c>
      <c r="CT991">
        <v>4.3181317930000001</v>
      </c>
      <c r="CU991">
        <v>7.000048466</v>
      </c>
      <c r="CV991">
        <v>8</v>
      </c>
      <c r="CW991">
        <v>10</v>
      </c>
      <c r="CX991">
        <v>9</v>
      </c>
      <c r="CY991">
        <v>9</v>
      </c>
      <c r="CZ991">
        <v>2.233333333</v>
      </c>
      <c r="DA991">
        <v>4.1231379429999997</v>
      </c>
      <c r="DB991">
        <v>5.3664621869999998</v>
      </c>
      <c r="DC991">
        <v>8</v>
      </c>
      <c r="DE991">
        <v>3</v>
      </c>
      <c r="DF991">
        <v>4.5445866930000003</v>
      </c>
      <c r="DG991">
        <v>3.6510118839999999</v>
      </c>
      <c r="DH991">
        <v>3.1818181820000002</v>
      </c>
      <c r="DI991">
        <v>7.4420291570000003</v>
      </c>
      <c r="DJ991">
        <v>3.0529141229999999</v>
      </c>
      <c r="DK991">
        <v>6.7175473190000003</v>
      </c>
      <c r="DL991">
        <v>0</v>
      </c>
      <c r="DM991">
        <v>4.007553444</v>
      </c>
      <c r="DN991">
        <v>5.8507133790000001</v>
      </c>
      <c r="DO991">
        <v>6.35</v>
      </c>
      <c r="DP991">
        <v>109</v>
      </c>
      <c r="DQ991">
        <v>6.8671505399999999</v>
      </c>
      <c r="DR991">
        <v>85</v>
      </c>
      <c r="DS991">
        <v>3</v>
      </c>
    </row>
    <row r="992" spans="1:123" x14ac:dyDescent="0.35">
      <c r="A992">
        <v>2010</v>
      </c>
      <c r="B992" t="s">
        <v>295</v>
      </c>
      <c r="C992" t="s">
        <v>296</v>
      </c>
      <c r="D992" t="s">
        <v>253</v>
      </c>
      <c r="E992">
        <v>7</v>
      </c>
      <c r="F992">
        <v>4.9949702299999998</v>
      </c>
      <c r="G992">
        <v>6.1715393010000001</v>
      </c>
      <c r="H992">
        <v>6.1</v>
      </c>
      <c r="I992">
        <v>9.3981866069999995</v>
      </c>
      <c r="J992">
        <v>10</v>
      </c>
      <c r="K992">
        <v>10</v>
      </c>
      <c r="L992">
        <v>7.5</v>
      </c>
      <c r="M992">
        <v>9.9104444360000006</v>
      </c>
      <c r="N992">
        <v>9.6775999680000009</v>
      </c>
      <c r="O992">
        <v>9.4176088809999996</v>
      </c>
      <c r="P992">
        <v>10</v>
      </c>
      <c r="Q992">
        <v>10</v>
      </c>
      <c r="T992">
        <v>10</v>
      </c>
      <c r="U992">
        <v>10</v>
      </c>
      <c r="V992">
        <v>9.6052651630000003</v>
      </c>
      <c r="W992">
        <v>10</v>
      </c>
      <c r="X992">
        <v>5</v>
      </c>
      <c r="Y992">
        <v>10</v>
      </c>
      <c r="Z992">
        <v>8.3333333330000006</v>
      </c>
      <c r="AD992">
        <v>8.66</v>
      </c>
      <c r="AE992">
        <v>7.5</v>
      </c>
      <c r="AF992">
        <v>8.08</v>
      </c>
      <c r="AS992">
        <v>10</v>
      </c>
      <c r="AT992">
        <v>10</v>
      </c>
      <c r="AU992">
        <v>7</v>
      </c>
      <c r="AV992">
        <v>4.25</v>
      </c>
      <c r="AZ992">
        <v>7.8125</v>
      </c>
      <c r="BD992">
        <v>10</v>
      </c>
      <c r="BE992">
        <v>10</v>
      </c>
      <c r="BF992">
        <v>10</v>
      </c>
      <c r="BG992">
        <v>10</v>
      </c>
      <c r="BI992">
        <v>10</v>
      </c>
      <c r="BJ992">
        <v>8.204545457</v>
      </c>
      <c r="BK992">
        <v>45</v>
      </c>
      <c r="BL992">
        <v>5.6411764709999996</v>
      </c>
      <c r="BM992">
        <v>5.9964577659999998</v>
      </c>
      <c r="BN992">
        <v>4</v>
      </c>
      <c r="BO992">
        <v>10</v>
      </c>
      <c r="BP992">
        <v>3</v>
      </c>
      <c r="BQ992">
        <v>6.5</v>
      </c>
      <c r="BR992">
        <v>5.5344085590000001</v>
      </c>
      <c r="BS992">
        <v>3.4443616669999999</v>
      </c>
      <c r="BT992">
        <v>3.0945808330000002</v>
      </c>
      <c r="BU992">
        <v>3.2177766669999999</v>
      </c>
      <c r="BV992">
        <v>4.5</v>
      </c>
      <c r="BX992">
        <v>3.5257073000000001</v>
      </c>
      <c r="BY992">
        <v>7.6341556050000001</v>
      </c>
      <c r="BZ992">
        <v>5.4029366669999996</v>
      </c>
      <c r="CA992">
        <v>5.7588266670000001</v>
      </c>
      <c r="CB992">
        <v>0.96296296299999995</v>
      </c>
      <c r="CC992">
        <v>4.4876210800000003</v>
      </c>
      <c r="CD992">
        <v>9.8830813840000005</v>
      </c>
      <c r="CE992">
        <v>8.6165206800000007</v>
      </c>
      <c r="CF992">
        <v>9.5622924299999994</v>
      </c>
      <c r="CG992">
        <v>5</v>
      </c>
      <c r="CH992">
        <v>8.2654736240000002</v>
      </c>
      <c r="CI992">
        <v>10</v>
      </c>
      <c r="CJ992">
        <v>8.6999999999999993</v>
      </c>
      <c r="CK992">
        <v>6.62</v>
      </c>
      <c r="CL992">
        <v>8.44</v>
      </c>
      <c r="CM992">
        <v>5.6586533330000002</v>
      </c>
      <c r="CN992">
        <v>7.9078505850000003</v>
      </c>
      <c r="CO992">
        <v>6.7832519590000002</v>
      </c>
      <c r="CP992">
        <v>10</v>
      </c>
      <c r="CQ992">
        <v>5.1175058330000001</v>
      </c>
      <c r="CR992">
        <v>4.615384615</v>
      </c>
      <c r="CS992">
        <v>5.3100307830000002</v>
      </c>
      <c r="CT992">
        <v>5.0143070769999998</v>
      </c>
      <c r="CU992">
        <v>7.5593897590000001</v>
      </c>
      <c r="CV992">
        <v>10</v>
      </c>
      <c r="CW992">
        <v>7.7797275839999998</v>
      </c>
      <c r="CX992">
        <v>10</v>
      </c>
      <c r="CY992">
        <v>9.2599091950000005</v>
      </c>
      <c r="CZ992">
        <v>3.3333333330000001</v>
      </c>
      <c r="DA992">
        <v>5.8655333330000001</v>
      </c>
      <c r="DB992">
        <v>7.0301133330000001</v>
      </c>
      <c r="DC992">
        <v>10</v>
      </c>
      <c r="DD992">
        <v>7.5057512820000003</v>
      </c>
      <c r="DE992">
        <v>10</v>
      </c>
      <c r="DF992">
        <v>7.2891218799999997</v>
      </c>
      <c r="DG992">
        <v>2.970383333</v>
      </c>
      <c r="DH992">
        <v>5.3030303029999999</v>
      </c>
      <c r="DI992">
        <v>8.4443749550000007</v>
      </c>
      <c r="DJ992">
        <v>4.1298845240000004</v>
      </c>
      <c r="DK992">
        <v>5.9530469689999999</v>
      </c>
      <c r="DL992">
        <v>5.2696642310000001</v>
      </c>
      <c r="DM992">
        <v>5.3450640529999998</v>
      </c>
      <c r="DN992">
        <v>7.298031709</v>
      </c>
      <c r="DO992">
        <v>6.63</v>
      </c>
      <c r="DP992">
        <v>92</v>
      </c>
      <c r="DQ992">
        <v>7.4172727289999996</v>
      </c>
      <c r="DR992">
        <v>53</v>
      </c>
      <c r="DS992">
        <v>2</v>
      </c>
    </row>
    <row r="993" spans="1:123" x14ac:dyDescent="0.35">
      <c r="A993">
        <v>2010</v>
      </c>
      <c r="B993" t="s">
        <v>297</v>
      </c>
      <c r="C993" t="s">
        <v>298</v>
      </c>
      <c r="D993" t="s">
        <v>259</v>
      </c>
      <c r="E993">
        <v>4.8333333329999997</v>
      </c>
      <c r="F993">
        <v>6.542717186</v>
      </c>
      <c r="G993">
        <v>7.1739739680000003</v>
      </c>
      <c r="H993">
        <v>6.2</v>
      </c>
      <c r="I993">
        <v>3.9847116379999998</v>
      </c>
      <c r="J993">
        <v>10</v>
      </c>
      <c r="K993">
        <v>10</v>
      </c>
      <c r="L993">
        <v>10</v>
      </c>
      <c r="M993">
        <v>10</v>
      </c>
      <c r="N993">
        <v>10</v>
      </c>
      <c r="O993">
        <v>10</v>
      </c>
      <c r="P993">
        <v>10</v>
      </c>
      <c r="Q993">
        <v>10</v>
      </c>
      <c r="T993">
        <v>5</v>
      </c>
      <c r="U993">
        <v>8.3333333330000006</v>
      </c>
      <c r="V993">
        <v>7.439348324</v>
      </c>
      <c r="W993">
        <v>5</v>
      </c>
      <c r="X993">
        <v>10</v>
      </c>
      <c r="Y993">
        <v>10</v>
      </c>
      <c r="Z993">
        <v>8.3333333330000006</v>
      </c>
      <c r="AA993">
        <v>7.5</v>
      </c>
      <c r="AB993">
        <v>6.6666666670000003</v>
      </c>
      <c r="AC993">
        <v>7.0833333329999997</v>
      </c>
      <c r="AD993">
        <v>9.8888888890000004</v>
      </c>
      <c r="AE993">
        <v>8.4722222219999992</v>
      </c>
      <c r="AF993">
        <v>8.4814814809999994</v>
      </c>
      <c r="AG993">
        <v>7.5</v>
      </c>
      <c r="AH993">
        <v>7.5</v>
      </c>
      <c r="AI993">
        <v>7.5</v>
      </c>
      <c r="AJ993">
        <v>6.6666666670000003</v>
      </c>
      <c r="AK993">
        <v>7.0833333329999997</v>
      </c>
      <c r="AL993">
        <v>5</v>
      </c>
      <c r="AM993">
        <v>3.3333333330000001</v>
      </c>
      <c r="AN993">
        <v>4.1666666670000003</v>
      </c>
      <c r="AO993">
        <v>7.5</v>
      </c>
      <c r="AP993">
        <v>6.6666666670000003</v>
      </c>
      <c r="AQ993">
        <v>7.0833333329999997</v>
      </c>
      <c r="AR993">
        <v>6.6666666670000003</v>
      </c>
      <c r="AS993">
        <v>10</v>
      </c>
      <c r="AT993">
        <v>10</v>
      </c>
      <c r="AU993">
        <v>6.3333333329999997</v>
      </c>
      <c r="AV993">
        <v>5.75</v>
      </c>
      <c r="AW993">
        <v>6.6666666670000003</v>
      </c>
      <c r="AX993">
        <v>6.6666666670000003</v>
      </c>
      <c r="AY993">
        <v>10</v>
      </c>
      <c r="AZ993">
        <v>7.9166666670000003</v>
      </c>
      <c r="BD993">
        <v>5</v>
      </c>
      <c r="BE993">
        <v>0</v>
      </c>
      <c r="BF993">
        <v>0</v>
      </c>
      <c r="BG993">
        <v>0</v>
      </c>
      <c r="BI993">
        <v>2.5</v>
      </c>
      <c r="BJ993">
        <v>6.7996518960000003</v>
      </c>
      <c r="BK993">
        <v>94</v>
      </c>
      <c r="BL993">
        <v>2.0294117649999999</v>
      </c>
      <c r="BM993">
        <v>7.1640326979999998</v>
      </c>
      <c r="BN993">
        <v>4</v>
      </c>
      <c r="BO993">
        <v>9</v>
      </c>
      <c r="BP993">
        <v>9</v>
      </c>
      <c r="BQ993">
        <v>9</v>
      </c>
      <c r="BR993">
        <v>5.5483611159999997</v>
      </c>
      <c r="BS993">
        <v>7.2741904399999999</v>
      </c>
      <c r="BT993">
        <v>6.3223543590000002</v>
      </c>
      <c r="BU993">
        <v>6.8604993030000001</v>
      </c>
      <c r="BV993">
        <v>10</v>
      </c>
      <c r="BW993">
        <v>5.8333333329999997</v>
      </c>
      <c r="BX993">
        <v>4.0469779030000002</v>
      </c>
      <c r="BY993">
        <v>8.0540560140000004</v>
      </c>
      <c r="BZ993">
        <v>6.4549799390000002</v>
      </c>
      <c r="CA993">
        <v>6.4126395110000001</v>
      </c>
      <c r="CB993">
        <v>0.96296296299999995</v>
      </c>
      <c r="CC993">
        <v>6.6805115900000001</v>
      </c>
      <c r="CD993">
        <v>8.3710748830000004</v>
      </c>
      <c r="CE993">
        <v>6.0803549319999997</v>
      </c>
      <c r="CF993">
        <v>8.6102246830000002</v>
      </c>
      <c r="CG993">
        <v>10</v>
      </c>
      <c r="CH993">
        <v>8.2654136240000007</v>
      </c>
      <c r="CI993">
        <v>4.4000000000000004</v>
      </c>
      <c r="CJ993">
        <v>8.4600000000000009</v>
      </c>
      <c r="CK993">
        <v>5.0720000000000001</v>
      </c>
      <c r="CL993">
        <v>5.9773333329999998</v>
      </c>
      <c r="CM993">
        <v>6.3556516539999999</v>
      </c>
      <c r="CN993">
        <v>5.2567914040000003</v>
      </c>
      <c r="CO993">
        <v>5.8062215290000001</v>
      </c>
      <c r="CP993">
        <v>10</v>
      </c>
      <c r="CQ993">
        <v>7.3680262020000002</v>
      </c>
      <c r="CR993">
        <v>5.384615385</v>
      </c>
      <c r="CS993">
        <v>6.6375384789999998</v>
      </c>
      <c r="CT993">
        <v>6.463393355</v>
      </c>
      <c r="CU993">
        <v>7.061737054</v>
      </c>
      <c r="CV993">
        <v>8</v>
      </c>
      <c r="CW993">
        <v>7.8427463340000001</v>
      </c>
      <c r="CX993">
        <v>9</v>
      </c>
      <c r="CY993">
        <v>8.2809154449999998</v>
      </c>
      <c r="CZ993">
        <v>10</v>
      </c>
      <c r="DA993">
        <v>4.1221069999999997</v>
      </c>
      <c r="DB993">
        <v>6.2051576019999999</v>
      </c>
      <c r="DC993">
        <v>10</v>
      </c>
      <c r="DD993">
        <v>3.783564734</v>
      </c>
      <c r="DE993">
        <v>10</v>
      </c>
      <c r="DF993">
        <v>7.3518048890000003</v>
      </c>
      <c r="DG993">
        <v>4.7097419629999999</v>
      </c>
      <c r="DH993">
        <v>6.6666666670000003</v>
      </c>
      <c r="DI993">
        <v>8.0280835160000006</v>
      </c>
      <c r="DJ993">
        <v>6.4406407369999998</v>
      </c>
      <c r="DK993">
        <v>8.1870882950000006</v>
      </c>
      <c r="DL993">
        <v>8.2961823769999992</v>
      </c>
      <c r="DM993">
        <v>7.0547339259999999</v>
      </c>
      <c r="DN993">
        <v>7.5624847529999997</v>
      </c>
      <c r="DO993">
        <v>7.02</v>
      </c>
      <c r="DP993">
        <v>67</v>
      </c>
      <c r="DQ993">
        <v>6.9098259479999999</v>
      </c>
      <c r="DR993">
        <v>81</v>
      </c>
      <c r="DS993">
        <v>3</v>
      </c>
    </row>
    <row r="994" spans="1:123" x14ac:dyDescent="0.35">
      <c r="A994">
        <v>2010</v>
      </c>
      <c r="B994" t="s">
        <v>299</v>
      </c>
      <c r="C994" t="s">
        <v>300</v>
      </c>
      <c r="D994" t="s">
        <v>262</v>
      </c>
      <c r="E994">
        <v>6.1</v>
      </c>
      <c r="F994">
        <v>5.5462805150000003</v>
      </c>
      <c r="G994">
        <v>4.8503251440000001</v>
      </c>
      <c r="H994">
        <v>5.5</v>
      </c>
      <c r="I994">
        <v>1.204711305</v>
      </c>
      <c r="J994">
        <v>10</v>
      </c>
      <c r="K994">
        <v>10</v>
      </c>
      <c r="L994">
        <v>10</v>
      </c>
      <c r="M994">
        <v>10</v>
      </c>
      <c r="N994">
        <v>10</v>
      </c>
      <c r="O994">
        <v>10</v>
      </c>
      <c r="P994">
        <v>10</v>
      </c>
      <c r="Q994">
        <v>10</v>
      </c>
      <c r="T994">
        <v>10</v>
      </c>
      <c r="U994">
        <v>10</v>
      </c>
      <c r="V994">
        <v>7.0682371020000003</v>
      </c>
      <c r="W994">
        <v>10</v>
      </c>
      <c r="X994">
        <v>10</v>
      </c>
      <c r="Y994">
        <v>10</v>
      </c>
      <c r="Z994">
        <v>10</v>
      </c>
      <c r="AA994">
        <v>10</v>
      </c>
      <c r="AB994">
        <v>10</v>
      </c>
      <c r="AC994">
        <v>10</v>
      </c>
      <c r="AD994">
        <v>8.6422222219999991</v>
      </c>
      <c r="AE994">
        <v>9.4</v>
      </c>
      <c r="AF994">
        <v>9.3474074070000004</v>
      </c>
      <c r="AG994">
        <v>10</v>
      </c>
      <c r="AH994">
        <v>10</v>
      </c>
      <c r="AI994">
        <v>5</v>
      </c>
      <c r="AJ994">
        <v>6.6666666670000003</v>
      </c>
      <c r="AK994">
        <v>5.8333333329999997</v>
      </c>
      <c r="AL994">
        <v>7.5</v>
      </c>
      <c r="AM994">
        <v>6.6666666670000003</v>
      </c>
      <c r="AN994">
        <v>7.0833333329999997</v>
      </c>
      <c r="AO994">
        <v>7.5</v>
      </c>
      <c r="AP994">
        <v>10</v>
      </c>
      <c r="AQ994">
        <v>8.75</v>
      </c>
      <c r="AR994">
        <v>8.3333333330000006</v>
      </c>
      <c r="AS994">
        <v>9.4918602849999996</v>
      </c>
      <c r="AT994">
        <v>10</v>
      </c>
      <c r="AU994">
        <v>5.3333333329999997</v>
      </c>
      <c r="AV994">
        <v>5.25</v>
      </c>
      <c r="AW994">
        <v>10</v>
      </c>
      <c r="AX994">
        <v>10</v>
      </c>
      <c r="AY994">
        <v>10</v>
      </c>
      <c r="AZ994">
        <v>8.5821705169999998</v>
      </c>
      <c r="BD994">
        <v>10</v>
      </c>
      <c r="BE994">
        <v>10</v>
      </c>
      <c r="BF994">
        <v>10</v>
      </c>
      <c r="BG994">
        <v>10</v>
      </c>
      <c r="BI994">
        <v>10</v>
      </c>
      <c r="BJ994">
        <v>7.7683504010000002</v>
      </c>
      <c r="BK994">
        <v>54</v>
      </c>
      <c r="BL994">
        <v>4.7058823529999998</v>
      </c>
      <c r="BM994">
        <v>7.2607417669999998</v>
      </c>
      <c r="BN994">
        <v>8</v>
      </c>
      <c r="BO994">
        <v>8</v>
      </c>
      <c r="BP994">
        <v>8</v>
      </c>
      <c r="BQ994">
        <v>8</v>
      </c>
      <c r="BR994">
        <v>6.9916560299999997</v>
      </c>
      <c r="BS994">
        <v>4.5609763709999998</v>
      </c>
      <c r="BT994">
        <v>4.2970117339999998</v>
      </c>
      <c r="BU994">
        <v>5.6873469249999999</v>
      </c>
      <c r="BV994">
        <v>6.6666666670000003</v>
      </c>
      <c r="BW994">
        <v>3.3333333330000001</v>
      </c>
      <c r="BX994">
        <v>3.9974393369999999</v>
      </c>
      <c r="BY994">
        <v>8.5068938920000008</v>
      </c>
      <c r="BZ994">
        <v>5.4172582179999997</v>
      </c>
      <c r="CA994">
        <v>3.9698298059999999</v>
      </c>
      <c r="CB994">
        <v>0.96296296299999995</v>
      </c>
      <c r="CC994">
        <v>5.064090706</v>
      </c>
      <c r="CD994">
        <v>8.5458272340000008</v>
      </c>
      <c r="CE994">
        <v>9.3306477999999995</v>
      </c>
      <c r="CF994">
        <v>8.9923366110000007</v>
      </c>
      <c r="CG994">
        <v>5</v>
      </c>
      <c r="CH994">
        <v>7.9672029110000002</v>
      </c>
      <c r="CI994">
        <v>8.2866666670000004</v>
      </c>
      <c r="CJ994">
        <v>7.26</v>
      </c>
      <c r="CK994">
        <v>6.0544000000000002</v>
      </c>
      <c r="CL994">
        <v>7.2003555559999999</v>
      </c>
      <c r="CM994">
        <v>4.9469905609999998</v>
      </c>
      <c r="CN994">
        <v>8.0130926030000005</v>
      </c>
      <c r="CO994">
        <v>6.4800415820000001</v>
      </c>
      <c r="CP994">
        <v>9.7829811539999998</v>
      </c>
      <c r="CQ994">
        <v>5.9916676820000001</v>
      </c>
      <c r="CR994">
        <v>3.076923077</v>
      </c>
      <c r="CS994">
        <v>6.3056615550000004</v>
      </c>
      <c r="CT994">
        <v>5.1247507710000004</v>
      </c>
      <c r="CU994">
        <v>7.1470322660000001</v>
      </c>
      <c r="CV994">
        <v>5</v>
      </c>
      <c r="CW994">
        <v>9.1581793180000002</v>
      </c>
      <c r="CX994">
        <v>7</v>
      </c>
      <c r="CY994">
        <v>7.0527264389999997</v>
      </c>
      <c r="CZ994">
        <v>2.233333333</v>
      </c>
      <c r="DA994">
        <v>3.186775328</v>
      </c>
      <c r="DB994">
        <v>5.4565555080000001</v>
      </c>
      <c r="DC994">
        <v>6</v>
      </c>
      <c r="DD994">
        <v>7.1266254770000002</v>
      </c>
      <c r="DE994">
        <v>3</v>
      </c>
      <c r="DF994">
        <v>4.5005482739999998</v>
      </c>
      <c r="DG994">
        <v>1.7421730600000001</v>
      </c>
      <c r="DH994">
        <v>5.4545454549999999</v>
      </c>
      <c r="DI994">
        <v>6.6099425519999997</v>
      </c>
      <c r="DJ994">
        <v>4.690542711</v>
      </c>
      <c r="DK994">
        <v>4.927246244</v>
      </c>
      <c r="DL994">
        <v>0</v>
      </c>
      <c r="DM994">
        <v>3.9040750040000001</v>
      </c>
      <c r="DN994">
        <v>5.1524499060000002</v>
      </c>
      <c r="DO994">
        <v>6.46</v>
      </c>
      <c r="DP994">
        <v>103</v>
      </c>
      <c r="DQ994">
        <v>7.1141752010000001</v>
      </c>
      <c r="DR994">
        <v>68</v>
      </c>
      <c r="DS994">
        <v>2</v>
      </c>
    </row>
    <row r="995" spans="1:123" x14ac:dyDescent="0.35">
      <c r="A995">
        <v>2010</v>
      </c>
      <c r="B995" t="s">
        <v>301</v>
      </c>
      <c r="C995" t="s">
        <v>302</v>
      </c>
      <c r="D995" t="s">
        <v>280</v>
      </c>
      <c r="H995">
        <v>6.5877169999999996</v>
      </c>
      <c r="I995">
        <v>9.8970828120000007</v>
      </c>
      <c r="J995">
        <v>10</v>
      </c>
      <c r="K995">
        <v>10</v>
      </c>
      <c r="M995">
        <v>10</v>
      </c>
      <c r="N995">
        <v>10</v>
      </c>
      <c r="O995">
        <v>10</v>
      </c>
      <c r="P995">
        <v>9</v>
      </c>
      <c r="Q995">
        <v>10</v>
      </c>
      <c r="T995">
        <v>0</v>
      </c>
      <c r="U995">
        <v>6.3333333329999997</v>
      </c>
      <c r="V995">
        <v>8.7434720489999993</v>
      </c>
      <c r="W995">
        <v>5</v>
      </c>
      <c r="X995">
        <v>5</v>
      </c>
      <c r="Y995">
        <v>10</v>
      </c>
      <c r="Z995">
        <v>6.6666666670000003</v>
      </c>
      <c r="AS995">
        <v>10</v>
      </c>
      <c r="AT995">
        <v>10</v>
      </c>
      <c r="AU995">
        <v>0.66666666699999999</v>
      </c>
      <c r="AV995">
        <v>3.75</v>
      </c>
      <c r="AZ995">
        <v>6.1041666670000003</v>
      </c>
      <c r="BD995">
        <v>0</v>
      </c>
      <c r="BE995">
        <v>0</v>
      </c>
      <c r="BF995">
        <v>10</v>
      </c>
      <c r="BG995">
        <v>5</v>
      </c>
      <c r="BI995">
        <v>2.5</v>
      </c>
      <c r="BJ995">
        <v>6.3779361510000001</v>
      </c>
      <c r="BK995">
        <v>114</v>
      </c>
      <c r="BL995">
        <v>0</v>
      </c>
      <c r="BO995">
        <v>10</v>
      </c>
      <c r="BP995">
        <v>10</v>
      </c>
      <c r="BQ995">
        <v>10</v>
      </c>
      <c r="BR995">
        <v>5</v>
      </c>
      <c r="BS995">
        <v>6.2762640599999999</v>
      </c>
      <c r="BT995">
        <v>5.2785646130000003</v>
      </c>
      <c r="BU995">
        <v>6.0625481849999998</v>
      </c>
      <c r="BV995">
        <v>8.3333333330000006</v>
      </c>
      <c r="BW995">
        <v>8.3333333330000006</v>
      </c>
      <c r="BX995">
        <v>4.1711035259999996</v>
      </c>
      <c r="BY995">
        <v>4.8027732580000002</v>
      </c>
      <c r="BZ995">
        <v>7.0082081059999997</v>
      </c>
      <c r="CA995">
        <v>8.3813076829999993</v>
      </c>
      <c r="CB995">
        <v>0.79487179500000005</v>
      </c>
      <c r="CC995">
        <v>5.8480349379999996</v>
      </c>
      <c r="CD995">
        <v>8.863205421</v>
      </c>
      <c r="CE995">
        <v>4.4522559770000001</v>
      </c>
      <c r="CF995">
        <v>9.9286261739999997</v>
      </c>
      <c r="CG995">
        <v>10</v>
      </c>
      <c r="CH995">
        <v>8.3110218929999995</v>
      </c>
      <c r="CJ995">
        <v>9.5</v>
      </c>
      <c r="CK995">
        <v>7.89</v>
      </c>
      <c r="CL995">
        <v>8.6950000000000003</v>
      </c>
      <c r="CM995">
        <v>6.1146256579999996</v>
      </c>
      <c r="CN995">
        <v>7.6349225479999996</v>
      </c>
      <c r="CO995">
        <v>6.874774103</v>
      </c>
      <c r="CP995">
        <v>10</v>
      </c>
      <c r="CQ995">
        <v>5.891318922</v>
      </c>
      <c r="CR995">
        <v>6.153846154</v>
      </c>
      <c r="CS995">
        <v>3.9825230870000001</v>
      </c>
      <c r="CT995">
        <v>5.3425627210000002</v>
      </c>
      <c r="CU995">
        <v>7.7280842060000001</v>
      </c>
      <c r="CW995">
        <v>9.5995995999999995</v>
      </c>
      <c r="CX995">
        <v>9</v>
      </c>
      <c r="CY995">
        <v>9.2997998000000006</v>
      </c>
      <c r="CZ995">
        <v>10</v>
      </c>
      <c r="DA995">
        <v>6.0723133589999998</v>
      </c>
      <c r="DB995">
        <v>7.9841520929999996</v>
      </c>
      <c r="DC995">
        <v>10</v>
      </c>
      <c r="DD995">
        <v>10</v>
      </c>
      <c r="DE995">
        <v>10</v>
      </c>
      <c r="DF995">
        <v>9.0094109089999996</v>
      </c>
      <c r="DG995">
        <v>4.5972988040000002</v>
      </c>
      <c r="DH995">
        <v>7.1212121210000001</v>
      </c>
      <c r="DI995">
        <v>6.642377583</v>
      </c>
      <c r="DJ995">
        <v>6.8167451779999997</v>
      </c>
      <c r="DK995">
        <v>8.2532210609999996</v>
      </c>
      <c r="DL995">
        <v>8.9239046589999997</v>
      </c>
      <c r="DM995">
        <v>7.0591265679999999</v>
      </c>
      <c r="DN995">
        <v>8.4561124250000006</v>
      </c>
      <c r="DO995">
        <v>7.07</v>
      </c>
      <c r="DP995">
        <v>63</v>
      </c>
      <c r="DQ995">
        <v>6.7239680760000002</v>
      </c>
      <c r="DR995">
        <v>95</v>
      </c>
      <c r="DS995">
        <v>3</v>
      </c>
    </row>
    <row r="996" spans="1:123" x14ac:dyDescent="0.35">
      <c r="A996">
        <v>2010</v>
      </c>
      <c r="B996" t="s">
        <v>303</v>
      </c>
      <c r="C996" t="s">
        <v>304</v>
      </c>
      <c r="D996" t="s">
        <v>253</v>
      </c>
      <c r="E996">
        <v>6.3</v>
      </c>
      <c r="F996">
        <v>5.6612906260000004</v>
      </c>
      <c r="G996">
        <v>3.8725544319999998</v>
      </c>
      <c r="H996">
        <v>5.3</v>
      </c>
      <c r="I996">
        <v>9.2004959090000007</v>
      </c>
      <c r="J996">
        <v>10</v>
      </c>
      <c r="K996">
        <v>10</v>
      </c>
      <c r="L996">
        <v>10</v>
      </c>
      <c r="M996">
        <v>10</v>
      </c>
      <c r="N996">
        <v>10</v>
      </c>
      <c r="O996">
        <v>10</v>
      </c>
      <c r="P996">
        <v>10</v>
      </c>
      <c r="Q996">
        <v>10</v>
      </c>
      <c r="T996">
        <v>10</v>
      </c>
      <c r="U996">
        <v>10</v>
      </c>
      <c r="V996">
        <v>9.7334986360000002</v>
      </c>
      <c r="W996">
        <v>10</v>
      </c>
      <c r="X996">
        <v>10</v>
      </c>
      <c r="Y996">
        <v>10</v>
      </c>
      <c r="Z996">
        <v>10</v>
      </c>
      <c r="AA996">
        <v>10</v>
      </c>
      <c r="AB996">
        <v>10</v>
      </c>
      <c r="AC996">
        <v>10</v>
      </c>
      <c r="AD996">
        <v>8.3822222219999993</v>
      </c>
      <c r="AE996">
        <v>6.9444444440000002</v>
      </c>
      <c r="AF996">
        <v>8.4422222219999998</v>
      </c>
      <c r="AG996">
        <v>10</v>
      </c>
      <c r="AH996">
        <v>10</v>
      </c>
      <c r="AI996">
        <v>7.5</v>
      </c>
      <c r="AJ996">
        <v>6.6666666670000003</v>
      </c>
      <c r="AK996">
        <v>7.0833333329999997</v>
      </c>
      <c r="AL996">
        <v>10</v>
      </c>
      <c r="AM996">
        <v>10</v>
      </c>
      <c r="AN996">
        <v>10</v>
      </c>
      <c r="AO996">
        <v>10</v>
      </c>
      <c r="AP996">
        <v>10</v>
      </c>
      <c r="AQ996">
        <v>10</v>
      </c>
      <c r="AR996">
        <v>9.4166666669999994</v>
      </c>
      <c r="AS996">
        <v>0</v>
      </c>
      <c r="AT996">
        <v>10</v>
      </c>
      <c r="AU996">
        <v>6.3333333329999997</v>
      </c>
      <c r="AV996">
        <v>6.5</v>
      </c>
      <c r="AW996">
        <v>10</v>
      </c>
      <c r="AX996">
        <v>10</v>
      </c>
      <c r="AY996">
        <v>10</v>
      </c>
      <c r="AZ996">
        <v>7.5476190479999996</v>
      </c>
      <c r="BD996">
        <v>10</v>
      </c>
      <c r="BE996">
        <v>10</v>
      </c>
      <c r="BF996">
        <v>10</v>
      </c>
      <c r="BG996">
        <v>10</v>
      </c>
      <c r="BI996">
        <v>10</v>
      </c>
      <c r="BJ996">
        <v>8.2990254530000005</v>
      </c>
      <c r="BK996">
        <v>42</v>
      </c>
      <c r="BL996">
        <v>5.7264705879999998</v>
      </c>
      <c r="BM996">
        <v>5.6062670299999997</v>
      </c>
      <c r="BN996">
        <v>7</v>
      </c>
      <c r="BO996">
        <v>10</v>
      </c>
      <c r="BP996">
        <v>5</v>
      </c>
      <c r="BQ996">
        <v>7.5</v>
      </c>
      <c r="BR996">
        <v>6.4581844049999999</v>
      </c>
      <c r="BS996">
        <v>3.2273432689999999</v>
      </c>
      <c r="BT996">
        <v>2.9082920959999998</v>
      </c>
      <c r="BU996">
        <v>3.8226528869999998</v>
      </c>
      <c r="BV996">
        <v>8.3333333330000006</v>
      </c>
      <c r="BW996">
        <v>4.1666666670000003</v>
      </c>
      <c r="BX996">
        <v>4.7679733149999999</v>
      </c>
      <c r="BY996">
        <v>8.7303777260000004</v>
      </c>
      <c r="BZ996">
        <v>3.9880486880000001</v>
      </c>
      <c r="CA996">
        <v>4.9411195289999998</v>
      </c>
      <c r="CB996">
        <v>0.96153846200000004</v>
      </c>
      <c r="CC996">
        <v>4.8914020999999996</v>
      </c>
      <c r="CD996">
        <v>9.8856870130000001</v>
      </c>
      <c r="CE996">
        <v>8.6434793160000005</v>
      </c>
      <c r="CF996">
        <v>9.5121981719999997</v>
      </c>
      <c r="CG996">
        <v>10</v>
      </c>
      <c r="CH996">
        <v>9.5103411250000001</v>
      </c>
      <c r="CI996">
        <v>9.632409333</v>
      </c>
      <c r="CJ996">
        <v>8.98</v>
      </c>
      <c r="CK996">
        <v>8.8371999999999993</v>
      </c>
      <c r="CL996">
        <v>9.1498697779999993</v>
      </c>
      <c r="CM996">
        <v>5.2276511939999999</v>
      </c>
      <c r="CN996">
        <v>7.3423485240000002</v>
      </c>
      <c r="CO996">
        <v>6.284999859</v>
      </c>
      <c r="CP996">
        <v>10</v>
      </c>
      <c r="CQ996">
        <v>4.8859147219999999</v>
      </c>
      <c r="CR996">
        <v>7.692307692</v>
      </c>
      <c r="CS996">
        <v>6.4162871959999999</v>
      </c>
      <c r="CT996">
        <v>6.3315032039999997</v>
      </c>
      <c r="CU996">
        <v>7.9415932099999997</v>
      </c>
      <c r="CV996">
        <v>10</v>
      </c>
      <c r="CW996">
        <v>8.4597172500000006</v>
      </c>
      <c r="CX996">
        <v>10</v>
      </c>
      <c r="CY996">
        <v>9.4865724169999996</v>
      </c>
      <c r="CZ996">
        <v>6.6666666670000003</v>
      </c>
      <c r="DA996">
        <v>5.2306904980000004</v>
      </c>
      <c r="DB996">
        <v>6.9528214049999999</v>
      </c>
      <c r="DC996">
        <v>8</v>
      </c>
      <c r="DD996">
        <v>9.2517253850000003</v>
      </c>
      <c r="DE996">
        <v>10</v>
      </c>
      <c r="DF996">
        <v>7.6836506590000004</v>
      </c>
      <c r="DG996">
        <v>3.4193393419999998</v>
      </c>
      <c r="DH996">
        <v>6.5151515150000003</v>
      </c>
      <c r="DI996">
        <v>9.4079457269999995</v>
      </c>
      <c r="DJ996">
        <v>3.8679763490000001</v>
      </c>
      <c r="DK996">
        <v>8.3886250970000003</v>
      </c>
      <c r="DL996">
        <v>4.3953367659999998</v>
      </c>
      <c r="DM996">
        <v>5.9990624659999998</v>
      </c>
      <c r="DN996">
        <v>7.7230951809999997</v>
      </c>
      <c r="DO996">
        <v>7.3</v>
      </c>
      <c r="DP996">
        <v>46</v>
      </c>
      <c r="DQ996">
        <v>7.7995127259999997</v>
      </c>
      <c r="DR996">
        <v>42</v>
      </c>
      <c r="DS996">
        <v>2</v>
      </c>
    </row>
    <row r="997" spans="1:123" x14ac:dyDescent="0.35">
      <c r="A997">
        <v>2010</v>
      </c>
      <c r="B997" t="s">
        <v>305</v>
      </c>
      <c r="C997" t="s">
        <v>306</v>
      </c>
      <c r="D997" t="s">
        <v>259</v>
      </c>
      <c r="E997">
        <v>4.233333333</v>
      </c>
      <c r="F997">
        <v>5.8899062600000001</v>
      </c>
      <c r="G997">
        <v>4.465252402</v>
      </c>
      <c r="H997">
        <v>4.9000000000000004</v>
      </c>
      <c r="I997">
        <v>9.7616181819999994</v>
      </c>
      <c r="J997">
        <v>10</v>
      </c>
      <c r="K997">
        <v>10</v>
      </c>
      <c r="L997">
        <v>7.5</v>
      </c>
      <c r="M997">
        <v>10</v>
      </c>
      <c r="N997">
        <v>10</v>
      </c>
      <c r="O997">
        <v>9.5</v>
      </c>
      <c r="P997">
        <v>2.2999999999999998</v>
      </c>
      <c r="Q997">
        <v>10</v>
      </c>
      <c r="T997">
        <v>5</v>
      </c>
      <c r="U997">
        <v>5.766666667</v>
      </c>
      <c r="V997">
        <v>8.3427616160000007</v>
      </c>
      <c r="W997">
        <v>10</v>
      </c>
      <c r="X997">
        <v>10</v>
      </c>
      <c r="Y997">
        <v>10</v>
      </c>
      <c r="Z997">
        <v>10</v>
      </c>
      <c r="AA997">
        <v>5</v>
      </c>
      <c r="AB997">
        <v>10</v>
      </c>
      <c r="AC997">
        <v>7.5</v>
      </c>
      <c r="AD997">
        <v>9.4066666669999996</v>
      </c>
      <c r="AE997">
        <v>9.261111111</v>
      </c>
      <c r="AF997">
        <v>8.7225925929999999</v>
      </c>
      <c r="AG997">
        <v>7.5</v>
      </c>
      <c r="AH997">
        <v>7.5</v>
      </c>
      <c r="AI997">
        <v>10</v>
      </c>
      <c r="AJ997">
        <v>3.3333333330000001</v>
      </c>
      <c r="AK997">
        <v>6.6666666670000003</v>
      </c>
      <c r="AL997">
        <v>10</v>
      </c>
      <c r="AM997">
        <v>6.6666666670000003</v>
      </c>
      <c r="AN997">
        <v>8.3333333330000006</v>
      </c>
      <c r="AO997">
        <v>10</v>
      </c>
      <c r="AP997">
        <v>6.6666666670000003</v>
      </c>
      <c r="AQ997">
        <v>8.3333333330000006</v>
      </c>
      <c r="AR997">
        <v>7.6666666670000003</v>
      </c>
      <c r="AS997">
        <v>10</v>
      </c>
      <c r="AT997">
        <v>10</v>
      </c>
      <c r="AU997">
        <v>5.6666666670000003</v>
      </c>
      <c r="AV997">
        <v>6.25</v>
      </c>
      <c r="AW997">
        <v>10</v>
      </c>
      <c r="AX997">
        <v>10</v>
      </c>
      <c r="AY997">
        <v>10</v>
      </c>
      <c r="AZ997">
        <v>8.8452380949999991</v>
      </c>
      <c r="BD997">
        <v>5</v>
      </c>
      <c r="BE997">
        <v>10</v>
      </c>
      <c r="BF997">
        <v>10</v>
      </c>
      <c r="BG997">
        <v>10</v>
      </c>
      <c r="BI997">
        <v>7.5</v>
      </c>
      <c r="BJ997">
        <v>7.5841401389999996</v>
      </c>
      <c r="BK997">
        <v>62</v>
      </c>
      <c r="BL997">
        <v>4.5</v>
      </c>
      <c r="BM997">
        <v>9.9564032699999991</v>
      </c>
      <c r="BN997">
        <v>0</v>
      </c>
      <c r="BR997">
        <v>4.81880109</v>
      </c>
      <c r="BS997">
        <v>2.5847648460000001</v>
      </c>
      <c r="BT997">
        <v>3.5833484050000002</v>
      </c>
      <c r="BU997">
        <v>5.487462388</v>
      </c>
      <c r="BV997">
        <v>4.1666666670000003</v>
      </c>
      <c r="BW997">
        <v>5.8333333329999997</v>
      </c>
      <c r="BX997">
        <v>2.1391951530000002</v>
      </c>
      <c r="BY997">
        <v>4.677441151</v>
      </c>
      <c r="BZ997">
        <v>4.40288608</v>
      </c>
      <c r="CA997">
        <v>6.1183629469999996</v>
      </c>
      <c r="CB997">
        <v>0.96296296299999995</v>
      </c>
      <c r="CC997">
        <v>4.2523733159999999</v>
      </c>
      <c r="CD997">
        <v>8.4082998500000006</v>
      </c>
      <c r="CE997">
        <v>9.2377551489999998</v>
      </c>
      <c r="CF997">
        <v>9.847153853</v>
      </c>
      <c r="CG997">
        <v>0</v>
      </c>
      <c r="CH997">
        <v>6.8733022129999997</v>
      </c>
      <c r="CI997">
        <v>6.6266666670000003</v>
      </c>
      <c r="CJ997">
        <v>7.62</v>
      </c>
      <c r="CK997">
        <v>7.2868000000000004</v>
      </c>
      <c r="CL997">
        <v>7.1778222219999996</v>
      </c>
      <c r="CM997">
        <v>5.9311049540000003</v>
      </c>
      <c r="CN997">
        <v>3.6672802579999999</v>
      </c>
      <c r="CO997">
        <v>4.7991926060000001</v>
      </c>
      <c r="CP997">
        <v>10</v>
      </c>
      <c r="CQ997">
        <v>6.0581013669999999</v>
      </c>
      <c r="CR997">
        <v>0.76923076899999998</v>
      </c>
      <c r="CS997">
        <v>0</v>
      </c>
      <c r="CT997">
        <v>2.275777379</v>
      </c>
      <c r="CU997">
        <v>6.0631980519999997</v>
      </c>
      <c r="CV997">
        <v>10</v>
      </c>
      <c r="CW997">
        <v>8.1442421859999996</v>
      </c>
      <c r="CX997">
        <v>10</v>
      </c>
      <c r="CY997">
        <v>9.3814140619999993</v>
      </c>
      <c r="CZ997">
        <v>7.766666667</v>
      </c>
      <c r="DA997">
        <v>5.9416138460000001</v>
      </c>
      <c r="DB997">
        <v>6.937458747</v>
      </c>
      <c r="DC997">
        <v>8</v>
      </c>
      <c r="DD997">
        <v>7.9422448079999999</v>
      </c>
      <c r="DE997">
        <v>10</v>
      </c>
      <c r="DF997">
        <v>7.7646640109999998</v>
      </c>
      <c r="DG997">
        <v>4.2334710229999999</v>
      </c>
      <c r="DH997">
        <v>3.787878788</v>
      </c>
      <c r="DI997">
        <v>7.8588586349999998</v>
      </c>
      <c r="DJ997">
        <v>3.5140067410000002</v>
      </c>
      <c r="DK997">
        <v>8.6968618519999996</v>
      </c>
      <c r="DL997">
        <v>6.9734818540000001</v>
      </c>
      <c r="DM997">
        <v>5.8440931489999999</v>
      </c>
      <c r="DN997">
        <v>7.6633904069999996</v>
      </c>
      <c r="DO997">
        <v>5.93</v>
      </c>
      <c r="DP997">
        <v>131</v>
      </c>
      <c r="DQ997">
        <v>6.7570700700000002</v>
      </c>
      <c r="DR997">
        <v>92</v>
      </c>
      <c r="DS997">
        <v>3</v>
      </c>
    </row>
    <row r="998" spans="1:123" x14ac:dyDescent="0.35">
      <c r="A998">
        <v>2010</v>
      </c>
      <c r="B998" t="s">
        <v>307</v>
      </c>
      <c r="C998" t="s">
        <v>308</v>
      </c>
      <c r="D998" t="s">
        <v>259</v>
      </c>
      <c r="H998">
        <v>3.8804620000000001</v>
      </c>
      <c r="I998">
        <v>8.4167775949999992</v>
      </c>
      <c r="J998">
        <v>5</v>
      </c>
      <c r="K998">
        <v>10</v>
      </c>
      <c r="L998">
        <v>2.5</v>
      </c>
      <c r="M998">
        <v>9.4676965979999999</v>
      </c>
      <c r="N998">
        <v>8.7452848369999998</v>
      </c>
      <c r="O998">
        <v>7.1425962869999999</v>
      </c>
      <c r="P998">
        <v>10</v>
      </c>
      <c r="Q998">
        <v>10</v>
      </c>
      <c r="T998">
        <v>5</v>
      </c>
      <c r="U998">
        <v>8.3333333330000006</v>
      </c>
      <c r="V998">
        <v>7.9642357380000002</v>
      </c>
      <c r="W998">
        <v>10</v>
      </c>
      <c r="X998">
        <v>5</v>
      </c>
      <c r="Y998">
        <v>10</v>
      </c>
      <c r="Z998">
        <v>8.3333333330000006</v>
      </c>
      <c r="AD998">
        <v>9.0044444440000007</v>
      </c>
      <c r="AE998">
        <v>6.5722222219999997</v>
      </c>
      <c r="AF998">
        <v>7.7883333329999997</v>
      </c>
      <c r="AS998">
        <v>10</v>
      </c>
      <c r="AT998">
        <v>8.8593498519999994</v>
      </c>
      <c r="AU998">
        <v>2.6666666669999999</v>
      </c>
      <c r="AV998">
        <v>2.5</v>
      </c>
      <c r="AZ998">
        <v>6.0065041299999997</v>
      </c>
      <c r="BD998">
        <v>10</v>
      </c>
      <c r="BE998">
        <v>0</v>
      </c>
      <c r="BF998">
        <v>0</v>
      </c>
      <c r="BG998">
        <v>0</v>
      </c>
      <c r="BI998">
        <v>5</v>
      </c>
      <c r="BJ998">
        <v>6.3521957840000001</v>
      </c>
      <c r="BK998">
        <v>116</v>
      </c>
      <c r="BL998">
        <v>3.5</v>
      </c>
      <c r="BM998">
        <v>9.7258535940000002</v>
      </c>
      <c r="BN998">
        <v>0</v>
      </c>
      <c r="BR998">
        <v>4.4086178650000001</v>
      </c>
      <c r="BS998">
        <v>1.143348101</v>
      </c>
      <c r="BT998">
        <v>2.6377898549999999</v>
      </c>
      <c r="BU998">
        <v>2.8400149419999998</v>
      </c>
      <c r="BV998">
        <v>2.2000000000000002</v>
      </c>
      <c r="BX998">
        <v>2.6546156600000002</v>
      </c>
      <c r="BY998">
        <v>6.3826887470000004</v>
      </c>
      <c r="BZ998">
        <v>1.990440145</v>
      </c>
      <c r="CA998">
        <v>4.0092639999999999</v>
      </c>
      <c r="CB998">
        <v>0.86206896600000005</v>
      </c>
      <c r="CC998">
        <v>2.7765963760000001</v>
      </c>
      <c r="CD998">
        <v>7.4784226629999999</v>
      </c>
      <c r="CE998">
        <v>6.8287971189999999</v>
      </c>
      <c r="CF998">
        <v>8.7197501949999996</v>
      </c>
      <c r="CG998">
        <v>5</v>
      </c>
      <c r="CH998">
        <v>7.006742494</v>
      </c>
      <c r="CI998">
        <v>1.129881132</v>
      </c>
      <c r="CJ998">
        <v>7.5</v>
      </c>
      <c r="CK998">
        <v>5.3</v>
      </c>
      <c r="CL998">
        <v>4.6432937110000001</v>
      </c>
      <c r="CM998">
        <v>4.0790766229999997</v>
      </c>
      <c r="CN998">
        <v>3.8581183079999999</v>
      </c>
      <c r="CO998">
        <v>3.9685974650000002</v>
      </c>
      <c r="CP998">
        <v>10</v>
      </c>
      <c r="CQ998">
        <v>3.4943360069999998</v>
      </c>
      <c r="CR998">
        <v>0</v>
      </c>
      <c r="CS998">
        <v>0</v>
      </c>
      <c r="CT998">
        <v>1.1647786689999999</v>
      </c>
      <c r="CU998">
        <v>4.9441674610000002</v>
      </c>
      <c r="CV998">
        <v>5</v>
      </c>
      <c r="CW998">
        <v>7.7957957960000002</v>
      </c>
      <c r="CX998">
        <v>10</v>
      </c>
      <c r="CY998">
        <v>7.5985985989999998</v>
      </c>
      <c r="CZ998">
        <v>10</v>
      </c>
      <c r="DA998">
        <v>4.766175928</v>
      </c>
      <c r="DB998">
        <v>8.2415252460000001</v>
      </c>
      <c r="DC998">
        <v>6</v>
      </c>
      <c r="DD998">
        <v>7.7551761539999999</v>
      </c>
      <c r="DE998">
        <v>10</v>
      </c>
      <c r="DF998">
        <v>7.7938128879999997</v>
      </c>
      <c r="DG998">
        <v>3.815511812</v>
      </c>
      <c r="DH998">
        <v>4.2424242420000002</v>
      </c>
      <c r="DI998">
        <v>8.3248469549999999</v>
      </c>
      <c r="DJ998">
        <v>2.6030865109999999</v>
      </c>
      <c r="DK998">
        <v>3.7176180329999999</v>
      </c>
      <c r="DL998">
        <v>6.9286445480000003</v>
      </c>
      <c r="DM998">
        <v>4.9386886839999997</v>
      </c>
      <c r="DN998">
        <v>6.7770333899999997</v>
      </c>
      <c r="DO998">
        <v>5.18</v>
      </c>
      <c r="DP998">
        <v>146</v>
      </c>
      <c r="DQ998">
        <v>5.7660978920000003</v>
      </c>
      <c r="DR998">
        <v>135</v>
      </c>
      <c r="DS998">
        <v>4</v>
      </c>
    </row>
    <row r="999" spans="1:123" x14ac:dyDescent="0.35">
      <c r="A999">
        <v>2010</v>
      </c>
      <c r="B999" t="s">
        <v>309</v>
      </c>
      <c r="C999" t="s">
        <v>310</v>
      </c>
      <c r="D999" t="s">
        <v>280</v>
      </c>
      <c r="E999">
        <v>3.8</v>
      </c>
      <c r="F999">
        <v>3.74377095</v>
      </c>
      <c r="G999">
        <v>3.965153189</v>
      </c>
      <c r="H999">
        <v>3.8</v>
      </c>
      <c r="I999">
        <v>9.074691412</v>
      </c>
      <c r="J999">
        <v>10</v>
      </c>
      <c r="K999">
        <v>10</v>
      </c>
      <c r="L999">
        <v>7.5</v>
      </c>
      <c r="M999">
        <v>10</v>
      </c>
      <c r="N999">
        <v>10</v>
      </c>
      <c r="O999">
        <v>9.5</v>
      </c>
      <c r="P999">
        <v>10</v>
      </c>
      <c r="Q999">
        <v>10</v>
      </c>
      <c r="T999">
        <v>10</v>
      </c>
      <c r="U999">
        <v>10</v>
      </c>
      <c r="V999">
        <v>9.524897137</v>
      </c>
      <c r="W999">
        <v>10</v>
      </c>
      <c r="X999">
        <v>10</v>
      </c>
      <c r="Y999">
        <v>10</v>
      </c>
      <c r="Z999">
        <v>10</v>
      </c>
      <c r="AA999">
        <v>7.5</v>
      </c>
      <c r="AB999">
        <v>3.3333333330000001</v>
      </c>
      <c r="AC999">
        <v>5.4166666670000003</v>
      </c>
      <c r="AD999">
        <v>9.5933333330000004</v>
      </c>
      <c r="AE999">
        <v>9.1666666669999994</v>
      </c>
      <c r="AF999">
        <v>8.0588888890000003</v>
      </c>
      <c r="AG999">
        <v>7.5</v>
      </c>
      <c r="AH999">
        <v>7.5</v>
      </c>
      <c r="AI999">
        <v>7.5</v>
      </c>
      <c r="AJ999">
        <v>10</v>
      </c>
      <c r="AK999">
        <v>8.75</v>
      </c>
      <c r="AL999">
        <v>7.5</v>
      </c>
      <c r="AM999">
        <v>6.6666666670000003</v>
      </c>
      <c r="AN999">
        <v>7.0833333329999997</v>
      </c>
      <c r="AO999">
        <v>7.5</v>
      </c>
      <c r="AP999">
        <v>10</v>
      </c>
      <c r="AQ999">
        <v>8.75</v>
      </c>
      <c r="AR999">
        <v>7.9166666670000003</v>
      </c>
      <c r="AS999">
        <v>10</v>
      </c>
      <c r="AT999">
        <v>10</v>
      </c>
      <c r="AU999">
        <v>3</v>
      </c>
      <c r="AV999">
        <v>4.25</v>
      </c>
      <c r="AW999">
        <v>10</v>
      </c>
      <c r="AX999">
        <v>10</v>
      </c>
      <c r="AY999">
        <v>10</v>
      </c>
      <c r="AZ999">
        <v>8.1785714289999998</v>
      </c>
      <c r="BD999">
        <v>10</v>
      </c>
      <c r="BE999">
        <v>10</v>
      </c>
      <c r="BF999">
        <v>10</v>
      </c>
      <c r="BG999">
        <v>10</v>
      </c>
      <c r="BI999">
        <v>10</v>
      </c>
      <c r="BJ999">
        <v>7.7466369830000001</v>
      </c>
      <c r="BK999">
        <v>57</v>
      </c>
      <c r="BL999">
        <v>9.6352941179999991</v>
      </c>
      <c r="BM999">
        <v>9.8934604900000007</v>
      </c>
      <c r="BN999">
        <v>2</v>
      </c>
      <c r="BO999">
        <v>10</v>
      </c>
      <c r="BP999">
        <v>10</v>
      </c>
      <c r="BQ999">
        <v>10</v>
      </c>
      <c r="BR999">
        <v>7.882188652</v>
      </c>
      <c r="BS999">
        <v>3.4610853270000002</v>
      </c>
      <c r="BT999">
        <v>4.8818019269999997</v>
      </c>
      <c r="BU999">
        <v>4.6254878049999997</v>
      </c>
      <c r="BV999">
        <v>4.7</v>
      </c>
      <c r="BX999">
        <v>2.4425286690000001</v>
      </c>
      <c r="BY999">
        <v>7.5281843799999999</v>
      </c>
      <c r="BZ999">
        <v>3.9691327360000002</v>
      </c>
      <c r="CA999">
        <v>5.3116793549999999</v>
      </c>
      <c r="CB999">
        <v>1</v>
      </c>
      <c r="CC999">
        <v>4.6149875250000001</v>
      </c>
      <c r="CD999">
        <v>9.4271864670000003</v>
      </c>
      <c r="CE999">
        <v>8.4305681180000001</v>
      </c>
      <c r="CF999">
        <v>9.2007539840000003</v>
      </c>
      <c r="CG999">
        <v>10</v>
      </c>
      <c r="CH999">
        <v>9.2646271420000001</v>
      </c>
      <c r="CI999">
        <v>8.5533333329999994</v>
      </c>
      <c r="CL999">
        <v>8.5533333329999994</v>
      </c>
      <c r="CM999">
        <v>5.48321346</v>
      </c>
      <c r="CN999">
        <v>6.6965094949999999</v>
      </c>
      <c r="CO999">
        <v>6.0898614780000004</v>
      </c>
      <c r="CP999">
        <v>10</v>
      </c>
      <c r="CQ999">
        <v>6.2093726230000001</v>
      </c>
      <c r="CR999">
        <v>7</v>
      </c>
      <c r="CS999">
        <v>0.33187692400000002</v>
      </c>
      <c r="CT999">
        <v>4.5137498489999999</v>
      </c>
      <c r="CU999">
        <v>7.2892361650000002</v>
      </c>
      <c r="CW999">
        <v>7.2944618080000003</v>
      </c>
      <c r="CY999">
        <v>7.2944618080000003</v>
      </c>
      <c r="CZ999">
        <v>5.5666666669999998</v>
      </c>
      <c r="DA999">
        <v>5.4425231199999997</v>
      </c>
      <c r="DB999">
        <v>6.4889900450000004</v>
      </c>
      <c r="DC999">
        <v>10</v>
      </c>
      <c r="DD999">
        <v>6.2997409129999999</v>
      </c>
      <c r="DE999">
        <v>5</v>
      </c>
      <c r="DF999">
        <v>6.4663201240000001</v>
      </c>
      <c r="DG999">
        <v>4.4210456220000003</v>
      </c>
      <c r="DH999">
        <v>4.3939393940000002</v>
      </c>
      <c r="DI999">
        <v>6.0236378999999998</v>
      </c>
      <c r="DJ999">
        <v>3.4515387419999999</v>
      </c>
      <c r="DK999">
        <v>4.9265223259999997</v>
      </c>
      <c r="DL999">
        <v>8.0607865210000007</v>
      </c>
      <c r="DM999">
        <v>5.212911751</v>
      </c>
      <c r="DN999">
        <v>6.3245645609999999</v>
      </c>
      <c r="DO999">
        <v>7.08</v>
      </c>
      <c r="DP999">
        <v>62</v>
      </c>
      <c r="DQ999">
        <v>7.4133184910000001</v>
      </c>
      <c r="DR999">
        <v>54</v>
      </c>
      <c r="DS999">
        <v>2</v>
      </c>
    </row>
    <row r="1000" spans="1:123" x14ac:dyDescent="0.35">
      <c r="A1000">
        <v>2010</v>
      </c>
      <c r="B1000" t="s">
        <v>311</v>
      </c>
      <c r="C1000" t="s">
        <v>312</v>
      </c>
      <c r="D1000" t="s">
        <v>259</v>
      </c>
      <c r="E1000">
        <v>3.5333333329999999</v>
      </c>
      <c r="F1000">
        <v>3.459498006</v>
      </c>
      <c r="G1000">
        <v>3.170642328</v>
      </c>
      <c r="H1000">
        <v>3.4</v>
      </c>
      <c r="I1000">
        <v>7.9990480960000001</v>
      </c>
      <c r="J1000">
        <v>10</v>
      </c>
      <c r="K1000">
        <v>10</v>
      </c>
      <c r="L1000">
        <v>5</v>
      </c>
      <c r="M1000">
        <v>9.9165435479999999</v>
      </c>
      <c r="N1000">
        <v>9.9799704509999998</v>
      </c>
      <c r="O1000">
        <v>8.9793027999999993</v>
      </c>
      <c r="P1000">
        <v>8</v>
      </c>
      <c r="Q1000">
        <v>10</v>
      </c>
      <c r="T1000">
        <v>5</v>
      </c>
      <c r="U1000">
        <v>7.6666666670000003</v>
      </c>
      <c r="V1000">
        <v>8.2150058539999993</v>
      </c>
      <c r="W1000">
        <v>0</v>
      </c>
      <c r="X1000">
        <v>0</v>
      </c>
      <c r="Y1000">
        <v>5</v>
      </c>
      <c r="Z1000">
        <v>1.6666666670000001</v>
      </c>
      <c r="AA1000">
        <v>7.5</v>
      </c>
      <c r="AB1000">
        <v>10</v>
      </c>
      <c r="AC1000">
        <v>8.75</v>
      </c>
      <c r="AD1000">
        <v>8.9066666669999996</v>
      </c>
      <c r="AE1000">
        <v>8.011111111</v>
      </c>
      <c r="AF1000">
        <v>8.5559259260000005</v>
      </c>
      <c r="AG1000">
        <v>7.5</v>
      </c>
      <c r="AH1000">
        <v>7.5</v>
      </c>
      <c r="AI1000">
        <v>7.5</v>
      </c>
      <c r="AJ1000">
        <v>6.6666666670000003</v>
      </c>
      <c r="AK1000">
        <v>7.0833333329999997</v>
      </c>
      <c r="AL1000">
        <v>7.5</v>
      </c>
      <c r="AM1000">
        <v>10</v>
      </c>
      <c r="AN1000">
        <v>8.75</v>
      </c>
      <c r="AO1000">
        <v>10</v>
      </c>
      <c r="AP1000">
        <v>6.6666666670000003</v>
      </c>
      <c r="AQ1000">
        <v>8.3333333330000006</v>
      </c>
      <c r="AR1000">
        <v>7.8333333329999997</v>
      </c>
      <c r="AS1000">
        <v>4.9926128519999997</v>
      </c>
      <c r="AT1000">
        <v>10</v>
      </c>
      <c r="AU1000">
        <v>3</v>
      </c>
      <c r="AV1000">
        <v>3.75</v>
      </c>
      <c r="AW1000">
        <v>10</v>
      </c>
      <c r="AX1000">
        <v>10</v>
      </c>
      <c r="AY1000">
        <v>10</v>
      </c>
      <c r="AZ1000">
        <v>7.391801836</v>
      </c>
      <c r="BD1000">
        <v>5</v>
      </c>
      <c r="BE1000">
        <v>0</v>
      </c>
      <c r="BF1000">
        <v>0</v>
      </c>
      <c r="BG1000">
        <v>0</v>
      </c>
      <c r="BI1000">
        <v>2.5</v>
      </c>
      <c r="BJ1000">
        <v>5.6985242400000002</v>
      </c>
      <c r="BK1000">
        <v>133</v>
      </c>
      <c r="BL1000">
        <v>7.6588235290000002</v>
      </c>
      <c r="BM1000">
        <v>9.5671001560000004</v>
      </c>
      <c r="BN1000">
        <v>8</v>
      </c>
      <c r="BO1000">
        <v>5</v>
      </c>
      <c r="BP1000">
        <v>4</v>
      </c>
      <c r="BQ1000">
        <v>4.5</v>
      </c>
      <c r="BR1000">
        <v>7.4314809210000004</v>
      </c>
      <c r="BS1000">
        <v>2.8649330169999998</v>
      </c>
      <c r="BT1000">
        <v>3.8330948280000001</v>
      </c>
      <c r="BU1000">
        <v>4.380307352</v>
      </c>
      <c r="BV1000">
        <v>5.8333333329999997</v>
      </c>
      <c r="BW1000">
        <v>3.3333333330000001</v>
      </c>
      <c r="BX1000">
        <v>2.168525641</v>
      </c>
      <c r="BY1000">
        <v>3.2423709129999998</v>
      </c>
      <c r="BZ1000">
        <v>4.5006432160000003</v>
      </c>
      <c r="CA1000">
        <v>5.8517480839999996</v>
      </c>
      <c r="CB1000">
        <v>0.75862068999999999</v>
      </c>
      <c r="CC1000">
        <v>3.5180512940000002</v>
      </c>
      <c r="CD1000">
        <v>8.3240324910000005</v>
      </c>
      <c r="CE1000">
        <v>8.8775601379999998</v>
      </c>
      <c r="CF1000">
        <v>9.7449239080000005</v>
      </c>
      <c r="CG1000">
        <v>0</v>
      </c>
      <c r="CH1000">
        <v>6.7366291340000002</v>
      </c>
      <c r="CI1000">
        <v>3.84</v>
      </c>
      <c r="CJ1000">
        <v>6.44</v>
      </c>
      <c r="CK1000">
        <v>6.2263999999999999</v>
      </c>
      <c r="CL1000">
        <v>5.5021333329999997</v>
      </c>
      <c r="CM1000">
        <v>6.4644589200000002</v>
      </c>
      <c r="CN1000">
        <v>6.6751104870000004</v>
      </c>
      <c r="CO1000">
        <v>6.5697847039999999</v>
      </c>
      <c r="CP1000">
        <v>10</v>
      </c>
      <c r="CQ1000">
        <v>6.1941069479999999</v>
      </c>
      <c r="CR1000">
        <v>1.538461538</v>
      </c>
      <c r="CS1000">
        <v>0</v>
      </c>
      <c r="CT1000">
        <v>2.5775228289999998</v>
      </c>
      <c r="CU1000">
        <v>6.1623602159999997</v>
      </c>
      <c r="CV1000">
        <v>5</v>
      </c>
      <c r="CW1000">
        <v>8.501501502</v>
      </c>
      <c r="CX1000">
        <v>9</v>
      </c>
      <c r="CY1000">
        <v>7.5005005010000003</v>
      </c>
      <c r="CZ1000">
        <v>7.233333333</v>
      </c>
      <c r="DA1000">
        <v>6.3222646610000002</v>
      </c>
      <c r="DB1000">
        <v>6.433045216</v>
      </c>
      <c r="DC1000">
        <v>8</v>
      </c>
      <c r="DD1000">
        <v>7.381038846</v>
      </c>
      <c r="DE1000">
        <v>10</v>
      </c>
      <c r="DF1000">
        <v>7.5616136760000003</v>
      </c>
      <c r="DG1000">
        <v>3.3887586540000001</v>
      </c>
      <c r="DH1000">
        <v>3.1818181820000002</v>
      </c>
      <c r="DI1000">
        <v>8.4421614819999995</v>
      </c>
      <c r="DJ1000">
        <v>3.3024952540000001</v>
      </c>
      <c r="DK1000">
        <v>6.5379511990000001</v>
      </c>
      <c r="DL1000">
        <v>2.6691004899999999</v>
      </c>
      <c r="DM1000">
        <v>4.5870475429999997</v>
      </c>
      <c r="DN1000">
        <v>6.5497205730000001</v>
      </c>
      <c r="DO1000">
        <v>6.08</v>
      </c>
      <c r="DP1000">
        <v>123</v>
      </c>
      <c r="DQ1000">
        <v>5.8892621199999997</v>
      </c>
      <c r="DR1000">
        <v>131</v>
      </c>
      <c r="DS1000">
        <v>4</v>
      </c>
    </row>
    <row r="1001" spans="1:123" x14ac:dyDescent="0.35">
      <c r="A1001">
        <v>2010</v>
      </c>
      <c r="B1001" t="s">
        <v>313</v>
      </c>
      <c r="C1001" t="s">
        <v>314</v>
      </c>
      <c r="D1001" t="s">
        <v>315</v>
      </c>
      <c r="E1001">
        <v>8.3000000000000007</v>
      </c>
      <c r="F1001">
        <v>7.2313955459999999</v>
      </c>
      <c r="G1001">
        <v>7.4838631949999996</v>
      </c>
      <c r="H1001">
        <v>7.7</v>
      </c>
      <c r="I1001">
        <v>9.3491112970000003</v>
      </c>
      <c r="J1001">
        <v>10</v>
      </c>
      <c r="K1001">
        <v>10</v>
      </c>
      <c r="L1001">
        <v>10</v>
      </c>
      <c r="M1001">
        <v>10</v>
      </c>
      <c r="N1001">
        <v>10</v>
      </c>
      <c r="O1001">
        <v>10</v>
      </c>
      <c r="P1001">
        <v>9.5</v>
      </c>
      <c r="Q1001">
        <v>10</v>
      </c>
      <c r="T1001">
        <v>10</v>
      </c>
      <c r="U1001">
        <v>9.8333333330000006</v>
      </c>
      <c r="V1001">
        <v>9.7274815429999997</v>
      </c>
      <c r="W1001">
        <v>10</v>
      </c>
      <c r="X1001">
        <v>10</v>
      </c>
      <c r="Y1001">
        <v>10</v>
      </c>
      <c r="Z1001">
        <v>10</v>
      </c>
      <c r="AA1001">
        <v>10</v>
      </c>
      <c r="AB1001">
        <v>10</v>
      </c>
      <c r="AC1001">
        <v>10</v>
      </c>
      <c r="AD1001">
        <v>9.6666666669999994</v>
      </c>
      <c r="AE1001">
        <v>9.3055555559999998</v>
      </c>
      <c r="AF1001">
        <v>9.6574074070000009</v>
      </c>
      <c r="AG1001">
        <v>10</v>
      </c>
      <c r="AH1001">
        <v>10</v>
      </c>
      <c r="AI1001">
        <v>10</v>
      </c>
      <c r="AJ1001">
        <v>10</v>
      </c>
      <c r="AK1001">
        <v>10</v>
      </c>
      <c r="AL1001">
        <v>10</v>
      </c>
      <c r="AM1001">
        <v>10</v>
      </c>
      <c r="AN1001">
        <v>10</v>
      </c>
      <c r="AO1001">
        <v>10</v>
      </c>
      <c r="AP1001">
        <v>10</v>
      </c>
      <c r="AQ1001">
        <v>10</v>
      </c>
      <c r="AR1001">
        <v>10</v>
      </c>
      <c r="AS1001">
        <v>10</v>
      </c>
      <c r="AT1001">
        <v>10</v>
      </c>
      <c r="AU1001">
        <v>8.3333333330000006</v>
      </c>
      <c r="AV1001">
        <v>8</v>
      </c>
      <c r="AW1001">
        <v>10</v>
      </c>
      <c r="AX1001">
        <v>10</v>
      </c>
      <c r="AY1001">
        <v>10</v>
      </c>
      <c r="AZ1001">
        <v>9.4761904759999993</v>
      </c>
      <c r="BD1001">
        <v>10</v>
      </c>
      <c r="BE1001">
        <v>10</v>
      </c>
      <c r="BF1001">
        <v>10</v>
      </c>
      <c r="BG1001">
        <v>10</v>
      </c>
      <c r="BI1001">
        <v>10</v>
      </c>
      <c r="BJ1001">
        <v>9.2702301739999999</v>
      </c>
      <c r="BK1001">
        <v>7</v>
      </c>
      <c r="BL1001">
        <v>3.729411765</v>
      </c>
      <c r="BM1001">
        <v>6.941689373</v>
      </c>
      <c r="BN1001">
        <v>7</v>
      </c>
      <c r="BO1001">
        <v>6</v>
      </c>
      <c r="BP1001">
        <v>6</v>
      </c>
      <c r="BQ1001">
        <v>6</v>
      </c>
      <c r="BR1001">
        <v>5.9177752850000003</v>
      </c>
      <c r="BS1001">
        <v>8.8833242680000009</v>
      </c>
      <c r="BT1001">
        <v>7.0842198889999999</v>
      </c>
      <c r="BU1001">
        <v>8.3238353259999993</v>
      </c>
      <c r="BV1001">
        <v>10</v>
      </c>
      <c r="BW1001">
        <v>9.1666666669999994</v>
      </c>
      <c r="BX1001">
        <v>4.8138966339999998</v>
      </c>
      <c r="BY1001">
        <v>9.0870327359999994</v>
      </c>
      <c r="BZ1001">
        <v>8.8514736509999992</v>
      </c>
      <c r="CA1001">
        <v>7.1932459660000001</v>
      </c>
      <c r="CB1001">
        <v>1</v>
      </c>
      <c r="CC1001">
        <v>8.1559661259999992</v>
      </c>
      <c r="CD1001">
        <v>9.5450154699999992</v>
      </c>
      <c r="CE1001">
        <v>8.6385689370000005</v>
      </c>
      <c r="CF1001">
        <v>9.644625692</v>
      </c>
      <c r="CG1001">
        <v>10</v>
      </c>
      <c r="CH1001">
        <v>9.4570525249999999</v>
      </c>
      <c r="CI1001">
        <v>9.7666666670000009</v>
      </c>
      <c r="CJ1001">
        <v>9.26</v>
      </c>
      <c r="CK1001">
        <v>2.7332000000000001</v>
      </c>
      <c r="CL1001">
        <v>7.2532888890000002</v>
      </c>
      <c r="CM1001">
        <v>6.2597797709999998</v>
      </c>
      <c r="CN1001">
        <v>8.8908146749999997</v>
      </c>
      <c r="CO1001">
        <v>7.5752972229999997</v>
      </c>
      <c r="CP1001">
        <v>10</v>
      </c>
      <c r="CQ1001">
        <v>7.0700939859999998</v>
      </c>
      <c r="CR1001">
        <v>6.923076923</v>
      </c>
      <c r="CS1001">
        <v>5.5610201410000002</v>
      </c>
      <c r="CT1001">
        <v>6.5180636830000003</v>
      </c>
      <c r="CU1001">
        <v>7.8366624490000003</v>
      </c>
      <c r="CV1001">
        <v>10</v>
      </c>
      <c r="CW1001">
        <v>9.0829315150000003</v>
      </c>
      <c r="CX1001">
        <v>9</v>
      </c>
      <c r="CY1001">
        <v>9.3609771720000001</v>
      </c>
      <c r="CZ1001">
        <v>8.9</v>
      </c>
      <c r="DA1001">
        <v>6.4743582149999996</v>
      </c>
      <c r="DB1001">
        <v>7.4323033949999999</v>
      </c>
      <c r="DC1001">
        <v>10</v>
      </c>
      <c r="DD1001">
        <v>8.2732124260000006</v>
      </c>
      <c r="DE1001">
        <v>10</v>
      </c>
      <c r="DF1001">
        <v>8.5133123390000005</v>
      </c>
      <c r="DG1001">
        <v>4.2151315939999998</v>
      </c>
      <c r="DH1001">
        <v>9.0909090910000003</v>
      </c>
      <c r="DI1001">
        <v>9.8357155540000001</v>
      </c>
      <c r="DJ1001">
        <v>8.1307367240000001</v>
      </c>
      <c r="DK1001">
        <v>9.6250313139999992</v>
      </c>
      <c r="DL1001">
        <v>8.5315782329999994</v>
      </c>
      <c r="DM1001">
        <v>8.2381837519999994</v>
      </c>
      <c r="DN1001">
        <v>8.7041577540000006</v>
      </c>
      <c r="DO1001">
        <v>8.01</v>
      </c>
      <c r="DP1001">
        <v>6</v>
      </c>
      <c r="DQ1001">
        <v>8.6401150869999999</v>
      </c>
      <c r="DR1001">
        <v>5</v>
      </c>
      <c r="DS1001">
        <v>1</v>
      </c>
    </row>
    <row r="1002" spans="1:123" x14ac:dyDescent="0.35">
      <c r="A1002">
        <v>2010</v>
      </c>
      <c r="B1002" t="s">
        <v>316</v>
      </c>
      <c r="C1002" t="s">
        <v>317</v>
      </c>
      <c r="D1002" t="s">
        <v>259</v>
      </c>
      <c r="H1002">
        <v>6.0707529999999998</v>
      </c>
      <c r="I1002">
        <v>6.8948055669999997</v>
      </c>
      <c r="J1002">
        <v>10</v>
      </c>
      <c r="K1002">
        <v>10</v>
      </c>
      <c r="M1002">
        <v>10</v>
      </c>
      <c r="N1002">
        <v>10</v>
      </c>
      <c r="O1002">
        <v>10</v>
      </c>
      <c r="P1002">
        <v>10</v>
      </c>
      <c r="Q1002">
        <v>10</v>
      </c>
      <c r="U1002">
        <v>10</v>
      </c>
      <c r="V1002">
        <v>8.9649351890000002</v>
      </c>
      <c r="W1002">
        <v>10</v>
      </c>
      <c r="X1002">
        <v>10</v>
      </c>
      <c r="Y1002">
        <v>10</v>
      </c>
      <c r="Z1002">
        <v>10</v>
      </c>
      <c r="AD1002">
        <v>7.755555556</v>
      </c>
      <c r="AE1002">
        <v>7.2194444439999996</v>
      </c>
      <c r="AF1002">
        <v>7.4874999999999998</v>
      </c>
      <c r="AS1002">
        <v>10</v>
      </c>
      <c r="AT1002">
        <v>10</v>
      </c>
      <c r="AU1002">
        <v>8</v>
      </c>
      <c r="AV1002">
        <v>7.75</v>
      </c>
      <c r="AZ1002">
        <v>8.9375</v>
      </c>
      <c r="BE1002">
        <v>10</v>
      </c>
      <c r="BF1002">
        <v>10</v>
      </c>
      <c r="BG1002">
        <v>10</v>
      </c>
      <c r="BI1002">
        <v>10</v>
      </c>
      <c r="BJ1002">
        <v>8.3120470470000001</v>
      </c>
      <c r="BK1002">
        <v>41</v>
      </c>
      <c r="BL1002">
        <v>3.3235294120000001</v>
      </c>
      <c r="BM1002">
        <v>9.3381471390000002</v>
      </c>
      <c r="BN1002">
        <v>4</v>
      </c>
      <c r="BO1002">
        <v>7</v>
      </c>
      <c r="BP1002">
        <v>3</v>
      </c>
      <c r="BQ1002">
        <v>5</v>
      </c>
      <c r="BR1002">
        <v>5.4154191379999999</v>
      </c>
      <c r="BS1002">
        <v>5.269661192</v>
      </c>
      <c r="BT1002">
        <v>4.3682169149999996</v>
      </c>
      <c r="BU1002">
        <v>4.661620847</v>
      </c>
      <c r="BV1002">
        <v>8.5</v>
      </c>
      <c r="BX1002">
        <v>6.0585816330000002</v>
      </c>
      <c r="BY1002">
        <v>8.1321498119999998</v>
      </c>
      <c r="BZ1002">
        <v>5.7905489140000004</v>
      </c>
      <c r="CA1002">
        <v>5.359455101</v>
      </c>
      <c r="CB1002">
        <v>1</v>
      </c>
      <c r="CC1002">
        <v>6.0175293019999998</v>
      </c>
      <c r="CD1002">
        <v>9.4659333459999999</v>
      </c>
      <c r="CE1002">
        <v>9.5775056890000005</v>
      </c>
      <c r="CF1002">
        <v>9.584267058</v>
      </c>
      <c r="CG1002">
        <v>0</v>
      </c>
      <c r="CH1002">
        <v>7.1569265230000001</v>
      </c>
      <c r="CI1002">
        <v>7.02</v>
      </c>
      <c r="CJ1002">
        <v>7.96</v>
      </c>
      <c r="CK1002">
        <v>4.8183999999999996</v>
      </c>
      <c r="CL1002">
        <v>6.5994666669999997</v>
      </c>
      <c r="CM1002">
        <v>4.8627466530000003</v>
      </c>
      <c r="CN1002">
        <v>7.4475905420000004</v>
      </c>
      <c r="CO1002">
        <v>6.1551685970000003</v>
      </c>
      <c r="CP1002">
        <v>10</v>
      </c>
      <c r="CQ1002">
        <v>6.0967581810000002</v>
      </c>
      <c r="CR1002">
        <v>2.5</v>
      </c>
      <c r="CS1002">
        <v>1.7700102609999999</v>
      </c>
      <c r="CT1002">
        <v>3.4555894810000001</v>
      </c>
      <c r="CU1002">
        <v>6.5525561860000003</v>
      </c>
      <c r="CW1002">
        <v>7.6422594439999996</v>
      </c>
      <c r="CX1002">
        <v>10</v>
      </c>
      <c r="CY1002">
        <v>8.8211297220000002</v>
      </c>
      <c r="CZ1002">
        <v>5</v>
      </c>
      <c r="DA1002">
        <v>3.953129041</v>
      </c>
      <c r="DB1002">
        <v>7.3333367779999996</v>
      </c>
      <c r="DC1002">
        <v>8</v>
      </c>
      <c r="DD1002">
        <v>2.517253846</v>
      </c>
      <c r="DE1002">
        <v>1</v>
      </c>
      <c r="DF1002">
        <v>4.6339532769999998</v>
      </c>
      <c r="DG1002">
        <v>4.3273344600000003</v>
      </c>
      <c r="DH1002">
        <v>5</v>
      </c>
      <c r="DI1002">
        <v>9.3413807959999993</v>
      </c>
      <c r="DJ1002">
        <v>6.0418611090000001</v>
      </c>
      <c r="DK1002">
        <v>7.9817312339999997</v>
      </c>
      <c r="DL1002">
        <v>7.9150652770000001</v>
      </c>
      <c r="DM1002">
        <v>6.7678954789999999</v>
      </c>
      <c r="DN1002">
        <v>6.7409928260000003</v>
      </c>
      <c r="DO1002">
        <v>6.38</v>
      </c>
      <c r="DP1002">
        <v>108</v>
      </c>
      <c r="DQ1002">
        <v>7.3460235239999996</v>
      </c>
      <c r="DR1002">
        <v>56</v>
      </c>
      <c r="DS1002">
        <v>2</v>
      </c>
    </row>
    <row r="1003" spans="1:123" x14ac:dyDescent="0.35">
      <c r="A1003">
        <v>2010</v>
      </c>
      <c r="B1003" t="s">
        <v>318</v>
      </c>
      <c r="C1003" t="s">
        <v>319</v>
      </c>
      <c r="D1003" t="s">
        <v>259</v>
      </c>
      <c r="H1003">
        <v>3.7308150000000002</v>
      </c>
      <c r="I1003">
        <v>2.0970496160000001</v>
      </c>
      <c r="J1003">
        <v>5</v>
      </c>
      <c r="K1003">
        <v>8.0517887009999995</v>
      </c>
      <c r="L1003">
        <v>0</v>
      </c>
      <c r="M1003">
        <v>6.553164626</v>
      </c>
      <c r="N1003">
        <v>8.9659493880000003</v>
      </c>
      <c r="O1003">
        <v>5.7141805430000003</v>
      </c>
      <c r="P1003">
        <v>6</v>
      </c>
      <c r="Q1003">
        <v>10</v>
      </c>
      <c r="T1003">
        <v>5</v>
      </c>
      <c r="U1003">
        <v>7</v>
      </c>
      <c r="V1003">
        <v>4.9370767200000003</v>
      </c>
      <c r="W1003">
        <v>0</v>
      </c>
      <c r="X1003">
        <v>5</v>
      </c>
      <c r="Y1003">
        <v>10</v>
      </c>
      <c r="Z1003">
        <v>5</v>
      </c>
      <c r="AA1003">
        <v>7.5</v>
      </c>
      <c r="AB1003">
        <v>10</v>
      </c>
      <c r="AC1003">
        <v>8.75</v>
      </c>
      <c r="AD1003">
        <v>8.3733333329999997</v>
      </c>
      <c r="AE1003">
        <v>5.6</v>
      </c>
      <c r="AF1003">
        <v>7.5744444440000001</v>
      </c>
      <c r="AG1003">
        <v>7.5</v>
      </c>
      <c r="AH1003">
        <v>7.5</v>
      </c>
      <c r="AI1003">
        <v>7.5</v>
      </c>
      <c r="AJ1003">
        <v>3.3333333330000001</v>
      </c>
      <c r="AK1003">
        <v>5.4166666670000003</v>
      </c>
      <c r="AL1003">
        <v>7.5</v>
      </c>
      <c r="AM1003">
        <v>10</v>
      </c>
      <c r="AN1003">
        <v>8.75</v>
      </c>
      <c r="AO1003">
        <v>10</v>
      </c>
      <c r="AP1003">
        <v>0</v>
      </c>
      <c r="AQ1003">
        <v>5</v>
      </c>
      <c r="AR1003">
        <v>6.8333333329999997</v>
      </c>
      <c r="AS1003">
        <v>10</v>
      </c>
      <c r="AT1003">
        <v>10</v>
      </c>
      <c r="AU1003">
        <v>3.6666666669999999</v>
      </c>
      <c r="AV1003">
        <v>4.25</v>
      </c>
      <c r="AW1003">
        <v>10</v>
      </c>
      <c r="AX1003">
        <v>6.6666666670000003</v>
      </c>
      <c r="AY1003">
        <v>10</v>
      </c>
      <c r="AZ1003">
        <v>7.7976190479999996</v>
      </c>
      <c r="BD1003">
        <v>0</v>
      </c>
      <c r="BE1003">
        <v>10</v>
      </c>
      <c r="BF1003">
        <v>10</v>
      </c>
      <c r="BG1003">
        <v>10</v>
      </c>
      <c r="BI1003">
        <v>5</v>
      </c>
      <c r="BJ1003">
        <v>5.3875126120000001</v>
      </c>
      <c r="BK1003">
        <v>143</v>
      </c>
      <c r="BL1003">
        <v>9.3235294119999992</v>
      </c>
      <c r="BM1003">
        <v>9.6509536780000005</v>
      </c>
      <c r="BN1003">
        <v>2</v>
      </c>
      <c r="BO1003">
        <v>5</v>
      </c>
      <c r="BQ1003">
        <v>5</v>
      </c>
      <c r="BR1003">
        <v>6.493620773</v>
      </c>
      <c r="BT1003">
        <v>3.3</v>
      </c>
      <c r="BV1003">
        <v>0.6</v>
      </c>
      <c r="BX1003">
        <v>0.50817146899999999</v>
      </c>
      <c r="BY1003">
        <v>4.9667335780000004</v>
      </c>
      <c r="CB1003">
        <v>0.69230769199999997</v>
      </c>
      <c r="CC1003">
        <v>1.9831529910000001</v>
      </c>
      <c r="CD1003">
        <v>8.6874439320000008</v>
      </c>
      <c r="CE1003">
        <v>9.3912900060000002</v>
      </c>
      <c r="CF1003">
        <v>9.7013532429999998</v>
      </c>
      <c r="CG1003">
        <v>0</v>
      </c>
      <c r="CH1003">
        <v>6.9450217949999997</v>
      </c>
      <c r="CI1003">
        <v>5.6133333329999999</v>
      </c>
      <c r="CJ1003">
        <v>6.44</v>
      </c>
      <c r="CK1003">
        <v>6.2263999999999999</v>
      </c>
      <c r="CL1003">
        <v>6.0932444439999998</v>
      </c>
      <c r="CN1003">
        <v>1.765549102</v>
      </c>
      <c r="CO1003">
        <v>1.765549102</v>
      </c>
      <c r="CP1003">
        <v>10</v>
      </c>
      <c r="CR1003">
        <v>1.538461538</v>
      </c>
      <c r="CS1003">
        <v>0</v>
      </c>
      <c r="CT1003">
        <v>0.76923076899999998</v>
      </c>
      <c r="CU1003">
        <v>4.6570060790000003</v>
      </c>
      <c r="CV1003">
        <v>5</v>
      </c>
      <c r="CW1003">
        <v>8.3033033029999999</v>
      </c>
      <c r="CX1003">
        <v>9</v>
      </c>
      <c r="CY1003">
        <v>7.4344344339999999</v>
      </c>
      <c r="CZ1003">
        <v>2.766666667</v>
      </c>
      <c r="DC1003">
        <v>4</v>
      </c>
      <c r="DD1003">
        <v>7.0069015380000002</v>
      </c>
      <c r="DE1003">
        <v>0</v>
      </c>
      <c r="DF1003">
        <v>3.443392051</v>
      </c>
      <c r="DH1003">
        <v>0.15151515199999999</v>
      </c>
      <c r="DI1003">
        <v>5.9992871890000004</v>
      </c>
      <c r="DK1003">
        <v>7.4051977329999996</v>
      </c>
      <c r="DL1003">
        <v>4.35049946</v>
      </c>
      <c r="DM1003">
        <v>4.4766248839999996</v>
      </c>
      <c r="DN1003">
        <v>5.1181504560000004</v>
      </c>
      <c r="DO1003">
        <v>5.04</v>
      </c>
      <c r="DP1003">
        <v>149</v>
      </c>
      <c r="DQ1003">
        <v>5.2137563059999996</v>
      </c>
      <c r="DR1003">
        <v>148</v>
      </c>
      <c r="DS1003">
        <v>4</v>
      </c>
    </row>
    <row r="1004" spans="1:123" x14ac:dyDescent="0.35">
      <c r="A1004">
        <v>2010</v>
      </c>
      <c r="B1004" t="s">
        <v>320</v>
      </c>
      <c r="C1004" t="s">
        <v>321</v>
      </c>
      <c r="D1004" t="s">
        <v>259</v>
      </c>
      <c r="H1004">
        <v>3.4587289999999999</v>
      </c>
      <c r="I1004">
        <v>6.1265277620000003</v>
      </c>
      <c r="J1004">
        <v>10</v>
      </c>
      <c r="K1004">
        <v>8.8222628000000007</v>
      </c>
      <c r="L1004">
        <v>2.5</v>
      </c>
      <c r="M1004">
        <v>10</v>
      </c>
      <c r="N1004">
        <v>10</v>
      </c>
      <c r="O1004">
        <v>8.2644525600000005</v>
      </c>
      <c r="P1004">
        <v>6.4</v>
      </c>
      <c r="Q1004">
        <v>10</v>
      </c>
      <c r="T1004">
        <v>0</v>
      </c>
      <c r="U1004">
        <v>5.4666666670000001</v>
      </c>
      <c r="V1004">
        <v>6.6192156630000003</v>
      </c>
      <c r="W1004">
        <v>0</v>
      </c>
      <c r="X1004">
        <v>5</v>
      </c>
      <c r="Y1004">
        <v>10</v>
      </c>
      <c r="Z1004">
        <v>5</v>
      </c>
      <c r="AA1004">
        <v>7.5</v>
      </c>
      <c r="AB1004">
        <v>10</v>
      </c>
      <c r="AC1004">
        <v>8.75</v>
      </c>
      <c r="AD1004">
        <v>8.7777777780000008</v>
      </c>
      <c r="AE1004">
        <v>8.1</v>
      </c>
      <c r="AF1004">
        <v>8.5425925930000002</v>
      </c>
      <c r="AG1004">
        <v>7.5</v>
      </c>
      <c r="AH1004">
        <v>5</v>
      </c>
      <c r="AI1004">
        <v>7.5</v>
      </c>
      <c r="AJ1004">
        <v>3.3333333330000001</v>
      </c>
      <c r="AK1004">
        <v>5.4166666670000003</v>
      </c>
      <c r="AL1004">
        <v>7.5</v>
      </c>
      <c r="AM1004">
        <v>10</v>
      </c>
      <c r="AN1004">
        <v>8.75</v>
      </c>
      <c r="AO1004">
        <v>7.5</v>
      </c>
      <c r="AP1004">
        <v>3.3333333330000001</v>
      </c>
      <c r="AQ1004">
        <v>5.4166666670000003</v>
      </c>
      <c r="AR1004">
        <v>6.4166666670000003</v>
      </c>
      <c r="AS1004">
        <v>10</v>
      </c>
      <c r="AT1004">
        <v>10</v>
      </c>
      <c r="AU1004">
        <v>2.3333333330000001</v>
      </c>
      <c r="AV1004">
        <v>2.25</v>
      </c>
      <c r="AW1004">
        <v>6.6666666670000003</v>
      </c>
      <c r="AX1004">
        <v>6.6666666670000003</v>
      </c>
      <c r="AY1004">
        <v>10</v>
      </c>
      <c r="AZ1004">
        <v>6.845238095</v>
      </c>
      <c r="BD1004">
        <v>0</v>
      </c>
      <c r="BE1004">
        <v>10</v>
      </c>
      <c r="BF1004">
        <v>10</v>
      </c>
      <c r="BG1004">
        <v>10</v>
      </c>
      <c r="BI1004">
        <v>5</v>
      </c>
      <c r="BJ1004">
        <v>5.6999359009999999</v>
      </c>
      <c r="BK1004">
        <v>132</v>
      </c>
      <c r="BL1004">
        <v>8.458823529</v>
      </c>
      <c r="BM1004">
        <v>9.9182561309999997</v>
      </c>
      <c r="BN1004">
        <v>6</v>
      </c>
      <c r="BR1004">
        <v>8.1256932200000005</v>
      </c>
      <c r="BS1004">
        <v>2.6721737860000001</v>
      </c>
      <c r="BT1004">
        <v>3.1835125139999998</v>
      </c>
      <c r="BU1004">
        <v>2.6116753909999999</v>
      </c>
      <c r="BV1004">
        <v>2.2000000000000002</v>
      </c>
      <c r="BX1004">
        <v>2.223210769</v>
      </c>
      <c r="BY1004">
        <v>4.1684335499999996</v>
      </c>
      <c r="BZ1004">
        <v>2.743747436</v>
      </c>
      <c r="CA1004">
        <v>4.829238417</v>
      </c>
      <c r="CB1004">
        <v>0.79310344799999999</v>
      </c>
      <c r="CC1004">
        <v>2.7604818469999999</v>
      </c>
      <c r="CD1004">
        <v>9.4350209599999992</v>
      </c>
      <c r="CE1004">
        <v>6.1676386689999996</v>
      </c>
      <c r="CF1004">
        <v>9.5839999999999996</v>
      </c>
      <c r="CG1004">
        <v>0</v>
      </c>
      <c r="CH1004">
        <v>6.2966649070000003</v>
      </c>
      <c r="CJ1004">
        <v>6.42</v>
      </c>
      <c r="CK1004">
        <v>6.2051999999999996</v>
      </c>
      <c r="CL1004">
        <v>6.3125999999999998</v>
      </c>
      <c r="CM1004">
        <v>4.0925482239999997</v>
      </c>
      <c r="CN1004">
        <v>0</v>
      </c>
      <c r="CO1004">
        <v>2.0462741119999999</v>
      </c>
      <c r="CP1004">
        <v>10</v>
      </c>
      <c r="CQ1004">
        <v>3.763829651</v>
      </c>
      <c r="CR1004">
        <v>1.538461538</v>
      </c>
      <c r="CS1004">
        <v>0</v>
      </c>
      <c r="CT1004">
        <v>1.767430396</v>
      </c>
      <c r="CU1004">
        <v>5.0315761270000001</v>
      </c>
      <c r="CV1004">
        <v>2</v>
      </c>
      <c r="CW1004">
        <v>7.1041041040000001</v>
      </c>
      <c r="CX1004">
        <v>9</v>
      </c>
      <c r="CY1004">
        <v>6.0347013680000003</v>
      </c>
      <c r="CZ1004">
        <v>5</v>
      </c>
      <c r="DA1004">
        <v>5.227719199</v>
      </c>
      <c r="DB1004">
        <v>6.7753608339999998</v>
      </c>
      <c r="DC1004">
        <v>8</v>
      </c>
      <c r="DD1004">
        <v>7.9422448079999999</v>
      </c>
      <c r="DE1004">
        <v>3</v>
      </c>
      <c r="DF1004">
        <v>5.9908874729999999</v>
      </c>
      <c r="DG1004">
        <v>2.6976755130000001</v>
      </c>
      <c r="DH1004">
        <v>3.1818181820000002</v>
      </c>
      <c r="DI1004">
        <v>4.5656458569999998</v>
      </c>
      <c r="DJ1004">
        <v>2.2414553669999999</v>
      </c>
      <c r="DK1004">
        <v>3.4076494319999999</v>
      </c>
      <c r="DL1004">
        <v>1.7947730260000001</v>
      </c>
      <c r="DM1004">
        <v>2.9815028959999998</v>
      </c>
      <c r="DN1004">
        <v>5.0023639119999999</v>
      </c>
      <c r="DO1004">
        <v>5.44</v>
      </c>
      <c r="DP1004">
        <v>143</v>
      </c>
      <c r="DQ1004">
        <v>5.5699679509999998</v>
      </c>
      <c r="DR1004">
        <v>141</v>
      </c>
      <c r="DS1004">
        <v>4</v>
      </c>
    </row>
    <row r="1005" spans="1:123" x14ac:dyDescent="0.35">
      <c r="A1005">
        <v>2010</v>
      </c>
      <c r="B1005" t="s">
        <v>322</v>
      </c>
      <c r="C1005" t="s">
        <v>323</v>
      </c>
      <c r="D1005" t="s">
        <v>262</v>
      </c>
      <c r="E1005">
        <v>7.5666666669999998</v>
      </c>
      <c r="F1005">
        <v>6.6010828439999996</v>
      </c>
      <c r="G1005">
        <v>6.0245590980000001</v>
      </c>
      <c r="H1005">
        <v>6.7</v>
      </c>
      <c r="I1005">
        <v>8.7265609840000007</v>
      </c>
      <c r="J1005">
        <v>10</v>
      </c>
      <c r="K1005">
        <v>10</v>
      </c>
      <c r="L1005">
        <v>10</v>
      </c>
      <c r="M1005">
        <v>10</v>
      </c>
      <c r="N1005">
        <v>9.9882306930000002</v>
      </c>
      <c r="O1005">
        <v>9.9976461390000004</v>
      </c>
      <c r="Q1005">
        <v>10</v>
      </c>
      <c r="T1005">
        <v>10</v>
      </c>
      <c r="U1005">
        <v>10</v>
      </c>
      <c r="V1005">
        <v>9.5747357070000003</v>
      </c>
      <c r="W1005">
        <v>10</v>
      </c>
      <c r="X1005">
        <v>10</v>
      </c>
      <c r="Y1005">
        <v>10</v>
      </c>
      <c r="Z1005">
        <v>10</v>
      </c>
      <c r="AA1005">
        <v>10</v>
      </c>
      <c r="AB1005">
        <v>10</v>
      </c>
      <c r="AC1005">
        <v>10</v>
      </c>
      <c r="AD1005">
        <v>7.7266666669999999</v>
      </c>
      <c r="AE1005">
        <v>5.8305555560000002</v>
      </c>
      <c r="AF1005">
        <v>7.8524074070000003</v>
      </c>
      <c r="AG1005">
        <v>10</v>
      </c>
      <c r="AH1005">
        <v>7.5</v>
      </c>
      <c r="AI1005">
        <v>10</v>
      </c>
      <c r="AJ1005">
        <v>6.6666666670000003</v>
      </c>
      <c r="AK1005">
        <v>8.3333333330000006</v>
      </c>
      <c r="AL1005">
        <v>10</v>
      </c>
      <c r="AM1005">
        <v>10</v>
      </c>
      <c r="AN1005">
        <v>10</v>
      </c>
      <c r="AO1005">
        <v>10</v>
      </c>
      <c r="AP1005">
        <v>6.6666666670000003</v>
      </c>
      <c r="AQ1005">
        <v>8.3333333330000006</v>
      </c>
      <c r="AR1005">
        <v>8.8333333330000006</v>
      </c>
      <c r="AS1005">
        <v>10</v>
      </c>
      <c r="AT1005">
        <v>10</v>
      </c>
      <c r="AU1005">
        <v>7.3333333329999997</v>
      </c>
      <c r="AV1005">
        <v>6.75</v>
      </c>
      <c r="AW1005">
        <v>10</v>
      </c>
      <c r="AX1005">
        <v>10</v>
      </c>
      <c r="AY1005">
        <v>10</v>
      </c>
      <c r="AZ1005">
        <v>9.1547619050000009</v>
      </c>
      <c r="BD1005">
        <v>10</v>
      </c>
      <c r="BE1005">
        <v>10</v>
      </c>
      <c r="BF1005">
        <v>10</v>
      </c>
      <c r="BG1005">
        <v>10</v>
      </c>
      <c r="BI1005">
        <v>10</v>
      </c>
      <c r="BJ1005">
        <v>8.6527341910000004</v>
      </c>
      <c r="BK1005">
        <v>36</v>
      </c>
      <c r="BL1005">
        <v>6.7352941179999997</v>
      </c>
      <c r="BM1005">
        <v>7.9027247960000002</v>
      </c>
      <c r="BN1005">
        <v>10</v>
      </c>
      <c r="BO1005">
        <v>7</v>
      </c>
      <c r="BP1005">
        <v>7</v>
      </c>
      <c r="BQ1005">
        <v>7</v>
      </c>
      <c r="BR1005">
        <v>7.9095047279999999</v>
      </c>
      <c r="BS1005">
        <v>7.4456500500000002</v>
      </c>
      <c r="BT1005">
        <v>6.1897635749999997</v>
      </c>
      <c r="BU1005">
        <v>6.7278707610000001</v>
      </c>
      <c r="BV1005">
        <v>7.5</v>
      </c>
      <c r="BW1005">
        <v>7.5</v>
      </c>
      <c r="BX1005">
        <v>5.1093791450000001</v>
      </c>
      <c r="BY1005">
        <v>8.9867990290000002</v>
      </c>
      <c r="BZ1005">
        <v>8.7073879430000005</v>
      </c>
      <c r="CA1005">
        <v>6.3464312520000004</v>
      </c>
      <c r="CB1005">
        <v>0.89655172400000005</v>
      </c>
      <c r="CC1005">
        <v>6.7973764299999999</v>
      </c>
      <c r="CD1005">
        <v>8.3681087460000008</v>
      </c>
      <c r="CE1005">
        <v>7.6827550550000003</v>
      </c>
      <c r="CF1005">
        <v>9.7180070500000006</v>
      </c>
      <c r="CG1005">
        <v>10</v>
      </c>
      <c r="CH1005">
        <v>8.9422177129999998</v>
      </c>
      <c r="CI1005">
        <v>9.7666666670000009</v>
      </c>
      <c r="CJ1005">
        <v>8.8000000000000007</v>
      </c>
      <c r="CK1005">
        <v>9.8320000000000007</v>
      </c>
      <c r="CL1005">
        <v>9.4662222220000007</v>
      </c>
      <c r="CM1005">
        <v>8.3978287799999993</v>
      </c>
      <c r="CN1005">
        <v>7.155016518</v>
      </c>
      <c r="CO1005">
        <v>7.7764226489999997</v>
      </c>
      <c r="CP1005">
        <v>10</v>
      </c>
      <c r="CQ1005">
        <v>7.8942683459999996</v>
      </c>
      <c r="CR1005">
        <v>3.846153846</v>
      </c>
      <c r="CS1005">
        <v>5.5312820660000002</v>
      </c>
      <c r="CT1005">
        <v>5.7572347529999996</v>
      </c>
      <c r="CU1005">
        <v>8.2499699060000005</v>
      </c>
      <c r="CV1005">
        <v>8</v>
      </c>
      <c r="CW1005">
        <v>9.8231366680000001</v>
      </c>
      <c r="CX1005">
        <v>9</v>
      </c>
      <c r="CY1005">
        <v>8.9410455560000006</v>
      </c>
      <c r="CZ1005">
        <v>6.6666666670000003</v>
      </c>
      <c r="DA1005">
        <v>3.9243209939999999</v>
      </c>
      <c r="DB1005">
        <v>7.573128208</v>
      </c>
      <c r="DC1005">
        <v>10</v>
      </c>
      <c r="DD1005">
        <v>8.2732124260000006</v>
      </c>
      <c r="DE1005">
        <v>1</v>
      </c>
      <c r="DF1005">
        <v>6.2395547159999998</v>
      </c>
      <c r="DG1005">
        <v>4.4058442199999996</v>
      </c>
      <c r="DH1005">
        <v>8.3333333330000006</v>
      </c>
      <c r="DI1005">
        <v>9.7223115020000002</v>
      </c>
      <c r="DJ1005">
        <v>7.6077788770000003</v>
      </c>
      <c r="DK1005">
        <v>8.2483614959999993</v>
      </c>
      <c r="DL1005">
        <v>6.4578528359999998</v>
      </c>
      <c r="DM1005">
        <v>7.4625803770000001</v>
      </c>
      <c r="DN1005">
        <v>7.5477268830000002</v>
      </c>
      <c r="DO1005">
        <v>7.89</v>
      </c>
      <c r="DP1005">
        <v>8</v>
      </c>
      <c r="DQ1005">
        <v>8.2713670960000005</v>
      </c>
      <c r="DR1005">
        <v>19</v>
      </c>
      <c r="DS1005">
        <v>1</v>
      </c>
    </row>
    <row r="1006" spans="1:123" x14ac:dyDescent="0.35">
      <c r="A1006">
        <v>2010</v>
      </c>
      <c r="B1006" t="s">
        <v>324</v>
      </c>
      <c r="C1006" t="s">
        <v>325</v>
      </c>
      <c r="D1006" t="s">
        <v>326</v>
      </c>
      <c r="E1006">
        <v>4.3</v>
      </c>
      <c r="F1006">
        <v>4.306542104</v>
      </c>
      <c r="G1006">
        <v>5.4335053430000002</v>
      </c>
      <c r="H1006">
        <v>4.7</v>
      </c>
      <c r="I1006">
        <v>9.6055171999999995</v>
      </c>
      <c r="J1006">
        <v>0</v>
      </c>
      <c r="K1006">
        <v>10</v>
      </c>
      <c r="L1006">
        <v>5</v>
      </c>
      <c r="M1006">
        <v>9.9982557189999994</v>
      </c>
      <c r="N1006">
        <v>9.9979068630000008</v>
      </c>
      <c r="O1006">
        <v>6.9992325160000002</v>
      </c>
      <c r="P1006">
        <v>10</v>
      </c>
      <c r="Q1006">
        <v>0</v>
      </c>
      <c r="T1006">
        <v>10</v>
      </c>
      <c r="U1006">
        <v>6.6666666670000003</v>
      </c>
      <c r="V1006">
        <v>7.7571387940000003</v>
      </c>
      <c r="W1006">
        <v>0</v>
      </c>
      <c r="X1006">
        <v>0</v>
      </c>
      <c r="Y1006">
        <v>10</v>
      </c>
      <c r="Z1006">
        <v>3.3333333330000001</v>
      </c>
      <c r="AA1006">
        <v>0</v>
      </c>
      <c r="AB1006">
        <v>0</v>
      </c>
      <c r="AC1006">
        <v>0</v>
      </c>
      <c r="AD1006">
        <v>8.4955555559999993</v>
      </c>
      <c r="AE1006">
        <v>7.733333333</v>
      </c>
      <c r="AF1006">
        <v>5.4096296300000004</v>
      </c>
      <c r="AG1006">
        <v>2.5</v>
      </c>
      <c r="AH1006">
        <v>0</v>
      </c>
      <c r="AI1006">
        <v>0</v>
      </c>
      <c r="AJ1006">
        <v>0</v>
      </c>
      <c r="AK1006">
        <v>0</v>
      </c>
      <c r="AL1006">
        <v>2.5</v>
      </c>
      <c r="AM1006">
        <v>0</v>
      </c>
      <c r="AN1006">
        <v>1.25</v>
      </c>
      <c r="AO1006">
        <v>5</v>
      </c>
      <c r="AP1006">
        <v>0</v>
      </c>
      <c r="AQ1006">
        <v>2.5</v>
      </c>
      <c r="AR1006">
        <v>1.25</v>
      </c>
      <c r="AS1006">
        <v>9.925245103</v>
      </c>
      <c r="AT1006">
        <v>9.7458333489999998</v>
      </c>
      <c r="AU1006">
        <v>0.33333333300000001</v>
      </c>
      <c r="AV1006">
        <v>1.5</v>
      </c>
      <c r="AW1006">
        <v>6.6666666670000003</v>
      </c>
      <c r="AX1006">
        <v>3.3333333330000001</v>
      </c>
      <c r="AY1006">
        <v>0</v>
      </c>
      <c r="AZ1006">
        <v>4.5006302549999999</v>
      </c>
      <c r="BD1006">
        <v>10</v>
      </c>
      <c r="BE1006">
        <v>10</v>
      </c>
      <c r="BF1006">
        <v>10</v>
      </c>
      <c r="BG1006">
        <v>10</v>
      </c>
      <c r="BI1006">
        <v>10</v>
      </c>
      <c r="BJ1006">
        <v>5.5636440199999999</v>
      </c>
      <c r="BK1006">
        <v>138</v>
      </c>
      <c r="BL1006">
        <v>3.9411764709999999</v>
      </c>
      <c r="BM1006">
        <v>8.2942779289999997</v>
      </c>
      <c r="BN1006">
        <v>0</v>
      </c>
      <c r="BO1006">
        <v>6</v>
      </c>
      <c r="BP1006">
        <v>6</v>
      </c>
      <c r="BQ1006">
        <v>6</v>
      </c>
      <c r="BR1006">
        <v>4.5588635999999996</v>
      </c>
      <c r="BS1006">
        <v>4.8888752139999996</v>
      </c>
      <c r="BT1006">
        <v>5.2107363940000004</v>
      </c>
      <c r="BU1006">
        <v>6.7361224240000004</v>
      </c>
      <c r="BV1006">
        <v>5</v>
      </c>
      <c r="BW1006">
        <v>6.6666666670000003</v>
      </c>
      <c r="BX1006">
        <v>6.730396635</v>
      </c>
      <c r="BY1006">
        <v>8.2685616579999994</v>
      </c>
      <c r="BZ1006">
        <v>5.9528699449999998</v>
      </c>
      <c r="CA1006">
        <v>6.7726750420000004</v>
      </c>
      <c r="CB1006">
        <v>0.96296296299999995</v>
      </c>
      <c r="CC1006">
        <v>6.1317405569999996</v>
      </c>
      <c r="CD1006">
        <v>8.5725923379999998</v>
      </c>
      <c r="CE1006">
        <v>8.6316186600000009</v>
      </c>
      <c r="CF1006">
        <v>9.3370908139999997</v>
      </c>
      <c r="CG1006">
        <v>5</v>
      </c>
      <c r="CH1006">
        <v>7.8853254530000001</v>
      </c>
      <c r="CI1006">
        <v>9.3466666669999992</v>
      </c>
      <c r="CJ1006">
        <v>8.08</v>
      </c>
      <c r="CK1006">
        <v>6.9664000000000001</v>
      </c>
      <c r="CL1006">
        <v>8.1310222220000004</v>
      </c>
      <c r="CM1006">
        <v>5.8625760119999999</v>
      </c>
      <c r="CN1006">
        <v>6.9052405090000004</v>
      </c>
      <c r="CO1006">
        <v>6.3839082610000002</v>
      </c>
      <c r="CP1006">
        <v>10</v>
      </c>
      <c r="CQ1006">
        <v>6.3482229329999997</v>
      </c>
      <c r="CR1006">
        <v>0</v>
      </c>
      <c r="CS1006">
        <v>0.22125128299999999</v>
      </c>
      <c r="CT1006">
        <v>2.1898247390000001</v>
      </c>
      <c r="CU1006">
        <v>6.6761888049999998</v>
      </c>
      <c r="CV1006">
        <v>2</v>
      </c>
      <c r="CW1006">
        <v>9.2802802799999995</v>
      </c>
      <c r="CX1006">
        <v>9</v>
      </c>
      <c r="CY1006">
        <v>6.7600934270000002</v>
      </c>
      <c r="CZ1006">
        <v>8.9</v>
      </c>
      <c r="DA1006">
        <v>5.448154014</v>
      </c>
      <c r="DB1006">
        <v>7.0963912120000003</v>
      </c>
      <c r="DC1006">
        <v>10</v>
      </c>
      <c r="DD1006">
        <v>2.517253846</v>
      </c>
      <c r="DE1006">
        <v>0</v>
      </c>
      <c r="DF1006">
        <v>5.6602998449999999</v>
      </c>
      <c r="DG1006">
        <v>4.8902599029999996</v>
      </c>
      <c r="DH1006">
        <v>5.151515152</v>
      </c>
      <c r="DI1006">
        <v>8.4174449229999997</v>
      </c>
      <c r="DJ1006">
        <v>5.1123065920000004</v>
      </c>
      <c r="DK1006">
        <v>5.0426000130000004</v>
      </c>
      <c r="DL1006">
        <v>5.5386880659999997</v>
      </c>
      <c r="DM1006">
        <v>5.6921357749999997</v>
      </c>
      <c r="DN1006">
        <v>6.0375096819999996</v>
      </c>
      <c r="DO1006">
        <v>6.26</v>
      </c>
      <c r="DP1006">
        <v>115</v>
      </c>
      <c r="DQ1006">
        <v>5.9118220099999998</v>
      </c>
      <c r="DR1006">
        <v>130</v>
      </c>
      <c r="DS1006">
        <v>4</v>
      </c>
    </row>
    <row r="1007" spans="1:123" x14ac:dyDescent="0.35">
      <c r="A1007">
        <v>2010</v>
      </c>
      <c r="B1007" t="s">
        <v>327</v>
      </c>
      <c r="C1007" t="s">
        <v>328</v>
      </c>
      <c r="D1007" t="s">
        <v>262</v>
      </c>
      <c r="E1007">
        <v>4.5999999999999996</v>
      </c>
      <c r="F1007">
        <v>5.3452783510000001</v>
      </c>
      <c r="G1007">
        <v>4.3152016440000001</v>
      </c>
      <c r="H1007">
        <v>4.8</v>
      </c>
      <c r="I1007">
        <v>0</v>
      </c>
      <c r="J1007">
        <v>0</v>
      </c>
      <c r="K1007">
        <v>6.9583524629999998</v>
      </c>
      <c r="L1007">
        <v>2.5</v>
      </c>
      <c r="M1007">
        <v>9.5934790880000005</v>
      </c>
      <c r="N1007">
        <v>9.3858630509999994</v>
      </c>
      <c r="O1007">
        <v>5.6875389199999997</v>
      </c>
      <c r="P1007">
        <v>10</v>
      </c>
      <c r="Q1007">
        <v>10</v>
      </c>
      <c r="T1007">
        <v>10</v>
      </c>
      <c r="U1007">
        <v>10</v>
      </c>
      <c r="V1007">
        <v>5.2291796399999999</v>
      </c>
      <c r="W1007">
        <v>10</v>
      </c>
      <c r="X1007">
        <v>10</v>
      </c>
      <c r="Y1007">
        <v>10</v>
      </c>
      <c r="Z1007">
        <v>10</v>
      </c>
      <c r="AA1007">
        <v>10</v>
      </c>
      <c r="AB1007">
        <v>6.6666666670000003</v>
      </c>
      <c r="AC1007">
        <v>8.3333333330000006</v>
      </c>
      <c r="AD1007">
        <v>9.1866666670000008</v>
      </c>
      <c r="AE1007">
        <v>6.1111111109999996</v>
      </c>
      <c r="AF1007">
        <v>7.877037037</v>
      </c>
      <c r="AG1007">
        <v>7.5</v>
      </c>
      <c r="AH1007">
        <v>7.5</v>
      </c>
      <c r="AI1007">
        <v>10</v>
      </c>
      <c r="AJ1007">
        <v>10</v>
      </c>
      <c r="AK1007">
        <v>10</v>
      </c>
      <c r="AL1007">
        <v>7.5</v>
      </c>
      <c r="AM1007">
        <v>3.3333333330000001</v>
      </c>
      <c r="AN1007">
        <v>5.4166666670000003</v>
      </c>
      <c r="AO1007">
        <v>10</v>
      </c>
      <c r="AP1007">
        <v>10</v>
      </c>
      <c r="AQ1007">
        <v>10</v>
      </c>
      <c r="AR1007">
        <v>8.0833333330000006</v>
      </c>
      <c r="AS1007">
        <v>5.6444188009999996</v>
      </c>
      <c r="AT1007">
        <v>10</v>
      </c>
      <c r="AU1007">
        <v>6</v>
      </c>
      <c r="AV1007">
        <v>3</v>
      </c>
      <c r="AW1007">
        <v>10</v>
      </c>
      <c r="AX1007">
        <v>10</v>
      </c>
      <c r="AY1007">
        <v>10</v>
      </c>
      <c r="AZ1007">
        <v>7.8063455429999999</v>
      </c>
      <c r="BD1007">
        <v>10</v>
      </c>
      <c r="BE1007">
        <v>10</v>
      </c>
      <c r="BF1007">
        <v>10</v>
      </c>
      <c r="BG1007">
        <v>10</v>
      </c>
      <c r="BI1007">
        <v>10</v>
      </c>
      <c r="BJ1007">
        <v>6.8839665009999997</v>
      </c>
      <c r="BK1007">
        <v>91</v>
      </c>
      <c r="BL1007">
        <v>5.5294117649999999</v>
      </c>
      <c r="BM1007">
        <v>8.1016348770000004</v>
      </c>
      <c r="BN1007">
        <v>10</v>
      </c>
      <c r="BO1007">
        <v>7</v>
      </c>
      <c r="BP1007">
        <v>3</v>
      </c>
      <c r="BQ1007">
        <v>5</v>
      </c>
      <c r="BR1007">
        <v>7.1577616610000003</v>
      </c>
      <c r="BS1007">
        <v>4.1729877909999997</v>
      </c>
      <c r="BT1007">
        <v>3.926426873</v>
      </c>
      <c r="BU1007">
        <v>4.8548888960000003</v>
      </c>
      <c r="BV1007">
        <v>3.3333333330000001</v>
      </c>
      <c r="BW1007">
        <v>3.3333333330000001</v>
      </c>
      <c r="BX1007">
        <v>2.089536013</v>
      </c>
      <c r="BY1007">
        <v>9.0590889630000007</v>
      </c>
      <c r="BZ1007">
        <v>5.5566782330000004</v>
      </c>
      <c r="CA1007">
        <v>2.9261200600000001</v>
      </c>
      <c r="CB1007">
        <v>0.96296296299999995</v>
      </c>
      <c r="CC1007">
        <v>4.280610813</v>
      </c>
      <c r="CD1007">
        <v>8.9658630160000001</v>
      </c>
      <c r="CE1007">
        <v>9.3010513610000007</v>
      </c>
      <c r="CF1007">
        <v>9.5443559679999996</v>
      </c>
      <c r="CG1007">
        <v>5</v>
      </c>
      <c r="CH1007">
        <v>8.2028175860000001</v>
      </c>
      <c r="CI1007">
        <v>7.9733333330000002</v>
      </c>
      <c r="CJ1007">
        <v>7.5</v>
      </c>
      <c r="CK1007">
        <v>6.45</v>
      </c>
      <c r="CL1007">
        <v>7.3077777780000002</v>
      </c>
      <c r="CM1007">
        <v>4.944195627</v>
      </c>
      <c r="CN1007">
        <v>8.1790256019999994</v>
      </c>
      <c r="CO1007">
        <v>6.5616106140000001</v>
      </c>
      <c r="CP1007">
        <v>9.0231362470000001</v>
      </c>
      <c r="CQ1007">
        <v>6.0296746829999996</v>
      </c>
      <c r="CR1007">
        <v>0.76923076899999998</v>
      </c>
      <c r="CS1007">
        <v>7.8544205329999999</v>
      </c>
      <c r="CT1007">
        <v>4.8844419950000004</v>
      </c>
      <c r="CU1007">
        <v>6.9442416580000002</v>
      </c>
      <c r="CV1007">
        <v>8</v>
      </c>
      <c r="CW1007">
        <v>7.4620038160000002</v>
      </c>
      <c r="CX1007">
        <v>10</v>
      </c>
      <c r="CY1007">
        <v>8.4873346049999991</v>
      </c>
      <c r="CZ1007">
        <v>8.9</v>
      </c>
      <c r="DA1007">
        <v>4.9062901280000002</v>
      </c>
      <c r="DB1007">
        <v>6.9212702930000001</v>
      </c>
      <c r="DC1007">
        <v>10</v>
      </c>
      <c r="DD1007">
        <v>4.8196372780000001</v>
      </c>
      <c r="DE1007">
        <v>0</v>
      </c>
      <c r="DF1007">
        <v>5.9245329499999997</v>
      </c>
      <c r="DG1007">
        <v>3.1662064980000002</v>
      </c>
      <c r="DH1007">
        <v>7.8787878789999999</v>
      </c>
      <c r="DI1007">
        <v>9.4677328280000008</v>
      </c>
      <c r="DJ1007">
        <v>4.1205207210000001</v>
      </c>
      <c r="DK1007">
        <v>9.3866605019999998</v>
      </c>
      <c r="DL1007">
        <v>7.836599992</v>
      </c>
      <c r="DM1007">
        <v>6.9760847369999999</v>
      </c>
      <c r="DN1007">
        <v>7.1293174309999996</v>
      </c>
      <c r="DO1007">
        <v>6.74</v>
      </c>
      <c r="DP1007">
        <v>84</v>
      </c>
      <c r="DQ1007">
        <v>6.811983251</v>
      </c>
      <c r="DR1007">
        <v>88</v>
      </c>
      <c r="DS1007">
        <v>3</v>
      </c>
    </row>
    <row r="1008" spans="1:123" x14ac:dyDescent="0.35">
      <c r="A1008">
        <v>2010</v>
      </c>
      <c r="B1008" t="s">
        <v>329</v>
      </c>
      <c r="C1008" t="s">
        <v>330</v>
      </c>
      <c r="D1008" t="s">
        <v>259</v>
      </c>
      <c r="H1008">
        <v>3.3090820000000001</v>
      </c>
      <c r="I1008">
        <v>4.2887688989999999</v>
      </c>
      <c r="J1008">
        <v>5</v>
      </c>
      <c r="K1008">
        <v>10</v>
      </c>
      <c r="L1008">
        <v>0</v>
      </c>
      <c r="M1008">
        <v>9.3904007410000006</v>
      </c>
      <c r="N1008">
        <v>9.9628041130000007</v>
      </c>
      <c r="O1008">
        <v>6.8706409710000003</v>
      </c>
      <c r="P1008">
        <v>9.5</v>
      </c>
      <c r="Q1008">
        <v>10</v>
      </c>
      <c r="T1008">
        <v>10</v>
      </c>
      <c r="U1008">
        <v>9.8333333330000006</v>
      </c>
      <c r="V1008">
        <v>6.9975810679999997</v>
      </c>
      <c r="W1008">
        <v>0</v>
      </c>
      <c r="X1008">
        <v>0</v>
      </c>
      <c r="Y1008">
        <v>10</v>
      </c>
      <c r="Z1008">
        <v>3.3333333330000001</v>
      </c>
      <c r="AD1008">
        <v>8.3288888889999999</v>
      </c>
      <c r="AE1008">
        <v>5.9722222220000001</v>
      </c>
      <c r="AF1008">
        <v>7.1505555559999996</v>
      </c>
      <c r="AS1008">
        <v>8.450171375</v>
      </c>
      <c r="AT1008">
        <v>10</v>
      </c>
      <c r="AU1008">
        <v>1.6666666670000001</v>
      </c>
      <c r="AV1008">
        <v>2</v>
      </c>
      <c r="AZ1008">
        <v>5.5292095100000003</v>
      </c>
      <c r="BD1008">
        <v>5</v>
      </c>
      <c r="BE1008">
        <v>10</v>
      </c>
      <c r="BF1008">
        <v>10</v>
      </c>
      <c r="BG1008">
        <v>10</v>
      </c>
      <c r="BI1008">
        <v>7.5</v>
      </c>
      <c r="BJ1008">
        <v>5.5158030670000002</v>
      </c>
      <c r="BK1008">
        <v>141</v>
      </c>
      <c r="BL1008">
        <v>8.7205882349999992</v>
      </c>
      <c r="BM1008">
        <v>8.8504087190000007</v>
      </c>
      <c r="BN1008">
        <v>2</v>
      </c>
      <c r="BO1008">
        <v>3</v>
      </c>
      <c r="BP1008">
        <v>2</v>
      </c>
      <c r="BQ1008">
        <v>2.5</v>
      </c>
      <c r="BR1008">
        <v>5.5177492389999996</v>
      </c>
      <c r="BT1008">
        <v>2.7</v>
      </c>
      <c r="BV1008">
        <v>5</v>
      </c>
      <c r="BW1008">
        <v>1.6666666670000001</v>
      </c>
      <c r="BX1008">
        <v>0.86741549399999995</v>
      </c>
      <c r="BY1008">
        <v>6.7442047619999999</v>
      </c>
      <c r="CB1008">
        <v>0.68965517200000004</v>
      </c>
      <c r="CC1008">
        <v>2.8687450320000001</v>
      </c>
      <c r="CD1008">
        <v>5.5458938050000004</v>
      </c>
      <c r="CE1008">
        <v>7.414872473</v>
      </c>
      <c r="CF1008">
        <v>8.58</v>
      </c>
      <c r="CG1008">
        <v>10</v>
      </c>
      <c r="CH1008">
        <v>7.8851915699999999</v>
      </c>
      <c r="CI1008">
        <v>7.7866666670000004</v>
      </c>
      <c r="CJ1008">
        <v>7.8</v>
      </c>
      <c r="CK1008">
        <v>7.6239999999999997</v>
      </c>
      <c r="CL1008">
        <v>7.7368888890000003</v>
      </c>
      <c r="CN1008">
        <v>2.5415352000000002</v>
      </c>
      <c r="CO1008">
        <v>2.5415352000000002</v>
      </c>
      <c r="CP1008">
        <v>10</v>
      </c>
      <c r="CR1008">
        <v>0.76923076899999998</v>
      </c>
      <c r="CS1008">
        <v>0</v>
      </c>
      <c r="CT1008">
        <v>0.38461538499999998</v>
      </c>
      <c r="CU1008">
        <v>5.1657598680000003</v>
      </c>
      <c r="CV1008">
        <v>0</v>
      </c>
      <c r="CW1008">
        <v>10</v>
      </c>
      <c r="CX1008">
        <v>9</v>
      </c>
      <c r="CY1008">
        <v>6.3333333329999997</v>
      </c>
      <c r="CZ1008">
        <v>1.6666666670000001</v>
      </c>
      <c r="DC1008">
        <v>8</v>
      </c>
      <c r="DD1008">
        <v>10</v>
      </c>
      <c r="DE1008">
        <v>3</v>
      </c>
      <c r="DF1008">
        <v>5.6666666670000003</v>
      </c>
      <c r="DH1008">
        <v>0.909090909</v>
      </c>
      <c r="DI1008">
        <v>4.5855920939999999</v>
      </c>
      <c r="DK1008">
        <v>5.9876481249999998</v>
      </c>
      <c r="DL1008">
        <v>6.233666307</v>
      </c>
      <c r="DM1008">
        <v>4.4289993589999996</v>
      </c>
      <c r="DN1008">
        <v>5.4763331199999996</v>
      </c>
      <c r="DO1008">
        <v>5.38</v>
      </c>
      <c r="DP1008">
        <v>144</v>
      </c>
      <c r="DQ1008">
        <v>5.4479015329999996</v>
      </c>
      <c r="DR1008">
        <v>145</v>
      </c>
      <c r="DS1008">
        <v>4</v>
      </c>
    </row>
    <row r="1009" spans="1:123" x14ac:dyDescent="0.35">
      <c r="A1009">
        <v>2010</v>
      </c>
      <c r="B1009" t="s">
        <v>331</v>
      </c>
      <c r="C1009" t="s">
        <v>332</v>
      </c>
      <c r="D1009" t="s">
        <v>259</v>
      </c>
      <c r="H1009">
        <v>3.9348800000000002</v>
      </c>
      <c r="I1009">
        <v>6.0530269619999997</v>
      </c>
      <c r="J1009">
        <v>10</v>
      </c>
      <c r="K1009">
        <v>10</v>
      </c>
      <c r="L1009">
        <v>5</v>
      </c>
      <c r="M1009">
        <v>10</v>
      </c>
      <c r="N1009">
        <v>10</v>
      </c>
      <c r="O1009">
        <v>9</v>
      </c>
      <c r="P1009">
        <v>9</v>
      </c>
      <c r="Q1009">
        <v>10</v>
      </c>
      <c r="T1009">
        <v>5</v>
      </c>
      <c r="U1009">
        <v>8</v>
      </c>
      <c r="V1009">
        <v>7.6843423209999999</v>
      </c>
      <c r="W1009">
        <v>10</v>
      </c>
      <c r="X1009">
        <v>5</v>
      </c>
      <c r="Y1009">
        <v>10</v>
      </c>
      <c r="Z1009">
        <v>8.3333333330000006</v>
      </c>
      <c r="AA1009">
        <v>10</v>
      </c>
      <c r="AB1009">
        <v>6.6666666670000003</v>
      </c>
      <c r="AC1009">
        <v>8.3333333330000006</v>
      </c>
      <c r="AD1009">
        <v>8.5844444440000007</v>
      </c>
      <c r="AE1009">
        <v>7.3611111109999996</v>
      </c>
      <c r="AF1009">
        <v>8.0929629629999997</v>
      </c>
      <c r="AG1009">
        <v>7.5</v>
      </c>
      <c r="AH1009">
        <v>5</v>
      </c>
      <c r="AI1009">
        <v>7.5</v>
      </c>
      <c r="AJ1009">
        <v>3.3333333330000001</v>
      </c>
      <c r="AK1009">
        <v>5.4166666670000003</v>
      </c>
      <c r="AL1009">
        <v>10</v>
      </c>
      <c r="AM1009">
        <v>3.3333333330000001</v>
      </c>
      <c r="AN1009">
        <v>6.6666666670000003</v>
      </c>
      <c r="AO1009">
        <v>7.5</v>
      </c>
      <c r="AP1009">
        <v>0</v>
      </c>
      <c r="AQ1009">
        <v>3.75</v>
      </c>
      <c r="AR1009">
        <v>5.6666666670000003</v>
      </c>
      <c r="AS1009">
        <v>10</v>
      </c>
      <c r="AT1009">
        <v>10</v>
      </c>
      <c r="AU1009">
        <v>4.6666666670000003</v>
      </c>
      <c r="AV1009">
        <v>4.75</v>
      </c>
      <c r="AW1009">
        <v>10</v>
      </c>
      <c r="AX1009">
        <v>6.6666666670000003</v>
      </c>
      <c r="AY1009">
        <v>10</v>
      </c>
      <c r="AZ1009">
        <v>8.0119047620000003</v>
      </c>
      <c r="BD1009">
        <v>5</v>
      </c>
      <c r="BE1009">
        <v>10</v>
      </c>
      <c r="BF1009">
        <v>10</v>
      </c>
      <c r="BG1009">
        <v>10</v>
      </c>
      <c r="BI1009">
        <v>7.5</v>
      </c>
      <c r="BJ1009">
        <v>6.6652923529999999</v>
      </c>
      <c r="BK1009">
        <v>100</v>
      </c>
      <c r="BL1009">
        <v>5.5058823529999996</v>
      </c>
      <c r="BM1009">
        <v>9.6734781210000005</v>
      </c>
      <c r="BN1009">
        <v>2</v>
      </c>
      <c r="BO1009">
        <v>4</v>
      </c>
      <c r="BP1009">
        <v>3</v>
      </c>
      <c r="BQ1009">
        <v>3.5</v>
      </c>
      <c r="BR1009">
        <v>5.1698401189999998</v>
      </c>
      <c r="BT1009">
        <v>3.6</v>
      </c>
      <c r="BV1009">
        <v>3.3333333330000001</v>
      </c>
      <c r="BW1009">
        <v>3.3333333330000001</v>
      </c>
      <c r="BX1009">
        <v>3.0117382039999998</v>
      </c>
      <c r="BY1009">
        <v>3.960541938</v>
      </c>
      <c r="CB1009">
        <v>0.79310344799999999</v>
      </c>
      <c r="CC1009">
        <v>3.0911214970000001</v>
      </c>
      <c r="CD1009">
        <v>7.5611527299999999</v>
      </c>
      <c r="CE1009">
        <v>2.2068179360000002</v>
      </c>
      <c r="CF1009">
        <v>9</v>
      </c>
      <c r="CG1009">
        <v>0</v>
      </c>
      <c r="CH1009">
        <v>4.691992666</v>
      </c>
      <c r="CI1009">
        <v>9.4133333330000006</v>
      </c>
      <c r="CJ1009">
        <v>6.42</v>
      </c>
      <c r="CK1009">
        <v>6.2051999999999996</v>
      </c>
      <c r="CL1009">
        <v>7.3461777780000004</v>
      </c>
      <c r="CN1009">
        <v>2.1009211419999998</v>
      </c>
      <c r="CO1009">
        <v>2.1009211419999998</v>
      </c>
      <c r="CP1009">
        <v>10</v>
      </c>
      <c r="CR1009">
        <v>1.538461538</v>
      </c>
      <c r="CS1009">
        <v>0</v>
      </c>
      <c r="CT1009">
        <v>0.76923076899999998</v>
      </c>
      <c r="CU1009">
        <v>5.0540824219999996</v>
      </c>
      <c r="CV1009">
        <v>0</v>
      </c>
      <c r="CW1009">
        <v>10</v>
      </c>
      <c r="CX1009">
        <v>9</v>
      </c>
      <c r="CY1009">
        <v>6.3333333329999997</v>
      </c>
      <c r="CZ1009">
        <v>2.233333333</v>
      </c>
      <c r="DC1009">
        <v>6</v>
      </c>
      <c r="DD1009">
        <v>7.6803486919999999</v>
      </c>
      <c r="DE1009">
        <v>10</v>
      </c>
      <c r="DF1009">
        <v>6.478420506</v>
      </c>
      <c r="DH1009">
        <v>0.75757575799999999</v>
      </c>
      <c r="DI1009">
        <v>5.4831783310000004</v>
      </c>
      <c r="DK1009">
        <v>7.6001923920000003</v>
      </c>
      <c r="DL1009">
        <v>3.2071481610000001</v>
      </c>
      <c r="DM1009">
        <v>4.2620236599999997</v>
      </c>
      <c r="DN1009">
        <v>5.6912591670000001</v>
      </c>
      <c r="DO1009">
        <v>4.74</v>
      </c>
      <c r="DP1009">
        <v>150</v>
      </c>
      <c r="DQ1009">
        <v>5.702646176</v>
      </c>
      <c r="DR1009">
        <v>137</v>
      </c>
      <c r="DS1009">
        <v>4</v>
      </c>
    </row>
    <row r="1010" spans="1:123" x14ac:dyDescent="0.35">
      <c r="A1010">
        <v>2010</v>
      </c>
      <c r="B1010" t="s">
        <v>333</v>
      </c>
      <c r="C1010" t="s">
        <v>334</v>
      </c>
      <c r="D1010" t="s">
        <v>262</v>
      </c>
      <c r="H1010">
        <v>6.1659839999999999</v>
      </c>
      <c r="I1010">
        <v>5.3622219089999996</v>
      </c>
      <c r="J1010">
        <v>10</v>
      </c>
      <c r="K1010">
        <v>10</v>
      </c>
      <c r="L1010">
        <v>10</v>
      </c>
      <c r="M1010">
        <v>10</v>
      </c>
      <c r="N1010">
        <v>10</v>
      </c>
      <c r="O1010">
        <v>10</v>
      </c>
      <c r="P1010">
        <v>10</v>
      </c>
      <c r="Q1010">
        <v>10</v>
      </c>
      <c r="T1010">
        <v>10</v>
      </c>
      <c r="U1010">
        <v>10</v>
      </c>
      <c r="V1010">
        <v>8.4540739699999996</v>
      </c>
      <c r="W1010">
        <v>5</v>
      </c>
      <c r="X1010">
        <v>5</v>
      </c>
      <c r="Y1010">
        <v>10</v>
      </c>
      <c r="Z1010">
        <v>6.6666666670000003</v>
      </c>
      <c r="AD1010">
        <v>9.8888888890000004</v>
      </c>
      <c r="AE1010">
        <v>9.35</v>
      </c>
      <c r="AF1010">
        <v>9.6194444440000009</v>
      </c>
      <c r="AS1010">
        <v>10</v>
      </c>
      <c r="AT1010">
        <v>10</v>
      </c>
      <c r="AU1010">
        <v>8.3333333330000006</v>
      </c>
      <c r="AV1010">
        <v>8.25</v>
      </c>
      <c r="AZ1010">
        <v>9.1458333330000006</v>
      </c>
      <c r="BD1010">
        <v>10</v>
      </c>
      <c r="BE1010">
        <v>10</v>
      </c>
      <c r="BF1010">
        <v>10</v>
      </c>
      <c r="BG1010">
        <v>10</v>
      </c>
      <c r="BI1010">
        <v>10</v>
      </c>
      <c r="BJ1010">
        <v>8.0840075480000007</v>
      </c>
      <c r="BK1010">
        <v>50</v>
      </c>
      <c r="BL1010">
        <v>5.4852941179999997</v>
      </c>
      <c r="BM1010">
        <v>9.4196185289999992</v>
      </c>
      <c r="BN1010">
        <v>10</v>
      </c>
      <c r="BO1010">
        <v>9</v>
      </c>
      <c r="BP1010">
        <v>4</v>
      </c>
      <c r="BQ1010">
        <v>6.5</v>
      </c>
      <c r="BR1010">
        <v>7.851228162</v>
      </c>
      <c r="BS1010">
        <v>6.4589395390000002</v>
      </c>
      <c r="BT1010">
        <v>4.7304347839999998</v>
      </c>
      <c r="BU1010">
        <v>5.5069466379999996</v>
      </c>
      <c r="BV1010">
        <v>10</v>
      </c>
      <c r="BW1010">
        <v>5.8333333329999997</v>
      </c>
      <c r="BX1010">
        <v>3.5235015679999999</v>
      </c>
      <c r="BY1010">
        <v>8.5043970430000009</v>
      </c>
      <c r="BZ1010">
        <v>6.1271831700000003</v>
      </c>
      <c r="CA1010">
        <v>4.2755419010000004</v>
      </c>
      <c r="CB1010">
        <v>0.92592592600000001</v>
      </c>
      <c r="CC1010">
        <v>5.8805235700000003</v>
      </c>
      <c r="CD1010">
        <v>8.7549222740000001</v>
      </c>
      <c r="CE1010">
        <v>9.3577182469999993</v>
      </c>
      <c r="CF1010">
        <v>8.8679538699999991</v>
      </c>
      <c r="CG1010">
        <v>5</v>
      </c>
      <c r="CH1010">
        <v>7.9951485980000001</v>
      </c>
      <c r="CI1010">
        <v>9.1666666669999994</v>
      </c>
      <c r="CJ1010">
        <v>8.92</v>
      </c>
      <c r="CK1010">
        <v>6.3495999999999997</v>
      </c>
      <c r="CL1010">
        <v>8.1454222220000005</v>
      </c>
      <c r="CM1010">
        <v>5.289643291</v>
      </c>
      <c r="CN1010">
        <v>8.1379806069999994</v>
      </c>
      <c r="CO1010">
        <v>6.7138119490000001</v>
      </c>
      <c r="CP1010">
        <v>10</v>
      </c>
      <c r="CQ1010">
        <v>7.1224078510000002</v>
      </c>
      <c r="CR1010">
        <v>6.923076923</v>
      </c>
      <c r="CS1010">
        <v>9.1819282290000004</v>
      </c>
      <c r="CT1010">
        <v>7.7424710010000002</v>
      </c>
      <c r="CU1010">
        <v>8.1504262930000007</v>
      </c>
      <c r="CV1010">
        <v>5</v>
      </c>
      <c r="CW1010">
        <v>7.4175605429999996</v>
      </c>
      <c r="CX1010">
        <v>9</v>
      </c>
      <c r="CY1010">
        <v>7.1391868479999996</v>
      </c>
      <c r="CZ1010">
        <v>2.233333333</v>
      </c>
      <c r="DA1010">
        <v>5.3434112130000004</v>
      </c>
      <c r="DB1010">
        <v>6.0404546950000002</v>
      </c>
      <c r="DC1010">
        <v>8</v>
      </c>
      <c r="DD1010">
        <v>5.6583626709999999</v>
      </c>
      <c r="DE1010">
        <v>10</v>
      </c>
      <c r="DF1010">
        <v>6.2125936519999998</v>
      </c>
      <c r="DG1010">
        <v>3.4479071700000001</v>
      </c>
      <c r="DH1010">
        <v>5.7575757579999998</v>
      </c>
      <c r="DI1010">
        <v>7.9624085170000001</v>
      </c>
      <c r="DJ1010">
        <v>5.3577076239999997</v>
      </c>
      <c r="DK1010">
        <v>7.5552575119999998</v>
      </c>
      <c r="DL1010">
        <v>7.2425056889999997</v>
      </c>
      <c r="DM1010">
        <v>6.2205603780000001</v>
      </c>
      <c r="DN1010">
        <v>6.5241136260000001</v>
      </c>
      <c r="DO1010">
        <v>7.28</v>
      </c>
      <c r="DP1010">
        <v>48</v>
      </c>
      <c r="DQ1010">
        <v>7.682003774</v>
      </c>
      <c r="DR1010">
        <v>46</v>
      </c>
      <c r="DS1010">
        <v>2</v>
      </c>
    </row>
    <row r="1011" spans="1:123" x14ac:dyDescent="0.35">
      <c r="A1011">
        <v>2010</v>
      </c>
      <c r="B1011" t="s">
        <v>335</v>
      </c>
      <c r="C1011" t="s">
        <v>336</v>
      </c>
      <c r="D1011" t="s">
        <v>259</v>
      </c>
      <c r="E1011">
        <v>2.733333333</v>
      </c>
      <c r="F1011">
        <v>5.0922796469999998</v>
      </c>
      <c r="G1011">
        <v>3.720247638</v>
      </c>
      <c r="H1011">
        <v>3.8</v>
      </c>
      <c r="I1011">
        <v>4.9485415640000001</v>
      </c>
      <c r="J1011">
        <v>5</v>
      </c>
      <c r="K1011">
        <v>10</v>
      </c>
      <c r="L1011">
        <v>2.5</v>
      </c>
      <c r="M1011">
        <v>9.8366119669999996</v>
      </c>
      <c r="N1011">
        <v>9.8725573349999998</v>
      </c>
      <c r="O1011">
        <v>7.44183386</v>
      </c>
      <c r="P1011">
        <v>5.5</v>
      </c>
      <c r="Q1011">
        <v>10</v>
      </c>
      <c r="T1011">
        <v>5</v>
      </c>
      <c r="U1011">
        <v>6.8333333329999997</v>
      </c>
      <c r="V1011">
        <v>6.4079029189999996</v>
      </c>
      <c r="W1011">
        <v>0</v>
      </c>
      <c r="X1011">
        <v>10</v>
      </c>
      <c r="Y1011">
        <v>10</v>
      </c>
      <c r="Z1011">
        <v>6.6666666670000003</v>
      </c>
      <c r="AA1011">
        <v>7.5</v>
      </c>
      <c r="AB1011">
        <v>6.6666666670000003</v>
      </c>
      <c r="AC1011">
        <v>7.0833333329999997</v>
      </c>
      <c r="AD1011">
        <v>8.1111111109999996</v>
      </c>
      <c r="AE1011">
        <v>7.7277777780000001</v>
      </c>
      <c r="AF1011">
        <v>7.6407407410000001</v>
      </c>
      <c r="AG1011">
        <v>5</v>
      </c>
      <c r="AH1011">
        <v>5</v>
      </c>
      <c r="AI1011">
        <v>5</v>
      </c>
      <c r="AJ1011">
        <v>6.6666666670000003</v>
      </c>
      <c r="AK1011">
        <v>5.8333333329999997</v>
      </c>
      <c r="AL1011">
        <v>7.5</v>
      </c>
      <c r="AM1011">
        <v>3.3333333330000001</v>
      </c>
      <c r="AN1011">
        <v>5.4166666670000003</v>
      </c>
      <c r="AO1011">
        <v>7.5</v>
      </c>
      <c r="AP1011">
        <v>3.3333333330000001</v>
      </c>
      <c r="AQ1011">
        <v>5.4166666670000003</v>
      </c>
      <c r="AR1011">
        <v>5.3333333329999997</v>
      </c>
      <c r="AS1011">
        <v>10</v>
      </c>
      <c r="AT1011">
        <v>10</v>
      </c>
      <c r="AU1011">
        <v>3</v>
      </c>
      <c r="AV1011">
        <v>3</v>
      </c>
      <c r="AW1011">
        <v>10</v>
      </c>
      <c r="AX1011">
        <v>10</v>
      </c>
      <c r="AY1011">
        <v>10</v>
      </c>
      <c r="AZ1011">
        <v>8</v>
      </c>
      <c r="BD1011">
        <v>0</v>
      </c>
      <c r="BE1011">
        <v>10</v>
      </c>
      <c r="BF1011">
        <v>10</v>
      </c>
      <c r="BG1011">
        <v>10</v>
      </c>
      <c r="BI1011">
        <v>5</v>
      </c>
      <c r="BJ1011">
        <v>5.8160498040000004</v>
      </c>
      <c r="BK1011">
        <v>129</v>
      </c>
      <c r="BL1011">
        <v>7.2470588239999998</v>
      </c>
      <c r="BM1011">
        <v>9.6588555859999996</v>
      </c>
      <c r="BN1011">
        <v>6</v>
      </c>
      <c r="BO1011">
        <v>3</v>
      </c>
      <c r="BP1011">
        <v>2</v>
      </c>
      <c r="BQ1011">
        <v>2.5</v>
      </c>
      <c r="BR1011">
        <v>6.3514786020000003</v>
      </c>
      <c r="BS1011">
        <v>1.3258245209999999</v>
      </c>
      <c r="BT1011">
        <v>2.8650975280000002</v>
      </c>
      <c r="BU1011">
        <v>3.544123334</v>
      </c>
      <c r="BV1011">
        <v>2.5</v>
      </c>
      <c r="BW1011">
        <v>4.1666666670000003</v>
      </c>
      <c r="BX1011">
        <v>2.4662557779999998</v>
      </c>
      <c r="BY1011">
        <v>4.2591610769999999</v>
      </c>
      <c r="BZ1011">
        <v>2.3470133130000002</v>
      </c>
      <c r="CA1011">
        <v>3.0903650169999999</v>
      </c>
      <c r="CB1011">
        <v>0.79310344799999999</v>
      </c>
      <c r="CC1011">
        <v>2.6462727510000001</v>
      </c>
      <c r="CD1011">
        <v>7.8132813700000003</v>
      </c>
      <c r="CE1011">
        <v>8.7532179990000003</v>
      </c>
      <c r="CF1011">
        <v>9.6648669179999995</v>
      </c>
      <c r="CG1011">
        <v>0</v>
      </c>
      <c r="CH1011">
        <v>6.5578415720000001</v>
      </c>
      <c r="CI1011">
        <v>4.88</v>
      </c>
      <c r="CJ1011">
        <v>7.62</v>
      </c>
      <c r="CK1011">
        <v>7.2868000000000004</v>
      </c>
      <c r="CL1011">
        <v>6.5956000000000001</v>
      </c>
      <c r="CM1011">
        <v>5.1529747629999996</v>
      </c>
      <c r="CN1011">
        <v>5.8205404439999997</v>
      </c>
      <c r="CO1011">
        <v>5.4867576040000001</v>
      </c>
      <c r="CP1011">
        <v>10</v>
      </c>
      <c r="CQ1011">
        <v>6.9133010280000002</v>
      </c>
      <c r="CR1011">
        <v>0.76923076899999998</v>
      </c>
      <c r="CS1011">
        <v>2.3231384679999998</v>
      </c>
      <c r="CT1011">
        <v>3.3352234219999999</v>
      </c>
      <c r="CU1011">
        <v>6.3543952560000001</v>
      </c>
      <c r="CV1011">
        <v>8</v>
      </c>
      <c r="CW1011">
        <v>9.5764826719999991</v>
      </c>
      <c r="CX1011">
        <v>10</v>
      </c>
      <c r="CY1011">
        <v>9.1921608910000003</v>
      </c>
      <c r="CZ1011">
        <v>6.6666666670000003</v>
      </c>
      <c r="DA1011">
        <v>5.9913322569999998</v>
      </c>
      <c r="DB1011">
        <v>7.4355792100000002</v>
      </c>
      <c r="DC1011">
        <v>6</v>
      </c>
      <c r="DD1011">
        <v>7.5681075</v>
      </c>
      <c r="DE1011">
        <v>1</v>
      </c>
      <c r="DF1011">
        <v>5.7769476060000002</v>
      </c>
      <c r="DG1011">
        <v>3.5302268940000001</v>
      </c>
      <c r="DH1011">
        <v>3.1818181820000002</v>
      </c>
      <c r="DI1011">
        <v>6.9255677530000002</v>
      </c>
      <c r="DJ1011">
        <v>2.4545540899999998</v>
      </c>
      <c r="DK1011">
        <v>4.6293540000000002</v>
      </c>
      <c r="DL1011">
        <v>6.9734818540000001</v>
      </c>
      <c r="DM1011">
        <v>4.6158337960000004</v>
      </c>
      <c r="DN1011">
        <v>6.528314097</v>
      </c>
      <c r="DO1011">
        <v>5.69</v>
      </c>
      <c r="DP1011">
        <v>137</v>
      </c>
      <c r="DQ1011">
        <v>5.7530249019999999</v>
      </c>
      <c r="DR1011">
        <v>136</v>
      </c>
      <c r="DS1011">
        <v>4</v>
      </c>
    </row>
    <row r="1012" spans="1:123" x14ac:dyDescent="0.35">
      <c r="A1012">
        <v>2010</v>
      </c>
      <c r="B1012" t="s">
        <v>337</v>
      </c>
      <c r="C1012" t="s">
        <v>338</v>
      </c>
      <c r="D1012" t="s">
        <v>253</v>
      </c>
      <c r="E1012">
        <v>6.3</v>
      </c>
      <c r="F1012">
        <v>5.1203930560000002</v>
      </c>
      <c r="G1012">
        <v>5.2729957159999996</v>
      </c>
      <c r="H1012">
        <v>5.6</v>
      </c>
      <c r="I1012">
        <v>9.4270073169999993</v>
      </c>
      <c r="J1012">
        <v>10</v>
      </c>
      <c r="K1012">
        <v>10</v>
      </c>
      <c r="L1012">
        <v>10</v>
      </c>
      <c r="M1012">
        <v>10</v>
      </c>
      <c r="N1012">
        <v>10</v>
      </c>
      <c r="O1012">
        <v>10</v>
      </c>
      <c r="P1012">
        <v>10</v>
      </c>
      <c r="Q1012">
        <v>10</v>
      </c>
      <c r="T1012">
        <v>10</v>
      </c>
      <c r="U1012">
        <v>10</v>
      </c>
      <c r="V1012">
        <v>9.8090024390000004</v>
      </c>
      <c r="W1012">
        <v>10</v>
      </c>
      <c r="X1012">
        <v>5</v>
      </c>
      <c r="Y1012">
        <v>10</v>
      </c>
      <c r="Z1012">
        <v>8.3333333330000006</v>
      </c>
      <c r="AD1012">
        <v>9.5844444440000007</v>
      </c>
      <c r="AE1012">
        <v>6.1111111109999996</v>
      </c>
      <c r="AF1012">
        <v>7.8477777780000002</v>
      </c>
      <c r="AS1012">
        <v>10</v>
      </c>
      <c r="AT1012">
        <v>10</v>
      </c>
      <c r="AU1012">
        <v>7</v>
      </c>
      <c r="AV1012">
        <v>5.75</v>
      </c>
      <c r="AZ1012">
        <v>8.1875</v>
      </c>
      <c r="BD1012">
        <v>10</v>
      </c>
      <c r="BE1012">
        <v>10</v>
      </c>
      <c r="BF1012">
        <v>10</v>
      </c>
      <c r="BG1012">
        <v>10</v>
      </c>
      <c r="BI1012">
        <v>10</v>
      </c>
      <c r="BJ1012">
        <v>8.148326999</v>
      </c>
      <c r="BK1012">
        <v>48</v>
      </c>
      <c r="BL1012">
        <v>4.3235294120000001</v>
      </c>
      <c r="BM1012">
        <v>4.7880108989999997</v>
      </c>
      <c r="BN1012">
        <v>8</v>
      </c>
      <c r="BO1012">
        <v>3</v>
      </c>
      <c r="BP1012">
        <v>0</v>
      </c>
      <c r="BQ1012">
        <v>1.5</v>
      </c>
      <c r="BR1012">
        <v>4.6528850779999997</v>
      </c>
      <c r="BS1012">
        <v>3.4236667500000002</v>
      </c>
      <c r="BT1012">
        <v>2.805561167</v>
      </c>
      <c r="BU1012">
        <v>4.8801968330000003</v>
      </c>
      <c r="BV1012">
        <v>8.3333333330000006</v>
      </c>
      <c r="BW1012">
        <v>7.5</v>
      </c>
      <c r="BX1012">
        <v>5.3981951190000004</v>
      </c>
      <c r="BY1012">
        <v>6.3909231139999996</v>
      </c>
      <c r="BZ1012">
        <v>6.1582598329999998</v>
      </c>
      <c r="CA1012">
        <v>6.9659933330000001</v>
      </c>
      <c r="CB1012">
        <v>0.96296296299999995</v>
      </c>
      <c r="CC1012">
        <v>5.6550923099999997</v>
      </c>
      <c r="CD1012">
        <v>9.6443607670000002</v>
      </c>
      <c r="CE1012">
        <v>9.2338636709999999</v>
      </c>
      <c r="CF1012">
        <v>9.7903867000000009</v>
      </c>
      <c r="CG1012">
        <v>5</v>
      </c>
      <c r="CH1012">
        <v>8.4171527850000007</v>
      </c>
      <c r="CI1012">
        <v>9.52</v>
      </c>
      <c r="CJ1012">
        <v>9.0399999999999991</v>
      </c>
      <c r="CK1012">
        <v>7.6383999999999999</v>
      </c>
      <c r="CL1012">
        <v>8.7327999999999992</v>
      </c>
      <c r="CM1012">
        <v>5.6287423329999999</v>
      </c>
      <c r="CN1012">
        <v>7.4886355360000003</v>
      </c>
      <c r="CO1012">
        <v>6.5586889350000002</v>
      </c>
      <c r="CP1012">
        <v>10</v>
      </c>
      <c r="CQ1012">
        <v>4.4351580000000004</v>
      </c>
      <c r="CR1012">
        <v>4.615384615</v>
      </c>
      <c r="CS1012">
        <v>6.6375384789999998</v>
      </c>
      <c r="CT1012">
        <v>5.2293603649999998</v>
      </c>
      <c r="CU1012">
        <v>7.6302123249999996</v>
      </c>
      <c r="CV1012">
        <v>10</v>
      </c>
      <c r="CW1012">
        <v>7.8507528090000003</v>
      </c>
      <c r="CX1012">
        <v>9</v>
      </c>
      <c r="CY1012">
        <v>8.9502509359999998</v>
      </c>
      <c r="CZ1012">
        <v>2.233333333</v>
      </c>
      <c r="DA1012">
        <v>3.6572518330000001</v>
      </c>
      <c r="DB1012">
        <v>6.9158410830000001</v>
      </c>
      <c r="DC1012">
        <v>8</v>
      </c>
      <c r="DD1012">
        <v>7.5057512820000003</v>
      </c>
      <c r="DE1012">
        <v>10</v>
      </c>
      <c r="DF1012">
        <v>6.3853629219999997</v>
      </c>
      <c r="DG1012">
        <v>2.0528770000000001</v>
      </c>
      <c r="DH1012">
        <v>6.2121212119999996</v>
      </c>
      <c r="DI1012">
        <v>9.6403025939999996</v>
      </c>
      <c r="DJ1012">
        <v>4.3316065950000002</v>
      </c>
      <c r="DK1012">
        <v>4.6786753379999997</v>
      </c>
      <c r="DL1012">
        <v>7.8029720119999997</v>
      </c>
      <c r="DM1012">
        <v>5.7864257920000002</v>
      </c>
      <c r="DN1012">
        <v>7.0406798830000001</v>
      </c>
      <c r="DO1012">
        <v>6.68</v>
      </c>
      <c r="DP1012">
        <v>88</v>
      </c>
      <c r="DQ1012">
        <v>7.4141634989999998</v>
      </c>
      <c r="DR1012">
        <v>54</v>
      </c>
      <c r="DS1012">
        <v>2</v>
      </c>
    </row>
    <row r="1013" spans="1:123" x14ac:dyDescent="0.35">
      <c r="A1013">
        <v>2010</v>
      </c>
      <c r="B1013" t="s">
        <v>339</v>
      </c>
      <c r="C1013" t="s">
        <v>340</v>
      </c>
      <c r="D1013" t="s">
        <v>253</v>
      </c>
      <c r="H1013">
        <v>7.1182840000000001</v>
      </c>
      <c r="I1013">
        <v>9.7123872129999995</v>
      </c>
      <c r="J1013">
        <v>10</v>
      </c>
      <c r="K1013">
        <v>10</v>
      </c>
      <c r="L1013">
        <v>7.5</v>
      </c>
      <c r="M1013">
        <v>10</v>
      </c>
      <c r="N1013">
        <v>10</v>
      </c>
      <c r="O1013">
        <v>9.5</v>
      </c>
      <c r="P1013">
        <v>10</v>
      </c>
      <c r="Q1013">
        <v>10</v>
      </c>
      <c r="U1013">
        <v>10</v>
      </c>
      <c r="V1013">
        <v>9.7374624040000004</v>
      </c>
      <c r="W1013">
        <v>10</v>
      </c>
      <c r="X1013">
        <v>10</v>
      </c>
      <c r="Y1013">
        <v>10</v>
      </c>
      <c r="Z1013">
        <v>10</v>
      </c>
      <c r="AA1013">
        <v>10</v>
      </c>
      <c r="AB1013">
        <v>10</v>
      </c>
      <c r="AC1013">
        <v>10</v>
      </c>
      <c r="AD1013">
        <v>8.5777777779999997</v>
      </c>
      <c r="AE1013">
        <v>7.8277777779999997</v>
      </c>
      <c r="AF1013">
        <v>8.8018518520000004</v>
      </c>
      <c r="AG1013">
        <v>10</v>
      </c>
      <c r="AH1013">
        <v>10</v>
      </c>
      <c r="AI1013">
        <v>10</v>
      </c>
      <c r="AJ1013">
        <v>10</v>
      </c>
      <c r="AK1013">
        <v>10</v>
      </c>
      <c r="AL1013">
        <v>0</v>
      </c>
      <c r="AM1013">
        <v>10</v>
      </c>
      <c r="AN1013">
        <v>5</v>
      </c>
      <c r="AO1013">
        <v>10</v>
      </c>
      <c r="AP1013">
        <v>10</v>
      </c>
      <c r="AQ1013">
        <v>10</v>
      </c>
      <c r="AR1013">
        <v>9</v>
      </c>
      <c r="AS1013">
        <v>10</v>
      </c>
      <c r="AT1013">
        <v>10</v>
      </c>
      <c r="AU1013">
        <v>8.3333333330000006</v>
      </c>
      <c r="AV1013">
        <v>7.75</v>
      </c>
      <c r="AW1013">
        <v>10</v>
      </c>
      <c r="AX1013">
        <v>10</v>
      </c>
      <c r="AY1013">
        <v>10</v>
      </c>
      <c r="AZ1013">
        <v>9.44047619</v>
      </c>
      <c r="BD1013">
        <v>10</v>
      </c>
      <c r="BE1013">
        <v>10</v>
      </c>
      <c r="BF1013">
        <v>10</v>
      </c>
      <c r="BG1013">
        <v>10</v>
      </c>
      <c r="BI1013">
        <v>10</v>
      </c>
      <c r="BJ1013">
        <v>8.938169405</v>
      </c>
      <c r="BK1013">
        <v>23</v>
      </c>
      <c r="BL1013">
        <v>5.1794117650000002</v>
      </c>
      <c r="BM1013">
        <v>6.1280653950000001</v>
      </c>
      <c r="BN1013">
        <v>10</v>
      </c>
      <c r="BO1013">
        <v>8</v>
      </c>
      <c r="BP1013">
        <v>7</v>
      </c>
      <c r="BQ1013">
        <v>7.5</v>
      </c>
      <c r="BR1013">
        <v>7.2018692900000003</v>
      </c>
      <c r="BS1013">
        <v>7.1481699970000001</v>
      </c>
      <c r="BT1013">
        <v>6.0690730139999998</v>
      </c>
      <c r="BU1013">
        <v>7.3585890010000004</v>
      </c>
      <c r="BV1013">
        <v>8.3333333330000006</v>
      </c>
      <c r="BW1013">
        <v>8.3333333330000006</v>
      </c>
      <c r="BX1013">
        <v>4.0035154620000002</v>
      </c>
      <c r="BY1013">
        <v>5.8205062810000001</v>
      </c>
      <c r="BZ1013">
        <v>7.0830946490000004</v>
      </c>
      <c r="CA1013">
        <v>7.8109162530000003</v>
      </c>
      <c r="CB1013">
        <v>0.89743589700000004</v>
      </c>
      <c r="CC1013">
        <v>6.5314520199999997</v>
      </c>
      <c r="CD1013">
        <v>9.0312687999999994</v>
      </c>
      <c r="CE1013">
        <v>9.1864778359999999</v>
      </c>
      <c r="CF1013">
        <v>9.5237483269999998</v>
      </c>
      <c r="CG1013">
        <v>10</v>
      </c>
      <c r="CH1013">
        <v>9.4353737409999994</v>
      </c>
      <c r="CI1013">
        <v>9.632409333</v>
      </c>
      <c r="CJ1013">
        <v>8.98</v>
      </c>
      <c r="CK1013">
        <v>6.4096000000000002</v>
      </c>
      <c r="CL1013">
        <v>8.3406697780000005</v>
      </c>
      <c r="CM1013">
        <v>6.7346386880000004</v>
      </c>
      <c r="CN1013">
        <v>9.265478688</v>
      </c>
      <c r="CO1013">
        <v>8.0000586879999993</v>
      </c>
      <c r="CP1013">
        <v>10</v>
      </c>
      <c r="CQ1013">
        <v>6.3725591259999996</v>
      </c>
      <c r="CR1013">
        <v>6.153846154</v>
      </c>
      <c r="CS1013">
        <v>6.4162871959999999</v>
      </c>
      <c r="CT1013">
        <v>6.3142308250000001</v>
      </c>
      <c r="CU1013">
        <v>8.1637398230000002</v>
      </c>
      <c r="CV1013">
        <v>10</v>
      </c>
      <c r="CW1013">
        <v>6.3859655330000002</v>
      </c>
      <c r="CX1013">
        <v>10</v>
      </c>
      <c r="CY1013">
        <v>8.7953218440000001</v>
      </c>
      <c r="CZ1013">
        <v>6.6666666670000003</v>
      </c>
      <c r="DA1013">
        <v>4.7817104659999998</v>
      </c>
      <c r="DB1013">
        <v>5.586610447</v>
      </c>
      <c r="DC1013">
        <v>10</v>
      </c>
      <c r="DD1013">
        <v>10</v>
      </c>
      <c r="DE1013">
        <v>0</v>
      </c>
      <c r="DF1013">
        <v>6.1724979299999996</v>
      </c>
      <c r="DG1013">
        <v>4.8827679509999999</v>
      </c>
      <c r="DH1013">
        <v>8.1818181820000007</v>
      </c>
      <c r="DI1013">
        <v>9.6062592440000003</v>
      </c>
      <c r="DJ1013">
        <v>6.2910913160000002</v>
      </c>
      <c r="DK1013">
        <v>4.914034741</v>
      </c>
      <c r="DL1013">
        <v>8.3298103559999994</v>
      </c>
      <c r="DM1013">
        <v>7.0342969650000002</v>
      </c>
      <c r="DN1013">
        <v>7.3340389129999997</v>
      </c>
      <c r="DO1013">
        <v>7.73</v>
      </c>
      <c r="DP1013">
        <v>14</v>
      </c>
      <c r="DQ1013">
        <v>8.3340847030000003</v>
      </c>
      <c r="DR1013">
        <v>16</v>
      </c>
      <c r="DS1013">
        <v>1</v>
      </c>
    </row>
    <row r="1014" spans="1:123" x14ac:dyDescent="0.35">
      <c r="A1014">
        <v>2010</v>
      </c>
      <c r="B1014" t="s">
        <v>341</v>
      </c>
      <c r="C1014" t="s">
        <v>342</v>
      </c>
      <c r="D1014" t="s">
        <v>253</v>
      </c>
      <c r="E1014">
        <v>8.3333333330000006</v>
      </c>
      <c r="F1014">
        <v>6.4719473240000003</v>
      </c>
      <c r="G1014">
        <v>6.9610902689999996</v>
      </c>
      <c r="H1014">
        <v>7.3</v>
      </c>
      <c r="I1014">
        <v>9.6089703719999999</v>
      </c>
      <c r="J1014">
        <v>10</v>
      </c>
      <c r="K1014">
        <v>10</v>
      </c>
      <c r="L1014">
        <v>7.5</v>
      </c>
      <c r="M1014">
        <v>10</v>
      </c>
      <c r="N1014">
        <v>10</v>
      </c>
      <c r="O1014">
        <v>9.5</v>
      </c>
      <c r="P1014">
        <v>10</v>
      </c>
      <c r="Q1014">
        <v>10</v>
      </c>
      <c r="T1014">
        <v>10</v>
      </c>
      <c r="U1014">
        <v>10</v>
      </c>
      <c r="V1014">
        <v>9.7029901239999994</v>
      </c>
      <c r="W1014">
        <v>10</v>
      </c>
      <c r="X1014">
        <v>10</v>
      </c>
      <c r="Z1014">
        <v>10</v>
      </c>
      <c r="AA1014">
        <v>10</v>
      </c>
      <c r="AB1014">
        <v>10</v>
      </c>
      <c r="AC1014">
        <v>10</v>
      </c>
      <c r="AD1014">
        <v>8.7488888889999998</v>
      </c>
      <c r="AE1014">
        <v>7.9166666670000003</v>
      </c>
      <c r="AF1014">
        <v>8.8885185189999998</v>
      </c>
      <c r="AG1014">
        <v>10</v>
      </c>
      <c r="AH1014">
        <v>10</v>
      </c>
      <c r="AI1014">
        <v>10</v>
      </c>
      <c r="AJ1014">
        <v>10</v>
      </c>
      <c r="AK1014">
        <v>10</v>
      </c>
      <c r="AL1014">
        <v>10</v>
      </c>
      <c r="AM1014">
        <v>10</v>
      </c>
      <c r="AN1014">
        <v>10</v>
      </c>
      <c r="AO1014">
        <v>10</v>
      </c>
      <c r="AP1014">
        <v>10</v>
      </c>
      <c r="AQ1014">
        <v>10</v>
      </c>
      <c r="AR1014">
        <v>10</v>
      </c>
      <c r="AS1014">
        <v>10</v>
      </c>
      <c r="AT1014">
        <v>10</v>
      </c>
      <c r="AU1014">
        <v>8.6666666669999994</v>
      </c>
      <c r="AV1014">
        <v>8</v>
      </c>
      <c r="AW1014">
        <v>10</v>
      </c>
      <c r="AX1014">
        <v>10</v>
      </c>
      <c r="AY1014">
        <v>10</v>
      </c>
      <c r="AZ1014">
        <v>9.5238095240000007</v>
      </c>
      <c r="BD1014">
        <v>10</v>
      </c>
      <c r="BE1014">
        <v>10</v>
      </c>
      <c r="BF1014">
        <v>10</v>
      </c>
      <c r="BG1014">
        <v>10</v>
      </c>
      <c r="BI1014">
        <v>10</v>
      </c>
      <c r="BJ1014">
        <v>9.0919803350000006</v>
      </c>
      <c r="BK1014">
        <v>15</v>
      </c>
      <c r="BL1014">
        <v>2.9294117649999998</v>
      </c>
      <c r="BM1014">
        <v>2.9089918259999998</v>
      </c>
      <c r="BN1014">
        <v>8</v>
      </c>
      <c r="BO1014">
        <v>10</v>
      </c>
      <c r="BP1014">
        <v>4</v>
      </c>
      <c r="BQ1014">
        <v>7</v>
      </c>
      <c r="BR1014">
        <v>5.2096008979999997</v>
      </c>
      <c r="BS1014">
        <v>4.5078322249999996</v>
      </c>
      <c r="BT1014">
        <v>3.1576231840000002</v>
      </c>
      <c r="BU1014">
        <v>5.1443170819999997</v>
      </c>
      <c r="BV1014">
        <v>10</v>
      </c>
      <c r="BW1014">
        <v>8.3333333330000006</v>
      </c>
      <c r="BX1014">
        <v>3.8547577400000002</v>
      </c>
      <c r="BY1014">
        <v>8.5413853510000006</v>
      </c>
      <c r="BZ1014">
        <v>4.3796061169999998</v>
      </c>
      <c r="CA1014">
        <v>7.5032374419999996</v>
      </c>
      <c r="CB1014">
        <v>0.96296296299999995</v>
      </c>
      <c r="CC1014">
        <v>6.0439730479999998</v>
      </c>
      <c r="CD1014">
        <v>8.8003347590000001</v>
      </c>
      <c r="CE1014">
        <v>9.2790177860000007</v>
      </c>
      <c r="CF1014">
        <v>9.7182564150000008</v>
      </c>
      <c r="CG1014">
        <v>10</v>
      </c>
      <c r="CH1014">
        <v>9.4494022399999995</v>
      </c>
      <c r="CI1014">
        <v>9.632409333</v>
      </c>
      <c r="CJ1014">
        <v>8.98</v>
      </c>
      <c r="CK1014">
        <v>6.4096000000000002</v>
      </c>
      <c r="CL1014">
        <v>8.3406697780000005</v>
      </c>
      <c r="CM1014">
        <v>7.2880112119999998</v>
      </c>
      <c r="CN1014">
        <v>7.4903885570000002</v>
      </c>
      <c r="CO1014">
        <v>7.389199885</v>
      </c>
      <c r="CP1014">
        <v>10</v>
      </c>
      <c r="CQ1014">
        <v>6.802974002</v>
      </c>
      <c r="CR1014">
        <v>3.076923077</v>
      </c>
      <c r="CS1014">
        <v>6.4162871959999999</v>
      </c>
      <c r="CT1014">
        <v>5.4320614249999997</v>
      </c>
      <c r="CU1014">
        <v>7.7904827719999998</v>
      </c>
      <c r="CV1014">
        <v>10</v>
      </c>
      <c r="CW1014">
        <v>7.9763084879999999</v>
      </c>
      <c r="CX1014">
        <v>10</v>
      </c>
      <c r="CY1014">
        <v>9.3254361629999991</v>
      </c>
      <c r="CZ1014">
        <v>6.6666666670000003</v>
      </c>
      <c r="DA1014">
        <v>3.5872560390000001</v>
      </c>
      <c r="DB1014">
        <v>6.9723713810000003</v>
      </c>
      <c r="DC1014">
        <v>10</v>
      </c>
      <c r="DD1014">
        <v>7.7551761539999999</v>
      </c>
      <c r="DE1014">
        <v>10</v>
      </c>
      <c r="DF1014">
        <v>7.4969117069999998</v>
      </c>
      <c r="DG1014">
        <v>2.7022506279999998</v>
      </c>
      <c r="DH1014">
        <v>7.424242424</v>
      </c>
      <c r="DI1014">
        <v>9.1707819510000004</v>
      </c>
      <c r="DJ1014">
        <v>4.1566935909999998</v>
      </c>
      <c r="DK1014">
        <v>8.9426033220000001</v>
      </c>
      <c r="DL1014">
        <v>3.7564051570000001</v>
      </c>
      <c r="DM1014">
        <v>6.0254961790000001</v>
      </c>
      <c r="DN1014">
        <v>7.6159480159999999</v>
      </c>
      <c r="DO1014">
        <v>7.22</v>
      </c>
      <c r="DP1014">
        <v>52</v>
      </c>
      <c r="DQ1014">
        <v>8.1559901680000007</v>
      </c>
      <c r="DR1014">
        <v>26</v>
      </c>
      <c r="DS1014">
        <v>1</v>
      </c>
    </row>
    <row r="1015" spans="1:123" x14ac:dyDescent="0.35">
      <c r="A1015">
        <v>2010</v>
      </c>
      <c r="B1015" t="s">
        <v>343</v>
      </c>
      <c r="C1015" t="s">
        <v>344</v>
      </c>
      <c r="D1015" t="s">
        <v>271</v>
      </c>
      <c r="E1015">
        <v>9.3666666670000005</v>
      </c>
      <c r="F1015">
        <v>7.8600795049999999</v>
      </c>
      <c r="G1015">
        <v>8.7198480410000005</v>
      </c>
      <c r="H1015">
        <v>8.6</v>
      </c>
      <c r="I1015">
        <v>9.6975612640000008</v>
      </c>
      <c r="J1015">
        <v>10</v>
      </c>
      <c r="K1015">
        <v>10</v>
      </c>
      <c r="L1015">
        <v>10</v>
      </c>
      <c r="M1015">
        <v>10</v>
      </c>
      <c r="N1015">
        <v>9.9639489129999994</v>
      </c>
      <c r="O1015">
        <v>9.9927897829999992</v>
      </c>
      <c r="P1015">
        <v>9.5</v>
      </c>
      <c r="Q1015">
        <v>10</v>
      </c>
      <c r="T1015">
        <v>10</v>
      </c>
      <c r="U1015">
        <v>9.8333333330000006</v>
      </c>
      <c r="V1015">
        <v>9.8412281270000008</v>
      </c>
      <c r="W1015">
        <v>10</v>
      </c>
      <c r="X1015">
        <v>10</v>
      </c>
      <c r="Y1015">
        <v>10</v>
      </c>
      <c r="Z1015">
        <v>10</v>
      </c>
      <c r="AA1015">
        <v>10</v>
      </c>
      <c r="AB1015">
        <v>10</v>
      </c>
      <c r="AC1015">
        <v>10</v>
      </c>
      <c r="AD1015">
        <v>8.9488888889999991</v>
      </c>
      <c r="AE1015">
        <v>8.3333333330000006</v>
      </c>
      <c r="AF1015">
        <v>9.0940740739999999</v>
      </c>
      <c r="AG1015">
        <v>10</v>
      </c>
      <c r="AH1015">
        <v>10</v>
      </c>
      <c r="AI1015">
        <v>10</v>
      </c>
      <c r="AJ1015">
        <v>10</v>
      </c>
      <c r="AK1015">
        <v>10</v>
      </c>
      <c r="AL1015">
        <v>10</v>
      </c>
      <c r="AM1015">
        <v>10</v>
      </c>
      <c r="AN1015">
        <v>10</v>
      </c>
      <c r="AO1015">
        <v>10</v>
      </c>
      <c r="AP1015">
        <v>10</v>
      </c>
      <c r="AQ1015">
        <v>10</v>
      </c>
      <c r="AR1015">
        <v>10</v>
      </c>
      <c r="AS1015">
        <v>10</v>
      </c>
      <c r="AT1015">
        <v>10</v>
      </c>
      <c r="AU1015">
        <v>9.3333333330000006</v>
      </c>
      <c r="AV1015">
        <v>8.5</v>
      </c>
      <c r="AW1015">
        <v>10</v>
      </c>
      <c r="AX1015">
        <v>10</v>
      </c>
      <c r="AY1015">
        <v>10</v>
      </c>
      <c r="AZ1015">
        <v>9.69047619</v>
      </c>
      <c r="BD1015">
        <v>10</v>
      </c>
      <c r="BE1015">
        <v>10</v>
      </c>
      <c r="BF1015">
        <v>10</v>
      </c>
      <c r="BG1015">
        <v>10</v>
      </c>
      <c r="BI1015">
        <v>10</v>
      </c>
      <c r="BJ1015">
        <v>9.4887620580000007</v>
      </c>
      <c r="BK1015">
        <v>3</v>
      </c>
      <c r="BL1015">
        <v>1.0294117650000001</v>
      </c>
      <c r="BM1015">
        <v>3.3899182560000001</v>
      </c>
      <c r="BN1015">
        <v>8</v>
      </c>
      <c r="BO1015">
        <v>3</v>
      </c>
      <c r="BP1015">
        <v>2</v>
      </c>
      <c r="BQ1015">
        <v>2.5</v>
      </c>
      <c r="BR1015">
        <v>3.7298325050000001</v>
      </c>
      <c r="BS1015">
        <v>9.2550309259999999</v>
      </c>
      <c r="BT1015">
        <v>7.2361129679999996</v>
      </c>
      <c r="BU1015">
        <v>8.4161416130000006</v>
      </c>
      <c r="BV1015">
        <v>10</v>
      </c>
      <c r="BW1015">
        <v>10</v>
      </c>
      <c r="BX1015">
        <v>5.9589636490000002</v>
      </c>
      <c r="BY1015">
        <v>9.5003854580000002</v>
      </c>
      <c r="BZ1015">
        <v>8.8942013240000009</v>
      </c>
      <c r="CA1015">
        <v>8.7265060489999993</v>
      </c>
      <c r="CB1015">
        <v>1</v>
      </c>
      <c r="CC1015">
        <v>8.6652602210000005</v>
      </c>
      <c r="CD1015">
        <v>9.4835268129999992</v>
      </c>
      <c r="CE1015">
        <v>9.3598157450000006</v>
      </c>
      <c r="CF1015">
        <v>9.5404539760000002</v>
      </c>
      <c r="CG1015">
        <v>10</v>
      </c>
      <c r="CH1015">
        <v>9.5959491329999995</v>
      </c>
      <c r="CI1015">
        <v>9.632409333</v>
      </c>
      <c r="CJ1015">
        <v>8.98</v>
      </c>
      <c r="CK1015">
        <v>6.4096000000000002</v>
      </c>
      <c r="CL1015">
        <v>8.3406697780000005</v>
      </c>
      <c r="CM1015">
        <v>7.0528734850000001</v>
      </c>
      <c r="CN1015">
        <v>9.4331647079999996</v>
      </c>
      <c r="CO1015">
        <v>8.2430190959999994</v>
      </c>
      <c r="CP1015">
        <v>10</v>
      </c>
      <c r="CQ1015">
        <v>6.7911996610000003</v>
      </c>
      <c r="CR1015">
        <v>7.692307692</v>
      </c>
      <c r="CS1015">
        <v>6.3395629610000004</v>
      </c>
      <c r="CT1015">
        <v>6.9410234380000002</v>
      </c>
      <c r="CU1015">
        <v>8.3811780779999996</v>
      </c>
      <c r="CV1015">
        <v>10</v>
      </c>
      <c r="CW1015">
        <v>8.9826196639999996</v>
      </c>
      <c r="CX1015">
        <v>10</v>
      </c>
      <c r="CY1015">
        <v>9.6608732209999992</v>
      </c>
      <c r="CZ1015">
        <v>10</v>
      </c>
      <c r="DA1015">
        <v>8.5106808479999998</v>
      </c>
      <c r="DB1015">
        <v>5.2766357790000002</v>
      </c>
      <c r="DC1015">
        <v>8</v>
      </c>
      <c r="DD1015">
        <v>10</v>
      </c>
      <c r="DE1015">
        <v>3</v>
      </c>
      <c r="DF1015">
        <v>7.4645527710000001</v>
      </c>
      <c r="DG1015">
        <v>5.032554706</v>
      </c>
      <c r="DH1015">
        <v>7.575757576</v>
      </c>
      <c r="DI1015">
        <v>9.7259383499999998</v>
      </c>
      <c r="DJ1015">
        <v>9.1534311880000008</v>
      </c>
      <c r="DK1015">
        <v>9.7200204630000009</v>
      </c>
      <c r="DL1015">
        <v>8.4867409269999996</v>
      </c>
      <c r="DM1015">
        <v>8.2824072019999999</v>
      </c>
      <c r="DN1015">
        <v>8.469277731</v>
      </c>
      <c r="DO1015">
        <v>7.77</v>
      </c>
      <c r="DP1015">
        <v>13</v>
      </c>
      <c r="DQ1015">
        <v>8.6293810289999993</v>
      </c>
      <c r="DR1015">
        <v>7</v>
      </c>
      <c r="DS1015">
        <v>1</v>
      </c>
    </row>
    <row r="1016" spans="1:123" x14ac:dyDescent="0.35">
      <c r="A1016">
        <v>2010</v>
      </c>
      <c r="B1016" t="s">
        <v>345</v>
      </c>
      <c r="C1016" t="s">
        <v>346</v>
      </c>
      <c r="D1016" t="s">
        <v>262</v>
      </c>
      <c r="E1016">
        <v>5.6</v>
      </c>
      <c r="F1016">
        <v>5.1137240009999996</v>
      </c>
      <c r="G1016">
        <v>4.7147212529999996</v>
      </c>
      <c r="H1016">
        <v>5.0999999999999996</v>
      </c>
      <c r="I1016">
        <v>2.0054589999999998E-3</v>
      </c>
      <c r="J1016">
        <v>10</v>
      </c>
      <c r="K1016">
        <v>10</v>
      </c>
      <c r="L1016">
        <v>7.5</v>
      </c>
      <c r="M1016">
        <v>10</v>
      </c>
      <c r="N1016">
        <v>10</v>
      </c>
      <c r="O1016">
        <v>9.5</v>
      </c>
      <c r="P1016">
        <v>10</v>
      </c>
      <c r="Q1016">
        <v>10</v>
      </c>
      <c r="T1016">
        <v>10</v>
      </c>
      <c r="U1016">
        <v>10</v>
      </c>
      <c r="V1016">
        <v>6.5006684860000004</v>
      </c>
      <c r="W1016">
        <v>5</v>
      </c>
      <c r="X1016">
        <v>5</v>
      </c>
      <c r="Y1016">
        <v>10</v>
      </c>
      <c r="Z1016">
        <v>6.6666666670000003</v>
      </c>
      <c r="AA1016">
        <v>2.5</v>
      </c>
      <c r="AB1016">
        <v>10</v>
      </c>
      <c r="AC1016">
        <v>6.25</v>
      </c>
      <c r="AD1016">
        <v>9.7044444439999999</v>
      </c>
      <c r="AE1016">
        <v>8.3333333330000006</v>
      </c>
      <c r="AF1016">
        <v>8.0959259259999996</v>
      </c>
      <c r="AG1016">
        <v>7.5</v>
      </c>
      <c r="AH1016">
        <v>7.5</v>
      </c>
      <c r="AI1016">
        <v>10</v>
      </c>
      <c r="AJ1016">
        <v>0</v>
      </c>
      <c r="AK1016">
        <v>5</v>
      </c>
      <c r="AL1016">
        <v>10</v>
      </c>
      <c r="AM1016">
        <v>6.6666666670000003</v>
      </c>
      <c r="AN1016">
        <v>8.3333333330000006</v>
      </c>
      <c r="AO1016">
        <v>10</v>
      </c>
      <c r="AP1016">
        <v>3.3333333330000001</v>
      </c>
      <c r="AQ1016">
        <v>6.6666666670000003</v>
      </c>
      <c r="AR1016">
        <v>7</v>
      </c>
      <c r="AS1016">
        <v>10</v>
      </c>
      <c r="AT1016">
        <v>10</v>
      </c>
      <c r="AU1016">
        <v>7.6666666670000003</v>
      </c>
      <c r="AV1016">
        <v>5</v>
      </c>
      <c r="AW1016">
        <v>10</v>
      </c>
      <c r="AX1016">
        <v>10</v>
      </c>
      <c r="AY1016">
        <v>10</v>
      </c>
      <c r="AZ1016">
        <v>8.9523809520000004</v>
      </c>
      <c r="BD1016">
        <v>10</v>
      </c>
      <c r="BE1016">
        <v>10</v>
      </c>
      <c r="BF1016">
        <v>10</v>
      </c>
      <c r="BG1016">
        <v>10</v>
      </c>
      <c r="BI1016">
        <v>10</v>
      </c>
      <c r="BJ1016">
        <v>6.9716644759999999</v>
      </c>
      <c r="BK1016">
        <v>89</v>
      </c>
      <c r="BL1016">
        <v>8.3529411759999999</v>
      </c>
      <c r="BM1016">
        <v>9.3836512259999996</v>
      </c>
      <c r="BN1016">
        <v>6</v>
      </c>
      <c r="BO1016">
        <v>9</v>
      </c>
      <c r="BP1016">
        <v>7</v>
      </c>
      <c r="BQ1016">
        <v>8</v>
      </c>
      <c r="BR1016">
        <v>7.9341481009999999</v>
      </c>
      <c r="BS1016">
        <v>2.8207755460000001</v>
      </c>
      <c r="BT1016">
        <v>3.4114436279999998</v>
      </c>
      <c r="BU1016">
        <v>4.7934797199999997</v>
      </c>
      <c r="BV1016">
        <v>5</v>
      </c>
      <c r="BW1016">
        <v>4.1666666670000003</v>
      </c>
      <c r="BX1016">
        <v>4.5127442750000002</v>
      </c>
      <c r="BY1016">
        <v>7.6498141720000001</v>
      </c>
      <c r="BZ1016">
        <v>1.6152576670000001</v>
      </c>
      <c r="CA1016">
        <v>4.0510148810000004</v>
      </c>
      <c r="CB1016">
        <v>1</v>
      </c>
      <c r="CC1016">
        <v>4.2245773949999998</v>
      </c>
      <c r="CD1016">
        <v>9.2557541959999998</v>
      </c>
      <c r="CE1016">
        <v>8.9661459019999992</v>
      </c>
      <c r="CF1016">
        <v>8.7340135599999993</v>
      </c>
      <c r="CG1016">
        <v>10</v>
      </c>
      <c r="CH1016">
        <v>9.238978414</v>
      </c>
      <c r="CI1016">
        <v>8.5666666669999998</v>
      </c>
      <c r="CJ1016">
        <v>8.58</v>
      </c>
      <c r="CK1016">
        <v>6.4480000000000004</v>
      </c>
      <c r="CL1016">
        <v>7.8648888890000004</v>
      </c>
      <c r="CM1016">
        <v>4.7906249089999999</v>
      </c>
      <c r="CN1016">
        <v>8.8694156670000002</v>
      </c>
      <c r="CO1016">
        <v>6.8300202880000001</v>
      </c>
      <c r="CP1016">
        <v>10</v>
      </c>
      <c r="CQ1016">
        <v>6.808327631</v>
      </c>
      <c r="CR1016">
        <v>5.384615385</v>
      </c>
      <c r="CS1016">
        <v>6.3056615550000004</v>
      </c>
      <c r="CT1016">
        <v>6.1662015229999998</v>
      </c>
      <c r="CU1016">
        <v>7.7152776750000003</v>
      </c>
      <c r="CV1016">
        <v>5</v>
      </c>
      <c r="CW1016">
        <v>8.5223486140000002</v>
      </c>
      <c r="CX1016">
        <v>10</v>
      </c>
      <c r="CY1016">
        <v>7.840782871</v>
      </c>
      <c r="CZ1016">
        <v>5.5666666669999998</v>
      </c>
      <c r="DA1016">
        <v>4.7655559119999999</v>
      </c>
      <c r="DB1016">
        <v>7.2638092219999999</v>
      </c>
      <c r="DC1016">
        <v>8</v>
      </c>
      <c r="DD1016">
        <v>2.7788883270000002</v>
      </c>
      <c r="DE1016">
        <v>10</v>
      </c>
      <c r="DF1016">
        <v>6.3958200209999996</v>
      </c>
      <c r="DG1016">
        <v>3.1198626890000001</v>
      </c>
      <c r="DH1016">
        <v>5.4545454549999999</v>
      </c>
      <c r="DI1016">
        <v>9.0178922589999999</v>
      </c>
      <c r="DJ1016">
        <v>3.307389449</v>
      </c>
      <c r="DK1016">
        <v>7.2475887800000001</v>
      </c>
      <c r="DL1016">
        <v>6.3681782240000002</v>
      </c>
      <c r="DM1016">
        <v>5.7525761429999998</v>
      </c>
      <c r="DN1016">
        <v>6.6630596789999998</v>
      </c>
      <c r="DO1016">
        <v>7.16</v>
      </c>
      <c r="DP1016">
        <v>59</v>
      </c>
      <c r="DQ1016">
        <v>7.0658322379999996</v>
      </c>
      <c r="DR1016">
        <v>70</v>
      </c>
      <c r="DS1016">
        <v>2</v>
      </c>
    </row>
    <row r="1017" spans="1:123" x14ac:dyDescent="0.35">
      <c r="A1017">
        <v>2010</v>
      </c>
      <c r="B1017" t="s">
        <v>347</v>
      </c>
      <c r="C1017" t="s">
        <v>348</v>
      </c>
      <c r="D1017" t="s">
        <v>262</v>
      </c>
      <c r="E1017">
        <v>5.266666667</v>
      </c>
      <c r="F1017">
        <v>4.2449727719999997</v>
      </c>
      <c r="G1017">
        <v>4.3640309329999996</v>
      </c>
      <c r="H1017">
        <v>4.5999999999999996</v>
      </c>
      <c r="I1017">
        <v>2.9747453749999999</v>
      </c>
      <c r="J1017">
        <v>10</v>
      </c>
      <c r="K1017">
        <v>10</v>
      </c>
      <c r="L1017">
        <v>5</v>
      </c>
      <c r="M1017">
        <v>10</v>
      </c>
      <c r="N1017">
        <v>10</v>
      </c>
      <c r="O1017">
        <v>9</v>
      </c>
      <c r="P1017">
        <v>10</v>
      </c>
      <c r="Q1017">
        <v>10</v>
      </c>
      <c r="T1017">
        <v>10</v>
      </c>
      <c r="U1017">
        <v>10</v>
      </c>
      <c r="V1017">
        <v>7.3249151250000004</v>
      </c>
      <c r="W1017">
        <v>10</v>
      </c>
      <c r="X1017">
        <v>10</v>
      </c>
      <c r="Y1017">
        <v>10</v>
      </c>
      <c r="Z1017">
        <v>10</v>
      </c>
      <c r="AA1017">
        <v>10</v>
      </c>
      <c r="AB1017">
        <v>6.6666666670000003</v>
      </c>
      <c r="AC1017">
        <v>8.3333333330000006</v>
      </c>
      <c r="AD1017">
        <v>9.8888888890000004</v>
      </c>
      <c r="AE1017">
        <v>8.3333333330000006</v>
      </c>
      <c r="AF1017">
        <v>8.8518518519999994</v>
      </c>
      <c r="AG1017">
        <v>10</v>
      </c>
      <c r="AH1017">
        <v>10</v>
      </c>
      <c r="AI1017">
        <v>7.5</v>
      </c>
      <c r="AJ1017">
        <v>6.6666666670000003</v>
      </c>
      <c r="AK1017">
        <v>7.0833333329999997</v>
      </c>
      <c r="AL1017">
        <v>0</v>
      </c>
      <c r="AM1017">
        <v>0</v>
      </c>
      <c r="AN1017">
        <v>0</v>
      </c>
      <c r="AO1017">
        <v>10</v>
      </c>
      <c r="AP1017">
        <v>6.6666666670000003</v>
      </c>
      <c r="AQ1017">
        <v>8.3333333330000006</v>
      </c>
      <c r="AR1017">
        <v>7.0833333329999997</v>
      </c>
      <c r="AS1017">
        <v>10</v>
      </c>
      <c r="AT1017">
        <v>10</v>
      </c>
      <c r="AU1017">
        <v>4.3333333329999997</v>
      </c>
      <c r="AV1017">
        <v>4.25</v>
      </c>
      <c r="AW1017">
        <v>10</v>
      </c>
      <c r="AX1017">
        <v>10</v>
      </c>
      <c r="AY1017">
        <v>10</v>
      </c>
      <c r="AZ1017">
        <v>8.3690476189999998</v>
      </c>
      <c r="BD1017">
        <v>10</v>
      </c>
      <c r="BE1017">
        <v>10</v>
      </c>
      <c r="BF1017">
        <v>10</v>
      </c>
      <c r="BG1017">
        <v>10</v>
      </c>
      <c r="BI1017">
        <v>10</v>
      </c>
      <c r="BJ1017">
        <v>7.4116520619999999</v>
      </c>
      <c r="BK1017">
        <v>71</v>
      </c>
      <c r="BL1017">
        <v>7.4205882350000003</v>
      </c>
      <c r="BM1017">
        <v>9.5912806540000002</v>
      </c>
      <c r="BN1017">
        <v>2</v>
      </c>
      <c r="BO1017">
        <v>7</v>
      </c>
      <c r="BP1017">
        <v>4</v>
      </c>
      <c r="BQ1017">
        <v>5.5</v>
      </c>
      <c r="BR1017">
        <v>6.1279672219999997</v>
      </c>
      <c r="BS1017">
        <v>2.1735683269999999</v>
      </c>
      <c r="BT1017">
        <v>2.412713868</v>
      </c>
      <c r="BU1017">
        <v>3.6813585870000001</v>
      </c>
      <c r="BV1017">
        <v>2.5</v>
      </c>
      <c r="BW1017">
        <v>4.1666666670000003</v>
      </c>
      <c r="BX1017">
        <v>4.3805108170000002</v>
      </c>
      <c r="BY1017">
        <v>9.0073186019999998</v>
      </c>
      <c r="BZ1017">
        <v>3.5661379219999998</v>
      </c>
      <c r="CA1017">
        <v>3.8354366209999999</v>
      </c>
      <c r="CB1017">
        <v>0.88888888899999996</v>
      </c>
      <c r="CC1017">
        <v>3.7487845310000001</v>
      </c>
      <c r="CD1017">
        <v>7.4780331369999997</v>
      </c>
      <c r="CE1017">
        <v>8.7498458049999996</v>
      </c>
      <c r="CF1017">
        <v>9.2887752389999996</v>
      </c>
      <c r="CG1017">
        <v>0</v>
      </c>
      <c r="CH1017">
        <v>6.3791635449999999</v>
      </c>
      <c r="CI1017">
        <v>6.5333333329999999</v>
      </c>
      <c r="CJ1017">
        <v>7.76</v>
      </c>
      <c r="CK1017">
        <v>4.8032000000000004</v>
      </c>
      <c r="CL1017">
        <v>6.365511111</v>
      </c>
      <c r="CM1017">
        <v>3.4251950120000001</v>
      </c>
      <c r="CN1017">
        <v>6.9266395169999999</v>
      </c>
      <c r="CO1017">
        <v>5.1759172639999997</v>
      </c>
      <c r="CP1017">
        <v>10</v>
      </c>
      <c r="CQ1017">
        <v>4.0117122810000003</v>
      </c>
      <c r="CR1017">
        <v>3.846153846</v>
      </c>
      <c r="CS1017">
        <v>10</v>
      </c>
      <c r="CT1017">
        <v>5.9526220429999999</v>
      </c>
      <c r="CU1017">
        <v>6.8735126050000002</v>
      </c>
      <c r="CV1017">
        <v>8</v>
      </c>
      <c r="CW1017">
        <v>9.9087248900000002</v>
      </c>
      <c r="CX1017">
        <v>10</v>
      </c>
      <c r="CY1017">
        <v>9.3029082970000001</v>
      </c>
      <c r="CZ1017">
        <v>5.5666666669999998</v>
      </c>
      <c r="DA1017">
        <v>3.2079127380000001</v>
      </c>
      <c r="DB1017">
        <v>5.4666144640000001</v>
      </c>
      <c r="DC1017">
        <v>8</v>
      </c>
      <c r="DD1017">
        <v>0.64656730799999995</v>
      </c>
      <c r="DE1017">
        <v>3</v>
      </c>
      <c r="DF1017">
        <v>4.314626863</v>
      </c>
      <c r="DG1017">
        <v>3.2335780879999998</v>
      </c>
      <c r="DH1017">
        <v>4.5454545450000001</v>
      </c>
      <c r="DI1017">
        <v>7.8904480579999996</v>
      </c>
      <c r="DJ1017">
        <v>3.7762732400000001</v>
      </c>
      <c r="DK1017">
        <v>8.4988147260000009</v>
      </c>
      <c r="DL1017">
        <v>2.6691004899999999</v>
      </c>
      <c r="DM1017">
        <v>5.1022781909999999</v>
      </c>
      <c r="DN1017">
        <v>6.2399377840000003</v>
      </c>
      <c r="DO1017">
        <v>5.87</v>
      </c>
      <c r="DP1017">
        <v>135</v>
      </c>
      <c r="DQ1017">
        <v>6.6408260309999996</v>
      </c>
      <c r="DR1017">
        <v>102</v>
      </c>
      <c r="DS1017">
        <v>3</v>
      </c>
    </row>
    <row r="1018" spans="1:123" x14ac:dyDescent="0.35">
      <c r="A1018">
        <v>2010</v>
      </c>
      <c r="B1018" t="s">
        <v>349</v>
      </c>
      <c r="C1018" t="s">
        <v>350</v>
      </c>
      <c r="D1018" t="s">
        <v>256</v>
      </c>
      <c r="E1018">
        <v>3.3</v>
      </c>
      <c r="F1018">
        <v>4.6527639699999996</v>
      </c>
      <c r="G1018">
        <v>4.5341480120000002</v>
      </c>
      <c r="H1018">
        <v>4.2</v>
      </c>
      <c r="I1018">
        <v>9.1254060900000002</v>
      </c>
      <c r="J1018">
        <v>10</v>
      </c>
      <c r="K1018">
        <v>10</v>
      </c>
      <c r="L1018">
        <v>5</v>
      </c>
      <c r="M1018">
        <v>10</v>
      </c>
      <c r="N1018">
        <v>10</v>
      </c>
      <c r="O1018">
        <v>9</v>
      </c>
      <c r="P1018">
        <v>1</v>
      </c>
      <c r="Q1018">
        <v>5</v>
      </c>
      <c r="T1018">
        <v>5</v>
      </c>
      <c r="U1018">
        <v>3.6666666669999999</v>
      </c>
      <c r="V1018">
        <v>7.2640242519999996</v>
      </c>
      <c r="W1018">
        <v>10</v>
      </c>
      <c r="X1018">
        <v>0</v>
      </c>
      <c r="Y1018">
        <v>10</v>
      </c>
      <c r="Z1018">
        <v>6.6666666670000003</v>
      </c>
      <c r="AA1018">
        <v>5</v>
      </c>
      <c r="AB1018">
        <v>3.3333333330000001</v>
      </c>
      <c r="AC1018">
        <v>4.1666666670000003</v>
      </c>
      <c r="AD1018">
        <v>8.908888889</v>
      </c>
      <c r="AE1018">
        <v>9.7222222219999992</v>
      </c>
      <c r="AF1018">
        <v>7.5992592590000001</v>
      </c>
      <c r="AG1018">
        <v>2.5</v>
      </c>
      <c r="AH1018">
        <v>2.5</v>
      </c>
      <c r="AI1018">
        <v>2.5</v>
      </c>
      <c r="AJ1018">
        <v>3.3333333330000001</v>
      </c>
      <c r="AK1018">
        <v>2.9166666669999999</v>
      </c>
      <c r="AL1018">
        <v>5</v>
      </c>
      <c r="AM1018">
        <v>6.6666666670000003</v>
      </c>
      <c r="AN1018">
        <v>5.8333333329999997</v>
      </c>
      <c r="AO1018">
        <v>7.5</v>
      </c>
      <c r="AP1018">
        <v>3.3333333330000001</v>
      </c>
      <c r="AQ1018">
        <v>5.4166666670000003</v>
      </c>
      <c r="AR1018">
        <v>3.8333333330000001</v>
      </c>
      <c r="AS1018">
        <v>10</v>
      </c>
      <c r="AT1018">
        <v>9.8811046890000007</v>
      </c>
      <c r="AU1018">
        <v>2.3333333330000001</v>
      </c>
      <c r="AV1018">
        <v>4</v>
      </c>
      <c r="AW1018">
        <v>6.6666666670000003</v>
      </c>
      <c r="AX1018">
        <v>6.6666666670000003</v>
      </c>
      <c r="AY1018">
        <v>3.3333333330000001</v>
      </c>
      <c r="AZ1018">
        <v>6.1258720980000003</v>
      </c>
      <c r="BD1018">
        <v>5</v>
      </c>
      <c r="BE1018">
        <v>0</v>
      </c>
      <c r="BF1018">
        <v>0</v>
      </c>
      <c r="BG1018">
        <v>0</v>
      </c>
      <c r="BI1018">
        <v>2.5</v>
      </c>
      <c r="BJ1018">
        <v>5.5385191989999996</v>
      </c>
      <c r="BK1018">
        <v>139</v>
      </c>
      <c r="BL1018">
        <v>7.9411764710000003</v>
      </c>
      <c r="BM1018">
        <v>6.8746594009999997</v>
      </c>
      <c r="BN1018">
        <v>4</v>
      </c>
      <c r="BO1018">
        <v>10</v>
      </c>
      <c r="BP1018">
        <v>5</v>
      </c>
      <c r="BQ1018">
        <v>7.5</v>
      </c>
      <c r="BR1018">
        <v>6.5789589680000002</v>
      </c>
      <c r="BS1018">
        <v>6.2768730289999999</v>
      </c>
      <c r="BT1018">
        <v>4.2405224910000001</v>
      </c>
      <c r="BU1018">
        <v>5.2100846919999997</v>
      </c>
      <c r="BV1018">
        <v>4.1666666670000003</v>
      </c>
      <c r="BW1018">
        <v>5.8333333329999997</v>
      </c>
      <c r="BX1018">
        <v>3.4080551890000002</v>
      </c>
      <c r="BY1018">
        <v>8.3762859110000001</v>
      </c>
      <c r="BZ1018">
        <v>4.8179092069999996</v>
      </c>
      <c r="CA1018">
        <v>4.8448290189999996</v>
      </c>
      <c r="CB1018">
        <v>0.74074074099999998</v>
      </c>
      <c r="CC1018">
        <v>4.5621487619999996</v>
      </c>
      <c r="CD1018">
        <v>8.3061176799999998</v>
      </c>
      <c r="CE1018">
        <v>9.1917828149999998</v>
      </c>
      <c r="CF1018">
        <v>7.7469623470000002</v>
      </c>
      <c r="CG1018">
        <v>10</v>
      </c>
      <c r="CH1018">
        <v>8.8112157100000008</v>
      </c>
      <c r="CI1018">
        <v>8.2866666670000004</v>
      </c>
      <c r="CJ1018">
        <v>6.6</v>
      </c>
      <c r="CK1018">
        <v>0</v>
      </c>
      <c r="CL1018">
        <v>4.9622222220000003</v>
      </c>
      <c r="CM1018">
        <v>5.0868667619999997</v>
      </c>
      <c r="CN1018">
        <v>8.4091556240000003</v>
      </c>
      <c r="CO1018">
        <v>6.748011193</v>
      </c>
      <c r="CP1018">
        <v>10</v>
      </c>
      <c r="CQ1018">
        <v>5.2948181849999996</v>
      </c>
      <c r="CR1018">
        <v>4.615384615</v>
      </c>
      <c r="CS1018">
        <v>0.77437948899999998</v>
      </c>
      <c r="CT1018">
        <v>3.5615274299999999</v>
      </c>
      <c r="CU1018">
        <v>6.3179402109999998</v>
      </c>
      <c r="CV1018">
        <v>2</v>
      </c>
      <c r="CW1018">
        <v>5.6921002420000004</v>
      </c>
      <c r="CX1018">
        <v>10</v>
      </c>
      <c r="CY1018">
        <v>5.8973667470000004</v>
      </c>
      <c r="CZ1018">
        <v>10</v>
      </c>
      <c r="DA1018">
        <v>4.4741636419999997</v>
      </c>
      <c r="DB1018">
        <v>6.9116369420000003</v>
      </c>
      <c r="DC1018">
        <v>8</v>
      </c>
      <c r="DD1018">
        <v>0.64656730799999995</v>
      </c>
      <c r="DE1018">
        <v>0</v>
      </c>
      <c r="DF1018">
        <v>5.0053946490000003</v>
      </c>
      <c r="DG1018">
        <v>3.3232129960000001</v>
      </c>
      <c r="DH1018">
        <v>3.3333333330000001</v>
      </c>
      <c r="DI1018">
        <v>9.7170592689999999</v>
      </c>
      <c r="DJ1018">
        <v>4.3569683619999999</v>
      </c>
      <c r="DK1018">
        <v>7.0824835180000001</v>
      </c>
      <c r="DL1018">
        <v>5.1463616390000002</v>
      </c>
      <c r="DM1018">
        <v>5.49323652</v>
      </c>
      <c r="DN1018">
        <v>5.4653326389999997</v>
      </c>
      <c r="DO1018">
        <v>6.35</v>
      </c>
      <c r="DP1018">
        <v>109</v>
      </c>
      <c r="DQ1018">
        <v>5.9442595989999996</v>
      </c>
      <c r="DR1018">
        <v>128</v>
      </c>
      <c r="DS1018">
        <v>4</v>
      </c>
    </row>
    <row r="1019" spans="1:123" x14ac:dyDescent="0.35">
      <c r="A1019">
        <v>2010</v>
      </c>
      <c r="B1019" t="s">
        <v>351</v>
      </c>
      <c r="C1019" t="s">
        <v>352</v>
      </c>
      <c r="D1019" t="s">
        <v>262</v>
      </c>
      <c r="E1019">
        <v>4.4000000000000004</v>
      </c>
      <c r="F1019">
        <v>4.9208337670000004</v>
      </c>
      <c r="G1019">
        <v>2.4922651999999998</v>
      </c>
      <c r="H1019">
        <v>3.9</v>
      </c>
      <c r="I1019">
        <v>0</v>
      </c>
      <c r="J1019">
        <v>10</v>
      </c>
      <c r="K1019">
        <v>10</v>
      </c>
      <c r="L1019">
        <v>7.5</v>
      </c>
      <c r="M1019">
        <v>10</v>
      </c>
      <c r="N1019">
        <v>10</v>
      </c>
      <c r="O1019">
        <v>9.5</v>
      </c>
      <c r="P1019">
        <v>10</v>
      </c>
      <c r="Q1019">
        <v>10</v>
      </c>
      <c r="T1019">
        <v>10</v>
      </c>
      <c r="U1019">
        <v>10</v>
      </c>
      <c r="V1019">
        <v>6.5</v>
      </c>
      <c r="W1019">
        <v>10</v>
      </c>
      <c r="X1019">
        <v>10</v>
      </c>
      <c r="Y1019">
        <v>10</v>
      </c>
      <c r="Z1019">
        <v>10</v>
      </c>
      <c r="AD1019">
        <v>10</v>
      </c>
      <c r="AE1019">
        <v>8.011111111</v>
      </c>
      <c r="AF1019">
        <v>9.0055555559999991</v>
      </c>
      <c r="AS1019">
        <v>10</v>
      </c>
      <c r="AT1019">
        <v>10</v>
      </c>
      <c r="AU1019">
        <v>6.3333333329999997</v>
      </c>
      <c r="AV1019">
        <v>5.75</v>
      </c>
      <c r="AZ1019">
        <v>8.0208333330000006</v>
      </c>
      <c r="BD1019">
        <v>10</v>
      </c>
      <c r="BE1019">
        <v>10</v>
      </c>
      <c r="BF1019">
        <v>10</v>
      </c>
      <c r="BG1019">
        <v>10</v>
      </c>
      <c r="BI1019">
        <v>10</v>
      </c>
      <c r="BJ1019">
        <v>7.2282986109999996</v>
      </c>
      <c r="BK1019">
        <v>81</v>
      </c>
      <c r="BL1019">
        <v>8.6882352940000001</v>
      </c>
      <c r="BM1019">
        <v>9.159673025</v>
      </c>
      <c r="BN1019">
        <v>8</v>
      </c>
      <c r="BO1019">
        <v>8</v>
      </c>
      <c r="BP1019">
        <v>8</v>
      </c>
      <c r="BQ1019">
        <v>8</v>
      </c>
      <c r="BR1019">
        <v>8.4619770800000005</v>
      </c>
      <c r="BS1019">
        <v>3.1358065000000002</v>
      </c>
      <c r="BT1019">
        <v>3.1396440239999999</v>
      </c>
      <c r="BU1019">
        <v>4.6040099049999998</v>
      </c>
      <c r="BV1019">
        <v>4.1666666670000003</v>
      </c>
      <c r="BW1019">
        <v>2.5</v>
      </c>
      <c r="BX1019">
        <v>3.833383955</v>
      </c>
      <c r="BY1019">
        <v>8.1978920599999991</v>
      </c>
      <c r="BZ1019">
        <v>3.5703096310000002</v>
      </c>
      <c r="CA1019">
        <v>1.4209205949999999</v>
      </c>
      <c r="CB1019">
        <v>1</v>
      </c>
      <c r="CC1019">
        <v>3.84095926</v>
      </c>
      <c r="CD1019">
        <v>8.3946585870000003</v>
      </c>
      <c r="CE1019">
        <v>8.8500846200000005</v>
      </c>
      <c r="CF1019">
        <v>9.7641328460000008</v>
      </c>
      <c r="CG1019">
        <v>10</v>
      </c>
      <c r="CH1019">
        <v>9.2522190129999995</v>
      </c>
      <c r="CI1019">
        <v>9</v>
      </c>
      <c r="CJ1019">
        <v>8.82</v>
      </c>
      <c r="CK1019">
        <v>6.6959999999999997</v>
      </c>
      <c r="CL1019">
        <v>8.1720000000000006</v>
      </c>
      <c r="CM1019">
        <v>5.5124795830000002</v>
      </c>
      <c r="CN1019">
        <v>8.3663576079999995</v>
      </c>
      <c r="CO1019">
        <v>6.9394185960000003</v>
      </c>
      <c r="CP1019">
        <v>10</v>
      </c>
      <c r="CQ1019">
        <v>6.1040911849999997</v>
      </c>
      <c r="CR1019">
        <v>4.615384615</v>
      </c>
      <c r="CS1019">
        <v>3.3187692389999999</v>
      </c>
      <c r="CT1019">
        <v>4.6794150129999998</v>
      </c>
      <c r="CU1019">
        <v>7.4477084019999999</v>
      </c>
      <c r="CV1019">
        <v>8</v>
      </c>
      <c r="CW1019">
        <v>7.5496883769999998</v>
      </c>
      <c r="CX1019">
        <v>10</v>
      </c>
      <c r="CY1019">
        <v>8.5165627920000002</v>
      </c>
      <c r="CZ1019">
        <v>6.6666666670000003</v>
      </c>
      <c r="DA1019">
        <v>5.810271857</v>
      </c>
      <c r="DB1019">
        <v>7.7542724759999997</v>
      </c>
      <c r="DC1019">
        <v>6</v>
      </c>
      <c r="DD1019">
        <v>2.5994818259999999</v>
      </c>
      <c r="DE1019">
        <v>10</v>
      </c>
      <c r="DF1019">
        <v>6.471782138</v>
      </c>
      <c r="DG1019">
        <v>3.9322719639999999</v>
      </c>
      <c r="DH1019">
        <v>5.3030303029999999</v>
      </c>
      <c r="DI1019">
        <v>8.9721320579999997</v>
      </c>
      <c r="DJ1019">
        <v>4.2889948640000002</v>
      </c>
      <c r="DK1019">
        <v>8.0541185360000007</v>
      </c>
      <c r="DL1019">
        <v>6.41301553</v>
      </c>
      <c r="DM1019">
        <v>6.1605938760000001</v>
      </c>
      <c r="DN1019">
        <v>7.0496462690000001</v>
      </c>
      <c r="DO1019">
        <v>7.21</v>
      </c>
      <c r="DP1019">
        <v>54</v>
      </c>
      <c r="DQ1019">
        <v>7.2191493060000003</v>
      </c>
      <c r="DR1019">
        <v>62</v>
      </c>
      <c r="DS1019">
        <v>2</v>
      </c>
    </row>
    <row r="1020" spans="1:123" x14ac:dyDescent="0.35">
      <c r="A1020">
        <v>2010</v>
      </c>
      <c r="B1020" t="s">
        <v>353</v>
      </c>
      <c r="C1020" t="s">
        <v>354</v>
      </c>
      <c r="D1020" t="s">
        <v>253</v>
      </c>
      <c r="E1020">
        <v>8.0333333329999999</v>
      </c>
      <c r="F1020">
        <v>7.0721140289999997</v>
      </c>
      <c r="G1020">
        <v>7.481764847</v>
      </c>
      <c r="H1020">
        <v>7.5</v>
      </c>
      <c r="I1020">
        <v>7.8980588569999997</v>
      </c>
      <c r="J1020">
        <v>10</v>
      </c>
      <c r="K1020">
        <v>10</v>
      </c>
      <c r="L1020">
        <v>10</v>
      </c>
      <c r="M1020">
        <v>10</v>
      </c>
      <c r="N1020">
        <v>10</v>
      </c>
      <c r="O1020">
        <v>10</v>
      </c>
      <c r="P1020">
        <v>10</v>
      </c>
      <c r="Q1020">
        <v>10</v>
      </c>
      <c r="T1020">
        <v>10</v>
      </c>
      <c r="U1020">
        <v>10</v>
      </c>
      <c r="V1020">
        <v>9.2993529519999996</v>
      </c>
      <c r="W1020">
        <v>10</v>
      </c>
      <c r="X1020">
        <v>10</v>
      </c>
      <c r="Y1020">
        <v>10</v>
      </c>
      <c r="Z1020">
        <v>10</v>
      </c>
      <c r="AA1020">
        <v>10</v>
      </c>
      <c r="AB1020">
        <v>10</v>
      </c>
      <c r="AC1020">
        <v>10</v>
      </c>
      <c r="AD1020">
        <v>9.4444444440000002</v>
      </c>
      <c r="AE1020">
        <v>7.9166666670000003</v>
      </c>
      <c r="AF1020">
        <v>9.1203703699999998</v>
      </c>
      <c r="AG1020">
        <v>10</v>
      </c>
      <c r="AH1020">
        <v>10</v>
      </c>
      <c r="AI1020">
        <v>10</v>
      </c>
      <c r="AJ1020">
        <v>10</v>
      </c>
      <c r="AK1020">
        <v>10</v>
      </c>
      <c r="AL1020">
        <v>10</v>
      </c>
      <c r="AM1020">
        <v>10</v>
      </c>
      <c r="AN1020">
        <v>10</v>
      </c>
      <c r="AO1020">
        <v>10</v>
      </c>
      <c r="AP1020">
        <v>10</v>
      </c>
      <c r="AQ1020">
        <v>10</v>
      </c>
      <c r="AR1020">
        <v>10</v>
      </c>
      <c r="AS1020">
        <v>10</v>
      </c>
      <c r="AT1020">
        <v>10</v>
      </c>
      <c r="AU1020">
        <v>8.3333333330000006</v>
      </c>
      <c r="AV1020">
        <v>8.5</v>
      </c>
      <c r="AW1020">
        <v>10</v>
      </c>
      <c r="AX1020">
        <v>10</v>
      </c>
      <c r="AY1020">
        <v>10</v>
      </c>
      <c r="AZ1020">
        <v>9.5476190479999996</v>
      </c>
      <c r="BD1020">
        <v>10</v>
      </c>
      <c r="BE1020">
        <v>10</v>
      </c>
      <c r="BF1020">
        <v>10</v>
      </c>
      <c r="BG1020">
        <v>10</v>
      </c>
      <c r="BI1020">
        <v>10</v>
      </c>
      <c r="BJ1020">
        <v>9.0666371800000007</v>
      </c>
      <c r="BK1020">
        <v>17</v>
      </c>
      <c r="BL1020">
        <v>3.5029411760000002</v>
      </c>
      <c r="BM1020">
        <v>6.7446866490000001</v>
      </c>
      <c r="BN1020">
        <v>7</v>
      </c>
      <c r="BO1020">
        <v>9</v>
      </c>
      <c r="BP1020">
        <v>4</v>
      </c>
      <c r="BQ1020">
        <v>6.5</v>
      </c>
      <c r="BR1020">
        <v>5.9369069559999996</v>
      </c>
      <c r="BS1020">
        <v>7.5137837919999999</v>
      </c>
      <c r="BT1020">
        <v>5.5195713959999999</v>
      </c>
      <c r="BU1020">
        <v>7.173060542</v>
      </c>
      <c r="BV1020">
        <v>8.3333333330000006</v>
      </c>
      <c r="BW1020">
        <v>6.6666666670000003</v>
      </c>
      <c r="BX1020">
        <v>5.9066785020000001</v>
      </c>
      <c r="BY1020">
        <v>9.5283292300000006</v>
      </c>
      <c r="BZ1020">
        <v>7.5196439860000002</v>
      </c>
      <c r="CA1020">
        <v>7.4750390280000003</v>
      </c>
      <c r="CB1020">
        <v>1</v>
      </c>
      <c r="CC1020">
        <v>7.2929007190000004</v>
      </c>
      <c r="CD1020">
        <v>9.9801445389999994</v>
      </c>
      <c r="CE1020">
        <v>8.3502695439999997</v>
      </c>
      <c r="CF1020">
        <v>9.4051869579999998</v>
      </c>
      <c r="CG1020">
        <v>10</v>
      </c>
      <c r="CH1020">
        <v>9.4339002599999997</v>
      </c>
      <c r="CI1020">
        <v>9.632409333</v>
      </c>
      <c r="CJ1020">
        <v>8.98</v>
      </c>
      <c r="CK1020">
        <v>6.4096000000000002</v>
      </c>
      <c r="CL1020">
        <v>8.3406697780000005</v>
      </c>
      <c r="CM1020">
        <v>7.563689375</v>
      </c>
      <c r="CN1020">
        <v>9.4331647079999996</v>
      </c>
      <c r="CO1020">
        <v>8.4984270409999993</v>
      </c>
      <c r="CP1020">
        <v>10</v>
      </c>
      <c r="CQ1020">
        <v>7.0360435560000001</v>
      </c>
      <c r="CR1020">
        <v>6.923076923</v>
      </c>
      <c r="CS1020">
        <v>6.4162871959999999</v>
      </c>
      <c r="CT1020">
        <v>6.7918025579999997</v>
      </c>
      <c r="CU1020">
        <v>8.4077248440000005</v>
      </c>
      <c r="CV1020">
        <v>10</v>
      </c>
      <c r="CW1020">
        <v>9.9875374099999998</v>
      </c>
      <c r="CX1020">
        <v>10</v>
      </c>
      <c r="CY1020">
        <v>9.9958458029999999</v>
      </c>
      <c r="CZ1020">
        <v>5</v>
      </c>
      <c r="DA1020">
        <v>5.8656635560000003</v>
      </c>
      <c r="DB1020">
        <v>8.3218663890000002</v>
      </c>
      <c r="DC1020">
        <v>4</v>
      </c>
      <c r="DD1020">
        <v>9.2517253850000003</v>
      </c>
      <c r="DE1020">
        <v>3</v>
      </c>
      <c r="DF1020">
        <v>5.9065425549999997</v>
      </c>
      <c r="DG1020">
        <v>5.5505282219999996</v>
      </c>
      <c r="DH1020">
        <v>8.9393939390000003</v>
      </c>
      <c r="DI1020">
        <v>9.6769808790000003</v>
      </c>
      <c r="DJ1020">
        <v>6.976440599</v>
      </c>
      <c r="DK1020">
        <v>8.4733199040000002</v>
      </c>
      <c r="DL1020">
        <v>9.0472072499999996</v>
      </c>
      <c r="DM1020">
        <v>8.1106451320000001</v>
      </c>
      <c r="DN1020">
        <v>8.0043444969999999</v>
      </c>
      <c r="DO1020">
        <v>7.82</v>
      </c>
      <c r="DP1020">
        <v>10</v>
      </c>
      <c r="DQ1020">
        <v>8.4433185900000005</v>
      </c>
      <c r="DR1020">
        <v>11</v>
      </c>
      <c r="DS1020">
        <v>1</v>
      </c>
    </row>
    <row r="1021" spans="1:123" x14ac:dyDescent="0.35">
      <c r="A1021">
        <v>2010</v>
      </c>
      <c r="B1021" t="s">
        <v>355</v>
      </c>
      <c r="C1021" t="s">
        <v>356</v>
      </c>
      <c r="D1021" t="s">
        <v>259</v>
      </c>
      <c r="E1021">
        <v>4</v>
      </c>
      <c r="F1021">
        <v>4.5503186329999998</v>
      </c>
      <c r="G1021">
        <v>4.9222093989999998</v>
      </c>
      <c r="H1021">
        <v>4.5</v>
      </c>
      <c r="I1021">
        <v>6.6164235590000002</v>
      </c>
      <c r="J1021">
        <v>5</v>
      </c>
      <c r="K1021">
        <v>9.4260912090000009</v>
      </c>
      <c r="L1021">
        <v>5</v>
      </c>
      <c r="M1021">
        <v>9.9695942360000007</v>
      </c>
      <c r="N1021">
        <v>9.9543913540000002</v>
      </c>
      <c r="O1021">
        <v>7.87001536</v>
      </c>
      <c r="P1021">
        <v>2</v>
      </c>
      <c r="Q1021">
        <v>10</v>
      </c>
      <c r="T1021">
        <v>5</v>
      </c>
      <c r="U1021">
        <v>5.6666666670000003</v>
      </c>
      <c r="V1021">
        <v>6.7177018620000002</v>
      </c>
      <c r="W1021">
        <v>5</v>
      </c>
      <c r="X1021">
        <v>10</v>
      </c>
      <c r="Y1021">
        <v>10</v>
      </c>
      <c r="Z1021">
        <v>8.3333333330000006</v>
      </c>
      <c r="AA1021">
        <v>7.5</v>
      </c>
      <c r="AB1021">
        <v>6.6666666670000003</v>
      </c>
      <c r="AC1021">
        <v>7.0833333329999997</v>
      </c>
      <c r="AD1021">
        <v>8.8711111109999994</v>
      </c>
      <c r="AE1021">
        <v>5.5555555559999998</v>
      </c>
      <c r="AF1021">
        <v>7.17</v>
      </c>
      <c r="AG1021">
        <v>2.5</v>
      </c>
      <c r="AH1021">
        <v>2.5</v>
      </c>
      <c r="AI1021">
        <v>0</v>
      </c>
      <c r="AJ1021">
        <v>0</v>
      </c>
      <c r="AK1021">
        <v>0</v>
      </c>
      <c r="AL1021">
        <v>2.5</v>
      </c>
      <c r="AM1021">
        <v>0</v>
      </c>
      <c r="AN1021">
        <v>1.25</v>
      </c>
      <c r="AO1021">
        <v>7.5</v>
      </c>
      <c r="AP1021">
        <v>3.3333333330000001</v>
      </c>
      <c r="AQ1021">
        <v>5.4166666670000003</v>
      </c>
      <c r="AR1021">
        <v>2.3333333330000001</v>
      </c>
      <c r="AS1021">
        <v>10</v>
      </c>
      <c r="AT1021">
        <v>9.5439135430000004</v>
      </c>
      <c r="AU1021">
        <v>1</v>
      </c>
      <c r="AV1021">
        <v>1.75</v>
      </c>
      <c r="AW1021">
        <v>6.6666666670000003</v>
      </c>
      <c r="AX1021">
        <v>6.6666666670000003</v>
      </c>
      <c r="AY1021">
        <v>0</v>
      </c>
      <c r="AZ1021">
        <v>5.0896066969999998</v>
      </c>
      <c r="BD1021">
        <v>5</v>
      </c>
      <c r="BE1021">
        <v>0</v>
      </c>
      <c r="BF1021">
        <v>0</v>
      </c>
      <c r="BG1021">
        <v>0</v>
      </c>
      <c r="BI1021">
        <v>2.5</v>
      </c>
      <c r="BJ1021">
        <v>5.3470528020000003</v>
      </c>
      <c r="BK1021">
        <v>145</v>
      </c>
      <c r="BL1021">
        <v>8.0294117650000008</v>
      </c>
      <c r="BM1021">
        <v>8.4463215260000002</v>
      </c>
      <c r="BN1021">
        <v>0</v>
      </c>
      <c r="BO1021">
        <v>7</v>
      </c>
      <c r="BQ1021">
        <v>7</v>
      </c>
      <c r="BR1021">
        <v>5.8689333230000003</v>
      </c>
      <c r="BS1021">
        <v>3.5277049479999998</v>
      </c>
      <c r="BT1021">
        <v>4.4736491039999997</v>
      </c>
      <c r="BU1021">
        <v>5.7265792290000004</v>
      </c>
      <c r="BV1021">
        <v>1.6666666670000001</v>
      </c>
      <c r="BW1021">
        <v>7.5</v>
      </c>
      <c r="BX1021">
        <v>4.8684801919999998</v>
      </c>
      <c r="BY1021">
        <v>8.5348376649999995</v>
      </c>
      <c r="BZ1021">
        <v>5.2128003229999997</v>
      </c>
      <c r="CA1021">
        <v>7.4736754479999998</v>
      </c>
      <c r="CB1021">
        <v>0.96296296299999995</v>
      </c>
      <c r="CC1021">
        <v>5.3419194640000001</v>
      </c>
      <c r="CD1021">
        <v>7.4012282000000003</v>
      </c>
      <c r="CE1021">
        <v>5.8011836490000004</v>
      </c>
      <c r="CF1021">
        <v>8.3726117739999992</v>
      </c>
      <c r="CG1021">
        <v>0</v>
      </c>
      <c r="CH1021">
        <v>5.393755906</v>
      </c>
      <c r="CI1021">
        <v>3.44</v>
      </c>
      <c r="CJ1021">
        <v>6.54</v>
      </c>
      <c r="CK1021">
        <v>5.3635999999999999</v>
      </c>
      <c r="CL1021">
        <v>5.1145333329999998</v>
      </c>
      <c r="CM1021">
        <v>4.2834768509999996</v>
      </c>
      <c r="CN1021">
        <v>3.895657259</v>
      </c>
      <c r="CO1021">
        <v>4.0895670549999998</v>
      </c>
      <c r="CP1021">
        <v>10</v>
      </c>
      <c r="CQ1021">
        <v>4.7341087450000003</v>
      </c>
      <c r="CR1021">
        <v>0</v>
      </c>
      <c r="CS1021">
        <v>0.22125128299999999</v>
      </c>
      <c r="CT1021">
        <v>1.651786676</v>
      </c>
      <c r="CU1021">
        <v>5.2139717660000002</v>
      </c>
      <c r="CV1021">
        <v>2</v>
      </c>
      <c r="CW1021">
        <v>7.5517448509999996</v>
      </c>
      <c r="CX1021">
        <v>5</v>
      </c>
      <c r="CY1021">
        <v>4.8505816169999996</v>
      </c>
      <c r="CZ1021">
        <v>6.6666666670000003</v>
      </c>
      <c r="DA1021">
        <v>4.8072243329999997</v>
      </c>
      <c r="DB1021">
        <v>6.965150285</v>
      </c>
      <c r="DC1021">
        <v>10</v>
      </c>
      <c r="DD1021">
        <v>7.0397927300000003</v>
      </c>
      <c r="DE1021">
        <v>10</v>
      </c>
      <c r="DF1021">
        <v>7.5798056689999997</v>
      </c>
      <c r="DG1021">
        <v>4.2869991880000002</v>
      </c>
      <c r="DH1021">
        <v>3.3333333330000001</v>
      </c>
      <c r="DI1021">
        <v>8.4840148509999995</v>
      </c>
      <c r="DJ1021">
        <v>4.2790749310000002</v>
      </c>
      <c r="DK1021">
        <v>8.1638216870000004</v>
      </c>
      <c r="DL1021">
        <v>7.7805533589999998</v>
      </c>
      <c r="DM1021">
        <v>6.0546328909999998</v>
      </c>
      <c r="DN1021">
        <v>6.1616733930000001</v>
      </c>
      <c r="DO1021">
        <v>5.6</v>
      </c>
      <c r="DP1021">
        <v>138</v>
      </c>
      <c r="DQ1021">
        <v>5.473526401</v>
      </c>
      <c r="DR1021">
        <v>144</v>
      </c>
      <c r="DS1021">
        <v>4</v>
      </c>
    </row>
    <row r="1022" spans="1:123" x14ac:dyDescent="0.35">
      <c r="A1022">
        <v>2010</v>
      </c>
      <c r="B1022" t="s">
        <v>357</v>
      </c>
      <c r="C1022" t="s">
        <v>358</v>
      </c>
      <c r="D1022" t="s">
        <v>268</v>
      </c>
      <c r="H1022">
        <v>4.3430080000000002</v>
      </c>
      <c r="I1022">
        <v>9.0697133549999993</v>
      </c>
      <c r="J1022">
        <v>10</v>
      </c>
      <c r="K1022">
        <v>10</v>
      </c>
      <c r="M1022">
        <v>10</v>
      </c>
      <c r="N1022">
        <v>10</v>
      </c>
      <c r="O1022">
        <v>10</v>
      </c>
      <c r="P1022">
        <v>10</v>
      </c>
      <c r="Q1022">
        <v>10</v>
      </c>
      <c r="T1022">
        <v>10</v>
      </c>
      <c r="U1022">
        <v>10</v>
      </c>
      <c r="V1022">
        <v>9.6899044520000004</v>
      </c>
      <c r="W1022">
        <v>10</v>
      </c>
      <c r="X1022">
        <v>5</v>
      </c>
      <c r="Y1022">
        <v>10</v>
      </c>
      <c r="Z1022">
        <v>8.3333333330000006</v>
      </c>
      <c r="AD1022">
        <v>8.0222222219999999</v>
      </c>
      <c r="AE1022">
        <v>6.5694444440000002</v>
      </c>
      <c r="AF1022">
        <v>7.295833333</v>
      </c>
      <c r="AS1022">
        <v>10</v>
      </c>
      <c r="AT1022">
        <v>10</v>
      </c>
      <c r="AU1022">
        <v>4</v>
      </c>
      <c r="AV1022">
        <v>3.25</v>
      </c>
      <c r="AZ1022">
        <v>6.8125</v>
      </c>
      <c r="BD1022">
        <v>10</v>
      </c>
      <c r="BE1022">
        <v>10</v>
      </c>
      <c r="BF1022">
        <v>10</v>
      </c>
      <c r="BG1022">
        <v>10</v>
      </c>
      <c r="BI1022">
        <v>10</v>
      </c>
      <c r="BJ1022">
        <v>7.5634364459999999</v>
      </c>
      <c r="BK1022">
        <v>65</v>
      </c>
      <c r="BL1022">
        <v>6.3382352940000004</v>
      </c>
      <c r="BM1022">
        <v>8.6866485010000005</v>
      </c>
      <c r="BN1022">
        <v>8</v>
      </c>
      <c r="BO1022">
        <v>7</v>
      </c>
      <c r="BP1022">
        <v>7</v>
      </c>
      <c r="BQ1022">
        <v>7</v>
      </c>
      <c r="BR1022">
        <v>7.5062209490000003</v>
      </c>
      <c r="BT1022">
        <v>4</v>
      </c>
      <c r="BV1022">
        <v>5.9</v>
      </c>
      <c r="BX1022">
        <v>5.1090616600000001</v>
      </c>
      <c r="BY1022">
        <v>8.057429376</v>
      </c>
      <c r="CB1022">
        <v>0.92592592600000001</v>
      </c>
      <c r="CC1022">
        <v>5.5530441379999997</v>
      </c>
      <c r="CD1022">
        <v>9.149357298</v>
      </c>
      <c r="CE1022">
        <v>8.6257907839999994</v>
      </c>
      <c r="CF1022">
        <v>8.8918975210000006</v>
      </c>
      <c r="CG1022">
        <v>0</v>
      </c>
      <c r="CH1022">
        <v>6.6667614009999996</v>
      </c>
      <c r="CI1022">
        <v>7.733333333</v>
      </c>
      <c r="CJ1022">
        <v>7.62</v>
      </c>
      <c r="CK1022">
        <v>0</v>
      </c>
      <c r="CL1022">
        <v>5.1177777779999998</v>
      </c>
      <c r="CN1022">
        <v>6.883841501</v>
      </c>
      <c r="CO1022">
        <v>6.883841501</v>
      </c>
      <c r="CP1022">
        <v>10</v>
      </c>
      <c r="CR1022">
        <v>0</v>
      </c>
      <c r="CS1022">
        <v>8.9606769469999996</v>
      </c>
      <c r="CT1022">
        <v>4.4803384729999998</v>
      </c>
      <c r="CU1022">
        <v>6.6204894379999999</v>
      </c>
      <c r="CV1022">
        <v>10</v>
      </c>
      <c r="CW1022">
        <v>4.7282737709999996</v>
      </c>
      <c r="CX1022">
        <v>9</v>
      </c>
      <c r="CY1022">
        <v>7.9094245900000004</v>
      </c>
      <c r="CZ1022">
        <v>7.766666667</v>
      </c>
      <c r="DC1022">
        <v>10</v>
      </c>
      <c r="DD1022">
        <v>8.2732124260000006</v>
      </c>
      <c r="DE1022">
        <v>10</v>
      </c>
      <c r="DF1022">
        <v>9.0099697729999999</v>
      </c>
      <c r="DH1022">
        <v>7.1212121210000001</v>
      </c>
      <c r="DI1022">
        <v>8.2955939749999992</v>
      </c>
      <c r="DK1022">
        <v>8.4217407479999995</v>
      </c>
      <c r="DL1022">
        <v>8.1728797859999993</v>
      </c>
      <c r="DM1022">
        <v>8.0028566580000007</v>
      </c>
      <c r="DN1022">
        <v>8.3074170069999997</v>
      </c>
      <c r="DO1022">
        <v>6.93</v>
      </c>
      <c r="DP1022">
        <v>73</v>
      </c>
      <c r="DQ1022">
        <v>7.2467182230000002</v>
      </c>
      <c r="DR1022">
        <v>60</v>
      </c>
      <c r="DS1022">
        <v>2</v>
      </c>
    </row>
    <row r="1023" spans="1:123" x14ac:dyDescent="0.35">
      <c r="A1023">
        <v>2010</v>
      </c>
      <c r="B1023" t="s">
        <v>359</v>
      </c>
      <c r="C1023" t="s">
        <v>360</v>
      </c>
      <c r="D1023" t="s">
        <v>271</v>
      </c>
      <c r="E1023">
        <v>9.6666666669999994</v>
      </c>
      <c r="F1023">
        <v>7.8844386719999999</v>
      </c>
      <c r="G1023">
        <v>8.6739846109999998</v>
      </c>
      <c r="H1023">
        <v>8.6999999999999993</v>
      </c>
      <c r="I1023">
        <v>9.1128972439999991</v>
      </c>
      <c r="J1023">
        <v>10</v>
      </c>
      <c r="K1023">
        <v>10</v>
      </c>
      <c r="L1023">
        <v>10</v>
      </c>
      <c r="M1023">
        <v>10</v>
      </c>
      <c r="N1023">
        <v>10</v>
      </c>
      <c r="O1023">
        <v>10</v>
      </c>
      <c r="P1023">
        <v>10</v>
      </c>
      <c r="Q1023">
        <v>10</v>
      </c>
      <c r="T1023">
        <v>10</v>
      </c>
      <c r="U1023">
        <v>10</v>
      </c>
      <c r="V1023">
        <v>9.7042990810000003</v>
      </c>
      <c r="W1023">
        <v>10</v>
      </c>
      <c r="X1023">
        <v>10</v>
      </c>
      <c r="Y1023">
        <v>10</v>
      </c>
      <c r="Z1023">
        <v>10</v>
      </c>
      <c r="AA1023">
        <v>10</v>
      </c>
      <c r="AB1023">
        <v>10</v>
      </c>
      <c r="AC1023">
        <v>10</v>
      </c>
      <c r="AD1023">
        <v>8.8933333329999993</v>
      </c>
      <c r="AE1023">
        <v>8.8388888889999997</v>
      </c>
      <c r="AF1023">
        <v>9.2440740740000003</v>
      </c>
      <c r="AG1023">
        <v>10</v>
      </c>
      <c r="AH1023">
        <v>10</v>
      </c>
      <c r="AI1023">
        <v>10</v>
      </c>
      <c r="AJ1023">
        <v>10</v>
      </c>
      <c r="AK1023">
        <v>10</v>
      </c>
      <c r="AL1023">
        <v>10</v>
      </c>
      <c r="AM1023">
        <v>10</v>
      </c>
      <c r="AN1023">
        <v>10</v>
      </c>
      <c r="AO1023">
        <v>10</v>
      </c>
      <c r="AP1023">
        <v>10</v>
      </c>
      <c r="AQ1023">
        <v>10</v>
      </c>
      <c r="AR1023">
        <v>10</v>
      </c>
      <c r="AS1023">
        <v>10</v>
      </c>
      <c r="AT1023">
        <v>10</v>
      </c>
      <c r="AU1023">
        <v>9</v>
      </c>
      <c r="AV1023">
        <v>9.25</v>
      </c>
      <c r="AW1023">
        <v>10</v>
      </c>
      <c r="AX1023">
        <v>10</v>
      </c>
      <c r="AY1023">
        <v>10</v>
      </c>
      <c r="AZ1023">
        <v>9.75</v>
      </c>
      <c r="BD1023">
        <v>10</v>
      </c>
      <c r="BE1023">
        <v>10</v>
      </c>
      <c r="BF1023">
        <v>10</v>
      </c>
      <c r="BG1023">
        <v>10</v>
      </c>
      <c r="BI1023">
        <v>10</v>
      </c>
      <c r="BJ1023">
        <v>9.5004821780000004</v>
      </c>
      <c r="BK1023">
        <v>2</v>
      </c>
      <c r="BL1023">
        <v>2.7147058820000001</v>
      </c>
      <c r="BM1023">
        <v>3.7234332430000001</v>
      </c>
      <c r="BN1023">
        <v>8</v>
      </c>
      <c r="BO1023">
        <v>4</v>
      </c>
      <c r="BP1023">
        <v>3</v>
      </c>
      <c r="BQ1023">
        <v>3.5</v>
      </c>
      <c r="BR1023">
        <v>4.4845347809999998</v>
      </c>
      <c r="BS1023">
        <v>9.0212168160000008</v>
      </c>
      <c r="BT1023">
        <v>7.9195890799999997</v>
      </c>
      <c r="BU1023">
        <v>9.0770485389999997</v>
      </c>
      <c r="BV1023">
        <v>10</v>
      </c>
      <c r="BW1023">
        <v>10</v>
      </c>
      <c r="BX1023">
        <v>6.8303511060000002</v>
      </c>
      <c r="BY1023">
        <v>8.4205657259999995</v>
      </c>
      <c r="BZ1023">
        <v>9.5062695270000006</v>
      </c>
      <c r="CA1023">
        <v>8.8655331890000006</v>
      </c>
      <c r="CB1023">
        <v>1</v>
      </c>
      <c r="CC1023">
        <v>8.8489526650000006</v>
      </c>
      <c r="CD1023">
        <v>9.1099038849999996</v>
      </c>
      <c r="CE1023">
        <v>9.6016315429999999</v>
      </c>
      <c r="CF1023">
        <v>9.7569604680000008</v>
      </c>
      <c r="CG1023">
        <v>10</v>
      </c>
      <c r="CH1023">
        <v>9.6171239740000001</v>
      </c>
      <c r="CI1023">
        <v>9.632409333</v>
      </c>
      <c r="CJ1023">
        <v>8.98</v>
      </c>
      <c r="CK1023">
        <v>6.4096000000000002</v>
      </c>
      <c r="CL1023">
        <v>8.3406697780000005</v>
      </c>
      <c r="CM1023">
        <v>8.4662037819999991</v>
      </c>
      <c r="CN1023">
        <v>8.9943036719999991</v>
      </c>
      <c r="CO1023">
        <v>8.7302537269999991</v>
      </c>
      <c r="CP1023">
        <v>10</v>
      </c>
      <c r="CQ1023">
        <v>6.834096304</v>
      </c>
      <c r="CR1023">
        <v>3.076923077</v>
      </c>
      <c r="CS1023">
        <v>6.4162871959999999</v>
      </c>
      <c r="CT1023">
        <v>5.4424355259999997</v>
      </c>
      <c r="CU1023">
        <v>8.1283397579999992</v>
      </c>
      <c r="CV1023">
        <v>10</v>
      </c>
      <c r="CW1023">
        <v>8.9348805559999995</v>
      </c>
      <c r="CX1023">
        <v>10</v>
      </c>
      <c r="CY1023">
        <v>9.6449601850000004</v>
      </c>
      <c r="CZ1023">
        <v>3.9</v>
      </c>
      <c r="DA1023">
        <v>4.9904858360000004</v>
      </c>
      <c r="DB1023">
        <v>3.882642841</v>
      </c>
      <c r="DC1023">
        <v>8</v>
      </c>
      <c r="DD1023">
        <v>10</v>
      </c>
      <c r="DE1023">
        <v>3</v>
      </c>
      <c r="DF1023">
        <v>5.6288547790000001</v>
      </c>
      <c r="DG1023">
        <v>5.6203215660000003</v>
      </c>
      <c r="DH1023">
        <v>7.575757576</v>
      </c>
      <c r="DI1023">
        <v>9.5173310499999992</v>
      </c>
      <c r="DJ1023">
        <v>8.8186546069999991</v>
      </c>
      <c r="DK1023">
        <v>9.7227611379999992</v>
      </c>
      <c r="DL1023">
        <v>8.957532638</v>
      </c>
      <c r="DM1023">
        <v>8.3687264290000005</v>
      </c>
      <c r="DN1023">
        <v>7.8808471310000003</v>
      </c>
      <c r="DO1023">
        <v>7.79</v>
      </c>
      <c r="DP1023">
        <v>12</v>
      </c>
      <c r="DQ1023">
        <v>8.6452410890000007</v>
      </c>
      <c r="DR1023">
        <v>4</v>
      </c>
      <c r="DS1023">
        <v>1</v>
      </c>
    </row>
    <row r="1024" spans="1:123" x14ac:dyDescent="0.35">
      <c r="A1024">
        <v>2010</v>
      </c>
      <c r="B1024" t="s">
        <v>361</v>
      </c>
      <c r="C1024" t="s">
        <v>362</v>
      </c>
      <c r="D1024" t="s">
        <v>271</v>
      </c>
      <c r="E1024">
        <v>7.3666666669999996</v>
      </c>
      <c r="F1024">
        <v>6.8357906499999999</v>
      </c>
      <c r="G1024">
        <v>6.8780257929999999</v>
      </c>
      <c r="H1024">
        <v>7</v>
      </c>
      <c r="I1024">
        <v>9.4948175960000007</v>
      </c>
      <c r="J1024">
        <v>10</v>
      </c>
      <c r="K1024">
        <v>10</v>
      </c>
      <c r="L1024">
        <v>7.5</v>
      </c>
      <c r="M1024">
        <v>10</v>
      </c>
      <c r="N1024">
        <v>10</v>
      </c>
      <c r="O1024">
        <v>9.5</v>
      </c>
      <c r="P1024">
        <v>9.5</v>
      </c>
      <c r="Q1024">
        <v>10</v>
      </c>
      <c r="T1024">
        <v>10</v>
      </c>
      <c r="U1024">
        <v>9.8333333330000006</v>
      </c>
      <c r="V1024">
        <v>9.6093836429999993</v>
      </c>
      <c r="W1024">
        <v>5</v>
      </c>
      <c r="X1024">
        <v>10</v>
      </c>
      <c r="Y1024">
        <v>10</v>
      </c>
      <c r="Z1024">
        <v>8.3333333330000006</v>
      </c>
      <c r="AA1024">
        <v>10</v>
      </c>
      <c r="AB1024">
        <v>10</v>
      </c>
      <c r="AC1024">
        <v>10</v>
      </c>
      <c r="AD1024">
        <v>9.2888888890000008</v>
      </c>
      <c r="AE1024">
        <v>7.5944444439999996</v>
      </c>
      <c r="AF1024">
        <v>8.9611111109999992</v>
      </c>
      <c r="AG1024">
        <v>10</v>
      </c>
      <c r="AH1024">
        <v>10</v>
      </c>
      <c r="AI1024">
        <v>10</v>
      </c>
      <c r="AJ1024">
        <v>10</v>
      </c>
      <c r="AK1024">
        <v>10</v>
      </c>
      <c r="AL1024">
        <v>10</v>
      </c>
      <c r="AM1024">
        <v>10</v>
      </c>
      <c r="AN1024">
        <v>10</v>
      </c>
      <c r="AO1024">
        <v>10</v>
      </c>
      <c r="AP1024">
        <v>6.6666666670000003</v>
      </c>
      <c r="AQ1024">
        <v>8.3333333330000006</v>
      </c>
      <c r="AR1024">
        <v>9.6666666669999994</v>
      </c>
      <c r="AS1024">
        <v>10</v>
      </c>
      <c r="AT1024">
        <v>10</v>
      </c>
      <c r="AU1024">
        <v>8</v>
      </c>
      <c r="AV1024">
        <v>7.5</v>
      </c>
      <c r="AW1024">
        <v>10</v>
      </c>
      <c r="AX1024">
        <v>10</v>
      </c>
      <c r="AY1024">
        <v>10</v>
      </c>
      <c r="AZ1024">
        <v>9.3571428569999995</v>
      </c>
      <c r="BD1024">
        <v>10</v>
      </c>
      <c r="BE1024">
        <v>10</v>
      </c>
      <c r="BF1024">
        <v>10</v>
      </c>
      <c r="BG1024">
        <v>10</v>
      </c>
      <c r="BI1024">
        <v>10</v>
      </c>
      <c r="BJ1024">
        <v>8.7841713079999995</v>
      </c>
      <c r="BK1024">
        <v>29</v>
      </c>
      <c r="BL1024">
        <v>2.9647058820000001</v>
      </c>
      <c r="BM1024">
        <v>2.667574932</v>
      </c>
      <c r="BN1024">
        <v>8</v>
      </c>
      <c r="BO1024">
        <v>6</v>
      </c>
      <c r="BP1024">
        <v>4</v>
      </c>
      <c r="BQ1024">
        <v>5</v>
      </c>
      <c r="BR1024">
        <v>4.6580702040000004</v>
      </c>
      <c r="BS1024">
        <v>6.4989592219999999</v>
      </c>
      <c r="BT1024">
        <v>6.3755586080000004</v>
      </c>
      <c r="BU1024">
        <v>8.2461858590000006</v>
      </c>
      <c r="BV1024">
        <v>9.1666666669999994</v>
      </c>
      <c r="BW1024">
        <v>8.3333333330000006</v>
      </c>
      <c r="BX1024">
        <v>6.9128327460000003</v>
      </c>
      <c r="BY1024">
        <v>6.8798064400000003</v>
      </c>
      <c r="BZ1024">
        <v>7.3286827949999998</v>
      </c>
      <c r="CA1024">
        <v>7.151791835</v>
      </c>
      <c r="CB1024">
        <v>0.96296296299999995</v>
      </c>
      <c r="CC1024">
        <v>7.2950047900000001</v>
      </c>
      <c r="CD1024">
        <v>9.3536676869999997</v>
      </c>
      <c r="CE1024">
        <v>9.6147215680000002</v>
      </c>
      <c r="CF1024">
        <v>9.6940721239999998</v>
      </c>
      <c r="CG1024">
        <v>10</v>
      </c>
      <c r="CH1024">
        <v>9.6656153450000009</v>
      </c>
      <c r="CI1024">
        <v>9.632409333</v>
      </c>
      <c r="CJ1024">
        <v>8.98</v>
      </c>
      <c r="CK1024">
        <v>6.4096000000000002</v>
      </c>
      <c r="CL1024">
        <v>8.3406697780000005</v>
      </c>
      <c r="CM1024">
        <v>6.6395296989999997</v>
      </c>
      <c r="CN1024">
        <v>8.723128655</v>
      </c>
      <c r="CO1024">
        <v>7.6813291770000003</v>
      </c>
      <c r="CP1024">
        <v>10</v>
      </c>
      <c r="CQ1024">
        <v>7.1795539990000004</v>
      </c>
      <c r="CR1024">
        <v>5.384615385</v>
      </c>
      <c r="CS1024">
        <v>6.4162871959999999</v>
      </c>
      <c r="CT1024">
        <v>6.3268188600000004</v>
      </c>
      <c r="CU1024">
        <v>8.0872044540000001</v>
      </c>
      <c r="CV1024">
        <v>10</v>
      </c>
      <c r="CW1024">
        <v>6.6298289199999996</v>
      </c>
      <c r="CX1024">
        <v>10</v>
      </c>
      <c r="CY1024">
        <v>8.8766096399999999</v>
      </c>
      <c r="CZ1024">
        <v>3.3333333330000001</v>
      </c>
      <c r="DA1024">
        <v>2.757016079</v>
      </c>
      <c r="DB1024">
        <v>7.0250843879999998</v>
      </c>
      <c r="DC1024">
        <v>4</v>
      </c>
      <c r="DD1024">
        <v>8.5034507690000005</v>
      </c>
      <c r="DE1024">
        <v>10</v>
      </c>
      <c r="DF1024">
        <v>5.9364807620000004</v>
      </c>
      <c r="DG1024">
        <v>2.7386459059999999</v>
      </c>
      <c r="DH1024">
        <v>8.3333333330000006</v>
      </c>
      <c r="DI1024">
        <v>9.7664302579999998</v>
      </c>
      <c r="DJ1024">
        <v>7.1553268929999998</v>
      </c>
      <c r="DK1024">
        <v>7.8936121129999997</v>
      </c>
      <c r="DL1024">
        <v>8.5203689059999999</v>
      </c>
      <c r="DM1024">
        <v>7.4012862349999997</v>
      </c>
      <c r="DN1024">
        <v>7.4047922120000003</v>
      </c>
      <c r="DO1024">
        <v>7.42</v>
      </c>
      <c r="DP1024">
        <v>35</v>
      </c>
      <c r="DQ1024">
        <v>8.1020856539999997</v>
      </c>
      <c r="DR1024">
        <v>28</v>
      </c>
      <c r="DS1024">
        <v>1</v>
      </c>
    </row>
    <row r="1025" spans="1:123" x14ac:dyDescent="0.35">
      <c r="A1025">
        <v>2010</v>
      </c>
      <c r="B1025" t="s">
        <v>363</v>
      </c>
      <c r="C1025" t="s">
        <v>364</v>
      </c>
      <c r="D1025" t="s">
        <v>259</v>
      </c>
      <c r="H1025">
        <v>4.8055539999999999</v>
      </c>
      <c r="I1025">
        <v>6.512964523</v>
      </c>
      <c r="J1025">
        <v>10</v>
      </c>
      <c r="K1025">
        <v>10</v>
      </c>
      <c r="L1025">
        <v>5</v>
      </c>
      <c r="M1025">
        <v>10</v>
      </c>
      <c r="N1025">
        <v>10</v>
      </c>
      <c r="O1025">
        <v>9</v>
      </c>
      <c r="P1025">
        <v>10</v>
      </c>
      <c r="Q1025">
        <v>10</v>
      </c>
      <c r="T1025">
        <v>0</v>
      </c>
      <c r="U1025">
        <v>6.6666666670000003</v>
      </c>
      <c r="V1025">
        <v>7.3932103969999998</v>
      </c>
      <c r="W1025">
        <v>0</v>
      </c>
      <c r="X1025">
        <v>5</v>
      </c>
      <c r="Y1025">
        <v>5</v>
      </c>
      <c r="Z1025">
        <v>3.3333333330000001</v>
      </c>
      <c r="AA1025">
        <v>10</v>
      </c>
      <c r="AB1025">
        <v>6.6666666670000003</v>
      </c>
      <c r="AC1025">
        <v>8.3333333330000006</v>
      </c>
      <c r="AD1025">
        <v>7.9555555560000002</v>
      </c>
      <c r="AE1025">
        <v>8.1</v>
      </c>
      <c r="AF1025">
        <v>8.1296296300000002</v>
      </c>
      <c r="AG1025">
        <v>5</v>
      </c>
      <c r="AH1025">
        <v>5</v>
      </c>
      <c r="AI1025">
        <v>7.5</v>
      </c>
      <c r="AJ1025">
        <v>3.3333333330000001</v>
      </c>
      <c r="AK1025">
        <v>5.4166666670000003</v>
      </c>
      <c r="AL1025">
        <v>10</v>
      </c>
      <c r="AM1025">
        <v>6.6666666670000003</v>
      </c>
      <c r="AN1025">
        <v>8.3333333330000006</v>
      </c>
      <c r="AO1025">
        <v>10</v>
      </c>
      <c r="AP1025">
        <v>3.3333333330000001</v>
      </c>
      <c r="AQ1025">
        <v>6.6666666670000003</v>
      </c>
      <c r="AR1025">
        <v>6.0833333329999997</v>
      </c>
      <c r="AS1025">
        <v>10</v>
      </c>
      <c r="AT1025">
        <v>10</v>
      </c>
      <c r="AU1025">
        <v>2</v>
      </c>
      <c r="AV1025">
        <v>4.25</v>
      </c>
      <c r="AW1025">
        <v>10</v>
      </c>
      <c r="AX1025">
        <v>6.6666666670000003</v>
      </c>
      <c r="AY1025">
        <v>10</v>
      </c>
      <c r="AZ1025">
        <v>7.55952381</v>
      </c>
      <c r="BD1025">
        <v>0</v>
      </c>
      <c r="BE1025">
        <v>10</v>
      </c>
      <c r="BF1025">
        <v>10</v>
      </c>
      <c r="BG1025">
        <v>10</v>
      </c>
      <c r="BI1025">
        <v>5</v>
      </c>
      <c r="BJ1025">
        <v>6.0602731099999998</v>
      </c>
      <c r="BK1025">
        <v>123</v>
      </c>
      <c r="BL1025">
        <v>2.776470588</v>
      </c>
      <c r="BM1025">
        <v>9.8092643049999992</v>
      </c>
      <c r="BN1025">
        <v>4</v>
      </c>
      <c r="BO1025">
        <v>5</v>
      </c>
      <c r="BP1025">
        <v>2</v>
      </c>
      <c r="BQ1025">
        <v>3.5</v>
      </c>
      <c r="BR1025">
        <v>5.0214337230000003</v>
      </c>
      <c r="BT1025">
        <v>4.7</v>
      </c>
      <c r="BV1025">
        <v>3.3333333330000001</v>
      </c>
      <c r="BW1025">
        <v>5</v>
      </c>
      <c r="BX1025">
        <v>2.9158890450000001</v>
      </c>
      <c r="BY1025">
        <v>5.811461746</v>
      </c>
      <c r="CB1025">
        <v>0.75862068999999999</v>
      </c>
      <c r="CC1025">
        <v>3.8268789320000001</v>
      </c>
      <c r="CD1025">
        <v>8.8131718780000003</v>
      </c>
      <c r="CE1025">
        <v>4.0872494789999996</v>
      </c>
      <c r="CF1025">
        <v>9.7076911950000007</v>
      </c>
      <c r="CG1025">
        <v>0</v>
      </c>
      <c r="CH1025">
        <v>5.6520281380000004</v>
      </c>
      <c r="CJ1025">
        <v>6.44</v>
      </c>
      <c r="CK1025">
        <v>6.1551999999999998</v>
      </c>
      <c r="CL1025">
        <v>6.2976000000000001</v>
      </c>
      <c r="CN1025">
        <v>7.113971523</v>
      </c>
      <c r="CO1025">
        <v>7.113971523</v>
      </c>
      <c r="CP1025">
        <v>10</v>
      </c>
      <c r="CR1025">
        <v>1.538461538</v>
      </c>
      <c r="CS1025">
        <v>0</v>
      </c>
      <c r="CT1025">
        <v>0.76923076899999998</v>
      </c>
      <c r="CU1025">
        <v>6.0452005729999998</v>
      </c>
      <c r="CV1025">
        <v>5</v>
      </c>
      <c r="CW1025">
        <v>7.285985986</v>
      </c>
      <c r="CX1025">
        <v>9</v>
      </c>
      <c r="CY1025">
        <v>7.095328662</v>
      </c>
      <c r="CZ1025">
        <v>8.3333333330000006</v>
      </c>
      <c r="DC1025">
        <v>8</v>
      </c>
      <c r="DD1025">
        <v>8.5034507690000005</v>
      </c>
      <c r="DE1025">
        <v>10</v>
      </c>
      <c r="DF1025">
        <v>8.7091960260000008</v>
      </c>
      <c r="DH1025">
        <v>2.8787878789999999</v>
      </c>
      <c r="DI1025">
        <v>7.8747615370000004</v>
      </c>
      <c r="DK1025">
        <v>7.6019744060000001</v>
      </c>
      <c r="DL1025">
        <v>4.5298486840000001</v>
      </c>
      <c r="DM1025">
        <v>5.7213431259999998</v>
      </c>
      <c r="DN1025">
        <v>7.1752892709999996</v>
      </c>
      <c r="DO1025">
        <v>5.54</v>
      </c>
      <c r="DP1025">
        <v>141</v>
      </c>
      <c r="DQ1025">
        <v>5.8001365549999999</v>
      </c>
      <c r="DR1025">
        <v>133</v>
      </c>
      <c r="DS1025">
        <v>4</v>
      </c>
    </row>
    <row r="1026" spans="1:123" x14ac:dyDescent="0.35">
      <c r="A1026">
        <v>2010</v>
      </c>
      <c r="B1026" t="s">
        <v>365</v>
      </c>
      <c r="C1026" t="s">
        <v>366</v>
      </c>
      <c r="D1026" t="s">
        <v>259</v>
      </c>
      <c r="H1026">
        <v>4.8055539999999999</v>
      </c>
      <c r="I1026">
        <v>6.0735343579999999</v>
      </c>
      <c r="J1026">
        <v>5</v>
      </c>
      <c r="K1026">
        <v>10</v>
      </c>
      <c r="L1026">
        <v>7.5</v>
      </c>
      <c r="M1026">
        <v>10</v>
      </c>
      <c r="N1026">
        <v>10</v>
      </c>
      <c r="O1026">
        <v>8.5</v>
      </c>
      <c r="P1026">
        <v>3</v>
      </c>
      <c r="Q1026">
        <v>10</v>
      </c>
      <c r="T1026">
        <v>5</v>
      </c>
      <c r="U1026">
        <v>6</v>
      </c>
      <c r="V1026">
        <v>6.8578447860000002</v>
      </c>
      <c r="W1026">
        <v>10</v>
      </c>
      <c r="X1026">
        <v>5</v>
      </c>
      <c r="Y1026">
        <v>10</v>
      </c>
      <c r="Z1026">
        <v>8.3333333330000006</v>
      </c>
      <c r="AD1026">
        <v>9.1844444440000004</v>
      </c>
      <c r="AE1026">
        <v>8.3777777780000005</v>
      </c>
      <c r="AF1026">
        <v>8.7811111109999995</v>
      </c>
      <c r="AS1026">
        <v>10</v>
      </c>
      <c r="AT1026">
        <v>4.0903549269999999</v>
      </c>
      <c r="AU1026">
        <v>1.3333333329999999</v>
      </c>
      <c r="AV1026">
        <v>1.25</v>
      </c>
      <c r="AZ1026">
        <v>4.1684220649999997</v>
      </c>
      <c r="BD1026">
        <v>0</v>
      </c>
      <c r="BE1026">
        <v>0</v>
      </c>
      <c r="BF1026">
        <v>0</v>
      </c>
      <c r="BG1026">
        <v>0</v>
      </c>
      <c r="BI1026">
        <v>0</v>
      </c>
      <c r="BJ1026">
        <v>5.5762080100000002</v>
      </c>
      <c r="BK1026">
        <v>137</v>
      </c>
      <c r="BL1026">
        <v>8.7058823529999998</v>
      </c>
      <c r="BM1026">
        <v>9.5795100499999997</v>
      </c>
      <c r="BN1026">
        <v>4</v>
      </c>
      <c r="BR1026">
        <v>7.4284641340000004</v>
      </c>
      <c r="BS1026">
        <v>5.7500940170000003</v>
      </c>
      <c r="BT1026">
        <v>5.9833506810000001</v>
      </c>
      <c r="BU1026">
        <v>6.8205679100000003</v>
      </c>
      <c r="BV1026">
        <v>3.3333333330000001</v>
      </c>
      <c r="BW1026">
        <v>5.8333333329999997</v>
      </c>
      <c r="BX1026">
        <v>4.8909751249999998</v>
      </c>
      <c r="BY1026">
        <v>6.2215737979999997</v>
      </c>
      <c r="BZ1026">
        <v>6.4433083130000002</v>
      </c>
      <c r="CA1026">
        <v>6.9296787609999999</v>
      </c>
      <c r="CB1026">
        <v>0.94871794899999995</v>
      </c>
      <c r="CC1026">
        <v>5.6519549299999996</v>
      </c>
      <c r="CD1026">
        <v>8.9122141129999992</v>
      </c>
      <c r="CE1026">
        <v>8.7854698419999995</v>
      </c>
      <c r="CF1026">
        <v>8.9904937470000004</v>
      </c>
      <c r="CG1026">
        <v>5</v>
      </c>
      <c r="CH1026">
        <v>7.9220444260000003</v>
      </c>
      <c r="CI1026">
        <v>5.24</v>
      </c>
      <c r="CJ1026">
        <v>7.2</v>
      </c>
      <c r="CK1026">
        <v>6.976</v>
      </c>
      <c r="CL1026">
        <v>6.4720000000000004</v>
      </c>
      <c r="CM1026">
        <v>6.1237909259999999</v>
      </c>
      <c r="CN1026">
        <v>6.9248864960000001</v>
      </c>
      <c r="CO1026">
        <v>6.5243387110000004</v>
      </c>
      <c r="CP1026">
        <v>10</v>
      </c>
      <c r="CQ1026">
        <v>6.6113390560000003</v>
      </c>
      <c r="CR1026">
        <v>7.692307692</v>
      </c>
      <c r="CS1026">
        <v>6.7481641200000002</v>
      </c>
      <c r="CT1026">
        <v>7.0172702899999999</v>
      </c>
      <c r="CU1026">
        <v>7.5034022499999997</v>
      </c>
      <c r="CV1026">
        <v>10</v>
      </c>
      <c r="CW1026">
        <v>7.8847859610000004</v>
      </c>
      <c r="CX1026">
        <v>9</v>
      </c>
      <c r="CY1026">
        <v>8.9615953200000007</v>
      </c>
      <c r="CZ1026">
        <v>10</v>
      </c>
      <c r="DA1026">
        <v>5.6628693300000004</v>
      </c>
      <c r="DB1026">
        <v>6.923575864</v>
      </c>
      <c r="DC1026">
        <v>6</v>
      </c>
      <c r="DD1026">
        <v>10</v>
      </c>
      <c r="DE1026">
        <v>10</v>
      </c>
      <c r="DF1026">
        <v>8.0977408660000005</v>
      </c>
      <c r="DG1026">
        <v>5.619699271</v>
      </c>
      <c r="DH1026">
        <v>3.9393939389999999</v>
      </c>
      <c r="DI1026">
        <v>6.9705832509999999</v>
      </c>
      <c r="DJ1026">
        <v>5.7140758810000003</v>
      </c>
      <c r="DK1026">
        <v>8.2379954980000001</v>
      </c>
      <c r="DL1026">
        <v>5.7852932480000003</v>
      </c>
      <c r="DM1026">
        <v>6.0445068480000002</v>
      </c>
      <c r="DN1026">
        <v>7.7012810109999998</v>
      </c>
      <c r="DO1026">
        <v>7.24</v>
      </c>
      <c r="DP1026">
        <v>49</v>
      </c>
      <c r="DQ1026">
        <v>6.4081040050000002</v>
      </c>
      <c r="DR1026">
        <v>114</v>
      </c>
      <c r="DS1026">
        <v>3</v>
      </c>
    </row>
    <row r="1027" spans="1:123" x14ac:dyDescent="0.35">
      <c r="A1027">
        <v>2010</v>
      </c>
      <c r="B1027" t="s">
        <v>367</v>
      </c>
      <c r="C1027" t="s">
        <v>368</v>
      </c>
      <c r="D1027" t="s">
        <v>265</v>
      </c>
      <c r="E1027">
        <v>5.3333333329999997</v>
      </c>
      <c r="F1027">
        <v>6.1401069579999996</v>
      </c>
      <c r="G1027">
        <v>6.5725908630000003</v>
      </c>
      <c r="H1027">
        <v>6</v>
      </c>
      <c r="I1027">
        <v>8.2323725840000002</v>
      </c>
      <c r="J1027">
        <v>5</v>
      </c>
      <c r="K1027">
        <v>10</v>
      </c>
      <c r="L1027">
        <v>2.5</v>
      </c>
      <c r="M1027">
        <v>9.6603837660000007</v>
      </c>
      <c r="N1027">
        <v>9.2868059089999999</v>
      </c>
      <c r="O1027">
        <v>7.2894379349999996</v>
      </c>
      <c r="P1027">
        <v>10</v>
      </c>
      <c r="Q1027">
        <v>10</v>
      </c>
      <c r="T1027">
        <v>10</v>
      </c>
      <c r="U1027">
        <v>10</v>
      </c>
      <c r="V1027">
        <v>8.5072701730000002</v>
      </c>
      <c r="W1027">
        <v>10</v>
      </c>
      <c r="X1027">
        <v>10</v>
      </c>
      <c r="Y1027">
        <v>10</v>
      </c>
      <c r="Z1027">
        <v>10</v>
      </c>
      <c r="AD1027">
        <v>9.6955555560000004</v>
      </c>
      <c r="AE1027">
        <v>7.5444444439999998</v>
      </c>
      <c r="AF1027">
        <v>8.6199999999999992</v>
      </c>
      <c r="AS1027">
        <v>10</v>
      </c>
      <c r="AT1027">
        <v>10</v>
      </c>
      <c r="AU1027">
        <v>5.3333333329999997</v>
      </c>
      <c r="AV1027">
        <v>4.5</v>
      </c>
      <c r="AZ1027">
        <v>7.4583333329999997</v>
      </c>
      <c r="BD1027">
        <v>10</v>
      </c>
      <c r="BE1027">
        <v>10</v>
      </c>
      <c r="BF1027">
        <v>10</v>
      </c>
      <c r="BG1027">
        <v>10</v>
      </c>
      <c r="BI1027">
        <v>10</v>
      </c>
      <c r="BJ1027">
        <v>8.1366092099999996</v>
      </c>
      <c r="BK1027">
        <v>49</v>
      </c>
      <c r="BL1027">
        <v>5.4529411760000004</v>
      </c>
      <c r="BM1027">
        <v>6.9068161080000001</v>
      </c>
      <c r="BN1027">
        <v>4</v>
      </c>
      <c r="BO1027">
        <v>10</v>
      </c>
      <c r="BP1027">
        <v>10</v>
      </c>
      <c r="BQ1027">
        <v>10</v>
      </c>
      <c r="BR1027">
        <v>6.5899393210000001</v>
      </c>
      <c r="BS1027">
        <v>3.6346067999999998</v>
      </c>
      <c r="BT1027">
        <v>3.779865021</v>
      </c>
      <c r="BU1027">
        <v>3.7149432029999998</v>
      </c>
      <c r="BV1027">
        <v>4.5</v>
      </c>
      <c r="BX1027">
        <v>6.4999927189999998</v>
      </c>
      <c r="BY1027">
        <v>9.9293304009999996</v>
      </c>
      <c r="BZ1027">
        <v>6.626264849</v>
      </c>
      <c r="CA1027">
        <v>7.0176873950000003</v>
      </c>
      <c r="CB1027">
        <v>1</v>
      </c>
      <c r="CC1027">
        <v>5.7128362990000001</v>
      </c>
      <c r="CD1027">
        <v>8.6633107720000009</v>
      </c>
      <c r="CE1027">
        <v>7.972873721</v>
      </c>
      <c r="CF1027">
        <v>8.5801159669999993</v>
      </c>
      <c r="CG1027">
        <v>10</v>
      </c>
      <c r="CH1027">
        <v>8.8040751149999998</v>
      </c>
      <c r="CI1027">
        <v>9.74</v>
      </c>
      <c r="CJ1027">
        <v>9.74</v>
      </c>
      <c r="CK1027">
        <v>7.9875999999999996</v>
      </c>
      <c r="CL1027">
        <v>9.1558666669999997</v>
      </c>
      <c r="CM1027">
        <v>6.5002754469999999</v>
      </c>
      <c r="CN1027">
        <v>8.5143976410000004</v>
      </c>
      <c r="CO1027">
        <v>7.5073365440000002</v>
      </c>
      <c r="CP1027">
        <v>10</v>
      </c>
      <c r="CQ1027">
        <v>5.8401643779999999</v>
      </c>
      <c r="CR1027">
        <v>7.692307692</v>
      </c>
      <c r="CS1027">
        <v>8.2969230990000007</v>
      </c>
      <c r="CT1027">
        <v>7.2764650560000002</v>
      </c>
      <c r="CU1027">
        <v>8.4849170669999996</v>
      </c>
      <c r="CV1027">
        <v>10</v>
      </c>
      <c r="CW1027">
        <v>6.1039370929999999</v>
      </c>
      <c r="CX1027">
        <v>10</v>
      </c>
      <c r="CY1027">
        <v>8.7013123639999996</v>
      </c>
      <c r="CZ1027">
        <v>10</v>
      </c>
      <c r="DA1027">
        <v>6.7377706359999996</v>
      </c>
      <c r="DB1027">
        <v>7.4598612720000004</v>
      </c>
      <c r="DC1027">
        <v>10</v>
      </c>
      <c r="DD1027">
        <v>9.2517253850000003</v>
      </c>
      <c r="DE1027">
        <v>1</v>
      </c>
      <c r="DF1027">
        <v>7.408226215</v>
      </c>
      <c r="DG1027">
        <v>5.891107688</v>
      </c>
      <c r="DH1027">
        <v>7.8787878789999999</v>
      </c>
      <c r="DI1027">
        <v>9.8907977339999995</v>
      </c>
      <c r="DJ1027">
        <v>6.4409900520000001</v>
      </c>
      <c r="DK1027">
        <v>9.6762225270000002</v>
      </c>
      <c r="DL1027">
        <v>5.6619906569999996</v>
      </c>
      <c r="DM1027">
        <v>7.5733160890000004</v>
      </c>
      <c r="DN1027">
        <v>7.8942848899999998</v>
      </c>
      <c r="DO1027">
        <v>7.5</v>
      </c>
      <c r="DP1027">
        <v>27</v>
      </c>
      <c r="DQ1027">
        <v>7.8183046049999998</v>
      </c>
      <c r="DR1027">
        <v>41</v>
      </c>
      <c r="DS1027">
        <v>2</v>
      </c>
    </row>
    <row r="1028" spans="1:123" x14ac:dyDescent="0.35">
      <c r="A1028">
        <v>2010</v>
      </c>
      <c r="B1028" t="s">
        <v>369</v>
      </c>
      <c r="C1028" t="s">
        <v>370</v>
      </c>
      <c r="D1028" t="s">
        <v>271</v>
      </c>
      <c r="E1028">
        <v>8.1333333329999995</v>
      </c>
      <c r="F1028">
        <v>7.9997998499999996</v>
      </c>
      <c r="G1028">
        <v>7.6079168790000002</v>
      </c>
      <c r="H1028">
        <v>7.9</v>
      </c>
      <c r="I1028">
        <v>9.6078857249999992</v>
      </c>
      <c r="J1028">
        <v>10</v>
      </c>
      <c r="K1028">
        <v>10</v>
      </c>
      <c r="L1028">
        <v>10</v>
      </c>
      <c r="M1028">
        <v>10</v>
      </c>
      <c r="N1028">
        <v>10</v>
      </c>
      <c r="O1028">
        <v>10</v>
      </c>
      <c r="P1028">
        <v>9.5</v>
      </c>
      <c r="Q1028">
        <v>10</v>
      </c>
      <c r="T1028">
        <v>10</v>
      </c>
      <c r="U1028">
        <v>9.8333333330000006</v>
      </c>
      <c r="V1028">
        <v>9.8137396859999999</v>
      </c>
      <c r="W1028">
        <v>10</v>
      </c>
      <c r="X1028">
        <v>10</v>
      </c>
      <c r="Y1028">
        <v>10</v>
      </c>
      <c r="Z1028">
        <v>10</v>
      </c>
      <c r="AA1028">
        <v>7.5</v>
      </c>
      <c r="AB1028">
        <v>10</v>
      </c>
      <c r="AC1028">
        <v>8.75</v>
      </c>
      <c r="AD1028">
        <v>8.5266666670000006</v>
      </c>
      <c r="AE1028">
        <v>6.108333333</v>
      </c>
      <c r="AF1028">
        <v>7.7949999999999999</v>
      </c>
      <c r="AG1028">
        <v>10</v>
      </c>
      <c r="AH1028">
        <v>10</v>
      </c>
      <c r="AI1028">
        <v>10</v>
      </c>
      <c r="AJ1028">
        <v>10</v>
      </c>
      <c r="AK1028">
        <v>10</v>
      </c>
      <c r="AL1028">
        <v>10</v>
      </c>
      <c r="AM1028">
        <v>10</v>
      </c>
      <c r="AN1028">
        <v>10</v>
      </c>
      <c r="AO1028">
        <v>10</v>
      </c>
      <c r="AP1028">
        <v>10</v>
      </c>
      <c r="AQ1028">
        <v>10</v>
      </c>
      <c r="AR1028">
        <v>10</v>
      </c>
      <c r="AS1028">
        <v>10</v>
      </c>
      <c r="AT1028">
        <v>10</v>
      </c>
      <c r="AU1028">
        <v>8</v>
      </c>
      <c r="AV1028">
        <v>8.25</v>
      </c>
      <c r="AW1028">
        <v>10</v>
      </c>
      <c r="AX1028">
        <v>10</v>
      </c>
      <c r="AY1028">
        <v>6.6666666670000003</v>
      </c>
      <c r="AZ1028">
        <v>8.9880952379999997</v>
      </c>
      <c r="BD1028">
        <v>10</v>
      </c>
      <c r="BE1028">
        <v>10</v>
      </c>
      <c r="BF1028">
        <v>10</v>
      </c>
      <c r="BG1028">
        <v>10</v>
      </c>
      <c r="BI1028">
        <v>10</v>
      </c>
      <c r="BJ1028">
        <v>9.1067444450000004</v>
      </c>
      <c r="BK1028">
        <v>13</v>
      </c>
      <c r="BL1028">
        <v>4.2441176470000004</v>
      </c>
      <c r="BM1028">
        <v>2.5858310630000001</v>
      </c>
      <c r="BN1028">
        <v>10</v>
      </c>
      <c r="BO1028">
        <v>5</v>
      </c>
      <c r="BP1028">
        <v>5</v>
      </c>
      <c r="BQ1028">
        <v>5</v>
      </c>
      <c r="BR1028">
        <v>5.457487177</v>
      </c>
      <c r="BS1028">
        <v>8.8904502090000008</v>
      </c>
      <c r="BT1028">
        <v>6.6100414389999997</v>
      </c>
      <c r="BU1028">
        <v>7.8764370570000004</v>
      </c>
      <c r="BV1028">
        <v>10</v>
      </c>
      <c r="BW1028">
        <v>8.3333333330000006</v>
      </c>
      <c r="BX1028">
        <v>6.6203216219999996</v>
      </c>
      <c r="BY1028">
        <v>7.5347320660000001</v>
      </c>
      <c r="BZ1028">
        <v>8.1478569800000002</v>
      </c>
      <c r="CA1028">
        <v>7.7169226560000004</v>
      </c>
      <c r="CB1028">
        <v>1</v>
      </c>
      <c r="CC1028">
        <v>7.9700105959999998</v>
      </c>
      <c r="CD1028">
        <v>8.8628725060000004</v>
      </c>
      <c r="CE1028">
        <v>9.7325912320000008</v>
      </c>
      <c r="CF1028">
        <v>9.7725148019999999</v>
      </c>
      <c r="CG1028">
        <v>10</v>
      </c>
      <c r="CH1028">
        <v>9.5919946350000007</v>
      </c>
      <c r="CI1028">
        <v>9.632409333</v>
      </c>
      <c r="CJ1028">
        <v>8.98</v>
      </c>
      <c r="CK1028">
        <v>6.4096000000000002</v>
      </c>
      <c r="CL1028">
        <v>8.3406697780000005</v>
      </c>
      <c r="CM1028">
        <v>6.2101404210000002</v>
      </c>
      <c r="CN1028">
        <v>9.1405906839999993</v>
      </c>
      <c r="CO1028">
        <v>7.6753655519999997</v>
      </c>
      <c r="CP1028">
        <v>10</v>
      </c>
      <c r="CQ1028">
        <v>6.3859813580000004</v>
      </c>
      <c r="CR1028">
        <v>3.846153846</v>
      </c>
      <c r="CS1028">
        <v>6.4162871959999999</v>
      </c>
      <c r="CT1028">
        <v>5.5494741330000004</v>
      </c>
      <c r="CU1028">
        <v>7.8913773660000004</v>
      </c>
      <c r="CV1028">
        <v>5</v>
      </c>
      <c r="CW1028">
        <v>8.7831831040000008</v>
      </c>
      <c r="CX1028">
        <v>10</v>
      </c>
      <c r="CY1028">
        <v>7.9277277010000002</v>
      </c>
      <c r="CZ1028">
        <v>6.6666666670000003</v>
      </c>
      <c r="DA1028">
        <v>3.0069945520000001</v>
      </c>
      <c r="DB1028">
        <v>3.4512131799999999</v>
      </c>
      <c r="DC1028">
        <v>8</v>
      </c>
      <c r="DD1028">
        <v>6.2586269229999996</v>
      </c>
      <c r="DE1028">
        <v>5</v>
      </c>
      <c r="DF1028">
        <v>5.3972502200000001</v>
      </c>
      <c r="DG1028">
        <v>3.416285738</v>
      </c>
      <c r="DH1028">
        <v>8.9393939390000003</v>
      </c>
      <c r="DI1028">
        <v>9.4714314789999996</v>
      </c>
      <c r="DJ1028">
        <v>7.7773405359999996</v>
      </c>
      <c r="DK1028">
        <v>9.2476084279999995</v>
      </c>
      <c r="DL1028">
        <v>7.5227388509999997</v>
      </c>
      <c r="DM1028">
        <v>7.7291331620000001</v>
      </c>
      <c r="DN1028">
        <v>7.0180370280000002</v>
      </c>
      <c r="DO1028">
        <v>7.59</v>
      </c>
      <c r="DP1028">
        <v>19</v>
      </c>
      <c r="DQ1028">
        <v>8.3483722230000001</v>
      </c>
      <c r="DR1028">
        <v>14</v>
      </c>
      <c r="DS1028">
        <v>1</v>
      </c>
    </row>
    <row r="1029" spans="1:123" x14ac:dyDescent="0.35">
      <c r="A1029">
        <v>2010</v>
      </c>
      <c r="B1029" t="s">
        <v>371</v>
      </c>
      <c r="C1029" t="s">
        <v>372</v>
      </c>
      <c r="D1029" t="s">
        <v>259</v>
      </c>
      <c r="E1029">
        <v>5.8</v>
      </c>
      <c r="F1029">
        <v>6.0508590160000004</v>
      </c>
      <c r="G1029">
        <v>4.491122356</v>
      </c>
      <c r="H1029">
        <v>5.4</v>
      </c>
      <c r="I1029">
        <v>9.3113606240000006</v>
      </c>
      <c r="J1029">
        <v>10</v>
      </c>
      <c r="K1029">
        <v>10</v>
      </c>
      <c r="L1029">
        <v>7.5</v>
      </c>
      <c r="M1029">
        <v>10</v>
      </c>
      <c r="N1029">
        <v>10</v>
      </c>
      <c r="O1029">
        <v>9.5</v>
      </c>
      <c r="P1029">
        <v>8</v>
      </c>
      <c r="Q1029">
        <v>10</v>
      </c>
      <c r="T1029">
        <v>5</v>
      </c>
      <c r="U1029">
        <v>7.6666666670000003</v>
      </c>
      <c r="V1029">
        <v>8.826009097</v>
      </c>
      <c r="W1029">
        <v>10</v>
      </c>
      <c r="X1029">
        <v>10</v>
      </c>
      <c r="Y1029">
        <v>10</v>
      </c>
      <c r="Z1029">
        <v>10</v>
      </c>
      <c r="AA1029">
        <v>7.5</v>
      </c>
      <c r="AB1029">
        <v>6.6666666670000003</v>
      </c>
      <c r="AC1029">
        <v>7.0833333329999997</v>
      </c>
      <c r="AD1029">
        <v>7.5666666669999998</v>
      </c>
      <c r="AE1029">
        <v>6.7111111110000001</v>
      </c>
      <c r="AF1029">
        <v>7.1203703699999998</v>
      </c>
      <c r="AG1029">
        <v>10</v>
      </c>
      <c r="AH1029">
        <v>10</v>
      </c>
      <c r="AI1029">
        <v>7.5</v>
      </c>
      <c r="AJ1029">
        <v>6.6666666670000003</v>
      </c>
      <c r="AK1029">
        <v>7.0833333329999997</v>
      </c>
      <c r="AL1029">
        <v>7.5</v>
      </c>
      <c r="AM1029">
        <v>6.6666666670000003</v>
      </c>
      <c r="AN1029">
        <v>7.0833333329999997</v>
      </c>
      <c r="AO1029">
        <v>10</v>
      </c>
      <c r="AP1029">
        <v>10</v>
      </c>
      <c r="AQ1029">
        <v>10</v>
      </c>
      <c r="AR1029">
        <v>8.8333333330000006</v>
      </c>
      <c r="AS1029">
        <v>10</v>
      </c>
      <c r="AT1029">
        <v>10</v>
      </c>
      <c r="AU1029">
        <v>7.3333333329999997</v>
      </c>
      <c r="AV1029">
        <v>7.75</v>
      </c>
      <c r="AW1029">
        <v>10</v>
      </c>
      <c r="AX1029">
        <v>10</v>
      </c>
      <c r="AY1029">
        <v>10</v>
      </c>
      <c r="AZ1029">
        <v>9.2976190479999996</v>
      </c>
      <c r="BD1029">
        <v>5</v>
      </c>
      <c r="BE1029">
        <v>0</v>
      </c>
      <c r="BF1029">
        <v>10</v>
      </c>
      <c r="BG1029">
        <v>5</v>
      </c>
      <c r="BI1029">
        <v>5</v>
      </c>
      <c r="BJ1029">
        <v>7.5816345490000003</v>
      </c>
      <c r="BK1029">
        <v>63</v>
      </c>
      <c r="BL1029">
        <v>8.5294117650000008</v>
      </c>
      <c r="BM1029">
        <v>9.6517711169999991</v>
      </c>
      <c r="BN1029">
        <v>4</v>
      </c>
      <c r="BO1029">
        <v>9</v>
      </c>
      <c r="BP1029">
        <v>5</v>
      </c>
      <c r="BQ1029">
        <v>7</v>
      </c>
      <c r="BR1029">
        <v>7.2952957200000004</v>
      </c>
      <c r="BS1029">
        <v>5.1189626090000004</v>
      </c>
      <c r="BT1029">
        <v>4.9850352449999997</v>
      </c>
      <c r="BU1029">
        <v>5.0288044850000002</v>
      </c>
      <c r="BV1029">
        <v>5</v>
      </c>
      <c r="BW1029">
        <v>4.1666666670000003</v>
      </c>
      <c r="BX1029">
        <v>5.3968871710000004</v>
      </c>
      <c r="BY1029">
        <v>9.1273280589999999</v>
      </c>
      <c r="BZ1029">
        <v>5.8323007210000002</v>
      </c>
      <c r="CA1029">
        <v>5.5728699749999997</v>
      </c>
      <c r="CB1029">
        <v>0.96551724100000003</v>
      </c>
      <c r="CC1029">
        <v>5.4847600209999996</v>
      </c>
      <c r="CD1029">
        <v>6.1512671839999999</v>
      </c>
      <c r="CE1029">
        <v>9.5023550340000007</v>
      </c>
      <c r="CF1029">
        <v>7.8584863760000001</v>
      </c>
      <c r="CG1029">
        <v>5</v>
      </c>
      <c r="CH1029">
        <v>7.1280271480000001</v>
      </c>
      <c r="CI1029">
        <v>6.86</v>
      </c>
      <c r="CJ1029">
        <v>7.4</v>
      </c>
      <c r="CK1029">
        <v>7.1920000000000002</v>
      </c>
      <c r="CL1029">
        <v>7.1506666670000003</v>
      </c>
      <c r="CM1029">
        <v>6.5240513980000001</v>
      </c>
      <c r="CN1029">
        <v>6.7607065190000002</v>
      </c>
      <c r="CO1029">
        <v>6.6423789590000002</v>
      </c>
      <c r="CP1029">
        <v>10</v>
      </c>
      <c r="CQ1029">
        <v>6.6229967619999996</v>
      </c>
      <c r="CR1029">
        <v>3.846153846</v>
      </c>
      <c r="CS1029">
        <v>1.548758978</v>
      </c>
      <c r="CT1029">
        <v>4.0059698619999997</v>
      </c>
      <c r="CU1029">
        <v>6.9497538719999996</v>
      </c>
      <c r="CV1029">
        <v>8</v>
      </c>
      <c r="CW1029">
        <v>5.2415370159999997</v>
      </c>
      <c r="CX1029">
        <v>10</v>
      </c>
      <c r="CY1029">
        <v>7.7471790049999996</v>
      </c>
      <c r="CZ1029">
        <v>10</v>
      </c>
      <c r="DA1029">
        <v>5.275250947</v>
      </c>
      <c r="DB1029">
        <v>5.8316934869999999</v>
      </c>
      <c r="DC1029">
        <v>8</v>
      </c>
      <c r="DD1029">
        <v>0</v>
      </c>
      <c r="DE1029">
        <v>10</v>
      </c>
      <c r="DF1029">
        <v>6.5178240719999998</v>
      </c>
      <c r="DG1029">
        <v>4.3186994309999998</v>
      </c>
      <c r="DH1029">
        <v>6.5151515150000003</v>
      </c>
      <c r="DI1029">
        <v>9.4160426190000006</v>
      </c>
      <c r="DJ1029">
        <v>3.9795635819999999</v>
      </c>
      <c r="DK1029">
        <v>6.3495165760000001</v>
      </c>
      <c r="DL1029">
        <v>7.4891108710000003</v>
      </c>
      <c r="DM1029">
        <v>6.3446807659999997</v>
      </c>
      <c r="DN1029">
        <v>6.8698946139999997</v>
      </c>
      <c r="DO1029">
        <v>6.75</v>
      </c>
      <c r="DP1029">
        <v>83</v>
      </c>
      <c r="DQ1029">
        <v>7.1658172750000002</v>
      </c>
      <c r="DR1029">
        <v>66</v>
      </c>
      <c r="DS1029">
        <v>2</v>
      </c>
    </row>
    <row r="1030" spans="1:123" x14ac:dyDescent="0.35">
      <c r="A1030">
        <v>2010</v>
      </c>
      <c r="B1030" t="s">
        <v>373</v>
      </c>
      <c r="C1030" t="s">
        <v>374</v>
      </c>
      <c r="D1030" t="s">
        <v>253</v>
      </c>
      <c r="E1030">
        <v>7.1666666670000003</v>
      </c>
      <c r="F1030">
        <v>6.1411792390000004</v>
      </c>
      <c r="G1030">
        <v>5.0289852359999996</v>
      </c>
      <c r="H1030">
        <v>6.1</v>
      </c>
      <c r="I1030">
        <v>9.3849382380000002</v>
      </c>
      <c r="J1030">
        <v>10</v>
      </c>
      <c r="K1030">
        <v>10</v>
      </c>
      <c r="L1030">
        <v>7.5</v>
      </c>
      <c r="M1030">
        <v>9.8801103809999997</v>
      </c>
      <c r="N1030">
        <v>9.9100827860000003</v>
      </c>
      <c r="O1030">
        <v>9.4580386329999993</v>
      </c>
      <c r="P1030">
        <v>10</v>
      </c>
      <c r="Q1030">
        <v>10</v>
      </c>
      <c r="T1030">
        <v>10</v>
      </c>
      <c r="U1030">
        <v>10</v>
      </c>
      <c r="V1030">
        <v>9.6143256239999992</v>
      </c>
      <c r="W1030">
        <v>10</v>
      </c>
      <c r="X1030">
        <v>10</v>
      </c>
      <c r="Y1030">
        <v>10</v>
      </c>
      <c r="Z1030">
        <v>10</v>
      </c>
      <c r="AA1030">
        <v>10</v>
      </c>
      <c r="AB1030">
        <v>10</v>
      </c>
      <c r="AC1030">
        <v>10</v>
      </c>
      <c r="AD1030">
        <v>8.6288888890000006</v>
      </c>
      <c r="AE1030">
        <v>8.8444444440000005</v>
      </c>
      <c r="AF1030">
        <v>9.1577777779999998</v>
      </c>
      <c r="AG1030">
        <v>10</v>
      </c>
      <c r="AH1030">
        <v>10</v>
      </c>
      <c r="AI1030">
        <v>10</v>
      </c>
      <c r="AJ1030">
        <v>10</v>
      </c>
      <c r="AK1030">
        <v>10</v>
      </c>
      <c r="AL1030">
        <v>10</v>
      </c>
      <c r="AM1030">
        <v>10</v>
      </c>
      <c r="AN1030">
        <v>10</v>
      </c>
      <c r="AO1030">
        <v>10</v>
      </c>
      <c r="AP1030">
        <v>10</v>
      </c>
      <c r="AQ1030">
        <v>10</v>
      </c>
      <c r="AR1030">
        <v>10</v>
      </c>
      <c r="AS1030">
        <v>1.008278588</v>
      </c>
      <c r="AT1030">
        <v>10</v>
      </c>
      <c r="AU1030">
        <v>7</v>
      </c>
      <c r="AV1030">
        <v>6.25</v>
      </c>
      <c r="AW1030">
        <v>10</v>
      </c>
      <c r="AX1030">
        <v>10</v>
      </c>
      <c r="AY1030">
        <v>10</v>
      </c>
      <c r="AZ1030">
        <v>7.751182655</v>
      </c>
      <c r="BD1030">
        <v>10</v>
      </c>
      <c r="BE1030">
        <v>10</v>
      </c>
      <c r="BF1030">
        <v>10</v>
      </c>
      <c r="BG1030">
        <v>10</v>
      </c>
      <c r="BI1030">
        <v>10</v>
      </c>
      <c r="BJ1030">
        <v>8.6194774489999997</v>
      </c>
      <c r="BK1030">
        <v>38</v>
      </c>
      <c r="BL1030">
        <v>4.8235294120000001</v>
      </c>
      <c r="BM1030">
        <v>4.0517711170000004</v>
      </c>
      <c r="BN1030">
        <v>8</v>
      </c>
      <c r="BO1030">
        <v>6</v>
      </c>
      <c r="BP1030">
        <v>6</v>
      </c>
      <c r="BQ1030">
        <v>6</v>
      </c>
      <c r="BR1030">
        <v>5.7188251320000001</v>
      </c>
      <c r="BS1030">
        <v>3.8884502209999998</v>
      </c>
      <c r="BT1030">
        <v>2.979103732</v>
      </c>
      <c r="BU1030">
        <v>5.7710299760000003</v>
      </c>
      <c r="BV1030">
        <v>8.3333333330000006</v>
      </c>
      <c r="BW1030">
        <v>7.5</v>
      </c>
      <c r="BX1030">
        <v>4.1250379659999998</v>
      </c>
      <c r="BY1030">
        <v>5.7152788780000003</v>
      </c>
      <c r="BZ1030">
        <v>5.0277560389999998</v>
      </c>
      <c r="CA1030">
        <v>6.2649795399999997</v>
      </c>
      <c r="CB1030">
        <v>1</v>
      </c>
      <c r="CC1030">
        <v>5.5116632980000002</v>
      </c>
      <c r="CD1030">
        <v>9.9868021129999995</v>
      </c>
      <c r="CE1030">
        <v>9.6156790740000009</v>
      </c>
      <c r="CF1030">
        <v>9.0576666669999994</v>
      </c>
      <c r="CG1030">
        <v>10</v>
      </c>
      <c r="CH1030">
        <v>9.6650369630000004</v>
      </c>
      <c r="CI1030">
        <v>9.632409333</v>
      </c>
      <c r="CJ1030">
        <v>8.98</v>
      </c>
      <c r="CK1030">
        <v>6.4096000000000002</v>
      </c>
      <c r="CL1030">
        <v>8.3406697780000005</v>
      </c>
      <c r="CM1030">
        <v>6.8184863699999996</v>
      </c>
      <c r="CN1030">
        <v>6.9266395169999999</v>
      </c>
      <c r="CO1030">
        <v>6.8725629440000002</v>
      </c>
      <c r="CP1030">
        <v>10</v>
      </c>
      <c r="CQ1030">
        <v>4.8888134399999998</v>
      </c>
      <c r="CR1030">
        <v>3.846153846</v>
      </c>
      <c r="CS1030">
        <v>6.4162871959999999</v>
      </c>
      <c r="CT1030">
        <v>5.0504181609999996</v>
      </c>
      <c r="CU1030">
        <v>7.5659127210000001</v>
      </c>
      <c r="CV1030">
        <v>8</v>
      </c>
      <c r="CW1030">
        <v>0</v>
      </c>
      <c r="CX1030">
        <v>10</v>
      </c>
      <c r="CY1030">
        <v>6</v>
      </c>
      <c r="CZ1030">
        <v>5.5666666669999998</v>
      </c>
      <c r="DA1030">
        <v>3.2701868300000001</v>
      </c>
      <c r="DB1030">
        <v>3.510614313</v>
      </c>
      <c r="DC1030">
        <v>4</v>
      </c>
      <c r="DD1030">
        <v>7.7551761539999999</v>
      </c>
      <c r="DE1030">
        <v>3</v>
      </c>
      <c r="DF1030">
        <v>4.5171073269999997</v>
      </c>
      <c r="DG1030">
        <v>2.2442641700000001</v>
      </c>
      <c r="DH1030">
        <v>6.5151515150000003</v>
      </c>
      <c r="DI1030">
        <v>9.3939451569999992</v>
      </c>
      <c r="DJ1030">
        <v>3.7664920089999998</v>
      </c>
      <c r="DK1030">
        <v>8.1567840749999991</v>
      </c>
      <c r="DL1030">
        <v>7.4891108710000003</v>
      </c>
      <c r="DM1030">
        <v>6.2609579660000003</v>
      </c>
      <c r="DN1030">
        <v>5.592688431</v>
      </c>
      <c r="DO1030">
        <v>6.81</v>
      </c>
      <c r="DP1030">
        <v>82</v>
      </c>
      <c r="DQ1030">
        <v>7.7147387250000001</v>
      </c>
      <c r="DR1030">
        <v>45</v>
      </c>
      <c r="DS1030">
        <v>2</v>
      </c>
    </row>
    <row r="1031" spans="1:123" x14ac:dyDescent="0.35">
      <c r="A1031">
        <v>2010</v>
      </c>
      <c r="B1031" t="s">
        <v>375</v>
      </c>
      <c r="C1031" t="s">
        <v>376</v>
      </c>
      <c r="D1031" t="s">
        <v>262</v>
      </c>
      <c r="E1031">
        <v>5.8666666669999996</v>
      </c>
      <c r="F1031">
        <v>4.0830938019999996</v>
      </c>
      <c r="G1031">
        <v>3.7400057769999999</v>
      </c>
      <c r="H1031">
        <v>4.5999999999999996</v>
      </c>
      <c r="I1031">
        <v>0</v>
      </c>
      <c r="J1031">
        <v>10</v>
      </c>
      <c r="K1031">
        <v>10</v>
      </c>
      <c r="L1031">
        <v>5</v>
      </c>
      <c r="M1031">
        <v>10</v>
      </c>
      <c r="N1031">
        <v>10</v>
      </c>
      <c r="O1031">
        <v>9</v>
      </c>
      <c r="P1031">
        <v>10</v>
      </c>
      <c r="Q1031">
        <v>10</v>
      </c>
      <c r="T1031">
        <v>10</v>
      </c>
      <c r="U1031">
        <v>10</v>
      </c>
      <c r="V1031">
        <v>6.3333333329999997</v>
      </c>
      <c r="W1031">
        <v>10</v>
      </c>
      <c r="X1031">
        <v>10</v>
      </c>
      <c r="Y1031">
        <v>10</v>
      </c>
      <c r="Z1031">
        <v>10</v>
      </c>
      <c r="AA1031">
        <v>7.5</v>
      </c>
      <c r="AB1031">
        <v>6.6666666670000003</v>
      </c>
      <c r="AC1031">
        <v>7.0833333329999997</v>
      </c>
      <c r="AD1031">
        <v>9.2222222219999992</v>
      </c>
      <c r="AE1031">
        <v>9.35</v>
      </c>
      <c r="AF1031">
        <v>8.5518518520000004</v>
      </c>
      <c r="AG1031">
        <v>10</v>
      </c>
      <c r="AH1031">
        <v>10</v>
      </c>
      <c r="AI1031">
        <v>7.5</v>
      </c>
      <c r="AJ1031">
        <v>6.6666666670000003</v>
      </c>
      <c r="AK1031">
        <v>7.0833333329999997</v>
      </c>
      <c r="AL1031">
        <v>7.5</v>
      </c>
      <c r="AM1031">
        <v>6.6666666670000003</v>
      </c>
      <c r="AN1031">
        <v>7.0833333329999997</v>
      </c>
      <c r="AO1031">
        <v>10</v>
      </c>
      <c r="AP1031">
        <v>6.6666666670000003</v>
      </c>
      <c r="AQ1031">
        <v>8.3333333330000006</v>
      </c>
      <c r="AR1031">
        <v>8.5</v>
      </c>
      <c r="AS1031">
        <v>10</v>
      </c>
      <c r="AT1031">
        <v>10</v>
      </c>
      <c r="AU1031">
        <v>4.6666666670000003</v>
      </c>
      <c r="AV1031">
        <v>3.75</v>
      </c>
      <c r="AW1031">
        <v>10</v>
      </c>
      <c r="AX1031">
        <v>10</v>
      </c>
      <c r="AY1031">
        <v>10</v>
      </c>
      <c r="AZ1031">
        <v>8.3452380949999991</v>
      </c>
      <c r="BD1031">
        <v>10</v>
      </c>
      <c r="BE1031">
        <v>10</v>
      </c>
      <c r="BF1031">
        <v>10</v>
      </c>
      <c r="BG1031">
        <v>10</v>
      </c>
      <c r="BI1031">
        <v>10</v>
      </c>
      <c r="BJ1031">
        <v>7.2730423279999998</v>
      </c>
      <c r="BK1031">
        <v>78</v>
      </c>
      <c r="BL1031">
        <v>8.6088235290000004</v>
      </c>
      <c r="BM1031">
        <v>9.8828337869999991</v>
      </c>
      <c r="BN1031">
        <v>7</v>
      </c>
      <c r="BO1031">
        <v>7</v>
      </c>
      <c r="BP1031">
        <v>4</v>
      </c>
      <c r="BQ1031">
        <v>5.5</v>
      </c>
      <c r="BR1031">
        <v>7.7479143290000003</v>
      </c>
      <c r="BS1031">
        <v>2.7452571149999998</v>
      </c>
      <c r="BT1031">
        <v>3.1294271669999998</v>
      </c>
      <c r="BU1031">
        <v>4.3082913129999998</v>
      </c>
      <c r="BV1031">
        <v>6.6666666670000003</v>
      </c>
      <c r="BW1031">
        <v>2.5</v>
      </c>
      <c r="BX1031">
        <v>3.389826813</v>
      </c>
      <c r="BY1031">
        <v>9.2694774239999997</v>
      </c>
      <c r="BZ1031">
        <v>2.1373349789999998</v>
      </c>
      <c r="CA1031">
        <v>1.180313062</v>
      </c>
      <c r="CB1031">
        <v>0.96296296299999995</v>
      </c>
      <c r="CC1031">
        <v>3.8524887049999998</v>
      </c>
      <c r="CD1031">
        <v>9.1441616579999998</v>
      </c>
      <c r="CE1031">
        <v>9.1087749280000008</v>
      </c>
      <c r="CF1031">
        <v>9.2280981799999999</v>
      </c>
      <c r="CG1031">
        <v>10</v>
      </c>
      <c r="CH1031">
        <v>9.3702586920000002</v>
      </c>
      <c r="CI1031">
        <v>9.1666666669999994</v>
      </c>
      <c r="CJ1031">
        <v>8.8800000000000008</v>
      </c>
      <c r="CK1031">
        <v>7.5808</v>
      </c>
      <c r="CL1031">
        <v>8.5424888889999995</v>
      </c>
      <c r="CM1031">
        <v>5.6172176670000002</v>
      </c>
      <c r="CN1031">
        <v>7.6777205630000003</v>
      </c>
      <c r="CO1031">
        <v>6.6474691149999998</v>
      </c>
      <c r="CP1031">
        <v>10</v>
      </c>
      <c r="CQ1031">
        <v>5.8404390050000003</v>
      </c>
      <c r="CR1031">
        <v>8.461538462</v>
      </c>
      <c r="CS1031">
        <v>7.9650461750000003</v>
      </c>
      <c r="CT1031">
        <v>7.4223412140000002</v>
      </c>
      <c r="CU1031">
        <v>8.1530748039999992</v>
      </c>
      <c r="CV1031">
        <v>10</v>
      </c>
      <c r="CW1031">
        <v>7.3544291199999998</v>
      </c>
      <c r="CX1031">
        <v>10</v>
      </c>
      <c r="CY1031">
        <v>9.1181430399999996</v>
      </c>
      <c r="CZ1031">
        <v>5.5666666669999998</v>
      </c>
      <c r="DA1031">
        <v>5.1775332289999998</v>
      </c>
      <c r="DB1031">
        <v>7.0611282920000003</v>
      </c>
      <c r="DC1031">
        <v>6</v>
      </c>
      <c r="DD1031">
        <v>1.2701294869999999</v>
      </c>
      <c r="DE1031">
        <v>3</v>
      </c>
      <c r="DF1031">
        <v>4.6792429459999996</v>
      </c>
      <c r="DG1031">
        <v>4.3347361250000001</v>
      </c>
      <c r="DH1031">
        <v>6.5151515150000003</v>
      </c>
      <c r="DI1031">
        <v>8.1907933560000004</v>
      </c>
      <c r="DJ1031">
        <v>4.177641393</v>
      </c>
      <c r="DK1031">
        <v>7.2478280179999999</v>
      </c>
      <c r="DL1031">
        <v>6.1439916950000004</v>
      </c>
      <c r="DM1031">
        <v>6.1016903500000002</v>
      </c>
      <c r="DN1031">
        <v>6.6330254450000004</v>
      </c>
      <c r="DO1031">
        <v>7.15</v>
      </c>
      <c r="DP1031">
        <v>60</v>
      </c>
      <c r="DQ1031">
        <v>7.2115211639999997</v>
      </c>
      <c r="DR1031">
        <v>63</v>
      </c>
      <c r="DS1031">
        <v>2</v>
      </c>
    </row>
    <row r="1032" spans="1:123" x14ac:dyDescent="0.35">
      <c r="A1032">
        <v>2010</v>
      </c>
      <c r="B1032" t="s">
        <v>377</v>
      </c>
      <c r="C1032" t="s">
        <v>378</v>
      </c>
      <c r="D1032" t="s">
        <v>259</v>
      </c>
      <c r="BL1032">
        <v>7.2352941179999997</v>
      </c>
      <c r="CB1032">
        <v>0.75862068999999999</v>
      </c>
      <c r="DH1032">
        <v>2.424242424</v>
      </c>
    </row>
    <row r="1033" spans="1:123" x14ac:dyDescent="0.35">
      <c r="A1033">
        <v>2010</v>
      </c>
      <c r="B1033" t="s">
        <v>379</v>
      </c>
      <c r="C1033" t="s">
        <v>380</v>
      </c>
      <c r="D1033" t="s">
        <v>259</v>
      </c>
      <c r="H1033">
        <v>3.6627939999999999</v>
      </c>
      <c r="I1033">
        <v>5.8104744769999996</v>
      </c>
      <c r="J1033">
        <v>10</v>
      </c>
      <c r="K1033">
        <v>10</v>
      </c>
      <c r="L1033">
        <v>2.5</v>
      </c>
      <c r="M1033">
        <v>10</v>
      </c>
      <c r="N1033">
        <v>10</v>
      </c>
      <c r="O1033">
        <v>8.5</v>
      </c>
      <c r="P1033">
        <v>5</v>
      </c>
      <c r="Q1033">
        <v>10</v>
      </c>
      <c r="T1033">
        <v>0</v>
      </c>
      <c r="U1033">
        <v>5</v>
      </c>
      <c r="V1033">
        <v>6.4368248259999996</v>
      </c>
      <c r="W1033">
        <v>10</v>
      </c>
      <c r="X1033">
        <v>10</v>
      </c>
      <c r="Z1033">
        <v>10</v>
      </c>
      <c r="AD1033">
        <v>9.3511111109999998</v>
      </c>
      <c r="AE1033">
        <v>7.1722222220000003</v>
      </c>
      <c r="AF1033">
        <v>8.2616666670000001</v>
      </c>
      <c r="AS1033">
        <v>10</v>
      </c>
      <c r="AT1033">
        <v>10</v>
      </c>
      <c r="AU1033">
        <v>5</v>
      </c>
      <c r="AV1033">
        <v>3.75</v>
      </c>
      <c r="AZ1033">
        <v>7.1875</v>
      </c>
      <c r="BD1033">
        <v>0</v>
      </c>
      <c r="BE1033">
        <v>10</v>
      </c>
      <c r="BF1033">
        <v>10</v>
      </c>
      <c r="BG1033">
        <v>10</v>
      </c>
      <c r="BI1033">
        <v>5</v>
      </c>
      <c r="BJ1033">
        <v>6.3310505399999997</v>
      </c>
      <c r="BK1033">
        <v>117</v>
      </c>
      <c r="BL1033">
        <v>7.65</v>
      </c>
      <c r="BN1033">
        <v>0</v>
      </c>
      <c r="BR1033">
        <v>3.8250000000000002</v>
      </c>
      <c r="BT1033">
        <v>3.2</v>
      </c>
      <c r="BV1033">
        <v>0.83333333300000001</v>
      </c>
      <c r="BW1033">
        <v>4.1666666670000003</v>
      </c>
      <c r="BX1033">
        <v>3.4809686919999998</v>
      </c>
      <c r="BY1033">
        <v>2.546821011</v>
      </c>
      <c r="CB1033">
        <v>0.79487179500000005</v>
      </c>
      <c r="CC1033">
        <v>2.553705844</v>
      </c>
      <c r="CD1033">
        <v>7.4008053690000004</v>
      </c>
      <c r="CE1033">
        <v>8.161110227</v>
      </c>
      <c r="CF1033">
        <v>9.4964297200000001</v>
      </c>
      <c r="CG1033">
        <v>0</v>
      </c>
      <c r="CH1033">
        <v>6.2645863290000001</v>
      </c>
      <c r="CJ1033">
        <v>7.62</v>
      </c>
      <c r="CK1033">
        <v>7.2868000000000004</v>
      </c>
      <c r="CL1033">
        <v>7.4534000000000002</v>
      </c>
      <c r="CN1033">
        <v>6.8624424929999996</v>
      </c>
      <c r="CO1033">
        <v>6.8624424929999996</v>
      </c>
      <c r="CP1033">
        <v>10</v>
      </c>
      <c r="CR1033">
        <v>0.76923076899999998</v>
      </c>
      <c r="CS1033">
        <v>0</v>
      </c>
      <c r="CT1033">
        <v>0.38461538499999998</v>
      </c>
      <c r="CU1033">
        <v>6.1751144699999996</v>
      </c>
      <c r="CV1033">
        <v>10</v>
      </c>
      <c r="CW1033">
        <v>7.4879879880000004</v>
      </c>
      <c r="CX1033">
        <v>10</v>
      </c>
      <c r="CY1033">
        <v>9.1626626630000008</v>
      </c>
      <c r="CZ1033">
        <v>3.3333333330000001</v>
      </c>
      <c r="DC1033">
        <v>8</v>
      </c>
      <c r="DD1033">
        <v>2.517253846</v>
      </c>
      <c r="DE1033">
        <v>0</v>
      </c>
      <c r="DF1033">
        <v>3.4626467949999999</v>
      </c>
      <c r="DH1033">
        <v>5</v>
      </c>
      <c r="DI1033">
        <v>7.8815915260000002</v>
      </c>
      <c r="DK1033">
        <v>6.2776480279999998</v>
      </c>
      <c r="DL1033">
        <v>7.6684600950000004</v>
      </c>
      <c r="DM1033">
        <v>6.7069249119999998</v>
      </c>
      <c r="DN1033">
        <v>6.4440781229999997</v>
      </c>
      <c r="DO1033">
        <v>5.05</v>
      </c>
      <c r="DP1033">
        <v>148</v>
      </c>
      <c r="DQ1033">
        <v>5.6905252700000002</v>
      </c>
      <c r="DR1033">
        <v>138</v>
      </c>
      <c r="DS1033">
        <v>4</v>
      </c>
    </row>
    <row r="1034" spans="1:123" x14ac:dyDescent="0.35">
      <c r="A1034">
        <v>2010</v>
      </c>
      <c r="B1034" t="s">
        <v>381</v>
      </c>
      <c r="C1034" t="s">
        <v>382</v>
      </c>
      <c r="D1034" t="s">
        <v>262</v>
      </c>
      <c r="H1034">
        <v>4.8463669999999999</v>
      </c>
      <c r="I1034">
        <v>2.4988882280000002</v>
      </c>
      <c r="J1034">
        <v>10</v>
      </c>
      <c r="K1034">
        <v>10</v>
      </c>
      <c r="L1034">
        <v>7.5</v>
      </c>
      <c r="M1034">
        <v>10</v>
      </c>
      <c r="N1034">
        <v>10</v>
      </c>
      <c r="O1034">
        <v>9.5</v>
      </c>
      <c r="Q1034">
        <v>10</v>
      </c>
      <c r="T1034">
        <v>10</v>
      </c>
      <c r="U1034">
        <v>10</v>
      </c>
      <c r="V1034">
        <v>7.3329627430000004</v>
      </c>
      <c r="W1034">
        <v>10</v>
      </c>
      <c r="X1034">
        <v>10</v>
      </c>
      <c r="Y1034">
        <v>10</v>
      </c>
      <c r="Z1034">
        <v>10</v>
      </c>
      <c r="AD1034">
        <v>9.3711111109999994</v>
      </c>
      <c r="AE1034">
        <v>9.8166666669999998</v>
      </c>
      <c r="AF1034">
        <v>9.5938888890000005</v>
      </c>
      <c r="AS1034">
        <v>10</v>
      </c>
      <c r="AT1034">
        <v>10</v>
      </c>
      <c r="AU1034">
        <v>7.6666666670000003</v>
      </c>
      <c r="AV1034">
        <v>6.75</v>
      </c>
      <c r="AZ1034">
        <v>8.6041666669999994</v>
      </c>
      <c r="BE1034">
        <v>0</v>
      </c>
      <c r="BF1034">
        <v>10</v>
      </c>
      <c r="BG1034">
        <v>5</v>
      </c>
      <c r="BI1034">
        <v>5</v>
      </c>
      <c r="BJ1034">
        <v>7.19458938</v>
      </c>
      <c r="BK1034">
        <v>83</v>
      </c>
      <c r="BL1034">
        <v>7.25</v>
      </c>
      <c r="BN1034">
        <v>0</v>
      </c>
      <c r="BO1034">
        <v>7</v>
      </c>
      <c r="BP1034">
        <v>4</v>
      </c>
      <c r="BQ1034">
        <v>5.5</v>
      </c>
      <c r="BR1034">
        <v>4.25</v>
      </c>
      <c r="BS1034">
        <v>3.7746307250000002</v>
      </c>
      <c r="BT1034">
        <v>3.7492238769999999</v>
      </c>
      <c r="BU1034">
        <v>4.424181784</v>
      </c>
      <c r="BV1034">
        <v>6.6666666670000003</v>
      </c>
      <c r="BW1034">
        <v>2.5</v>
      </c>
      <c r="BX1034">
        <v>4.5547883090000001</v>
      </c>
      <c r="BY1034">
        <v>7.070485497</v>
      </c>
      <c r="BZ1034">
        <v>3.6918616270000002</v>
      </c>
      <c r="CA1034">
        <v>3.5422895200000002</v>
      </c>
      <c r="CB1034">
        <v>0.92307692299999999</v>
      </c>
      <c r="CC1034">
        <v>4.270740172</v>
      </c>
      <c r="CD1034">
        <v>8.4421704460000004</v>
      </c>
      <c r="CE1034">
        <v>8.813416964</v>
      </c>
      <c r="CF1034">
        <v>9.5826666669999998</v>
      </c>
      <c r="CG1034">
        <v>5</v>
      </c>
      <c r="CH1034">
        <v>7.9595635189999996</v>
      </c>
      <c r="CJ1034">
        <v>7.82</v>
      </c>
      <c r="CK1034">
        <v>5.1167999999999996</v>
      </c>
      <c r="CL1034">
        <v>6.4683999999999999</v>
      </c>
      <c r="CM1034">
        <v>5.4949105100000004</v>
      </c>
      <c r="CN1034">
        <v>7.1978145329999998</v>
      </c>
      <c r="CO1034">
        <v>6.3463625219999997</v>
      </c>
      <c r="CP1034">
        <v>10</v>
      </c>
      <c r="CQ1034">
        <v>5.3582308090000001</v>
      </c>
      <c r="CR1034">
        <v>6.6666666670000003</v>
      </c>
      <c r="CS1034">
        <v>3.6506461630000002</v>
      </c>
      <c r="CT1034">
        <v>5.2251812129999999</v>
      </c>
      <c r="CU1034">
        <v>7.0099859340000004</v>
      </c>
      <c r="CV1034">
        <v>10</v>
      </c>
      <c r="CW1034">
        <v>6.2892892890000001</v>
      </c>
      <c r="CX1034">
        <v>9</v>
      </c>
      <c r="CY1034">
        <v>8.4297630960000003</v>
      </c>
      <c r="CZ1034">
        <v>10</v>
      </c>
      <c r="DA1034">
        <v>6.3092207550000001</v>
      </c>
      <c r="DB1034">
        <v>6.7894012549999996</v>
      </c>
      <c r="DC1034">
        <v>10</v>
      </c>
      <c r="DD1034">
        <v>5.6830310649999998</v>
      </c>
      <c r="DE1034">
        <v>10</v>
      </c>
      <c r="DF1034">
        <v>8.1302755120000008</v>
      </c>
      <c r="DG1034">
        <v>4.292553882</v>
      </c>
      <c r="DH1034">
        <v>5.4545454549999999</v>
      </c>
      <c r="DI1034">
        <v>9.0142049709999998</v>
      </c>
      <c r="DJ1034">
        <v>3.5380004060000001</v>
      </c>
      <c r="DK1034">
        <v>7.7070984070000002</v>
      </c>
      <c r="DL1034">
        <v>7.0519471390000001</v>
      </c>
      <c r="DM1034">
        <v>6.1763917099999999</v>
      </c>
      <c r="DN1034">
        <v>7.5788101059999997</v>
      </c>
      <c r="DO1034">
        <v>6.21</v>
      </c>
      <c r="DP1034">
        <v>117</v>
      </c>
      <c r="DQ1034">
        <v>6.7022946900000004</v>
      </c>
      <c r="DR1034">
        <v>99</v>
      </c>
      <c r="DS1034">
        <v>3</v>
      </c>
    </row>
    <row r="1035" spans="1:123" x14ac:dyDescent="0.35">
      <c r="A1035">
        <v>2010</v>
      </c>
      <c r="B1035" t="s">
        <v>383</v>
      </c>
      <c r="C1035" t="s">
        <v>384</v>
      </c>
      <c r="D1035" t="s">
        <v>262</v>
      </c>
      <c r="H1035">
        <v>3.6491889999999998</v>
      </c>
      <c r="I1035">
        <v>7.2918962799999996</v>
      </c>
      <c r="J1035">
        <v>10</v>
      </c>
      <c r="K1035">
        <v>10</v>
      </c>
      <c r="L1035">
        <v>5</v>
      </c>
      <c r="M1035">
        <v>10</v>
      </c>
      <c r="N1035">
        <v>10</v>
      </c>
      <c r="O1035">
        <v>9</v>
      </c>
      <c r="P1035">
        <v>10</v>
      </c>
      <c r="Q1035">
        <v>10</v>
      </c>
      <c r="T1035">
        <v>5</v>
      </c>
      <c r="U1035">
        <v>8.3333333330000006</v>
      </c>
      <c r="V1035">
        <v>8.2084098710000006</v>
      </c>
      <c r="W1035">
        <v>10</v>
      </c>
      <c r="X1035">
        <v>10</v>
      </c>
      <c r="Y1035">
        <v>10</v>
      </c>
      <c r="Z1035">
        <v>10</v>
      </c>
      <c r="AA1035">
        <v>5</v>
      </c>
      <c r="AB1035">
        <v>3.3333333330000001</v>
      </c>
      <c r="AC1035">
        <v>4.1666666670000003</v>
      </c>
      <c r="AD1035">
        <v>9.6</v>
      </c>
      <c r="AE1035">
        <v>9.0277777780000008</v>
      </c>
      <c r="AF1035">
        <v>7.5981481479999999</v>
      </c>
      <c r="AG1035">
        <v>10</v>
      </c>
      <c r="AH1035">
        <v>10</v>
      </c>
      <c r="AI1035">
        <v>5</v>
      </c>
      <c r="AJ1035">
        <v>3.3333333330000001</v>
      </c>
      <c r="AK1035">
        <v>4.1666666670000003</v>
      </c>
      <c r="AL1035">
        <v>5</v>
      </c>
      <c r="AM1035">
        <v>3.3333333330000001</v>
      </c>
      <c r="AN1035">
        <v>4.1666666670000003</v>
      </c>
      <c r="AO1035">
        <v>7.5</v>
      </c>
      <c r="AP1035">
        <v>3.3333333330000001</v>
      </c>
      <c r="AQ1035">
        <v>5.4166666670000003</v>
      </c>
      <c r="AR1035">
        <v>6.75</v>
      </c>
      <c r="AS1035">
        <v>10</v>
      </c>
      <c r="AT1035">
        <v>10</v>
      </c>
      <c r="AU1035">
        <v>5.3333333329999997</v>
      </c>
      <c r="AV1035">
        <v>5.75</v>
      </c>
      <c r="AW1035">
        <v>10</v>
      </c>
      <c r="AX1035">
        <v>10</v>
      </c>
      <c r="AY1035">
        <v>10</v>
      </c>
      <c r="AZ1035">
        <v>8.7261904759999993</v>
      </c>
      <c r="BD1035">
        <v>5</v>
      </c>
      <c r="BE1035">
        <v>10</v>
      </c>
      <c r="BF1035">
        <v>10</v>
      </c>
      <c r="BG1035">
        <v>10</v>
      </c>
      <c r="BI1035">
        <v>7.5</v>
      </c>
      <c r="BJ1035">
        <v>7.02183358</v>
      </c>
      <c r="BK1035">
        <v>87</v>
      </c>
      <c r="BL1035">
        <v>9.9529411759999995</v>
      </c>
      <c r="BM1035">
        <v>9.9168937330000002</v>
      </c>
      <c r="BN1035">
        <v>2</v>
      </c>
      <c r="BO1035">
        <v>8</v>
      </c>
      <c r="BQ1035">
        <v>8</v>
      </c>
      <c r="BR1035">
        <v>7.4674587270000004</v>
      </c>
      <c r="BS1035">
        <v>1.228475</v>
      </c>
      <c r="BT1035">
        <v>1.8256616670000001</v>
      </c>
      <c r="BU1035">
        <v>1.9578500000000001</v>
      </c>
      <c r="BV1035">
        <v>0</v>
      </c>
      <c r="BW1035">
        <v>2.5</v>
      </c>
      <c r="BX1035">
        <v>3.8819002789999999</v>
      </c>
      <c r="BY1035">
        <v>2.8305058340000002</v>
      </c>
      <c r="BZ1035">
        <v>2.6411933329999999</v>
      </c>
      <c r="CA1035">
        <v>2.2592033329999999</v>
      </c>
      <c r="CB1035">
        <v>0.89189189199999996</v>
      </c>
      <c r="CC1035">
        <v>2.010113005</v>
      </c>
      <c r="CD1035">
        <v>6.4632909160000001</v>
      </c>
      <c r="CE1035">
        <v>6.7811149300000002</v>
      </c>
      <c r="CF1035">
        <v>8.8606977950000001</v>
      </c>
      <c r="CG1035">
        <v>10</v>
      </c>
      <c r="CH1035">
        <v>8.0262759100000007</v>
      </c>
      <c r="CJ1035">
        <v>9.06</v>
      </c>
      <c r="CK1035">
        <v>7.7439999999999998</v>
      </c>
      <c r="CL1035">
        <v>8.4019999999999992</v>
      </c>
      <c r="CM1035">
        <v>4.1489216669999998</v>
      </c>
      <c r="CN1035">
        <v>5.4620163750000001</v>
      </c>
      <c r="CO1035">
        <v>4.8054690210000004</v>
      </c>
      <c r="CP1035">
        <v>10</v>
      </c>
      <c r="CQ1035">
        <v>3.3215308330000002</v>
      </c>
      <c r="CR1035">
        <v>9.230769231</v>
      </c>
      <c r="CS1035">
        <v>0</v>
      </c>
      <c r="CT1035">
        <v>4.1841000209999999</v>
      </c>
      <c r="CU1035">
        <v>6.8478922610000001</v>
      </c>
      <c r="CW1035">
        <v>8.3337337340000008</v>
      </c>
      <c r="CX1035">
        <v>8</v>
      </c>
      <c r="CY1035">
        <v>8.1668668669999995</v>
      </c>
      <c r="CZ1035">
        <v>6.6666666670000003</v>
      </c>
      <c r="DA1035">
        <v>5.0922150000000004</v>
      </c>
      <c r="DB1035">
        <v>7.4649416669999997</v>
      </c>
      <c r="DC1035">
        <v>10</v>
      </c>
      <c r="DD1035">
        <v>10</v>
      </c>
      <c r="DE1035">
        <v>10</v>
      </c>
      <c r="DF1035">
        <v>8.2039705559999998</v>
      </c>
      <c r="DG1035">
        <v>2.6955683330000002</v>
      </c>
      <c r="DH1035">
        <v>2.2727272730000001</v>
      </c>
      <c r="DI1035">
        <v>3.2901023700000001</v>
      </c>
      <c r="DJ1035">
        <v>2.4943166670000001</v>
      </c>
      <c r="DK1035">
        <v>3.6164117839999999</v>
      </c>
      <c r="DL1035">
        <v>7.93748393</v>
      </c>
      <c r="DM1035">
        <v>3.7177683930000001</v>
      </c>
      <c r="DN1035">
        <v>6.6962019379999997</v>
      </c>
      <c r="DO1035">
        <v>6.21</v>
      </c>
      <c r="DP1035">
        <v>117</v>
      </c>
      <c r="DQ1035">
        <v>6.61591679</v>
      </c>
      <c r="DR1035">
        <v>103</v>
      </c>
      <c r="DS1035">
        <v>3</v>
      </c>
    </row>
    <row r="1036" spans="1:123" x14ac:dyDescent="0.35">
      <c r="A1036">
        <v>2010</v>
      </c>
      <c r="B1036" t="s">
        <v>385</v>
      </c>
      <c r="C1036" t="s">
        <v>386</v>
      </c>
      <c r="D1036" t="s">
        <v>262</v>
      </c>
      <c r="H1036">
        <v>4.3021960000000004</v>
      </c>
      <c r="I1036">
        <v>0</v>
      </c>
      <c r="J1036">
        <v>5</v>
      </c>
      <c r="K1036">
        <v>10</v>
      </c>
      <c r="L1036">
        <v>5</v>
      </c>
      <c r="M1036">
        <v>10</v>
      </c>
      <c r="N1036">
        <v>10</v>
      </c>
      <c r="O1036">
        <v>8</v>
      </c>
      <c r="P1036">
        <v>10</v>
      </c>
      <c r="Q1036">
        <v>10</v>
      </c>
      <c r="T1036">
        <v>10</v>
      </c>
      <c r="U1036">
        <v>10</v>
      </c>
      <c r="V1036">
        <v>6</v>
      </c>
      <c r="W1036">
        <v>10</v>
      </c>
      <c r="X1036">
        <v>10</v>
      </c>
      <c r="Y1036">
        <v>10</v>
      </c>
      <c r="Z1036">
        <v>10</v>
      </c>
      <c r="AA1036">
        <v>7.5</v>
      </c>
      <c r="AB1036">
        <v>6.6666666670000003</v>
      </c>
      <c r="AC1036">
        <v>7.0833333329999997</v>
      </c>
      <c r="AD1036">
        <v>9.1488888890000002</v>
      </c>
      <c r="AE1036">
        <v>9.1222222219999995</v>
      </c>
      <c r="AF1036">
        <v>8.4514814810000001</v>
      </c>
      <c r="AG1036">
        <v>7.5</v>
      </c>
      <c r="AH1036">
        <v>7.5</v>
      </c>
      <c r="AI1036">
        <v>7.5</v>
      </c>
      <c r="AJ1036">
        <v>3.3333333330000001</v>
      </c>
      <c r="AK1036">
        <v>5.4166666670000003</v>
      </c>
      <c r="AL1036">
        <v>7.5</v>
      </c>
      <c r="AM1036">
        <v>6.6666666670000003</v>
      </c>
      <c r="AN1036">
        <v>7.0833333329999997</v>
      </c>
      <c r="AO1036">
        <v>7.5</v>
      </c>
      <c r="AP1036">
        <v>6.6666666670000003</v>
      </c>
      <c r="AQ1036">
        <v>7.0833333329999997</v>
      </c>
      <c r="AR1036">
        <v>6.9166666670000003</v>
      </c>
      <c r="AS1036">
        <v>0</v>
      </c>
      <c r="AT1036">
        <v>10</v>
      </c>
      <c r="AU1036">
        <v>4.6666666670000003</v>
      </c>
      <c r="AV1036">
        <v>2.5</v>
      </c>
      <c r="AW1036">
        <v>10</v>
      </c>
      <c r="AX1036">
        <v>10</v>
      </c>
      <c r="AY1036">
        <v>6.6666666670000003</v>
      </c>
      <c r="AZ1036">
        <v>6.2619047620000003</v>
      </c>
      <c r="BD1036">
        <v>5</v>
      </c>
      <c r="BE1036">
        <v>10</v>
      </c>
      <c r="BF1036">
        <v>10</v>
      </c>
      <c r="BG1036">
        <v>10</v>
      </c>
      <c r="BI1036">
        <v>7.5</v>
      </c>
      <c r="BJ1036">
        <v>6.4885542909999998</v>
      </c>
      <c r="BK1036">
        <v>106</v>
      </c>
      <c r="BL1036">
        <v>6.3411764709999998</v>
      </c>
      <c r="BM1036">
        <v>10</v>
      </c>
      <c r="BN1036">
        <v>8</v>
      </c>
      <c r="BO1036">
        <v>9</v>
      </c>
      <c r="BP1036">
        <v>8</v>
      </c>
      <c r="BQ1036">
        <v>8.5</v>
      </c>
      <c r="BR1036">
        <v>8.2102941180000002</v>
      </c>
      <c r="BS1036">
        <v>4.330302724</v>
      </c>
      <c r="BT1036">
        <v>4.0576124870000001</v>
      </c>
      <c r="BU1036">
        <v>4.5537651200000004</v>
      </c>
      <c r="BV1036">
        <v>5.8333333329999997</v>
      </c>
      <c r="BW1036">
        <v>2.5</v>
      </c>
      <c r="BX1036">
        <v>2.8612039180000002</v>
      </c>
      <c r="BY1036">
        <v>7.6916634850000003</v>
      </c>
      <c r="BZ1036">
        <v>4.3426542299999999</v>
      </c>
      <c r="CA1036">
        <v>2.4364733439999999</v>
      </c>
      <c r="CB1036">
        <v>0.89655172400000005</v>
      </c>
      <c r="CC1036">
        <v>4.0677882670000001</v>
      </c>
      <c r="CD1036">
        <v>9.1957670450000002</v>
      </c>
      <c r="CE1036">
        <v>9.1501556219999998</v>
      </c>
      <c r="CF1036">
        <v>9.0598900140000005</v>
      </c>
      <c r="CG1036">
        <v>10</v>
      </c>
      <c r="CH1036">
        <v>9.3514531699999992</v>
      </c>
      <c r="CI1036">
        <v>9.3866666670000001</v>
      </c>
      <c r="CJ1036">
        <v>8.9</v>
      </c>
      <c r="CK1036">
        <v>7.0431999999999997</v>
      </c>
      <c r="CL1036">
        <v>8.4432888889999997</v>
      </c>
      <c r="CM1036">
        <v>5.3922720310000001</v>
      </c>
      <c r="CN1036">
        <v>7.2816575429999997</v>
      </c>
      <c r="CO1036">
        <v>6.3369647870000003</v>
      </c>
      <c r="CP1036">
        <v>10</v>
      </c>
      <c r="CQ1036">
        <v>6.1822889520000004</v>
      </c>
      <c r="CR1036">
        <v>2.307692308</v>
      </c>
      <c r="CS1036">
        <v>7.633169251</v>
      </c>
      <c r="CT1036">
        <v>5.3743835039999999</v>
      </c>
      <c r="CU1036">
        <v>7.5386592950000004</v>
      </c>
      <c r="CV1036">
        <v>10</v>
      </c>
      <c r="CW1036">
        <v>8.2998253339999994</v>
      </c>
      <c r="CX1036">
        <v>9</v>
      </c>
      <c r="CY1036">
        <v>9.0999417779999998</v>
      </c>
      <c r="CZ1036">
        <v>0</v>
      </c>
      <c r="DA1036">
        <v>4.1352090959999996</v>
      </c>
      <c r="DB1036">
        <v>5.7661696630000003</v>
      </c>
      <c r="DC1036">
        <v>8</v>
      </c>
      <c r="DD1036">
        <v>2.517253846</v>
      </c>
      <c r="DE1036">
        <v>10</v>
      </c>
      <c r="DF1036">
        <v>5.0697721009999999</v>
      </c>
      <c r="DG1036">
        <v>4.0963356849999997</v>
      </c>
      <c r="DH1036">
        <v>5</v>
      </c>
      <c r="DI1036">
        <v>9.0054755320000002</v>
      </c>
      <c r="DJ1036">
        <v>4.103494596</v>
      </c>
      <c r="DK1036">
        <v>8.8258231800000004</v>
      </c>
      <c r="DL1036">
        <v>7.4891108710000003</v>
      </c>
      <c r="DM1036">
        <v>6.4200399770000001</v>
      </c>
      <c r="DN1036">
        <v>6.8632512849999996</v>
      </c>
      <c r="DO1036">
        <v>7.21</v>
      </c>
      <c r="DP1036">
        <v>54</v>
      </c>
      <c r="DQ1036">
        <v>6.8492771460000004</v>
      </c>
      <c r="DR1036">
        <v>86</v>
      </c>
      <c r="DS1036">
        <v>3</v>
      </c>
    </row>
    <row r="1037" spans="1:123" x14ac:dyDescent="0.35">
      <c r="A1037">
        <v>2010</v>
      </c>
      <c r="B1037" t="s">
        <v>387</v>
      </c>
      <c r="C1037" t="s">
        <v>388</v>
      </c>
      <c r="D1037" t="s">
        <v>326</v>
      </c>
      <c r="E1037">
        <v>7.9333333330000002</v>
      </c>
      <c r="F1037">
        <v>7.0554187150000001</v>
      </c>
      <c r="G1037">
        <v>7.6096427269999998</v>
      </c>
      <c r="H1037">
        <v>7.5</v>
      </c>
      <c r="I1037">
        <v>9.8007180129999991</v>
      </c>
      <c r="K1037">
        <v>10</v>
      </c>
      <c r="M1037">
        <v>10</v>
      </c>
      <c r="N1037">
        <v>10</v>
      </c>
      <c r="O1037">
        <v>10</v>
      </c>
      <c r="P1037">
        <v>10</v>
      </c>
      <c r="Q1037">
        <v>7.5</v>
      </c>
      <c r="T1037">
        <v>10</v>
      </c>
      <c r="U1037">
        <v>9.1666666669999994</v>
      </c>
      <c r="V1037">
        <v>9.6557948929999995</v>
      </c>
      <c r="Y1037">
        <v>10</v>
      </c>
      <c r="Z1037">
        <v>10</v>
      </c>
      <c r="AA1037">
        <v>10</v>
      </c>
      <c r="AB1037">
        <v>10</v>
      </c>
      <c r="AC1037">
        <v>10</v>
      </c>
      <c r="AD1037">
        <v>9.4066666669999996</v>
      </c>
      <c r="AE1037">
        <v>7.6388888890000004</v>
      </c>
      <c r="AF1037">
        <v>9.015185185</v>
      </c>
      <c r="AG1037">
        <v>10</v>
      </c>
      <c r="AH1037">
        <v>10</v>
      </c>
      <c r="AI1037">
        <v>7.5</v>
      </c>
      <c r="AJ1037">
        <v>6.6666666670000003</v>
      </c>
      <c r="AK1037">
        <v>7.0833333329999997</v>
      </c>
      <c r="AL1037">
        <v>10</v>
      </c>
      <c r="AM1037">
        <v>10</v>
      </c>
      <c r="AN1037">
        <v>10</v>
      </c>
      <c r="AO1037">
        <v>10</v>
      </c>
      <c r="AP1037">
        <v>10</v>
      </c>
      <c r="AQ1037">
        <v>10</v>
      </c>
      <c r="AR1037">
        <v>9.4166666669999994</v>
      </c>
      <c r="AS1037">
        <v>10</v>
      </c>
      <c r="AT1037">
        <v>10</v>
      </c>
      <c r="AU1037">
        <v>6.3333333329999997</v>
      </c>
      <c r="AV1037">
        <v>7</v>
      </c>
      <c r="AW1037">
        <v>10</v>
      </c>
      <c r="AX1037">
        <v>10</v>
      </c>
      <c r="AY1037">
        <v>10</v>
      </c>
      <c r="AZ1037">
        <v>9.0476190479999996</v>
      </c>
      <c r="BD1037">
        <v>10</v>
      </c>
      <c r="BE1037">
        <v>10</v>
      </c>
      <c r="BF1037">
        <v>10</v>
      </c>
      <c r="BG1037">
        <v>10</v>
      </c>
      <c r="BI1037">
        <v>10</v>
      </c>
      <c r="BJ1037">
        <v>9.0368958129999992</v>
      </c>
      <c r="BK1037">
        <v>18</v>
      </c>
      <c r="BL1037">
        <v>8.0558823529999994</v>
      </c>
      <c r="BM1037">
        <v>9.4771117169999997</v>
      </c>
      <c r="BN1037">
        <v>8</v>
      </c>
      <c r="BO1037">
        <v>10</v>
      </c>
      <c r="BP1037">
        <v>10</v>
      </c>
      <c r="BQ1037">
        <v>10</v>
      </c>
      <c r="BR1037">
        <v>8.8832485170000002</v>
      </c>
      <c r="BS1037">
        <v>8.4676931940000006</v>
      </c>
      <c r="BT1037">
        <v>7.6970971989999999</v>
      </c>
      <c r="BU1037">
        <v>8.5405689460000005</v>
      </c>
      <c r="BV1037">
        <v>8.3333333330000006</v>
      </c>
      <c r="BW1037">
        <v>8.3333333330000006</v>
      </c>
      <c r="BX1037">
        <v>7.0662977470000001</v>
      </c>
      <c r="BY1037">
        <v>7.9719113769999996</v>
      </c>
      <c r="BZ1037">
        <v>8.7099339679999996</v>
      </c>
      <c r="CA1037">
        <v>8.5129121720000001</v>
      </c>
      <c r="CB1037">
        <v>1</v>
      </c>
      <c r="CC1037">
        <v>8.1814534739999996</v>
      </c>
      <c r="CD1037">
        <v>8.2059646930000003</v>
      </c>
      <c r="CE1037">
        <v>9.5027641139999997</v>
      </c>
      <c r="CF1037">
        <v>9.5325203250000001</v>
      </c>
      <c r="CG1037">
        <v>10</v>
      </c>
      <c r="CH1037">
        <v>9.310312283</v>
      </c>
      <c r="CI1037">
        <v>9.9866666669999997</v>
      </c>
      <c r="CJ1037">
        <v>10</v>
      </c>
      <c r="CK1037">
        <v>10</v>
      </c>
      <c r="CL1037">
        <v>9.9955555559999993</v>
      </c>
      <c r="CM1037">
        <v>8.2529461180000006</v>
      </c>
      <c r="CN1037">
        <v>9.4331647079999996</v>
      </c>
      <c r="CO1037">
        <v>8.8430554130000001</v>
      </c>
      <c r="CP1037">
        <v>10</v>
      </c>
      <c r="CQ1037">
        <v>8.1863859570000006</v>
      </c>
      <c r="CR1037">
        <v>7.692307692</v>
      </c>
      <c r="CS1037">
        <v>10</v>
      </c>
      <c r="CT1037">
        <v>8.6262312160000008</v>
      </c>
      <c r="CU1037">
        <v>9.3662105459999996</v>
      </c>
      <c r="CV1037">
        <v>10</v>
      </c>
      <c r="CW1037">
        <v>10</v>
      </c>
      <c r="CX1037">
        <v>10</v>
      </c>
      <c r="CY1037">
        <v>10</v>
      </c>
      <c r="CZ1037">
        <v>10</v>
      </c>
      <c r="DA1037">
        <v>7.7845891509999996</v>
      </c>
      <c r="DB1037">
        <v>8.4602719139999998</v>
      </c>
      <c r="DC1037">
        <v>10</v>
      </c>
      <c r="DD1037">
        <v>9.4992316040000002</v>
      </c>
      <c r="DE1037">
        <v>10</v>
      </c>
      <c r="DF1037">
        <v>9.2906821110000006</v>
      </c>
      <c r="DG1037">
        <v>6.7020650220000002</v>
      </c>
      <c r="DH1037">
        <v>9.5454545450000001</v>
      </c>
      <c r="DI1037">
        <v>9.8839919189999996</v>
      </c>
      <c r="DJ1037">
        <v>8.091028347</v>
      </c>
      <c r="DK1037">
        <v>9.7947649939999994</v>
      </c>
      <c r="DL1037">
        <v>9.1032538830000007</v>
      </c>
      <c r="DM1037">
        <v>8.8534264520000008</v>
      </c>
      <c r="DN1037">
        <v>9.3813695209999999</v>
      </c>
      <c r="DO1037">
        <v>9.02</v>
      </c>
      <c r="DP1037">
        <v>1</v>
      </c>
      <c r="DQ1037">
        <v>9.0284479070000003</v>
      </c>
      <c r="DR1037">
        <v>1</v>
      </c>
      <c r="DS1037">
        <v>1</v>
      </c>
    </row>
    <row r="1038" spans="1:123" x14ac:dyDescent="0.35">
      <c r="A1038">
        <v>2010</v>
      </c>
      <c r="B1038" t="s">
        <v>389</v>
      </c>
      <c r="C1038" t="s">
        <v>390</v>
      </c>
      <c r="D1038" t="s">
        <v>253</v>
      </c>
      <c r="E1038">
        <v>7.4333333330000002</v>
      </c>
      <c r="F1038">
        <v>5.508206757</v>
      </c>
      <c r="G1038">
        <v>6.3894858719999998</v>
      </c>
      <c r="H1038">
        <v>6.4</v>
      </c>
      <c r="I1038">
        <v>9.4439878159999999</v>
      </c>
      <c r="J1038">
        <v>10</v>
      </c>
      <c r="K1038">
        <v>10</v>
      </c>
      <c r="L1038">
        <v>7.5</v>
      </c>
      <c r="M1038">
        <v>10</v>
      </c>
      <c r="N1038">
        <v>10</v>
      </c>
      <c r="O1038">
        <v>9.5</v>
      </c>
      <c r="P1038">
        <v>9.5</v>
      </c>
      <c r="Q1038">
        <v>10</v>
      </c>
      <c r="T1038">
        <v>10</v>
      </c>
      <c r="U1038">
        <v>9.8333333330000006</v>
      </c>
      <c r="V1038">
        <v>9.5924403829999996</v>
      </c>
      <c r="W1038">
        <v>10</v>
      </c>
      <c r="X1038">
        <v>10</v>
      </c>
      <c r="Y1038">
        <v>10</v>
      </c>
      <c r="Z1038">
        <v>10</v>
      </c>
      <c r="AA1038">
        <v>10</v>
      </c>
      <c r="AB1038">
        <v>10</v>
      </c>
      <c r="AC1038">
        <v>10</v>
      </c>
      <c r="AD1038">
        <v>9.8000000000000007</v>
      </c>
      <c r="AE1038">
        <v>9.35</v>
      </c>
      <c r="AF1038">
        <v>9.7166666670000001</v>
      </c>
      <c r="AG1038">
        <v>10</v>
      </c>
      <c r="AH1038">
        <v>10</v>
      </c>
      <c r="AI1038">
        <v>10</v>
      </c>
      <c r="AJ1038">
        <v>10</v>
      </c>
      <c r="AK1038">
        <v>10</v>
      </c>
      <c r="AL1038">
        <v>10</v>
      </c>
      <c r="AM1038">
        <v>10</v>
      </c>
      <c r="AN1038">
        <v>10</v>
      </c>
      <c r="AO1038">
        <v>10</v>
      </c>
      <c r="AP1038">
        <v>10</v>
      </c>
      <c r="AQ1038">
        <v>10</v>
      </c>
      <c r="AR1038">
        <v>10</v>
      </c>
      <c r="AS1038">
        <v>10</v>
      </c>
      <c r="AT1038">
        <v>10</v>
      </c>
      <c r="AU1038">
        <v>6.6666666670000003</v>
      </c>
      <c r="AV1038">
        <v>7.25</v>
      </c>
      <c r="AW1038">
        <v>10</v>
      </c>
      <c r="AX1038">
        <v>10</v>
      </c>
      <c r="AY1038">
        <v>10</v>
      </c>
      <c r="AZ1038">
        <v>9.1309523810000002</v>
      </c>
      <c r="BD1038">
        <v>10</v>
      </c>
      <c r="BE1038">
        <v>10</v>
      </c>
      <c r="BF1038">
        <v>10</v>
      </c>
      <c r="BG1038">
        <v>10</v>
      </c>
      <c r="BI1038">
        <v>10</v>
      </c>
      <c r="BJ1038">
        <v>8.8828720010000009</v>
      </c>
      <c r="BK1038">
        <v>25</v>
      </c>
      <c r="BL1038">
        <v>3.2147058820000001</v>
      </c>
      <c r="BM1038">
        <v>4.5455040870000003</v>
      </c>
      <c r="BN1038">
        <v>8</v>
      </c>
      <c r="BO1038">
        <v>7</v>
      </c>
      <c r="BP1038">
        <v>1</v>
      </c>
      <c r="BQ1038">
        <v>4</v>
      </c>
      <c r="BR1038">
        <v>4.9400524920000004</v>
      </c>
      <c r="BS1038">
        <v>4.8678192429999996</v>
      </c>
      <c r="BT1038">
        <v>3.4157308300000002</v>
      </c>
      <c r="BU1038">
        <v>5.5422529709999999</v>
      </c>
      <c r="BV1038">
        <v>10</v>
      </c>
      <c r="BW1038">
        <v>6.6666666670000003</v>
      </c>
      <c r="BX1038">
        <v>6.5763284439999996</v>
      </c>
      <c r="BY1038">
        <v>8.0351567759999991</v>
      </c>
      <c r="BZ1038">
        <v>5.4122313210000002</v>
      </c>
      <c r="CA1038">
        <v>6.5249111409999996</v>
      </c>
      <c r="CB1038">
        <v>0.96296296299999995</v>
      </c>
      <c r="CC1038">
        <v>6.2205311969999997</v>
      </c>
      <c r="CD1038">
        <v>9.762874429</v>
      </c>
      <c r="CE1038">
        <v>9.5968900759999993</v>
      </c>
      <c r="CF1038">
        <v>9.0239122209999998</v>
      </c>
      <c r="CG1038">
        <v>10</v>
      </c>
      <c r="CH1038">
        <v>9.5959191809999993</v>
      </c>
      <c r="CI1038">
        <v>9.632409333</v>
      </c>
      <c r="CJ1038">
        <v>8.98</v>
      </c>
      <c r="CK1038">
        <v>6.4096000000000002</v>
      </c>
      <c r="CL1038">
        <v>8.3406697780000005</v>
      </c>
      <c r="CM1038">
        <v>7.6172030729999998</v>
      </c>
      <c r="CN1038">
        <v>7.6991195709999998</v>
      </c>
      <c r="CO1038">
        <v>7.6581613219999998</v>
      </c>
      <c r="CP1038">
        <v>10</v>
      </c>
      <c r="CQ1038">
        <v>7.1560883630000003</v>
      </c>
      <c r="CR1038">
        <v>3.846153846</v>
      </c>
      <c r="CS1038">
        <v>6.4162871959999999</v>
      </c>
      <c r="CT1038">
        <v>5.8061764680000003</v>
      </c>
      <c r="CU1038">
        <v>7.9512518920000002</v>
      </c>
      <c r="CV1038">
        <v>10</v>
      </c>
      <c r="CW1038">
        <v>8.35794836</v>
      </c>
      <c r="CX1038">
        <v>10</v>
      </c>
      <c r="CY1038">
        <v>9.4526494529999994</v>
      </c>
      <c r="CZ1038">
        <v>7.233333333</v>
      </c>
      <c r="DA1038">
        <v>5.2867731769999997</v>
      </c>
      <c r="DB1038">
        <v>7.3800611370000002</v>
      </c>
      <c r="DC1038">
        <v>6</v>
      </c>
      <c r="DD1038">
        <v>7.7551761539999999</v>
      </c>
      <c r="DE1038">
        <v>10</v>
      </c>
      <c r="DF1038">
        <v>7.2758906339999996</v>
      </c>
      <c r="DG1038">
        <v>2.2305959710000001</v>
      </c>
      <c r="DH1038">
        <v>7.424242424</v>
      </c>
      <c r="DI1038">
        <v>9.7602984989999992</v>
      </c>
      <c r="DJ1038">
        <v>4.8401650099999998</v>
      </c>
      <c r="DK1038">
        <v>9.2454877409999998</v>
      </c>
      <c r="DL1038">
        <v>6.895016568</v>
      </c>
      <c r="DM1038">
        <v>6.7326343690000003</v>
      </c>
      <c r="DN1038">
        <v>7.820391485</v>
      </c>
      <c r="DO1038">
        <v>7.31</v>
      </c>
      <c r="DP1038">
        <v>45</v>
      </c>
      <c r="DQ1038">
        <v>8.0964360000000006</v>
      </c>
      <c r="DR1038">
        <v>28</v>
      </c>
      <c r="DS1038">
        <v>1</v>
      </c>
    </row>
    <row r="1039" spans="1:123" x14ac:dyDescent="0.35">
      <c r="A1039">
        <v>2010</v>
      </c>
      <c r="B1039" t="s">
        <v>391</v>
      </c>
      <c r="C1039" t="s">
        <v>392</v>
      </c>
      <c r="D1039" t="s">
        <v>271</v>
      </c>
      <c r="H1039">
        <v>7.7984989999999996</v>
      </c>
      <c r="I1039">
        <v>9.7502559879999993</v>
      </c>
      <c r="J1039">
        <v>10</v>
      </c>
      <c r="K1039">
        <v>10</v>
      </c>
      <c r="L1039">
        <v>10</v>
      </c>
      <c r="M1039">
        <v>10</v>
      </c>
      <c r="N1039">
        <v>10</v>
      </c>
      <c r="O1039">
        <v>10</v>
      </c>
      <c r="Q1039">
        <v>10</v>
      </c>
      <c r="T1039">
        <v>10</v>
      </c>
      <c r="U1039">
        <v>10</v>
      </c>
      <c r="V1039">
        <v>9.9167519960000003</v>
      </c>
      <c r="W1039">
        <v>10</v>
      </c>
      <c r="X1039">
        <v>10</v>
      </c>
      <c r="Y1039">
        <v>10</v>
      </c>
      <c r="Z1039">
        <v>10</v>
      </c>
      <c r="AD1039">
        <v>8.6955555560000004</v>
      </c>
      <c r="AE1039">
        <v>8.3333333330000006</v>
      </c>
      <c r="AF1039">
        <v>8.5144444440000004</v>
      </c>
      <c r="AS1039">
        <v>10</v>
      </c>
      <c r="AT1039">
        <v>10</v>
      </c>
      <c r="AU1039">
        <v>9.6666666669999994</v>
      </c>
      <c r="AV1039">
        <v>8.75</v>
      </c>
      <c r="AZ1039">
        <v>9.6041666669999994</v>
      </c>
      <c r="BD1039">
        <v>10</v>
      </c>
      <c r="BE1039">
        <v>10</v>
      </c>
      <c r="BF1039">
        <v>10</v>
      </c>
      <c r="BG1039">
        <v>10</v>
      </c>
      <c r="BI1039">
        <v>10</v>
      </c>
      <c r="BJ1039">
        <v>9.193639138</v>
      </c>
      <c r="BK1039">
        <v>11</v>
      </c>
      <c r="BL1039">
        <v>1.8823529409999999</v>
      </c>
      <c r="BM1039">
        <v>7.4239782019999998</v>
      </c>
      <c r="BN1039">
        <v>7</v>
      </c>
      <c r="BO1039">
        <v>4</v>
      </c>
      <c r="BP1039">
        <v>2</v>
      </c>
      <c r="BQ1039">
        <v>3</v>
      </c>
      <c r="BR1039">
        <v>4.8265827860000003</v>
      </c>
      <c r="BS1039">
        <v>8.0465254450000003</v>
      </c>
      <c r="BT1039">
        <v>6.2956035769999996</v>
      </c>
      <c r="BU1039">
        <v>6.9617719439999997</v>
      </c>
      <c r="BV1039">
        <v>10</v>
      </c>
      <c r="BW1039">
        <v>10</v>
      </c>
      <c r="BX1039">
        <v>6.8237035730000004</v>
      </c>
      <c r="BY1039">
        <v>9.1354960809999994</v>
      </c>
      <c r="BZ1039">
        <v>8.7883965449999994</v>
      </c>
      <c r="CA1039">
        <v>8.9386762849999997</v>
      </c>
      <c r="CB1039">
        <v>1</v>
      </c>
      <c r="CC1039">
        <v>8.3322414939999998</v>
      </c>
      <c r="CD1039">
        <v>5.7823826670000003</v>
      </c>
      <c r="CE1039">
        <v>8.9964719300000002</v>
      </c>
      <c r="CF1039">
        <v>8.9206990469999994</v>
      </c>
      <c r="CG1039">
        <v>0</v>
      </c>
      <c r="CH1039">
        <v>5.9248884110000004</v>
      </c>
      <c r="CI1039">
        <v>9.7466666669999995</v>
      </c>
      <c r="CJ1039">
        <v>8.8800000000000008</v>
      </c>
      <c r="CK1039">
        <v>0.90559999999999996</v>
      </c>
      <c r="CL1039">
        <v>6.5107555560000003</v>
      </c>
      <c r="CM1039">
        <v>4.7318495450000002</v>
      </c>
      <c r="CN1039">
        <v>7.6973665499999999</v>
      </c>
      <c r="CO1039">
        <v>6.2146080469999996</v>
      </c>
      <c r="CP1039">
        <v>9.4790844510000003</v>
      </c>
      <c r="CQ1039">
        <v>3.472694647</v>
      </c>
      <c r="CR1039">
        <v>0.76923076899999998</v>
      </c>
      <c r="CS1039">
        <v>6.4162871959999999</v>
      </c>
      <c r="CT1039">
        <v>3.5527375380000001</v>
      </c>
      <c r="CU1039">
        <v>6.4392963979999998</v>
      </c>
      <c r="CV1039">
        <v>5</v>
      </c>
      <c r="CW1039">
        <v>0</v>
      </c>
      <c r="CX1039">
        <v>9</v>
      </c>
      <c r="CY1039">
        <v>4.6666666670000003</v>
      </c>
      <c r="CZ1039">
        <v>5.5666666669999998</v>
      </c>
      <c r="DA1039">
        <v>7.234872696</v>
      </c>
      <c r="DB1039">
        <v>5.5089671019999997</v>
      </c>
      <c r="DC1039">
        <v>8</v>
      </c>
      <c r="DD1039">
        <v>10</v>
      </c>
      <c r="DE1039">
        <v>10</v>
      </c>
      <c r="DF1039">
        <v>7.7184177439999999</v>
      </c>
      <c r="DG1039">
        <v>5.2445651050000004</v>
      </c>
      <c r="DH1039">
        <v>7.7272727269999999</v>
      </c>
      <c r="DI1039">
        <v>9.7639435240000001</v>
      </c>
      <c r="DJ1039">
        <v>8.277948834</v>
      </c>
      <c r="DK1039">
        <v>9.6754986089999999</v>
      </c>
      <c r="DL1039">
        <v>8.4306942950000003</v>
      </c>
      <c r="DM1039">
        <v>8.1866538490000007</v>
      </c>
      <c r="DN1039">
        <v>6.857246087</v>
      </c>
      <c r="DO1039">
        <v>6.48</v>
      </c>
      <c r="DP1039">
        <v>102</v>
      </c>
      <c r="DQ1039">
        <v>7.8368195690000002</v>
      </c>
      <c r="DR1039">
        <v>40</v>
      </c>
      <c r="DS1039">
        <v>2</v>
      </c>
    </row>
    <row r="1040" spans="1:123" x14ac:dyDescent="0.35">
      <c r="A1040">
        <v>2010</v>
      </c>
      <c r="B1040" t="s">
        <v>393</v>
      </c>
      <c r="C1040" t="s">
        <v>394</v>
      </c>
      <c r="D1040" t="s">
        <v>280</v>
      </c>
      <c r="E1040">
        <v>4.1333333330000004</v>
      </c>
      <c r="F1040">
        <v>4.4613487469999997</v>
      </c>
      <c r="G1040">
        <v>4.396570766</v>
      </c>
      <c r="H1040">
        <v>4.3</v>
      </c>
      <c r="I1040">
        <v>8.4903093819999995</v>
      </c>
      <c r="J1040">
        <v>0</v>
      </c>
      <c r="K1040">
        <v>9.7213603729999996</v>
      </c>
      <c r="L1040">
        <v>5</v>
      </c>
      <c r="M1040">
        <v>9.7803918979999995</v>
      </c>
      <c r="N1040">
        <v>9.8906562870000005</v>
      </c>
      <c r="O1040">
        <v>6.8784817120000001</v>
      </c>
      <c r="P1040">
        <v>10</v>
      </c>
      <c r="Q1040">
        <v>2.5</v>
      </c>
      <c r="T1040">
        <v>5</v>
      </c>
      <c r="U1040">
        <v>5.8333333329999997</v>
      </c>
      <c r="V1040">
        <v>7.0673748090000004</v>
      </c>
      <c r="W1040">
        <v>10</v>
      </c>
      <c r="X1040">
        <v>5</v>
      </c>
      <c r="Y1040">
        <v>5</v>
      </c>
      <c r="Z1040">
        <v>6.6666666670000003</v>
      </c>
      <c r="AA1040">
        <v>10</v>
      </c>
      <c r="AB1040">
        <v>10</v>
      </c>
      <c r="AC1040">
        <v>10</v>
      </c>
      <c r="AD1040">
        <v>9.3711111109999994</v>
      </c>
      <c r="AE1040">
        <v>5.738888889</v>
      </c>
      <c r="AF1040">
        <v>8.3699999999999992</v>
      </c>
      <c r="AG1040">
        <v>10</v>
      </c>
      <c r="AH1040">
        <v>7.5</v>
      </c>
      <c r="AI1040">
        <v>10</v>
      </c>
      <c r="AJ1040">
        <v>10</v>
      </c>
      <c r="AK1040">
        <v>10</v>
      </c>
      <c r="AL1040">
        <v>10</v>
      </c>
      <c r="AM1040">
        <v>6.6666666670000003</v>
      </c>
      <c r="AN1040">
        <v>8.3333333330000006</v>
      </c>
      <c r="AO1040">
        <v>10</v>
      </c>
      <c r="AP1040">
        <v>6.6666666670000003</v>
      </c>
      <c r="AQ1040">
        <v>8.3333333330000006</v>
      </c>
      <c r="AR1040">
        <v>8.8333333330000006</v>
      </c>
      <c r="AS1040">
        <v>9.7562918720000003</v>
      </c>
      <c r="AT1040">
        <v>10</v>
      </c>
      <c r="AU1040">
        <v>7</v>
      </c>
      <c r="AV1040">
        <v>5.75</v>
      </c>
      <c r="AW1040">
        <v>10</v>
      </c>
      <c r="AX1040">
        <v>6.6666666670000003</v>
      </c>
      <c r="AY1040">
        <v>10</v>
      </c>
      <c r="AZ1040">
        <v>8.4532797909999999</v>
      </c>
      <c r="BD1040">
        <v>0</v>
      </c>
      <c r="BE1040">
        <v>10</v>
      </c>
      <c r="BF1040">
        <v>10</v>
      </c>
      <c r="BG1040">
        <v>10</v>
      </c>
      <c r="BI1040">
        <v>5</v>
      </c>
      <c r="BJ1040">
        <v>6.5741716810000002</v>
      </c>
      <c r="BK1040">
        <v>102</v>
      </c>
      <c r="BL1040">
        <v>6.7647058820000003</v>
      </c>
      <c r="BM1040">
        <v>8.9692575750000003</v>
      </c>
      <c r="BN1040">
        <v>6</v>
      </c>
      <c r="BO1040">
        <v>7</v>
      </c>
      <c r="BP1040">
        <v>7</v>
      </c>
      <c r="BQ1040">
        <v>7</v>
      </c>
      <c r="BR1040">
        <v>7.1834908640000004</v>
      </c>
      <c r="BS1040">
        <v>5.5732020909999997</v>
      </c>
      <c r="BT1040">
        <v>4.6942614059999999</v>
      </c>
      <c r="BU1040">
        <v>5.4877578580000002</v>
      </c>
      <c r="BV1040">
        <v>6.6666666670000003</v>
      </c>
      <c r="BW1040">
        <v>6.6666666670000003</v>
      </c>
      <c r="BX1040">
        <v>2.5938544079999999</v>
      </c>
      <c r="BY1040">
        <v>6.7688415180000003</v>
      </c>
      <c r="BZ1040">
        <v>5.1458348100000002</v>
      </c>
      <c r="CA1040">
        <v>6.3590349389999998</v>
      </c>
      <c r="CB1040">
        <v>0.96296296299999995</v>
      </c>
      <c r="CC1040">
        <v>5.4478896690000003</v>
      </c>
      <c r="CD1040">
        <v>8.9308506259999998</v>
      </c>
      <c r="CE1040">
        <v>9.1326942370000008</v>
      </c>
      <c r="CF1040">
        <v>7.6015406160000003</v>
      </c>
      <c r="CG1040">
        <v>0</v>
      </c>
      <c r="CH1040">
        <v>6.4162713699999996</v>
      </c>
      <c r="CI1040">
        <v>7.6666666670000003</v>
      </c>
      <c r="CJ1040">
        <v>7.48</v>
      </c>
      <c r="CK1040">
        <v>4.0039999999999996</v>
      </c>
      <c r="CL1040">
        <v>6.3835555560000001</v>
      </c>
      <c r="CM1040">
        <v>5.3345469039999998</v>
      </c>
      <c r="CN1040">
        <v>7.574231567</v>
      </c>
      <c r="CO1040">
        <v>6.4543892359999999</v>
      </c>
      <c r="CP1040">
        <v>10</v>
      </c>
      <c r="CQ1040">
        <v>6.1251913140000003</v>
      </c>
      <c r="CR1040">
        <v>0</v>
      </c>
      <c r="CS1040">
        <v>0.33187692400000002</v>
      </c>
      <c r="CT1040">
        <v>2.152356079</v>
      </c>
      <c r="CU1040">
        <v>6.2475752179999997</v>
      </c>
      <c r="CV1040">
        <v>2</v>
      </c>
      <c r="CW1040">
        <v>9.0006819920000005</v>
      </c>
      <c r="CX1040">
        <v>9</v>
      </c>
      <c r="CY1040">
        <v>6.6668939969999998</v>
      </c>
      <c r="CZ1040">
        <v>10</v>
      </c>
      <c r="DA1040">
        <v>4.9764736989999996</v>
      </c>
      <c r="DB1040">
        <v>7.0246666309999997</v>
      </c>
      <c r="DC1040">
        <v>10</v>
      </c>
      <c r="DD1040">
        <v>6.2997409129999999</v>
      </c>
      <c r="DE1040">
        <v>10</v>
      </c>
      <c r="DF1040">
        <v>8.0501468739999993</v>
      </c>
      <c r="DG1040">
        <v>3.289137872</v>
      </c>
      <c r="DH1040">
        <v>4.5454545450000001</v>
      </c>
      <c r="DI1040">
        <v>8.0894482249999999</v>
      </c>
      <c r="DJ1040">
        <v>3.9190655470000002</v>
      </c>
      <c r="DK1040">
        <v>4.264218005</v>
      </c>
      <c r="DL1040">
        <v>7.1528310770000001</v>
      </c>
      <c r="DM1040">
        <v>5.2100258789999998</v>
      </c>
      <c r="DN1040">
        <v>6.6423555829999996</v>
      </c>
      <c r="DO1040">
        <v>6.39</v>
      </c>
      <c r="DP1040">
        <v>107</v>
      </c>
      <c r="DQ1040">
        <v>6.482085841</v>
      </c>
      <c r="DR1040">
        <v>113</v>
      </c>
      <c r="DS1040">
        <v>3</v>
      </c>
    </row>
    <row r="1041" spans="1:123" x14ac:dyDescent="0.35">
      <c r="A1041">
        <v>2010</v>
      </c>
      <c r="B1041" t="s">
        <v>395</v>
      </c>
      <c r="C1041" t="s">
        <v>396</v>
      </c>
      <c r="D1041" t="s">
        <v>280</v>
      </c>
      <c r="E1041">
        <v>4.4666666670000001</v>
      </c>
      <c r="F1041">
        <v>4.948771678</v>
      </c>
      <c r="G1041">
        <v>4.4654498760000001</v>
      </c>
      <c r="H1041">
        <v>4.5999999999999996</v>
      </c>
      <c r="I1041">
        <v>9.8255018950000004</v>
      </c>
      <c r="J1041">
        <v>10</v>
      </c>
      <c r="K1041">
        <v>10</v>
      </c>
      <c r="L1041">
        <v>7.5</v>
      </c>
      <c r="M1041">
        <v>10</v>
      </c>
      <c r="N1041">
        <v>9.9950520390000008</v>
      </c>
      <c r="O1041">
        <v>9.4990104080000002</v>
      </c>
      <c r="P1041">
        <v>9</v>
      </c>
      <c r="Q1041">
        <v>10</v>
      </c>
      <c r="T1041">
        <v>5</v>
      </c>
      <c r="U1041">
        <v>8</v>
      </c>
      <c r="V1041">
        <v>9.1081707670000007</v>
      </c>
      <c r="W1041">
        <v>10</v>
      </c>
      <c r="X1041">
        <v>10</v>
      </c>
      <c r="Y1041">
        <v>5</v>
      </c>
      <c r="Z1041">
        <v>8.3333333330000006</v>
      </c>
      <c r="AA1041">
        <v>5</v>
      </c>
      <c r="AB1041">
        <v>3.3333333330000001</v>
      </c>
      <c r="AC1041">
        <v>4.1666666670000003</v>
      </c>
      <c r="AD1041">
        <v>5.9222222220000003</v>
      </c>
      <c r="AE1041">
        <v>6.2472222220000004</v>
      </c>
      <c r="AF1041">
        <v>5.44537037</v>
      </c>
      <c r="AG1041">
        <v>7.5</v>
      </c>
      <c r="AH1041">
        <v>7.5</v>
      </c>
      <c r="AI1041">
        <v>7.5</v>
      </c>
      <c r="AJ1041">
        <v>6.6666666670000003</v>
      </c>
      <c r="AK1041">
        <v>7.0833333329999997</v>
      </c>
      <c r="AL1041">
        <v>7.5</v>
      </c>
      <c r="AM1041">
        <v>6.6666666670000003</v>
      </c>
      <c r="AN1041">
        <v>7.0833333329999997</v>
      </c>
      <c r="AO1041">
        <v>10</v>
      </c>
      <c r="AP1041">
        <v>10</v>
      </c>
      <c r="AQ1041">
        <v>10</v>
      </c>
      <c r="AR1041">
        <v>7.8333333329999997</v>
      </c>
      <c r="AS1041">
        <v>8.7630096490000007</v>
      </c>
      <c r="AT1041">
        <v>9.9587669880000007</v>
      </c>
      <c r="AU1041">
        <v>4</v>
      </c>
      <c r="AV1041">
        <v>5</v>
      </c>
      <c r="AW1041">
        <v>10</v>
      </c>
      <c r="AX1041">
        <v>10</v>
      </c>
      <c r="AY1041">
        <v>10</v>
      </c>
      <c r="AZ1041">
        <v>8.2459680909999999</v>
      </c>
      <c r="BD1041">
        <v>5</v>
      </c>
      <c r="BF1041">
        <v>10</v>
      </c>
      <c r="BG1041">
        <v>10</v>
      </c>
      <c r="BI1041">
        <v>7.5</v>
      </c>
      <c r="BJ1041">
        <v>7.1628432049999997</v>
      </c>
      <c r="BK1041">
        <v>85</v>
      </c>
      <c r="BL1041">
        <v>7.7205882350000001</v>
      </c>
      <c r="BM1041">
        <v>9.3615803809999996</v>
      </c>
      <c r="BN1041">
        <v>7</v>
      </c>
      <c r="BO1041">
        <v>8</v>
      </c>
      <c r="BP1041">
        <v>7</v>
      </c>
      <c r="BQ1041">
        <v>7.5</v>
      </c>
      <c r="BR1041">
        <v>7.8955421540000001</v>
      </c>
      <c r="BS1041">
        <v>4.3322827500000001</v>
      </c>
      <c r="BT1041">
        <v>4.5290950419999998</v>
      </c>
      <c r="BU1041">
        <v>4.9422024999999996</v>
      </c>
      <c r="BV1041">
        <v>4.1666666670000003</v>
      </c>
      <c r="BW1041">
        <v>5</v>
      </c>
      <c r="BX1041">
        <v>1.1688725609999999</v>
      </c>
      <c r="BY1041">
        <v>6.0341354120000004</v>
      </c>
      <c r="BZ1041">
        <v>4.5645807500000002</v>
      </c>
      <c r="CA1041">
        <v>5.5736370830000004</v>
      </c>
      <c r="CB1041">
        <v>0.89655172400000005</v>
      </c>
      <c r="CC1041">
        <v>4.2473773990000003</v>
      </c>
      <c r="CD1041">
        <v>8.6599177259999998</v>
      </c>
      <c r="CE1041">
        <v>8.3177030599999995</v>
      </c>
      <c r="CF1041">
        <v>8.9734490200000003</v>
      </c>
      <c r="CG1041">
        <v>10</v>
      </c>
      <c r="CH1041">
        <v>8.9877674519999999</v>
      </c>
      <c r="CI1041">
        <v>9.48</v>
      </c>
      <c r="CJ1041">
        <v>8.64</v>
      </c>
      <c r="CK1041">
        <v>5.5392000000000001</v>
      </c>
      <c r="CL1041">
        <v>7.8864000000000001</v>
      </c>
      <c r="CM1041">
        <v>5.5254748329999996</v>
      </c>
      <c r="CN1041">
        <v>7.0532805429999996</v>
      </c>
      <c r="CO1041">
        <v>6.2893776880000001</v>
      </c>
      <c r="CP1041">
        <v>10</v>
      </c>
      <c r="CQ1041">
        <v>5.9792405000000004</v>
      </c>
      <c r="CR1041">
        <v>1.538461538</v>
      </c>
      <c r="CS1041">
        <v>1.216882054</v>
      </c>
      <c r="CT1041">
        <v>2.911528031</v>
      </c>
      <c r="CU1041">
        <v>6.77182643</v>
      </c>
      <c r="CV1041">
        <v>5</v>
      </c>
      <c r="CW1041">
        <v>9.4631574819999997</v>
      </c>
      <c r="CX1041">
        <v>10</v>
      </c>
      <c r="CY1041">
        <v>8.1543858270000005</v>
      </c>
      <c r="CZ1041">
        <v>2.233333333</v>
      </c>
      <c r="DA1041">
        <v>5.2785858330000002</v>
      </c>
      <c r="DB1041">
        <v>5.4709534169999996</v>
      </c>
      <c r="DC1041">
        <v>10</v>
      </c>
      <c r="DD1041">
        <v>0</v>
      </c>
      <c r="DE1041">
        <v>5</v>
      </c>
      <c r="DF1041">
        <v>4.6638120970000001</v>
      </c>
      <c r="DG1041">
        <v>4.2797936669999999</v>
      </c>
      <c r="DH1041">
        <v>5.4545454549999999</v>
      </c>
      <c r="DI1041">
        <v>8.2184481050000002</v>
      </c>
      <c r="DJ1041">
        <v>3.9500325360000001</v>
      </c>
      <c r="DK1041">
        <v>8.1518214790000005</v>
      </c>
      <c r="DL1041">
        <v>7.0183191599999999</v>
      </c>
      <c r="DM1041">
        <v>6.1788267330000002</v>
      </c>
      <c r="DN1041">
        <v>6.332341553</v>
      </c>
      <c r="DO1041">
        <v>6.85</v>
      </c>
      <c r="DP1041">
        <v>77</v>
      </c>
      <c r="DQ1041">
        <v>7.0064216019999996</v>
      </c>
      <c r="DR1041">
        <v>74</v>
      </c>
      <c r="DS1041">
        <v>2</v>
      </c>
    </row>
    <row r="1042" spans="1:123" x14ac:dyDescent="0.35">
      <c r="A1042">
        <v>2010</v>
      </c>
      <c r="B1042" t="s">
        <v>397</v>
      </c>
      <c r="C1042" t="s">
        <v>398</v>
      </c>
      <c r="D1042" t="s">
        <v>256</v>
      </c>
      <c r="E1042">
        <v>2.2000000000000002</v>
      </c>
      <c r="F1042">
        <v>6.2400339039999997</v>
      </c>
      <c r="G1042">
        <v>4.4997929489999997</v>
      </c>
      <c r="H1042">
        <v>4.3</v>
      </c>
      <c r="I1042">
        <v>8.7976261670000007</v>
      </c>
      <c r="J1042">
        <v>0</v>
      </c>
      <c r="K1042">
        <v>9.6692035670000003</v>
      </c>
      <c r="L1042">
        <v>2.5</v>
      </c>
      <c r="M1042">
        <v>9.4948649060000001</v>
      </c>
      <c r="N1042">
        <v>8.7957221749999999</v>
      </c>
      <c r="O1042">
        <v>6.0919581300000001</v>
      </c>
      <c r="P1042">
        <v>10</v>
      </c>
      <c r="Q1042">
        <v>7.5</v>
      </c>
      <c r="T1042">
        <v>5</v>
      </c>
      <c r="U1042">
        <v>7.5</v>
      </c>
      <c r="V1042">
        <v>7.4631947649999999</v>
      </c>
      <c r="W1042">
        <v>5</v>
      </c>
      <c r="X1042">
        <v>0</v>
      </c>
      <c r="Y1042">
        <v>5</v>
      </c>
      <c r="Z1042">
        <v>3.3333333330000001</v>
      </c>
      <c r="AD1042">
        <v>6.2622222220000001</v>
      </c>
      <c r="AE1042">
        <v>3.747222222</v>
      </c>
      <c r="AF1042">
        <v>5.0047222219999998</v>
      </c>
      <c r="AS1042">
        <v>10</v>
      </c>
      <c r="AT1042">
        <v>5.4403734889999997</v>
      </c>
      <c r="AU1042">
        <v>0</v>
      </c>
      <c r="AV1042">
        <v>0.75</v>
      </c>
      <c r="AZ1042">
        <v>4.0475933719999997</v>
      </c>
      <c r="BD1042">
        <v>0</v>
      </c>
      <c r="BE1042">
        <v>0</v>
      </c>
      <c r="BF1042">
        <v>0</v>
      </c>
      <c r="BG1042">
        <v>0</v>
      </c>
      <c r="BI1042">
        <v>0</v>
      </c>
      <c r="BJ1042">
        <v>4.4890048069999997</v>
      </c>
      <c r="BK1042">
        <v>153</v>
      </c>
      <c r="BL1042">
        <v>5.7117647060000003</v>
      </c>
      <c r="BM1042">
        <v>7.9891008169999997</v>
      </c>
      <c r="BN1042">
        <v>6</v>
      </c>
      <c r="BO1042">
        <v>7</v>
      </c>
      <c r="BP1042">
        <v>7</v>
      </c>
      <c r="BQ1042">
        <v>7</v>
      </c>
      <c r="BR1042">
        <v>6.6752163810000003</v>
      </c>
      <c r="BS1042">
        <v>4.6944665099999998</v>
      </c>
      <c r="BT1042">
        <v>3.7588352170000001</v>
      </c>
      <c r="BU1042">
        <v>5.6303404739999996</v>
      </c>
      <c r="BV1042">
        <v>8.3333333330000006</v>
      </c>
      <c r="BW1042">
        <v>6.6666666670000003</v>
      </c>
      <c r="BX1042">
        <v>5.6257990050000002</v>
      </c>
      <c r="BY1042">
        <v>5.8681594590000001</v>
      </c>
      <c r="BZ1042">
        <v>5.7681259630000001</v>
      </c>
      <c r="CA1042">
        <v>5.6955863259999999</v>
      </c>
      <c r="CB1042">
        <v>0.517241379</v>
      </c>
      <c r="CC1042">
        <v>4.3866240799999998</v>
      </c>
      <c r="CD1042">
        <v>9.7965682869999995</v>
      </c>
      <c r="CE1042">
        <v>6.9367888630000003</v>
      </c>
      <c r="CF1042">
        <v>7.9725705659999999</v>
      </c>
      <c r="CG1042">
        <v>10</v>
      </c>
      <c r="CH1042">
        <v>8.6764819289999995</v>
      </c>
      <c r="CI1042">
        <v>7.52</v>
      </c>
      <c r="CJ1042">
        <v>4.8</v>
      </c>
      <c r="CK1042">
        <v>0</v>
      </c>
      <c r="CL1042">
        <v>4.1066666669999998</v>
      </c>
      <c r="CM1042">
        <v>4.0524821429999998</v>
      </c>
      <c r="CN1042">
        <v>6.0703164530000002</v>
      </c>
      <c r="CO1042">
        <v>5.0613992980000004</v>
      </c>
      <c r="CP1042">
        <v>10</v>
      </c>
      <c r="CQ1042">
        <v>3.111793075</v>
      </c>
      <c r="CR1042">
        <v>0</v>
      </c>
      <c r="CS1042">
        <v>0</v>
      </c>
      <c r="CT1042">
        <v>1.0372643580000001</v>
      </c>
      <c r="CU1042">
        <v>5.0513325809999996</v>
      </c>
      <c r="CV1042">
        <v>0</v>
      </c>
      <c r="CW1042">
        <v>8.9249249249999991</v>
      </c>
      <c r="CX1042">
        <v>4</v>
      </c>
      <c r="CY1042">
        <v>4.308308308</v>
      </c>
      <c r="CZ1042">
        <v>7.766666667</v>
      </c>
      <c r="DA1042">
        <v>4.393633135</v>
      </c>
      <c r="DB1042">
        <v>4.1128044020000001</v>
      </c>
      <c r="DC1042">
        <v>8</v>
      </c>
      <c r="DD1042">
        <v>2.517253846</v>
      </c>
      <c r="DE1042">
        <v>1</v>
      </c>
      <c r="DF1042">
        <v>4.6317263420000003</v>
      </c>
      <c r="DG1042">
        <v>3.0419735979999998</v>
      </c>
      <c r="DH1042">
        <v>3.0303030299999998</v>
      </c>
      <c r="DI1042">
        <v>9.7016558259999996</v>
      </c>
      <c r="DJ1042">
        <v>4.7091635160000003</v>
      </c>
      <c r="DK1042">
        <v>5.0559396310000002</v>
      </c>
      <c r="DL1042">
        <v>6.1439916950000004</v>
      </c>
      <c r="DM1042">
        <v>5.2805045489999998</v>
      </c>
      <c r="DN1042">
        <v>4.7401797329999997</v>
      </c>
      <c r="DO1042">
        <v>5.91</v>
      </c>
      <c r="DP1042">
        <v>132</v>
      </c>
      <c r="DQ1042">
        <v>5.1995024040000004</v>
      </c>
      <c r="DR1042">
        <v>149</v>
      </c>
      <c r="DS1042">
        <v>4</v>
      </c>
    </row>
    <row r="1043" spans="1:123" x14ac:dyDescent="0.35">
      <c r="A1043">
        <v>2010</v>
      </c>
      <c r="B1043" t="s">
        <v>399</v>
      </c>
      <c r="C1043" t="s">
        <v>400</v>
      </c>
      <c r="D1043" t="s">
        <v>256</v>
      </c>
    </row>
    <row r="1044" spans="1:123" x14ac:dyDescent="0.35">
      <c r="A1044">
        <v>2010</v>
      </c>
      <c r="B1044" t="s">
        <v>401</v>
      </c>
      <c r="C1044" t="s">
        <v>402</v>
      </c>
      <c r="D1044" t="s">
        <v>271</v>
      </c>
      <c r="H1044">
        <v>7.8937290000000004</v>
      </c>
      <c r="I1044">
        <v>9.5418126240000003</v>
      </c>
      <c r="J1044">
        <v>10</v>
      </c>
      <c r="K1044">
        <v>10</v>
      </c>
      <c r="L1044">
        <v>7.5</v>
      </c>
      <c r="M1044">
        <v>10</v>
      </c>
      <c r="N1044">
        <v>9.6491347330000004</v>
      </c>
      <c r="O1044">
        <v>9.4298269470000005</v>
      </c>
      <c r="P1044">
        <v>10</v>
      </c>
      <c r="Q1044">
        <v>10</v>
      </c>
      <c r="T1044">
        <v>10</v>
      </c>
      <c r="U1044">
        <v>10</v>
      </c>
      <c r="V1044">
        <v>9.6572131900000002</v>
      </c>
      <c r="W1044">
        <v>10</v>
      </c>
      <c r="X1044">
        <v>10</v>
      </c>
      <c r="Y1044">
        <v>10</v>
      </c>
      <c r="Z1044">
        <v>10</v>
      </c>
      <c r="AA1044">
        <v>10</v>
      </c>
      <c r="AB1044">
        <v>10</v>
      </c>
      <c r="AC1044">
        <v>10</v>
      </c>
      <c r="AD1044">
        <v>6.8</v>
      </c>
      <c r="AE1044">
        <v>4.9972222220000004</v>
      </c>
      <c r="AF1044">
        <v>7.2657407410000001</v>
      </c>
      <c r="AG1044">
        <v>10</v>
      </c>
      <c r="AH1044">
        <v>10</v>
      </c>
      <c r="AI1044">
        <v>10</v>
      </c>
      <c r="AJ1044">
        <v>10</v>
      </c>
      <c r="AK1044">
        <v>10</v>
      </c>
      <c r="AL1044">
        <v>10</v>
      </c>
      <c r="AM1044">
        <v>10</v>
      </c>
      <c r="AN1044">
        <v>10</v>
      </c>
      <c r="AO1044">
        <v>10</v>
      </c>
      <c r="AP1044">
        <v>10</v>
      </c>
      <c r="AQ1044">
        <v>10</v>
      </c>
      <c r="AR1044">
        <v>10</v>
      </c>
      <c r="AS1044">
        <v>10</v>
      </c>
      <c r="AT1044">
        <v>10</v>
      </c>
      <c r="AU1044">
        <v>8.3333333330000006</v>
      </c>
      <c r="AV1044">
        <v>8.5</v>
      </c>
      <c r="AW1044">
        <v>10</v>
      </c>
      <c r="AX1044">
        <v>10</v>
      </c>
      <c r="AY1044">
        <v>10</v>
      </c>
      <c r="AZ1044">
        <v>9.5476190479999996</v>
      </c>
      <c r="BD1044">
        <v>10</v>
      </c>
      <c r="BE1044">
        <v>10</v>
      </c>
      <c r="BF1044">
        <v>10</v>
      </c>
      <c r="BG1044">
        <v>10</v>
      </c>
      <c r="BI1044">
        <v>10</v>
      </c>
      <c r="BJ1044">
        <v>9.0690715260000001</v>
      </c>
      <c r="BK1044">
        <v>16</v>
      </c>
      <c r="BL1044">
        <v>3.411764706</v>
      </c>
      <c r="BM1044">
        <v>5.267847411</v>
      </c>
      <c r="BN1044">
        <v>7</v>
      </c>
      <c r="BO1044">
        <v>5</v>
      </c>
      <c r="BP1044">
        <v>3</v>
      </c>
      <c r="BQ1044">
        <v>4</v>
      </c>
      <c r="BR1044">
        <v>4.9199030290000003</v>
      </c>
      <c r="BS1044">
        <v>8.7768428180000004</v>
      </c>
      <c r="BT1044">
        <v>5.8064498039999997</v>
      </c>
      <c r="BU1044">
        <v>8.3131501550000007</v>
      </c>
      <c r="BV1044">
        <v>10</v>
      </c>
      <c r="BW1044">
        <v>10</v>
      </c>
      <c r="BX1044">
        <v>3.9314807389999999</v>
      </c>
      <c r="BY1044">
        <v>7.1452059329999997</v>
      </c>
      <c r="BZ1044">
        <v>8.3868479479999998</v>
      </c>
      <c r="CA1044">
        <v>7.7857011030000001</v>
      </c>
      <c r="CB1044">
        <v>1</v>
      </c>
      <c r="CC1044">
        <v>7.7939642779999998</v>
      </c>
      <c r="CD1044">
        <v>9.2257468869999997</v>
      </c>
      <c r="CE1044">
        <v>8.8888711570000005</v>
      </c>
      <c r="CF1044">
        <v>9.8107667210000002</v>
      </c>
      <c r="CG1044">
        <v>10</v>
      </c>
      <c r="CH1044">
        <v>9.4813461910000001</v>
      </c>
      <c r="CI1044">
        <v>9.632409333</v>
      </c>
      <c r="CJ1044">
        <v>8.98</v>
      </c>
      <c r="CK1044">
        <v>6.4096000000000002</v>
      </c>
      <c r="CL1044">
        <v>8.3406697780000005</v>
      </c>
      <c r="CM1044">
        <v>7.8758926799999998</v>
      </c>
      <c r="CN1044">
        <v>8.8283706730000002</v>
      </c>
      <c r="CO1044">
        <v>8.3521316769999991</v>
      </c>
      <c r="CP1044">
        <v>10</v>
      </c>
      <c r="CQ1044">
        <v>8.3690478870000007</v>
      </c>
      <c r="CR1044">
        <v>8.461538462</v>
      </c>
      <c r="CS1044">
        <v>8.7394256640000005</v>
      </c>
      <c r="CT1044">
        <v>8.5233373369999992</v>
      </c>
      <c r="CU1044">
        <v>8.8040346980000006</v>
      </c>
      <c r="CV1044">
        <v>8</v>
      </c>
      <c r="CW1044">
        <v>0</v>
      </c>
      <c r="CX1044">
        <v>10</v>
      </c>
      <c r="CY1044">
        <v>6</v>
      </c>
      <c r="CZ1044">
        <v>8.9</v>
      </c>
      <c r="DA1044">
        <v>4.5629969900000003</v>
      </c>
      <c r="DB1044">
        <v>5.058028416</v>
      </c>
      <c r="DC1044">
        <v>10</v>
      </c>
      <c r="DD1044">
        <v>9.1296990630000003</v>
      </c>
      <c r="DE1044">
        <v>10</v>
      </c>
      <c r="DF1044">
        <v>7.941787411</v>
      </c>
      <c r="DG1044">
        <v>4.0103966489999996</v>
      </c>
      <c r="DH1044">
        <v>9.2424242420000002</v>
      </c>
      <c r="DI1044">
        <v>9.5795832989999994</v>
      </c>
      <c r="DJ1044">
        <v>7.9030567319999996</v>
      </c>
      <c r="DK1044">
        <v>8.5598290000000006</v>
      </c>
      <c r="DL1044">
        <v>9.1480911880000004</v>
      </c>
      <c r="DM1044">
        <v>8.0738968520000007</v>
      </c>
      <c r="DN1044">
        <v>7.3385614209999996</v>
      </c>
      <c r="DO1044">
        <v>7.67</v>
      </c>
      <c r="DP1044">
        <v>16</v>
      </c>
      <c r="DQ1044">
        <v>8.369535763</v>
      </c>
      <c r="DR1044">
        <v>12</v>
      </c>
      <c r="DS1044">
        <v>1</v>
      </c>
    </row>
    <row r="1045" spans="1:123" x14ac:dyDescent="0.35">
      <c r="A1045">
        <v>2010</v>
      </c>
      <c r="B1045" t="s">
        <v>403</v>
      </c>
      <c r="C1045" t="s">
        <v>404</v>
      </c>
      <c r="D1045" t="s">
        <v>256</v>
      </c>
      <c r="H1045">
        <v>6.6965510000000004</v>
      </c>
      <c r="I1045">
        <v>9.2189560969999995</v>
      </c>
      <c r="J1045">
        <v>10</v>
      </c>
      <c r="K1045">
        <v>8.8194553750000004</v>
      </c>
      <c r="L1045">
        <v>5</v>
      </c>
      <c r="M1045">
        <v>9.8251045000000001</v>
      </c>
      <c r="N1045">
        <v>9.5540164749999992</v>
      </c>
      <c r="O1045">
        <v>8.6397152699999999</v>
      </c>
      <c r="P1045">
        <v>9.5</v>
      </c>
      <c r="Q1045">
        <v>10</v>
      </c>
      <c r="T1045">
        <v>10</v>
      </c>
      <c r="U1045">
        <v>9.8333333330000006</v>
      </c>
      <c r="V1045">
        <v>9.2306682339999995</v>
      </c>
      <c r="W1045">
        <v>0</v>
      </c>
      <c r="X1045">
        <v>10</v>
      </c>
      <c r="Y1045">
        <v>10</v>
      </c>
      <c r="Z1045">
        <v>6.6666666670000003</v>
      </c>
      <c r="AA1045">
        <v>10</v>
      </c>
      <c r="AB1045">
        <v>10</v>
      </c>
      <c r="AC1045">
        <v>10</v>
      </c>
      <c r="AD1045">
        <v>9.3333333330000006</v>
      </c>
      <c r="AE1045">
        <v>9.6277777780000005</v>
      </c>
      <c r="AF1045">
        <v>9.6537037039999998</v>
      </c>
      <c r="AG1045">
        <v>10</v>
      </c>
      <c r="AH1045">
        <v>10</v>
      </c>
      <c r="AI1045">
        <v>7.5</v>
      </c>
      <c r="AJ1045">
        <v>10</v>
      </c>
      <c r="AK1045">
        <v>8.75</v>
      </c>
      <c r="AL1045">
        <v>10</v>
      </c>
      <c r="AM1045">
        <v>10</v>
      </c>
      <c r="AN1045">
        <v>10</v>
      </c>
      <c r="AO1045">
        <v>7.5</v>
      </c>
      <c r="AP1045">
        <v>10</v>
      </c>
      <c r="AQ1045">
        <v>8.75</v>
      </c>
      <c r="AR1045">
        <v>9.5</v>
      </c>
      <c r="AS1045">
        <v>10</v>
      </c>
      <c r="AT1045">
        <v>10</v>
      </c>
      <c r="AU1045">
        <v>7.6666666670000003</v>
      </c>
      <c r="AV1045">
        <v>6.25</v>
      </c>
      <c r="AW1045">
        <v>10</v>
      </c>
      <c r="AX1045">
        <v>10</v>
      </c>
      <c r="AY1045">
        <v>10</v>
      </c>
      <c r="AZ1045">
        <v>9.1309523810000002</v>
      </c>
      <c r="BD1045">
        <v>10</v>
      </c>
      <c r="BE1045">
        <v>10</v>
      </c>
      <c r="BF1045">
        <v>10</v>
      </c>
      <c r="BG1045">
        <v>10</v>
      </c>
      <c r="BI1045">
        <v>10</v>
      </c>
      <c r="BJ1045">
        <v>8.4769370839999993</v>
      </c>
      <c r="BK1045">
        <v>40</v>
      </c>
      <c r="BL1045">
        <v>3.411764706</v>
      </c>
      <c r="BM1045">
        <v>7.260490463</v>
      </c>
      <c r="BN1045">
        <v>10</v>
      </c>
      <c r="BO1045">
        <v>5</v>
      </c>
      <c r="BP1045">
        <v>3</v>
      </c>
      <c r="BQ1045">
        <v>4</v>
      </c>
      <c r="BR1045">
        <v>6.1680637919999999</v>
      </c>
      <c r="BS1045">
        <v>8.6346870060000001</v>
      </c>
      <c r="BT1045">
        <v>5.1925495860000002</v>
      </c>
      <c r="BU1045">
        <v>7.1450051529999996</v>
      </c>
      <c r="BV1045">
        <v>4.1666666670000003</v>
      </c>
      <c r="BW1045">
        <v>8.3333333330000006</v>
      </c>
      <c r="BX1045">
        <v>3.4627403160000001</v>
      </c>
      <c r="BY1045">
        <v>5.6349536149999997</v>
      </c>
      <c r="BZ1045">
        <v>6.0240874709999996</v>
      </c>
      <c r="CA1045">
        <v>6.8258008190000004</v>
      </c>
      <c r="CB1045">
        <v>0.96296296299999995</v>
      </c>
      <c r="CC1045">
        <v>6.0437256589999997</v>
      </c>
      <c r="CD1045">
        <v>7.1763866719999996</v>
      </c>
      <c r="CE1045">
        <v>9.1984295800000009</v>
      </c>
      <c r="CF1045">
        <v>9.4614081779999992</v>
      </c>
      <c r="CG1045">
        <v>10</v>
      </c>
      <c r="CH1045">
        <v>8.9590561070000003</v>
      </c>
      <c r="CI1045">
        <v>9.693333333</v>
      </c>
      <c r="CJ1045">
        <v>8.7200000000000006</v>
      </c>
      <c r="CK1045">
        <v>3.786</v>
      </c>
      <c r="CL1045">
        <v>7.3997777779999998</v>
      </c>
      <c r="CM1045">
        <v>7.3612572380000003</v>
      </c>
      <c r="CN1045">
        <v>8.7017296480000006</v>
      </c>
      <c r="CO1045">
        <v>8.0314934430000005</v>
      </c>
      <c r="CP1045">
        <v>10</v>
      </c>
      <c r="CQ1045">
        <v>7.1380249559999998</v>
      </c>
      <c r="CR1045">
        <v>7.692307692</v>
      </c>
      <c r="CS1045">
        <v>7.633169251</v>
      </c>
      <c r="CT1045">
        <v>7.4878339660000002</v>
      </c>
      <c r="CU1045">
        <v>8.2297762970000008</v>
      </c>
      <c r="CV1045">
        <v>10</v>
      </c>
      <c r="CW1045">
        <v>7.7972936339999999</v>
      </c>
      <c r="CX1045">
        <v>10</v>
      </c>
      <c r="CY1045">
        <v>9.2657645449999997</v>
      </c>
      <c r="CZ1045">
        <v>8.9</v>
      </c>
      <c r="DA1045">
        <v>5.071420292</v>
      </c>
      <c r="DB1045">
        <v>7.2110201979999999</v>
      </c>
      <c r="DC1045">
        <v>8</v>
      </c>
      <c r="DD1045">
        <v>2.517253846</v>
      </c>
      <c r="DE1045">
        <v>0</v>
      </c>
      <c r="DF1045">
        <v>5.283282389</v>
      </c>
      <c r="DG1045">
        <v>3.8065862149999998</v>
      </c>
      <c r="DH1045">
        <v>8.1818181820000007</v>
      </c>
      <c r="DI1045">
        <v>8.8652182659999994</v>
      </c>
      <c r="DJ1045">
        <v>7.213378509</v>
      </c>
      <c r="DK1045">
        <v>7.2971001119999999</v>
      </c>
      <c r="DL1045">
        <v>7.3658082800000004</v>
      </c>
      <c r="DM1045">
        <v>7.1216515940000003</v>
      </c>
      <c r="DN1045">
        <v>7.2235661760000003</v>
      </c>
      <c r="DO1045">
        <v>7.32</v>
      </c>
      <c r="DP1045">
        <v>43</v>
      </c>
      <c r="DQ1045">
        <v>7.8984685419999998</v>
      </c>
      <c r="DR1045">
        <v>39</v>
      </c>
      <c r="DS1045">
        <v>1</v>
      </c>
    </row>
    <row r="1046" spans="1:123" x14ac:dyDescent="0.35">
      <c r="A1046">
        <v>2010</v>
      </c>
      <c r="B1046" t="s">
        <v>405</v>
      </c>
      <c r="C1046" t="s">
        <v>406</v>
      </c>
      <c r="D1046" t="s">
        <v>271</v>
      </c>
      <c r="E1046">
        <v>7.8</v>
      </c>
      <c r="F1046">
        <v>5.5880161360000002</v>
      </c>
      <c r="G1046">
        <v>6.7294239899999999</v>
      </c>
      <c r="H1046">
        <v>6.7</v>
      </c>
      <c r="I1046">
        <v>9.6457380149999992</v>
      </c>
      <c r="J1046">
        <v>10</v>
      </c>
      <c r="K1046">
        <v>10</v>
      </c>
      <c r="L1046">
        <v>10</v>
      </c>
      <c r="M1046">
        <v>10</v>
      </c>
      <c r="N1046">
        <v>9.9898781010000004</v>
      </c>
      <c r="O1046">
        <v>9.9979756200000001</v>
      </c>
      <c r="P1046">
        <v>9.5</v>
      </c>
      <c r="Q1046">
        <v>10</v>
      </c>
      <c r="T1046">
        <v>10</v>
      </c>
      <c r="U1046">
        <v>9.8333333330000006</v>
      </c>
      <c r="V1046">
        <v>9.8256823230000006</v>
      </c>
      <c r="W1046">
        <v>10</v>
      </c>
      <c r="X1046">
        <v>10</v>
      </c>
      <c r="Y1046">
        <v>10</v>
      </c>
      <c r="Z1046">
        <v>10</v>
      </c>
      <c r="AA1046">
        <v>10</v>
      </c>
      <c r="AB1046">
        <v>10</v>
      </c>
      <c r="AC1046">
        <v>10</v>
      </c>
      <c r="AD1046">
        <v>6.988888889</v>
      </c>
      <c r="AE1046">
        <v>4.9055555560000004</v>
      </c>
      <c r="AF1046">
        <v>7.2981481480000001</v>
      </c>
      <c r="AG1046">
        <v>10</v>
      </c>
      <c r="AH1046">
        <v>10</v>
      </c>
      <c r="AI1046">
        <v>10</v>
      </c>
      <c r="AJ1046">
        <v>10</v>
      </c>
      <c r="AK1046">
        <v>10</v>
      </c>
      <c r="AL1046">
        <v>10</v>
      </c>
      <c r="AM1046">
        <v>10</v>
      </c>
      <c r="AN1046">
        <v>10</v>
      </c>
      <c r="AO1046">
        <v>10</v>
      </c>
      <c r="AP1046">
        <v>10</v>
      </c>
      <c r="AQ1046">
        <v>10</v>
      </c>
      <c r="AR1046">
        <v>10</v>
      </c>
      <c r="AS1046">
        <v>10</v>
      </c>
      <c r="AT1046">
        <v>10</v>
      </c>
      <c r="AU1046">
        <v>6.3333333329999997</v>
      </c>
      <c r="AV1046">
        <v>6.75</v>
      </c>
      <c r="AW1046">
        <v>10</v>
      </c>
      <c r="AX1046">
        <v>10</v>
      </c>
      <c r="AY1046">
        <v>10</v>
      </c>
      <c r="AZ1046">
        <v>9.0119047620000003</v>
      </c>
      <c r="BD1046">
        <v>10</v>
      </c>
      <c r="BE1046">
        <v>10</v>
      </c>
      <c r="BF1046">
        <v>10</v>
      </c>
      <c r="BG1046">
        <v>10</v>
      </c>
      <c r="BI1046">
        <v>10</v>
      </c>
      <c r="BJ1046">
        <v>8.7624258719999997</v>
      </c>
      <c r="BK1046">
        <v>31</v>
      </c>
      <c r="BL1046">
        <v>4.3823529409999997</v>
      </c>
      <c r="BM1046">
        <v>3.5569482290000001</v>
      </c>
      <c r="BN1046">
        <v>10</v>
      </c>
      <c r="BO1046">
        <v>5</v>
      </c>
      <c r="BP1046">
        <v>1</v>
      </c>
      <c r="BQ1046">
        <v>3</v>
      </c>
      <c r="BR1046">
        <v>5.2348252930000001</v>
      </c>
      <c r="BS1046">
        <v>4.9873380950000001</v>
      </c>
      <c r="BT1046">
        <v>2.7333879489999999</v>
      </c>
      <c r="BU1046">
        <v>5.4164111039999998</v>
      </c>
      <c r="BV1046">
        <v>10</v>
      </c>
      <c r="BW1046">
        <v>6.6666666670000003</v>
      </c>
      <c r="BX1046">
        <v>3.183238555</v>
      </c>
      <c r="BY1046">
        <v>8.0105200199999995</v>
      </c>
      <c r="BZ1046">
        <v>6.7657087440000003</v>
      </c>
      <c r="CA1046">
        <v>5.7643377439999997</v>
      </c>
      <c r="CB1046">
        <v>1</v>
      </c>
      <c r="CC1046">
        <v>5.9475120969999997</v>
      </c>
      <c r="CD1046">
        <v>9.3314322629999999</v>
      </c>
      <c r="CE1046">
        <v>9.6299211289999995</v>
      </c>
      <c r="CF1046">
        <v>9.6920213220000004</v>
      </c>
      <c r="CG1046">
        <v>10</v>
      </c>
      <c r="CH1046">
        <v>9.6633436780000004</v>
      </c>
      <c r="CI1046">
        <v>9.632409333</v>
      </c>
      <c r="CJ1046">
        <v>8.98</v>
      </c>
      <c r="CK1046">
        <v>6.4096000000000002</v>
      </c>
      <c r="CL1046">
        <v>8.3406697780000005</v>
      </c>
      <c r="CM1046">
        <v>6.406354769</v>
      </c>
      <c r="CN1046">
        <v>7.3637475319999997</v>
      </c>
      <c r="CO1046">
        <v>6.8850511499999998</v>
      </c>
      <c r="CP1046">
        <v>10</v>
      </c>
      <c r="CQ1046">
        <v>4.965520969</v>
      </c>
      <c r="CR1046">
        <v>6.923076923</v>
      </c>
      <c r="CS1046">
        <v>6.4162871959999999</v>
      </c>
      <c r="CT1046">
        <v>6.1016283629999997</v>
      </c>
      <c r="CU1046">
        <v>7.8318373230000002</v>
      </c>
      <c r="CV1046">
        <v>10</v>
      </c>
      <c r="CW1046">
        <v>7.809688822</v>
      </c>
      <c r="CX1046">
        <v>10</v>
      </c>
      <c r="CY1046">
        <v>9.2698962740000006</v>
      </c>
      <c r="CZ1046">
        <v>3.9</v>
      </c>
      <c r="DA1046">
        <v>3.258765167</v>
      </c>
      <c r="DB1046">
        <v>3.7039874730000002</v>
      </c>
      <c r="DC1046">
        <v>8</v>
      </c>
      <c r="DD1046">
        <v>10</v>
      </c>
      <c r="DE1046">
        <v>10</v>
      </c>
      <c r="DF1046">
        <v>6.47712544</v>
      </c>
      <c r="DG1046">
        <v>1.806584674</v>
      </c>
      <c r="DH1046">
        <v>7.1212121210000001</v>
      </c>
      <c r="DI1046">
        <v>9.584262399</v>
      </c>
      <c r="DJ1046">
        <v>4.5064291860000001</v>
      </c>
      <c r="DK1046">
        <v>6.4610465149999996</v>
      </c>
      <c r="DL1046">
        <v>6.8053419570000004</v>
      </c>
      <c r="DM1046">
        <v>6.0474794750000003</v>
      </c>
      <c r="DN1046">
        <v>7.2648337300000003</v>
      </c>
      <c r="DO1046">
        <v>7.19</v>
      </c>
      <c r="DP1046">
        <v>57</v>
      </c>
      <c r="DQ1046">
        <v>7.9762129359999996</v>
      </c>
      <c r="DR1046">
        <v>37</v>
      </c>
      <c r="DS1046">
        <v>1</v>
      </c>
    </row>
    <row r="1047" spans="1:123" x14ac:dyDescent="0.35">
      <c r="A1047">
        <v>2010</v>
      </c>
      <c r="B1047" t="s">
        <v>407</v>
      </c>
      <c r="C1047" t="s">
        <v>408</v>
      </c>
      <c r="D1047" t="s">
        <v>262</v>
      </c>
      <c r="E1047">
        <v>4.4333333330000002</v>
      </c>
      <c r="F1047">
        <v>5.0720362410000002</v>
      </c>
      <c r="G1047">
        <v>4.1809107980000002</v>
      </c>
      <c r="H1047">
        <v>4.5999999999999996</v>
      </c>
      <c r="I1047">
        <v>0</v>
      </c>
      <c r="J1047">
        <v>10</v>
      </c>
      <c r="K1047">
        <v>10</v>
      </c>
      <c r="L1047">
        <v>5</v>
      </c>
      <c r="M1047">
        <v>10</v>
      </c>
      <c r="N1047">
        <v>10</v>
      </c>
      <c r="O1047">
        <v>9</v>
      </c>
      <c r="P1047">
        <v>10</v>
      </c>
      <c r="Q1047">
        <v>10</v>
      </c>
      <c r="T1047">
        <v>10</v>
      </c>
      <c r="U1047">
        <v>10</v>
      </c>
      <c r="V1047">
        <v>6.3333333329999997</v>
      </c>
      <c r="W1047">
        <v>10</v>
      </c>
      <c r="X1047">
        <v>10</v>
      </c>
      <c r="Y1047">
        <v>10</v>
      </c>
      <c r="Z1047">
        <v>10</v>
      </c>
      <c r="AD1047">
        <v>9.5933333330000004</v>
      </c>
      <c r="AE1047">
        <v>8.8888888890000004</v>
      </c>
      <c r="AF1047">
        <v>9.2411111110000004</v>
      </c>
      <c r="AS1047">
        <v>10</v>
      </c>
      <c r="AT1047">
        <v>10</v>
      </c>
      <c r="AU1047">
        <v>9</v>
      </c>
      <c r="AV1047">
        <v>7.75</v>
      </c>
      <c r="AZ1047">
        <v>9.1875</v>
      </c>
      <c r="BD1047">
        <v>10</v>
      </c>
      <c r="BE1047">
        <v>0</v>
      </c>
      <c r="BF1047">
        <v>10</v>
      </c>
      <c r="BG1047">
        <v>5</v>
      </c>
      <c r="BI1047">
        <v>7.5</v>
      </c>
      <c r="BJ1047">
        <v>7.2244097219999999</v>
      </c>
      <c r="BK1047">
        <v>82</v>
      </c>
      <c r="BL1047">
        <v>6.7323529410000003</v>
      </c>
      <c r="BM1047">
        <v>9.7588555859999992</v>
      </c>
      <c r="BN1047">
        <v>7</v>
      </c>
      <c r="BO1047">
        <v>8</v>
      </c>
      <c r="BP1047">
        <v>6</v>
      </c>
      <c r="BQ1047">
        <v>7</v>
      </c>
      <c r="BR1047">
        <v>7.6228021320000003</v>
      </c>
      <c r="BS1047">
        <v>5.7241284029999999</v>
      </c>
      <c r="BT1047">
        <v>3.9730178569999999</v>
      </c>
      <c r="BU1047">
        <v>5.519112249</v>
      </c>
      <c r="BV1047">
        <v>10</v>
      </c>
      <c r="BW1047">
        <v>3.3333333330000001</v>
      </c>
      <c r="BX1047">
        <v>2.7575631870000001</v>
      </c>
      <c r="BY1047">
        <v>6.8353939329999998</v>
      </c>
      <c r="BZ1047">
        <v>4.2261973470000003</v>
      </c>
      <c r="CA1047">
        <v>1.529339593</v>
      </c>
      <c r="CB1047">
        <v>0.92592592600000001</v>
      </c>
      <c r="CC1047">
        <v>4.6969145409999999</v>
      </c>
      <c r="CD1047">
        <v>8.1822211829999993</v>
      </c>
      <c r="CE1047">
        <v>6.2406563469999998</v>
      </c>
      <c r="CF1047">
        <v>7.478098353</v>
      </c>
      <c r="CG1047">
        <v>10</v>
      </c>
      <c r="CH1047">
        <v>7.9752439710000003</v>
      </c>
      <c r="CI1047">
        <v>8.2466666669999995</v>
      </c>
      <c r="CJ1047">
        <v>8.5</v>
      </c>
      <c r="CK1047">
        <v>5.74</v>
      </c>
      <c r="CL1047">
        <v>7.4955555560000002</v>
      </c>
      <c r="CM1047">
        <v>5.9952141120000002</v>
      </c>
      <c r="CN1047">
        <v>7.0301285130000002</v>
      </c>
      <c r="CO1047">
        <v>6.5126713120000002</v>
      </c>
      <c r="CP1047">
        <v>10</v>
      </c>
      <c r="CQ1047">
        <v>6.5463533380000003</v>
      </c>
      <c r="CR1047">
        <v>0</v>
      </c>
      <c r="CS1047">
        <v>7.8544205329999999</v>
      </c>
      <c r="CT1047">
        <v>4.8002579570000004</v>
      </c>
      <c r="CU1047">
        <v>7.2021212060000002</v>
      </c>
      <c r="CV1047">
        <v>10</v>
      </c>
      <c r="CW1047">
        <v>5.6994733340000003</v>
      </c>
      <c r="CX1047">
        <v>9</v>
      </c>
      <c r="CY1047">
        <v>8.2331577780000007</v>
      </c>
      <c r="CZ1047">
        <v>8.9</v>
      </c>
      <c r="DA1047">
        <v>4.8632844239999997</v>
      </c>
      <c r="DB1047">
        <v>6.5224819460000001</v>
      </c>
      <c r="DC1047">
        <v>10</v>
      </c>
      <c r="DD1047">
        <v>6.5464248520000003</v>
      </c>
      <c r="DE1047">
        <v>10</v>
      </c>
      <c r="DF1047">
        <v>7.8053652040000001</v>
      </c>
      <c r="DG1047">
        <v>2.678538713</v>
      </c>
      <c r="DH1047">
        <v>5.9090909089999997</v>
      </c>
      <c r="DI1047">
        <v>9.7002521230000003</v>
      </c>
      <c r="DJ1047">
        <v>4.4909383810000003</v>
      </c>
      <c r="DK1047">
        <v>8.1427483200000008</v>
      </c>
      <c r="DL1047">
        <v>5.3593388419999997</v>
      </c>
      <c r="DM1047">
        <v>6.046817882</v>
      </c>
      <c r="DN1047">
        <v>7.3617802880000003</v>
      </c>
      <c r="DO1047">
        <v>6.97</v>
      </c>
      <c r="DP1047">
        <v>70</v>
      </c>
      <c r="DQ1047">
        <v>7.0972048609999998</v>
      </c>
      <c r="DR1047">
        <v>69</v>
      </c>
      <c r="DS1047">
        <v>2</v>
      </c>
    </row>
    <row r="1048" spans="1:123" x14ac:dyDescent="0.35">
      <c r="A1048">
        <v>2010</v>
      </c>
      <c r="B1048" t="s">
        <v>409</v>
      </c>
      <c r="C1048" t="s">
        <v>410</v>
      </c>
      <c r="D1048" t="s">
        <v>326</v>
      </c>
      <c r="E1048">
        <v>7.3</v>
      </c>
      <c r="F1048">
        <v>7.7049915540000002</v>
      </c>
      <c r="G1048">
        <v>6.7786770499999998</v>
      </c>
      <c r="H1048">
        <v>7.3</v>
      </c>
      <c r="I1048">
        <v>9.8553113260000007</v>
      </c>
      <c r="J1048">
        <v>10</v>
      </c>
      <c r="K1048">
        <v>10</v>
      </c>
      <c r="L1048">
        <v>10</v>
      </c>
      <c r="M1048">
        <v>10</v>
      </c>
      <c r="N1048">
        <v>10</v>
      </c>
      <c r="O1048">
        <v>10</v>
      </c>
      <c r="P1048">
        <v>10</v>
      </c>
      <c r="Q1048">
        <v>10</v>
      </c>
      <c r="T1048">
        <v>10</v>
      </c>
      <c r="U1048">
        <v>10</v>
      </c>
      <c r="V1048">
        <v>9.9517704420000008</v>
      </c>
      <c r="W1048">
        <v>10</v>
      </c>
      <c r="X1048">
        <v>10</v>
      </c>
      <c r="Y1048">
        <v>10</v>
      </c>
      <c r="Z1048">
        <v>10</v>
      </c>
      <c r="AA1048">
        <v>5</v>
      </c>
      <c r="AB1048">
        <v>6.6666666670000003</v>
      </c>
      <c r="AC1048">
        <v>5.8333333329999997</v>
      </c>
      <c r="AD1048">
        <v>8.76</v>
      </c>
      <c r="AE1048">
        <v>8.8888888890000004</v>
      </c>
      <c r="AF1048">
        <v>7.8274074069999999</v>
      </c>
      <c r="AG1048">
        <v>10</v>
      </c>
      <c r="AH1048">
        <v>10</v>
      </c>
      <c r="AI1048">
        <v>5</v>
      </c>
      <c r="AJ1048">
        <v>3.3333333330000001</v>
      </c>
      <c r="AK1048">
        <v>4.1666666670000003</v>
      </c>
      <c r="AL1048">
        <v>5</v>
      </c>
      <c r="AM1048">
        <v>10</v>
      </c>
      <c r="AN1048">
        <v>7.5</v>
      </c>
      <c r="AO1048">
        <v>5</v>
      </c>
      <c r="AP1048">
        <v>6.6666666670000003</v>
      </c>
      <c r="AQ1048">
        <v>5.8333333329999997</v>
      </c>
      <c r="AR1048">
        <v>7.5</v>
      </c>
      <c r="AS1048">
        <v>10</v>
      </c>
      <c r="AT1048">
        <v>10</v>
      </c>
      <c r="AU1048">
        <v>9.3333333330000006</v>
      </c>
      <c r="AV1048">
        <v>6.75</v>
      </c>
      <c r="AW1048">
        <v>10</v>
      </c>
      <c r="AX1048">
        <v>10</v>
      </c>
      <c r="AY1048">
        <v>10</v>
      </c>
      <c r="AZ1048">
        <v>9.44047619</v>
      </c>
      <c r="BD1048">
        <v>10</v>
      </c>
      <c r="BE1048">
        <v>10</v>
      </c>
      <c r="BF1048">
        <v>10</v>
      </c>
      <c r="BG1048">
        <v>10</v>
      </c>
      <c r="BI1048">
        <v>10</v>
      </c>
      <c r="BJ1048">
        <v>8.7897309700000008</v>
      </c>
      <c r="BK1048">
        <v>28</v>
      </c>
      <c r="BL1048">
        <v>4.2647058820000003</v>
      </c>
      <c r="BM1048">
        <v>3.9457765669999998</v>
      </c>
      <c r="BN1048">
        <v>8</v>
      </c>
      <c r="BO1048">
        <v>5</v>
      </c>
      <c r="BP1048">
        <v>5</v>
      </c>
      <c r="BQ1048">
        <v>5</v>
      </c>
      <c r="BR1048">
        <v>5.3026206120000001</v>
      </c>
      <c r="BS1048">
        <v>8.0478958560000002</v>
      </c>
      <c r="BT1048">
        <v>5.9194923160000004</v>
      </c>
      <c r="BU1048">
        <v>7.8143453190000001</v>
      </c>
      <c r="BV1048">
        <v>8.3333333330000006</v>
      </c>
      <c r="BW1048">
        <v>8.3333333330000006</v>
      </c>
      <c r="BX1048">
        <v>5.7950098380000004</v>
      </c>
      <c r="BY1048">
        <v>7.8617566229999998</v>
      </c>
      <c r="BZ1048">
        <v>8.0984699039999999</v>
      </c>
      <c r="CA1048">
        <v>7.4502106159999997</v>
      </c>
      <c r="CB1048">
        <v>0.96551724100000003</v>
      </c>
      <c r="CC1048">
        <v>7.3874890549999996</v>
      </c>
      <c r="CD1048">
        <v>9.9332453140000005</v>
      </c>
      <c r="CE1048">
        <v>9.7575909230000004</v>
      </c>
      <c r="CF1048">
        <v>9.8560436829999993</v>
      </c>
      <c r="CG1048">
        <v>10</v>
      </c>
      <c r="CH1048">
        <v>9.8867199800000005</v>
      </c>
      <c r="CI1048">
        <v>9.6266666670000003</v>
      </c>
      <c r="CJ1048">
        <v>9.1199999999999992</v>
      </c>
      <c r="CK1048">
        <v>2.6608000000000001</v>
      </c>
      <c r="CL1048">
        <v>7.1358222219999998</v>
      </c>
      <c r="CM1048">
        <v>5.1558240140000002</v>
      </c>
      <c r="CN1048">
        <v>8.6392856459999994</v>
      </c>
      <c r="CO1048">
        <v>6.8975548299999998</v>
      </c>
      <c r="CP1048">
        <v>10</v>
      </c>
      <c r="CQ1048">
        <v>5.7769825079999997</v>
      </c>
      <c r="CR1048">
        <v>3.846153846</v>
      </c>
      <c r="CS1048">
        <v>6.7481641200000002</v>
      </c>
      <c r="CT1048">
        <v>5.4571001580000003</v>
      </c>
      <c r="CU1048">
        <v>7.3726193029999996</v>
      </c>
      <c r="CV1048">
        <v>8</v>
      </c>
      <c r="CW1048">
        <v>7.1271932949999997</v>
      </c>
      <c r="CX1048">
        <v>10</v>
      </c>
      <c r="CY1048">
        <v>8.3757310979999993</v>
      </c>
      <c r="CZ1048">
        <v>8.9</v>
      </c>
      <c r="DA1048">
        <v>2.9658386920000002</v>
      </c>
      <c r="DB1048">
        <v>7.9571927499999999</v>
      </c>
      <c r="DC1048">
        <v>10</v>
      </c>
      <c r="DD1048">
        <v>10</v>
      </c>
      <c r="DE1048">
        <v>10</v>
      </c>
      <c r="DF1048">
        <v>8.3038385740000002</v>
      </c>
      <c r="DG1048">
        <v>3.6623214339999999</v>
      </c>
      <c r="DH1048">
        <v>8.6363636360000005</v>
      </c>
      <c r="DI1048">
        <v>9.1848362730000002</v>
      </c>
      <c r="DJ1048">
        <v>8.0551050049999997</v>
      </c>
      <c r="DK1048">
        <v>7.7209048139999998</v>
      </c>
      <c r="DL1048">
        <v>6.3009222659999997</v>
      </c>
      <c r="DM1048">
        <v>7.2600755709999998</v>
      </c>
      <c r="DN1048">
        <v>7.9798817480000004</v>
      </c>
      <c r="DO1048">
        <v>7.59</v>
      </c>
      <c r="DP1048">
        <v>19</v>
      </c>
      <c r="DQ1048">
        <v>8.1898654850000003</v>
      </c>
      <c r="DR1048">
        <v>24</v>
      </c>
      <c r="DS1048">
        <v>1</v>
      </c>
    </row>
    <row r="1049" spans="1:123" x14ac:dyDescent="0.35">
      <c r="A1049">
        <v>2010</v>
      </c>
      <c r="B1049" t="s">
        <v>411</v>
      </c>
      <c r="C1049" t="s">
        <v>412</v>
      </c>
      <c r="D1049" t="s">
        <v>256</v>
      </c>
      <c r="E1049">
        <v>4.233333333</v>
      </c>
      <c r="F1049">
        <v>6.4531352169999998</v>
      </c>
      <c r="G1049">
        <v>5.1666353479999998</v>
      </c>
      <c r="H1049">
        <v>5.3</v>
      </c>
      <c r="I1049">
        <v>9.3539754869999996</v>
      </c>
      <c r="J1049">
        <v>10</v>
      </c>
      <c r="K1049">
        <v>10</v>
      </c>
      <c r="L1049">
        <v>10</v>
      </c>
      <c r="M1049">
        <v>9.9535901930000001</v>
      </c>
      <c r="N1049">
        <v>9.888616463</v>
      </c>
      <c r="O1049">
        <v>9.9684413309999993</v>
      </c>
      <c r="P1049">
        <v>9.5</v>
      </c>
      <c r="Q1049">
        <v>5</v>
      </c>
      <c r="T1049">
        <v>5</v>
      </c>
      <c r="U1049">
        <v>6.5</v>
      </c>
      <c r="V1049">
        <v>8.6074722730000008</v>
      </c>
      <c r="W1049">
        <v>10</v>
      </c>
      <c r="X1049">
        <v>0</v>
      </c>
      <c r="Y1049">
        <v>5</v>
      </c>
      <c r="Z1049">
        <v>5</v>
      </c>
      <c r="AA1049">
        <v>2.5</v>
      </c>
      <c r="AB1049">
        <v>0</v>
      </c>
      <c r="AC1049">
        <v>1.25</v>
      </c>
      <c r="AD1049">
        <v>7.3666666669999996</v>
      </c>
      <c r="AE1049">
        <v>4.255555556</v>
      </c>
      <c r="AF1049">
        <v>4.2907407409999996</v>
      </c>
      <c r="AG1049">
        <v>2.5</v>
      </c>
      <c r="AH1049">
        <v>2.5</v>
      </c>
      <c r="AI1049">
        <v>0</v>
      </c>
      <c r="AJ1049">
        <v>0</v>
      </c>
      <c r="AK1049">
        <v>0</v>
      </c>
      <c r="AL1049">
        <v>7.5</v>
      </c>
      <c r="AM1049">
        <v>3.3333333330000001</v>
      </c>
      <c r="AN1049">
        <v>5.4166666670000003</v>
      </c>
      <c r="AO1049">
        <v>5</v>
      </c>
      <c r="AP1049">
        <v>0</v>
      </c>
      <c r="AQ1049">
        <v>2.5</v>
      </c>
      <c r="AR1049">
        <v>2.5833333330000001</v>
      </c>
      <c r="AS1049">
        <v>10</v>
      </c>
      <c r="AT1049">
        <v>10</v>
      </c>
      <c r="AU1049">
        <v>3.3333333330000001</v>
      </c>
      <c r="AV1049">
        <v>4</v>
      </c>
      <c r="AW1049">
        <v>10</v>
      </c>
      <c r="AX1049">
        <v>10</v>
      </c>
      <c r="AY1049">
        <v>6.6666666670000003</v>
      </c>
      <c r="AZ1049">
        <v>7.7142857139999998</v>
      </c>
      <c r="BD1049">
        <v>0</v>
      </c>
      <c r="BE1049">
        <v>10</v>
      </c>
      <c r="BF1049">
        <v>10</v>
      </c>
      <c r="BG1049">
        <v>10</v>
      </c>
      <c r="BI1049">
        <v>5</v>
      </c>
      <c r="BJ1049">
        <v>5.9357040469999998</v>
      </c>
      <c r="BK1049">
        <v>125</v>
      </c>
      <c r="BL1049">
        <v>5.5294117649999999</v>
      </c>
      <c r="BM1049">
        <v>8.3506811990000003</v>
      </c>
      <c r="BN1049">
        <v>8</v>
      </c>
      <c r="BO1049">
        <v>10</v>
      </c>
      <c r="BP1049">
        <v>5</v>
      </c>
      <c r="BQ1049">
        <v>7.5</v>
      </c>
      <c r="BR1049">
        <v>7.3450232409999998</v>
      </c>
      <c r="BS1049">
        <v>5.5900881160000004</v>
      </c>
      <c r="BT1049">
        <v>4.7395417579999997</v>
      </c>
      <c r="BU1049">
        <v>6.9778691220000004</v>
      </c>
      <c r="BV1049">
        <v>8.3333333330000006</v>
      </c>
      <c r="BW1049">
        <v>6.6666666670000003</v>
      </c>
      <c r="BX1049">
        <v>3.3762867139999999</v>
      </c>
      <c r="BY1049">
        <v>7.1377817329999997</v>
      </c>
      <c r="BZ1049">
        <v>7.6385255000000001</v>
      </c>
      <c r="CA1049">
        <v>7.7277030370000004</v>
      </c>
      <c r="CB1049">
        <v>0.482758621</v>
      </c>
      <c r="CC1049">
        <v>4.7932475620000004</v>
      </c>
      <c r="CD1049">
        <v>9.4564479640000005</v>
      </c>
      <c r="CE1049">
        <v>8.0433810930000007</v>
      </c>
      <c r="CF1049">
        <v>8.9972116710000005</v>
      </c>
      <c r="CG1049">
        <v>10</v>
      </c>
      <c r="CH1049">
        <v>9.1242601820000004</v>
      </c>
      <c r="CI1049">
        <v>9.1333333329999995</v>
      </c>
      <c r="CJ1049">
        <v>8</v>
      </c>
      <c r="CK1049">
        <v>3.72</v>
      </c>
      <c r="CL1049">
        <v>6.9511111110000003</v>
      </c>
      <c r="CM1049">
        <v>5.609201283</v>
      </c>
      <c r="CN1049">
        <v>8.1379806069999994</v>
      </c>
      <c r="CO1049">
        <v>6.8735909450000001</v>
      </c>
      <c r="CP1049">
        <v>10</v>
      </c>
      <c r="CQ1049">
        <v>6.2839183170000004</v>
      </c>
      <c r="CR1049">
        <v>6.923076923</v>
      </c>
      <c r="CS1049">
        <v>10</v>
      </c>
      <c r="CT1049">
        <v>7.7356650800000004</v>
      </c>
      <c r="CU1049">
        <v>7.890091784</v>
      </c>
      <c r="CV1049">
        <v>10</v>
      </c>
      <c r="CW1049">
        <v>6.703079872</v>
      </c>
      <c r="CX1049">
        <v>10</v>
      </c>
      <c r="CY1049">
        <v>8.901026624</v>
      </c>
      <c r="CZ1049">
        <v>8.9</v>
      </c>
      <c r="DA1049">
        <v>4.1075266560000001</v>
      </c>
      <c r="DB1049">
        <v>7.435070423</v>
      </c>
      <c r="DC1049">
        <v>10</v>
      </c>
      <c r="DD1049">
        <v>10</v>
      </c>
      <c r="DE1049">
        <v>10</v>
      </c>
      <c r="DF1049">
        <v>8.4070995130000004</v>
      </c>
      <c r="DG1049">
        <v>3.7943376459999998</v>
      </c>
      <c r="DH1049">
        <v>5.3030303029999999</v>
      </c>
      <c r="DI1049">
        <v>9.4697895439999993</v>
      </c>
      <c r="DJ1049">
        <v>5.4382795249999996</v>
      </c>
      <c r="DK1049">
        <v>8.8112444859999997</v>
      </c>
      <c r="DL1049">
        <v>8.6997181300000008</v>
      </c>
      <c r="DM1049">
        <v>6.9193999389999998</v>
      </c>
      <c r="DN1049">
        <v>8.075842025</v>
      </c>
      <c r="DO1049">
        <v>7.45</v>
      </c>
      <c r="DP1049">
        <v>33</v>
      </c>
      <c r="DQ1049">
        <v>6.6928520239999996</v>
      </c>
      <c r="DR1049">
        <v>100</v>
      </c>
      <c r="DS1049">
        <v>3</v>
      </c>
    </row>
    <row r="1050" spans="1:123" x14ac:dyDescent="0.35">
      <c r="A1050">
        <v>2010</v>
      </c>
      <c r="B1050" t="s">
        <v>413</v>
      </c>
      <c r="C1050" t="s">
        <v>414</v>
      </c>
      <c r="D1050" t="s">
        <v>265</v>
      </c>
      <c r="E1050">
        <v>4.233333333</v>
      </c>
      <c r="F1050">
        <v>4.8573719769999997</v>
      </c>
      <c r="G1050">
        <v>4.5671159939999999</v>
      </c>
      <c r="H1050">
        <v>4.5999999999999996</v>
      </c>
      <c r="I1050">
        <v>6.6168619309999999</v>
      </c>
      <c r="J1050">
        <v>10</v>
      </c>
      <c r="K1050">
        <v>10</v>
      </c>
      <c r="L1050">
        <v>7.5</v>
      </c>
      <c r="M1050">
        <v>10</v>
      </c>
      <c r="N1050">
        <v>10</v>
      </c>
      <c r="O1050">
        <v>9.5</v>
      </c>
      <c r="P1050">
        <v>10</v>
      </c>
      <c r="Q1050">
        <v>10</v>
      </c>
      <c r="T1050">
        <v>10</v>
      </c>
      <c r="U1050">
        <v>10</v>
      </c>
      <c r="V1050">
        <v>8.7056206439999997</v>
      </c>
      <c r="W1050">
        <v>5</v>
      </c>
      <c r="X1050">
        <v>5</v>
      </c>
      <c r="Y1050">
        <v>10</v>
      </c>
      <c r="Z1050">
        <v>6.6666666670000003</v>
      </c>
      <c r="AA1050">
        <v>7.5</v>
      </c>
      <c r="AB1050">
        <v>6.6666666670000003</v>
      </c>
      <c r="AC1050">
        <v>7.0833333329999997</v>
      </c>
      <c r="AD1050">
        <v>8.4866666669999997</v>
      </c>
      <c r="AE1050">
        <v>6.9416666669999998</v>
      </c>
      <c r="AF1050">
        <v>7.5038888889999997</v>
      </c>
      <c r="AG1050">
        <v>2.5</v>
      </c>
      <c r="AH1050">
        <v>5</v>
      </c>
      <c r="AI1050">
        <v>5</v>
      </c>
      <c r="AJ1050">
        <v>3.3333333330000001</v>
      </c>
      <c r="AK1050">
        <v>4.1666666670000003</v>
      </c>
      <c r="AL1050">
        <v>7.5</v>
      </c>
      <c r="AM1050">
        <v>6.6666666670000003</v>
      </c>
      <c r="AN1050">
        <v>7.0833333329999997</v>
      </c>
      <c r="AO1050">
        <v>10</v>
      </c>
      <c r="AP1050">
        <v>3.3333333330000001</v>
      </c>
      <c r="AQ1050">
        <v>6.6666666670000003</v>
      </c>
      <c r="AR1050">
        <v>5.0833333329999997</v>
      </c>
      <c r="AS1050">
        <v>10</v>
      </c>
      <c r="AT1050">
        <v>9.3873142559999998</v>
      </c>
      <c r="AU1050">
        <v>0.66666666699999999</v>
      </c>
      <c r="AV1050">
        <v>2.75</v>
      </c>
      <c r="AW1050">
        <v>6.6666666670000003</v>
      </c>
      <c r="AX1050">
        <v>6.6666666670000003</v>
      </c>
      <c r="AY1050">
        <v>10</v>
      </c>
      <c r="AZ1050">
        <v>6.5910448940000004</v>
      </c>
      <c r="BD1050">
        <v>10</v>
      </c>
      <c r="BE1050">
        <v>10</v>
      </c>
      <c r="BF1050">
        <v>10</v>
      </c>
      <c r="BG1050">
        <v>10</v>
      </c>
      <c r="BI1050">
        <v>10</v>
      </c>
      <c r="BJ1050">
        <v>6.9108985389999997</v>
      </c>
      <c r="BK1050">
        <v>90</v>
      </c>
      <c r="BL1050">
        <v>6.479411765</v>
      </c>
      <c r="BM1050">
        <v>8.8852861040000004</v>
      </c>
      <c r="BN1050">
        <v>7</v>
      </c>
      <c r="BO1050">
        <v>10</v>
      </c>
      <c r="BP1050">
        <v>8</v>
      </c>
      <c r="BQ1050">
        <v>9</v>
      </c>
      <c r="BR1050">
        <v>7.8411744670000001</v>
      </c>
      <c r="BS1050">
        <v>2.8954866670000001</v>
      </c>
      <c r="BT1050">
        <v>3.760344167</v>
      </c>
      <c r="BU1050">
        <v>4.292433333</v>
      </c>
      <c r="BV1050">
        <v>8.3333333330000006</v>
      </c>
      <c r="BW1050">
        <v>6.6666666670000003</v>
      </c>
      <c r="BX1050">
        <v>6.1886818110000004</v>
      </c>
      <c r="BY1050">
        <v>9.2111593769999995</v>
      </c>
      <c r="BZ1050">
        <v>3.8401700000000001</v>
      </c>
      <c r="CA1050">
        <v>5.7684033330000002</v>
      </c>
      <c r="CB1050">
        <v>0.96296296299999995</v>
      </c>
      <c r="CC1050">
        <v>5.5570040540000001</v>
      </c>
      <c r="CD1050">
        <v>7.2015060200000001</v>
      </c>
      <c r="CE1050">
        <v>7.2007049649999999</v>
      </c>
      <c r="CF1050">
        <v>8.5768372809999995</v>
      </c>
      <c r="CG1050">
        <v>10</v>
      </c>
      <c r="CH1050">
        <v>8.2447620659999998</v>
      </c>
      <c r="CI1050">
        <v>6.46</v>
      </c>
      <c r="CJ1050">
        <v>8.16</v>
      </c>
      <c r="CK1050">
        <v>5.4736000000000002</v>
      </c>
      <c r="CL1050">
        <v>6.6978666670000004</v>
      </c>
      <c r="CM1050">
        <v>4.9419166670000001</v>
      </c>
      <c r="CN1050">
        <v>1.1284718709999999</v>
      </c>
      <c r="CO1050">
        <v>3.0351942689999998</v>
      </c>
      <c r="CP1050">
        <v>10</v>
      </c>
      <c r="CQ1050">
        <v>5.382304167</v>
      </c>
      <c r="CR1050">
        <v>2.307692308</v>
      </c>
      <c r="CS1050">
        <v>0</v>
      </c>
      <c r="CT1050">
        <v>2.5633321580000001</v>
      </c>
      <c r="CU1050">
        <v>5.5740982729999997</v>
      </c>
      <c r="CV1050">
        <v>8</v>
      </c>
      <c r="CW1050">
        <v>8.7592592590000002</v>
      </c>
      <c r="CX1050">
        <v>10</v>
      </c>
      <c r="CY1050">
        <v>8.9197530860000001</v>
      </c>
      <c r="CZ1050">
        <v>10</v>
      </c>
      <c r="DA1050">
        <v>5.6987199999999998</v>
      </c>
      <c r="DB1050">
        <v>7.5320333330000002</v>
      </c>
      <c r="DC1050">
        <v>10</v>
      </c>
      <c r="DD1050">
        <v>9.2517253850000003</v>
      </c>
      <c r="DE1050">
        <v>0</v>
      </c>
      <c r="DF1050">
        <v>7.0804131200000002</v>
      </c>
      <c r="DG1050">
        <v>3.8478433330000001</v>
      </c>
      <c r="DH1050">
        <v>6.5151515150000003</v>
      </c>
      <c r="DI1050">
        <v>9.3832823209999994</v>
      </c>
      <c r="DJ1050">
        <v>3.8098138100000001</v>
      </c>
      <c r="DK1050">
        <v>7.6679817530000003</v>
      </c>
      <c r="DL1050">
        <v>7.8926466240000002</v>
      </c>
      <c r="DM1050">
        <v>6.5194532260000004</v>
      </c>
      <c r="DN1050">
        <v>7.5065398109999997</v>
      </c>
      <c r="DO1050">
        <v>6.94</v>
      </c>
      <c r="DP1050">
        <v>72</v>
      </c>
      <c r="DQ1050">
        <v>6.9254492699999997</v>
      </c>
      <c r="DR1050">
        <v>79</v>
      </c>
      <c r="DS1050">
        <v>3</v>
      </c>
    </row>
    <row r="1051" spans="1:123" x14ac:dyDescent="0.35">
      <c r="A1051">
        <v>2010</v>
      </c>
      <c r="B1051" t="s">
        <v>415</v>
      </c>
      <c r="C1051" t="s">
        <v>416</v>
      </c>
      <c r="D1051" t="s">
        <v>259</v>
      </c>
      <c r="E1051">
        <v>4.0999999999999996</v>
      </c>
      <c r="F1051">
        <v>4.7368029390000004</v>
      </c>
      <c r="G1051">
        <v>3.9798685960000002</v>
      </c>
      <c r="H1051">
        <v>4.3</v>
      </c>
      <c r="I1051">
        <v>8.1373321189999999</v>
      </c>
      <c r="J1051">
        <v>10</v>
      </c>
      <c r="K1051">
        <v>10</v>
      </c>
      <c r="L1051">
        <v>2.5</v>
      </c>
      <c r="M1051">
        <v>9.8468365159999998</v>
      </c>
      <c r="N1051">
        <v>9.2309580869999994</v>
      </c>
      <c r="O1051">
        <v>8.3155589209999992</v>
      </c>
      <c r="P1051">
        <v>6</v>
      </c>
      <c r="Q1051">
        <v>10</v>
      </c>
      <c r="T1051">
        <v>5</v>
      </c>
      <c r="U1051">
        <v>7</v>
      </c>
      <c r="V1051">
        <v>7.8176303469999997</v>
      </c>
      <c r="W1051">
        <v>0</v>
      </c>
      <c r="X1051">
        <v>5</v>
      </c>
      <c r="Y1051">
        <v>10</v>
      </c>
      <c r="Z1051">
        <v>5</v>
      </c>
      <c r="AA1051">
        <v>10</v>
      </c>
      <c r="AB1051">
        <v>10</v>
      </c>
      <c r="AC1051">
        <v>10</v>
      </c>
      <c r="AD1051">
        <v>6.8733333329999997</v>
      </c>
      <c r="AE1051">
        <v>5.8305555560000002</v>
      </c>
      <c r="AF1051">
        <v>7.5679629630000003</v>
      </c>
      <c r="AG1051">
        <v>10</v>
      </c>
      <c r="AH1051">
        <v>7.5</v>
      </c>
      <c r="AI1051">
        <v>7.5</v>
      </c>
      <c r="AJ1051">
        <v>6.6666666670000003</v>
      </c>
      <c r="AK1051">
        <v>7.0833333329999997</v>
      </c>
      <c r="AL1051">
        <v>7.5</v>
      </c>
      <c r="AM1051">
        <v>6.6666666670000003</v>
      </c>
      <c r="AN1051">
        <v>7.0833333329999997</v>
      </c>
      <c r="AO1051">
        <v>10</v>
      </c>
      <c r="AP1051">
        <v>10</v>
      </c>
      <c r="AQ1051">
        <v>10</v>
      </c>
      <c r="AR1051">
        <v>8.3333333330000006</v>
      </c>
      <c r="AS1051">
        <v>10</v>
      </c>
      <c r="AT1051">
        <v>10</v>
      </c>
      <c r="AU1051">
        <v>3.6666666669999999</v>
      </c>
      <c r="AV1051">
        <v>5.5</v>
      </c>
      <c r="AW1051">
        <v>10</v>
      </c>
      <c r="AX1051">
        <v>10</v>
      </c>
      <c r="AY1051">
        <v>10</v>
      </c>
      <c r="AZ1051">
        <v>8.4523809520000004</v>
      </c>
      <c r="BD1051">
        <v>5</v>
      </c>
      <c r="BE1051">
        <v>0</v>
      </c>
      <c r="BF1051">
        <v>10</v>
      </c>
      <c r="BG1051">
        <v>5</v>
      </c>
      <c r="BI1051">
        <v>5</v>
      </c>
      <c r="BJ1051">
        <v>6.4647753120000004</v>
      </c>
      <c r="BK1051">
        <v>109</v>
      </c>
      <c r="BL1051">
        <v>7.2058823529999998</v>
      </c>
      <c r="BM1051">
        <v>9.7893732969999991</v>
      </c>
      <c r="BN1051">
        <v>6</v>
      </c>
      <c r="BO1051">
        <v>8</v>
      </c>
      <c r="BP1051">
        <v>8</v>
      </c>
      <c r="BQ1051">
        <v>8</v>
      </c>
      <c r="BR1051">
        <v>7.7488139120000001</v>
      </c>
      <c r="BS1051">
        <v>3.236860106</v>
      </c>
      <c r="BT1051">
        <v>4.0993290910000004</v>
      </c>
      <c r="BU1051">
        <v>4.4187866339999999</v>
      </c>
      <c r="BV1051">
        <v>6.6666666670000003</v>
      </c>
      <c r="BW1051">
        <v>3.3333333330000001</v>
      </c>
      <c r="BX1051">
        <v>4.0922662519999999</v>
      </c>
      <c r="BY1051">
        <v>7.3769904799999999</v>
      </c>
      <c r="BZ1051">
        <v>3.6833066790000002</v>
      </c>
      <c r="CA1051">
        <v>4.1185931499999997</v>
      </c>
      <c r="CB1051">
        <v>0.77777777800000003</v>
      </c>
      <c r="CC1051">
        <v>4.0519636930000003</v>
      </c>
      <c r="CD1051">
        <v>7.3773428360000004</v>
      </c>
      <c r="CE1051">
        <v>8.3804330250000003</v>
      </c>
      <c r="CF1051">
        <v>9.2077222219999992</v>
      </c>
      <c r="CG1051">
        <v>10</v>
      </c>
      <c r="CH1051">
        <v>8.7413745209999991</v>
      </c>
      <c r="CI1051">
        <v>7.8</v>
      </c>
      <c r="CJ1051">
        <v>7.5</v>
      </c>
      <c r="CK1051">
        <v>5.3</v>
      </c>
      <c r="CL1051">
        <v>6.8666666669999996</v>
      </c>
      <c r="CM1051">
        <v>5.5191126669999999</v>
      </c>
      <c r="CN1051">
        <v>6.4860254599999996</v>
      </c>
      <c r="CO1051">
        <v>6.0025690630000001</v>
      </c>
      <c r="CP1051">
        <v>10</v>
      </c>
      <c r="CQ1051">
        <v>6.1744131199999996</v>
      </c>
      <c r="CR1051">
        <v>3.846153846</v>
      </c>
      <c r="CS1051">
        <v>3.5400205219999998</v>
      </c>
      <c r="CT1051">
        <v>4.5201958290000004</v>
      </c>
      <c r="CU1051">
        <v>6.8473578899999996</v>
      </c>
      <c r="CV1051">
        <v>10</v>
      </c>
      <c r="CW1051">
        <v>6.4369757720000003</v>
      </c>
      <c r="CX1051">
        <v>9</v>
      </c>
      <c r="CY1051">
        <v>8.4789919240000007</v>
      </c>
      <c r="CZ1051">
        <v>7.766666667</v>
      </c>
      <c r="DA1051">
        <v>6.6913584589999999</v>
      </c>
      <c r="DB1051">
        <v>6.6461032360000001</v>
      </c>
      <c r="DC1051">
        <v>8</v>
      </c>
      <c r="DD1051">
        <v>6.2997409129999999</v>
      </c>
      <c r="DE1051">
        <v>10</v>
      </c>
      <c r="DF1051">
        <v>7.567311546</v>
      </c>
      <c r="DG1051">
        <v>3.3696565280000002</v>
      </c>
      <c r="DH1051">
        <v>4.6969696970000001</v>
      </c>
      <c r="DI1051">
        <v>8.5463856430000007</v>
      </c>
      <c r="DJ1051">
        <v>3.0083963260000002</v>
      </c>
      <c r="DK1051">
        <v>8.5895633999999994</v>
      </c>
      <c r="DL1051">
        <v>5.5947346979999999</v>
      </c>
      <c r="DM1051">
        <v>5.6342843819999997</v>
      </c>
      <c r="DN1051">
        <v>7.2268626170000001</v>
      </c>
      <c r="DO1051">
        <v>6.92</v>
      </c>
      <c r="DP1051">
        <v>75</v>
      </c>
      <c r="DQ1051">
        <v>6.6923876560000002</v>
      </c>
      <c r="DR1051">
        <v>100</v>
      </c>
      <c r="DS1051">
        <v>3</v>
      </c>
    </row>
    <row r="1052" spans="1:123" x14ac:dyDescent="0.35">
      <c r="A1052">
        <v>2010</v>
      </c>
      <c r="B1052" t="s">
        <v>417</v>
      </c>
      <c r="C1052" t="s">
        <v>418</v>
      </c>
      <c r="D1052" t="s">
        <v>326</v>
      </c>
      <c r="E1052">
        <v>7.733333333</v>
      </c>
      <c r="F1052">
        <v>7.1686028090000002</v>
      </c>
      <c r="G1052">
        <v>7.5583767069999999</v>
      </c>
      <c r="H1052">
        <v>7.5</v>
      </c>
      <c r="I1052">
        <v>9.6566465560000001</v>
      </c>
      <c r="J1052">
        <v>10</v>
      </c>
      <c r="K1052">
        <v>10</v>
      </c>
      <c r="L1052">
        <v>7.5</v>
      </c>
      <c r="M1052">
        <v>10</v>
      </c>
      <c r="N1052">
        <v>10</v>
      </c>
      <c r="O1052">
        <v>9.5</v>
      </c>
      <c r="Q1052">
        <v>10</v>
      </c>
      <c r="T1052">
        <v>10</v>
      </c>
      <c r="U1052">
        <v>10</v>
      </c>
      <c r="V1052">
        <v>9.718882185</v>
      </c>
      <c r="W1052">
        <v>10</v>
      </c>
      <c r="X1052">
        <v>5</v>
      </c>
      <c r="Y1052">
        <v>10</v>
      </c>
      <c r="Z1052">
        <v>8.3333333330000006</v>
      </c>
      <c r="AA1052">
        <v>10</v>
      </c>
      <c r="AB1052">
        <v>10</v>
      </c>
      <c r="AC1052">
        <v>10</v>
      </c>
      <c r="AD1052">
        <v>9.3444444440000005</v>
      </c>
      <c r="AE1052">
        <v>7.7277777780000001</v>
      </c>
      <c r="AF1052">
        <v>9.0240740739999996</v>
      </c>
      <c r="AG1052">
        <v>10</v>
      </c>
      <c r="AH1052">
        <v>10</v>
      </c>
      <c r="AI1052">
        <v>10</v>
      </c>
      <c r="AJ1052">
        <v>10</v>
      </c>
      <c r="AK1052">
        <v>10</v>
      </c>
      <c r="AL1052">
        <v>10</v>
      </c>
      <c r="AM1052">
        <v>6.6666666670000003</v>
      </c>
      <c r="AN1052">
        <v>8.3333333330000006</v>
      </c>
      <c r="AO1052">
        <v>10</v>
      </c>
      <c r="AP1052">
        <v>6.6666666670000003</v>
      </c>
      <c r="AQ1052">
        <v>8.3333333330000006</v>
      </c>
      <c r="AR1052">
        <v>9.3333333330000006</v>
      </c>
      <c r="AS1052">
        <v>10</v>
      </c>
      <c r="AT1052">
        <v>10</v>
      </c>
      <c r="AU1052">
        <v>7</v>
      </c>
      <c r="AV1052">
        <v>6.5</v>
      </c>
      <c r="AW1052">
        <v>10</v>
      </c>
      <c r="AX1052">
        <v>10</v>
      </c>
      <c r="AY1052">
        <v>6.6666666670000003</v>
      </c>
      <c r="AZ1052">
        <v>8.5952380949999991</v>
      </c>
      <c r="BD1052">
        <v>10</v>
      </c>
      <c r="BE1052">
        <v>10</v>
      </c>
      <c r="BF1052">
        <v>10</v>
      </c>
      <c r="BG1052">
        <v>10</v>
      </c>
      <c r="BI1052">
        <v>10</v>
      </c>
      <c r="BJ1052">
        <v>8.8333184300000003</v>
      </c>
      <c r="BK1052">
        <v>26</v>
      </c>
      <c r="BL1052">
        <v>5.1294117650000004</v>
      </c>
      <c r="BM1052">
        <v>8.2760217980000004</v>
      </c>
      <c r="BN1052">
        <v>8</v>
      </c>
      <c r="BO1052">
        <v>6</v>
      </c>
      <c r="BP1052">
        <v>6</v>
      </c>
      <c r="BQ1052">
        <v>6</v>
      </c>
      <c r="BR1052">
        <v>6.8513583909999998</v>
      </c>
      <c r="BS1052">
        <v>4.592749167</v>
      </c>
      <c r="BT1052">
        <v>3.7095388429999998</v>
      </c>
      <c r="BU1052">
        <v>5.9205410829999998</v>
      </c>
      <c r="BV1052">
        <v>6.6666666670000003</v>
      </c>
      <c r="BW1052">
        <v>8.3333333330000006</v>
      </c>
      <c r="BX1052">
        <v>8.105416731</v>
      </c>
      <c r="BY1052">
        <v>8.1156810769999996</v>
      </c>
      <c r="BZ1052">
        <v>6.4949620929999998</v>
      </c>
      <c r="CA1052">
        <v>6.5737485189999996</v>
      </c>
      <c r="CB1052">
        <v>0.96296296299999995</v>
      </c>
      <c r="CC1052">
        <v>6.3810077950000004</v>
      </c>
      <c r="CD1052">
        <v>9.5710689529999993</v>
      </c>
      <c r="CE1052">
        <v>9.3226406340000008</v>
      </c>
      <c r="CF1052">
        <v>9.4148936170000006</v>
      </c>
      <c r="CG1052">
        <v>10</v>
      </c>
      <c r="CH1052">
        <v>9.5771508010000002</v>
      </c>
      <c r="CI1052">
        <v>9.3533333330000001</v>
      </c>
      <c r="CJ1052">
        <v>7.58</v>
      </c>
      <c r="CK1052">
        <v>0</v>
      </c>
      <c r="CL1052">
        <v>5.6444444440000003</v>
      </c>
      <c r="CM1052">
        <v>4.8150399999999998</v>
      </c>
      <c r="CN1052">
        <v>9.1405906839999993</v>
      </c>
      <c r="CO1052">
        <v>6.9778153420000004</v>
      </c>
      <c r="CP1052">
        <v>10</v>
      </c>
      <c r="CQ1052">
        <v>5.5987285560000002</v>
      </c>
      <c r="CR1052">
        <v>7.692307692</v>
      </c>
      <c r="CS1052">
        <v>10</v>
      </c>
      <c r="CT1052">
        <v>7.7636787490000003</v>
      </c>
      <c r="CU1052">
        <v>7.5964846340000003</v>
      </c>
      <c r="CV1052">
        <v>8</v>
      </c>
      <c r="CW1052">
        <v>10</v>
      </c>
      <c r="CX1052">
        <v>10</v>
      </c>
      <c r="CY1052">
        <v>9.3333333330000006</v>
      </c>
      <c r="CZ1052">
        <v>6.6666666670000003</v>
      </c>
      <c r="DA1052">
        <v>3.7586009069999999</v>
      </c>
      <c r="DB1052">
        <v>7.1136000560000001</v>
      </c>
      <c r="DC1052">
        <v>8</v>
      </c>
      <c r="DD1052">
        <v>2.517253846</v>
      </c>
      <c r="DE1052">
        <v>0</v>
      </c>
      <c r="DF1052">
        <v>4.6760202460000002</v>
      </c>
      <c r="DG1052">
        <v>2.7260159540000002</v>
      </c>
      <c r="DH1052">
        <v>9.2424242420000002</v>
      </c>
      <c r="DI1052">
        <v>9.6225190769999998</v>
      </c>
      <c r="DJ1052">
        <v>5.2155758040000002</v>
      </c>
      <c r="DK1052">
        <v>9.8561213040000002</v>
      </c>
      <c r="DL1052">
        <v>7.4779015449999999</v>
      </c>
      <c r="DM1052">
        <v>7.3567596540000002</v>
      </c>
      <c r="DN1052">
        <v>7.1220377450000001</v>
      </c>
      <c r="DO1052">
        <v>7.51</v>
      </c>
      <c r="DP1052">
        <v>26</v>
      </c>
      <c r="DQ1052">
        <v>8.171659215</v>
      </c>
      <c r="DR1052">
        <v>25</v>
      </c>
      <c r="DS1052">
        <v>1</v>
      </c>
    </row>
    <row r="1053" spans="1:123" x14ac:dyDescent="0.35">
      <c r="A1053">
        <v>2010</v>
      </c>
      <c r="B1053" t="s">
        <v>419</v>
      </c>
      <c r="C1053" t="s">
        <v>420</v>
      </c>
      <c r="D1053" t="s">
        <v>256</v>
      </c>
      <c r="H1053">
        <v>6.2340049999999998</v>
      </c>
      <c r="I1053">
        <v>9.1994884730000006</v>
      </c>
      <c r="J1053">
        <v>10</v>
      </c>
      <c r="K1053">
        <v>10</v>
      </c>
      <c r="L1053">
        <v>7.5</v>
      </c>
      <c r="M1053">
        <v>10</v>
      </c>
      <c r="N1053">
        <v>10</v>
      </c>
      <c r="O1053">
        <v>9.5</v>
      </c>
      <c r="P1053">
        <v>10</v>
      </c>
      <c r="Q1053">
        <v>5</v>
      </c>
      <c r="T1053">
        <v>5</v>
      </c>
      <c r="U1053">
        <v>6.6666666670000003</v>
      </c>
      <c r="V1053">
        <v>8.455385047</v>
      </c>
      <c r="W1053">
        <v>10</v>
      </c>
      <c r="X1053">
        <v>0</v>
      </c>
      <c r="Y1053">
        <v>5</v>
      </c>
      <c r="Z1053">
        <v>5</v>
      </c>
      <c r="AA1053">
        <v>5</v>
      </c>
      <c r="AB1053">
        <v>3.3333333330000001</v>
      </c>
      <c r="AC1053">
        <v>4.1666666670000003</v>
      </c>
      <c r="AD1053">
        <v>8.6111111109999996</v>
      </c>
      <c r="AE1053">
        <v>9.1666666669999994</v>
      </c>
      <c r="AF1053">
        <v>7.3148148150000001</v>
      </c>
      <c r="AG1053">
        <v>7.5</v>
      </c>
      <c r="AH1053">
        <v>5</v>
      </c>
      <c r="AI1053">
        <v>0</v>
      </c>
      <c r="AJ1053">
        <v>3.3333333330000001</v>
      </c>
      <c r="AK1053">
        <v>1.6666666670000001</v>
      </c>
      <c r="AL1053">
        <v>5</v>
      </c>
      <c r="AM1053">
        <v>3.3333333330000001</v>
      </c>
      <c r="AN1053">
        <v>4.1666666670000003</v>
      </c>
      <c r="AO1053">
        <v>5</v>
      </c>
      <c r="AP1053">
        <v>3.3333333330000001</v>
      </c>
      <c r="AQ1053">
        <v>4.1666666670000003</v>
      </c>
      <c r="AR1053">
        <v>4.5</v>
      </c>
      <c r="AS1053">
        <v>10</v>
      </c>
      <c r="AT1053">
        <v>6.6645353050000002</v>
      </c>
      <c r="AU1053">
        <v>3.6666666669999999</v>
      </c>
      <c r="AV1053">
        <v>4.5</v>
      </c>
      <c r="AW1053">
        <v>6.6666666670000003</v>
      </c>
      <c r="AX1053">
        <v>6.6666666670000003</v>
      </c>
      <c r="AY1053">
        <v>6.6666666670000003</v>
      </c>
      <c r="AZ1053">
        <v>6.4044574240000003</v>
      </c>
      <c r="BD1053">
        <v>0</v>
      </c>
      <c r="BE1053">
        <v>0</v>
      </c>
      <c r="BF1053">
        <v>10</v>
      </c>
      <c r="BG1053">
        <v>5</v>
      </c>
      <c r="BI1053">
        <v>2.5</v>
      </c>
      <c r="BJ1053">
        <v>6.2442747360000004</v>
      </c>
      <c r="BK1053">
        <v>120</v>
      </c>
      <c r="BL1053">
        <v>0.67647058800000004</v>
      </c>
      <c r="BM1053">
        <v>7.0435207799999997</v>
      </c>
      <c r="BN1053">
        <v>7</v>
      </c>
      <c r="BO1053">
        <v>10</v>
      </c>
      <c r="BP1053">
        <v>10</v>
      </c>
      <c r="BQ1053">
        <v>10</v>
      </c>
      <c r="BR1053">
        <v>6.1799978419999997</v>
      </c>
      <c r="BS1053">
        <v>6.8813470329999999</v>
      </c>
      <c r="BT1053">
        <v>5.0570603240000001</v>
      </c>
      <c r="BU1053">
        <v>6.628990752</v>
      </c>
      <c r="BV1053">
        <v>8.3333333330000006</v>
      </c>
      <c r="BW1053">
        <v>8.3333333330000006</v>
      </c>
      <c r="BX1053">
        <v>5.0567067239999997</v>
      </c>
      <c r="BY1053">
        <v>8.9473802189999994</v>
      </c>
      <c r="BZ1053">
        <v>6.6600589760000002</v>
      </c>
      <c r="CA1053">
        <v>7.9603918880000002</v>
      </c>
      <c r="CB1053">
        <v>0.592592593</v>
      </c>
      <c r="CC1053">
        <v>5.650040969</v>
      </c>
      <c r="CD1053">
        <v>9.0661479689999993</v>
      </c>
      <c r="CE1053">
        <v>4.001306585</v>
      </c>
      <c r="CF1053">
        <v>9.1959798989999992</v>
      </c>
      <c r="CG1053">
        <v>10</v>
      </c>
      <c r="CH1053">
        <v>8.0658586139999997</v>
      </c>
      <c r="CI1053">
        <v>9.5266666670000006</v>
      </c>
      <c r="CJ1053">
        <v>9.06</v>
      </c>
      <c r="CK1053">
        <v>7.9320000000000004</v>
      </c>
      <c r="CL1053">
        <v>8.8395555560000005</v>
      </c>
      <c r="CM1053">
        <v>6.9024026540000003</v>
      </c>
      <c r="CN1053">
        <v>7.6366755690000003</v>
      </c>
      <c r="CO1053">
        <v>7.2695391120000004</v>
      </c>
      <c r="CP1053">
        <v>10</v>
      </c>
      <c r="CQ1053">
        <v>3.6042605970000001</v>
      </c>
      <c r="CR1053">
        <v>5</v>
      </c>
      <c r="CS1053">
        <v>4.0931487290000002</v>
      </c>
      <c r="CT1053">
        <v>4.2324697750000002</v>
      </c>
      <c r="CU1053">
        <v>7.5853911109999999</v>
      </c>
      <c r="CV1053">
        <v>10</v>
      </c>
      <c r="CW1053">
        <v>10</v>
      </c>
      <c r="CX1053">
        <v>5</v>
      </c>
      <c r="CY1053">
        <v>8.3333333330000006</v>
      </c>
      <c r="CZ1053">
        <v>10</v>
      </c>
      <c r="DA1053">
        <v>4.8285713899999996</v>
      </c>
      <c r="DB1053">
        <v>7.762807681</v>
      </c>
      <c r="DC1053">
        <v>6</v>
      </c>
      <c r="DD1053">
        <v>4.3879403850000003</v>
      </c>
      <c r="DE1053">
        <v>10</v>
      </c>
      <c r="DF1053">
        <v>7.1632199090000004</v>
      </c>
      <c r="DG1053">
        <v>2.7243120740000002</v>
      </c>
      <c r="DH1053">
        <v>3.3333333330000001</v>
      </c>
      <c r="DI1053">
        <v>8.7274694390000001</v>
      </c>
      <c r="DJ1053">
        <v>5.3677232540000004</v>
      </c>
      <c r="DK1053">
        <v>8.578755696</v>
      </c>
      <c r="DL1053">
        <v>8.677299477</v>
      </c>
      <c r="DM1053">
        <v>6.2348155460000001</v>
      </c>
      <c r="DN1053">
        <v>7.2437895960000001</v>
      </c>
      <c r="DO1053">
        <v>6.95</v>
      </c>
      <c r="DP1053">
        <v>71</v>
      </c>
      <c r="DQ1053">
        <v>6.5971373680000003</v>
      </c>
      <c r="DR1053">
        <v>105</v>
      </c>
      <c r="DS1053">
        <v>3</v>
      </c>
    </row>
    <row r="1054" spans="1:123" x14ac:dyDescent="0.35">
      <c r="A1054">
        <v>2010</v>
      </c>
      <c r="B1054" t="s">
        <v>421</v>
      </c>
      <c r="C1054" t="s">
        <v>422</v>
      </c>
      <c r="D1054" t="s">
        <v>265</v>
      </c>
      <c r="E1054">
        <v>3.8666666670000001</v>
      </c>
      <c r="F1054">
        <v>4.5811291799999996</v>
      </c>
      <c r="G1054">
        <v>3.5108674600000001</v>
      </c>
      <c r="H1054">
        <v>4</v>
      </c>
      <c r="I1054">
        <v>2.0919706759999999</v>
      </c>
      <c r="J1054">
        <v>10</v>
      </c>
      <c r="K1054">
        <v>10</v>
      </c>
      <c r="L1054">
        <v>2.5</v>
      </c>
      <c r="M1054">
        <v>10</v>
      </c>
      <c r="N1054">
        <v>9.8531544259999997</v>
      </c>
      <c r="O1054">
        <v>8.4706308850000003</v>
      </c>
      <c r="P1054">
        <v>10</v>
      </c>
      <c r="Q1054">
        <v>10</v>
      </c>
      <c r="T1054">
        <v>5</v>
      </c>
      <c r="U1054">
        <v>8.3333333330000006</v>
      </c>
      <c r="V1054">
        <v>6.2986449650000003</v>
      </c>
      <c r="W1054">
        <v>5</v>
      </c>
      <c r="X1054">
        <v>5</v>
      </c>
      <c r="Y1054">
        <v>10</v>
      </c>
      <c r="Z1054">
        <v>6.6666666670000003</v>
      </c>
      <c r="AD1054">
        <v>8.5</v>
      </c>
      <c r="AE1054">
        <v>4.95</v>
      </c>
      <c r="AF1054">
        <v>6.7249999999999996</v>
      </c>
      <c r="AS1054">
        <v>10</v>
      </c>
      <c r="AT1054">
        <v>6.3288606620000003</v>
      </c>
      <c r="AU1054">
        <v>3</v>
      </c>
      <c r="AV1054">
        <v>2.75</v>
      </c>
      <c r="AZ1054">
        <v>5.519715165</v>
      </c>
      <c r="BD1054">
        <v>10</v>
      </c>
      <c r="BE1054">
        <v>10</v>
      </c>
      <c r="BF1054">
        <v>10</v>
      </c>
      <c r="BG1054">
        <v>10</v>
      </c>
      <c r="BI1054">
        <v>10</v>
      </c>
      <c r="BJ1054">
        <v>6.1885839699999998</v>
      </c>
      <c r="BK1054">
        <v>121</v>
      </c>
      <c r="BL1054">
        <v>6.3411764709999998</v>
      </c>
      <c r="BM1054">
        <v>8.6177111719999999</v>
      </c>
      <c r="BN1054">
        <v>6</v>
      </c>
      <c r="BO1054">
        <v>10</v>
      </c>
      <c r="BP1054">
        <v>7</v>
      </c>
      <c r="BQ1054">
        <v>8.5</v>
      </c>
      <c r="BR1054">
        <v>7.3647219110000002</v>
      </c>
      <c r="BS1054">
        <v>1.515441034</v>
      </c>
      <c r="BT1054">
        <v>2.618113938</v>
      </c>
      <c r="BU1054">
        <v>2.365501643</v>
      </c>
      <c r="BV1054">
        <v>3.8</v>
      </c>
      <c r="BX1054">
        <v>6.743088513</v>
      </c>
      <c r="BY1054">
        <v>9.1823390909999993</v>
      </c>
      <c r="BZ1054">
        <v>2.929145589</v>
      </c>
      <c r="CA1054">
        <v>5.9864949630000002</v>
      </c>
      <c r="CB1054">
        <v>0.96296296299999995</v>
      </c>
      <c r="CC1054">
        <v>4.3111727149999997</v>
      </c>
      <c r="CD1054">
        <v>7.1951548589999996</v>
      </c>
      <c r="CE1054">
        <v>7.2224999580000002</v>
      </c>
      <c r="CF1054">
        <v>8.4064555490000004</v>
      </c>
      <c r="CG1054">
        <v>10</v>
      </c>
      <c r="CH1054">
        <v>8.2060275919999999</v>
      </c>
      <c r="CI1054">
        <v>9.0133333330000003</v>
      </c>
      <c r="CJ1054">
        <v>9.08</v>
      </c>
      <c r="CK1054">
        <v>7.976</v>
      </c>
      <c r="CL1054">
        <v>8.6897777779999998</v>
      </c>
      <c r="CM1054">
        <v>4.4722337699999999</v>
      </c>
      <c r="CN1054">
        <v>0.50403184999999995</v>
      </c>
      <c r="CO1054">
        <v>2.4881328100000002</v>
      </c>
      <c r="CP1054">
        <v>10</v>
      </c>
      <c r="CQ1054">
        <v>3.8029685080000002</v>
      </c>
      <c r="CR1054">
        <v>3.076923077</v>
      </c>
      <c r="CS1054">
        <v>6.195035914</v>
      </c>
      <c r="CT1054">
        <v>4.3583091659999997</v>
      </c>
      <c r="CU1054">
        <v>6.3840549380000002</v>
      </c>
      <c r="CV1054">
        <v>8</v>
      </c>
      <c r="CW1054">
        <v>7.5687588889999997</v>
      </c>
      <c r="CX1054">
        <v>8</v>
      </c>
      <c r="CY1054">
        <v>7.8562529630000002</v>
      </c>
      <c r="CZ1054">
        <v>5</v>
      </c>
      <c r="DA1054">
        <v>6.5473644450000004</v>
      </c>
      <c r="DB1054">
        <v>8.4327382570000005</v>
      </c>
      <c r="DC1054">
        <v>10</v>
      </c>
      <c r="DD1054">
        <v>7.7551761539999999</v>
      </c>
      <c r="DE1054">
        <v>1</v>
      </c>
      <c r="DF1054">
        <v>6.4558798089999998</v>
      </c>
      <c r="DG1054">
        <v>3.4497407820000001</v>
      </c>
      <c r="DH1054">
        <v>4.6969696970000001</v>
      </c>
      <c r="DI1054">
        <v>9.6430690509999994</v>
      </c>
      <c r="DJ1054">
        <v>2.4528093800000002</v>
      </c>
      <c r="DK1054">
        <v>8.2924963070000004</v>
      </c>
      <c r="DL1054">
        <v>7.6460414419999996</v>
      </c>
      <c r="DM1054">
        <v>6.0301877770000001</v>
      </c>
      <c r="DN1054">
        <v>6.780773516</v>
      </c>
      <c r="DO1054">
        <v>6.61</v>
      </c>
      <c r="DP1054">
        <v>95</v>
      </c>
      <c r="DQ1054">
        <v>6.3992919849999996</v>
      </c>
      <c r="DR1054">
        <v>116</v>
      </c>
      <c r="DS1054">
        <v>4</v>
      </c>
    </row>
    <row r="1055" spans="1:123" x14ac:dyDescent="0.35">
      <c r="A1055">
        <v>2010</v>
      </c>
      <c r="B1055" t="s">
        <v>423</v>
      </c>
      <c r="C1055" t="s">
        <v>424</v>
      </c>
      <c r="D1055" t="s">
        <v>280</v>
      </c>
      <c r="CB1055">
        <v>1</v>
      </c>
      <c r="DH1055">
        <v>3.3333333330000001</v>
      </c>
    </row>
    <row r="1056" spans="1:123" x14ac:dyDescent="0.35">
      <c r="A1056">
        <v>2010</v>
      </c>
      <c r="B1056" t="s">
        <v>425</v>
      </c>
      <c r="C1056" t="s">
        <v>426</v>
      </c>
      <c r="D1056" t="s">
        <v>253</v>
      </c>
      <c r="H1056">
        <v>6.5741120000000004</v>
      </c>
      <c r="I1056">
        <v>8.6785271999999996</v>
      </c>
      <c r="J1056">
        <v>10</v>
      </c>
      <c r="K1056">
        <v>10</v>
      </c>
      <c r="L1056">
        <v>10</v>
      </c>
      <c r="M1056">
        <v>10</v>
      </c>
      <c r="N1056">
        <v>10</v>
      </c>
      <c r="O1056">
        <v>10</v>
      </c>
      <c r="P1056">
        <v>10</v>
      </c>
      <c r="Q1056">
        <v>10</v>
      </c>
      <c r="T1056">
        <v>10</v>
      </c>
      <c r="U1056">
        <v>10</v>
      </c>
      <c r="V1056">
        <v>9.5595090670000005</v>
      </c>
      <c r="W1056">
        <v>10</v>
      </c>
      <c r="X1056">
        <v>10</v>
      </c>
      <c r="Y1056">
        <v>10</v>
      </c>
      <c r="Z1056">
        <v>10</v>
      </c>
      <c r="AA1056">
        <v>7.5</v>
      </c>
      <c r="AB1056">
        <v>10</v>
      </c>
      <c r="AC1056">
        <v>8.75</v>
      </c>
      <c r="AD1056">
        <v>8.0822222220000004</v>
      </c>
      <c r="AE1056">
        <v>6.4305555559999998</v>
      </c>
      <c r="AF1056">
        <v>7.7542592590000003</v>
      </c>
      <c r="AG1056">
        <v>10</v>
      </c>
      <c r="AH1056">
        <v>7.5</v>
      </c>
      <c r="AI1056">
        <v>10</v>
      </c>
      <c r="AJ1056">
        <v>10</v>
      </c>
      <c r="AK1056">
        <v>10</v>
      </c>
      <c r="AL1056">
        <v>10</v>
      </c>
      <c r="AM1056">
        <v>10</v>
      </c>
      <c r="AN1056">
        <v>10</v>
      </c>
      <c r="AO1056">
        <v>10</v>
      </c>
      <c r="AP1056">
        <v>6.6666666670000003</v>
      </c>
      <c r="AQ1056">
        <v>8.3333333330000006</v>
      </c>
      <c r="AR1056">
        <v>9.1666666669999994</v>
      </c>
      <c r="AS1056">
        <v>10</v>
      </c>
      <c r="AT1056">
        <v>10</v>
      </c>
      <c r="AU1056">
        <v>8</v>
      </c>
      <c r="AV1056">
        <v>7.25</v>
      </c>
      <c r="AW1056">
        <v>10</v>
      </c>
      <c r="AX1056">
        <v>10</v>
      </c>
      <c r="AY1056">
        <v>10</v>
      </c>
      <c r="AZ1056">
        <v>9.3214285710000002</v>
      </c>
      <c r="BD1056">
        <v>10</v>
      </c>
      <c r="BE1056">
        <v>10</v>
      </c>
      <c r="BF1056">
        <v>10</v>
      </c>
      <c r="BG1056">
        <v>10</v>
      </c>
      <c r="BI1056">
        <v>10</v>
      </c>
      <c r="BJ1056">
        <v>8.6576407159999995</v>
      </c>
      <c r="BK1056">
        <v>35</v>
      </c>
      <c r="BL1056">
        <v>5.1764705879999999</v>
      </c>
      <c r="BM1056">
        <v>3.9073569479999999</v>
      </c>
      <c r="BN1056">
        <v>7</v>
      </c>
      <c r="BO1056">
        <v>8</v>
      </c>
      <c r="BP1056">
        <v>3</v>
      </c>
      <c r="BQ1056">
        <v>5.5</v>
      </c>
      <c r="BR1056">
        <v>5.3959568840000003</v>
      </c>
      <c r="BS1056">
        <v>4.6828419080000003</v>
      </c>
      <c r="BT1056">
        <v>3.4391608300000001</v>
      </c>
      <c r="BU1056">
        <v>5.2161641479999998</v>
      </c>
      <c r="BV1056">
        <v>8.3333333330000006</v>
      </c>
      <c r="BW1056">
        <v>8.3333333330000006</v>
      </c>
      <c r="BX1056">
        <v>6.2801093940000001</v>
      </c>
      <c r="BY1056">
        <v>9.0023912510000006</v>
      </c>
      <c r="BZ1056">
        <v>5.3404618179999996</v>
      </c>
      <c r="CA1056">
        <v>6.9819326259999999</v>
      </c>
      <c r="CB1056">
        <v>1</v>
      </c>
      <c r="CC1056">
        <v>6.4010809599999998</v>
      </c>
      <c r="CD1056">
        <v>9.2287583400000006</v>
      </c>
      <c r="CE1056">
        <v>6.7190502949999997</v>
      </c>
      <c r="CF1056">
        <v>9.7823501430000004</v>
      </c>
      <c r="CG1056">
        <v>10</v>
      </c>
      <c r="CH1056">
        <v>8.9325396940000008</v>
      </c>
      <c r="CI1056">
        <v>9.632409333</v>
      </c>
      <c r="CJ1056">
        <v>8.98</v>
      </c>
      <c r="CK1056">
        <v>6.4096000000000002</v>
      </c>
      <c r="CL1056">
        <v>8.3406697780000005</v>
      </c>
      <c r="CM1056">
        <v>6.3311950499999998</v>
      </c>
      <c r="CN1056">
        <v>8.6392856459999994</v>
      </c>
      <c r="CO1056">
        <v>7.4852403479999996</v>
      </c>
      <c r="CP1056">
        <v>10</v>
      </c>
      <c r="CQ1056">
        <v>5.7681237540000003</v>
      </c>
      <c r="CR1056">
        <v>6.923076923</v>
      </c>
      <c r="CS1056">
        <v>6.4162871959999999</v>
      </c>
      <c r="CT1056">
        <v>6.3691626250000004</v>
      </c>
      <c r="CU1056">
        <v>8.0487681880000004</v>
      </c>
      <c r="CV1056">
        <v>8</v>
      </c>
      <c r="CW1056">
        <v>7.7195004340000004</v>
      </c>
      <c r="CX1056">
        <v>10</v>
      </c>
      <c r="CY1056">
        <v>8.5731668110000001</v>
      </c>
      <c r="CZ1056">
        <v>2.233333333</v>
      </c>
      <c r="DA1056">
        <v>5.2780384490000003</v>
      </c>
      <c r="DB1056">
        <v>7.0017444129999999</v>
      </c>
      <c r="DC1056">
        <v>8</v>
      </c>
      <c r="DD1056">
        <v>7.7551761539999999</v>
      </c>
      <c r="DE1056">
        <v>10</v>
      </c>
      <c r="DF1056">
        <v>6.7113820579999999</v>
      </c>
      <c r="DG1056">
        <v>3.798915338</v>
      </c>
      <c r="DH1056">
        <v>8.7878787880000004</v>
      </c>
      <c r="DI1056">
        <v>9.4604238790000004</v>
      </c>
      <c r="DJ1056">
        <v>4.9288894000000001</v>
      </c>
      <c r="DK1056">
        <v>7.5376227560000002</v>
      </c>
      <c r="DL1056">
        <v>6.7492953240000002</v>
      </c>
      <c r="DM1056">
        <v>6.8771709139999997</v>
      </c>
      <c r="DN1056">
        <v>7.3872399279999996</v>
      </c>
      <c r="DO1056">
        <v>7.23</v>
      </c>
      <c r="DP1056">
        <v>50</v>
      </c>
      <c r="DQ1056">
        <v>7.943820358</v>
      </c>
      <c r="DR1056">
        <v>38</v>
      </c>
      <c r="DS1056">
        <v>1</v>
      </c>
    </row>
    <row r="1057" spans="1:123" x14ac:dyDescent="0.35">
      <c r="A1057">
        <v>2010</v>
      </c>
      <c r="B1057" t="s">
        <v>427</v>
      </c>
      <c r="C1057" t="s">
        <v>428</v>
      </c>
      <c r="D1057" t="s">
        <v>256</v>
      </c>
      <c r="E1057">
        <v>6.4333333330000002</v>
      </c>
      <c r="F1057">
        <v>4.5435128650000003</v>
      </c>
      <c r="G1057">
        <v>4.8649375429999999</v>
      </c>
      <c r="H1057">
        <v>5.3</v>
      </c>
      <c r="I1057">
        <v>8.4967055489999996</v>
      </c>
      <c r="J1057">
        <v>10</v>
      </c>
      <c r="K1057">
        <v>10</v>
      </c>
      <c r="L1057">
        <v>2.5</v>
      </c>
      <c r="M1057">
        <v>9.8462889110000003</v>
      </c>
      <c r="N1057">
        <v>9.7233200400000008</v>
      </c>
      <c r="O1057">
        <v>8.4139217899999998</v>
      </c>
      <c r="P1057">
        <v>10</v>
      </c>
      <c r="Q1057">
        <v>10</v>
      </c>
      <c r="T1057">
        <v>5</v>
      </c>
      <c r="U1057">
        <v>8.3333333330000006</v>
      </c>
      <c r="V1057">
        <v>8.4146535569999994</v>
      </c>
      <c r="W1057">
        <v>5</v>
      </c>
      <c r="X1057">
        <v>5</v>
      </c>
      <c r="Y1057">
        <v>5</v>
      </c>
      <c r="Z1057">
        <v>5</v>
      </c>
      <c r="AA1057">
        <v>7.5</v>
      </c>
      <c r="AB1057">
        <v>6.6666666670000003</v>
      </c>
      <c r="AC1057">
        <v>7.0833333329999997</v>
      </c>
      <c r="AD1057">
        <v>8.9733333329999994</v>
      </c>
      <c r="AE1057">
        <v>7.9611111110000001</v>
      </c>
      <c r="AF1057">
        <v>8.0059259259999997</v>
      </c>
      <c r="AG1057">
        <v>10</v>
      </c>
      <c r="AH1057">
        <v>10</v>
      </c>
      <c r="AI1057">
        <v>10</v>
      </c>
      <c r="AJ1057">
        <v>6.6666666670000003</v>
      </c>
      <c r="AK1057">
        <v>8.3333333330000006</v>
      </c>
      <c r="AL1057">
        <v>5</v>
      </c>
      <c r="AM1057">
        <v>6.6666666670000003</v>
      </c>
      <c r="AN1057">
        <v>5.8333333329999997</v>
      </c>
      <c r="AO1057">
        <v>7.5</v>
      </c>
      <c r="AP1057">
        <v>6.6666666670000003</v>
      </c>
      <c r="AQ1057">
        <v>7.0833333329999997</v>
      </c>
      <c r="AR1057">
        <v>8.25</v>
      </c>
      <c r="AS1057">
        <v>0</v>
      </c>
      <c r="AT1057">
        <v>10</v>
      </c>
      <c r="AU1057">
        <v>4</v>
      </c>
      <c r="AV1057">
        <v>4.75</v>
      </c>
      <c r="AW1057">
        <v>10</v>
      </c>
      <c r="AX1057">
        <v>10</v>
      </c>
      <c r="AY1057">
        <v>6.6666666670000003</v>
      </c>
      <c r="AZ1057">
        <v>6.4880952379999997</v>
      </c>
      <c r="BD1057">
        <v>5</v>
      </c>
      <c r="BE1057">
        <v>0</v>
      </c>
      <c r="BF1057">
        <v>0</v>
      </c>
      <c r="BG1057">
        <v>0</v>
      </c>
      <c r="BI1057">
        <v>2.5</v>
      </c>
      <c r="BJ1057">
        <v>6.4530655059999997</v>
      </c>
      <c r="BK1057">
        <v>111</v>
      </c>
      <c r="BL1057">
        <v>8.1558823530000009</v>
      </c>
      <c r="BM1057">
        <v>8.7256130790000004</v>
      </c>
      <c r="BN1057">
        <v>10</v>
      </c>
      <c r="BO1057">
        <v>10</v>
      </c>
      <c r="BQ1057">
        <v>10</v>
      </c>
      <c r="BR1057">
        <v>9.2203738580000003</v>
      </c>
      <c r="BS1057">
        <v>2.479095676</v>
      </c>
      <c r="BT1057">
        <v>2.9420150719999998</v>
      </c>
      <c r="BU1057">
        <v>5.7610081009999998</v>
      </c>
      <c r="BV1057">
        <v>3.3333333330000001</v>
      </c>
      <c r="BW1057">
        <v>6.6666666670000003</v>
      </c>
      <c r="BX1057">
        <v>3.1594255609999999</v>
      </c>
      <c r="BY1057">
        <v>7.6209938859999999</v>
      </c>
      <c r="BZ1057">
        <v>3.9429278409999999</v>
      </c>
      <c r="CA1057">
        <v>6.2479529940000003</v>
      </c>
      <c r="CB1057">
        <v>0.77777777800000003</v>
      </c>
      <c r="CC1057">
        <v>4.1633006549999996</v>
      </c>
      <c r="CD1057">
        <v>9.3475940469999994</v>
      </c>
      <c r="CE1057">
        <v>8.7802649850000005</v>
      </c>
      <c r="CF1057">
        <v>9.2020317069999997</v>
      </c>
      <c r="CG1057">
        <v>10</v>
      </c>
      <c r="CH1057">
        <v>9.3324726850000008</v>
      </c>
      <c r="CI1057">
        <v>8.6666666669999994</v>
      </c>
      <c r="CJ1057">
        <v>8.74</v>
      </c>
      <c r="CK1057">
        <v>3.8759999999999999</v>
      </c>
      <c r="CL1057">
        <v>7.094222222</v>
      </c>
      <c r="CM1057">
        <v>5.8047363550000002</v>
      </c>
      <c r="CN1057">
        <v>6.3218454829999997</v>
      </c>
      <c r="CO1057">
        <v>6.0632909189999999</v>
      </c>
      <c r="CP1057">
        <v>10</v>
      </c>
      <c r="CQ1057">
        <v>5.7928976289999996</v>
      </c>
      <c r="CR1057">
        <v>1.538461538</v>
      </c>
      <c r="CS1057">
        <v>9.071302588</v>
      </c>
      <c r="CT1057">
        <v>5.4675539190000002</v>
      </c>
      <c r="CU1057">
        <v>7.1562667649999998</v>
      </c>
      <c r="CW1057">
        <v>0</v>
      </c>
      <c r="CX1057">
        <v>10</v>
      </c>
      <c r="CY1057">
        <v>5</v>
      </c>
      <c r="CZ1057">
        <v>5.5666666669999998</v>
      </c>
      <c r="DA1057">
        <v>5.2511346249999997</v>
      </c>
      <c r="DB1057">
        <v>7.8198745760000001</v>
      </c>
      <c r="DC1057">
        <v>10</v>
      </c>
      <c r="DD1057">
        <v>10</v>
      </c>
      <c r="DE1057">
        <v>10</v>
      </c>
      <c r="DF1057">
        <v>8.1062793109999998</v>
      </c>
      <c r="DG1057">
        <v>3.3481106500000002</v>
      </c>
      <c r="DH1057">
        <v>2.8787878789999999</v>
      </c>
      <c r="DI1057">
        <v>8.8912705699999997</v>
      </c>
      <c r="DJ1057">
        <v>2.9038202329999998</v>
      </c>
      <c r="DK1057">
        <v>6.9221097059999996</v>
      </c>
      <c r="DL1057">
        <v>7.9823212359999998</v>
      </c>
      <c r="DM1057">
        <v>5.4877367120000002</v>
      </c>
      <c r="DN1057">
        <v>6.198005341</v>
      </c>
      <c r="DO1057">
        <v>7.21</v>
      </c>
      <c r="DP1057">
        <v>54</v>
      </c>
      <c r="DQ1057">
        <v>6.8315327530000003</v>
      </c>
      <c r="DR1057">
        <v>87</v>
      </c>
      <c r="DS1057">
        <v>3</v>
      </c>
    </row>
    <row r="1058" spans="1:123" x14ac:dyDescent="0.35">
      <c r="A1058">
        <v>2010</v>
      </c>
      <c r="B1058" t="s">
        <v>429</v>
      </c>
      <c r="C1058" t="s">
        <v>430</v>
      </c>
      <c r="D1058" t="s">
        <v>259</v>
      </c>
      <c r="E1058">
        <v>0</v>
      </c>
      <c r="F1058">
        <v>0</v>
      </c>
      <c r="G1058">
        <v>0</v>
      </c>
      <c r="H1058">
        <v>5.0912449999999998</v>
      </c>
      <c r="I1058">
        <v>0</v>
      </c>
      <c r="J1058">
        <v>10</v>
      </c>
      <c r="K1058">
        <v>10</v>
      </c>
      <c r="L1058">
        <v>7.5</v>
      </c>
      <c r="M1058">
        <v>10</v>
      </c>
      <c r="N1058">
        <v>10</v>
      </c>
      <c r="O1058">
        <v>9.5</v>
      </c>
      <c r="P1058">
        <v>5</v>
      </c>
      <c r="Q1058">
        <v>10</v>
      </c>
      <c r="T1058">
        <v>0</v>
      </c>
      <c r="U1058">
        <v>5</v>
      </c>
      <c r="V1058">
        <v>4.8333333329999997</v>
      </c>
      <c r="W1058">
        <v>10</v>
      </c>
      <c r="X1058">
        <v>10</v>
      </c>
      <c r="Y1058">
        <v>5</v>
      </c>
      <c r="Z1058">
        <v>8.3333333330000006</v>
      </c>
      <c r="AD1058">
        <v>8.0444444439999998</v>
      </c>
      <c r="AE1058">
        <v>6.2944444439999998</v>
      </c>
      <c r="AF1058">
        <v>7.1694444439999998</v>
      </c>
      <c r="AS1058">
        <v>10</v>
      </c>
      <c r="AT1058">
        <v>10</v>
      </c>
      <c r="AU1058">
        <v>5.3333333329999997</v>
      </c>
      <c r="AV1058">
        <v>5.25</v>
      </c>
      <c r="AZ1058">
        <v>7.6458333329999997</v>
      </c>
      <c r="BD1058">
        <v>0</v>
      </c>
      <c r="BE1058">
        <v>0</v>
      </c>
      <c r="BF1058">
        <v>10</v>
      </c>
      <c r="BG1058">
        <v>5</v>
      </c>
      <c r="BI1058">
        <v>2.5</v>
      </c>
      <c r="BJ1058">
        <v>5.6872209720000004</v>
      </c>
      <c r="BK1058">
        <v>135</v>
      </c>
      <c r="BL1058">
        <v>3.8235294120000001</v>
      </c>
      <c r="BM1058">
        <v>8.7142929569999996</v>
      </c>
      <c r="BN1058">
        <v>2</v>
      </c>
      <c r="BR1058">
        <v>4.8459407890000001</v>
      </c>
      <c r="BS1058">
        <v>3.1302028050000001</v>
      </c>
      <c r="BT1058">
        <v>3.3556625580000001</v>
      </c>
      <c r="BU1058">
        <v>4.0780233060000004</v>
      </c>
      <c r="BV1058">
        <v>7.6</v>
      </c>
      <c r="BX1058">
        <v>3.8151555799999999</v>
      </c>
      <c r="BY1058">
        <v>5.4614871149999997</v>
      </c>
      <c r="BZ1058">
        <v>3.934935775</v>
      </c>
      <c r="CA1058">
        <v>4.4946167639999999</v>
      </c>
      <c r="CB1058">
        <v>0.92592592600000001</v>
      </c>
      <c r="CC1058">
        <v>4.3176952850000001</v>
      </c>
      <c r="CD1058">
        <v>8.0753375179999995</v>
      </c>
      <c r="CE1058">
        <v>8.9989299329999994</v>
      </c>
      <c r="CF1058">
        <v>9.2844026549999992</v>
      </c>
      <c r="CG1058">
        <v>5</v>
      </c>
      <c r="CH1058">
        <v>7.8396675269999996</v>
      </c>
      <c r="CI1058">
        <v>0</v>
      </c>
      <c r="CJ1058">
        <v>8.48</v>
      </c>
      <c r="CK1058">
        <v>5.5312000000000001</v>
      </c>
      <c r="CL1058">
        <v>4.6703999999999999</v>
      </c>
      <c r="CM1058">
        <v>4.8138361080000003</v>
      </c>
      <c r="CN1058">
        <v>5.3799263870000003</v>
      </c>
      <c r="CO1058">
        <v>5.0968812479999999</v>
      </c>
      <c r="CP1058">
        <v>10</v>
      </c>
      <c r="CQ1058">
        <v>6.2358408440000002</v>
      </c>
      <c r="CR1058">
        <v>2.307692308</v>
      </c>
      <c r="CS1058">
        <v>6.3056615550000004</v>
      </c>
      <c r="CT1058">
        <v>4.9497315689999999</v>
      </c>
      <c r="CU1058">
        <v>6.1792532040000001</v>
      </c>
      <c r="CV1058">
        <v>10</v>
      </c>
      <c r="CW1058">
        <v>10</v>
      </c>
      <c r="CX1058">
        <v>10</v>
      </c>
      <c r="CY1058">
        <v>10</v>
      </c>
      <c r="CZ1058">
        <v>7.766666667</v>
      </c>
      <c r="DA1058">
        <v>4.3434059840000003</v>
      </c>
      <c r="DB1058">
        <v>6.1208817700000004</v>
      </c>
      <c r="DC1058">
        <v>8</v>
      </c>
      <c r="DD1058">
        <v>6.5464248520000003</v>
      </c>
      <c r="DF1058">
        <v>6.555475854</v>
      </c>
      <c r="DG1058">
        <v>3.4183722219999999</v>
      </c>
      <c r="DH1058">
        <v>5.4545454549999999</v>
      </c>
      <c r="DI1058">
        <v>8.4210583460000006</v>
      </c>
      <c r="DJ1058">
        <v>3.5612757570000002</v>
      </c>
      <c r="DK1058">
        <v>3.1201660169999998</v>
      </c>
      <c r="DL1058">
        <v>6.3681782240000002</v>
      </c>
      <c r="DM1058">
        <v>5.0572660029999996</v>
      </c>
      <c r="DN1058">
        <v>7.2042472860000002</v>
      </c>
      <c r="DO1058">
        <v>6.08</v>
      </c>
      <c r="DP1058">
        <v>123</v>
      </c>
      <c r="DQ1058">
        <v>5.8836104860000003</v>
      </c>
      <c r="DR1058">
        <v>132</v>
      </c>
      <c r="DS1058">
        <v>4</v>
      </c>
    </row>
    <row r="1059" spans="1:123" x14ac:dyDescent="0.35">
      <c r="A1059">
        <v>2010</v>
      </c>
      <c r="B1059" t="s">
        <v>431</v>
      </c>
      <c r="C1059" t="s">
        <v>432</v>
      </c>
      <c r="D1059" t="s">
        <v>259</v>
      </c>
      <c r="CB1059">
        <v>1</v>
      </c>
      <c r="DE1059">
        <v>10</v>
      </c>
      <c r="DH1059">
        <v>4.0909090910000003</v>
      </c>
    </row>
    <row r="1060" spans="1:123" x14ac:dyDescent="0.35">
      <c r="A1060">
        <v>2010</v>
      </c>
      <c r="B1060" t="s">
        <v>433</v>
      </c>
      <c r="C1060" t="s">
        <v>434</v>
      </c>
      <c r="D1060" t="s">
        <v>256</v>
      </c>
      <c r="BL1060">
        <v>1.275534446</v>
      </c>
      <c r="CB1060">
        <v>0.80487804900000004</v>
      </c>
      <c r="DH1060">
        <v>0</v>
      </c>
    </row>
    <row r="1061" spans="1:123" x14ac:dyDescent="0.35">
      <c r="A1061">
        <v>2010</v>
      </c>
      <c r="B1061" t="s">
        <v>435</v>
      </c>
      <c r="C1061" t="s">
        <v>436</v>
      </c>
      <c r="D1061" t="s">
        <v>253</v>
      </c>
      <c r="H1061">
        <v>6.5332999999999997</v>
      </c>
      <c r="I1061">
        <v>7.1957258509999997</v>
      </c>
      <c r="J1061">
        <v>10</v>
      </c>
      <c r="K1061">
        <v>10</v>
      </c>
      <c r="L1061">
        <v>10</v>
      </c>
      <c r="M1061">
        <v>10</v>
      </c>
      <c r="N1061">
        <v>10</v>
      </c>
      <c r="O1061">
        <v>10</v>
      </c>
      <c r="P1061">
        <v>10</v>
      </c>
      <c r="Q1061">
        <v>10</v>
      </c>
      <c r="T1061">
        <v>10</v>
      </c>
      <c r="U1061">
        <v>10</v>
      </c>
      <c r="V1061">
        <v>9.0652419500000008</v>
      </c>
      <c r="W1061">
        <v>10</v>
      </c>
      <c r="X1061">
        <v>10</v>
      </c>
      <c r="Y1061">
        <v>10</v>
      </c>
      <c r="Z1061">
        <v>10</v>
      </c>
      <c r="AA1061">
        <v>10</v>
      </c>
      <c r="AB1061">
        <v>10</v>
      </c>
      <c r="AC1061">
        <v>10</v>
      </c>
      <c r="AD1061">
        <v>9.5933333330000004</v>
      </c>
      <c r="AE1061">
        <v>7.266666667</v>
      </c>
      <c r="AF1061">
        <v>8.9533333329999998</v>
      </c>
      <c r="AG1061">
        <v>10</v>
      </c>
      <c r="AH1061">
        <v>7.5</v>
      </c>
      <c r="AI1061">
        <v>7.5</v>
      </c>
      <c r="AJ1061">
        <v>10</v>
      </c>
      <c r="AK1061">
        <v>8.75</v>
      </c>
      <c r="AL1061">
        <v>10</v>
      </c>
      <c r="AM1061">
        <v>10</v>
      </c>
      <c r="AN1061">
        <v>10</v>
      </c>
      <c r="AO1061">
        <v>10</v>
      </c>
      <c r="AP1061">
        <v>10</v>
      </c>
      <c r="AQ1061">
        <v>10</v>
      </c>
      <c r="AR1061">
        <v>9.25</v>
      </c>
      <c r="AS1061">
        <v>10</v>
      </c>
      <c r="AT1061">
        <v>10</v>
      </c>
      <c r="AU1061">
        <v>8.3333333330000006</v>
      </c>
      <c r="AV1061">
        <v>7.75</v>
      </c>
      <c r="AW1061">
        <v>10</v>
      </c>
      <c r="AX1061">
        <v>10</v>
      </c>
      <c r="AY1061">
        <v>10</v>
      </c>
      <c r="AZ1061">
        <v>9.44047619</v>
      </c>
      <c r="BD1061">
        <v>10</v>
      </c>
      <c r="BE1061">
        <v>10</v>
      </c>
      <c r="BF1061">
        <v>10</v>
      </c>
      <c r="BG1061">
        <v>10</v>
      </c>
      <c r="BI1061">
        <v>10</v>
      </c>
      <c r="BJ1061">
        <v>8.6640164399999993</v>
      </c>
      <c r="BK1061">
        <v>34</v>
      </c>
      <c r="BL1061">
        <v>4.8323529409999999</v>
      </c>
      <c r="BM1061">
        <v>5.3460490460000001</v>
      </c>
      <c r="BN1061">
        <v>10</v>
      </c>
      <c r="BO1061">
        <v>10</v>
      </c>
      <c r="BP1061">
        <v>4</v>
      </c>
      <c r="BQ1061">
        <v>7</v>
      </c>
      <c r="BR1061">
        <v>6.7946004970000002</v>
      </c>
      <c r="BS1061">
        <v>3.98967027</v>
      </c>
      <c r="BT1061">
        <v>4.2835987380000002</v>
      </c>
      <c r="BU1061">
        <v>5.5801077670000003</v>
      </c>
      <c r="BV1061">
        <v>8.3333333330000006</v>
      </c>
      <c r="BW1061">
        <v>6.6666666670000003</v>
      </c>
      <c r="BX1061">
        <v>6.9581528749999997</v>
      </c>
      <c r="BY1061">
        <v>9.6803332980000008</v>
      </c>
      <c r="BZ1061">
        <v>5.2651101669999996</v>
      </c>
      <c r="CA1061">
        <v>7.2731784580000003</v>
      </c>
      <c r="CB1061">
        <v>1</v>
      </c>
      <c r="CC1061">
        <v>6.4477946189999997</v>
      </c>
      <c r="CD1061">
        <v>9.756329719</v>
      </c>
      <c r="CE1061">
        <v>7.9684634880000003</v>
      </c>
      <c r="CF1061">
        <v>9.7364280090000008</v>
      </c>
      <c r="CG1061">
        <v>10</v>
      </c>
      <c r="CH1061">
        <v>9.3653053039999996</v>
      </c>
      <c r="CI1061">
        <v>9.632409333</v>
      </c>
      <c r="CJ1061">
        <v>8.98</v>
      </c>
      <c r="CK1061">
        <v>6.4096000000000002</v>
      </c>
      <c r="CL1061">
        <v>8.3406697780000005</v>
      </c>
      <c r="CM1061">
        <v>5.8436681799999999</v>
      </c>
      <c r="CN1061">
        <v>8.8480166600000008</v>
      </c>
      <c r="CO1061">
        <v>7.3458424200000003</v>
      </c>
      <c r="CP1061">
        <v>10</v>
      </c>
      <c r="CQ1061">
        <v>5.2388400810000002</v>
      </c>
      <c r="CR1061">
        <v>3.076923077</v>
      </c>
      <c r="CS1061">
        <v>6.4162871959999999</v>
      </c>
      <c r="CT1061">
        <v>4.9106834509999997</v>
      </c>
      <c r="CU1061">
        <v>7.6492989119999999</v>
      </c>
      <c r="CV1061">
        <v>10</v>
      </c>
      <c r="CW1061">
        <v>0</v>
      </c>
      <c r="CX1061">
        <v>10</v>
      </c>
      <c r="CY1061">
        <v>6.6666666670000003</v>
      </c>
      <c r="CZ1061">
        <v>8.3333333330000006</v>
      </c>
      <c r="DA1061">
        <v>3.660325839</v>
      </c>
      <c r="DB1061">
        <v>8.2902531770000003</v>
      </c>
      <c r="DC1061">
        <v>8</v>
      </c>
      <c r="DD1061">
        <v>6.2586269229999996</v>
      </c>
      <c r="DE1061">
        <v>10</v>
      </c>
      <c r="DF1061">
        <v>7.4237565449999998</v>
      </c>
      <c r="DG1061">
        <v>2.9424254809999999</v>
      </c>
      <c r="DH1061">
        <v>9.0909090910000003</v>
      </c>
      <c r="DI1061">
        <v>9.149181403</v>
      </c>
      <c r="DJ1061">
        <v>5.17057404</v>
      </c>
      <c r="DK1061">
        <v>8.5572693040000001</v>
      </c>
      <c r="DL1061">
        <v>8.0383678679999999</v>
      </c>
      <c r="DM1061">
        <v>7.1581211979999999</v>
      </c>
      <c r="DN1061">
        <v>7.082848137</v>
      </c>
      <c r="DO1061">
        <v>7.47</v>
      </c>
      <c r="DP1061">
        <v>29</v>
      </c>
      <c r="DQ1061">
        <v>8.06700822</v>
      </c>
      <c r="DR1061">
        <v>31</v>
      </c>
      <c r="DS1061">
        <v>1</v>
      </c>
    </row>
    <row r="1062" spans="1:123" x14ac:dyDescent="0.35">
      <c r="A1062">
        <v>2010</v>
      </c>
      <c r="B1062" t="s">
        <v>437</v>
      </c>
      <c r="C1062" t="s">
        <v>438</v>
      </c>
      <c r="D1062" t="s">
        <v>271</v>
      </c>
      <c r="H1062">
        <v>7.9753550000000004</v>
      </c>
      <c r="I1062">
        <v>9.2124263370000001</v>
      </c>
      <c r="J1062">
        <v>10</v>
      </c>
      <c r="K1062">
        <v>10</v>
      </c>
      <c r="M1062">
        <v>10</v>
      </c>
      <c r="N1062">
        <v>10</v>
      </c>
      <c r="O1062">
        <v>10</v>
      </c>
      <c r="P1062">
        <v>10</v>
      </c>
      <c r="Q1062">
        <v>10</v>
      </c>
      <c r="T1062">
        <v>10</v>
      </c>
      <c r="U1062">
        <v>10</v>
      </c>
      <c r="V1062">
        <v>9.7374754459999995</v>
      </c>
      <c r="W1062">
        <v>10</v>
      </c>
      <c r="X1062">
        <v>10</v>
      </c>
      <c r="Y1062">
        <v>10</v>
      </c>
      <c r="Z1062">
        <v>10</v>
      </c>
      <c r="AD1062">
        <v>9.14</v>
      </c>
      <c r="AE1062">
        <v>7.9611111110000001</v>
      </c>
      <c r="AF1062">
        <v>8.5505555560000008</v>
      </c>
      <c r="AS1062">
        <v>10</v>
      </c>
      <c r="AT1062">
        <v>10</v>
      </c>
      <c r="AU1062">
        <v>9.3333333330000006</v>
      </c>
      <c r="AV1062">
        <v>9.25</v>
      </c>
      <c r="AZ1062">
        <v>9.6458333330000006</v>
      </c>
      <c r="BD1062">
        <v>10</v>
      </c>
      <c r="BE1062">
        <v>10</v>
      </c>
      <c r="BF1062">
        <v>10</v>
      </c>
      <c r="BG1062">
        <v>10</v>
      </c>
      <c r="BI1062">
        <v>10</v>
      </c>
      <c r="BJ1062">
        <v>9.2027562229999997</v>
      </c>
      <c r="BK1062">
        <v>9</v>
      </c>
      <c r="BL1062">
        <v>1.6176470590000001</v>
      </c>
      <c r="BM1062">
        <v>3.4918256130000001</v>
      </c>
      <c r="BN1062">
        <v>7</v>
      </c>
      <c r="BO1062">
        <v>5</v>
      </c>
      <c r="BP1062">
        <v>3</v>
      </c>
      <c r="BQ1062">
        <v>4</v>
      </c>
      <c r="BR1062">
        <v>4.0273681679999997</v>
      </c>
      <c r="BS1062">
        <v>8.4850123370000006</v>
      </c>
      <c r="BT1062">
        <v>7.2205536160000001</v>
      </c>
      <c r="BU1062">
        <v>8.8215910480000002</v>
      </c>
      <c r="BV1062">
        <v>10</v>
      </c>
      <c r="BW1062">
        <v>10</v>
      </c>
      <c r="BX1062">
        <v>7.4560586549999996</v>
      </c>
      <c r="BY1062">
        <v>6.1319386160000002</v>
      </c>
      <c r="BZ1062">
        <v>8.1220011289999992</v>
      </c>
      <c r="CA1062">
        <v>8.3845862409999992</v>
      </c>
      <c r="CB1062">
        <v>1</v>
      </c>
      <c r="CC1062">
        <v>8.2913046270000006</v>
      </c>
      <c r="CD1062">
        <v>8.8704887320000001</v>
      </c>
      <c r="CE1062">
        <v>9.0026070770000004</v>
      </c>
      <c r="CF1062">
        <v>9.5448499400000006</v>
      </c>
      <c r="CG1062">
        <v>10</v>
      </c>
      <c r="CH1062">
        <v>9.3544864370000003</v>
      </c>
      <c r="CI1062">
        <v>9.632409333</v>
      </c>
      <c r="CJ1062">
        <v>8.98</v>
      </c>
      <c r="CK1062">
        <v>6.4096000000000002</v>
      </c>
      <c r="CL1062">
        <v>8.3406697780000005</v>
      </c>
      <c r="CM1062">
        <v>8.3665113170000005</v>
      </c>
      <c r="CN1062">
        <v>9.2868776959999995</v>
      </c>
      <c r="CO1062">
        <v>8.8266945060000008</v>
      </c>
      <c r="CP1062">
        <v>10</v>
      </c>
      <c r="CQ1062">
        <v>8.7541979560000005</v>
      </c>
      <c r="CR1062">
        <v>3.846153846</v>
      </c>
      <c r="CS1062">
        <v>6.4162871959999999</v>
      </c>
      <c r="CT1062">
        <v>6.3388796660000004</v>
      </c>
      <c r="CU1062">
        <v>8.3765609879999996</v>
      </c>
      <c r="CV1062">
        <v>8</v>
      </c>
      <c r="CW1062">
        <v>9.6275585830000008</v>
      </c>
      <c r="CX1062">
        <v>10</v>
      </c>
      <c r="CY1062">
        <v>9.2091861940000008</v>
      </c>
      <c r="CZ1062">
        <v>2.233333333</v>
      </c>
      <c r="DA1062">
        <v>3.9251190999999999</v>
      </c>
      <c r="DB1062">
        <v>5.5537519800000004</v>
      </c>
      <c r="DC1062">
        <v>4</v>
      </c>
      <c r="DD1062">
        <v>8.5034507690000005</v>
      </c>
      <c r="DE1062">
        <v>10</v>
      </c>
      <c r="DF1062">
        <v>5.7026091970000001</v>
      </c>
      <c r="DG1062">
        <v>4.3246355980000004</v>
      </c>
      <c r="DH1062">
        <v>7.2727272730000001</v>
      </c>
      <c r="DI1062">
        <v>9.3022232440000003</v>
      </c>
      <c r="DJ1062">
        <v>8.4708504649999998</v>
      </c>
      <c r="DK1062">
        <v>8.3234160199999998</v>
      </c>
      <c r="DL1062">
        <v>9.3386497380000009</v>
      </c>
      <c r="DM1062">
        <v>7.8387503900000004</v>
      </c>
      <c r="DN1062">
        <v>7.5835152600000004</v>
      </c>
      <c r="DO1062">
        <v>7.53</v>
      </c>
      <c r="DP1062">
        <v>25</v>
      </c>
      <c r="DQ1062">
        <v>8.3663781109999995</v>
      </c>
      <c r="DR1062">
        <v>12</v>
      </c>
      <c r="DS1062">
        <v>1</v>
      </c>
    </row>
    <row r="1063" spans="1:123" x14ac:dyDescent="0.35">
      <c r="A1063">
        <v>2010</v>
      </c>
      <c r="B1063" t="s">
        <v>439</v>
      </c>
      <c r="C1063" t="s">
        <v>440</v>
      </c>
      <c r="D1063" t="s">
        <v>253</v>
      </c>
      <c r="E1063">
        <v>6</v>
      </c>
      <c r="F1063">
        <v>5.3231034069999996</v>
      </c>
      <c r="G1063">
        <v>5.3402333559999997</v>
      </c>
      <c r="H1063">
        <v>5.6</v>
      </c>
      <c r="I1063">
        <v>9.1693786609999997</v>
      </c>
      <c r="J1063">
        <v>10</v>
      </c>
      <c r="K1063">
        <v>10</v>
      </c>
      <c r="L1063">
        <v>7.5</v>
      </c>
      <c r="M1063">
        <v>10</v>
      </c>
      <c r="N1063">
        <v>10</v>
      </c>
      <c r="O1063">
        <v>9.5</v>
      </c>
      <c r="P1063">
        <v>10</v>
      </c>
      <c r="Q1063">
        <v>10</v>
      </c>
      <c r="T1063">
        <v>5</v>
      </c>
      <c r="U1063">
        <v>8.3333333330000006</v>
      </c>
      <c r="V1063">
        <v>9.0009039980000001</v>
      </c>
      <c r="W1063">
        <v>10</v>
      </c>
      <c r="X1063">
        <v>10</v>
      </c>
      <c r="Y1063">
        <v>10</v>
      </c>
      <c r="Z1063">
        <v>10</v>
      </c>
      <c r="AD1063">
        <v>8.74</v>
      </c>
      <c r="AE1063">
        <v>8.011111111</v>
      </c>
      <c r="AF1063">
        <v>8.3755555560000001</v>
      </c>
      <c r="AS1063">
        <v>10</v>
      </c>
      <c r="AT1063">
        <v>10</v>
      </c>
      <c r="AU1063">
        <v>6</v>
      </c>
      <c r="AV1063">
        <v>5</v>
      </c>
      <c r="AZ1063">
        <v>7.75</v>
      </c>
      <c r="BD1063">
        <v>10</v>
      </c>
      <c r="BE1063">
        <v>10</v>
      </c>
      <c r="BF1063">
        <v>10</v>
      </c>
      <c r="BG1063">
        <v>10</v>
      </c>
      <c r="BI1063">
        <v>10</v>
      </c>
      <c r="BJ1063">
        <v>8.1659204439999993</v>
      </c>
      <c r="BK1063">
        <v>47</v>
      </c>
      <c r="BL1063">
        <v>6.0323529410000001</v>
      </c>
      <c r="BM1063">
        <v>4.7584105819999998</v>
      </c>
      <c r="BN1063">
        <v>4</v>
      </c>
      <c r="BO1063">
        <v>10</v>
      </c>
      <c r="BP1063">
        <v>7</v>
      </c>
      <c r="BQ1063">
        <v>8.5</v>
      </c>
      <c r="BR1063">
        <v>5.8226908809999998</v>
      </c>
      <c r="BS1063">
        <v>3.1450672470000001</v>
      </c>
      <c r="BT1063">
        <v>3.4384777249999998</v>
      </c>
      <c r="BU1063">
        <v>4.4193401550000004</v>
      </c>
      <c r="BV1063">
        <v>5.0999999999999996</v>
      </c>
      <c r="BX1063">
        <v>5.7864829479999997</v>
      </c>
      <c r="BY1063">
        <v>8.2250256650000004</v>
      </c>
      <c r="BZ1063">
        <v>5.2584624160000004</v>
      </c>
      <c r="CA1063">
        <v>6.4461286549999999</v>
      </c>
      <c r="CB1063">
        <v>0.96296296299999995</v>
      </c>
      <c r="CC1063">
        <v>5.1305698959999999</v>
      </c>
      <c r="CD1063">
        <v>8.0473862430000001</v>
      </c>
      <c r="CE1063">
        <v>9.1575299020000003</v>
      </c>
      <c r="CF1063">
        <v>9.6781305110000009</v>
      </c>
      <c r="CG1063">
        <v>5</v>
      </c>
      <c r="CH1063">
        <v>7.9707616640000003</v>
      </c>
      <c r="CI1063">
        <v>9.3533333330000001</v>
      </c>
      <c r="CJ1063">
        <v>8.4600000000000009</v>
      </c>
      <c r="CK1063">
        <v>6.3360000000000003</v>
      </c>
      <c r="CL1063">
        <v>8.0497777779999993</v>
      </c>
      <c r="CM1063">
        <v>5.4788295400000004</v>
      </c>
      <c r="CN1063">
        <v>8.4715996259999997</v>
      </c>
      <c r="CO1063">
        <v>6.9752145829999996</v>
      </c>
      <c r="CP1063">
        <v>10</v>
      </c>
      <c r="CQ1063">
        <v>4.3947537360000002</v>
      </c>
      <c r="CR1063">
        <v>2.307692308</v>
      </c>
      <c r="CS1063">
        <v>7.633169251</v>
      </c>
      <c r="CT1063">
        <v>4.7785384320000004</v>
      </c>
      <c r="CU1063">
        <v>7.450882698</v>
      </c>
      <c r="CV1063">
        <v>10</v>
      </c>
      <c r="CW1063">
        <v>8.9365259269999999</v>
      </c>
      <c r="CX1063">
        <v>10</v>
      </c>
      <c r="CY1063">
        <v>9.6455086419999994</v>
      </c>
      <c r="CZ1063">
        <v>7.233333333</v>
      </c>
      <c r="DA1063">
        <v>5.580511553</v>
      </c>
      <c r="DB1063">
        <v>8.2668265699999992</v>
      </c>
      <c r="DC1063">
        <v>8</v>
      </c>
      <c r="DD1063">
        <v>7.7551761539999999</v>
      </c>
      <c r="DE1063">
        <v>10</v>
      </c>
      <c r="DF1063">
        <v>7.805974602</v>
      </c>
      <c r="DG1063">
        <v>3.5889105209999999</v>
      </c>
      <c r="DH1063">
        <v>8.7878787880000004</v>
      </c>
      <c r="DI1063">
        <v>9.8787396869999995</v>
      </c>
      <c r="DJ1063">
        <v>4.9324441969999997</v>
      </c>
      <c r="DK1063">
        <v>8.0109988449999996</v>
      </c>
      <c r="DL1063">
        <v>8.6660901500000005</v>
      </c>
      <c r="DM1063">
        <v>7.3108436980000002</v>
      </c>
      <c r="DN1063">
        <v>8.2541089809999999</v>
      </c>
      <c r="DO1063">
        <v>6.93</v>
      </c>
      <c r="DP1063">
        <v>73</v>
      </c>
      <c r="DQ1063">
        <v>7.5479602220000004</v>
      </c>
      <c r="DR1063">
        <v>49</v>
      </c>
      <c r="DS1063">
        <v>2</v>
      </c>
    </row>
    <row r="1064" spans="1:123" x14ac:dyDescent="0.35">
      <c r="A1064">
        <v>2010</v>
      </c>
      <c r="B1064" t="s">
        <v>441</v>
      </c>
      <c r="C1064" t="s">
        <v>442</v>
      </c>
      <c r="D1064" t="s">
        <v>259</v>
      </c>
      <c r="E1064">
        <v>4.3</v>
      </c>
      <c r="F1064">
        <v>5.3497449450000003</v>
      </c>
      <c r="G1064">
        <v>4.9490916440000001</v>
      </c>
      <c r="H1064">
        <v>4.9000000000000004</v>
      </c>
      <c r="I1064">
        <v>6.3291025909999998</v>
      </c>
      <c r="J1064">
        <v>5</v>
      </c>
      <c r="K1064">
        <v>10</v>
      </c>
      <c r="L1064">
        <v>5</v>
      </c>
      <c r="M1064">
        <v>10</v>
      </c>
      <c r="N1064">
        <v>10</v>
      </c>
      <c r="O1064">
        <v>8</v>
      </c>
      <c r="P1064">
        <v>10</v>
      </c>
      <c r="Q1064">
        <v>10</v>
      </c>
      <c r="T1064">
        <v>10</v>
      </c>
      <c r="U1064">
        <v>10</v>
      </c>
      <c r="V1064">
        <v>8.1097008640000006</v>
      </c>
      <c r="W1064">
        <v>10</v>
      </c>
      <c r="X1064">
        <v>5</v>
      </c>
      <c r="Y1064">
        <v>10</v>
      </c>
      <c r="Z1064">
        <v>8.3333333330000006</v>
      </c>
      <c r="AA1064">
        <v>7.5</v>
      </c>
      <c r="AB1064">
        <v>3.3333333330000001</v>
      </c>
      <c r="AC1064">
        <v>5.4166666670000003</v>
      </c>
      <c r="AD1064">
        <v>10</v>
      </c>
      <c r="AE1064">
        <v>9.6277777780000005</v>
      </c>
      <c r="AF1064">
        <v>8.3481481479999999</v>
      </c>
      <c r="AG1064">
        <v>7.5</v>
      </c>
      <c r="AH1064">
        <v>5</v>
      </c>
      <c r="AI1064">
        <v>5</v>
      </c>
      <c r="AJ1064">
        <v>3.3333333330000001</v>
      </c>
      <c r="AK1064">
        <v>4.1666666670000003</v>
      </c>
      <c r="AL1064">
        <v>10</v>
      </c>
      <c r="AM1064">
        <v>3.3333333330000001</v>
      </c>
      <c r="AN1064">
        <v>6.6666666670000003</v>
      </c>
      <c r="AO1064">
        <v>10</v>
      </c>
      <c r="AP1064">
        <v>3.3333333330000001</v>
      </c>
      <c r="AQ1064">
        <v>6.6666666670000003</v>
      </c>
      <c r="AR1064">
        <v>6</v>
      </c>
      <c r="AS1064">
        <v>10</v>
      </c>
      <c r="AT1064">
        <v>10</v>
      </c>
      <c r="AU1064">
        <v>3.6666666669999999</v>
      </c>
      <c r="AV1064">
        <v>2.5</v>
      </c>
      <c r="AW1064">
        <v>10</v>
      </c>
      <c r="AX1064">
        <v>10</v>
      </c>
      <c r="AY1064">
        <v>10</v>
      </c>
      <c r="AZ1064">
        <v>8.0238095240000007</v>
      </c>
      <c r="BD1064">
        <v>0</v>
      </c>
      <c r="BE1064">
        <v>10</v>
      </c>
      <c r="BF1064">
        <v>10</v>
      </c>
      <c r="BG1064">
        <v>10</v>
      </c>
      <c r="BI1064">
        <v>5</v>
      </c>
      <c r="BJ1064">
        <v>6.8229543159999997</v>
      </c>
      <c r="BK1064">
        <v>93</v>
      </c>
      <c r="BL1064">
        <v>8.8764705880000001</v>
      </c>
      <c r="BM1064">
        <v>10</v>
      </c>
      <c r="BN1064">
        <v>10</v>
      </c>
      <c r="BO1064">
        <v>9</v>
      </c>
      <c r="BP1064">
        <v>5</v>
      </c>
      <c r="BQ1064">
        <v>7</v>
      </c>
      <c r="BR1064">
        <v>8.9691176469999991</v>
      </c>
      <c r="BS1064">
        <v>2.0962922069999999</v>
      </c>
      <c r="BT1064">
        <v>2.9674899309999998</v>
      </c>
      <c r="BU1064">
        <v>2.9684819830000002</v>
      </c>
      <c r="BV1064">
        <v>1.6666666670000001</v>
      </c>
      <c r="BW1064">
        <v>4.1666666670000003</v>
      </c>
      <c r="BX1064">
        <v>2.4237229010000001</v>
      </c>
      <c r="BY1064">
        <v>5.1171173100000003</v>
      </c>
      <c r="BZ1064">
        <v>2.4263014009999999</v>
      </c>
      <c r="CA1064">
        <v>4.0376230829999997</v>
      </c>
      <c r="CB1064">
        <v>0.86206896600000005</v>
      </c>
      <c r="CC1064">
        <v>2.883140912</v>
      </c>
      <c r="CD1064">
        <v>8.7978183560000005</v>
      </c>
      <c r="CE1064">
        <v>9.4665045980000002</v>
      </c>
      <c r="CF1064">
        <v>8.1506565309999992</v>
      </c>
      <c r="CG1064">
        <v>5</v>
      </c>
      <c r="CH1064">
        <v>7.853744871</v>
      </c>
      <c r="CI1064">
        <v>5.0733333329999999</v>
      </c>
      <c r="CJ1064">
        <v>7.66</v>
      </c>
      <c r="CK1064">
        <v>7.3323999999999998</v>
      </c>
      <c r="CL1064">
        <v>6.688577778</v>
      </c>
      <c r="CM1064">
        <v>5.3142512379999998</v>
      </c>
      <c r="CN1064">
        <v>6.9052405090000004</v>
      </c>
      <c r="CO1064">
        <v>6.1097458729999996</v>
      </c>
      <c r="CP1064">
        <v>10</v>
      </c>
      <c r="CQ1064">
        <v>4.5682651820000002</v>
      </c>
      <c r="CR1064">
        <v>0</v>
      </c>
      <c r="CS1064">
        <v>0</v>
      </c>
      <c r="CT1064">
        <v>1.522755061</v>
      </c>
      <c r="CU1064">
        <v>6.0802696779999996</v>
      </c>
      <c r="CV1064">
        <v>10</v>
      </c>
      <c r="CW1064">
        <v>8.8066760750000004</v>
      </c>
      <c r="CX1064">
        <v>5</v>
      </c>
      <c r="CY1064">
        <v>7.9355586919999999</v>
      </c>
      <c r="CZ1064">
        <v>1.1000000000000001</v>
      </c>
      <c r="DA1064">
        <v>5.8739093230000003</v>
      </c>
      <c r="DB1064">
        <v>6.8853274789999999</v>
      </c>
      <c r="DC1064">
        <v>8</v>
      </c>
      <c r="DD1064">
        <v>7.1220207100000001</v>
      </c>
      <c r="DE1064">
        <v>1</v>
      </c>
      <c r="DF1064">
        <v>4.9968762519999999</v>
      </c>
      <c r="DG1064">
        <v>3.2098028159999998</v>
      </c>
      <c r="DH1064">
        <v>4.0909090910000003</v>
      </c>
      <c r="DI1064">
        <v>9.6167637090000007</v>
      </c>
      <c r="DJ1064">
        <v>3.0359045180000002</v>
      </c>
      <c r="DK1064">
        <v>7.3498995520000001</v>
      </c>
      <c r="DL1064">
        <v>7.7469253800000004</v>
      </c>
      <c r="DM1064">
        <v>5.841700844</v>
      </c>
      <c r="DN1064">
        <v>6.2580452629999996</v>
      </c>
      <c r="DO1064">
        <v>6.41</v>
      </c>
      <c r="DP1064">
        <v>104</v>
      </c>
      <c r="DQ1064">
        <v>6.6164771580000004</v>
      </c>
      <c r="DR1064">
        <v>103</v>
      </c>
      <c r="DS1064">
        <v>3</v>
      </c>
    </row>
    <row r="1065" spans="1:123" x14ac:dyDescent="0.35">
      <c r="A1065">
        <v>2010</v>
      </c>
      <c r="B1065" t="s">
        <v>443</v>
      </c>
      <c r="C1065" t="s">
        <v>444</v>
      </c>
      <c r="D1065" t="s">
        <v>259</v>
      </c>
      <c r="E1065">
        <v>4.0333333329999999</v>
      </c>
      <c r="F1065">
        <v>5.9434894939999996</v>
      </c>
      <c r="G1065">
        <v>4.5120265430000002</v>
      </c>
      <c r="H1065">
        <v>4.8</v>
      </c>
      <c r="I1065">
        <v>8.6286101590000008</v>
      </c>
      <c r="J1065">
        <v>10</v>
      </c>
      <c r="K1065">
        <v>10</v>
      </c>
      <c r="L1065">
        <v>7.5</v>
      </c>
      <c r="M1065">
        <v>10</v>
      </c>
      <c r="N1065">
        <v>10</v>
      </c>
      <c r="O1065">
        <v>9.5</v>
      </c>
      <c r="P1065">
        <v>8.1999999999999993</v>
      </c>
      <c r="Q1065">
        <v>10</v>
      </c>
      <c r="T1065">
        <v>5</v>
      </c>
      <c r="U1065">
        <v>7.733333333</v>
      </c>
      <c r="V1065">
        <v>8.6206478309999994</v>
      </c>
      <c r="W1065">
        <v>10</v>
      </c>
      <c r="X1065">
        <v>10</v>
      </c>
      <c r="Y1065">
        <v>5</v>
      </c>
      <c r="Z1065">
        <v>8.3333333330000006</v>
      </c>
      <c r="AD1065">
        <v>8.5844444440000007</v>
      </c>
      <c r="AE1065">
        <v>7.7777777779999999</v>
      </c>
      <c r="AF1065">
        <v>8.1811111109999999</v>
      </c>
      <c r="AS1065">
        <v>10</v>
      </c>
      <c r="AT1065">
        <v>10</v>
      </c>
      <c r="AU1065">
        <v>4</v>
      </c>
      <c r="AV1065">
        <v>5.25</v>
      </c>
      <c r="AZ1065">
        <v>7.3125</v>
      </c>
      <c r="BD1065">
        <v>10</v>
      </c>
      <c r="BE1065">
        <v>0</v>
      </c>
      <c r="BF1065">
        <v>10</v>
      </c>
      <c r="BG1065">
        <v>5</v>
      </c>
      <c r="BI1065">
        <v>7.5</v>
      </c>
      <c r="BJ1065">
        <v>7.2710300129999998</v>
      </c>
      <c r="BK1065">
        <v>79</v>
      </c>
      <c r="BL1065">
        <v>7.1441176469999998</v>
      </c>
      <c r="BM1065">
        <v>9.7698234070000005</v>
      </c>
      <c r="BN1065">
        <v>4</v>
      </c>
      <c r="BO1065">
        <v>8</v>
      </c>
      <c r="BP1065">
        <v>8</v>
      </c>
      <c r="BQ1065">
        <v>8</v>
      </c>
      <c r="BR1065">
        <v>7.2284852639999997</v>
      </c>
      <c r="BS1065">
        <v>5.5722610000000001</v>
      </c>
      <c r="BT1065">
        <v>5.0366341439999998</v>
      </c>
      <c r="BU1065">
        <v>5.0316662110000001</v>
      </c>
      <c r="BV1065">
        <v>6.6666666670000003</v>
      </c>
      <c r="BW1065">
        <v>5</v>
      </c>
      <c r="BX1065">
        <v>3.1132706429999999</v>
      </c>
      <c r="BY1065">
        <v>7.644076654</v>
      </c>
      <c r="BZ1065">
        <v>5.3560670220000004</v>
      </c>
      <c r="CA1065">
        <v>5.810397944</v>
      </c>
      <c r="CB1065">
        <v>0.92592592600000001</v>
      </c>
      <c r="CC1065">
        <v>5.2675187140000004</v>
      </c>
      <c r="CD1065">
        <v>6.366135313</v>
      </c>
      <c r="CE1065">
        <v>8.0423696499999995</v>
      </c>
      <c r="CF1065">
        <v>8.5176818139999995</v>
      </c>
      <c r="CG1065">
        <v>0</v>
      </c>
      <c r="CH1065">
        <v>5.7315466940000004</v>
      </c>
      <c r="CI1065">
        <v>4.5999999999999996</v>
      </c>
      <c r="CJ1065">
        <v>7.46</v>
      </c>
      <c r="CK1065">
        <v>5.7835999999999999</v>
      </c>
      <c r="CL1065">
        <v>5.9478666670000004</v>
      </c>
      <c r="CM1065">
        <v>5.1269502109999996</v>
      </c>
      <c r="CN1065">
        <v>3.5423922540000001</v>
      </c>
      <c r="CO1065">
        <v>4.3346712329999999</v>
      </c>
      <c r="CP1065">
        <v>10</v>
      </c>
      <c r="CQ1065">
        <v>6.0449851170000004</v>
      </c>
      <c r="CR1065">
        <v>1.538461538</v>
      </c>
      <c r="CS1065">
        <v>6.6375384789999998</v>
      </c>
      <c r="CT1065">
        <v>4.7403283780000001</v>
      </c>
      <c r="CU1065">
        <v>6.2557165689999996</v>
      </c>
      <c r="CV1065">
        <v>8</v>
      </c>
      <c r="CW1065">
        <v>8.0949949950000004</v>
      </c>
      <c r="CX1065">
        <v>7</v>
      </c>
      <c r="CY1065">
        <v>7.6983316650000004</v>
      </c>
      <c r="CZ1065">
        <v>4.4333333330000002</v>
      </c>
      <c r="DA1065">
        <v>5.6774921779999996</v>
      </c>
      <c r="DB1065">
        <v>7.6116695109999997</v>
      </c>
      <c r="DC1065">
        <v>10</v>
      </c>
      <c r="DD1065">
        <v>5.6830310649999998</v>
      </c>
      <c r="DE1065">
        <v>10</v>
      </c>
      <c r="DF1065">
        <v>7.2342543480000003</v>
      </c>
      <c r="DG1065">
        <v>3.9173875329999999</v>
      </c>
      <c r="DH1065">
        <v>4.2424242420000002</v>
      </c>
      <c r="DI1065">
        <v>7.7964993209999998</v>
      </c>
      <c r="DJ1065">
        <v>4.2671618379999998</v>
      </c>
      <c r="DK1065">
        <v>5.7071451079999997</v>
      </c>
      <c r="DL1065">
        <v>8.2401357449999999</v>
      </c>
      <c r="DM1065">
        <v>5.6951256309999998</v>
      </c>
      <c r="DN1065">
        <v>6.8759038810000002</v>
      </c>
      <c r="DO1065">
        <v>6.27</v>
      </c>
      <c r="DP1065">
        <v>114</v>
      </c>
      <c r="DQ1065">
        <v>6.7705150070000002</v>
      </c>
      <c r="DR1065">
        <v>90</v>
      </c>
      <c r="DS1065">
        <v>3</v>
      </c>
    </row>
    <row r="1066" spans="1:123" x14ac:dyDescent="0.35">
      <c r="A1066">
        <v>2010</v>
      </c>
      <c r="B1066" t="s">
        <v>445</v>
      </c>
      <c r="C1066" t="s">
        <v>446</v>
      </c>
      <c r="D1066" t="s">
        <v>280</v>
      </c>
      <c r="E1066">
        <v>5.5666666669999998</v>
      </c>
      <c r="F1066">
        <v>5.723684875</v>
      </c>
      <c r="G1066">
        <v>6.1148240170000001</v>
      </c>
      <c r="H1066">
        <v>5.8</v>
      </c>
      <c r="I1066">
        <v>9.2316527480000001</v>
      </c>
      <c r="J1066">
        <v>10</v>
      </c>
      <c r="K1066">
        <v>10</v>
      </c>
      <c r="L1066">
        <v>10</v>
      </c>
      <c r="M1066">
        <v>10</v>
      </c>
      <c r="N1066">
        <v>10</v>
      </c>
      <c r="O1066">
        <v>10</v>
      </c>
      <c r="P1066">
        <v>10</v>
      </c>
      <c r="Q1066">
        <v>10</v>
      </c>
      <c r="T1066">
        <v>5</v>
      </c>
      <c r="U1066">
        <v>8.3333333330000006</v>
      </c>
      <c r="V1066">
        <v>9.1883286940000009</v>
      </c>
      <c r="W1066">
        <v>5</v>
      </c>
      <c r="X1066">
        <v>5</v>
      </c>
      <c r="Y1066">
        <v>5</v>
      </c>
      <c r="Z1066">
        <v>5</v>
      </c>
      <c r="AA1066">
        <v>2.5</v>
      </c>
      <c r="AB1066">
        <v>6.6666666670000003</v>
      </c>
      <c r="AC1066">
        <v>4.5833333329999997</v>
      </c>
      <c r="AD1066">
        <v>9.5933333330000004</v>
      </c>
      <c r="AE1066">
        <v>7.5916666670000001</v>
      </c>
      <c r="AF1066">
        <v>7.2561111110000001</v>
      </c>
      <c r="AG1066">
        <v>5</v>
      </c>
      <c r="AH1066">
        <v>5</v>
      </c>
      <c r="AI1066">
        <v>2.5</v>
      </c>
      <c r="AJ1066">
        <v>6.6666666670000003</v>
      </c>
      <c r="AK1066">
        <v>4.5833333329999997</v>
      </c>
      <c r="AL1066">
        <v>7.5</v>
      </c>
      <c r="AM1066">
        <v>6.6666666670000003</v>
      </c>
      <c r="AN1066">
        <v>7.0833333329999997</v>
      </c>
      <c r="AO1066">
        <v>5</v>
      </c>
      <c r="AP1066">
        <v>3.3333333330000001</v>
      </c>
      <c r="AQ1066">
        <v>4.1666666670000003</v>
      </c>
      <c r="AR1066">
        <v>5.1666666670000003</v>
      </c>
      <c r="AS1066">
        <v>10</v>
      </c>
      <c r="AT1066">
        <v>10</v>
      </c>
      <c r="AU1066">
        <v>2</v>
      </c>
      <c r="AV1066">
        <v>4.25</v>
      </c>
      <c r="AW1066">
        <v>3.3333333330000001</v>
      </c>
      <c r="AX1066">
        <v>6.6666666670000003</v>
      </c>
      <c r="AY1066">
        <v>3.3333333330000001</v>
      </c>
      <c r="AZ1066">
        <v>5.654761905</v>
      </c>
      <c r="BD1066">
        <v>5</v>
      </c>
      <c r="BE1066">
        <v>0</v>
      </c>
      <c r="BF1066">
        <v>0</v>
      </c>
      <c r="BG1066">
        <v>0</v>
      </c>
      <c r="BI1066">
        <v>2.5</v>
      </c>
      <c r="BJ1066">
        <v>6.3048361420000001</v>
      </c>
      <c r="BK1066">
        <v>119</v>
      </c>
      <c r="BL1066">
        <v>5.6029411759999999</v>
      </c>
      <c r="BM1066">
        <v>8.9100817439999993</v>
      </c>
      <c r="BN1066">
        <v>2</v>
      </c>
      <c r="BO1066">
        <v>8</v>
      </c>
      <c r="BP1066">
        <v>8</v>
      </c>
      <c r="BQ1066">
        <v>8</v>
      </c>
      <c r="BR1066">
        <v>6.1282557300000002</v>
      </c>
      <c r="BS1066">
        <v>6.1297517700000004</v>
      </c>
      <c r="BT1066">
        <v>6.5860004310000004</v>
      </c>
      <c r="BU1066">
        <v>7.1898697240000002</v>
      </c>
      <c r="BV1066">
        <v>8.3333333330000006</v>
      </c>
      <c r="BW1066">
        <v>6.6666666670000003</v>
      </c>
      <c r="BX1066">
        <v>5.5907199900000002</v>
      </c>
      <c r="BY1066">
        <v>8.0080895170000002</v>
      </c>
      <c r="BZ1066">
        <v>6.7160680050000003</v>
      </c>
      <c r="CA1066">
        <v>6.5614839119999999</v>
      </c>
      <c r="CB1066">
        <v>0.66666666699999999</v>
      </c>
      <c r="CC1066">
        <v>5.7205540140000002</v>
      </c>
      <c r="CD1066">
        <v>8.9312587610000005</v>
      </c>
      <c r="CE1066">
        <v>7.5098726239999998</v>
      </c>
      <c r="CF1066">
        <v>9.6579925650000007</v>
      </c>
      <c r="CG1066">
        <v>0</v>
      </c>
      <c r="CH1066">
        <v>6.5247809879999998</v>
      </c>
      <c r="CI1066">
        <v>9.7933333329999996</v>
      </c>
      <c r="CJ1066">
        <v>8.6999999999999993</v>
      </c>
      <c r="CK1066">
        <v>2.2759999999999998</v>
      </c>
      <c r="CL1066">
        <v>6.9231111109999999</v>
      </c>
      <c r="CM1066">
        <v>6.3132809310000004</v>
      </c>
      <c r="CN1066">
        <v>7.8650525699999996</v>
      </c>
      <c r="CO1066">
        <v>7.0891667500000004</v>
      </c>
      <c r="CP1066">
        <v>10</v>
      </c>
      <c r="CQ1066">
        <v>7.129389765</v>
      </c>
      <c r="CR1066">
        <v>0.76923076899999998</v>
      </c>
      <c r="CS1066">
        <v>10</v>
      </c>
      <c r="CT1066">
        <v>5.9662068450000003</v>
      </c>
      <c r="CU1066">
        <v>7.4946211759999999</v>
      </c>
      <c r="CV1066">
        <v>10</v>
      </c>
      <c r="CW1066">
        <v>8.5057977549999997</v>
      </c>
      <c r="CX1066">
        <v>10</v>
      </c>
      <c r="CY1066">
        <v>9.5019325850000005</v>
      </c>
      <c r="CZ1066">
        <v>10</v>
      </c>
      <c r="DA1066">
        <v>5.816084998</v>
      </c>
      <c r="DB1066">
        <v>7.5744067279999996</v>
      </c>
      <c r="DC1066">
        <v>10</v>
      </c>
      <c r="DD1066">
        <v>4.2440414200000003</v>
      </c>
      <c r="DE1066">
        <v>10</v>
      </c>
      <c r="DF1066">
        <v>7.9390888579999999</v>
      </c>
      <c r="DG1066">
        <v>5.7109941830000004</v>
      </c>
      <c r="DH1066">
        <v>9.5454545450000001</v>
      </c>
      <c r="DI1066">
        <v>9.6356275710000006</v>
      </c>
      <c r="DJ1066">
        <v>6.0592633999999999</v>
      </c>
      <c r="DK1066">
        <v>6.6655013749999998</v>
      </c>
      <c r="DL1066">
        <v>8.5091595800000004</v>
      </c>
      <c r="DM1066">
        <v>7.6876667760000004</v>
      </c>
      <c r="DN1066">
        <v>8.3762294060000002</v>
      </c>
      <c r="DO1066">
        <v>6.85</v>
      </c>
      <c r="DP1066">
        <v>77</v>
      </c>
      <c r="DQ1066">
        <v>6.5774180710000003</v>
      </c>
      <c r="DR1066">
        <v>108</v>
      </c>
      <c r="DS1066">
        <v>3</v>
      </c>
    </row>
    <row r="1067" spans="1:123" x14ac:dyDescent="0.35">
      <c r="A1067">
        <v>2010</v>
      </c>
      <c r="B1067" t="s">
        <v>447</v>
      </c>
      <c r="C1067" t="s">
        <v>448</v>
      </c>
      <c r="D1067" t="s">
        <v>259</v>
      </c>
      <c r="H1067">
        <v>4.8735759999999999</v>
      </c>
      <c r="I1067">
        <v>5.128029916</v>
      </c>
      <c r="J1067">
        <v>10</v>
      </c>
      <c r="K1067">
        <v>10</v>
      </c>
      <c r="L1067">
        <v>2.5</v>
      </c>
      <c r="M1067">
        <v>9.9778884609999992</v>
      </c>
      <c r="N1067">
        <v>9.9336653819999992</v>
      </c>
      <c r="O1067">
        <v>8.4823107689999997</v>
      </c>
      <c r="P1067">
        <v>0.6</v>
      </c>
      <c r="Q1067">
        <v>10</v>
      </c>
      <c r="T1067">
        <v>0</v>
      </c>
      <c r="U1067">
        <v>3.5333333329999999</v>
      </c>
      <c r="V1067">
        <v>5.7145580059999999</v>
      </c>
      <c r="W1067">
        <v>10</v>
      </c>
      <c r="X1067">
        <v>10</v>
      </c>
      <c r="Y1067">
        <v>10</v>
      </c>
      <c r="Z1067">
        <v>10</v>
      </c>
      <c r="AA1067">
        <v>10</v>
      </c>
      <c r="AB1067">
        <v>6.6666666670000003</v>
      </c>
      <c r="AC1067">
        <v>8.3333333330000006</v>
      </c>
      <c r="AD1067">
        <v>7.948888889</v>
      </c>
      <c r="AE1067">
        <v>3.8388888890000001</v>
      </c>
      <c r="AF1067">
        <v>6.7070370370000001</v>
      </c>
      <c r="AG1067">
        <v>10</v>
      </c>
      <c r="AH1067">
        <v>10</v>
      </c>
      <c r="AI1067">
        <v>7.5</v>
      </c>
      <c r="AJ1067">
        <v>0</v>
      </c>
      <c r="AK1067">
        <v>3.75</v>
      </c>
      <c r="AL1067">
        <v>10</v>
      </c>
      <c r="AM1067">
        <v>6.6666666670000003</v>
      </c>
      <c r="AN1067">
        <v>8.3333333330000006</v>
      </c>
      <c r="AO1067">
        <v>10</v>
      </c>
      <c r="AP1067">
        <v>3.3333333330000001</v>
      </c>
      <c r="AQ1067">
        <v>6.6666666670000003</v>
      </c>
      <c r="AR1067">
        <v>7.75</v>
      </c>
      <c r="AS1067">
        <v>10</v>
      </c>
      <c r="AT1067">
        <v>10</v>
      </c>
      <c r="AU1067">
        <v>7.3333333329999997</v>
      </c>
      <c r="AV1067">
        <v>8</v>
      </c>
      <c r="AW1067">
        <v>10</v>
      </c>
      <c r="AX1067">
        <v>10</v>
      </c>
      <c r="AY1067">
        <v>10</v>
      </c>
      <c r="AZ1067">
        <v>9.3333333330000006</v>
      </c>
      <c r="BD1067">
        <v>0</v>
      </c>
      <c r="BE1067">
        <v>10</v>
      </c>
      <c r="BF1067">
        <v>10</v>
      </c>
      <c r="BG1067">
        <v>10</v>
      </c>
      <c r="BI1067">
        <v>5</v>
      </c>
      <c r="BJ1067">
        <v>6.526070539</v>
      </c>
      <c r="BK1067">
        <v>104</v>
      </c>
      <c r="BL1067">
        <v>5.3147058820000002</v>
      </c>
      <c r="BM1067">
        <v>10</v>
      </c>
      <c r="BN1067">
        <v>4</v>
      </c>
      <c r="BR1067">
        <v>6.4382352940000001</v>
      </c>
      <c r="BS1067">
        <v>2.8876579599999999</v>
      </c>
      <c r="BT1067">
        <v>4.2257912700000002</v>
      </c>
      <c r="BU1067">
        <v>4.1057554520000004</v>
      </c>
      <c r="BV1067">
        <v>5.8333333329999997</v>
      </c>
      <c r="BW1067">
        <v>5</v>
      </c>
      <c r="BX1067">
        <v>2.6324661059999999</v>
      </c>
      <c r="BY1067">
        <v>5.4745161419999997</v>
      </c>
      <c r="BZ1067">
        <v>3.9836595350000001</v>
      </c>
      <c r="CA1067">
        <v>6.2872945849999997</v>
      </c>
      <c r="CB1067">
        <v>0.72413793100000001</v>
      </c>
      <c r="CC1067">
        <v>3.872650803</v>
      </c>
      <c r="CD1067">
        <v>9.3794509169999998</v>
      </c>
      <c r="CE1067">
        <v>8.2942030239999998</v>
      </c>
      <c r="CF1067">
        <v>9.7782146189999999</v>
      </c>
      <c r="CG1067">
        <v>0</v>
      </c>
      <c r="CH1067">
        <v>6.8629671400000003</v>
      </c>
      <c r="CI1067">
        <v>7.9466666669999997</v>
      </c>
      <c r="CJ1067">
        <v>7.62</v>
      </c>
      <c r="CK1067">
        <v>7.2868000000000004</v>
      </c>
      <c r="CL1067">
        <v>7.617822222</v>
      </c>
      <c r="CM1067">
        <v>5.021917846</v>
      </c>
      <c r="CN1067">
        <v>6.0489174449999998</v>
      </c>
      <c r="CO1067">
        <v>5.535417646</v>
      </c>
      <c r="CP1067">
        <v>10</v>
      </c>
      <c r="CQ1067">
        <v>4.9561832480000003</v>
      </c>
      <c r="CR1067">
        <v>0.76923076899999998</v>
      </c>
      <c r="CS1067">
        <v>2.3231384679999998</v>
      </c>
      <c r="CT1067">
        <v>2.6828508279999999</v>
      </c>
      <c r="CU1067">
        <v>6.4590226739999999</v>
      </c>
      <c r="CV1067">
        <v>8</v>
      </c>
      <c r="CW1067">
        <v>8.8924199519999991</v>
      </c>
      <c r="CX1067">
        <v>10</v>
      </c>
      <c r="CY1067">
        <v>8.9641399839999991</v>
      </c>
      <c r="CZ1067">
        <v>5</v>
      </c>
      <c r="DA1067">
        <v>4.788911669</v>
      </c>
      <c r="DB1067">
        <v>6.0044274599999996</v>
      </c>
      <c r="DC1067">
        <v>8</v>
      </c>
      <c r="DD1067">
        <v>7.5681075</v>
      </c>
      <c r="DE1067">
        <v>0</v>
      </c>
      <c r="DF1067">
        <v>5.2269077719999997</v>
      </c>
      <c r="DG1067">
        <v>4.0375027020000003</v>
      </c>
      <c r="DH1067">
        <v>4.5454545450000001</v>
      </c>
      <c r="DI1067">
        <v>7.6513126189999996</v>
      </c>
      <c r="DJ1067">
        <v>2.5603004739999999</v>
      </c>
      <c r="DK1067">
        <v>7.2047531009999997</v>
      </c>
      <c r="DL1067">
        <v>6.9734818540000001</v>
      </c>
      <c r="DM1067">
        <v>5.4954675489999998</v>
      </c>
      <c r="DN1067">
        <v>6.5621717679999998</v>
      </c>
      <c r="DO1067">
        <v>6.04</v>
      </c>
      <c r="DP1067">
        <v>126</v>
      </c>
      <c r="DQ1067">
        <v>6.283035269</v>
      </c>
      <c r="DR1067">
        <v>120</v>
      </c>
      <c r="DS1067">
        <v>4</v>
      </c>
    </row>
    <row r="1068" spans="1:123" x14ac:dyDescent="0.35">
      <c r="A1068">
        <v>2010</v>
      </c>
      <c r="B1068" t="s">
        <v>449</v>
      </c>
      <c r="C1068" t="s">
        <v>450</v>
      </c>
      <c r="D1068" t="s">
        <v>271</v>
      </c>
      <c r="H1068">
        <v>7.5128079999999997</v>
      </c>
      <c r="I1068">
        <v>9.6154862899999998</v>
      </c>
      <c r="J1068">
        <v>10</v>
      </c>
      <c r="K1068">
        <v>10</v>
      </c>
      <c r="M1068">
        <v>10</v>
      </c>
      <c r="N1068">
        <v>10</v>
      </c>
      <c r="O1068">
        <v>10</v>
      </c>
      <c r="P1068">
        <v>10</v>
      </c>
      <c r="Q1068">
        <v>10</v>
      </c>
      <c r="T1068">
        <v>10</v>
      </c>
      <c r="U1068">
        <v>10</v>
      </c>
      <c r="V1068">
        <v>9.8718287629999999</v>
      </c>
      <c r="W1068">
        <v>10</v>
      </c>
      <c r="X1068">
        <v>10</v>
      </c>
      <c r="Y1068">
        <v>10</v>
      </c>
      <c r="Z1068">
        <v>10</v>
      </c>
      <c r="AA1068">
        <v>10</v>
      </c>
      <c r="AB1068">
        <v>10</v>
      </c>
      <c r="AC1068">
        <v>10</v>
      </c>
      <c r="AD1068">
        <v>8.5044444440000007</v>
      </c>
      <c r="AE1068">
        <v>3.611111111</v>
      </c>
      <c r="AF1068">
        <v>7.3718518519999998</v>
      </c>
      <c r="AG1068">
        <v>10</v>
      </c>
      <c r="AH1068">
        <v>10</v>
      </c>
      <c r="AI1068">
        <v>10</v>
      </c>
      <c r="AJ1068">
        <v>10</v>
      </c>
      <c r="AK1068">
        <v>10</v>
      </c>
      <c r="AL1068">
        <v>10</v>
      </c>
      <c r="AM1068">
        <v>10</v>
      </c>
      <c r="AN1068">
        <v>10</v>
      </c>
      <c r="AO1068">
        <v>10</v>
      </c>
      <c r="AP1068">
        <v>10</v>
      </c>
      <c r="AQ1068">
        <v>10</v>
      </c>
      <c r="AR1068">
        <v>10</v>
      </c>
      <c r="AS1068">
        <v>10</v>
      </c>
      <c r="AT1068">
        <v>10</v>
      </c>
      <c r="AU1068">
        <v>8.6666666669999994</v>
      </c>
      <c r="AV1068">
        <v>7.75</v>
      </c>
      <c r="AW1068">
        <v>10</v>
      </c>
      <c r="AX1068">
        <v>10</v>
      </c>
      <c r="AY1068">
        <v>10</v>
      </c>
      <c r="AZ1068">
        <v>9.4880952379999997</v>
      </c>
      <c r="BD1068">
        <v>10</v>
      </c>
      <c r="BE1068">
        <v>10</v>
      </c>
      <c r="BF1068">
        <v>10</v>
      </c>
      <c r="BG1068">
        <v>10</v>
      </c>
      <c r="BI1068">
        <v>10</v>
      </c>
      <c r="BJ1068">
        <v>9.0321539000000008</v>
      </c>
      <c r="BK1068">
        <v>19</v>
      </c>
      <c r="BL1068">
        <v>4.2794117649999999</v>
      </c>
      <c r="BM1068">
        <v>5.9209809260000004</v>
      </c>
      <c r="BN1068">
        <v>6</v>
      </c>
      <c r="BO1068">
        <v>7</v>
      </c>
      <c r="BP1068">
        <v>7</v>
      </c>
      <c r="BQ1068">
        <v>7</v>
      </c>
      <c r="BR1068">
        <v>5.8000981730000003</v>
      </c>
      <c r="BS1068">
        <v>6.8910485560000003</v>
      </c>
      <c r="BT1068">
        <v>5.0103858519999998</v>
      </c>
      <c r="BU1068">
        <v>7.0857471670000001</v>
      </c>
      <c r="BV1068">
        <v>10</v>
      </c>
      <c r="BW1068">
        <v>8.3333333330000006</v>
      </c>
      <c r="BZ1068">
        <v>6.9244315189999996</v>
      </c>
      <c r="CA1068">
        <v>8.3744245559999992</v>
      </c>
      <c r="CB1068">
        <v>1</v>
      </c>
      <c r="CC1068">
        <v>7.5170529970000004</v>
      </c>
      <c r="CD1068">
        <v>8.5888605160000004</v>
      </c>
      <c r="CE1068">
        <v>9.8701781220000004</v>
      </c>
      <c r="CF1068">
        <v>9.6966332469999994</v>
      </c>
      <c r="CG1068">
        <v>10</v>
      </c>
      <c r="CH1068">
        <v>9.5389179710000001</v>
      </c>
      <c r="CI1068">
        <v>9.632409333</v>
      </c>
      <c r="CJ1068">
        <v>8.98</v>
      </c>
      <c r="CK1068">
        <v>6.4096000000000002</v>
      </c>
      <c r="CL1068">
        <v>8.3406697780000005</v>
      </c>
      <c r="CM1068">
        <v>7.4469160739999998</v>
      </c>
      <c r="CO1068">
        <v>7.4469160739999998</v>
      </c>
      <c r="CP1068">
        <v>10</v>
      </c>
      <c r="CQ1068">
        <v>6.896867157</v>
      </c>
      <c r="CR1068">
        <v>6.923076923</v>
      </c>
      <c r="CS1068">
        <v>6.4162871959999999</v>
      </c>
      <c r="CT1068">
        <v>6.7454104260000003</v>
      </c>
      <c r="CU1068">
        <v>8.1332490689999997</v>
      </c>
      <c r="CV1068">
        <v>10</v>
      </c>
      <c r="CW1068">
        <v>7.7530428550000003</v>
      </c>
      <c r="CX1068">
        <v>10</v>
      </c>
      <c r="CY1068">
        <v>9.2510142850000001</v>
      </c>
      <c r="DA1068">
        <v>4.1673565369999999</v>
      </c>
      <c r="DB1068">
        <v>6.124932426</v>
      </c>
      <c r="DE1068">
        <v>10</v>
      </c>
      <c r="DF1068">
        <v>6.7640963210000002</v>
      </c>
      <c r="DG1068">
        <v>3.0528344629999999</v>
      </c>
      <c r="DH1068">
        <v>5.7575757579999998</v>
      </c>
      <c r="DJ1068">
        <v>5.8173482090000004</v>
      </c>
      <c r="DM1068">
        <v>4.8759194770000001</v>
      </c>
      <c r="DN1068">
        <v>6.9636766940000001</v>
      </c>
      <c r="DO1068">
        <v>7.59</v>
      </c>
      <c r="DP1068">
        <v>19</v>
      </c>
      <c r="DQ1068">
        <v>8.3110769500000004</v>
      </c>
      <c r="DR1068">
        <v>18</v>
      </c>
      <c r="DS1068">
        <v>1</v>
      </c>
    </row>
    <row r="1069" spans="1:123" x14ac:dyDescent="0.35">
      <c r="A1069">
        <v>2010</v>
      </c>
      <c r="B1069" t="s">
        <v>451</v>
      </c>
      <c r="C1069" t="s">
        <v>452</v>
      </c>
      <c r="D1069" t="s">
        <v>259</v>
      </c>
      <c r="H1069">
        <v>4.3158000000000003</v>
      </c>
      <c r="I1069">
        <v>5.6524828149999999</v>
      </c>
      <c r="J1069">
        <v>10</v>
      </c>
      <c r="K1069">
        <v>7.3219139750000002</v>
      </c>
      <c r="L1069">
        <v>5</v>
      </c>
      <c r="M1069">
        <v>9.9076522059999999</v>
      </c>
      <c r="N1069">
        <v>10</v>
      </c>
      <c r="O1069">
        <v>8.4459132360000009</v>
      </c>
      <c r="P1069">
        <v>2.9</v>
      </c>
      <c r="Q1069">
        <v>10</v>
      </c>
      <c r="T1069">
        <v>5</v>
      </c>
      <c r="U1069">
        <v>5.9666666670000001</v>
      </c>
      <c r="V1069">
        <v>6.6883542389999997</v>
      </c>
      <c r="W1069">
        <v>0</v>
      </c>
      <c r="X1069">
        <v>5</v>
      </c>
      <c r="Y1069">
        <v>10</v>
      </c>
      <c r="Z1069">
        <v>5</v>
      </c>
      <c r="AA1069">
        <v>2.5</v>
      </c>
      <c r="AB1069">
        <v>3.3333333330000001</v>
      </c>
      <c r="AC1069">
        <v>2.9166666669999999</v>
      </c>
      <c r="AD1069">
        <v>9.4444444440000002</v>
      </c>
      <c r="AE1069">
        <v>6.3888888890000004</v>
      </c>
      <c r="AF1069">
        <v>6.25</v>
      </c>
      <c r="AG1069">
        <v>7.5</v>
      </c>
      <c r="AH1069">
        <v>5</v>
      </c>
      <c r="AI1069">
        <v>10</v>
      </c>
      <c r="AJ1069">
        <v>6.6666666670000003</v>
      </c>
      <c r="AK1069">
        <v>8.3333333330000006</v>
      </c>
      <c r="AL1069">
        <v>7.5</v>
      </c>
      <c r="AM1069">
        <v>3.3333333330000001</v>
      </c>
      <c r="AN1069">
        <v>5.4166666670000003</v>
      </c>
      <c r="AO1069">
        <v>7.5</v>
      </c>
      <c r="AP1069">
        <v>6.6666666670000003</v>
      </c>
      <c r="AQ1069">
        <v>7.0833333329999997</v>
      </c>
      <c r="AR1069">
        <v>6.6666666670000003</v>
      </c>
      <c r="AS1069">
        <v>10</v>
      </c>
      <c r="AT1069">
        <v>10</v>
      </c>
      <c r="AU1069">
        <v>4.3333333329999997</v>
      </c>
      <c r="AV1069">
        <v>5.25</v>
      </c>
      <c r="AW1069">
        <v>6.6666666670000003</v>
      </c>
      <c r="AX1069">
        <v>6.6666666670000003</v>
      </c>
      <c r="AY1069">
        <v>10</v>
      </c>
      <c r="AZ1069">
        <v>7.55952381</v>
      </c>
      <c r="BD1069">
        <v>10</v>
      </c>
      <c r="BE1069">
        <v>0</v>
      </c>
      <c r="BF1069">
        <v>0</v>
      </c>
      <c r="BG1069">
        <v>0</v>
      </c>
      <c r="BI1069">
        <v>5</v>
      </c>
      <c r="BJ1069">
        <v>5.798657607</v>
      </c>
      <c r="BK1069">
        <v>131</v>
      </c>
      <c r="BL1069">
        <v>3.729411765</v>
      </c>
      <c r="BN1069">
        <v>10</v>
      </c>
      <c r="BO1069">
        <v>5</v>
      </c>
      <c r="BP1069">
        <v>5</v>
      </c>
      <c r="BQ1069">
        <v>5</v>
      </c>
      <c r="BR1069">
        <v>6.2431372549999997</v>
      </c>
      <c r="BS1069">
        <v>2.6859846260000002</v>
      </c>
      <c r="BT1069">
        <v>4.1760339210000001</v>
      </c>
      <c r="BU1069">
        <v>4.2698312930000002</v>
      </c>
      <c r="BV1069">
        <v>3.3330000000000002</v>
      </c>
      <c r="BW1069">
        <v>3.3330000000000002</v>
      </c>
      <c r="BX1069">
        <v>6.2664968419999996</v>
      </c>
      <c r="BY1069">
        <v>7.528994548</v>
      </c>
      <c r="BZ1069">
        <v>2.743341585</v>
      </c>
      <c r="CA1069">
        <v>6.1024685520000004</v>
      </c>
      <c r="CB1069">
        <v>0.65517241400000004</v>
      </c>
      <c r="CC1069">
        <v>3.7185426540000002</v>
      </c>
      <c r="CD1069">
        <v>8.3640464120000004</v>
      </c>
      <c r="CE1069">
        <v>3.8339459250000001</v>
      </c>
      <c r="CF1069">
        <v>8.743291825</v>
      </c>
      <c r="CG1069">
        <v>5</v>
      </c>
      <c r="CH1069">
        <v>6.4853210409999997</v>
      </c>
      <c r="CJ1069">
        <v>8.08</v>
      </c>
      <c r="CK1069">
        <v>7.1959999999999997</v>
      </c>
      <c r="CL1069">
        <v>7.6379999999999999</v>
      </c>
      <c r="CM1069">
        <v>4.9281761680000002</v>
      </c>
      <c r="CN1069">
        <v>4.9410653509999998</v>
      </c>
      <c r="CO1069">
        <v>4.9346207590000004</v>
      </c>
      <c r="CP1069">
        <v>10</v>
      </c>
      <c r="CQ1069">
        <v>3.3649626779999999</v>
      </c>
      <c r="CR1069">
        <v>1</v>
      </c>
      <c r="CS1069">
        <v>0</v>
      </c>
      <c r="CT1069">
        <v>1.4549875590000001</v>
      </c>
      <c r="CU1069">
        <v>6.0069020799999997</v>
      </c>
      <c r="CV1069">
        <v>8</v>
      </c>
      <c r="CW1069">
        <v>8.0330330330000006</v>
      </c>
      <c r="CX1069">
        <v>8</v>
      </c>
      <c r="CY1069">
        <v>8.0110110110000008</v>
      </c>
      <c r="CZ1069">
        <v>5.5666666669999998</v>
      </c>
      <c r="DA1069">
        <v>4.9883338039999998</v>
      </c>
      <c r="DB1069">
        <v>6.809851471</v>
      </c>
      <c r="DC1069">
        <v>8</v>
      </c>
      <c r="DD1069">
        <v>7.9422448079999999</v>
      </c>
      <c r="DE1069">
        <v>5</v>
      </c>
      <c r="DF1069">
        <v>6.3845161250000002</v>
      </c>
      <c r="DG1069">
        <v>4.8835290589999998</v>
      </c>
      <c r="DH1069">
        <v>2.575757576</v>
      </c>
      <c r="DI1069">
        <v>7.7863511010000002</v>
      </c>
      <c r="DJ1069">
        <v>2.6614845379999998</v>
      </c>
      <c r="DK1069">
        <v>8.8883354570000002</v>
      </c>
      <c r="DL1069">
        <v>2.1983087779999999</v>
      </c>
      <c r="DM1069">
        <v>4.832294418</v>
      </c>
      <c r="DN1069">
        <v>6.409273851</v>
      </c>
      <c r="DO1069">
        <v>5.77</v>
      </c>
      <c r="DP1069">
        <v>136</v>
      </c>
      <c r="DQ1069">
        <v>5.7843288040000003</v>
      </c>
      <c r="DR1069">
        <v>134</v>
      </c>
      <c r="DS1069">
        <v>4</v>
      </c>
    </row>
    <row r="1070" spans="1:123" x14ac:dyDescent="0.35">
      <c r="A1070">
        <v>2010</v>
      </c>
      <c r="B1070" t="s">
        <v>453</v>
      </c>
      <c r="C1070" t="s">
        <v>454</v>
      </c>
      <c r="D1070" t="s">
        <v>259</v>
      </c>
      <c r="H1070">
        <v>6.6557380000000004</v>
      </c>
      <c r="I1070">
        <v>8.9422695529999991</v>
      </c>
      <c r="J1070">
        <v>10</v>
      </c>
      <c r="K1070">
        <v>10</v>
      </c>
      <c r="L1070">
        <v>10</v>
      </c>
      <c r="M1070">
        <v>10</v>
      </c>
      <c r="N1070">
        <v>10</v>
      </c>
      <c r="O1070">
        <v>10</v>
      </c>
      <c r="P1070">
        <v>10</v>
      </c>
      <c r="Q1070">
        <v>10</v>
      </c>
      <c r="T1070">
        <v>10</v>
      </c>
      <c r="U1070">
        <v>10</v>
      </c>
      <c r="V1070">
        <v>9.6474231840000009</v>
      </c>
      <c r="W1070">
        <v>10</v>
      </c>
      <c r="X1070">
        <v>10</v>
      </c>
      <c r="Y1070">
        <v>10</v>
      </c>
      <c r="Z1070">
        <v>10</v>
      </c>
      <c r="AA1070">
        <v>10</v>
      </c>
      <c r="AB1070">
        <v>6.6666666670000003</v>
      </c>
      <c r="AC1070">
        <v>8.3333333330000006</v>
      </c>
      <c r="AD1070">
        <v>9.7777777780000008</v>
      </c>
      <c r="AE1070">
        <v>9.8166666669999998</v>
      </c>
      <c r="AF1070">
        <v>9.3092592589999992</v>
      </c>
      <c r="AG1070">
        <v>10</v>
      </c>
      <c r="AH1070">
        <v>7.5</v>
      </c>
      <c r="AI1070">
        <v>7.5</v>
      </c>
      <c r="AJ1070">
        <v>3.3333333330000001</v>
      </c>
      <c r="AK1070">
        <v>5.4166666670000003</v>
      </c>
      <c r="AL1070">
        <v>10</v>
      </c>
      <c r="AM1070">
        <v>10</v>
      </c>
      <c r="AN1070">
        <v>10</v>
      </c>
      <c r="AO1070">
        <v>10</v>
      </c>
      <c r="AP1070">
        <v>10</v>
      </c>
      <c r="AQ1070">
        <v>10</v>
      </c>
      <c r="AR1070">
        <v>8.5833333330000006</v>
      </c>
      <c r="AS1070">
        <v>10</v>
      </c>
      <c r="AT1070">
        <v>10</v>
      </c>
      <c r="AU1070">
        <v>8</v>
      </c>
      <c r="AV1070">
        <v>7.75</v>
      </c>
      <c r="AW1070">
        <v>6.6666666670000003</v>
      </c>
      <c r="AX1070">
        <v>10</v>
      </c>
      <c r="AY1070">
        <v>10</v>
      </c>
      <c r="AZ1070">
        <v>8.9166666669999994</v>
      </c>
      <c r="BD1070">
        <v>10</v>
      </c>
      <c r="BE1070">
        <v>0</v>
      </c>
      <c r="BF1070">
        <v>10</v>
      </c>
      <c r="BG1070">
        <v>5</v>
      </c>
      <c r="BI1070">
        <v>7.5</v>
      </c>
      <c r="BJ1070">
        <v>8.5067162219999997</v>
      </c>
      <c r="BK1070">
        <v>39</v>
      </c>
      <c r="BL1070">
        <v>7.0911764709999998</v>
      </c>
      <c r="BM1070">
        <v>8.4501362400000009</v>
      </c>
      <c r="BN1070">
        <v>7</v>
      </c>
      <c r="BO1070">
        <v>10</v>
      </c>
      <c r="BP1070">
        <v>8</v>
      </c>
      <c r="BQ1070">
        <v>9</v>
      </c>
      <c r="BR1070">
        <v>7.885328178</v>
      </c>
      <c r="BS1070">
        <v>6.4287286579999998</v>
      </c>
      <c r="BT1070">
        <v>5.7962006700000002</v>
      </c>
      <c r="BU1070">
        <v>7.0587191159999998</v>
      </c>
      <c r="BV1070">
        <v>7.7</v>
      </c>
      <c r="BX1070">
        <v>4.54639477</v>
      </c>
      <c r="BY1070">
        <v>6.0998776599999998</v>
      </c>
      <c r="BZ1070">
        <v>5.4695639419999997</v>
      </c>
      <c r="CA1070">
        <v>6.543780398</v>
      </c>
      <c r="CB1070">
        <v>1</v>
      </c>
      <c r="CC1070">
        <v>6.2054081520000004</v>
      </c>
      <c r="CD1070">
        <v>8.8246766169999997</v>
      </c>
      <c r="CE1070">
        <v>8.8662947869999993</v>
      </c>
      <c r="CF1070">
        <v>9.4214062569999992</v>
      </c>
      <c r="CG1070">
        <v>10</v>
      </c>
      <c r="CH1070">
        <v>9.278094415</v>
      </c>
      <c r="CI1070">
        <v>9.7066666670000004</v>
      </c>
      <c r="CJ1070">
        <v>9.7200000000000006</v>
      </c>
      <c r="CK1070">
        <v>8.0792000000000002</v>
      </c>
      <c r="CL1070">
        <v>9.1686222219999998</v>
      </c>
      <c r="CM1070">
        <v>6.4252673729999996</v>
      </c>
      <c r="CN1070">
        <v>8.2628686120000001</v>
      </c>
      <c r="CO1070">
        <v>7.3440679920000003</v>
      </c>
      <c r="CP1070">
        <v>10</v>
      </c>
      <c r="CQ1070">
        <v>6.6305557620000002</v>
      </c>
      <c r="CR1070">
        <v>4.615384615</v>
      </c>
      <c r="CS1070">
        <v>8.7394256640000005</v>
      </c>
      <c r="CT1070">
        <v>6.6617886799999999</v>
      </c>
      <c r="CU1070">
        <v>8.2936197239999991</v>
      </c>
      <c r="CV1070">
        <v>10</v>
      </c>
      <c r="CW1070">
        <v>8.4767120360000003</v>
      </c>
      <c r="CX1070">
        <v>10</v>
      </c>
      <c r="CY1070">
        <v>9.4922373449999995</v>
      </c>
      <c r="CZ1070">
        <v>10</v>
      </c>
      <c r="DA1070">
        <v>4.6145591230000003</v>
      </c>
      <c r="DB1070">
        <v>5.6444326189999998</v>
      </c>
      <c r="DC1070">
        <v>8</v>
      </c>
      <c r="DD1070">
        <v>7.5331606090000003</v>
      </c>
      <c r="DE1070">
        <v>10</v>
      </c>
      <c r="DF1070">
        <v>7.6320253920000001</v>
      </c>
      <c r="DG1070">
        <v>4.2756898760000004</v>
      </c>
      <c r="DH1070">
        <v>9.0909090910000003</v>
      </c>
      <c r="DI1070">
        <v>9.7700847320000008</v>
      </c>
      <c r="DJ1070">
        <v>5.6175247500000003</v>
      </c>
      <c r="DK1070">
        <v>8.6459241720000009</v>
      </c>
      <c r="DL1070">
        <v>8.1952984390000001</v>
      </c>
      <c r="DM1070">
        <v>7.5992385100000002</v>
      </c>
      <c r="DN1070">
        <v>8.2411670820000005</v>
      </c>
      <c r="DO1070">
        <v>7.98</v>
      </c>
      <c r="DP1070">
        <v>7</v>
      </c>
      <c r="DQ1070">
        <v>8.2433581109999992</v>
      </c>
      <c r="DR1070">
        <v>22</v>
      </c>
      <c r="DS1070">
        <v>1</v>
      </c>
    </row>
    <row r="1071" spans="1:123" x14ac:dyDescent="0.35">
      <c r="A1071">
        <v>2010</v>
      </c>
      <c r="B1071" t="s">
        <v>455</v>
      </c>
      <c r="C1071" t="s">
        <v>456</v>
      </c>
      <c r="D1071" t="s">
        <v>262</v>
      </c>
      <c r="E1071">
        <v>4.9666666670000001</v>
      </c>
      <c r="F1071">
        <v>4.0132791809999997</v>
      </c>
      <c r="G1071">
        <v>3.5054122259999998</v>
      </c>
      <c r="H1071">
        <v>4.2</v>
      </c>
      <c r="I1071">
        <v>1.218127344</v>
      </c>
      <c r="J1071">
        <v>5</v>
      </c>
      <c r="K1071">
        <v>10</v>
      </c>
      <c r="L1071">
        <v>7.5</v>
      </c>
      <c r="M1071">
        <v>10</v>
      </c>
      <c r="N1071">
        <v>10</v>
      </c>
      <c r="O1071">
        <v>8.5</v>
      </c>
      <c r="P1071">
        <v>9.5</v>
      </c>
      <c r="Q1071">
        <v>10</v>
      </c>
      <c r="T1071">
        <v>10</v>
      </c>
      <c r="U1071">
        <v>9.8333333330000006</v>
      </c>
      <c r="V1071">
        <v>6.5171535589999996</v>
      </c>
      <c r="W1071">
        <v>10</v>
      </c>
      <c r="X1071">
        <v>10</v>
      </c>
      <c r="Y1071">
        <v>10</v>
      </c>
      <c r="Z1071">
        <v>10</v>
      </c>
      <c r="AA1071">
        <v>7.5</v>
      </c>
      <c r="AB1071">
        <v>6.6666666670000003</v>
      </c>
      <c r="AC1071">
        <v>7.0833333329999997</v>
      </c>
      <c r="AD1071">
        <v>8.76</v>
      </c>
      <c r="AE1071">
        <v>4.766666667</v>
      </c>
      <c r="AF1071">
        <v>6.87</v>
      </c>
      <c r="AG1071">
        <v>7.5</v>
      </c>
      <c r="AH1071">
        <v>7.5</v>
      </c>
      <c r="AI1071">
        <v>7.5</v>
      </c>
      <c r="AJ1071">
        <v>3.3333333330000001</v>
      </c>
      <c r="AK1071">
        <v>5.4166666670000003</v>
      </c>
      <c r="AL1071">
        <v>7.5</v>
      </c>
      <c r="AM1071">
        <v>6.6666666670000003</v>
      </c>
      <c r="AN1071">
        <v>7.0833333329999997</v>
      </c>
      <c r="AO1071">
        <v>7.5</v>
      </c>
      <c r="AP1071">
        <v>10</v>
      </c>
      <c r="AQ1071">
        <v>8.75</v>
      </c>
      <c r="AR1071">
        <v>7.25</v>
      </c>
      <c r="AS1071">
        <v>1.4762271849999999</v>
      </c>
      <c r="AT1071">
        <v>10</v>
      </c>
      <c r="AU1071">
        <v>4.3333333329999997</v>
      </c>
      <c r="AV1071">
        <v>2.25</v>
      </c>
      <c r="AW1071">
        <v>10</v>
      </c>
      <c r="AX1071">
        <v>10</v>
      </c>
      <c r="AY1071">
        <v>10</v>
      </c>
      <c r="AZ1071">
        <v>6.8656515029999996</v>
      </c>
      <c r="BD1071">
        <v>10</v>
      </c>
      <c r="BE1071">
        <v>10</v>
      </c>
      <c r="BF1071">
        <v>10</v>
      </c>
      <c r="BG1071">
        <v>10</v>
      </c>
      <c r="BI1071">
        <v>10</v>
      </c>
      <c r="BJ1071">
        <v>6.7778535399999997</v>
      </c>
      <c r="BK1071">
        <v>97</v>
      </c>
      <c r="BL1071">
        <v>7.2852941180000004</v>
      </c>
      <c r="BM1071">
        <v>6.5313351500000003</v>
      </c>
      <c r="BN1071">
        <v>6</v>
      </c>
      <c r="BO1071">
        <v>9</v>
      </c>
      <c r="BP1071">
        <v>6</v>
      </c>
      <c r="BQ1071">
        <v>7.5</v>
      </c>
      <c r="BR1071">
        <v>6.8291573169999999</v>
      </c>
      <c r="BS1071">
        <v>3.7376652140000002</v>
      </c>
      <c r="BT1071">
        <v>3.7223743919999999</v>
      </c>
      <c r="BU1071">
        <v>5.0539899879999997</v>
      </c>
      <c r="BV1071">
        <v>7.5</v>
      </c>
      <c r="BW1071">
        <v>3.3333333330000001</v>
      </c>
      <c r="BX1071">
        <v>5.3926586209999998</v>
      </c>
      <c r="BY1071">
        <v>6.8592868679999999</v>
      </c>
      <c r="BZ1071">
        <v>2.641928499</v>
      </c>
      <c r="CA1071">
        <v>2.9097256150000002</v>
      </c>
      <c r="CB1071">
        <v>1</v>
      </c>
      <c r="CC1071">
        <v>4.5723291699999997</v>
      </c>
      <c r="CD1071">
        <v>8.4827900859999996</v>
      </c>
      <c r="CE1071">
        <v>9.6127205599999996</v>
      </c>
      <c r="CF1071">
        <v>9.1685043610000001</v>
      </c>
      <c r="CG1071">
        <v>5</v>
      </c>
      <c r="CH1071">
        <v>8.0660037520000003</v>
      </c>
      <c r="CI1071">
        <v>9.3733333329999997</v>
      </c>
      <c r="CJ1071">
        <v>8.1999999999999993</v>
      </c>
      <c r="CK1071">
        <v>2.1520000000000001</v>
      </c>
      <c r="CL1071">
        <v>6.575111111</v>
      </c>
      <c r="CM1071">
        <v>6.0527318599999997</v>
      </c>
      <c r="CN1071">
        <v>8.4091556240000003</v>
      </c>
      <c r="CO1071">
        <v>7.230943742</v>
      </c>
      <c r="CP1071">
        <v>10</v>
      </c>
      <c r="CQ1071">
        <v>6.970484356</v>
      </c>
      <c r="CR1071">
        <v>1.538461538</v>
      </c>
      <c r="CS1071">
        <v>4.0931487290000002</v>
      </c>
      <c r="CT1071">
        <v>4.2006982080000004</v>
      </c>
      <c r="CU1071">
        <v>7.0016882650000003</v>
      </c>
      <c r="CV1071">
        <v>10</v>
      </c>
      <c r="CW1071">
        <v>5.9444444440000002</v>
      </c>
      <c r="CX1071">
        <v>10</v>
      </c>
      <c r="CY1071">
        <v>8.6481481480000006</v>
      </c>
      <c r="CZ1071">
        <v>6.6666666670000003</v>
      </c>
      <c r="DA1071">
        <v>3.471061255</v>
      </c>
      <c r="DB1071">
        <v>6.4137447620000003</v>
      </c>
      <c r="DC1071">
        <v>8</v>
      </c>
      <c r="DD1071">
        <v>4.8196372780000001</v>
      </c>
      <c r="DE1071">
        <v>3</v>
      </c>
      <c r="DF1071">
        <v>5.3951849940000001</v>
      </c>
      <c r="DG1071">
        <v>3.153577394</v>
      </c>
      <c r="DH1071">
        <v>7.575757576</v>
      </c>
      <c r="DI1071">
        <v>9.5666618109999995</v>
      </c>
      <c r="DJ1071">
        <v>4.1645250950000001</v>
      </c>
      <c r="DK1071">
        <v>8.9957387390000001</v>
      </c>
      <c r="DL1071">
        <v>6.1103637160000002</v>
      </c>
      <c r="DM1071">
        <v>6.5944373880000002</v>
      </c>
      <c r="DN1071">
        <v>6.8792568430000003</v>
      </c>
      <c r="DO1071">
        <v>6.67</v>
      </c>
      <c r="DP1071">
        <v>89</v>
      </c>
      <c r="DQ1071">
        <v>6.7239267700000003</v>
      </c>
      <c r="DR1071">
        <v>95</v>
      </c>
      <c r="DS1071">
        <v>3</v>
      </c>
    </row>
    <row r="1072" spans="1:123" x14ac:dyDescent="0.35">
      <c r="A1072">
        <v>2010</v>
      </c>
      <c r="B1072" t="s">
        <v>457</v>
      </c>
      <c r="C1072" t="s">
        <v>458</v>
      </c>
      <c r="D1072" t="s">
        <v>253</v>
      </c>
      <c r="E1072">
        <v>4.5</v>
      </c>
      <c r="F1072">
        <v>4.1639734480000001</v>
      </c>
      <c r="G1072">
        <v>4.0398298160000001</v>
      </c>
      <c r="H1072">
        <v>4.2</v>
      </c>
      <c r="I1072">
        <v>7.385224708</v>
      </c>
      <c r="J1072">
        <v>10</v>
      </c>
      <c r="K1072">
        <v>10</v>
      </c>
      <c r="L1072">
        <v>5</v>
      </c>
      <c r="M1072">
        <v>10</v>
      </c>
      <c r="N1072">
        <v>10</v>
      </c>
      <c r="O1072">
        <v>9</v>
      </c>
      <c r="P1072">
        <v>10</v>
      </c>
      <c r="Q1072">
        <v>10</v>
      </c>
      <c r="T1072">
        <v>10</v>
      </c>
      <c r="U1072">
        <v>10</v>
      </c>
      <c r="V1072">
        <v>8.7950749029999997</v>
      </c>
      <c r="W1072">
        <v>10</v>
      </c>
      <c r="X1072">
        <v>5</v>
      </c>
      <c r="Y1072">
        <v>10</v>
      </c>
      <c r="Z1072">
        <v>8.3333333330000006</v>
      </c>
      <c r="AD1072">
        <v>9.0733333330000008</v>
      </c>
      <c r="AE1072">
        <v>8.1</v>
      </c>
      <c r="AF1072">
        <v>8.5866666669999994</v>
      </c>
      <c r="AS1072">
        <v>10</v>
      </c>
      <c r="AT1072">
        <v>7.1926239000000001</v>
      </c>
      <c r="AU1072">
        <v>4.3333333329999997</v>
      </c>
      <c r="AV1072">
        <v>5.25</v>
      </c>
      <c r="AZ1072">
        <v>6.6939893079999999</v>
      </c>
      <c r="BD1072">
        <v>10</v>
      </c>
      <c r="BE1072">
        <v>10</v>
      </c>
      <c r="BF1072">
        <v>10</v>
      </c>
      <c r="BG1072">
        <v>10</v>
      </c>
      <c r="BI1072">
        <v>10</v>
      </c>
      <c r="BJ1072">
        <v>7.4505173889999998</v>
      </c>
      <c r="BK1072">
        <v>68</v>
      </c>
      <c r="BL1072">
        <v>6.1470588240000001</v>
      </c>
      <c r="BM1072">
        <v>6.0732970030000004</v>
      </c>
      <c r="BN1072">
        <v>7</v>
      </c>
      <c r="BO1072">
        <v>10</v>
      </c>
      <c r="BP1072">
        <v>4</v>
      </c>
      <c r="BQ1072">
        <v>7</v>
      </c>
      <c r="BR1072">
        <v>6.5550889569999997</v>
      </c>
      <c r="BS1072">
        <v>1.9886544580000001</v>
      </c>
      <c r="BT1072">
        <v>3.3406144640000002</v>
      </c>
      <c r="BU1072">
        <v>3.8629578260000001</v>
      </c>
      <c r="BV1072">
        <v>6.6666666670000003</v>
      </c>
      <c r="BW1072">
        <v>7.5</v>
      </c>
      <c r="BX1072">
        <v>6.074041759</v>
      </c>
      <c r="BY1072">
        <v>9.6096636990000004</v>
      </c>
      <c r="BZ1072">
        <v>3.4099451969999999</v>
      </c>
      <c r="CA1072">
        <v>6.8226700749999996</v>
      </c>
      <c r="CB1072">
        <v>0.92592592600000001</v>
      </c>
      <c r="CC1072">
        <v>5.2722451350000004</v>
      </c>
      <c r="CD1072">
        <v>8.0554032929999995</v>
      </c>
      <c r="CE1072">
        <v>7.9586800350000004</v>
      </c>
      <c r="CF1072">
        <v>8.5200583610000002</v>
      </c>
      <c r="CG1072">
        <v>5</v>
      </c>
      <c r="CH1072">
        <v>7.3835354219999996</v>
      </c>
      <c r="CI1072">
        <v>9.1466666669999999</v>
      </c>
      <c r="CJ1072">
        <v>9.08</v>
      </c>
      <c r="CK1072">
        <v>7.6816000000000004</v>
      </c>
      <c r="CL1072">
        <v>8.6360888889999998</v>
      </c>
      <c r="CM1072">
        <v>5.4817996920000001</v>
      </c>
      <c r="CN1072">
        <v>5.2960833770000004</v>
      </c>
      <c r="CO1072">
        <v>5.3889415349999998</v>
      </c>
      <c r="CP1072">
        <v>10</v>
      </c>
      <c r="CQ1072">
        <v>4.9416420060000004</v>
      </c>
      <c r="CR1072">
        <v>0</v>
      </c>
      <c r="CS1072">
        <v>4.6462769350000004</v>
      </c>
      <c r="CT1072">
        <v>3.1959729800000001</v>
      </c>
      <c r="CU1072">
        <v>6.8052508510000003</v>
      </c>
      <c r="CV1072">
        <v>10</v>
      </c>
      <c r="CW1072">
        <v>8.2849689479999995</v>
      </c>
      <c r="CX1072">
        <v>9</v>
      </c>
      <c r="CY1072">
        <v>9.0949896490000004</v>
      </c>
      <c r="CZ1072">
        <v>5.5666666669999998</v>
      </c>
      <c r="DA1072">
        <v>4.1065083639999997</v>
      </c>
      <c r="DB1072">
        <v>7.5531808800000002</v>
      </c>
      <c r="DC1072">
        <v>6</v>
      </c>
      <c r="DD1072">
        <v>6.7881751120000002</v>
      </c>
      <c r="DE1072">
        <v>3</v>
      </c>
      <c r="DF1072">
        <v>5.502421837</v>
      </c>
      <c r="DG1072">
        <v>3.2218845209999998</v>
      </c>
      <c r="DH1072">
        <v>6.5151515150000003</v>
      </c>
      <c r="DI1072">
        <v>9.5838034410000006</v>
      </c>
      <c r="DJ1072">
        <v>3.561803635</v>
      </c>
      <c r="DK1072">
        <v>6.0292769169999998</v>
      </c>
      <c r="DL1072">
        <v>7.4442735649999996</v>
      </c>
      <c r="DM1072">
        <v>6.0593655990000004</v>
      </c>
      <c r="DN1072">
        <v>6.8855923619999997</v>
      </c>
      <c r="DO1072">
        <v>6.58</v>
      </c>
      <c r="DP1072">
        <v>97</v>
      </c>
      <c r="DQ1072">
        <v>7.015258695</v>
      </c>
      <c r="DR1072">
        <v>73</v>
      </c>
      <c r="DS1072">
        <v>2</v>
      </c>
    </row>
    <row r="1073" spans="1:123" x14ac:dyDescent="0.35">
      <c r="A1073">
        <v>2010</v>
      </c>
      <c r="B1073" t="s">
        <v>459</v>
      </c>
      <c r="C1073" t="s">
        <v>460</v>
      </c>
      <c r="D1073" t="s">
        <v>326</v>
      </c>
      <c r="E1073">
        <v>5.1666666670000003</v>
      </c>
      <c r="F1073">
        <v>5.2675633279999996</v>
      </c>
      <c r="G1073">
        <v>5.4368623569999999</v>
      </c>
      <c r="H1073">
        <v>5.3</v>
      </c>
      <c r="I1073">
        <v>6.475770925</v>
      </c>
      <c r="J1073">
        <v>10</v>
      </c>
      <c r="K1073">
        <v>10</v>
      </c>
      <c r="L1073">
        <v>7.5</v>
      </c>
      <c r="M1073">
        <v>10</v>
      </c>
      <c r="N1073">
        <v>10</v>
      </c>
      <c r="O1073">
        <v>9.5</v>
      </c>
      <c r="P1073">
        <v>10</v>
      </c>
      <c r="Q1073">
        <v>7.5</v>
      </c>
      <c r="T1073">
        <v>10</v>
      </c>
      <c r="U1073">
        <v>9.1666666669999994</v>
      </c>
      <c r="V1073">
        <v>8.3808125310000001</v>
      </c>
      <c r="W1073">
        <v>10</v>
      </c>
      <c r="X1073">
        <v>10</v>
      </c>
      <c r="Y1073">
        <v>10</v>
      </c>
      <c r="Z1073">
        <v>10</v>
      </c>
      <c r="AA1073">
        <v>5</v>
      </c>
      <c r="AB1073">
        <v>6.6666666670000003</v>
      </c>
      <c r="AC1073">
        <v>5.8333333329999997</v>
      </c>
      <c r="AD1073">
        <v>9.8888888890000004</v>
      </c>
      <c r="AE1073">
        <v>9.8166666669999998</v>
      </c>
      <c r="AF1073">
        <v>8.5129629629999997</v>
      </c>
      <c r="AG1073">
        <v>5</v>
      </c>
      <c r="AH1073">
        <v>5</v>
      </c>
      <c r="AI1073">
        <v>5</v>
      </c>
      <c r="AJ1073">
        <v>6.6666666670000003</v>
      </c>
      <c r="AK1073">
        <v>5.8333333329999997</v>
      </c>
      <c r="AL1073">
        <v>5</v>
      </c>
      <c r="AM1073">
        <v>3.3333333330000001</v>
      </c>
      <c r="AN1073">
        <v>4.1666666670000003</v>
      </c>
      <c r="AO1073">
        <v>5</v>
      </c>
      <c r="AP1073">
        <v>6.6666666670000003</v>
      </c>
      <c r="AQ1073">
        <v>5.8333333329999997</v>
      </c>
      <c r="AR1073">
        <v>5.1666666670000003</v>
      </c>
      <c r="AS1073">
        <v>10</v>
      </c>
      <c r="AT1073">
        <v>10</v>
      </c>
      <c r="AU1073">
        <v>5.3333333329999997</v>
      </c>
      <c r="AV1073">
        <v>6.75</v>
      </c>
      <c r="AW1073">
        <v>6.6666666670000003</v>
      </c>
      <c r="AX1073">
        <v>6.6666666670000003</v>
      </c>
      <c r="AY1073">
        <v>10</v>
      </c>
      <c r="AZ1073">
        <v>7.9166666670000003</v>
      </c>
      <c r="BD1073">
        <v>10</v>
      </c>
      <c r="BE1073">
        <v>10</v>
      </c>
      <c r="BF1073">
        <v>10</v>
      </c>
      <c r="BG1073">
        <v>10</v>
      </c>
      <c r="BI1073">
        <v>10</v>
      </c>
      <c r="BJ1073">
        <v>7.5798327619999997</v>
      </c>
      <c r="BK1073">
        <v>64</v>
      </c>
      <c r="BL1073">
        <v>6.2676470589999997</v>
      </c>
      <c r="BM1073">
        <v>7.0760217980000002</v>
      </c>
      <c r="BN1073">
        <v>10</v>
      </c>
      <c r="BO1073">
        <v>10</v>
      </c>
      <c r="BP1073">
        <v>8</v>
      </c>
      <c r="BQ1073">
        <v>9</v>
      </c>
      <c r="BR1073">
        <v>8.0859172140000002</v>
      </c>
      <c r="BS1073">
        <v>2.6673861209999998</v>
      </c>
      <c r="BT1073">
        <v>3.2069693030000002</v>
      </c>
      <c r="BU1073">
        <v>3.840694015</v>
      </c>
      <c r="BV1073">
        <v>8.3333333330000006</v>
      </c>
      <c r="BW1073">
        <v>6.6666666670000003</v>
      </c>
      <c r="BX1073">
        <v>6.2389034680000002</v>
      </c>
      <c r="BY1073">
        <v>9.1018147890000005</v>
      </c>
      <c r="BZ1073">
        <v>4.4185959549999998</v>
      </c>
      <c r="CA1073">
        <v>6.5241351969999997</v>
      </c>
      <c r="CB1073">
        <v>0.92592592600000001</v>
      </c>
      <c r="CC1073">
        <v>5.4566295059999996</v>
      </c>
      <c r="CD1073">
        <v>4.7398521489999998</v>
      </c>
      <c r="CE1073">
        <v>6.1720787960000001</v>
      </c>
      <c r="CF1073">
        <v>7.9700737149999998</v>
      </c>
      <c r="CG1073">
        <v>10</v>
      </c>
      <c r="CH1073">
        <v>7.2205011649999999</v>
      </c>
      <c r="CI1073">
        <v>8.693333333</v>
      </c>
      <c r="CJ1073">
        <v>9</v>
      </c>
      <c r="CK1073">
        <v>9.6999999999999993</v>
      </c>
      <c r="CL1073">
        <v>9.1311111109999992</v>
      </c>
      <c r="CM1073">
        <v>5.3214812419999999</v>
      </c>
      <c r="CN1073">
        <v>3.3729532130000002</v>
      </c>
      <c r="CO1073">
        <v>4.3472172279999999</v>
      </c>
      <c r="CP1073">
        <v>10</v>
      </c>
      <c r="CQ1073">
        <v>6.0607726890000002</v>
      </c>
      <c r="CR1073">
        <v>6.3636363640000004</v>
      </c>
      <c r="CS1073">
        <v>0.44250256500000001</v>
      </c>
      <c r="CT1073">
        <v>4.2889705390000001</v>
      </c>
      <c r="CU1073">
        <v>6.9418247199999996</v>
      </c>
      <c r="CW1073">
        <v>10</v>
      </c>
      <c r="CX1073">
        <v>9</v>
      </c>
      <c r="CY1073">
        <v>9.5</v>
      </c>
      <c r="CZ1073">
        <v>8.9</v>
      </c>
      <c r="DA1073">
        <v>5.9515458939999997</v>
      </c>
      <c r="DB1073">
        <v>7.9597864999999999</v>
      </c>
      <c r="DC1073">
        <v>8</v>
      </c>
      <c r="DD1073">
        <v>9.2517253850000003</v>
      </c>
      <c r="DE1073">
        <v>3</v>
      </c>
      <c r="DF1073">
        <v>7.1771762959999998</v>
      </c>
      <c r="DG1073">
        <v>2.8290904389999998</v>
      </c>
      <c r="DH1073">
        <v>5.6060606059999998</v>
      </c>
      <c r="DI1073">
        <v>9.4352961939999993</v>
      </c>
      <c r="DJ1073">
        <v>3.1937545279999999</v>
      </c>
      <c r="DK1073">
        <v>7.4360153130000004</v>
      </c>
      <c r="DL1073">
        <v>7.8478093180000004</v>
      </c>
      <c r="DM1073">
        <v>6.0580043999999997</v>
      </c>
      <c r="DN1073">
        <v>7.5783935649999998</v>
      </c>
      <c r="DO1073">
        <v>7.06</v>
      </c>
      <c r="DP1073">
        <v>64</v>
      </c>
      <c r="DQ1073">
        <v>7.3199163809999996</v>
      </c>
      <c r="DR1073">
        <v>58</v>
      </c>
      <c r="DS1073">
        <v>2</v>
      </c>
    </row>
    <row r="1074" spans="1:123" x14ac:dyDescent="0.35">
      <c r="A1074">
        <v>2010</v>
      </c>
      <c r="B1074" t="s">
        <v>461</v>
      </c>
      <c r="C1074" t="s">
        <v>462</v>
      </c>
      <c r="D1074" t="s">
        <v>253</v>
      </c>
      <c r="H1074">
        <v>5.4993730000000003</v>
      </c>
      <c r="I1074">
        <v>9.0389005020000006</v>
      </c>
      <c r="J1074">
        <v>10</v>
      </c>
      <c r="K1074">
        <v>10</v>
      </c>
      <c r="L1074">
        <v>7.5</v>
      </c>
      <c r="M1074">
        <v>10</v>
      </c>
      <c r="N1074">
        <v>10</v>
      </c>
      <c r="O1074">
        <v>9.5</v>
      </c>
      <c r="Q1074">
        <v>10</v>
      </c>
      <c r="T1074">
        <v>10</v>
      </c>
      <c r="U1074">
        <v>10</v>
      </c>
      <c r="V1074">
        <v>9.5129668340000002</v>
      </c>
      <c r="W1074">
        <v>10</v>
      </c>
      <c r="X1074">
        <v>10</v>
      </c>
      <c r="Y1074">
        <v>10</v>
      </c>
      <c r="Z1074">
        <v>10</v>
      </c>
      <c r="AD1074">
        <v>8.5044444440000007</v>
      </c>
      <c r="AE1074">
        <v>6.6166666669999996</v>
      </c>
      <c r="AF1074">
        <v>7.5605555559999997</v>
      </c>
      <c r="AS1074">
        <v>10</v>
      </c>
      <c r="AT1074">
        <v>10</v>
      </c>
      <c r="AU1074">
        <v>6.3333333329999997</v>
      </c>
      <c r="AV1074">
        <v>6</v>
      </c>
      <c r="AZ1074">
        <v>8.0833333330000006</v>
      </c>
      <c r="BD1074">
        <v>10</v>
      </c>
      <c r="BE1074">
        <v>10</v>
      </c>
      <c r="BF1074">
        <v>10</v>
      </c>
      <c r="BG1074">
        <v>10</v>
      </c>
      <c r="BI1074">
        <v>10</v>
      </c>
      <c r="BJ1074">
        <v>8.2085710699999996</v>
      </c>
      <c r="BK1074">
        <v>44</v>
      </c>
      <c r="BL1074">
        <v>5.2352941179999997</v>
      </c>
      <c r="BN1074">
        <v>6</v>
      </c>
      <c r="BO1074">
        <v>10</v>
      </c>
      <c r="BP1074">
        <v>5</v>
      </c>
      <c r="BQ1074">
        <v>7.5</v>
      </c>
      <c r="BR1074">
        <v>6.2450980390000002</v>
      </c>
      <c r="BS1074">
        <v>5.2756916949999999</v>
      </c>
      <c r="BT1074">
        <v>5.4101288590000003</v>
      </c>
      <c r="BU1074">
        <v>6.199912114</v>
      </c>
      <c r="BV1074">
        <v>7.7</v>
      </c>
      <c r="BX1074">
        <v>4.7957190430000001</v>
      </c>
      <c r="BY1074">
        <v>7.6391493019999999</v>
      </c>
      <c r="BZ1074">
        <v>6.5203059449999996</v>
      </c>
      <c r="CA1074">
        <v>8.2009967639999992</v>
      </c>
      <c r="CB1074">
        <v>0.96296296299999995</v>
      </c>
      <c r="CC1074">
        <v>6.3479650400000001</v>
      </c>
      <c r="CD1074">
        <v>9.9412777380000001</v>
      </c>
      <c r="CE1074">
        <v>8.4775570949999999</v>
      </c>
      <c r="CF1074">
        <v>9.8690106859999993</v>
      </c>
      <c r="CG1074">
        <v>5</v>
      </c>
      <c r="CH1074">
        <v>8.3219613799999994</v>
      </c>
      <c r="CI1074">
        <v>7.8</v>
      </c>
      <c r="CJ1074">
        <v>9.02</v>
      </c>
      <c r="CK1074">
        <v>7.5696000000000003</v>
      </c>
      <c r="CL1074">
        <v>8.1298666669999999</v>
      </c>
      <c r="CM1074">
        <v>6.3497796510000004</v>
      </c>
      <c r="CN1074">
        <v>8.1165816</v>
      </c>
      <c r="CO1074">
        <v>7.2331806250000001</v>
      </c>
      <c r="CP1074">
        <v>10</v>
      </c>
      <c r="CQ1074">
        <v>6.5537876600000002</v>
      </c>
      <c r="CR1074">
        <v>6.923076923</v>
      </c>
      <c r="CS1074">
        <v>4.9781538589999998</v>
      </c>
      <c r="CT1074">
        <v>6.1516728140000003</v>
      </c>
      <c r="CU1074">
        <v>7.8786800259999996</v>
      </c>
      <c r="CV1074">
        <v>10</v>
      </c>
      <c r="CW1074">
        <v>9.3384384380000007</v>
      </c>
      <c r="CX1074">
        <v>10</v>
      </c>
      <c r="CY1074">
        <v>9.7794794790000008</v>
      </c>
      <c r="CZ1074">
        <v>8.9</v>
      </c>
      <c r="DA1074">
        <v>5.2148493739999999</v>
      </c>
      <c r="DB1074">
        <v>6.3481403350000001</v>
      </c>
      <c r="DC1074">
        <v>10</v>
      </c>
      <c r="DD1074">
        <v>5.5103523079999999</v>
      </c>
      <c r="DE1074">
        <v>10</v>
      </c>
      <c r="DF1074">
        <v>7.6622236690000003</v>
      </c>
      <c r="DG1074">
        <v>5.0562294769999996</v>
      </c>
      <c r="DH1074">
        <v>7.1212121210000001</v>
      </c>
      <c r="DI1074">
        <v>9.6609266429999998</v>
      </c>
      <c r="DJ1074">
        <v>5.6207318260000001</v>
      </c>
      <c r="DK1074">
        <v>3.903934408</v>
      </c>
      <c r="DL1074">
        <v>5.8301305540000001</v>
      </c>
      <c r="DM1074">
        <v>6.1988608379999999</v>
      </c>
      <c r="DN1074">
        <v>7.8801879960000001</v>
      </c>
      <c r="DO1074">
        <v>7.33</v>
      </c>
      <c r="DP1074">
        <v>41</v>
      </c>
      <c r="DQ1074">
        <v>7.7692855349999999</v>
      </c>
      <c r="DR1074">
        <v>43</v>
      </c>
      <c r="DS1074">
        <v>2</v>
      </c>
    </row>
    <row r="1075" spans="1:123" x14ac:dyDescent="0.35">
      <c r="A1075">
        <v>2010</v>
      </c>
      <c r="B1075" t="s">
        <v>463</v>
      </c>
      <c r="C1075" t="s">
        <v>464</v>
      </c>
      <c r="D1075" t="s">
        <v>256</v>
      </c>
      <c r="E1075">
        <v>2.9333333330000002</v>
      </c>
      <c r="F1075">
        <v>5.3900350509999999</v>
      </c>
      <c r="G1075">
        <v>3.5418598879999998</v>
      </c>
      <c r="H1075">
        <v>4</v>
      </c>
      <c r="I1075">
        <v>9.4433754719999996</v>
      </c>
      <c r="J1075">
        <v>10</v>
      </c>
      <c r="K1075">
        <v>10</v>
      </c>
      <c r="L1075">
        <v>5</v>
      </c>
      <c r="M1075">
        <v>10</v>
      </c>
      <c r="N1075">
        <v>10</v>
      </c>
      <c r="O1075">
        <v>9</v>
      </c>
      <c r="P1075">
        <v>10</v>
      </c>
      <c r="Q1075">
        <v>7.5</v>
      </c>
      <c r="T1075">
        <v>5</v>
      </c>
      <c r="U1075">
        <v>7.5</v>
      </c>
      <c r="V1075">
        <v>8.6477918240000005</v>
      </c>
      <c r="W1075">
        <v>10</v>
      </c>
      <c r="X1075">
        <v>5</v>
      </c>
      <c r="Y1075">
        <v>10</v>
      </c>
      <c r="Z1075">
        <v>8.3333333330000006</v>
      </c>
      <c r="AA1075">
        <v>2.5</v>
      </c>
      <c r="AB1075">
        <v>0</v>
      </c>
      <c r="AC1075">
        <v>1.25</v>
      </c>
      <c r="AD1075">
        <v>9.6666666669999994</v>
      </c>
      <c r="AE1075">
        <v>8.15</v>
      </c>
      <c r="AF1075">
        <v>6.3555555559999997</v>
      </c>
      <c r="AG1075">
        <v>5</v>
      </c>
      <c r="AH1075">
        <v>5</v>
      </c>
      <c r="AI1075">
        <v>7.5</v>
      </c>
      <c r="AJ1075">
        <v>3.3333333330000001</v>
      </c>
      <c r="AK1075">
        <v>5.4166666670000003</v>
      </c>
      <c r="AL1075">
        <v>7.5</v>
      </c>
      <c r="AM1075">
        <v>6.6666666670000003</v>
      </c>
      <c r="AN1075">
        <v>7.0833333329999997</v>
      </c>
      <c r="AO1075">
        <v>5</v>
      </c>
      <c r="AP1075">
        <v>6.6666666670000003</v>
      </c>
      <c r="AQ1075">
        <v>5.8333333329999997</v>
      </c>
      <c r="AR1075">
        <v>5.6666666670000003</v>
      </c>
      <c r="AS1075">
        <v>10</v>
      </c>
      <c r="AT1075">
        <v>10</v>
      </c>
      <c r="AU1075">
        <v>1.6666666670000001</v>
      </c>
      <c r="AV1075">
        <v>3.75</v>
      </c>
      <c r="AW1075">
        <v>10</v>
      </c>
      <c r="AX1075">
        <v>6.6666666670000003</v>
      </c>
      <c r="AY1075">
        <v>6.6666666670000003</v>
      </c>
      <c r="AZ1075">
        <v>6.9642857139999998</v>
      </c>
      <c r="BD1075">
        <v>10</v>
      </c>
      <c r="BE1075">
        <v>0</v>
      </c>
      <c r="BF1075">
        <v>0</v>
      </c>
      <c r="BG1075">
        <v>0</v>
      </c>
      <c r="BI1075">
        <v>5</v>
      </c>
      <c r="BJ1075">
        <v>6.3939320830000002</v>
      </c>
      <c r="BK1075">
        <v>113</v>
      </c>
      <c r="BL1075">
        <v>4.8735294119999999</v>
      </c>
      <c r="BM1075">
        <v>8.1329700270000007</v>
      </c>
      <c r="BN1075">
        <v>8</v>
      </c>
      <c r="BO1075">
        <v>5</v>
      </c>
      <c r="BP1075">
        <v>5</v>
      </c>
      <c r="BQ1075">
        <v>5</v>
      </c>
      <c r="BR1075">
        <v>6.5016248599999997</v>
      </c>
      <c r="BS1075">
        <v>4.2849383330000004</v>
      </c>
      <c r="BT1075">
        <v>4.8297383329999999</v>
      </c>
      <c r="BU1075">
        <v>5.6212983330000004</v>
      </c>
      <c r="BV1075">
        <v>6.6666666670000003</v>
      </c>
      <c r="BW1075">
        <v>8.3333333330000006</v>
      </c>
      <c r="BX1075">
        <v>5.0898746030000002</v>
      </c>
      <c r="BY1075">
        <v>6.971872125</v>
      </c>
      <c r="BZ1075">
        <v>5.3415650000000001</v>
      </c>
      <c r="CA1075">
        <v>6.6002433329999999</v>
      </c>
      <c r="CB1075">
        <v>0.82758620699999996</v>
      </c>
      <c r="CC1075">
        <v>5.4563124390000004</v>
      </c>
      <c r="CD1075">
        <v>9.2884927299999998</v>
      </c>
      <c r="CE1075">
        <v>9.1812542770000007</v>
      </c>
      <c r="CF1075">
        <v>9.8025289339999997</v>
      </c>
      <c r="CG1075">
        <v>0</v>
      </c>
      <c r="CH1075">
        <v>7.068068985</v>
      </c>
      <c r="CI1075">
        <v>8.44</v>
      </c>
      <c r="CJ1075">
        <v>6.38</v>
      </c>
      <c r="CK1075">
        <v>1.8188</v>
      </c>
      <c r="CL1075">
        <v>5.5462666670000003</v>
      </c>
      <c r="CM1075">
        <v>5.4933083329999999</v>
      </c>
      <c r="CN1075">
        <v>8.2432226249999996</v>
      </c>
      <c r="CO1075">
        <v>6.8682654789999997</v>
      </c>
      <c r="CP1075">
        <v>10</v>
      </c>
      <c r="CQ1075">
        <v>6.3028991669999996</v>
      </c>
      <c r="CR1075">
        <v>0.76923076899999998</v>
      </c>
      <c r="CS1075">
        <v>7.1906666850000001</v>
      </c>
      <c r="CT1075">
        <v>4.7542655399999996</v>
      </c>
      <c r="CU1075">
        <v>6.7921994220000004</v>
      </c>
      <c r="CV1075">
        <v>5</v>
      </c>
      <c r="CW1075">
        <v>9.1981889670000001</v>
      </c>
      <c r="CX1075">
        <v>8</v>
      </c>
      <c r="CY1075">
        <v>7.3993963220000003</v>
      </c>
      <c r="CZ1075">
        <v>1.1000000000000001</v>
      </c>
      <c r="DA1075">
        <v>5.0778016670000001</v>
      </c>
      <c r="DB1075">
        <v>6.6531766670000003</v>
      </c>
      <c r="DC1075">
        <v>8</v>
      </c>
      <c r="DD1075">
        <v>5.2858699229999999</v>
      </c>
      <c r="DE1075">
        <v>1</v>
      </c>
      <c r="DF1075">
        <v>4.5194747089999998</v>
      </c>
      <c r="DG1075">
        <v>3.8577733329999999</v>
      </c>
      <c r="DH1075">
        <v>6.0606060609999997</v>
      </c>
      <c r="DI1075">
        <v>9.4158015729999995</v>
      </c>
      <c r="DJ1075">
        <v>4.7020333330000001</v>
      </c>
      <c r="DK1075">
        <v>8.9129773480000001</v>
      </c>
      <c r="DL1075">
        <v>7.3321803010000002</v>
      </c>
      <c r="DM1075">
        <v>6.7135619909999997</v>
      </c>
      <c r="DN1075">
        <v>6.2108110080000003</v>
      </c>
      <c r="DO1075">
        <v>6.41</v>
      </c>
      <c r="DP1075">
        <v>104</v>
      </c>
      <c r="DQ1075">
        <v>6.4019660419999997</v>
      </c>
      <c r="DR1075">
        <v>116</v>
      </c>
      <c r="DS1075">
        <v>4</v>
      </c>
    </row>
    <row r="1076" spans="1:123" x14ac:dyDescent="0.35">
      <c r="A1076">
        <v>2010</v>
      </c>
      <c r="B1076" t="s">
        <v>465</v>
      </c>
      <c r="C1076" t="s">
        <v>466</v>
      </c>
      <c r="D1076" t="s">
        <v>259</v>
      </c>
      <c r="H1076">
        <v>4.8463669999999999</v>
      </c>
      <c r="I1076">
        <v>8.5549971189999994</v>
      </c>
      <c r="J1076">
        <v>10</v>
      </c>
      <c r="K1076">
        <v>10</v>
      </c>
      <c r="L1076">
        <v>5</v>
      </c>
      <c r="M1076">
        <v>10</v>
      </c>
      <c r="N1076">
        <v>10</v>
      </c>
      <c r="O1076">
        <v>9</v>
      </c>
      <c r="P1076">
        <v>10</v>
      </c>
      <c r="Q1076">
        <v>10</v>
      </c>
      <c r="T1076">
        <v>0</v>
      </c>
      <c r="U1076">
        <v>6.6666666670000003</v>
      </c>
      <c r="V1076">
        <v>8.0738879289999996</v>
      </c>
      <c r="W1076">
        <v>0</v>
      </c>
      <c r="X1076">
        <v>10</v>
      </c>
      <c r="Y1076">
        <v>5</v>
      </c>
      <c r="Z1076">
        <v>5</v>
      </c>
      <c r="AA1076">
        <v>7.5</v>
      </c>
      <c r="AB1076">
        <v>6.6666666670000003</v>
      </c>
      <c r="AC1076">
        <v>7.0833333329999997</v>
      </c>
      <c r="AD1076">
        <v>9.2622222220000001</v>
      </c>
      <c r="AE1076">
        <v>7.4055555560000004</v>
      </c>
      <c r="AF1076">
        <v>7.9170370370000001</v>
      </c>
      <c r="AG1076">
        <v>7.5</v>
      </c>
      <c r="AH1076">
        <v>7.5</v>
      </c>
      <c r="AI1076">
        <v>10</v>
      </c>
      <c r="AJ1076">
        <v>6.6666666670000003</v>
      </c>
      <c r="AK1076">
        <v>8.3333333330000006</v>
      </c>
      <c r="AL1076">
        <v>7.5</v>
      </c>
      <c r="AM1076">
        <v>6.6666666670000003</v>
      </c>
      <c r="AN1076">
        <v>7.0833333329999997</v>
      </c>
      <c r="AO1076">
        <v>7.5</v>
      </c>
      <c r="AP1076">
        <v>6.6666666670000003</v>
      </c>
      <c r="AQ1076">
        <v>7.0833333329999997</v>
      </c>
      <c r="AR1076">
        <v>7.5</v>
      </c>
      <c r="AS1076">
        <v>10</v>
      </c>
      <c r="AT1076">
        <v>10</v>
      </c>
      <c r="AU1076">
        <v>5.6666666670000003</v>
      </c>
      <c r="AV1076">
        <v>5.75</v>
      </c>
      <c r="AW1076">
        <v>10</v>
      </c>
      <c r="AX1076">
        <v>10</v>
      </c>
      <c r="AY1076">
        <v>10</v>
      </c>
      <c r="AZ1076">
        <v>8.7738095240000007</v>
      </c>
      <c r="BD1076">
        <v>5</v>
      </c>
      <c r="BE1076">
        <v>0</v>
      </c>
      <c r="BF1076">
        <v>0</v>
      </c>
      <c r="BG1076">
        <v>0</v>
      </c>
      <c r="BI1076">
        <v>2.5</v>
      </c>
      <c r="BJ1076">
        <v>6.3991483880000004</v>
      </c>
      <c r="BK1076">
        <v>112</v>
      </c>
      <c r="BL1076">
        <v>5.7647058820000003</v>
      </c>
      <c r="BM1076">
        <v>9.0070844690000005</v>
      </c>
      <c r="BN1076">
        <v>0</v>
      </c>
      <c r="BO1076">
        <v>7</v>
      </c>
      <c r="BP1076">
        <v>5</v>
      </c>
      <c r="BQ1076">
        <v>6</v>
      </c>
      <c r="BR1076">
        <v>5.192947588</v>
      </c>
      <c r="BS1076">
        <v>2.8258738829999999</v>
      </c>
      <c r="BT1076">
        <v>3.6910530270000002</v>
      </c>
      <c r="BU1076">
        <v>4.1684366659999998</v>
      </c>
      <c r="BV1076">
        <v>6.6666666670000003</v>
      </c>
      <c r="BW1076">
        <v>5</v>
      </c>
      <c r="BX1076">
        <v>0</v>
      </c>
      <c r="BY1076">
        <v>6.3464442610000003</v>
      </c>
      <c r="BZ1076">
        <v>4.3193399259999996</v>
      </c>
      <c r="CA1076">
        <v>5.0588624910000002</v>
      </c>
      <c r="CB1076">
        <v>0.96296296299999995</v>
      </c>
      <c r="CC1076">
        <v>4.1523948080000004</v>
      </c>
      <c r="CD1076">
        <v>7.3671994989999998</v>
      </c>
      <c r="CE1076">
        <v>8.5974989290000003</v>
      </c>
      <c r="CF1076">
        <v>7.4597520360000003</v>
      </c>
      <c r="CG1076">
        <v>0</v>
      </c>
      <c r="CH1076">
        <v>5.8561126159999999</v>
      </c>
      <c r="CI1076">
        <v>8.9</v>
      </c>
      <c r="CJ1076">
        <v>7.98</v>
      </c>
      <c r="CK1076">
        <v>7.0507999999999997</v>
      </c>
      <c r="CL1076">
        <v>7.9769333329999998</v>
      </c>
      <c r="CM1076">
        <v>4.8220415579999996</v>
      </c>
      <c r="CN1076">
        <v>6.4877784810000003</v>
      </c>
      <c r="CO1076">
        <v>5.65491002</v>
      </c>
      <c r="CP1076">
        <v>10</v>
      </c>
      <c r="CQ1076">
        <v>6.3807311630000001</v>
      </c>
      <c r="CR1076">
        <v>0</v>
      </c>
      <c r="CS1076">
        <v>0.885005131</v>
      </c>
      <c r="CT1076">
        <v>2.421912098</v>
      </c>
      <c r="CU1076">
        <v>6.5134388630000002</v>
      </c>
      <c r="CV1076">
        <v>10</v>
      </c>
      <c r="CW1076">
        <v>6.8218904020000002</v>
      </c>
      <c r="CX1076">
        <v>10</v>
      </c>
      <c r="CY1076">
        <v>8.9406301339999992</v>
      </c>
      <c r="CZ1076">
        <v>1.6666666670000001</v>
      </c>
      <c r="DA1076">
        <v>3.9023137600000002</v>
      </c>
      <c r="DB1076">
        <v>4.9710568720000001</v>
      </c>
      <c r="DC1076">
        <v>6</v>
      </c>
      <c r="DD1076">
        <v>0</v>
      </c>
      <c r="DE1076">
        <v>0</v>
      </c>
      <c r="DF1076">
        <v>2.7566728829999998</v>
      </c>
      <c r="DG1076">
        <v>4.328677248</v>
      </c>
      <c r="DH1076">
        <v>4.2424242420000002</v>
      </c>
      <c r="DI1076">
        <v>9.4608828359999997</v>
      </c>
      <c r="DJ1076">
        <v>4.2825939200000001</v>
      </c>
      <c r="DK1076">
        <v>4.7773952250000002</v>
      </c>
      <c r="DL1076">
        <v>7.4218549119999997</v>
      </c>
      <c r="DM1076">
        <v>5.7523047309999997</v>
      </c>
      <c r="DN1076">
        <v>5.8165359160000003</v>
      </c>
      <c r="DO1076">
        <v>5.51</v>
      </c>
      <c r="DP1076">
        <v>142</v>
      </c>
      <c r="DQ1076">
        <v>5.9545741940000001</v>
      </c>
      <c r="DR1076">
        <v>127</v>
      </c>
      <c r="DS1076">
        <v>4</v>
      </c>
    </row>
    <row r="1077" spans="1:123" x14ac:dyDescent="0.35">
      <c r="A1077">
        <v>2010</v>
      </c>
      <c r="B1077" t="s">
        <v>467</v>
      </c>
      <c r="C1077" t="s">
        <v>468</v>
      </c>
      <c r="D1077" t="s">
        <v>280</v>
      </c>
      <c r="H1077">
        <v>3.445125</v>
      </c>
      <c r="I1077">
        <v>9.3611917529999999</v>
      </c>
      <c r="J1077">
        <v>0</v>
      </c>
      <c r="K1077">
        <v>8.9565866130000007</v>
      </c>
      <c r="L1077">
        <v>2.5</v>
      </c>
      <c r="M1077">
        <v>9.9136027129999995</v>
      </c>
      <c r="N1077">
        <v>9.665044365</v>
      </c>
      <c r="O1077">
        <v>6.2070467379999998</v>
      </c>
      <c r="P1077">
        <v>10</v>
      </c>
      <c r="Q1077">
        <v>7.5</v>
      </c>
      <c r="T1077">
        <v>10</v>
      </c>
      <c r="U1077">
        <v>9.1666666669999994</v>
      </c>
      <c r="V1077">
        <v>8.244968386</v>
      </c>
      <c r="W1077">
        <v>0</v>
      </c>
      <c r="X1077">
        <v>0</v>
      </c>
      <c r="Y1077">
        <v>10</v>
      </c>
      <c r="Z1077">
        <v>3.3333333330000001</v>
      </c>
      <c r="AD1077">
        <v>9.0377777780000006</v>
      </c>
      <c r="AE1077">
        <v>9.5833333330000006</v>
      </c>
      <c r="AF1077">
        <v>9.3105555560000006</v>
      </c>
      <c r="AS1077">
        <v>10</v>
      </c>
      <c r="AT1077">
        <v>7.408081395</v>
      </c>
      <c r="AU1077">
        <v>0</v>
      </c>
      <c r="AV1077">
        <v>0.75</v>
      </c>
      <c r="AZ1077">
        <v>4.539520349</v>
      </c>
      <c r="BD1077">
        <v>10</v>
      </c>
      <c r="BE1077">
        <v>0</v>
      </c>
      <c r="BF1077">
        <v>10</v>
      </c>
      <c r="BG1077">
        <v>5</v>
      </c>
      <c r="BI1077">
        <v>7.5</v>
      </c>
      <c r="BJ1077">
        <v>6.0079495009999997</v>
      </c>
      <c r="BK1077">
        <v>124</v>
      </c>
      <c r="BL1077">
        <v>7.0382352939999997</v>
      </c>
      <c r="BN1077">
        <v>4</v>
      </c>
      <c r="BO1077">
        <v>5</v>
      </c>
      <c r="BP1077">
        <v>5</v>
      </c>
      <c r="BQ1077">
        <v>5</v>
      </c>
      <c r="BR1077">
        <v>5.3460784309999996</v>
      </c>
      <c r="BT1077">
        <v>2.9</v>
      </c>
      <c r="BV1077">
        <v>1.6666666670000001</v>
      </c>
      <c r="BW1077">
        <v>5</v>
      </c>
      <c r="CB1077">
        <v>0.92682926799999998</v>
      </c>
      <c r="CC1077">
        <v>3.0722222220000002</v>
      </c>
      <c r="CD1077">
        <v>7.7135329879999999</v>
      </c>
      <c r="CE1077">
        <v>6.7611581889999997</v>
      </c>
      <c r="CF1077">
        <v>8.4563236079999999</v>
      </c>
      <c r="CG1077">
        <v>0</v>
      </c>
      <c r="CH1077">
        <v>5.7327536959999996</v>
      </c>
      <c r="CI1077">
        <v>0</v>
      </c>
      <c r="CJ1077">
        <v>8.8800000000000008</v>
      </c>
      <c r="CK1077">
        <v>7.1551999999999998</v>
      </c>
      <c r="CL1077">
        <v>5.3450666670000002</v>
      </c>
      <c r="CP1077">
        <v>0</v>
      </c>
      <c r="CR1077">
        <v>0</v>
      </c>
      <c r="CS1077">
        <v>0</v>
      </c>
      <c r="CT1077">
        <v>0</v>
      </c>
      <c r="CU1077">
        <v>1.781688889</v>
      </c>
      <c r="CV1077">
        <v>0</v>
      </c>
      <c r="CW1077">
        <v>5.2490490489999999</v>
      </c>
      <c r="CX1077">
        <v>10</v>
      </c>
      <c r="CY1077">
        <v>5.0830163500000003</v>
      </c>
      <c r="DE1077">
        <v>0</v>
      </c>
      <c r="DH1077">
        <v>3.3333333330000001</v>
      </c>
      <c r="DN1077">
        <v>4.3435911159999998</v>
      </c>
      <c r="DO1077">
        <v>4.0599999999999996</v>
      </c>
      <c r="DP1077">
        <v>152</v>
      </c>
      <c r="DQ1077">
        <v>5.0339747509999997</v>
      </c>
      <c r="DR1077">
        <v>152</v>
      </c>
      <c r="DS1077">
        <v>4</v>
      </c>
    </row>
    <row r="1078" spans="1:123" x14ac:dyDescent="0.35">
      <c r="A1078">
        <v>2010</v>
      </c>
      <c r="B1078" t="s">
        <v>469</v>
      </c>
      <c r="C1078" t="s">
        <v>470</v>
      </c>
      <c r="D1078" t="s">
        <v>259</v>
      </c>
      <c r="H1078">
        <v>5.7986680000000002</v>
      </c>
      <c r="I1078">
        <v>4.2204245409999999</v>
      </c>
      <c r="J1078">
        <v>10</v>
      </c>
      <c r="K1078">
        <v>10</v>
      </c>
      <c r="L1078">
        <v>7.5</v>
      </c>
      <c r="M1078">
        <v>10</v>
      </c>
      <c r="N1078">
        <v>10</v>
      </c>
      <c r="O1078">
        <v>9.5</v>
      </c>
      <c r="P1078">
        <v>10</v>
      </c>
      <c r="Q1078">
        <v>7.5</v>
      </c>
      <c r="T1078">
        <v>0</v>
      </c>
      <c r="U1078">
        <v>5.8333333329999997</v>
      </c>
      <c r="V1078">
        <v>6.5179192910000001</v>
      </c>
      <c r="W1078">
        <v>10</v>
      </c>
      <c r="X1078">
        <v>10</v>
      </c>
      <c r="Y1078">
        <v>10</v>
      </c>
      <c r="Z1078">
        <v>10</v>
      </c>
      <c r="AA1078">
        <v>7.5</v>
      </c>
      <c r="AB1078">
        <v>6.6666666670000003</v>
      </c>
      <c r="AC1078">
        <v>7.0833333329999997</v>
      </c>
      <c r="AD1078">
        <v>8.4733333329999994</v>
      </c>
      <c r="AE1078">
        <v>9.3055555559999998</v>
      </c>
      <c r="AF1078">
        <v>8.2874074069999999</v>
      </c>
      <c r="AG1078">
        <v>7.5</v>
      </c>
      <c r="AH1078">
        <v>7.5</v>
      </c>
      <c r="AI1078">
        <v>7.5</v>
      </c>
      <c r="AJ1078">
        <v>6.6666666670000003</v>
      </c>
      <c r="AK1078">
        <v>7.0833333329999997</v>
      </c>
      <c r="AL1078">
        <v>7.5</v>
      </c>
      <c r="AM1078">
        <v>6.6666666670000003</v>
      </c>
      <c r="AN1078">
        <v>7.0833333329999997</v>
      </c>
      <c r="AO1078">
        <v>7.5</v>
      </c>
      <c r="AP1078">
        <v>6.6666666670000003</v>
      </c>
      <c r="AQ1078">
        <v>7.0833333329999997</v>
      </c>
      <c r="AR1078">
        <v>7.25</v>
      </c>
      <c r="AS1078">
        <v>10</v>
      </c>
      <c r="AT1078">
        <v>10</v>
      </c>
      <c r="AU1078">
        <v>7</v>
      </c>
      <c r="AV1078">
        <v>6.5</v>
      </c>
      <c r="AW1078">
        <v>10</v>
      </c>
      <c r="AX1078">
        <v>6.6666666670000003</v>
      </c>
      <c r="AY1078">
        <v>10</v>
      </c>
      <c r="AZ1078">
        <v>8.5952380949999991</v>
      </c>
      <c r="BD1078">
        <v>10</v>
      </c>
      <c r="BE1078">
        <v>0</v>
      </c>
      <c r="BF1078">
        <v>10</v>
      </c>
      <c r="BG1078">
        <v>5</v>
      </c>
      <c r="BI1078">
        <v>7.5</v>
      </c>
      <c r="BJ1078">
        <v>7.2424113730000004</v>
      </c>
      <c r="BK1078">
        <v>80</v>
      </c>
      <c r="BL1078">
        <v>3.2970588240000001</v>
      </c>
      <c r="BM1078">
        <v>8.9769168619999995</v>
      </c>
      <c r="BN1078">
        <v>10</v>
      </c>
      <c r="BO1078">
        <v>6</v>
      </c>
      <c r="BP1078">
        <v>6</v>
      </c>
      <c r="BQ1078">
        <v>6</v>
      </c>
      <c r="BR1078">
        <v>7.068493921</v>
      </c>
      <c r="BS1078">
        <v>6.4447335299999997</v>
      </c>
      <c r="BT1078">
        <v>6.1002970679999997</v>
      </c>
      <c r="BU1078">
        <v>7.2795980340000002</v>
      </c>
      <c r="BV1078">
        <v>10</v>
      </c>
      <c r="BW1078">
        <v>8.3333333330000006</v>
      </c>
      <c r="BX1078">
        <v>6.2545477299999996</v>
      </c>
      <c r="BY1078">
        <v>4.7595857869999998</v>
      </c>
      <c r="BZ1078">
        <v>5.9735769660000004</v>
      </c>
      <c r="CA1078">
        <v>4.9359548120000003</v>
      </c>
      <c r="CB1078">
        <v>1</v>
      </c>
      <c r="CC1078">
        <v>6.6757363620000003</v>
      </c>
      <c r="CD1078">
        <v>8.2357059770000003</v>
      </c>
      <c r="CE1078">
        <v>8.1151251119999994</v>
      </c>
      <c r="CF1078">
        <v>9.1059819579999992</v>
      </c>
      <c r="CG1078">
        <v>0</v>
      </c>
      <c r="CH1078">
        <v>6.3642032620000002</v>
      </c>
      <c r="CI1078">
        <v>5.193333333</v>
      </c>
      <c r="CJ1078">
        <v>8.4600000000000009</v>
      </c>
      <c r="CK1078">
        <v>5.0720000000000001</v>
      </c>
      <c r="CL1078">
        <v>6.2417777780000003</v>
      </c>
      <c r="CM1078">
        <v>5.8044645729999997</v>
      </c>
      <c r="CN1078">
        <v>6.2344964300000001</v>
      </c>
      <c r="CO1078">
        <v>6.0194805010000003</v>
      </c>
      <c r="CP1078">
        <v>10</v>
      </c>
      <c r="CQ1078">
        <v>6.5847733550000003</v>
      </c>
      <c r="CR1078">
        <v>0.76923076899999998</v>
      </c>
      <c r="CS1078">
        <v>4.535651294</v>
      </c>
      <c r="CT1078">
        <v>3.963218473</v>
      </c>
      <c r="CU1078">
        <v>6.5561191880000003</v>
      </c>
      <c r="CV1078">
        <v>10</v>
      </c>
      <c r="CW1078">
        <v>6.0005004639999999</v>
      </c>
      <c r="CX1078">
        <v>10</v>
      </c>
      <c r="CY1078">
        <v>8.666833488</v>
      </c>
      <c r="CZ1078">
        <v>10</v>
      </c>
      <c r="DA1078">
        <v>3.5661952050000001</v>
      </c>
      <c r="DB1078">
        <v>6.4231276499999996</v>
      </c>
      <c r="DC1078">
        <v>8</v>
      </c>
      <c r="DD1078">
        <v>8.2732124260000006</v>
      </c>
      <c r="DE1078">
        <v>10</v>
      </c>
      <c r="DF1078">
        <v>7.7104225470000003</v>
      </c>
      <c r="DG1078">
        <v>3.982294752</v>
      </c>
      <c r="DH1078">
        <v>6.3636363640000004</v>
      </c>
      <c r="DI1078">
        <v>7.7062320849999999</v>
      </c>
      <c r="DJ1078">
        <v>5.4453053799999998</v>
      </c>
      <c r="DK1078">
        <v>8.4659526090000004</v>
      </c>
      <c r="DL1078">
        <v>5.7965025749999999</v>
      </c>
      <c r="DM1078">
        <v>6.2933206269999999</v>
      </c>
      <c r="DN1078">
        <v>7.5568588869999997</v>
      </c>
      <c r="DO1078">
        <v>6.84</v>
      </c>
      <c r="DP1078">
        <v>79</v>
      </c>
      <c r="DQ1078">
        <v>7.0412056869999997</v>
      </c>
      <c r="DR1078">
        <v>71</v>
      </c>
      <c r="DS1078">
        <v>2</v>
      </c>
    </row>
    <row r="1079" spans="1:123" x14ac:dyDescent="0.35">
      <c r="A1079">
        <v>2010</v>
      </c>
      <c r="B1079" t="s">
        <v>471</v>
      </c>
      <c r="C1079" t="s">
        <v>472</v>
      </c>
      <c r="D1079" t="s">
        <v>280</v>
      </c>
      <c r="E1079">
        <v>5.4666666670000001</v>
      </c>
      <c r="F1079">
        <v>4.2963017499999996</v>
      </c>
      <c r="G1079">
        <v>5.387764969</v>
      </c>
      <c r="H1079">
        <v>5.0999999999999996</v>
      </c>
      <c r="I1079">
        <v>8.7965867919999994</v>
      </c>
      <c r="J1079">
        <v>10</v>
      </c>
      <c r="K1079">
        <v>10</v>
      </c>
      <c r="L1079">
        <v>7.5</v>
      </c>
      <c r="M1079">
        <v>9.8766489130000004</v>
      </c>
      <c r="N1079">
        <v>9.6891552599999997</v>
      </c>
      <c r="O1079">
        <v>9.4131608339999993</v>
      </c>
      <c r="P1079">
        <v>10</v>
      </c>
      <c r="Q1079">
        <v>5</v>
      </c>
      <c r="T1079">
        <v>5</v>
      </c>
      <c r="U1079">
        <v>6.6666666670000003</v>
      </c>
      <c r="V1079">
        <v>8.2921380980000006</v>
      </c>
      <c r="W1079">
        <v>10</v>
      </c>
      <c r="X1079">
        <v>10</v>
      </c>
      <c r="Y1079">
        <v>5</v>
      </c>
      <c r="Z1079">
        <v>8.3333333330000006</v>
      </c>
      <c r="AA1079">
        <v>10</v>
      </c>
      <c r="AB1079">
        <v>10</v>
      </c>
      <c r="AC1079">
        <v>10</v>
      </c>
      <c r="AD1079">
        <v>9.5488888890000005</v>
      </c>
      <c r="AE1079">
        <v>9.261111111</v>
      </c>
      <c r="AF1079">
        <v>9.6033333330000001</v>
      </c>
      <c r="AG1079">
        <v>7.5</v>
      </c>
      <c r="AH1079">
        <v>7.5</v>
      </c>
      <c r="AI1079">
        <v>10</v>
      </c>
      <c r="AJ1079">
        <v>6.6666666670000003</v>
      </c>
      <c r="AK1079">
        <v>8.3333333330000006</v>
      </c>
      <c r="AL1079">
        <v>10</v>
      </c>
      <c r="AM1079">
        <v>6.6666666670000003</v>
      </c>
      <c r="AN1079">
        <v>8.3333333330000006</v>
      </c>
      <c r="AO1079">
        <v>7.5</v>
      </c>
      <c r="AP1079">
        <v>6.6666666670000003</v>
      </c>
      <c r="AQ1079">
        <v>7.0833333329999997</v>
      </c>
      <c r="AR1079">
        <v>7.75</v>
      </c>
      <c r="AS1079">
        <v>0</v>
      </c>
      <c r="AT1079">
        <v>10</v>
      </c>
      <c r="AU1079">
        <v>4.6666666670000003</v>
      </c>
      <c r="AV1079">
        <v>3</v>
      </c>
      <c r="AW1079">
        <v>10</v>
      </c>
      <c r="AX1079">
        <v>10</v>
      </c>
      <c r="AY1079">
        <v>10</v>
      </c>
      <c r="AZ1079">
        <v>6.80952381</v>
      </c>
      <c r="BD1079">
        <v>5</v>
      </c>
      <c r="BE1079">
        <v>10</v>
      </c>
      <c r="BF1079">
        <v>10</v>
      </c>
      <c r="BG1079">
        <v>10</v>
      </c>
      <c r="BI1079">
        <v>7.5</v>
      </c>
      <c r="BJ1079">
        <v>7.3476535719999996</v>
      </c>
      <c r="BK1079">
        <v>75</v>
      </c>
      <c r="BL1079">
        <v>8.3970588240000001</v>
      </c>
      <c r="BM1079">
        <v>9.6223433239999991</v>
      </c>
      <c r="BN1079">
        <v>7</v>
      </c>
      <c r="BR1079">
        <v>8.3398007159999992</v>
      </c>
      <c r="BS1079">
        <v>3.6299144330000002</v>
      </c>
      <c r="BT1079">
        <v>3.2677223209999999</v>
      </c>
      <c r="BU1079">
        <v>3.6501307669999998</v>
      </c>
      <c r="BV1079">
        <v>1.8</v>
      </c>
      <c r="BX1079">
        <v>3.3715984379999999</v>
      </c>
      <c r="BY1079">
        <v>8.2619476259999995</v>
      </c>
      <c r="BZ1079">
        <v>3.2087177420000002</v>
      </c>
      <c r="CA1079">
        <v>3.6095980920000001</v>
      </c>
      <c r="CB1079">
        <v>0.77777777800000003</v>
      </c>
      <c r="CC1079">
        <v>3.4221810459999999</v>
      </c>
      <c r="CD1079">
        <v>8.3354780989999995</v>
      </c>
      <c r="CE1079">
        <v>8.7195038109999992</v>
      </c>
      <c r="CF1079">
        <v>8.0039517329999992</v>
      </c>
      <c r="CG1079">
        <v>0</v>
      </c>
      <c r="CH1079">
        <v>6.2647334109999999</v>
      </c>
      <c r="CI1079">
        <v>5.72</v>
      </c>
      <c r="CJ1079">
        <v>7.54</v>
      </c>
      <c r="CK1079">
        <v>5.6212</v>
      </c>
      <c r="CL1079">
        <v>6.2937333329999996</v>
      </c>
      <c r="CM1079">
        <v>4.9021454670000004</v>
      </c>
      <c r="CN1079">
        <v>4.5414962880000003</v>
      </c>
      <c r="CO1079">
        <v>4.7218208769999999</v>
      </c>
      <c r="CP1079">
        <v>10</v>
      </c>
      <c r="CQ1079">
        <v>4.077580438</v>
      </c>
      <c r="CR1079">
        <v>0</v>
      </c>
      <c r="CS1079">
        <v>10</v>
      </c>
      <c r="CT1079">
        <v>4.6925268129999997</v>
      </c>
      <c r="CU1079">
        <v>6.4270202559999996</v>
      </c>
      <c r="CV1079">
        <v>8</v>
      </c>
      <c r="CW1079">
        <v>9.6361952189999993</v>
      </c>
      <c r="CX1079">
        <v>7</v>
      </c>
      <c r="CY1079">
        <v>8.2120650729999998</v>
      </c>
      <c r="CZ1079">
        <v>3.3333333330000001</v>
      </c>
      <c r="DA1079">
        <v>4.1266490830000002</v>
      </c>
      <c r="DB1079">
        <v>5.3487142250000002</v>
      </c>
      <c r="DC1079">
        <v>10</v>
      </c>
      <c r="DD1079">
        <v>2.5994818259999999</v>
      </c>
      <c r="DE1079">
        <v>10</v>
      </c>
      <c r="DF1079">
        <v>5.9013630780000002</v>
      </c>
      <c r="DG1079">
        <v>3.1280082669999998</v>
      </c>
      <c r="DH1079">
        <v>5.7575757579999998</v>
      </c>
      <c r="DI1079">
        <v>8.6786535570000005</v>
      </c>
      <c r="DJ1079">
        <v>3.218618835</v>
      </c>
      <c r="DK1079">
        <v>5.9349696090000004</v>
      </c>
      <c r="DL1079">
        <v>6.3457595710000003</v>
      </c>
      <c r="DM1079">
        <v>5.5105975989999996</v>
      </c>
      <c r="DN1079">
        <v>6.5413419169999996</v>
      </c>
      <c r="DO1079">
        <v>6.2</v>
      </c>
      <c r="DP1079">
        <v>119</v>
      </c>
      <c r="DQ1079">
        <v>6.7738267859999999</v>
      </c>
      <c r="DR1079">
        <v>90</v>
      </c>
      <c r="DS1079">
        <v>3</v>
      </c>
    </row>
    <row r="1080" spans="1:123" x14ac:dyDescent="0.35">
      <c r="A1080">
        <v>2010</v>
      </c>
      <c r="B1080" t="s">
        <v>473</v>
      </c>
      <c r="C1080" t="s">
        <v>474</v>
      </c>
      <c r="D1080" t="s">
        <v>271</v>
      </c>
      <c r="E1080">
        <v>8.9333333330000002</v>
      </c>
      <c r="F1080">
        <v>8.0349232100000005</v>
      </c>
      <c r="G1080">
        <v>8.0057983319999995</v>
      </c>
      <c r="H1080">
        <v>8.3000000000000007</v>
      </c>
      <c r="I1080">
        <v>9.6547366389999993</v>
      </c>
      <c r="J1080">
        <v>10</v>
      </c>
      <c r="K1080">
        <v>10</v>
      </c>
      <c r="L1080">
        <v>7.5</v>
      </c>
      <c r="M1080">
        <v>10</v>
      </c>
      <c r="N1080">
        <v>10</v>
      </c>
      <c r="O1080">
        <v>9.5</v>
      </c>
      <c r="P1080">
        <v>9.5</v>
      </c>
      <c r="Q1080">
        <v>10</v>
      </c>
      <c r="T1080">
        <v>10</v>
      </c>
      <c r="U1080">
        <v>9.8333333330000006</v>
      </c>
      <c r="V1080">
        <v>9.6626899910000006</v>
      </c>
      <c r="W1080">
        <v>10</v>
      </c>
      <c r="X1080">
        <v>10</v>
      </c>
      <c r="Y1080">
        <v>10</v>
      </c>
      <c r="Z1080">
        <v>10</v>
      </c>
      <c r="AA1080">
        <v>10</v>
      </c>
      <c r="AB1080">
        <v>10</v>
      </c>
      <c r="AC1080">
        <v>10</v>
      </c>
      <c r="AD1080">
        <v>7.5177777780000001</v>
      </c>
      <c r="AE1080">
        <v>4.858333333</v>
      </c>
      <c r="AF1080">
        <v>7.4587037040000004</v>
      </c>
      <c r="AG1080">
        <v>10</v>
      </c>
      <c r="AH1080">
        <v>10</v>
      </c>
      <c r="AI1080">
        <v>10</v>
      </c>
      <c r="AJ1080">
        <v>10</v>
      </c>
      <c r="AK1080">
        <v>10</v>
      </c>
      <c r="AL1080">
        <v>10</v>
      </c>
      <c r="AM1080">
        <v>10</v>
      </c>
      <c r="AN1080">
        <v>10</v>
      </c>
      <c r="AO1080">
        <v>10</v>
      </c>
      <c r="AP1080">
        <v>10</v>
      </c>
      <c r="AQ1080">
        <v>10</v>
      </c>
      <c r="AR1080">
        <v>10</v>
      </c>
      <c r="AS1080">
        <v>10</v>
      </c>
      <c r="AT1080">
        <v>10</v>
      </c>
      <c r="AU1080">
        <v>9</v>
      </c>
      <c r="AV1080">
        <v>8.25</v>
      </c>
      <c r="AW1080">
        <v>10</v>
      </c>
      <c r="AX1080">
        <v>10</v>
      </c>
      <c r="AY1080">
        <v>10</v>
      </c>
      <c r="AZ1080">
        <v>9.6071428569999995</v>
      </c>
      <c r="BD1080">
        <v>10</v>
      </c>
      <c r="BE1080">
        <v>10</v>
      </c>
      <c r="BF1080">
        <v>10</v>
      </c>
      <c r="BG1080">
        <v>10</v>
      </c>
      <c r="BI1080">
        <v>10</v>
      </c>
      <c r="BJ1080">
        <v>9.1972571540000008</v>
      </c>
      <c r="BK1080">
        <v>10</v>
      </c>
      <c r="BL1080">
        <v>0.42352941199999999</v>
      </c>
      <c r="BM1080">
        <v>3.0179836510000002</v>
      </c>
      <c r="BN1080">
        <v>7</v>
      </c>
      <c r="BO1080">
        <v>3</v>
      </c>
      <c r="BP1080">
        <v>3</v>
      </c>
      <c r="BQ1080">
        <v>3</v>
      </c>
      <c r="BR1080">
        <v>3.3603782660000001</v>
      </c>
      <c r="BS1080">
        <v>8.9107396290000001</v>
      </c>
      <c r="BT1080">
        <v>7.3227780029999998</v>
      </c>
      <c r="BU1080">
        <v>8.0559913059999992</v>
      </c>
      <c r="BV1080">
        <v>10</v>
      </c>
      <c r="BW1080">
        <v>10</v>
      </c>
      <c r="BX1080">
        <v>5.1387185239999997</v>
      </c>
      <c r="BY1080">
        <v>7.8625667899999998</v>
      </c>
      <c r="BZ1080">
        <v>8.5076317960000001</v>
      </c>
      <c r="CA1080">
        <v>7.0824670830000001</v>
      </c>
      <c r="CB1080">
        <v>1</v>
      </c>
      <c r="CC1080">
        <v>8.0978770149999999</v>
      </c>
      <c r="CD1080">
        <v>8.9198102989999999</v>
      </c>
      <c r="CE1080">
        <v>9.5692659780000007</v>
      </c>
      <c r="CF1080">
        <v>9.7453740310000008</v>
      </c>
      <c r="CG1080">
        <v>10</v>
      </c>
      <c r="CH1080">
        <v>9.5586125769999999</v>
      </c>
      <c r="CI1080">
        <v>9.632409333</v>
      </c>
      <c r="CJ1080">
        <v>8.98</v>
      </c>
      <c r="CK1080">
        <v>6.4096000000000002</v>
      </c>
      <c r="CL1080">
        <v>8.3406697780000005</v>
      </c>
      <c r="CM1080">
        <v>7.31258228</v>
      </c>
      <c r="CN1080">
        <v>9.2868776959999995</v>
      </c>
      <c r="CO1080">
        <v>8.2997299879999993</v>
      </c>
      <c r="CP1080">
        <v>10</v>
      </c>
      <c r="CQ1080">
        <v>7.2587199059999996</v>
      </c>
      <c r="CR1080">
        <v>9.1666666669999994</v>
      </c>
      <c r="CS1080">
        <v>6.4162871959999999</v>
      </c>
      <c r="CT1080">
        <v>7.6138912559999996</v>
      </c>
      <c r="CU1080">
        <v>8.5635727549999991</v>
      </c>
      <c r="CV1080">
        <v>8</v>
      </c>
      <c r="CW1080">
        <v>8.6103777699999995</v>
      </c>
      <c r="CX1080">
        <v>10</v>
      </c>
      <c r="CY1080">
        <v>8.8701259229999998</v>
      </c>
      <c r="CZ1080">
        <v>6.6666666670000003</v>
      </c>
      <c r="DA1080">
        <v>3.5650970480000002</v>
      </c>
      <c r="DB1080">
        <v>4.0932583869999997</v>
      </c>
      <c r="DC1080">
        <v>6</v>
      </c>
      <c r="DD1080">
        <v>10</v>
      </c>
      <c r="DE1080">
        <v>10</v>
      </c>
      <c r="DF1080">
        <v>6.720837017</v>
      </c>
      <c r="DG1080">
        <v>4.1500252629999999</v>
      </c>
      <c r="DH1080">
        <v>8.6363636360000005</v>
      </c>
      <c r="DI1080">
        <v>9.5208568660000008</v>
      </c>
      <c r="DJ1080">
        <v>8.3381395139999999</v>
      </c>
      <c r="DK1080">
        <v>7.8536425269999999</v>
      </c>
      <c r="DL1080">
        <v>8.5764155389999992</v>
      </c>
      <c r="DM1080">
        <v>7.8459072240000003</v>
      </c>
      <c r="DN1080">
        <v>7.8122900550000001</v>
      </c>
      <c r="DO1080">
        <v>7.48</v>
      </c>
      <c r="DP1080">
        <v>28</v>
      </c>
      <c r="DQ1080">
        <v>8.3386285769999997</v>
      </c>
      <c r="DR1080">
        <v>15</v>
      </c>
      <c r="DS1080">
        <v>1</v>
      </c>
    </row>
    <row r="1081" spans="1:123" x14ac:dyDescent="0.35">
      <c r="A1081">
        <v>2010</v>
      </c>
      <c r="B1081" t="s">
        <v>475</v>
      </c>
      <c r="C1081" t="s">
        <v>476</v>
      </c>
      <c r="D1081" t="s">
        <v>268</v>
      </c>
      <c r="E1081">
        <v>8.7333333329999991</v>
      </c>
      <c r="F1081">
        <v>7.5996107229999996</v>
      </c>
      <c r="G1081">
        <v>7.9379739899999997</v>
      </c>
      <c r="H1081">
        <v>8.1</v>
      </c>
      <c r="I1081">
        <v>9.6064129069999993</v>
      </c>
      <c r="J1081">
        <v>10</v>
      </c>
      <c r="K1081">
        <v>10</v>
      </c>
      <c r="L1081">
        <v>10</v>
      </c>
      <c r="M1081">
        <v>10</v>
      </c>
      <c r="N1081">
        <v>10</v>
      </c>
      <c r="O1081">
        <v>10</v>
      </c>
      <c r="P1081">
        <v>10</v>
      </c>
      <c r="Q1081">
        <v>10</v>
      </c>
      <c r="T1081">
        <v>10</v>
      </c>
      <c r="U1081">
        <v>10</v>
      </c>
      <c r="V1081">
        <v>9.8688043019999991</v>
      </c>
      <c r="W1081">
        <v>10</v>
      </c>
      <c r="X1081">
        <v>10</v>
      </c>
      <c r="Y1081">
        <v>10</v>
      </c>
      <c r="Z1081">
        <v>10</v>
      </c>
      <c r="AA1081">
        <v>10</v>
      </c>
      <c r="AB1081">
        <v>10</v>
      </c>
      <c r="AC1081">
        <v>10</v>
      </c>
      <c r="AD1081">
        <v>9.8888888890000004</v>
      </c>
      <c r="AE1081">
        <v>9.261111111</v>
      </c>
      <c r="AF1081">
        <v>9.7166666670000001</v>
      </c>
      <c r="AG1081">
        <v>10</v>
      </c>
      <c r="AH1081">
        <v>10</v>
      </c>
      <c r="AI1081">
        <v>10</v>
      </c>
      <c r="AJ1081">
        <v>10</v>
      </c>
      <c r="AK1081">
        <v>10</v>
      </c>
      <c r="AL1081">
        <v>10</v>
      </c>
      <c r="AM1081">
        <v>10</v>
      </c>
      <c r="AN1081">
        <v>10</v>
      </c>
      <c r="AO1081">
        <v>10</v>
      </c>
      <c r="AP1081">
        <v>10</v>
      </c>
      <c r="AQ1081">
        <v>10</v>
      </c>
      <c r="AR1081">
        <v>10</v>
      </c>
      <c r="AS1081">
        <v>10</v>
      </c>
      <c r="AT1081">
        <v>10</v>
      </c>
      <c r="AU1081">
        <v>9</v>
      </c>
      <c r="AV1081">
        <v>8.5</v>
      </c>
      <c r="AW1081">
        <v>10</v>
      </c>
      <c r="AX1081">
        <v>10</v>
      </c>
      <c r="AY1081">
        <v>10</v>
      </c>
      <c r="AZ1081">
        <v>9.6428571430000005</v>
      </c>
      <c r="BD1081">
        <v>10</v>
      </c>
      <c r="BE1081">
        <v>10</v>
      </c>
      <c r="BF1081">
        <v>10</v>
      </c>
      <c r="BG1081">
        <v>10</v>
      </c>
      <c r="BI1081">
        <v>10</v>
      </c>
      <c r="BJ1081">
        <v>9.4281534570000005</v>
      </c>
      <c r="BK1081">
        <v>5</v>
      </c>
      <c r="BL1081">
        <v>4</v>
      </c>
      <c r="BM1081">
        <v>5.8213265749999996</v>
      </c>
      <c r="BN1081">
        <v>8</v>
      </c>
      <c r="BO1081">
        <v>5</v>
      </c>
      <c r="BP1081">
        <v>5</v>
      </c>
      <c r="BQ1081">
        <v>5</v>
      </c>
      <c r="BR1081">
        <v>5.7053316440000001</v>
      </c>
      <c r="BS1081">
        <v>9.5532028160000007</v>
      </c>
      <c r="BT1081">
        <v>7.5947969569999998</v>
      </c>
      <c r="BU1081">
        <v>8.0741422059999994</v>
      </c>
      <c r="BV1081">
        <v>10</v>
      </c>
      <c r="BW1081">
        <v>9.1666666669999994</v>
      </c>
      <c r="BX1081">
        <v>7.4757155519999996</v>
      </c>
      <c r="BY1081">
        <v>9.9293304009999996</v>
      </c>
      <c r="BZ1081">
        <v>8.666228598</v>
      </c>
      <c r="CA1081">
        <v>7.7628748940000003</v>
      </c>
      <c r="CB1081">
        <v>1</v>
      </c>
      <c r="CC1081">
        <v>8.6914397880000003</v>
      </c>
      <c r="CD1081">
        <v>9.8370442679999996</v>
      </c>
      <c r="CE1081">
        <v>9.3371986860000007</v>
      </c>
      <c r="CF1081">
        <v>9.4182317910000002</v>
      </c>
      <c r="CG1081">
        <v>10</v>
      </c>
      <c r="CH1081">
        <v>9.6481186860000001</v>
      </c>
      <c r="CI1081">
        <v>8.806666667</v>
      </c>
      <c r="CJ1081">
        <v>9.58</v>
      </c>
      <c r="CK1081">
        <v>8.9247999999999994</v>
      </c>
      <c r="CL1081">
        <v>9.1038222219999998</v>
      </c>
      <c r="CM1081">
        <v>8.9507654240000001</v>
      </c>
      <c r="CN1081">
        <v>8.76417365</v>
      </c>
      <c r="CO1081">
        <v>8.8574695370000001</v>
      </c>
      <c r="CP1081">
        <v>10</v>
      </c>
      <c r="CQ1081">
        <v>7.3592953049999998</v>
      </c>
      <c r="CR1081">
        <v>6.923076923</v>
      </c>
      <c r="CS1081">
        <v>5.8631589899999996</v>
      </c>
      <c r="CT1081">
        <v>6.7151770730000004</v>
      </c>
      <c r="CU1081">
        <v>8.6691172079999994</v>
      </c>
      <c r="CV1081">
        <v>10</v>
      </c>
      <c r="CW1081">
        <v>8.8357291660000001</v>
      </c>
      <c r="CX1081">
        <v>10</v>
      </c>
      <c r="CY1081">
        <v>9.611909722</v>
      </c>
      <c r="CZ1081">
        <v>8.9</v>
      </c>
      <c r="DA1081">
        <v>4.535403649</v>
      </c>
      <c r="DB1081">
        <v>7.614324699</v>
      </c>
      <c r="DC1081">
        <v>10</v>
      </c>
      <c r="DD1081">
        <v>10</v>
      </c>
      <c r="DE1081">
        <v>10</v>
      </c>
      <c r="DF1081">
        <v>8.5082880579999998</v>
      </c>
      <c r="DG1081">
        <v>5.0098882339999999</v>
      </c>
      <c r="DH1081">
        <v>9.6969696970000001</v>
      </c>
      <c r="DI1081">
        <v>9.9637816820000005</v>
      </c>
      <c r="DJ1081">
        <v>9.2688113449999996</v>
      </c>
      <c r="DK1081">
        <v>9.8136648090000005</v>
      </c>
      <c r="DL1081">
        <v>8.0719958480000003</v>
      </c>
      <c r="DM1081">
        <v>8.6375186020000001</v>
      </c>
      <c r="DN1081">
        <v>8.919238794</v>
      </c>
      <c r="DO1081">
        <v>8.33</v>
      </c>
      <c r="DP1081">
        <v>3</v>
      </c>
      <c r="DQ1081">
        <v>8.8790767279999994</v>
      </c>
      <c r="DR1081">
        <v>2</v>
      </c>
      <c r="DS1081">
        <v>1</v>
      </c>
    </row>
    <row r="1082" spans="1:123" x14ac:dyDescent="0.35">
      <c r="A1082">
        <v>2010</v>
      </c>
      <c r="B1082" t="s">
        <v>477</v>
      </c>
      <c r="C1082" t="s">
        <v>478</v>
      </c>
      <c r="D1082" t="s">
        <v>262</v>
      </c>
      <c r="E1082">
        <v>4.5</v>
      </c>
      <c r="F1082">
        <v>4.2320953320000001</v>
      </c>
      <c r="G1082">
        <v>4.2302039100000002</v>
      </c>
      <c r="H1082">
        <v>4.3</v>
      </c>
      <c r="I1082">
        <v>4.5274458180000003</v>
      </c>
      <c r="J1082">
        <v>10</v>
      </c>
      <c r="K1082">
        <v>10</v>
      </c>
      <c r="L1082">
        <v>7.5</v>
      </c>
      <c r="M1082">
        <v>10</v>
      </c>
      <c r="N1082">
        <v>10</v>
      </c>
      <c r="O1082">
        <v>9.5</v>
      </c>
      <c r="P1082">
        <v>10</v>
      </c>
      <c r="Q1082">
        <v>10</v>
      </c>
      <c r="T1082">
        <v>10</v>
      </c>
      <c r="U1082">
        <v>10</v>
      </c>
      <c r="V1082">
        <v>8.0091486060000001</v>
      </c>
      <c r="W1082">
        <v>10</v>
      </c>
      <c r="X1082">
        <v>10</v>
      </c>
      <c r="Y1082">
        <v>10</v>
      </c>
      <c r="Z1082">
        <v>10</v>
      </c>
      <c r="AA1082">
        <v>7.5</v>
      </c>
      <c r="AB1082">
        <v>6.6666666670000003</v>
      </c>
      <c r="AC1082">
        <v>7.0833333329999997</v>
      </c>
      <c r="AD1082">
        <v>9.5555555559999998</v>
      </c>
      <c r="AE1082">
        <v>9.0722222220000006</v>
      </c>
      <c r="AF1082">
        <v>8.5703703699999991</v>
      </c>
      <c r="AG1082">
        <v>5</v>
      </c>
      <c r="AH1082">
        <v>7.5</v>
      </c>
      <c r="AI1082">
        <v>10</v>
      </c>
      <c r="AJ1082">
        <v>6.6666666670000003</v>
      </c>
      <c r="AK1082">
        <v>8.3333333330000006</v>
      </c>
      <c r="AL1082">
        <v>10</v>
      </c>
      <c r="AM1082">
        <v>6.6666666670000003</v>
      </c>
      <c r="AN1082">
        <v>8.3333333330000006</v>
      </c>
      <c r="AO1082">
        <v>7.5</v>
      </c>
      <c r="AP1082">
        <v>3.3333333330000001</v>
      </c>
      <c r="AQ1082">
        <v>5.4166666670000003</v>
      </c>
      <c r="AR1082">
        <v>6.9166666670000003</v>
      </c>
      <c r="AS1082">
        <v>10</v>
      </c>
      <c r="AT1082">
        <v>10</v>
      </c>
      <c r="AU1082">
        <v>5.6666666670000003</v>
      </c>
      <c r="AV1082">
        <v>5.25</v>
      </c>
      <c r="AW1082">
        <v>6.6666666670000003</v>
      </c>
      <c r="AX1082">
        <v>6.6666666670000003</v>
      </c>
      <c r="AY1082">
        <v>10</v>
      </c>
      <c r="AZ1082">
        <v>7.75</v>
      </c>
      <c r="BD1082">
        <v>10</v>
      </c>
      <c r="BE1082">
        <v>10</v>
      </c>
      <c r="BF1082">
        <v>10</v>
      </c>
      <c r="BG1082">
        <v>10</v>
      </c>
      <c r="BI1082">
        <v>10</v>
      </c>
      <c r="BJ1082">
        <v>7.4009908549999999</v>
      </c>
      <c r="BK1082">
        <v>72</v>
      </c>
      <c r="BL1082">
        <v>9.35</v>
      </c>
      <c r="BM1082">
        <v>9.8425068119999999</v>
      </c>
      <c r="BN1082">
        <v>6</v>
      </c>
      <c r="BO1082">
        <v>8</v>
      </c>
      <c r="BP1082">
        <v>8</v>
      </c>
      <c r="BQ1082">
        <v>8</v>
      </c>
      <c r="BR1082">
        <v>8.2981267029999994</v>
      </c>
      <c r="BS1082">
        <v>1.337882198</v>
      </c>
      <c r="BT1082">
        <v>2.2875776989999999</v>
      </c>
      <c r="BU1082">
        <v>3.6893961499999999</v>
      </c>
      <c r="BV1082">
        <v>5</v>
      </c>
      <c r="BW1082">
        <v>5.8333333329999997</v>
      </c>
      <c r="BX1082">
        <v>5.7538356930000001</v>
      </c>
      <c r="BY1082">
        <v>7.7262212899999998</v>
      </c>
      <c r="BZ1082">
        <v>4.1268836000000002</v>
      </c>
      <c r="CA1082">
        <v>5.0439251340000002</v>
      </c>
      <c r="CB1082">
        <v>0.89655172400000005</v>
      </c>
      <c r="CC1082">
        <v>4.2987510159999998</v>
      </c>
      <c r="CD1082">
        <v>6.5469929850000002</v>
      </c>
      <c r="CE1082">
        <v>7.7034586540000003</v>
      </c>
      <c r="CF1082">
        <v>8.9090289079999998</v>
      </c>
      <c r="CG1082">
        <v>10</v>
      </c>
      <c r="CH1082">
        <v>8.2898701369999994</v>
      </c>
      <c r="CI1082">
        <v>9.5133333330000003</v>
      </c>
      <c r="CJ1082">
        <v>8.8800000000000008</v>
      </c>
      <c r="CK1082">
        <v>7.0655999999999999</v>
      </c>
      <c r="CL1082">
        <v>8.4863111109999991</v>
      </c>
      <c r="CM1082">
        <v>4.9432430820000004</v>
      </c>
      <c r="CN1082">
        <v>6.7161554810000004</v>
      </c>
      <c r="CO1082">
        <v>5.829699282</v>
      </c>
      <c r="CP1082">
        <v>10</v>
      </c>
      <c r="CQ1082">
        <v>5.5658639890000003</v>
      </c>
      <c r="CR1082">
        <v>5.384615385</v>
      </c>
      <c r="CS1082">
        <v>10</v>
      </c>
      <c r="CT1082">
        <v>6.9834931249999999</v>
      </c>
      <c r="CU1082">
        <v>7.8248758790000004</v>
      </c>
      <c r="CV1082">
        <v>10</v>
      </c>
      <c r="CW1082">
        <v>9.5365911620000006</v>
      </c>
      <c r="CX1082">
        <v>9</v>
      </c>
      <c r="CY1082">
        <v>9.5121970539999996</v>
      </c>
      <c r="CZ1082">
        <v>6.6666666670000003</v>
      </c>
      <c r="DA1082">
        <v>5.3922774379999998</v>
      </c>
      <c r="DB1082">
        <v>6.3387314940000001</v>
      </c>
      <c r="DC1082">
        <v>4</v>
      </c>
      <c r="DD1082">
        <v>6.2586269229999996</v>
      </c>
      <c r="DE1082">
        <v>10</v>
      </c>
      <c r="DF1082">
        <v>6.4427170870000001</v>
      </c>
      <c r="DG1082">
        <v>3.739721152</v>
      </c>
      <c r="DH1082">
        <v>4.848484848</v>
      </c>
      <c r="DI1082">
        <v>7.6179234029999998</v>
      </c>
      <c r="DJ1082">
        <v>3.3395639180000001</v>
      </c>
      <c r="DK1082">
        <v>6.5876855870000002</v>
      </c>
      <c r="DL1082">
        <v>7.6796694209999998</v>
      </c>
      <c r="DM1082">
        <v>5.6355080549999998</v>
      </c>
      <c r="DN1082">
        <v>7.1968073989999999</v>
      </c>
      <c r="DO1082">
        <v>7.18</v>
      </c>
      <c r="DP1082">
        <v>58</v>
      </c>
      <c r="DQ1082">
        <v>7.2904954279999998</v>
      </c>
      <c r="DR1082">
        <v>59</v>
      </c>
      <c r="DS1082">
        <v>2</v>
      </c>
    </row>
    <row r="1083" spans="1:123" x14ac:dyDescent="0.35">
      <c r="A1083">
        <v>2010</v>
      </c>
      <c r="B1083" t="s">
        <v>479</v>
      </c>
      <c r="C1083" t="s">
        <v>480</v>
      </c>
      <c r="D1083" t="s">
        <v>259</v>
      </c>
      <c r="H1083">
        <v>4.723929</v>
      </c>
      <c r="I1083">
        <v>8.0521119819999996</v>
      </c>
      <c r="J1083">
        <v>10</v>
      </c>
      <c r="K1083">
        <v>10</v>
      </c>
      <c r="L1083">
        <v>5</v>
      </c>
      <c r="M1083">
        <v>9.8173580250000008</v>
      </c>
      <c r="N1083">
        <v>10</v>
      </c>
      <c r="O1083">
        <v>8.9634716050000005</v>
      </c>
      <c r="P1083">
        <v>9.8000000000000007</v>
      </c>
      <c r="Q1083">
        <v>7.5</v>
      </c>
      <c r="T1083">
        <v>5</v>
      </c>
      <c r="U1083">
        <v>7.4333333330000002</v>
      </c>
      <c r="V1083">
        <v>8.1496389730000001</v>
      </c>
      <c r="W1083">
        <v>5</v>
      </c>
      <c r="X1083">
        <v>10</v>
      </c>
      <c r="Y1083">
        <v>10</v>
      </c>
      <c r="Z1083">
        <v>8.3333333330000006</v>
      </c>
      <c r="AA1083">
        <v>10</v>
      </c>
      <c r="AB1083">
        <v>6.6666666670000003</v>
      </c>
      <c r="AC1083">
        <v>8.3333333330000006</v>
      </c>
      <c r="AD1083">
        <v>8.0066666669999993</v>
      </c>
      <c r="AE1083">
        <v>7.8666666669999996</v>
      </c>
      <c r="AF1083">
        <v>8.0688888890000001</v>
      </c>
      <c r="AG1083">
        <v>7.5</v>
      </c>
      <c r="AH1083">
        <v>7.5</v>
      </c>
      <c r="AI1083">
        <v>10</v>
      </c>
      <c r="AJ1083">
        <v>6.6666666670000003</v>
      </c>
      <c r="AK1083">
        <v>8.3333333330000006</v>
      </c>
      <c r="AL1083">
        <v>7.5</v>
      </c>
      <c r="AM1083">
        <v>6.6666666670000003</v>
      </c>
      <c r="AN1083">
        <v>7.0833333329999997</v>
      </c>
      <c r="AO1083">
        <v>10</v>
      </c>
      <c r="AP1083">
        <v>10</v>
      </c>
      <c r="AQ1083">
        <v>10</v>
      </c>
      <c r="AR1083">
        <v>8.0833333330000006</v>
      </c>
      <c r="AS1083">
        <v>10</v>
      </c>
      <c r="AT1083">
        <v>10</v>
      </c>
      <c r="AU1083">
        <v>3</v>
      </c>
      <c r="AV1083">
        <v>4.75</v>
      </c>
      <c r="AW1083">
        <v>10</v>
      </c>
      <c r="AX1083">
        <v>6.6666666670000003</v>
      </c>
      <c r="AY1083">
        <v>10</v>
      </c>
      <c r="AZ1083">
        <v>7.7738095239999998</v>
      </c>
      <c r="BD1083">
        <v>5</v>
      </c>
      <c r="BE1083">
        <v>10</v>
      </c>
      <c r="BF1083">
        <v>10</v>
      </c>
      <c r="BG1083">
        <v>10</v>
      </c>
      <c r="BI1083">
        <v>7.5</v>
      </c>
      <c r="BJ1083">
        <v>7.1943285010000002</v>
      </c>
      <c r="BK1083">
        <v>84</v>
      </c>
      <c r="BL1083">
        <v>7.1470588240000001</v>
      </c>
      <c r="BM1083">
        <v>9.8392370570000001</v>
      </c>
      <c r="BN1083">
        <v>10</v>
      </c>
      <c r="BR1083">
        <v>8.9954319599999994</v>
      </c>
      <c r="BT1083">
        <v>4.5999999999999996</v>
      </c>
      <c r="BV1083">
        <v>3.3333333330000001</v>
      </c>
      <c r="BW1083">
        <v>3.3333333330000001</v>
      </c>
      <c r="BX1083">
        <v>2.7359125889999998</v>
      </c>
      <c r="BY1083">
        <v>5.7227030780000003</v>
      </c>
      <c r="CB1083">
        <v>0.76</v>
      </c>
      <c r="CC1083">
        <v>3.4716496910000001</v>
      </c>
      <c r="CD1083">
        <v>7.8249313840000001</v>
      </c>
      <c r="CE1083">
        <v>8.7735752149999993</v>
      </c>
      <c r="CF1083">
        <v>9.8391853840000003</v>
      </c>
      <c r="CG1083">
        <v>0</v>
      </c>
      <c r="CH1083">
        <v>6.6094229960000002</v>
      </c>
      <c r="CI1083">
        <v>3.8195162250000001</v>
      </c>
      <c r="CJ1083">
        <v>7.62</v>
      </c>
      <c r="CK1083">
        <v>7.2868000000000004</v>
      </c>
      <c r="CL1083">
        <v>6.2421054079999996</v>
      </c>
      <c r="CN1083">
        <v>1.221446048</v>
      </c>
      <c r="CO1083">
        <v>1.221446048</v>
      </c>
      <c r="CP1083">
        <v>10</v>
      </c>
      <c r="CR1083">
        <v>0</v>
      </c>
      <c r="CS1083">
        <v>0</v>
      </c>
      <c r="CT1083">
        <v>0</v>
      </c>
      <c r="CU1083">
        <v>4.3658878640000003</v>
      </c>
      <c r="CV1083">
        <v>10</v>
      </c>
      <c r="CW1083">
        <v>9.3721543199999999</v>
      </c>
      <c r="CX1083">
        <v>10</v>
      </c>
      <c r="CY1083">
        <v>9.790718107</v>
      </c>
      <c r="CZ1083">
        <v>0</v>
      </c>
      <c r="DC1083">
        <v>6</v>
      </c>
      <c r="DD1083">
        <v>9.3956243490000002</v>
      </c>
      <c r="DE1083">
        <v>0</v>
      </c>
      <c r="DF1083">
        <v>3.848906087</v>
      </c>
      <c r="DH1083">
        <v>3.9393939389999999</v>
      </c>
      <c r="DI1083">
        <v>6.3387093400000003</v>
      </c>
      <c r="DK1083">
        <v>1.5938270329999999</v>
      </c>
      <c r="DL1083">
        <v>6.9734818540000001</v>
      </c>
      <c r="DM1083">
        <v>4.7113530419999998</v>
      </c>
      <c r="DN1083">
        <v>6.1169924120000001</v>
      </c>
      <c r="DO1083">
        <v>5.91</v>
      </c>
      <c r="DP1083">
        <v>132</v>
      </c>
      <c r="DQ1083">
        <v>6.5521642509999998</v>
      </c>
      <c r="DR1083">
        <v>109</v>
      </c>
      <c r="DS1083">
        <v>3</v>
      </c>
    </row>
    <row r="1084" spans="1:123" x14ac:dyDescent="0.35">
      <c r="A1084">
        <v>2010</v>
      </c>
      <c r="B1084" t="s">
        <v>481</v>
      </c>
      <c r="C1084" t="s">
        <v>482</v>
      </c>
      <c r="D1084" t="s">
        <v>259</v>
      </c>
      <c r="E1084">
        <v>2.8333333330000001</v>
      </c>
      <c r="F1084">
        <v>5.2851987779999998</v>
      </c>
      <c r="G1084">
        <v>2.832213764</v>
      </c>
      <c r="H1084">
        <v>3.7</v>
      </c>
      <c r="I1084">
        <v>5.7129154179999997</v>
      </c>
      <c r="J1084">
        <v>0</v>
      </c>
      <c r="K1084">
        <v>10</v>
      </c>
      <c r="L1084">
        <v>2.5</v>
      </c>
      <c r="M1084">
        <v>9.7540646510000002</v>
      </c>
      <c r="N1084">
        <v>9.7591094779999992</v>
      </c>
      <c r="O1084">
        <v>6.4026348259999999</v>
      </c>
      <c r="P1084">
        <v>8.1</v>
      </c>
      <c r="Q1084">
        <v>7.5</v>
      </c>
      <c r="T1084">
        <v>5</v>
      </c>
      <c r="U1084">
        <v>6.8666666669999996</v>
      </c>
      <c r="V1084">
        <v>6.327405637</v>
      </c>
      <c r="W1084">
        <v>0</v>
      </c>
      <c r="X1084">
        <v>10</v>
      </c>
      <c r="Y1084">
        <v>5</v>
      </c>
      <c r="Z1084">
        <v>5</v>
      </c>
      <c r="AA1084">
        <v>10</v>
      </c>
      <c r="AB1084">
        <v>3.3333333330000001</v>
      </c>
      <c r="AC1084">
        <v>6.6666666670000003</v>
      </c>
      <c r="AD1084">
        <v>8.5377777780000006</v>
      </c>
      <c r="AE1084">
        <v>9.3555555560000005</v>
      </c>
      <c r="AF1084">
        <v>8.1866666670000008</v>
      </c>
      <c r="AG1084">
        <v>7.5</v>
      </c>
      <c r="AH1084">
        <v>5</v>
      </c>
      <c r="AI1084">
        <v>7.5</v>
      </c>
      <c r="AJ1084">
        <v>6.6666666670000003</v>
      </c>
      <c r="AK1084">
        <v>7.0833333329999997</v>
      </c>
      <c r="AL1084">
        <v>10</v>
      </c>
      <c r="AM1084">
        <v>6.6666666670000003</v>
      </c>
      <c r="AN1084">
        <v>8.3333333330000006</v>
      </c>
      <c r="AO1084">
        <v>10</v>
      </c>
      <c r="AP1084">
        <v>6.6666666670000003</v>
      </c>
      <c r="AQ1084">
        <v>8.3333333330000006</v>
      </c>
      <c r="AR1084">
        <v>7.25</v>
      </c>
      <c r="AS1084">
        <v>8.1081896209999993</v>
      </c>
      <c r="AT1084">
        <v>10</v>
      </c>
      <c r="AU1084">
        <v>5.3333333329999997</v>
      </c>
      <c r="AV1084">
        <v>4.75</v>
      </c>
      <c r="AW1084">
        <v>10</v>
      </c>
      <c r="AX1084">
        <v>10</v>
      </c>
      <c r="AY1084">
        <v>10</v>
      </c>
      <c r="AZ1084">
        <v>8.3130747080000003</v>
      </c>
      <c r="BD1084">
        <v>10</v>
      </c>
      <c r="BE1084">
        <v>0</v>
      </c>
      <c r="BF1084">
        <v>0</v>
      </c>
      <c r="BG1084">
        <v>0</v>
      </c>
      <c r="BI1084">
        <v>5</v>
      </c>
      <c r="BJ1084">
        <v>5.881825547</v>
      </c>
      <c r="BK1084">
        <v>126</v>
      </c>
      <c r="BL1084">
        <v>8.3529411759999999</v>
      </c>
      <c r="BM1084">
        <v>9.8595308500000005</v>
      </c>
      <c r="BN1084">
        <v>2</v>
      </c>
      <c r="BO1084">
        <v>9</v>
      </c>
      <c r="BP1084">
        <v>5</v>
      </c>
      <c r="BQ1084">
        <v>7</v>
      </c>
      <c r="BR1084">
        <v>6.8031180070000001</v>
      </c>
      <c r="BS1084">
        <v>4.5173614249999998</v>
      </c>
      <c r="BT1084">
        <v>4.7846058520000003</v>
      </c>
      <c r="BU1084">
        <v>3.6875935969999998</v>
      </c>
      <c r="BV1084">
        <v>3.3333333330000001</v>
      </c>
      <c r="BW1084">
        <v>3.3333333330000001</v>
      </c>
      <c r="BX1084">
        <v>5.0761286999999999</v>
      </c>
      <c r="BY1084">
        <v>3.4502625259999999</v>
      </c>
      <c r="BZ1084">
        <v>3.3349359060000001</v>
      </c>
      <c r="CA1084">
        <v>4.0439998389999996</v>
      </c>
      <c r="CB1084">
        <v>0.92592592600000001</v>
      </c>
      <c r="CC1084">
        <v>3.8049399890000002</v>
      </c>
      <c r="CD1084">
        <v>6.108047472</v>
      </c>
      <c r="CE1084">
        <v>8.0031976759999992</v>
      </c>
      <c r="CF1084">
        <v>7.2559596309999996</v>
      </c>
      <c r="CG1084">
        <v>5</v>
      </c>
      <c r="CH1084">
        <v>6.5918011950000004</v>
      </c>
      <c r="CJ1084">
        <v>7.66</v>
      </c>
      <c r="CK1084">
        <v>6.8643999999999998</v>
      </c>
      <c r="CL1084">
        <v>7.2622</v>
      </c>
      <c r="CM1084">
        <v>4.6490764630000001</v>
      </c>
      <c r="CN1084">
        <v>5.7170514480000003</v>
      </c>
      <c r="CO1084">
        <v>5.1830639559999998</v>
      </c>
      <c r="CP1084">
        <v>9.4156706509999992</v>
      </c>
      <c r="CQ1084">
        <v>6.0508245819999997</v>
      </c>
      <c r="CR1084">
        <v>5</v>
      </c>
      <c r="CS1084">
        <v>0</v>
      </c>
      <c r="CT1084">
        <v>3.6836081940000001</v>
      </c>
      <c r="CU1084">
        <v>6.3861356999999996</v>
      </c>
      <c r="CV1084">
        <v>10</v>
      </c>
      <c r="CW1084">
        <v>9.2174388839999999</v>
      </c>
      <c r="CX1084">
        <v>6</v>
      </c>
      <c r="CY1084">
        <v>8.4058129610000005</v>
      </c>
      <c r="CZ1084">
        <v>7.766666667</v>
      </c>
      <c r="DA1084">
        <v>6.9312545529999996</v>
      </c>
      <c r="DB1084">
        <v>7.3634822800000004</v>
      </c>
      <c r="DC1084">
        <v>10</v>
      </c>
      <c r="DD1084">
        <v>6.0499734250000001</v>
      </c>
      <c r="DE1084">
        <v>10</v>
      </c>
      <c r="DF1084">
        <v>8.0185628209999997</v>
      </c>
      <c r="DG1084">
        <v>4.3757750379999996</v>
      </c>
      <c r="DH1084">
        <v>3.636363636</v>
      </c>
      <c r="DI1084">
        <v>8.1698226349999992</v>
      </c>
      <c r="DJ1084">
        <v>3.1958757310000001</v>
      </c>
      <c r="DK1084">
        <v>8.6197404029999998</v>
      </c>
      <c r="DL1084">
        <v>0</v>
      </c>
      <c r="DM1084">
        <v>4.6662629070000001</v>
      </c>
      <c r="DN1084">
        <v>7.0302128960000001</v>
      </c>
      <c r="DO1084">
        <v>6.12</v>
      </c>
      <c r="DP1084">
        <v>121</v>
      </c>
      <c r="DQ1084">
        <v>6.0009127729999996</v>
      </c>
      <c r="DR1084">
        <v>126</v>
      </c>
      <c r="DS1084">
        <v>4</v>
      </c>
    </row>
    <row r="1085" spans="1:123" x14ac:dyDescent="0.35">
      <c r="A1085">
        <v>2010</v>
      </c>
      <c r="B1085" t="s">
        <v>483</v>
      </c>
      <c r="C1085" t="s">
        <v>484</v>
      </c>
      <c r="D1085" t="s">
        <v>271</v>
      </c>
      <c r="E1085">
        <v>9.4</v>
      </c>
      <c r="F1085">
        <v>8.1622776479999999</v>
      </c>
      <c r="G1085">
        <v>8.4578776970000007</v>
      </c>
      <c r="H1085">
        <v>8.6999999999999993</v>
      </c>
      <c r="I1085">
        <v>9.7625810550000001</v>
      </c>
      <c r="J1085">
        <v>10</v>
      </c>
      <c r="K1085">
        <v>10</v>
      </c>
      <c r="L1085">
        <v>10</v>
      </c>
      <c r="M1085">
        <v>10</v>
      </c>
      <c r="N1085">
        <v>9.9590939469999995</v>
      </c>
      <c r="O1085">
        <v>9.9918187889999999</v>
      </c>
      <c r="P1085">
        <v>9.5</v>
      </c>
      <c r="Q1085">
        <v>10</v>
      </c>
      <c r="T1085">
        <v>10</v>
      </c>
      <c r="U1085">
        <v>9.8333333330000006</v>
      </c>
      <c r="V1085">
        <v>9.8625777259999996</v>
      </c>
      <c r="W1085">
        <v>10</v>
      </c>
      <c r="X1085">
        <v>10</v>
      </c>
      <c r="Y1085">
        <v>10</v>
      </c>
      <c r="Z1085">
        <v>10</v>
      </c>
      <c r="AA1085">
        <v>10</v>
      </c>
      <c r="AB1085">
        <v>10</v>
      </c>
      <c r="AC1085">
        <v>10</v>
      </c>
      <c r="AD1085">
        <v>9.3711111109999994</v>
      </c>
      <c r="AE1085">
        <v>9.1222222219999995</v>
      </c>
      <c r="AF1085">
        <v>9.4977777779999997</v>
      </c>
      <c r="AG1085">
        <v>10</v>
      </c>
      <c r="AH1085">
        <v>10</v>
      </c>
      <c r="AI1085">
        <v>10</v>
      </c>
      <c r="AJ1085">
        <v>10</v>
      </c>
      <c r="AK1085">
        <v>10</v>
      </c>
      <c r="AL1085">
        <v>10</v>
      </c>
      <c r="AM1085">
        <v>10</v>
      </c>
      <c r="AN1085">
        <v>10</v>
      </c>
      <c r="AO1085">
        <v>10</v>
      </c>
      <c r="AP1085">
        <v>10</v>
      </c>
      <c r="AQ1085">
        <v>10</v>
      </c>
      <c r="AR1085">
        <v>10</v>
      </c>
      <c r="AS1085">
        <v>10</v>
      </c>
      <c r="AT1085">
        <v>10</v>
      </c>
      <c r="AU1085">
        <v>9</v>
      </c>
      <c r="AV1085">
        <v>9</v>
      </c>
      <c r="AW1085">
        <v>10</v>
      </c>
      <c r="AX1085">
        <v>10</v>
      </c>
      <c r="AY1085">
        <v>10</v>
      </c>
      <c r="AZ1085">
        <v>9.7142857140000007</v>
      </c>
      <c r="BD1085">
        <v>10</v>
      </c>
      <c r="BE1085">
        <v>10</v>
      </c>
      <c r="BF1085">
        <v>10</v>
      </c>
      <c r="BG1085">
        <v>10</v>
      </c>
      <c r="BI1085">
        <v>10</v>
      </c>
      <c r="BJ1085">
        <v>9.5618507810000004</v>
      </c>
      <c r="BK1085">
        <v>1</v>
      </c>
      <c r="BL1085">
        <v>1.8147058819999999</v>
      </c>
      <c r="BM1085">
        <v>4.8773841960000004</v>
      </c>
      <c r="BN1085">
        <v>7</v>
      </c>
      <c r="BO1085">
        <v>7</v>
      </c>
      <c r="BP1085">
        <v>4</v>
      </c>
      <c r="BQ1085">
        <v>5.5</v>
      </c>
      <c r="BR1085">
        <v>4.79802252</v>
      </c>
      <c r="BS1085">
        <v>8.8018447369999997</v>
      </c>
      <c r="BT1085">
        <v>7.3348310379999999</v>
      </c>
      <c r="BU1085">
        <v>8.2226641059999999</v>
      </c>
      <c r="BV1085">
        <v>10</v>
      </c>
      <c r="BW1085">
        <v>10</v>
      </c>
      <c r="BX1085">
        <v>7.7528998979999999</v>
      </c>
      <c r="BY1085">
        <v>9.1215241939999991</v>
      </c>
      <c r="BZ1085">
        <v>8.3351683590000007</v>
      </c>
      <c r="CA1085">
        <v>8.3208356919999993</v>
      </c>
      <c r="CB1085">
        <v>1</v>
      </c>
      <c r="CC1085">
        <v>8.654418669</v>
      </c>
      <c r="CD1085">
        <v>9.9341762370000009</v>
      </c>
      <c r="CE1085">
        <v>7.8236765100000003</v>
      </c>
      <c r="CF1085">
        <v>9.5201484619999999</v>
      </c>
      <c r="CG1085">
        <v>10</v>
      </c>
      <c r="CH1085">
        <v>9.3195003019999998</v>
      </c>
      <c r="CI1085">
        <v>9.8933333329999993</v>
      </c>
      <c r="CJ1085">
        <v>8.6</v>
      </c>
      <c r="CK1085">
        <v>0</v>
      </c>
      <c r="CL1085">
        <v>6.1644444439999999</v>
      </c>
      <c r="CM1085">
        <v>4.9945892860000001</v>
      </c>
      <c r="CN1085">
        <v>9.1405906839999993</v>
      </c>
      <c r="CO1085">
        <v>7.0675899849999997</v>
      </c>
      <c r="CP1085">
        <v>10</v>
      </c>
      <c r="CQ1085">
        <v>6.6416725420000002</v>
      </c>
      <c r="CR1085">
        <v>4.615384615</v>
      </c>
      <c r="CS1085">
        <v>6.5269128380000003</v>
      </c>
      <c r="CT1085">
        <v>5.9279899980000001</v>
      </c>
      <c r="CU1085">
        <v>7.290006107</v>
      </c>
      <c r="CV1085">
        <v>10</v>
      </c>
      <c r="CW1085">
        <v>10</v>
      </c>
      <c r="CX1085">
        <v>10</v>
      </c>
      <c r="CY1085">
        <v>10</v>
      </c>
      <c r="CZ1085">
        <v>3.9</v>
      </c>
      <c r="DA1085">
        <v>2.9397131710000002</v>
      </c>
      <c r="DB1085">
        <v>4.1707165799999997</v>
      </c>
      <c r="DC1085">
        <v>4</v>
      </c>
      <c r="DD1085">
        <v>10</v>
      </c>
      <c r="DE1085">
        <v>1</v>
      </c>
      <c r="DF1085">
        <v>4.3350716250000003</v>
      </c>
      <c r="DG1085">
        <v>3.7844577730000002</v>
      </c>
      <c r="DH1085">
        <v>7.575757576</v>
      </c>
      <c r="DI1085">
        <v>9.6933733699999998</v>
      </c>
      <c r="DJ1085">
        <v>8.6721330489999993</v>
      </c>
      <c r="DK1085">
        <v>6.7815880760000002</v>
      </c>
      <c r="DL1085">
        <v>9.0247885970000006</v>
      </c>
      <c r="DM1085">
        <v>7.5886830740000004</v>
      </c>
      <c r="DN1085">
        <v>7.3079182329999997</v>
      </c>
      <c r="DO1085">
        <v>7.47</v>
      </c>
      <c r="DP1085">
        <v>29</v>
      </c>
      <c r="DQ1085">
        <v>8.5159253899999996</v>
      </c>
      <c r="DR1085">
        <v>8</v>
      </c>
      <c r="DS1085">
        <v>1</v>
      </c>
    </row>
    <row r="1086" spans="1:123" x14ac:dyDescent="0.35">
      <c r="A1086">
        <v>2010</v>
      </c>
      <c r="B1086" t="s">
        <v>485</v>
      </c>
      <c r="C1086" t="s">
        <v>486</v>
      </c>
      <c r="D1086" t="s">
        <v>256</v>
      </c>
      <c r="E1086">
        <v>0</v>
      </c>
      <c r="F1086">
        <v>0</v>
      </c>
      <c r="G1086">
        <v>0</v>
      </c>
      <c r="H1086">
        <v>6.4108609999999997</v>
      </c>
      <c r="I1086">
        <v>9.3687242309999998</v>
      </c>
      <c r="J1086">
        <v>10</v>
      </c>
      <c r="K1086">
        <v>10</v>
      </c>
      <c r="L1086">
        <v>7.5</v>
      </c>
      <c r="M1086">
        <v>10</v>
      </c>
      <c r="N1086">
        <v>10</v>
      </c>
      <c r="O1086">
        <v>9.5</v>
      </c>
      <c r="P1086">
        <v>9</v>
      </c>
      <c r="Q1086">
        <v>5</v>
      </c>
      <c r="T1086">
        <v>5</v>
      </c>
      <c r="U1086">
        <v>6.3333333329999997</v>
      </c>
      <c r="V1086">
        <v>8.4006858550000008</v>
      </c>
      <c r="W1086">
        <v>10</v>
      </c>
      <c r="X1086">
        <v>0</v>
      </c>
      <c r="Y1086">
        <v>5</v>
      </c>
      <c r="Z1086">
        <v>5</v>
      </c>
      <c r="AA1086">
        <v>0</v>
      </c>
      <c r="AB1086">
        <v>3.3333333330000001</v>
      </c>
      <c r="AC1086">
        <v>1.6666666670000001</v>
      </c>
      <c r="AD1086">
        <v>9.3266666669999996</v>
      </c>
      <c r="AE1086">
        <v>7.6388888890000004</v>
      </c>
      <c r="AF1086">
        <v>6.2107407410000004</v>
      </c>
      <c r="AG1086">
        <v>2.5</v>
      </c>
      <c r="AH1086">
        <v>0</v>
      </c>
      <c r="AI1086">
        <v>0</v>
      </c>
      <c r="AJ1086">
        <v>0</v>
      </c>
      <c r="AK1086">
        <v>0</v>
      </c>
      <c r="AL1086">
        <v>2.5</v>
      </c>
      <c r="AM1086">
        <v>0</v>
      </c>
      <c r="AN1086">
        <v>1.25</v>
      </c>
      <c r="AO1086">
        <v>5</v>
      </c>
      <c r="AP1086">
        <v>3.3333333330000001</v>
      </c>
      <c r="AQ1086">
        <v>4.1666666670000003</v>
      </c>
      <c r="AR1086">
        <v>1.5833333329999999</v>
      </c>
      <c r="AS1086">
        <v>10</v>
      </c>
      <c r="AT1086">
        <v>10</v>
      </c>
      <c r="AU1086">
        <v>1.6666666670000001</v>
      </c>
      <c r="AV1086">
        <v>3.25</v>
      </c>
      <c r="AW1086">
        <v>3.3333333330000001</v>
      </c>
      <c r="AX1086">
        <v>3.3333333330000001</v>
      </c>
      <c r="AY1086">
        <v>0</v>
      </c>
      <c r="AZ1086">
        <v>4.5119047620000003</v>
      </c>
      <c r="BD1086">
        <v>0</v>
      </c>
      <c r="BE1086">
        <v>0</v>
      </c>
      <c r="BF1086">
        <v>0</v>
      </c>
      <c r="BG1086">
        <v>0</v>
      </c>
      <c r="BI1086">
        <v>0</v>
      </c>
      <c r="BJ1086">
        <v>5.4334845969999996</v>
      </c>
      <c r="BK1086">
        <v>142</v>
      </c>
      <c r="BL1086">
        <v>1.1176470590000001</v>
      </c>
      <c r="BM1086">
        <v>9.6468664850000003</v>
      </c>
      <c r="BN1086">
        <v>0</v>
      </c>
      <c r="BO1086">
        <v>10</v>
      </c>
      <c r="BP1086">
        <v>10</v>
      </c>
      <c r="BQ1086">
        <v>10</v>
      </c>
      <c r="BR1086">
        <v>5.1911283859999999</v>
      </c>
      <c r="BS1086">
        <v>6.8315454920000001</v>
      </c>
      <c r="BT1086">
        <v>6.3360833320000003</v>
      </c>
      <c r="BU1086">
        <v>7.540841608</v>
      </c>
      <c r="BV1086">
        <v>8.3333333330000006</v>
      </c>
      <c r="BW1086">
        <v>8.3333333330000006</v>
      </c>
      <c r="BX1086">
        <v>5.1375757069999999</v>
      </c>
      <c r="BY1086">
        <v>8.7114784879999991</v>
      </c>
      <c r="BZ1086">
        <v>8.2240856349999998</v>
      </c>
      <c r="CA1086">
        <v>8.7740214830000003</v>
      </c>
      <c r="CB1086">
        <v>0.58620689699999995</v>
      </c>
      <c r="CC1086">
        <v>6.0119266800000002</v>
      </c>
      <c r="CD1086">
        <v>7.5749885929999996</v>
      </c>
      <c r="CE1086">
        <v>2.213225252</v>
      </c>
      <c r="CF1086">
        <v>9.359320726</v>
      </c>
      <c r="CG1086">
        <v>10</v>
      </c>
      <c r="CH1086">
        <v>7.2868836420000003</v>
      </c>
      <c r="CI1086">
        <v>9.4066666669999996</v>
      </c>
      <c r="CJ1086">
        <v>8.9</v>
      </c>
      <c r="CK1086">
        <v>5.44</v>
      </c>
      <c r="CL1086">
        <v>7.9155555560000002</v>
      </c>
      <c r="CM1086">
        <v>6.5060989559999998</v>
      </c>
      <c r="CN1086">
        <v>8.76417365</v>
      </c>
      <c r="CO1086">
        <v>7.6351363030000003</v>
      </c>
      <c r="CP1086">
        <v>10</v>
      </c>
      <c r="CQ1086">
        <v>6.319449981</v>
      </c>
      <c r="CR1086">
        <v>5.8333333329999997</v>
      </c>
      <c r="CS1086">
        <v>7.8527832740000001</v>
      </c>
      <c r="CT1086">
        <v>6.6685221959999996</v>
      </c>
      <c r="CU1086">
        <v>8.0548035139999996</v>
      </c>
      <c r="CV1086">
        <v>10</v>
      </c>
      <c r="CW1086">
        <v>9.8354312840000002</v>
      </c>
      <c r="CX1086">
        <v>7</v>
      </c>
      <c r="CY1086">
        <v>8.9451437610000006</v>
      </c>
      <c r="CZ1086">
        <v>10</v>
      </c>
      <c r="DA1086">
        <v>5.118009818</v>
      </c>
      <c r="DB1086">
        <v>7.3811103410000003</v>
      </c>
      <c r="DC1086">
        <v>10</v>
      </c>
      <c r="DD1086">
        <v>10</v>
      </c>
      <c r="DE1086">
        <v>10</v>
      </c>
      <c r="DF1086">
        <v>8.7498533599999995</v>
      </c>
      <c r="DG1086">
        <v>5.4240215940000001</v>
      </c>
      <c r="DH1086">
        <v>7.7272727269999999</v>
      </c>
      <c r="DI1086">
        <v>8.8205358989999993</v>
      </c>
      <c r="DJ1086">
        <v>7.8485596590000002</v>
      </c>
      <c r="DK1086">
        <v>7.9986590660000001</v>
      </c>
      <c r="DL1086">
        <v>9.3050217590000006</v>
      </c>
      <c r="DM1086">
        <v>7.8540117839999999</v>
      </c>
      <c r="DN1086">
        <v>8.5163363019999991</v>
      </c>
      <c r="DO1086">
        <v>7.01</v>
      </c>
      <c r="DP1086">
        <v>68</v>
      </c>
      <c r="DQ1086">
        <v>6.2217422989999998</v>
      </c>
      <c r="DR1086">
        <v>121</v>
      </c>
      <c r="DS1086">
        <v>4</v>
      </c>
    </row>
    <row r="1087" spans="1:123" x14ac:dyDescent="0.35">
      <c r="A1087">
        <v>2010</v>
      </c>
      <c r="B1087" t="s">
        <v>487</v>
      </c>
      <c r="C1087" t="s">
        <v>488</v>
      </c>
      <c r="D1087" t="s">
        <v>280</v>
      </c>
      <c r="E1087">
        <v>2.6333333329999999</v>
      </c>
      <c r="F1087">
        <v>3.9448558230000002</v>
      </c>
      <c r="G1087">
        <v>3.8780170620000001</v>
      </c>
      <c r="H1087">
        <v>3.5</v>
      </c>
      <c r="I1087">
        <v>6.9066637139999996</v>
      </c>
      <c r="J1087">
        <v>0</v>
      </c>
      <c r="K1087">
        <v>0</v>
      </c>
      <c r="L1087">
        <v>2.5</v>
      </c>
      <c r="M1087">
        <v>6.7616513600000001</v>
      </c>
      <c r="N1087">
        <v>6.5443282649999999</v>
      </c>
      <c r="O1087">
        <v>3.1611959249999999</v>
      </c>
      <c r="P1087">
        <v>9.5</v>
      </c>
      <c r="Q1087">
        <v>2.5</v>
      </c>
      <c r="T1087">
        <v>5</v>
      </c>
      <c r="U1087">
        <v>5.6666666670000003</v>
      </c>
      <c r="V1087">
        <v>5.2448421019999998</v>
      </c>
      <c r="W1087">
        <v>5</v>
      </c>
      <c r="X1087">
        <v>5</v>
      </c>
      <c r="Y1087">
        <v>5</v>
      </c>
      <c r="Z1087">
        <v>5</v>
      </c>
      <c r="AA1087">
        <v>5</v>
      </c>
      <c r="AB1087">
        <v>3.3333333330000001</v>
      </c>
      <c r="AC1087">
        <v>4.1666666670000003</v>
      </c>
      <c r="AD1087">
        <v>9.3822222219999993</v>
      </c>
      <c r="AE1087">
        <v>7.3611111109999996</v>
      </c>
      <c r="AF1087">
        <v>6.97</v>
      </c>
      <c r="AG1087">
        <v>5</v>
      </c>
      <c r="AH1087">
        <v>7.5</v>
      </c>
      <c r="AI1087">
        <v>7.5</v>
      </c>
      <c r="AJ1087">
        <v>6.6666666670000003</v>
      </c>
      <c r="AK1087">
        <v>7.0833333329999997</v>
      </c>
      <c r="AL1087">
        <v>10</v>
      </c>
      <c r="AM1087">
        <v>6.6666666670000003</v>
      </c>
      <c r="AN1087">
        <v>8.3333333330000006</v>
      </c>
      <c r="AO1087">
        <v>10</v>
      </c>
      <c r="AP1087">
        <v>6.6666666670000003</v>
      </c>
      <c r="AQ1087">
        <v>8.3333333330000006</v>
      </c>
      <c r="AR1087">
        <v>7.25</v>
      </c>
      <c r="AS1087">
        <v>3.5506635420000001</v>
      </c>
      <c r="AT1087">
        <v>10</v>
      </c>
      <c r="AU1087">
        <v>4</v>
      </c>
      <c r="AV1087">
        <v>3.25</v>
      </c>
      <c r="AW1087">
        <v>10</v>
      </c>
      <c r="AX1087">
        <v>10</v>
      </c>
      <c r="AY1087">
        <v>10</v>
      </c>
      <c r="AZ1087">
        <v>7.2572376490000003</v>
      </c>
      <c r="BD1087">
        <v>0</v>
      </c>
      <c r="BE1087">
        <v>0</v>
      </c>
      <c r="BF1087">
        <v>0</v>
      </c>
      <c r="BG1087">
        <v>0</v>
      </c>
      <c r="BI1087">
        <v>0</v>
      </c>
      <c r="BJ1087">
        <v>4.8339342900000002</v>
      </c>
      <c r="BK1087">
        <v>150</v>
      </c>
      <c r="BL1087">
        <v>9.1647058819999998</v>
      </c>
      <c r="BM1087">
        <v>9.5463215259999998</v>
      </c>
      <c r="BN1087">
        <v>6</v>
      </c>
      <c r="BO1087">
        <v>10</v>
      </c>
      <c r="BP1087">
        <v>10</v>
      </c>
      <c r="BQ1087">
        <v>10</v>
      </c>
      <c r="BR1087">
        <v>8.6777568519999999</v>
      </c>
      <c r="BS1087">
        <v>4.8892209480000002</v>
      </c>
      <c r="BT1087">
        <v>3.7190661120000001</v>
      </c>
      <c r="BU1087">
        <v>4.0771711059999998</v>
      </c>
      <c r="BV1087">
        <v>2.5</v>
      </c>
      <c r="BW1087">
        <v>5.8333333329999997</v>
      </c>
      <c r="BX1087">
        <v>3.5538821949999999</v>
      </c>
      <c r="BY1087">
        <v>6.5239615979999996</v>
      </c>
      <c r="BZ1087">
        <v>3.6044199429999999</v>
      </c>
      <c r="CA1087">
        <v>3.6909437490000001</v>
      </c>
      <c r="CB1087">
        <v>0.74074074099999998</v>
      </c>
      <c r="CC1087">
        <v>3.7128064859999999</v>
      </c>
      <c r="CD1087">
        <v>8.9410589189999996</v>
      </c>
      <c r="CE1087">
        <v>7.9962845930000004</v>
      </c>
      <c r="CF1087">
        <v>7.2237721480000001</v>
      </c>
      <c r="CG1087">
        <v>0</v>
      </c>
      <c r="CH1087">
        <v>6.040278915</v>
      </c>
      <c r="CI1087">
        <v>7.7533333329999996</v>
      </c>
      <c r="CJ1087">
        <v>7.22</v>
      </c>
      <c r="CK1087">
        <v>0</v>
      </c>
      <c r="CL1087">
        <v>4.9911111110000004</v>
      </c>
      <c r="CM1087">
        <v>4.8938615839999997</v>
      </c>
      <c r="CN1087">
        <v>7.2799045219999998</v>
      </c>
      <c r="CO1087">
        <v>6.0868830530000002</v>
      </c>
      <c r="CP1087">
        <v>10</v>
      </c>
      <c r="CQ1087">
        <v>5.3974409559999996</v>
      </c>
      <c r="CR1087">
        <v>0.76900000000000002</v>
      </c>
      <c r="CS1087">
        <v>0.77437948899999998</v>
      </c>
      <c r="CT1087">
        <v>2.313606815</v>
      </c>
      <c r="CU1087">
        <v>5.8479002449999999</v>
      </c>
      <c r="CV1087">
        <v>8</v>
      </c>
      <c r="CW1087">
        <v>7.684984493</v>
      </c>
      <c r="CX1087">
        <v>10</v>
      </c>
      <c r="CY1087">
        <v>8.5616614979999994</v>
      </c>
      <c r="CZ1087">
        <v>2.233333333</v>
      </c>
      <c r="DA1087">
        <v>5.7247319030000003</v>
      </c>
      <c r="DB1087">
        <v>6.0901127559999999</v>
      </c>
      <c r="DC1087">
        <v>8</v>
      </c>
      <c r="DD1087">
        <v>2.5994818259999999</v>
      </c>
      <c r="DE1087">
        <v>10</v>
      </c>
      <c r="DF1087">
        <v>5.7746099700000002</v>
      </c>
      <c r="DG1087">
        <v>3.61949655</v>
      </c>
      <c r="DH1087">
        <v>5.9090909089999997</v>
      </c>
      <c r="DI1087">
        <v>9.2100028139999992</v>
      </c>
      <c r="DJ1087">
        <v>3.4113056190000002</v>
      </c>
      <c r="DK1087">
        <v>6.8232169550000004</v>
      </c>
      <c r="DL1087">
        <v>3.7227771779999999</v>
      </c>
      <c r="DM1087">
        <v>5.4493150039999998</v>
      </c>
      <c r="DN1087">
        <v>6.59519549</v>
      </c>
      <c r="DO1087">
        <v>6.17</v>
      </c>
      <c r="DP1087">
        <v>120</v>
      </c>
      <c r="DQ1087">
        <v>5.5019671450000001</v>
      </c>
      <c r="DR1087">
        <v>143</v>
      </c>
      <c r="DS1087">
        <v>4</v>
      </c>
    </row>
    <row r="1088" spans="1:123" x14ac:dyDescent="0.35">
      <c r="A1088">
        <v>2010</v>
      </c>
      <c r="B1088" t="s">
        <v>489</v>
      </c>
      <c r="C1088" t="s">
        <v>490</v>
      </c>
      <c r="D1088" t="s">
        <v>262</v>
      </c>
      <c r="E1088">
        <v>5.766666667</v>
      </c>
      <c r="F1088">
        <v>5.0511306219999996</v>
      </c>
      <c r="G1088">
        <v>3.8377187589999999</v>
      </c>
      <c r="H1088">
        <v>4.9000000000000004</v>
      </c>
      <c r="I1088">
        <v>4.9495254480000002</v>
      </c>
      <c r="J1088">
        <v>5</v>
      </c>
      <c r="K1088">
        <v>10</v>
      </c>
      <c r="L1088">
        <v>10</v>
      </c>
      <c r="M1088">
        <v>10</v>
      </c>
      <c r="N1088">
        <v>10</v>
      </c>
      <c r="O1088">
        <v>9</v>
      </c>
      <c r="P1088">
        <v>9.5</v>
      </c>
      <c r="Q1088">
        <v>10</v>
      </c>
      <c r="U1088">
        <v>9.75</v>
      </c>
      <c r="V1088">
        <v>7.8998418160000003</v>
      </c>
      <c r="W1088">
        <v>10</v>
      </c>
      <c r="X1088">
        <v>10</v>
      </c>
      <c r="Y1088">
        <v>10</v>
      </c>
      <c r="Z1088">
        <v>10</v>
      </c>
      <c r="AA1088">
        <v>10</v>
      </c>
      <c r="AB1088">
        <v>6.6666666670000003</v>
      </c>
      <c r="AC1088">
        <v>8.3333333330000006</v>
      </c>
      <c r="AD1088">
        <v>9.0377777780000006</v>
      </c>
      <c r="AE1088">
        <v>4.5333333329999999</v>
      </c>
      <c r="AF1088">
        <v>7.3014814809999997</v>
      </c>
      <c r="AG1088">
        <v>10</v>
      </c>
      <c r="AH1088">
        <v>10</v>
      </c>
      <c r="AI1088">
        <v>10</v>
      </c>
      <c r="AJ1088">
        <v>3.3333333330000001</v>
      </c>
      <c r="AK1088">
        <v>6.6666666670000003</v>
      </c>
      <c r="AL1088">
        <v>10</v>
      </c>
      <c r="AM1088">
        <v>10</v>
      </c>
      <c r="AN1088">
        <v>10</v>
      </c>
      <c r="AO1088">
        <v>10</v>
      </c>
      <c r="AP1088">
        <v>6.6666666670000003</v>
      </c>
      <c r="AQ1088">
        <v>8.3333333330000006</v>
      </c>
      <c r="AR1088">
        <v>9</v>
      </c>
      <c r="AS1088">
        <v>10</v>
      </c>
      <c r="AT1088">
        <v>10</v>
      </c>
      <c r="AU1088">
        <v>4</v>
      </c>
      <c r="AV1088">
        <v>5.75</v>
      </c>
      <c r="AW1088">
        <v>10</v>
      </c>
      <c r="AX1088">
        <v>10</v>
      </c>
      <c r="AY1088">
        <v>10</v>
      </c>
      <c r="AZ1088">
        <v>8.5357142859999993</v>
      </c>
      <c r="BD1088">
        <v>10</v>
      </c>
      <c r="BE1088">
        <v>10</v>
      </c>
      <c r="BF1088">
        <v>10</v>
      </c>
      <c r="BG1088">
        <v>10</v>
      </c>
      <c r="BI1088">
        <v>10</v>
      </c>
      <c r="BJ1088">
        <v>7.6836800309999997</v>
      </c>
      <c r="BK1088">
        <v>60</v>
      </c>
      <c r="BL1088">
        <v>6.7058823529999998</v>
      </c>
      <c r="BM1088">
        <v>8.5558583109999997</v>
      </c>
      <c r="BN1088">
        <v>6</v>
      </c>
      <c r="BO1088">
        <v>8</v>
      </c>
      <c r="BP1088">
        <v>4</v>
      </c>
      <c r="BQ1088">
        <v>6</v>
      </c>
      <c r="BR1088">
        <v>6.8154351660000003</v>
      </c>
      <c r="BS1088">
        <v>1.8480506059999999</v>
      </c>
      <c r="BT1088">
        <v>4.1110113330000004</v>
      </c>
      <c r="BU1088">
        <v>6.2521521590000004</v>
      </c>
      <c r="BV1088">
        <v>8.3333333330000006</v>
      </c>
      <c r="BW1088">
        <v>5</v>
      </c>
      <c r="BX1088">
        <v>2.2565844500000001</v>
      </c>
      <c r="BY1088">
        <v>7.6530548429999996</v>
      </c>
      <c r="BZ1088">
        <v>5.6389904519999998</v>
      </c>
      <c r="CA1088">
        <v>4.4826929880000002</v>
      </c>
      <c r="CB1088">
        <v>0.96296296299999995</v>
      </c>
      <c r="CC1088">
        <v>4.9702080630000003</v>
      </c>
      <c r="CD1088">
        <v>8.287965518</v>
      </c>
      <c r="CE1088">
        <v>8.9199082860000001</v>
      </c>
      <c r="CF1088">
        <v>9.3017422550000006</v>
      </c>
      <c r="CG1088">
        <v>10</v>
      </c>
      <c r="CH1088">
        <v>9.1274040149999998</v>
      </c>
      <c r="CI1088">
        <v>8.9371449510000005</v>
      </c>
      <c r="CJ1088">
        <v>8.56</v>
      </c>
      <c r="CK1088">
        <v>6.1375999999999999</v>
      </c>
      <c r="CL1088">
        <v>7.8782483169999997</v>
      </c>
      <c r="CM1088">
        <v>6.3074469180000001</v>
      </c>
      <c r="CN1088">
        <v>8.8480166600000008</v>
      </c>
      <c r="CO1088">
        <v>7.5777317890000004</v>
      </c>
      <c r="CP1088">
        <v>10</v>
      </c>
      <c r="CQ1088">
        <v>7.7622666230000004</v>
      </c>
      <c r="CR1088">
        <v>10</v>
      </c>
      <c r="CS1088">
        <v>5.3100307830000002</v>
      </c>
      <c r="CT1088">
        <v>7.6907658019999996</v>
      </c>
      <c r="CU1088">
        <v>8.2866864769999999</v>
      </c>
      <c r="CV1088">
        <v>8</v>
      </c>
      <c r="CW1088">
        <v>9.5396396400000008</v>
      </c>
      <c r="CX1088">
        <v>10</v>
      </c>
      <c r="CY1088">
        <v>9.1798798799999997</v>
      </c>
      <c r="CZ1088">
        <v>2.233333333</v>
      </c>
      <c r="DA1088">
        <v>3.5631450770000002</v>
      </c>
      <c r="DB1088">
        <v>6.6744380840000002</v>
      </c>
      <c r="DC1088">
        <v>4</v>
      </c>
      <c r="DD1088">
        <v>4.1289222480000003</v>
      </c>
      <c r="DE1088">
        <v>10</v>
      </c>
      <c r="DF1088">
        <v>5.0999731239999999</v>
      </c>
      <c r="DG1088">
        <v>4.0480879590000001</v>
      </c>
      <c r="DH1088">
        <v>7.424242424</v>
      </c>
      <c r="DI1088">
        <v>9.6398735339999995</v>
      </c>
      <c r="DJ1088">
        <v>4.2236694469999998</v>
      </c>
      <c r="DK1088">
        <v>8.9036936299999994</v>
      </c>
      <c r="DL1088">
        <v>4.5971046429999998</v>
      </c>
      <c r="DM1088">
        <v>6.4727786060000003</v>
      </c>
      <c r="DN1088">
        <v>6.9175438700000003</v>
      </c>
      <c r="DO1088">
        <v>7.22</v>
      </c>
      <c r="DP1088">
        <v>52</v>
      </c>
      <c r="DQ1088">
        <v>7.4518400150000002</v>
      </c>
      <c r="DR1088">
        <v>52</v>
      </c>
      <c r="DS1088">
        <v>2</v>
      </c>
    </row>
    <row r="1089" spans="1:123" x14ac:dyDescent="0.35">
      <c r="A1089">
        <v>2010</v>
      </c>
      <c r="B1089" t="s">
        <v>491</v>
      </c>
      <c r="C1089" t="s">
        <v>492</v>
      </c>
      <c r="D1089" t="s">
        <v>268</v>
      </c>
      <c r="H1089">
        <v>4.2341740000000003</v>
      </c>
      <c r="I1089">
        <v>6.861761499</v>
      </c>
      <c r="J1089">
        <v>10</v>
      </c>
      <c r="K1089">
        <v>10</v>
      </c>
      <c r="L1089">
        <v>7.5</v>
      </c>
      <c r="M1089">
        <v>10</v>
      </c>
      <c r="N1089">
        <v>10</v>
      </c>
      <c r="O1089">
        <v>9.5</v>
      </c>
      <c r="P1089">
        <v>10</v>
      </c>
      <c r="Q1089">
        <v>2.5</v>
      </c>
      <c r="T1089">
        <v>10</v>
      </c>
      <c r="U1089">
        <v>7.5</v>
      </c>
      <c r="V1089">
        <v>7.9539204999999997</v>
      </c>
      <c r="W1089">
        <v>10</v>
      </c>
      <c r="X1089">
        <v>10</v>
      </c>
      <c r="Y1089">
        <v>10</v>
      </c>
      <c r="Z1089">
        <v>10</v>
      </c>
      <c r="AD1089">
        <v>5.9555555560000002</v>
      </c>
      <c r="AE1089">
        <v>4.6749999999999998</v>
      </c>
      <c r="AF1089">
        <v>5.3152777779999996</v>
      </c>
      <c r="AS1089">
        <v>10</v>
      </c>
      <c r="AT1089">
        <v>10</v>
      </c>
      <c r="AU1089">
        <v>8.6666666669999994</v>
      </c>
      <c r="AV1089">
        <v>7.25</v>
      </c>
      <c r="AZ1089">
        <v>8.9791666669999994</v>
      </c>
      <c r="BD1089">
        <v>10</v>
      </c>
      <c r="BE1089">
        <v>0</v>
      </c>
      <c r="BF1089">
        <v>10</v>
      </c>
      <c r="BG1089">
        <v>5</v>
      </c>
      <c r="BI1089">
        <v>7.5</v>
      </c>
      <c r="BJ1089">
        <v>7.0213291800000004</v>
      </c>
      <c r="BK1089">
        <v>88</v>
      </c>
      <c r="BL1089">
        <v>8.2617647059999992</v>
      </c>
      <c r="BM1089">
        <v>9.1160762940000009</v>
      </c>
      <c r="BN1089">
        <v>8</v>
      </c>
      <c r="BO1089">
        <v>5</v>
      </c>
      <c r="BP1089">
        <v>3</v>
      </c>
      <c r="BQ1089">
        <v>4</v>
      </c>
      <c r="BR1089">
        <v>7.34446025</v>
      </c>
      <c r="BT1089">
        <v>3.9</v>
      </c>
      <c r="BV1089">
        <v>7.5</v>
      </c>
      <c r="BW1089">
        <v>4.1666666670000003</v>
      </c>
      <c r="BX1089">
        <v>1.010607601</v>
      </c>
      <c r="BY1089">
        <v>6.9628275899999998</v>
      </c>
      <c r="CB1089">
        <v>0.92592592600000001</v>
      </c>
      <c r="CC1089">
        <v>4.5336492469999996</v>
      </c>
      <c r="CD1089">
        <v>7.8250666549999996</v>
      </c>
      <c r="CE1089">
        <v>7.4663265829999999</v>
      </c>
      <c r="CF1089">
        <v>8.7967646679999998</v>
      </c>
      <c r="CG1089">
        <v>5</v>
      </c>
      <c r="CH1089">
        <v>7.2720394769999999</v>
      </c>
      <c r="CI1089">
        <v>6.6133333329999999</v>
      </c>
      <c r="CJ1089">
        <v>8.98</v>
      </c>
      <c r="CK1089">
        <v>5.5720000000000001</v>
      </c>
      <c r="CL1089">
        <v>7.0551111110000004</v>
      </c>
      <c r="CN1089">
        <v>6.1738054489999996</v>
      </c>
      <c r="CO1089">
        <v>6.1738054489999996</v>
      </c>
      <c r="CP1089">
        <v>10</v>
      </c>
      <c r="CR1089">
        <v>7.692307692</v>
      </c>
      <c r="CS1089">
        <v>1.8806359020000001</v>
      </c>
      <c r="CT1089">
        <v>4.7864717969999999</v>
      </c>
      <c r="CU1089">
        <v>7.0038470889999997</v>
      </c>
      <c r="CV1089">
        <v>10</v>
      </c>
      <c r="CW1089">
        <v>7.0971971969999998</v>
      </c>
      <c r="CX1089">
        <v>9</v>
      </c>
      <c r="CY1089">
        <v>8.6990657319999993</v>
      </c>
      <c r="CZ1089">
        <v>7.766666667</v>
      </c>
      <c r="DC1089">
        <v>10</v>
      </c>
      <c r="DD1089">
        <v>7.0069015380000002</v>
      </c>
      <c r="DE1089">
        <v>10</v>
      </c>
      <c r="DF1089">
        <v>8.693392051</v>
      </c>
      <c r="DH1089">
        <v>5.6060606059999998</v>
      </c>
      <c r="DI1089">
        <v>8.2032872080000008</v>
      </c>
      <c r="DK1089">
        <v>7.2285079860000003</v>
      </c>
      <c r="DL1089">
        <v>7.8253906649999996</v>
      </c>
      <c r="DM1089">
        <v>7.2158116159999999</v>
      </c>
      <c r="DN1089">
        <v>8.2027564670000004</v>
      </c>
      <c r="DO1089">
        <v>6.87</v>
      </c>
      <c r="DP1089">
        <v>76</v>
      </c>
      <c r="DQ1089">
        <v>6.9456645899999998</v>
      </c>
      <c r="DR1089">
        <v>77</v>
      </c>
      <c r="DS1089">
        <v>3</v>
      </c>
    </row>
    <row r="1090" spans="1:123" x14ac:dyDescent="0.35">
      <c r="A1090">
        <v>2010</v>
      </c>
      <c r="B1090" t="s">
        <v>493</v>
      </c>
      <c r="C1090" t="s">
        <v>494</v>
      </c>
      <c r="D1090" t="s">
        <v>262</v>
      </c>
      <c r="H1090">
        <v>4.2477780000000003</v>
      </c>
      <c r="I1090">
        <v>5.2269586019999998</v>
      </c>
      <c r="J1090">
        <v>10</v>
      </c>
      <c r="K1090">
        <v>10</v>
      </c>
      <c r="L1090">
        <v>5</v>
      </c>
      <c r="M1090">
        <v>9.8926441430000001</v>
      </c>
      <c r="N1090">
        <v>9.7745526999999992</v>
      </c>
      <c r="O1090">
        <v>8.9334393690000002</v>
      </c>
      <c r="P1090">
        <v>10</v>
      </c>
      <c r="Q1090">
        <v>10</v>
      </c>
      <c r="T1090">
        <v>10</v>
      </c>
      <c r="U1090">
        <v>10</v>
      </c>
      <c r="V1090">
        <v>8.0534659899999994</v>
      </c>
      <c r="W1090">
        <v>10</v>
      </c>
      <c r="X1090">
        <v>10</v>
      </c>
      <c r="Y1090">
        <v>10</v>
      </c>
      <c r="Z1090">
        <v>10</v>
      </c>
      <c r="AA1090">
        <v>7.5</v>
      </c>
      <c r="AB1090">
        <v>6.6666666670000003</v>
      </c>
      <c r="AC1090">
        <v>7.0833333329999997</v>
      </c>
      <c r="AD1090">
        <v>9.6666666669999994</v>
      </c>
      <c r="AE1090">
        <v>10</v>
      </c>
      <c r="AF1090">
        <v>8.9166666669999994</v>
      </c>
      <c r="AG1090">
        <v>7.5</v>
      </c>
      <c r="AH1090">
        <v>7.5</v>
      </c>
      <c r="AI1090">
        <v>7.5</v>
      </c>
      <c r="AJ1090">
        <v>6.6666666670000003</v>
      </c>
      <c r="AK1090">
        <v>7.0833333329999997</v>
      </c>
      <c r="AL1090">
        <v>5</v>
      </c>
      <c r="AM1090">
        <v>3.3333333330000001</v>
      </c>
      <c r="AN1090">
        <v>4.1666666670000003</v>
      </c>
      <c r="AO1090">
        <v>7.5</v>
      </c>
      <c r="AP1090">
        <v>6.6666666670000003</v>
      </c>
      <c r="AQ1090">
        <v>7.0833333329999997</v>
      </c>
      <c r="AR1090">
        <v>6.6666666670000003</v>
      </c>
      <c r="AS1090">
        <v>10</v>
      </c>
      <c r="AT1090">
        <v>10</v>
      </c>
      <c r="AU1090">
        <v>3.6666666669999999</v>
      </c>
      <c r="AV1090">
        <v>4.25</v>
      </c>
      <c r="AW1090">
        <v>6.6666666670000003</v>
      </c>
      <c r="AX1090">
        <v>6.6666666670000003</v>
      </c>
      <c r="AY1090">
        <v>6.6666666670000003</v>
      </c>
      <c r="AZ1090">
        <v>6.845238095</v>
      </c>
      <c r="BD1090">
        <v>10</v>
      </c>
      <c r="BE1090">
        <v>10</v>
      </c>
      <c r="BF1090">
        <v>10</v>
      </c>
      <c r="BG1090">
        <v>10</v>
      </c>
      <c r="BI1090">
        <v>10</v>
      </c>
      <c r="BJ1090">
        <v>7.31816814</v>
      </c>
      <c r="BK1090">
        <v>77</v>
      </c>
      <c r="BL1090">
        <v>7.9705882350000001</v>
      </c>
      <c r="BM1090">
        <v>9.2645776570000002</v>
      </c>
      <c r="BN1090">
        <v>6</v>
      </c>
      <c r="BO1090">
        <v>10</v>
      </c>
      <c r="BP1090">
        <v>7</v>
      </c>
      <c r="BQ1090">
        <v>8.5</v>
      </c>
      <c r="BR1090">
        <v>7.9337914730000003</v>
      </c>
      <c r="BS1090">
        <v>1.2962895109999999</v>
      </c>
      <c r="BT1090">
        <v>2.864077982</v>
      </c>
      <c r="BU1090">
        <v>3.391446561</v>
      </c>
      <c r="BV1090">
        <v>2.5</v>
      </c>
      <c r="BW1090">
        <v>3.3333333330000001</v>
      </c>
      <c r="BX1090">
        <v>4.1877700310000003</v>
      </c>
      <c r="BY1090">
        <v>8.5060837239999998</v>
      </c>
      <c r="BZ1090">
        <v>2.4815788589999999</v>
      </c>
      <c r="CA1090">
        <v>4.0902405909999997</v>
      </c>
      <c r="CB1090">
        <v>1</v>
      </c>
      <c r="CC1090">
        <v>3.6278689549999998</v>
      </c>
      <c r="CD1090">
        <v>7.2565169860000003</v>
      </c>
      <c r="CE1090">
        <v>8.265183146</v>
      </c>
      <c r="CF1090">
        <v>9.0697674419999998</v>
      </c>
      <c r="CG1090">
        <v>10</v>
      </c>
      <c r="CH1090">
        <v>8.6478668929999998</v>
      </c>
      <c r="CI1090">
        <v>8.9333333330000002</v>
      </c>
      <c r="CJ1090">
        <v>7.96</v>
      </c>
      <c r="CK1090">
        <v>6.6951999999999998</v>
      </c>
      <c r="CL1090">
        <v>7.8628444440000003</v>
      </c>
      <c r="CM1090">
        <v>5.8718134390000003</v>
      </c>
      <c r="CN1090">
        <v>5.3371283710000004</v>
      </c>
      <c r="CO1090">
        <v>5.6044709050000003</v>
      </c>
      <c r="CP1090">
        <v>10</v>
      </c>
      <c r="CQ1090">
        <v>5.4376346440000001</v>
      </c>
      <c r="CR1090">
        <v>4.615384615</v>
      </c>
      <c r="CS1090">
        <v>5.973784631</v>
      </c>
      <c r="CT1090">
        <v>5.3422679630000003</v>
      </c>
      <c r="CU1090">
        <v>7.2023958280000002</v>
      </c>
      <c r="CV1090">
        <v>8</v>
      </c>
      <c r="CW1090">
        <v>10</v>
      </c>
      <c r="CX1090">
        <v>7</v>
      </c>
      <c r="CY1090">
        <v>8.3333333330000006</v>
      </c>
      <c r="CZ1090">
        <v>5.5666666669999998</v>
      </c>
      <c r="DA1090">
        <v>3.9446057620000001</v>
      </c>
      <c r="DB1090">
        <v>6.8009871989999997</v>
      </c>
      <c r="DC1090">
        <v>8</v>
      </c>
      <c r="DD1090">
        <v>2.5994818259999999</v>
      </c>
      <c r="DE1090">
        <v>1</v>
      </c>
      <c r="DF1090">
        <v>4.6519569089999999</v>
      </c>
      <c r="DG1090">
        <v>4.1701837279999996</v>
      </c>
      <c r="DH1090">
        <v>5.6060606059999998</v>
      </c>
      <c r="DI1090">
        <v>8.3836106010000009</v>
      </c>
      <c r="DJ1090">
        <v>3.2644526210000002</v>
      </c>
      <c r="DK1090">
        <v>8.2508199579999992</v>
      </c>
      <c r="DL1090">
        <v>5.6619906569999996</v>
      </c>
      <c r="DM1090">
        <v>5.8895196949999997</v>
      </c>
      <c r="DN1090">
        <v>6.2916033120000003</v>
      </c>
      <c r="DO1090">
        <v>6.74</v>
      </c>
      <c r="DP1090">
        <v>84</v>
      </c>
      <c r="DQ1090">
        <v>7.0290840699999997</v>
      </c>
      <c r="DR1090">
        <v>72</v>
      </c>
      <c r="DS1090">
        <v>2</v>
      </c>
    </row>
    <row r="1091" spans="1:123" x14ac:dyDescent="0.35">
      <c r="A1091">
        <v>2010</v>
      </c>
      <c r="B1091" t="s">
        <v>495</v>
      </c>
      <c r="C1091" t="s">
        <v>496</v>
      </c>
      <c r="D1091" t="s">
        <v>262</v>
      </c>
      <c r="E1091">
        <v>7.4</v>
      </c>
      <c r="F1091">
        <v>4.3137713770000001</v>
      </c>
      <c r="G1091">
        <v>4.5162948150000002</v>
      </c>
      <c r="H1091">
        <v>5.4</v>
      </c>
      <c r="I1091">
        <v>7.8266121000000002</v>
      </c>
      <c r="J1091">
        <v>10</v>
      </c>
      <c r="K1091">
        <v>9.6822548580000003</v>
      </c>
      <c r="L1091">
        <v>7.5</v>
      </c>
      <c r="M1091">
        <v>10</v>
      </c>
      <c r="N1091">
        <v>10</v>
      </c>
      <c r="O1091">
        <v>9.4364509719999994</v>
      </c>
      <c r="P1091">
        <v>9.5</v>
      </c>
      <c r="Q1091">
        <v>10</v>
      </c>
      <c r="T1091">
        <v>10</v>
      </c>
      <c r="U1091">
        <v>9.8333333330000006</v>
      </c>
      <c r="V1091">
        <v>9.0321321349999995</v>
      </c>
      <c r="W1091">
        <v>10</v>
      </c>
      <c r="X1091">
        <v>10</v>
      </c>
      <c r="Y1091">
        <v>10</v>
      </c>
      <c r="Z1091">
        <v>10</v>
      </c>
      <c r="AA1091">
        <v>7.5</v>
      </c>
      <c r="AB1091">
        <v>3.3333333330000001</v>
      </c>
      <c r="AC1091">
        <v>5.4166666670000003</v>
      </c>
      <c r="AD1091">
        <v>7.3222222219999997</v>
      </c>
      <c r="AE1091">
        <v>5.9222222220000003</v>
      </c>
      <c r="AF1091">
        <v>6.2203703700000004</v>
      </c>
      <c r="AG1091">
        <v>7.5</v>
      </c>
      <c r="AH1091">
        <v>7.5</v>
      </c>
      <c r="AI1091">
        <v>7.5</v>
      </c>
      <c r="AJ1091">
        <v>6.6666666670000003</v>
      </c>
      <c r="AK1091">
        <v>7.0833333329999997</v>
      </c>
      <c r="AL1091">
        <v>10</v>
      </c>
      <c r="AM1091">
        <v>6.6666666670000003</v>
      </c>
      <c r="AN1091">
        <v>8.3333333330000006</v>
      </c>
      <c r="AO1091">
        <v>7.5</v>
      </c>
      <c r="AP1091">
        <v>6.6666666670000003</v>
      </c>
      <c r="AQ1091">
        <v>7.0833333329999997</v>
      </c>
      <c r="AR1091">
        <v>7.5</v>
      </c>
      <c r="AS1091">
        <v>10</v>
      </c>
      <c r="AT1091">
        <v>10</v>
      </c>
      <c r="AU1091">
        <v>5.3333333329999997</v>
      </c>
      <c r="AV1091">
        <v>5.5</v>
      </c>
      <c r="AW1091">
        <v>10</v>
      </c>
      <c r="AX1091">
        <v>10</v>
      </c>
      <c r="AY1091">
        <v>10</v>
      </c>
      <c r="AZ1091">
        <v>8.69047619</v>
      </c>
      <c r="BD1091">
        <v>10</v>
      </c>
      <c r="BE1091">
        <v>0</v>
      </c>
      <c r="BF1091">
        <v>10</v>
      </c>
      <c r="BG1091">
        <v>5</v>
      </c>
      <c r="BI1091">
        <v>7.5</v>
      </c>
      <c r="BJ1091">
        <v>7.5991176899999999</v>
      </c>
      <c r="BK1091">
        <v>61</v>
      </c>
      <c r="BL1091">
        <v>7.7323529410000003</v>
      </c>
      <c r="BM1091">
        <v>9.3681198909999992</v>
      </c>
      <c r="BN1091">
        <v>7</v>
      </c>
      <c r="BO1091">
        <v>8</v>
      </c>
      <c r="BP1091">
        <v>4</v>
      </c>
      <c r="BQ1091">
        <v>6</v>
      </c>
      <c r="BR1091">
        <v>7.5251182080000003</v>
      </c>
      <c r="BS1091">
        <v>2.695934753</v>
      </c>
      <c r="BT1091">
        <v>3.4735724910000001</v>
      </c>
      <c r="BU1091">
        <v>4.7825403160000004</v>
      </c>
      <c r="BV1091">
        <v>7.5</v>
      </c>
      <c r="BW1091">
        <v>5.8333333329999997</v>
      </c>
      <c r="BX1091">
        <v>5.0698684399999996</v>
      </c>
      <c r="BY1091">
        <v>8.7829582550000005</v>
      </c>
      <c r="BZ1091">
        <v>3.6906127889999998</v>
      </c>
      <c r="CA1091">
        <v>4.0715086420000004</v>
      </c>
      <c r="CB1091">
        <v>1</v>
      </c>
      <c r="CC1091">
        <v>5.1000365580000002</v>
      </c>
      <c r="CD1091">
        <v>8.4210592609999999</v>
      </c>
      <c r="CE1091">
        <v>8.9722896290000005</v>
      </c>
      <c r="CF1091">
        <v>9.6943358810000007</v>
      </c>
      <c r="CG1091">
        <v>10</v>
      </c>
      <c r="CH1091">
        <v>9.2719211930000007</v>
      </c>
      <c r="CI1091">
        <v>9.4266666669999992</v>
      </c>
      <c r="CJ1091">
        <v>8.92</v>
      </c>
      <c r="CK1091">
        <v>7.4728000000000003</v>
      </c>
      <c r="CL1091">
        <v>8.6064888889999995</v>
      </c>
      <c r="CM1091">
        <v>6.7992966929999996</v>
      </c>
      <c r="CN1091">
        <v>8.0969356129999994</v>
      </c>
      <c r="CO1091">
        <v>7.448116153</v>
      </c>
      <c r="CP1091">
        <v>10</v>
      </c>
      <c r="CQ1091">
        <v>7.2912031769999999</v>
      </c>
      <c r="CR1091">
        <v>8.461538462</v>
      </c>
      <c r="CS1091">
        <v>9.6244307940000002</v>
      </c>
      <c r="CT1091">
        <v>8.4590574780000001</v>
      </c>
      <c r="CU1091">
        <v>8.6284156299999992</v>
      </c>
      <c r="CV1091">
        <v>10</v>
      </c>
      <c r="CW1091">
        <v>10</v>
      </c>
      <c r="CX1091">
        <v>8</v>
      </c>
      <c r="CY1091">
        <v>9.3333333330000006</v>
      </c>
      <c r="CZ1091">
        <v>3.9</v>
      </c>
      <c r="DA1091">
        <v>4.2135990879999996</v>
      </c>
      <c r="DB1091">
        <v>7.6184261050000002</v>
      </c>
      <c r="DC1091">
        <v>10</v>
      </c>
      <c r="DD1091">
        <v>7.0397927300000003</v>
      </c>
      <c r="DE1091">
        <v>10</v>
      </c>
      <c r="DF1091">
        <v>7.1286363210000001</v>
      </c>
      <c r="DG1091">
        <v>2.7205178769999998</v>
      </c>
      <c r="DH1091">
        <v>8.1818181820000007</v>
      </c>
      <c r="DI1091">
        <v>9.0425670290000006</v>
      </c>
      <c r="DJ1091">
        <v>5.0481031139999999</v>
      </c>
      <c r="DK1091">
        <v>7.7148814239999997</v>
      </c>
      <c r="DL1091">
        <v>6.5363181209999999</v>
      </c>
      <c r="DM1091">
        <v>6.5407009580000004</v>
      </c>
      <c r="DN1091">
        <v>7.6675568710000004</v>
      </c>
      <c r="DO1091">
        <v>7.64</v>
      </c>
      <c r="DP1091">
        <v>17</v>
      </c>
      <c r="DQ1091">
        <v>7.6195588450000002</v>
      </c>
      <c r="DR1091">
        <v>48</v>
      </c>
      <c r="DS1091">
        <v>2</v>
      </c>
    </row>
    <row r="1092" spans="1:123" x14ac:dyDescent="0.35">
      <c r="A1092">
        <v>2010</v>
      </c>
      <c r="B1092" t="s">
        <v>497</v>
      </c>
      <c r="C1092" t="s">
        <v>498</v>
      </c>
      <c r="D1092" t="s">
        <v>280</v>
      </c>
      <c r="E1092">
        <v>4.1333333330000004</v>
      </c>
      <c r="F1092">
        <v>4.2702471610000003</v>
      </c>
      <c r="G1092">
        <v>4.19282018</v>
      </c>
      <c r="H1092">
        <v>4.2</v>
      </c>
      <c r="I1092">
        <v>6.2029999069999997</v>
      </c>
      <c r="J1092">
        <v>5</v>
      </c>
      <c r="K1092">
        <v>8.8192611450000005</v>
      </c>
      <c r="L1092">
        <v>2.5</v>
      </c>
      <c r="M1092">
        <v>9.4487514380000004</v>
      </c>
      <c r="N1092">
        <v>9.5070770929999995</v>
      </c>
      <c r="O1092">
        <v>7.0550179350000004</v>
      </c>
      <c r="P1092">
        <v>10</v>
      </c>
      <c r="Q1092">
        <v>10</v>
      </c>
      <c r="T1092">
        <v>10</v>
      </c>
      <c r="U1092">
        <v>10</v>
      </c>
      <c r="V1092">
        <v>7.7526726139999997</v>
      </c>
      <c r="W1092">
        <v>10</v>
      </c>
      <c r="X1092">
        <v>5</v>
      </c>
      <c r="Y1092">
        <v>10</v>
      </c>
      <c r="Z1092">
        <v>8.3333333330000006</v>
      </c>
      <c r="AA1092">
        <v>10</v>
      </c>
      <c r="AB1092">
        <v>10</v>
      </c>
      <c r="AC1092">
        <v>10</v>
      </c>
      <c r="AD1092">
        <v>9.7777777780000008</v>
      </c>
      <c r="AE1092">
        <v>8.011111111</v>
      </c>
      <c r="AF1092">
        <v>9.2629629629999997</v>
      </c>
      <c r="AG1092">
        <v>7.5</v>
      </c>
      <c r="AH1092">
        <v>10</v>
      </c>
      <c r="AI1092">
        <v>2.5</v>
      </c>
      <c r="AJ1092">
        <v>3.3333333330000001</v>
      </c>
      <c r="AK1092">
        <v>2.9166666669999999</v>
      </c>
      <c r="AL1092">
        <v>7.5</v>
      </c>
      <c r="AM1092">
        <v>10</v>
      </c>
      <c r="AN1092">
        <v>8.75</v>
      </c>
      <c r="AO1092">
        <v>7.5</v>
      </c>
      <c r="AP1092">
        <v>10</v>
      </c>
      <c r="AQ1092">
        <v>8.75</v>
      </c>
      <c r="AR1092">
        <v>7.5833333329999997</v>
      </c>
      <c r="AS1092">
        <v>6.7992018999999999</v>
      </c>
      <c r="AT1092">
        <v>10</v>
      </c>
      <c r="AU1092">
        <v>5.6666666670000003</v>
      </c>
      <c r="AV1092">
        <v>4.5</v>
      </c>
      <c r="AW1092">
        <v>10</v>
      </c>
      <c r="AX1092">
        <v>10</v>
      </c>
      <c r="AY1092">
        <v>10</v>
      </c>
      <c r="AZ1092">
        <v>8.1379812240000007</v>
      </c>
      <c r="BD1092">
        <v>10</v>
      </c>
      <c r="BE1092">
        <v>10</v>
      </c>
      <c r="BF1092">
        <v>10</v>
      </c>
      <c r="BG1092">
        <v>10</v>
      </c>
      <c r="BI1092">
        <v>10</v>
      </c>
      <c r="BJ1092">
        <v>7.3199292390000004</v>
      </c>
      <c r="BK1092">
        <v>76</v>
      </c>
      <c r="BL1092">
        <v>8.2470588239999998</v>
      </c>
      <c r="BM1092">
        <v>9.2261580379999995</v>
      </c>
      <c r="BN1092">
        <v>8</v>
      </c>
      <c r="BO1092">
        <v>7</v>
      </c>
      <c r="BP1092">
        <v>7</v>
      </c>
      <c r="BQ1092">
        <v>7</v>
      </c>
      <c r="BR1092">
        <v>8.1183042150000002</v>
      </c>
      <c r="BS1092">
        <v>3.247902571</v>
      </c>
      <c r="BT1092">
        <v>3.0434763330000001</v>
      </c>
      <c r="BU1092">
        <v>4.3497296670000001</v>
      </c>
      <c r="BV1092">
        <v>5</v>
      </c>
      <c r="BW1092">
        <v>4.1666666670000003</v>
      </c>
      <c r="BX1092">
        <v>3.4202074389999999</v>
      </c>
      <c r="BY1092">
        <v>7.6851157990000001</v>
      </c>
      <c r="BZ1092">
        <v>3.79628239</v>
      </c>
      <c r="CA1092">
        <v>4.5841087429999998</v>
      </c>
      <c r="CB1092">
        <v>0.82758620699999996</v>
      </c>
      <c r="CC1092">
        <v>3.9895688680000001</v>
      </c>
      <c r="CD1092">
        <v>8.7401845359999992</v>
      </c>
      <c r="CE1092">
        <v>9.1880360410000002</v>
      </c>
      <c r="CF1092">
        <v>9.2375000000000007</v>
      </c>
      <c r="CG1092">
        <v>10</v>
      </c>
      <c r="CH1092">
        <v>9.2914301439999996</v>
      </c>
      <c r="CI1092">
        <v>7.3133333330000001</v>
      </c>
      <c r="CJ1092">
        <v>8.74</v>
      </c>
      <c r="CK1092">
        <v>7.2027999999999999</v>
      </c>
      <c r="CL1092">
        <v>7.752044444</v>
      </c>
      <c r="CM1092">
        <v>5.3551920099999997</v>
      </c>
      <c r="CN1092">
        <v>8.0327385899999992</v>
      </c>
      <c r="CO1092">
        <v>6.6939653000000003</v>
      </c>
      <c r="CP1092">
        <v>10</v>
      </c>
      <c r="CQ1092">
        <v>5.8935148379999998</v>
      </c>
      <c r="CR1092">
        <v>0.76923076899999998</v>
      </c>
      <c r="CS1092">
        <v>0.22125128299999999</v>
      </c>
      <c r="CT1092">
        <v>2.2946656299999999</v>
      </c>
      <c r="CU1092">
        <v>6.6851688429999996</v>
      </c>
      <c r="CV1092">
        <v>8</v>
      </c>
      <c r="CW1092">
        <v>9.4305740950000008</v>
      </c>
      <c r="CX1092">
        <v>10</v>
      </c>
      <c r="CY1092">
        <v>9.1435246980000002</v>
      </c>
      <c r="CZ1092">
        <v>4.4333333330000002</v>
      </c>
      <c r="DA1092">
        <v>3.8100324479999998</v>
      </c>
      <c r="DB1092">
        <v>5.8948542479999997</v>
      </c>
      <c r="DC1092">
        <v>10</v>
      </c>
      <c r="DD1092">
        <v>2.517253846</v>
      </c>
      <c r="DE1092">
        <v>10</v>
      </c>
      <c r="DF1092">
        <v>6.1092456459999998</v>
      </c>
      <c r="DG1092">
        <v>2.6198783240000001</v>
      </c>
      <c r="DH1092">
        <v>5.7575757579999998</v>
      </c>
      <c r="DI1092">
        <v>8.6617378970000001</v>
      </c>
      <c r="DJ1092">
        <v>3.1539511089999999</v>
      </c>
      <c r="DK1092">
        <v>9.3333425400000003</v>
      </c>
      <c r="DL1092">
        <v>7.8141813390000001</v>
      </c>
      <c r="DM1092">
        <v>6.2234444939999998</v>
      </c>
      <c r="DN1092">
        <v>7.1587382799999997</v>
      </c>
      <c r="DO1092">
        <v>7.05</v>
      </c>
      <c r="DP1092">
        <v>65</v>
      </c>
      <c r="DQ1092">
        <v>7.1849646189999996</v>
      </c>
      <c r="DR1092">
        <v>65</v>
      </c>
      <c r="DS1092">
        <v>2</v>
      </c>
    </row>
    <row r="1093" spans="1:123" x14ac:dyDescent="0.35">
      <c r="A1093">
        <v>2010</v>
      </c>
      <c r="B1093" t="s">
        <v>499</v>
      </c>
      <c r="C1093" t="s">
        <v>500</v>
      </c>
      <c r="D1093" t="s">
        <v>253</v>
      </c>
      <c r="E1093">
        <v>8.9666666670000001</v>
      </c>
      <c r="F1093">
        <v>6.2933744269999998</v>
      </c>
      <c r="G1093">
        <v>7.328397088</v>
      </c>
      <c r="H1093">
        <v>7.5</v>
      </c>
      <c r="I1093">
        <v>9.5449255780000009</v>
      </c>
      <c r="J1093">
        <v>10</v>
      </c>
      <c r="K1093">
        <v>10</v>
      </c>
      <c r="L1093">
        <v>10</v>
      </c>
      <c r="M1093">
        <v>10</v>
      </c>
      <c r="N1093">
        <v>10</v>
      </c>
      <c r="O1093">
        <v>10</v>
      </c>
      <c r="P1093">
        <v>10</v>
      </c>
      <c r="Q1093">
        <v>10</v>
      </c>
      <c r="T1093">
        <v>10</v>
      </c>
      <c r="U1093">
        <v>10</v>
      </c>
      <c r="V1093">
        <v>9.8483085260000003</v>
      </c>
      <c r="W1093">
        <v>10</v>
      </c>
      <c r="X1093">
        <v>10</v>
      </c>
      <c r="Y1093">
        <v>10</v>
      </c>
      <c r="Z1093">
        <v>10</v>
      </c>
      <c r="AA1093">
        <v>7.5</v>
      </c>
      <c r="AB1093">
        <v>10</v>
      </c>
      <c r="AC1093">
        <v>8.75</v>
      </c>
      <c r="AD1093">
        <v>8.4644444439999997</v>
      </c>
      <c r="AE1093">
        <v>7.7777777779999999</v>
      </c>
      <c r="AF1093">
        <v>8.3307407409999996</v>
      </c>
      <c r="AG1093">
        <v>10</v>
      </c>
      <c r="AH1093">
        <v>10</v>
      </c>
      <c r="AI1093">
        <v>7.5</v>
      </c>
      <c r="AJ1093">
        <v>6.6666666670000003</v>
      </c>
      <c r="AK1093">
        <v>7.0833333329999997</v>
      </c>
      <c r="AL1093">
        <v>2.5</v>
      </c>
      <c r="AM1093">
        <v>10</v>
      </c>
      <c r="AN1093">
        <v>6.25</v>
      </c>
      <c r="AO1093">
        <v>10</v>
      </c>
      <c r="AP1093">
        <v>6.6666666670000003</v>
      </c>
      <c r="AQ1093">
        <v>8.3333333330000006</v>
      </c>
      <c r="AR1093">
        <v>8.3333333330000006</v>
      </c>
      <c r="AS1093">
        <v>10</v>
      </c>
      <c r="AT1093">
        <v>10</v>
      </c>
      <c r="AU1093">
        <v>7.3333333329999997</v>
      </c>
      <c r="AV1093">
        <v>7.5</v>
      </c>
      <c r="AW1093">
        <v>10</v>
      </c>
      <c r="AX1093">
        <v>10</v>
      </c>
      <c r="AY1093">
        <v>10</v>
      </c>
      <c r="AZ1093">
        <v>9.2619047620000003</v>
      </c>
      <c r="BD1093">
        <v>10</v>
      </c>
      <c r="BE1093">
        <v>10</v>
      </c>
      <c r="BF1093">
        <v>10</v>
      </c>
      <c r="BG1093">
        <v>10</v>
      </c>
      <c r="BI1093">
        <v>10</v>
      </c>
      <c r="BJ1093">
        <v>8.9296750150000008</v>
      </c>
      <c r="BK1093">
        <v>24</v>
      </c>
      <c r="BL1093">
        <v>4.844117647</v>
      </c>
      <c r="BM1093">
        <v>5.0490463219999997</v>
      </c>
      <c r="BN1093">
        <v>6</v>
      </c>
      <c r="BO1093">
        <v>7</v>
      </c>
      <c r="BP1093">
        <v>4</v>
      </c>
      <c r="BQ1093">
        <v>5.5</v>
      </c>
      <c r="BR1093">
        <v>5.3482909919999999</v>
      </c>
      <c r="BS1093">
        <v>5.5544354780000003</v>
      </c>
      <c r="BT1093">
        <v>3.6887917840000002</v>
      </c>
      <c r="BU1093">
        <v>5.8953839700000001</v>
      </c>
      <c r="BV1093">
        <v>10</v>
      </c>
      <c r="BW1093">
        <v>7.5</v>
      </c>
      <c r="BX1093">
        <v>4.270864972</v>
      </c>
      <c r="BY1093">
        <v>6.9958314059999998</v>
      </c>
      <c r="BZ1093">
        <v>5.6118108839999996</v>
      </c>
      <c r="CA1093">
        <v>7.4441836309999996</v>
      </c>
      <c r="CB1093">
        <v>0.96296296299999995</v>
      </c>
      <c r="CC1093">
        <v>6.2118292439999996</v>
      </c>
      <c r="CD1093">
        <v>8.5912320139999991</v>
      </c>
      <c r="CE1093">
        <v>9.5146186109999995</v>
      </c>
      <c r="CF1093">
        <v>9.4585095280000004</v>
      </c>
      <c r="CG1093">
        <v>10</v>
      </c>
      <c r="CH1093">
        <v>9.3910900389999998</v>
      </c>
      <c r="CI1093">
        <v>9.6333333329999995</v>
      </c>
      <c r="CJ1093">
        <v>8.98</v>
      </c>
      <c r="CK1093">
        <v>6.4096000000000002</v>
      </c>
      <c r="CL1093">
        <v>8.3409777779999992</v>
      </c>
      <c r="CM1093">
        <v>5.9644472110000004</v>
      </c>
      <c r="CN1093">
        <v>7.7401645659999998</v>
      </c>
      <c r="CO1093">
        <v>6.8523058880000001</v>
      </c>
      <c r="CP1093">
        <v>10</v>
      </c>
      <c r="CQ1093">
        <v>5.5623435539999999</v>
      </c>
      <c r="CR1093">
        <v>1.538461538</v>
      </c>
      <c r="CS1093">
        <v>6.4162871959999999</v>
      </c>
      <c r="CT1093">
        <v>4.5056974299999997</v>
      </c>
      <c r="CU1093">
        <v>7.4247452740000002</v>
      </c>
      <c r="CV1093">
        <v>8</v>
      </c>
      <c r="CW1093">
        <v>5.8453006240000001</v>
      </c>
      <c r="CX1093">
        <v>10</v>
      </c>
      <c r="CY1093">
        <v>7.948433541</v>
      </c>
      <c r="CZ1093">
        <v>5.5666666669999998</v>
      </c>
      <c r="DA1093">
        <v>3.7816991949999998</v>
      </c>
      <c r="DB1093">
        <v>7.1946364950000001</v>
      </c>
      <c r="DC1093">
        <v>8</v>
      </c>
      <c r="DD1093">
        <v>10</v>
      </c>
      <c r="DE1093">
        <v>10</v>
      </c>
      <c r="DF1093">
        <v>7.4238337259999998</v>
      </c>
      <c r="DG1093">
        <v>2.6774497840000002</v>
      </c>
      <c r="DH1093">
        <v>7.7272727269999999</v>
      </c>
      <c r="DI1093">
        <v>8.7478447450000001</v>
      </c>
      <c r="DJ1093">
        <v>5.9787429000000003</v>
      </c>
      <c r="DK1093">
        <v>5.912466298</v>
      </c>
      <c r="DL1093">
        <v>6.6820393659999997</v>
      </c>
      <c r="DM1093">
        <v>6.2876359700000002</v>
      </c>
      <c r="DN1093">
        <v>7.219967746</v>
      </c>
      <c r="DO1093">
        <v>7.12</v>
      </c>
      <c r="DP1093">
        <v>61</v>
      </c>
      <c r="DQ1093">
        <v>8.0248375079999992</v>
      </c>
      <c r="DR1093">
        <v>33</v>
      </c>
      <c r="DS1093">
        <v>1</v>
      </c>
    </row>
    <row r="1094" spans="1:123" x14ac:dyDescent="0.35">
      <c r="A1094">
        <v>2010</v>
      </c>
      <c r="B1094" t="s">
        <v>501</v>
      </c>
      <c r="C1094" t="s">
        <v>502</v>
      </c>
      <c r="D1094" t="s">
        <v>271</v>
      </c>
      <c r="E1094">
        <v>7.3666666669999996</v>
      </c>
      <c r="F1094">
        <v>6.1524128390000001</v>
      </c>
      <c r="G1094">
        <v>6.2461676519999996</v>
      </c>
      <c r="H1094">
        <v>6.6</v>
      </c>
      <c r="I1094">
        <v>9.5343737760000007</v>
      </c>
      <c r="J1094">
        <v>10</v>
      </c>
      <c r="K1094">
        <v>10</v>
      </c>
      <c r="L1094">
        <v>10</v>
      </c>
      <c r="M1094">
        <v>10</v>
      </c>
      <c r="N1094">
        <v>10</v>
      </c>
      <c r="O1094">
        <v>10</v>
      </c>
      <c r="P1094">
        <v>10</v>
      </c>
      <c r="Q1094">
        <v>10</v>
      </c>
      <c r="T1094">
        <v>10</v>
      </c>
      <c r="U1094">
        <v>10</v>
      </c>
      <c r="V1094">
        <v>9.8447912590000008</v>
      </c>
      <c r="W1094">
        <v>10</v>
      </c>
      <c r="X1094">
        <v>10</v>
      </c>
      <c r="Y1094">
        <v>10</v>
      </c>
      <c r="Z1094">
        <v>10</v>
      </c>
      <c r="AA1094">
        <v>10</v>
      </c>
      <c r="AB1094">
        <v>10</v>
      </c>
      <c r="AC1094">
        <v>10</v>
      </c>
      <c r="AD1094">
        <v>9.6288888890000006</v>
      </c>
      <c r="AE1094">
        <v>8.3833333329999995</v>
      </c>
      <c r="AF1094">
        <v>9.3374074070000006</v>
      </c>
      <c r="AG1094">
        <v>10</v>
      </c>
      <c r="AH1094">
        <v>10</v>
      </c>
      <c r="AI1094">
        <v>10</v>
      </c>
      <c r="AJ1094">
        <v>10</v>
      </c>
      <c r="AK1094">
        <v>10</v>
      </c>
      <c r="AL1094">
        <v>10</v>
      </c>
      <c r="AM1094">
        <v>10</v>
      </c>
      <c r="AN1094">
        <v>10</v>
      </c>
      <c r="AO1094">
        <v>10</v>
      </c>
      <c r="AP1094">
        <v>10</v>
      </c>
      <c r="AQ1094">
        <v>10</v>
      </c>
      <c r="AR1094">
        <v>10</v>
      </c>
      <c r="AS1094">
        <v>10</v>
      </c>
      <c r="AT1094">
        <v>10</v>
      </c>
      <c r="AU1094">
        <v>8.3333333330000006</v>
      </c>
      <c r="AV1094">
        <v>8.5</v>
      </c>
      <c r="AW1094">
        <v>10</v>
      </c>
      <c r="AX1094">
        <v>10</v>
      </c>
      <c r="AY1094">
        <v>10</v>
      </c>
      <c r="AZ1094">
        <v>9.5476190479999996</v>
      </c>
      <c r="BD1094">
        <v>10</v>
      </c>
      <c r="BE1094">
        <v>10</v>
      </c>
      <c r="BF1094">
        <v>10</v>
      </c>
      <c r="BG1094">
        <v>10</v>
      </c>
      <c r="BI1094">
        <v>10</v>
      </c>
      <c r="BJ1094">
        <v>8.9997004599999997</v>
      </c>
      <c r="BK1094">
        <v>22</v>
      </c>
      <c r="BL1094">
        <v>4.5235294120000002</v>
      </c>
      <c r="BM1094">
        <v>3.893277646</v>
      </c>
      <c r="BN1094">
        <v>6</v>
      </c>
      <c r="BO1094">
        <v>5</v>
      </c>
      <c r="BP1094">
        <v>2</v>
      </c>
      <c r="BQ1094">
        <v>3.5</v>
      </c>
      <c r="BR1094">
        <v>4.4792017639999999</v>
      </c>
      <c r="BS1094">
        <v>4.8899512959999996</v>
      </c>
      <c r="BT1094">
        <v>2.9107259669999999</v>
      </c>
      <c r="BU1094">
        <v>6.3102867890000001</v>
      </c>
      <c r="BV1094">
        <v>10</v>
      </c>
      <c r="BW1094">
        <v>8.3333333330000006</v>
      </c>
      <c r="BX1094">
        <v>5.5523140939999998</v>
      </c>
      <c r="BY1094">
        <v>7.5815087300000004</v>
      </c>
      <c r="BZ1094">
        <v>6.6984162620000003</v>
      </c>
      <c r="CA1094">
        <v>7.9353037129999997</v>
      </c>
      <c r="CB1094">
        <v>1</v>
      </c>
      <c r="CC1094">
        <v>6.6902044649999999</v>
      </c>
      <c r="CD1094">
        <v>9.776788024</v>
      </c>
      <c r="CE1094">
        <v>9.5064821399999992</v>
      </c>
      <c r="CF1094">
        <v>9.7227123770000006</v>
      </c>
      <c r="CG1094">
        <v>10</v>
      </c>
      <c r="CH1094">
        <v>9.7514956349999995</v>
      </c>
      <c r="CI1094">
        <v>9.632409333</v>
      </c>
      <c r="CJ1094">
        <v>8.98</v>
      </c>
      <c r="CK1094">
        <v>6.4096000000000002</v>
      </c>
      <c r="CL1094">
        <v>8.3406697780000005</v>
      </c>
      <c r="CM1094">
        <v>7.6677836160000004</v>
      </c>
      <c r="CN1094">
        <v>7.886451578</v>
      </c>
      <c r="CO1094">
        <v>7.7771175970000002</v>
      </c>
      <c r="CP1094">
        <v>10</v>
      </c>
      <c r="CQ1094">
        <v>6.0299422439999999</v>
      </c>
      <c r="CR1094">
        <v>6.153846154</v>
      </c>
      <c r="CS1094">
        <v>6.4162871959999999</v>
      </c>
      <c r="CT1094">
        <v>6.2000251979999996</v>
      </c>
      <c r="CU1094">
        <v>8.0794531430000003</v>
      </c>
      <c r="CV1094">
        <v>8</v>
      </c>
      <c r="CW1094">
        <v>1.5847427350000001</v>
      </c>
      <c r="CX1094">
        <v>10</v>
      </c>
      <c r="CY1094">
        <v>6.5282475780000002</v>
      </c>
      <c r="CZ1094">
        <v>2.233333333</v>
      </c>
      <c r="DA1094">
        <v>2.3025718130000001</v>
      </c>
      <c r="DB1094">
        <v>5.5323033529999996</v>
      </c>
      <c r="DC1094">
        <v>6</v>
      </c>
      <c r="DD1094">
        <v>2.517253846</v>
      </c>
      <c r="DE1094">
        <v>10</v>
      </c>
      <c r="DF1094">
        <v>4.764243724</v>
      </c>
      <c r="DG1094">
        <v>2.4817490109999998</v>
      </c>
      <c r="DH1094">
        <v>8.4848484850000006</v>
      </c>
      <c r="DI1094">
        <v>9.815757069</v>
      </c>
      <c r="DJ1094">
        <v>6.0930325810000001</v>
      </c>
      <c r="DK1094">
        <v>6.6744992830000003</v>
      </c>
      <c r="DL1094">
        <v>6.9174352209999999</v>
      </c>
      <c r="DM1094">
        <v>6.7445536089999996</v>
      </c>
      <c r="DN1094">
        <v>6.0123483039999996</v>
      </c>
      <c r="DO1094">
        <v>7</v>
      </c>
      <c r="DP1094">
        <v>69</v>
      </c>
      <c r="DQ1094">
        <v>7.9998502299999998</v>
      </c>
      <c r="DR1094">
        <v>35</v>
      </c>
      <c r="DS1094">
        <v>1</v>
      </c>
    </row>
    <row r="1095" spans="1:123" x14ac:dyDescent="0.35">
      <c r="A1095">
        <v>2010</v>
      </c>
      <c r="B1095" t="s">
        <v>503</v>
      </c>
      <c r="C1095" t="s">
        <v>504</v>
      </c>
      <c r="D1095" t="s">
        <v>256</v>
      </c>
      <c r="E1095">
        <v>0</v>
      </c>
      <c r="F1095">
        <v>0</v>
      </c>
      <c r="G1095">
        <v>0</v>
      </c>
      <c r="H1095">
        <v>6.6693429999999996</v>
      </c>
      <c r="I1095">
        <v>9.9100959950000007</v>
      </c>
      <c r="J1095">
        <v>10</v>
      </c>
      <c r="K1095">
        <v>10</v>
      </c>
      <c r="L1095">
        <v>10</v>
      </c>
      <c r="M1095">
        <v>10</v>
      </c>
      <c r="N1095">
        <v>10</v>
      </c>
      <c r="O1095">
        <v>10</v>
      </c>
      <c r="P1095">
        <v>7</v>
      </c>
      <c r="Q1095">
        <v>0</v>
      </c>
      <c r="T1095">
        <v>0</v>
      </c>
      <c r="U1095">
        <v>2.3333333330000001</v>
      </c>
      <c r="V1095">
        <v>7.4144764429999999</v>
      </c>
      <c r="W1095">
        <v>5</v>
      </c>
      <c r="X1095">
        <v>0</v>
      </c>
      <c r="Y1095">
        <v>0</v>
      </c>
      <c r="Z1095">
        <v>1.6666666670000001</v>
      </c>
      <c r="AA1095">
        <v>2.5</v>
      </c>
      <c r="AB1095">
        <v>0</v>
      </c>
      <c r="AC1095">
        <v>1.25</v>
      </c>
      <c r="AD1095">
        <v>9.5555555559999998</v>
      </c>
      <c r="AE1095">
        <v>6.7111111110000001</v>
      </c>
      <c r="AF1095">
        <v>5.8388888889999997</v>
      </c>
      <c r="AG1095">
        <v>2.5</v>
      </c>
      <c r="AH1095">
        <v>0</v>
      </c>
      <c r="AI1095">
        <v>0</v>
      </c>
      <c r="AJ1095">
        <v>0</v>
      </c>
      <c r="AK1095">
        <v>0</v>
      </c>
      <c r="AL1095">
        <v>0</v>
      </c>
      <c r="AM1095">
        <v>0</v>
      </c>
      <c r="AN1095">
        <v>0</v>
      </c>
      <c r="AO1095">
        <v>2.5</v>
      </c>
      <c r="AP1095">
        <v>3.3333333330000001</v>
      </c>
      <c r="AQ1095">
        <v>2.9166666669999999</v>
      </c>
      <c r="AR1095">
        <v>1.0833333329999999</v>
      </c>
      <c r="AS1095">
        <v>10</v>
      </c>
      <c r="AT1095">
        <v>10</v>
      </c>
      <c r="AU1095">
        <v>3.3333333330000001</v>
      </c>
      <c r="AV1095">
        <v>4</v>
      </c>
      <c r="AW1095">
        <v>6.6666666670000003</v>
      </c>
      <c r="AX1095">
        <v>6.6666666670000003</v>
      </c>
      <c r="AY1095">
        <v>0</v>
      </c>
      <c r="AZ1095">
        <v>5.80952381</v>
      </c>
      <c r="BD1095">
        <v>0</v>
      </c>
      <c r="BE1095">
        <v>0</v>
      </c>
      <c r="BF1095">
        <v>0</v>
      </c>
      <c r="BG1095">
        <v>0</v>
      </c>
      <c r="BI1095">
        <v>0</v>
      </c>
      <c r="BJ1095">
        <v>4.9607961310000004</v>
      </c>
      <c r="BK1095">
        <v>149</v>
      </c>
      <c r="BL1095">
        <v>0</v>
      </c>
      <c r="BM1095">
        <v>9.1866485010000005</v>
      </c>
      <c r="BO1095">
        <v>10</v>
      </c>
      <c r="BQ1095">
        <v>10</v>
      </c>
      <c r="BR1095">
        <v>6.3955495000000004</v>
      </c>
      <c r="BS1095">
        <v>8.3734433330000009</v>
      </c>
      <c r="BT1095">
        <v>6.3159524999999999</v>
      </c>
      <c r="BU1095">
        <v>6.3223066670000003</v>
      </c>
      <c r="BV1095">
        <v>6.6666666670000003</v>
      </c>
      <c r="BW1095">
        <v>8.3333333330000006</v>
      </c>
      <c r="BX1095">
        <v>4.8564295099999999</v>
      </c>
      <c r="BY1095">
        <v>9.6556965409999993</v>
      </c>
      <c r="BZ1095">
        <v>8.7872216670000007</v>
      </c>
      <c r="CA1095">
        <v>8.4771933330000007</v>
      </c>
      <c r="CB1095">
        <v>0.61538461499999997</v>
      </c>
      <c r="CC1095">
        <v>6.083560319</v>
      </c>
      <c r="CD1095">
        <v>8.9010367840000004</v>
      </c>
      <c r="CE1095">
        <v>3.3648681250000001</v>
      </c>
      <c r="CF1095">
        <v>9.5149486499999991</v>
      </c>
      <c r="CG1095">
        <v>10</v>
      </c>
      <c r="CH1095">
        <v>7.9452133900000002</v>
      </c>
      <c r="CI1095">
        <v>9.3133333329999992</v>
      </c>
      <c r="CJ1095">
        <v>9</v>
      </c>
      <c r="CK1095">
        <v>6.68</v>
      </c>
      <c r="CL1095">
        <v>8.3311111110000002</v>
      </c>
      <c r="CM1095">
        <v>8.3607716669999999</v>
      </c>
      <c r="CN1095">
        <v>7.155016518</v>
      </c>
      <c r="CO1095">
        <v>7.7578940919999999</v>
      </c>
      <c r="CP1095">
        <v>10</v>
      </c>
      <c r="CQ1095">
        <v>6.7936566669999996</v>
      </c>
      <c r="CR1095">
        <v>4.615384615</v>
      </c>
      <c r="CS1095">
        <v>3.4293948809999999</v>
      </c>
      <c r="CT1095">
        <v>4.9461453879999997</v>
      </c>
      <c r="CU1095">
        <v>7.7587876480000002</v>
      </c>
      <c r="CW1095">
        <v>10</v>
      </c>
      <c r="CX1095">
        <v>9</v>
      </c>
      <c r="CY1095">
        <v>9.5</v>
      </c>
      <c r="CZ1095">
        <v>10</v>
      </c>
      <c r="DA1095">
        <v>5.4407300000000003</v>
      </c>
      <c r="DB1095">
        <v>8.2659816670000001</v>
      </c>
      <c r="DC1095">
        <v>8</v>
      </c>
      <c r="DD1095">
        <v>4.8196372780000001</v>
      </c>
      <c r="DE1095">
        <v>10</v>
      </c>
      <c r="DF1095">
        <v>7.7543914909999998</v>
      </c>
      <c r="DG1095">
        <v>6.4837516669999999</v>
      </c>
      <c r="DH1095">
        <v>7.575757576</v>
      </c>
      <c r="DI1095">
        <v>9.3187906569999992</v>
      </c>
      <c r="DJ1095">
        <v>8.0802752380000005</v>
      </c>
      <c r="DK1095">
        <v>9.7760461579999998</v>
      </c>
      <c r="DL1095">
        <v>9.5964642470000001</v>
      </c>
      <c r="DM1095">
        <v>8.4718475899999994</v>
      </c>
      <c r="DN1095">
        <v>8.5754130269999997</v>
      </c>
      <c r="DO1095">
        <v>7.35</v>
      </c>
      <c r="DP1095">
        <v>38</v>
      </c>
      <c r="DQ1095">
        <v>6.155398065</v>
      </c>
      <c r="DR1095">
        <v>123</v>
      </c>
      <c r="DS1095">
        <v>4</v>
      </c>
    </row>
    <row r="1096" spans="1:123" x14ac:dyDescent="0.35">
      <c r="A1096">
        <v>2010</v>
      </c>
      <c r="B1096" t="s">
        <v>505</v>
      </c>
      <c r="C1096" t="s">
        <v>506</v>
      </c>
      <c r="D1096" t="s">
        <v>253</v>
      </c>
      <c r="E1096">
        <v>7.0333333329999999</v>
      </c>
      <c r="F1096">
        <v>5.8604351660000003</v>
      </c>
      <c r="G1096">
        <v>5.9806788319999997</v>
      </c>
      <c r="H1096">
        <v>6.3</v>
      </c>
      <c r="I1096">
        <v>9.2094067679999991</v>
      </c>
      <c r="J1096">
        <v>10</v>
      </c>
      <c r="K1096">
        <v>10</v>
      </c>
      <c r="L1096">
        <v>10</v>
      </c>
      <c r="M1096">
        <v>10</v>
      </c>
      <c r="N1096">
        <v>10</v>
      </c>
      <c r="O1096">
        <v>10</v>
      </c>
      <c r="P1096">
        <v>10</v>
      </c>
      <c r="Q1096">
        <v>10</v>
      </c>
      <c r="T1096">
        <v>10</v>
      </c>
      <c r="U1096">
        <v>10</v>
      </c>
      <c r="V1096">
        <v>9.7364689230000003</v>
      </c>
      <c r="W1096">
        <v>10</v>
      </c>
      <c r="X1096">
        <v>10</v>
      </c>
      <c r="Y1096">
        <v>10</v>
      </c>
      <c r="Z1096">
        <v>10</v>
      </c>
      <c r="AA1096">
        <v>10</v>
      </c>
      <c r="AB1096">
        <v>10</v>
      </c>
      <c r="AC1096">
        <v>10</v>
      </c>
      <c r="AD1096">
        <v>9.7044444439999999</v>
      </c>
      <c r="AE1096">
        <v>8.4722222219999992</v>
      </c>
      <c r="AF1096">
        <v>9.3922222219999991</v>
      </c>
      <c r="AG1096">
        <v>7.5</v>
      </c>
      <c r="AH1096">
        <v>10</v>
      </c>
      <c r="AI1096">
        <v>10</v>
      </c>
      <c r="AJ1096">
        <v>10</v>
      </c>
      <c r="AK1096">
        <v>10</v>
      </c>
      <c r="AL1096">
        <v>10</v>
      </c>
      <c r="AM1096">
        <v>10</v>
      </c>
      <c r="AN1096">
        <v>10</v>
      </c>
      <c r="AO1096">
        <v>10</v>
      </c>
      <c r="AP1096">
        <v>6.6666666670000003</v>
      </c>
      <c r="AQ1096">
        <v>8.3333333330000006</v>
      </c>
      <c r="AR1096">
        <v>9.1666666669999994</v>
      </c>
      <c r="AS1096">
        <v>10</v>
      </c>
      <c r="AT1096">
        <v>10</v>
      </c>
      <c r="AU1096">
        <v>5.6666666670000003</v>
      </c>
      <c r="AV1096">
        <v>6.25</v>
      </c>
      <c r="AW1096">
        <v>10</v>
      </c>
      <c r="AX1096">
        <v>10</v>
      </c>
      <c r="AY1096">
        <v>10</v>
      </c>
      <c r="AZ1096">
        <v>8.8452380949999991</v>
      </c>
      <c r="BD1096">
        <v>10</v>
      </c>
      <c r="BE1096">
        <v>10</v>
      </c>
      <c r="BF1096">
        <v>10</v>
      </c>
      <c r="BG1096">
        <v>10</v>
      </c>
      <c r="BI1096">
        <v>10</v>
      </c>
      <c r="BJ1096">
        <v>8.7495299289999995</v>
      </c>
      <c r="BK1096">
        <v>32</v>
      </c>
      <c r="BL1096">
        <v>5.8735294119999999</v>
      </c>
      <c r="BM1096">
        <v>5.9588555860000003</v>
      </c>
      <c r="BN1096">
        <v>7</v>
      </c>
      <c r="BO1096">
        <v>10</v>
      </c>
      <c r="BP1096">
        <v>3</v>
      </c>
      <c r="BQ1096">
        <v>6.5</v>
      </c>
      <c r="BR1096">
        <v>6.3330962489999996</v>
      </c>
      <c r="BS1096">
        <v>3.515731529</v>
      </c>
      <c r="BT1096">
        <v>3.0378354120000002</v>
      </c>
      <c r="BU1096">
        <v>4.8877345090000004</v>
      </c>
      <c r="BV1096">
        <v>8.3333333330000006</v>
      </c>
      <c r="BW1096">
        <v>6.6666666670000003</v>
      </c>
      <c r="BX1096">
        <v>4.849985116</v>
      </c>
      <c r="BY1096">
        <v>9.1141663400000006</v>
      </c>
      <c r="BZ1096">
        <v>4.5356558729999996</v>
      </c>
      <c r="CA1096">
        <v>6.5641070450000001</v>
      </c>
      <c r="CB1096">
        <v>1</v>
      </c>
      <c r="CC1096">
        <v>5.7228017580000001</v>
      </c>
      <c r="CD1096">
        <v>8.6469390530000005</v>
      </c>
      <c r="CE1096">
        <v>8.9764731110000007</v>
      </c>
      <c r="CF1096">
        <v>8.7811568429999998</v>
      </c>
      <c r="CG1096">
        <v>10</v>
      </c>
      <c r="CH1096">
        <v>9.1011422520000007</v>
      </c>
      <c r="CI1096">
        <v>9.632409333</v>
      </c>
      <c r="CJ1096">
        <v>8.98</v>
      </c>
      <c r="CK1096">
        <v>6.4096000000000002</v>
      </c>
      <c r="CL1096">
        <v>8.3406697780000005</v>
      </c>
      <c r="CM1096">
        <v>5.7826078010000002</v>
      </c>
      <c r="CN1096">
        <v>8.3467116210000007</v>
      </c>
      <c r="CO1096">
        <v>7.064659711</v>
      </c>
      <c r="CP1096">
        <v>10</v>
      </c>
      <c r="CQ1096">
        <v>5.5398231219999996</v>
      </c>
      <c r="CR1096">
        <v>7.692307692</v>
      </c>
      <c r="CS1096">
        <v>6.4162871959999999</v>
      </c>
      <c r="CT1096">
        <v>6.5494726700000001</v>
      </c>
      <c r="CU1096">
        <v>7.98870054</v>
      </c>
      <c r="CV1096">
        <v>10</v>
      </c>
      <c r="CW1096">
        <v>7.0069658800000001</v>
      </c>
      <c r="CX1096">
        <v>10</v>
      </c>
      <c r="CY1096">
        <v>9.0023219599999997</v>
      </c>
      <c r="CZ1096">
        <v>3.3333333330000001</v>
      </c>
      <c r="DA1096">
        <v>4.2887509970000002</v>
      </c>
      <c r="DB1096">
        <v>6.3677733749999996</v>
      </c>
      <c r="DC1096">
        <v>8</v>
      </c>
      <c r="DD1096">
        <v>9.2517253850000003</v>
      </c>
      <c r="DE1096">
        <v>10</v>
      </c>
      <c r="DF1096">
        <v>6.8735971820000001</v>
      </c>
      <c r="DG1096">
        <v>3.0783269899999999</v>
      </c>
      <c r="DH1096">
        <v>6.8181818180000002</v>
      </c>
      <c r="DI1096">
        <v>9.5176323580000002</v>
      </c>
      <c r="DJ1096">
        <v>4.4914039539999999</v>
      </c>
      <c r="DK1096">
        <v>6.1057541930000001</v>
      </c>
      <c r="DL1096">
        <v>7.5115295240000002</v>
      </c>
      <c r="DM1096">
        <v>6.2538048059999998</v>
      </c>
      <c r="DN1096">
        <v>7.3765746490000002</v>
      </c>
      <c r="DO1096">
        <v>7.3</v>
      </c>
      <c r="DP1096">
        <v>46</v>
      </c>
      <c r="DQ1096">
        <v>8.0247649649999993</v>
      </c>
      <c r="DR1096">
        <v>33</v>
      </c>
      <c r="DS1096">
        <v>1</v>
      </c>
    </row>
    <row r="1097" spans="1:123" x14ac:dyDescent="0.35">
      <c r="A1097">
        <v>2010</v>
      </c>
      <c r="B1097" t="s">
        <v>507</v>
      </c>
      <c r="C1097" t="s">
        <v>508</v>
      </c>
      <c r="D1097" t="s">
        <v>253</v>
      </c>
      <c r="E1097">
        <v>3.9</v>
      </c>
      <c r="F1097">
        <v>4.9589745819999997</v>
      </c>
      <c r="G1097">
        <v>3.951724273</v>
      </c>
      <c r="H1097">
        <v>4.3</v>
      </c>
      <c r="I1097">
        <v>4.0259732909999997</v>
      </c>
      <c r="J1097">
        <v>0</v>
      </c>
      <c r="K1097">
        <v>9.0246141350000002</v>
      </c>
      <c r="L1097">
        <v>5</v>
      </c>
      <c r="M1097">
        <v>9.4656378879999998</v>
      </c>
      <c r="N1097">
        <v>9.1613548330000008</v>
      </c>
      <c r="O1097">
        <v>6.5303213710000003</v>
      </c>
      <c r="P1097">
        <v>10</v>
      </c>
      <c r="Q1097">
        <v>10</v>
      </c>
      <c r="T1097">
        <v>10</v>
      </c>
      <c r="U1097">
        <v>10</v>
      </c>
      <c r="V1097">
        <v>6.8520982210000003</v>
      </c>
      <c r="W1097">
        <v>0</v>
      </c>
      <c r="X1097">
        <v>10</v>
      </c>
      <c r="Y1097">
        <v>10</v>
      </c>
      <c r="Z1097">
        <v>6.6666666670000003</v>
      </c>
      <c r="AA1097">
        <v>5</v>
      </c>
      <c r="AB1097">
        <v>10</v>
      </c>
      <c r="AC1097">
        <v>7.5</v>
      </c>
      <c r="AD1097">
        <v>9.16</v>
      </c>
      <c r="AE1097">
        <v>4.255555556</v>
      </c>
      <c r="AF1097">
        <v>6.9718518520000003</v>
      </c>
      <c r="AG1097">
        <v>2.5</v>
      </c>
      <c r="AH1097">
        <v>5</v>
      </c>
      <c r="AI1097">
        <v>2.5</v>
      </c>
      <c r="AJ1097">
        <v>3.3333333330000001</v>
      </c>
      <c r="AK1097">
        <v>2.9166666669999999</v>
      </c>
      <c r="AL1097">
        <v>10</v>
      </c>
      <c r="AM1097">
        <v>6.6666666670000003</v>
      </c>
      <c r="AN1097">
        <v>8.3333333330000006</v>
      </c>
      <c r="AO1097">
        <v>10</v>
      </c>
      <c r="AP1097">
        <v>10</v>
      </c>
      <c r="AQ1097">
        <v>10</v>
      </c>
      <c r="AR1097">
        <v>5.75</v>
      </c>
      <c r="AS1097">
        <v>10</v>
      </c>
      <c r="AT1097">
        <v>9.9299962300000004</v>
      </c>
      <c r="AU1097">
        <v>2</v>
      </c>
      <c r="AV1097">
        <v>1.75</v>
      </c>
      <c r="AW1097">
        <v>10</v>
      </c>
      <c r="AX1097">
        <v>10</v>
      </c>
      <c r="AY1097">
        <v>10</v>
      </c>
      <c r="AZ1097">
        <v>7.6685708899999998</v>
      </c>
      <c r="BD1097">
        <v>10</v>
      </c>
      <c r="BE1097">
        <v>10</v>
      </c>
      <c r="BF1097">
        <v>10</v>
      </c>
      <c r="BG1097">
        <v>10</v>
      </c>
      <c r="BI1097">
        <v>10</v>
      </c>
      <c r="BJ1097">
        <v>6.4937334959999999</v>
      </c>
      <c r="BK1097">
        <v>105</v>
      </c>
      <c r="BL1097">
        <v>4.0294117649999999</v>
      </c>
      <c r="BM1097">
        <v>5.0659400540000004</v>
      </c>
      <c r="BN1097">
        <v>10</v>
      </c>
      <c r="BO1097">
        <v>10</v>
      </c>
      <c r="BP1097">
        <v>7</v>
      </c>
      <c r="BQ1097">
        <v>8.5</v>
      </c>
      <c r="BR1097">
        <v>6.8988379550000003</v>
      </c>
      <c r="BS1097">
        <v>2.6618044410000001</v>
      </c>
      <c r="BT1097">
        <v>2.8846032570000002</v>
      </c>
      <c r="BU1097">
        <v>3.0176429910000002</v>
      </c>
      <c r="BV1097">
        <v>7.5</v>
      </c>
      <c r="BW1097">
        <v>6.6666666670000003</v>
      </c>
      <c r="BX1097">
        <v>7.5326990890000003</v>
      </c>
      <c r="BY1097">
        <v>9.1215905399999997</v>
      </c>
      <c r="BZ1097">
        <v>2.7218661979999998</v>
      </c>
      <c r="CA1097">
        <v>5.312257003</v>
      </c>
      <c r="CB1097">
        <v>0.96296296299999995</v>
      </c>
      <c r="CC1097">
        <v>5.1712220159999998</v>
      </c>
      <c r="CD1097">
        <v>7.7712053489999997</v>
      </c>
      <c r="CE1097">
        <v>7.466555209</v>
      </c>
      <c r="CF1097">
        <v>8.6283961439999999</v>
      </c>
      <c r="CG1097">
        <v>10</v>
      </c>
      <c r="CH1097">
        <v>8.4665391749999994</v>
      </c>
      <c r="CI1097">
        <v>0.953333333</v>
      </c>
      <c r="CJ1097">
        <v>8.1</v>
      </c>
      <c r="CK1097">
        <v>5.6680000000000001</v>
      </c>
      <c r="CL1097">
        <v>4.9071111109999999</v>
      </c>
      <c r="CM1097">
        <v>4.1231779690000003</v>
      </c>
      <c r="CN1097">
        <v>4.8982673349999999</v>
      </c>
      <c r="CO1097">
        <v>4.5107226520000001</v>
      </c>
      <c r="CP1097">
        <v>10</v>
      </c>
      <c r="CQ1097">
        <v>4.2273419939999997</v>
      </c>
      <c r="CR1097">
        <v>5.8333333329999997</v>
      </c>
      <c r="CS1097">
        <v>1.3275076960000001</v>
      </c>
      <c r="CT1097">
        <v>3.7960610080000001</v>
      </c>
      <c r="CU1097">
        <v>5.8034736929999999</v>
      </c>
      <c r="CV1097">
        <v>5</v>
      </c>
      <c r="CW1097">
        <v>9.3137447810000005</v>
      </c>
      <c r="CX1097">
        <v>9</v>
      </c>
      <c r="CY1097">
        <v>7.7712482600000001</v>
      </c>
      <c r="CZ1097">
        <v>5</v>
      </c>
      <c r="DA1097">
        <v>4.553874843</v>
      </c>
      <c r="DB1097">
        <v>6.5669440850000003</v>
      </c>
      <c r="DC1097">
        <v>8</v>
      </c>
      <c r="DD1097">
        <v>8.5034507690000005</v>
      </c>
      <c r="DE1097">
        <v>3</v>
      </c>
      <c r="DF1097">
        <v>5.9373782830000001</v>
      </c>
      <c r="DG1097">
        <v>2.360326546</v>
      </c>
      <c r="DH1097">
        <v>6.0606060609999997</v>
      </c>
      <c r="DI1097">
        <v>9.013249514</v>
      </c>
      <c r="DJ1097">
        <v>3.234801783</v>
      </c>
      <c r="DK1097">
        <v>4.6673596939999999</v>
      </c>
      <c r="DL1097">
        <v>6.7492953240000002</v>
      </c>
      <c r="DM1097">
        <v>5.3476064870000002</v>
      </c>
      <c r="DN1097">
        <v>6.3520776769999996</v>
      </c>
      <c r="DO1097">
        <v>6.54</v>
      </c>
      <c r="DP1097">
        <v>99</v>
      </c>
      <c r="DQ1097">
        <v>6.516866748</v>
      </c>
      <c r="DR1097">
        <v>110</v>
      </c>
      <c r="DS1097">
        <v>3</v>
      </c>
    </row>
    <row r="1098" spans="1:123" x14ac:dyDescent="0.35">
      <c r="A1098">
        <v>2010</v>
      </c>
      <c r="B1098" t="s">
        <v>509</v>
      </c>
      <c r="C1098" t="s">
        <v>510</v>
      </c>
      <c r="D1098" t="s">
        <v>259</v>
      </c>
      <c r="H1098">
        <v>5.0776399999999997</v>
      </c>
      <c r="I1098">
        <v>8.8640402569999992</v>
      </c>
      <c r="J1098">
        <v>5</v>
      </c>
      <c r="K1098">
        <v>3.2336876729999999</v>
      </c>
      <c r="L1098">
        <v>5</v>
      </c>
      <c r="M1098">
        <v>9.8048179139999991</v>
      </c>
      <c r="N1098">
        <v>8.3409522660000004</v>
      </c>
      <c r="O1098">
        <v>6.2758915709999998</v>
      </c>
      <c r="P1098">
        <v>10</v>
      </c>
      <c r="Q1098">
        <v>10</v>
      </c>
      <c r="T1098">
        <v>5</v>
      </c>
      <c r="U1098">
        <v>8.3333333330000006</v>
      </c>
      <c r="V1098">
        <v>7.8244217200000001</v>
      </c>
      <c r="W1098">
        <v>10</v>
      </c>
      <c r="X1098">
        <v>10</v>
      </c>
      <c r="Y1098">
        <v>10</v>
      </c>
      <c r="Z1098">
        <v>10</v>
      </c>
      <c r="AD1098">
        <v>8.5288888889999992</v>
      </c>
      <c r="AE1098">
        <v>5.6944444440000002</v>
      </c>
      <c r="AF1098">
        <v>7.1116666669999997</v>
      </c>
      <c r="AS1098">
        <v>0.240895683</v>
      </c>
      <c r="AT1098">
        <v>10</v>
      </c>
      <c r="AU1098">
        <v>1.3333333329999999</v>
      </c>
      <c r="AV1098">
        <v>1.5</v>
      </c>
      <c r="AZ1098">
        <v>3.2685572540000001</v>
      </c>
      <c r="BD1098">
        <v>5</v>
      </c>
      <c r="BE1098">
        <v>10</v>
      </c>
      <c r="BF1098">
        <v>10</v>
      </c>
      <c r="BG1098">
        <v>10</v>
      </c>
      <c r="BI1098">
        <v>7.5</v>
      </c>
      <c r="BJ1098">
        <v>6.7105434199999996</v>
      </c>
      <c r="BK1098">
        <v>98</v>
      </c>
      <c r="BL1098">
        <v>7.2058823529999998</v>
      </c>
      <c r="BM1098">
        <v>8.5864763869999994</v>
      </c>
      <c r="BN1098">
        <v>0</v>
      </c>
      <c r="BR1098">
        <v>5.26411958</v>
      </c>
      <c r="BS1098">
        <v>7.0233792240000001</v>
      </c>
      <c r="BT1098">
        <v>6.1053206590000002</v>
      </c>
      <c r="BU1098">
        <v>6.8228418739999999</v>
      </c>
      <c r="BV1098">
        <v>6</v>
      </c>
      <c r="BX1098">
        <v>3.9493470720000001</v>
      </c>
      <c r="BY1098">
        <v>7.4566382679999998</v>
      </c>
      <c r="BZ1098">
        <v>8.1508607079999997</v>
      </c>
      <c r="CA1098">
        <v>8.2400707309999994</v>
      </c>
      <c r="CB1098">
        <v>0.93103448300000002</v>
      </c>
      <c r="CC1098">
        <v>6.4868829269999999</v>
      </c>
      <c r="CD1098">
        <v>8.4677207869999993</v>
      </c>
      <c r="CE1098">
        <v>7.8069070549999999</v>
      </c>
      <c r="CF1098">
        <v>9.538170762</v>
      </c>
      <c r="CG1098">
        <v>10</v>
      </c>
      <c r="CH1098">
        <v>8.9531996510000003</v>
      </c>
      <c r="CI1098">
        <v>8.3000000000000007</v>
      </c>
      <c r="CJ1098">
        <v>7.5</v>
      </c>
      <c r="CK1098">
        <v>5.3</v>
      </c>
      <c r="CL1098">
        <v>7.0333333329999999</v>
      </c>
      <c r="CM1098">
        <v>5.1579320180000003</v>
      </c>
      <c r="CN1098">
        <v>5.7973884150000004</v>
      </c>
      <c r="CO1098">
        <v>5.4776602170000004</v>
      </c>
      <c r="CP1098">
        <v>10</v>
      </c>
      <c r="CQ1098">
        <v>6.6682099709999996</v>
      </c>
      <c r="CR1098">
        <v>8.461538462</v>
      </c>
      <c r="CS1098">
        <v>1.548758978</v>
      </c>
      <c r="CT1098">
        <v>5.55950247</v>
      </c>
      <c r="CU1098">
        <v>7.0176240050000001</v>
      </c>
      <c r="CV1098">
        <v>8</v>
      </c>
      <c r="CW1098">
        <v>9.4052604320000004</v>
      </c>
      <c r="CX1098">
        <v>9</v>
      </c>
      <c r="CY1098">
        <v>8.8017534770000001</v>
      </c>
      <c r="CZ1098">
        <v>10</v>
      </c>
      <c r="DA1098">
        <v>5.479213304</v>
      </c>
      <c r="DB1098">
        <v>7.4198424840000001</v>
      </c>
      <c r="DC1098">
        <v>10</v>
      </c>
      <c r="DD1098">
        <v>7.7551761539999999</v>
      </c>
      <c r="DE1098">
        <v>10</v>
      </c>
      <c r="DF1098">
        <v>8.4423719899999998</v>
      </c>
      <c r="DG1098">
        <v>6.9723748040000002</v>
      </c>
      <c r="DH1098">
        <v>7.575757576</v>
      </c>
      <c r="DI1098">
        <v>9.8545794149999999</v>
      </c>
      <c r="DJ1098">
        <v>7.3926954450000002</v>
      </c>
      <c r="DK1098">
        <v>7.6798520479999999</v>
      </c>
      <c r="DL1098">
        <v>8.3410196830000007</v>
      </c>
      <c r="DM1098">
        <v>7.9693798280000001</v>
      </c>
      <c r="DN1098">
        <v>8.4045017649999991</v>
      </c>
      <c r="DO1098">
        <v>7.23</v>
      </c>
      <c r="DP1098">
        <v>50</v>
      </c>
      <c r="DQ1098">
        <v>6.9702717099999996</v>
      </c>
      <c r="DR1098">
        <v>76</v>
      </c>
      <c r="DS1098">
        <v>2</v>
      </c>
    </row>
    <row r="1099" spans="1:123" x14ac:dyDescent="0.35">
      <c r="A1099">
        <v>2010</v>
      </c>
      <c r="B1099" t="s">
        <v>511</v>
      </c>
      <c r="C1099" t="s">
        <v>512</v>
      </c>
      <c r="D1099" t="s">
        <v>256</v>
      </c>
      <c r="H1099">
        <v>5.7306460000000001</v>
      </c>
      <c r="I1099">
        <v>9.5802407269999996</v>
      </c>
      <c r="J1099">
        <v>10</v>
      </c>
      <c r="K1099">
        <v>10</v>
      </c>
      <c r="L1099">
        <v>5</v>
      </c>
      <c r="M1099">
        <v>10</v>
      </c>
      <c r="N1099">
        <v>10</v>
      </c>
      <c r="O1099">
        <v>9</v>
      </c>
      <c r="P1099">
        <v>9</v>
      </c>
      <c r="Q1099">
        <v>5</v>
      </c>
      <c r="T1099">
        <v>5</v>
      </c>
      <c r="U1099">
        <v>6.3333333329999997</v>
      </c>
      <c r="V1099">
        <v>8.3045246870000007</v>
      </c>
      <c r="W1099">
        <v>0</v>
      </c>
      <c r="X1099">
        <v>0</v>
      </c>
      <c r="Y1099">
        <v>0</v>
      </c>
      <c r="Z1099">
        <v>0</v>
      </c>
      <c r="AA1099">
        <v>0</v>
      </c>
      <c r="AB1099">
        <v>0</v>
      </c>
      <c r="AC1099">
        <v>0</v>
      </c>
      <c r="AD1099">
        <v>9.5933333330000004</v>
      </c>
      <c r="AE1099">
        <v>8.5166666670000009</v>
      </c>
      <c r="AF1099">
        <v>6.0366666670000004</v>
      </c>
      <c r="AG1099">
        <v>0</v>
      </c>
      <c r="AH1099">
        <v>0</v>
      </c>
      <c r="AI1099">
        <v>0</v>
      </c>
      <c r="AJ1099">
        <v>0</v>
      </c>
      <c r="AK1099">
        <v>0</v>
      </c>
      <c r="AL1099">
        <v>0</v>
      </c>
      <c r="AM1099">
        <v>0</v>
      </c>
      <c r="AN1099">
        <v>0</v>
      </c>
      <c r="AO1099">
        <v>2.5</v>
      </c>
      <c r="AP1099">
        <v>0</v>
      </c>
      <c r="AQ1099">
        <v>1.25</v>
      </c>
      <c r="AR1099">
        <v>0.25</v>
      </c>
      <c r="AS1099">
        <v>10</v>
      </c>
      <c r="AT1099">
        <v>9.6353781759999997</v>
      </c>
      <c r="AU1099">
        <v>0.66666666699999999</v>
      </c>
      <c r="AV1099">
        <v>2.5</v>
      </c>
      <c r="AW1099">
        <v>6.6666666670000003</v>
      </c>
      <c r="AX1099">
        <v>3.3333333330000001</v>
      </c>
      <c r="AY1099">
        <v>0</v>
      </c>
      <c r="AZ1099">
        <v>4.6860064059999997</v>
      </c>
      <c r="BD1099">
        <v>0</v>
      </c>
      <c r="BE1099">
        <v>0</v>
      </c>
      <c r="BF1099">
        <v>0</v>
      </c>
      <c r="BG1099">
        <v>0</v>
      </c>
      <c r="BI1099">
        <v>0</v>
      </c>
      <c r="BJ1099">
        <v>4.6060599790000003</v>
      </c>
      <c r="BK1099">
        <v>152</v>
      </c>
      <c r="BL1099">
        <v>7.0588234999999999E-2</v>
      </c>
      <c r="BO1099">
        <v>10</v>
      </c>
      <c r="BP1099">
        <v>10</v>
      </c>
      <c r="BQ1099">
        <v>10</v>
      </c>
      <c r="BR1099">
        <v>5.0352941180000004</v>
      </c>
      <c r="BS1099">
        <v>7.6304283330000002</v>
      </c>
      <c r="BT1099">
        <v>6.1713725000000004</v>
      </c>
      <c r="BU1099">
        <v>7.6538616670000001</v>
      </c>
      <c r="BV1099">
        <v>8.3333333330000006</v>
      </c>
      <c r="BW1099">
        <v>8.3333333330000006</v>
      </c>
      <c r="BX1099">
        <v>4.0080703880000002</v>
      </c>
      <c r="BY1099">
        <v>9.9622015249999993</v>
      </c>
      <c r="BZ1099">
        <v>7.775245</v>
      </c>
      <c r="CA1099">
        <v>9.1008099999999992</v>
      </c>
      <c r="CB1099">
        <v>0.413793103</v>
      </c>
      <c r="CC1099">
        <v>5.4170783509999998</v>
      </c>
      <c r="CD1099">
        <v>8.8329126680000005</v>
      </c>
      <c r="CE1099">
        <v>3.6096237950000001</v>
      </c>
      <c r="CF1099">
        <v>8.9313725490000007</v>
      </c>
      <c r="CG1099">
        <v>10</v>
      </c>
      <c r="CH1099">
        <v>7.8434772529999996</v>
      </c>
      <c r="CJ1099">
        <v>9.0399999999999991</v>
      </c>
      <c r="CK1099">
        <v>7.3503999999999996</v>
      </c>
      <c r="CL1099">
        <v>8.1951999999999998</v>
      </c>
      <c r="CM1099">
        <v>7.4144183330000004</v>
      </c>
      <c r="CN1099">
        <v>8.0130926030000005</v>
      </c>
      <c r="CO1099">
        <v>7.7137554679999996</v>
      </c>
      <c r="CP1099">
        <v>10</v>
      </c>
      <c r="CQ1099">
        <v>7.0022225000000002</v>
      </c>
      <c r="CR1099">
        <v>1.538461538</v>
      </c>
      <c r="CS1099">
        <v>0.55312820699999998</v>
      </c>
      <c r="CT1099">
        <v>3.0312707479999998</v>
      </c>
      <c r="CU1099">
        <v>7.2350565539999998</v>
      </c>
      <c r="CV1099">
        <v>8</v>
      </c>
      <c r="CW1099">
        <v>7.8430430429999998</v>
      </c>
      <c r="CY1099">
        <v>7.9215215219999999</v>
      </c>
      <c r="CZ1099">
        <v>10</v>
      </c>
      <c r="DA1099">
        <v>6.8303333329999996</v>
      </c>
      <c r="DB1099">
        <v>7.9818800000000003</v>
      </c>
      <c r="DC1099">
        <v>10</v>
      </c>
      <c r="DD1099">
        <v>4.3879403850000003</v>
      </c>
      <c r="DE1099">
        <v>10</v>
      </c>
      <c r="DF1099">
        <v>8.2000256199999999</v>
      </c>
      <c r="DG1099">
        <v>5.643643333</v>
      </c>
      <c r="DH1099">
        <v>5.151515152</v>
      </c>
      <c r="DI1099">
        <v>9.7779409929999996</v>
      </c>
      <c r="DJ1099">
        <v>7.8725899999999998</v>
      </c>
      <c r="DK1099">
        <v>9.6613562260000005</v>
      </c>
      <c r="DL1099">
        <v>9.1144632090000002</v>
      </c>
      <c r="DM1099">
        <v>7.8702514849999998</v>
      </c>
      <c r="DN1099">
        <v>7.9972662090000002</v>
      </c>
      <c r="DO1099">
        <v>6.71</v>
      </c>
      <c r="DP1099">
        <v>86</v>
      </c>
      <c r="DQ1099">
        <v>5.6580299890000001</v>
      </c>
      <c r="DR1099">
        <v>140</v>
      </c>
      <c r="DS1099">
        <v>4</v>
      </c>
    </row>
    <row r="1100" spans="1:123" x14ac:dyDescent="0.35">
      <c r="A1100">
        <v>2010</v>
      </c>
      <c r="B1100" t="s">
        <v>513</v>
      </c>
      <c r="C1100" t="s">
        <v>514</v>
      </c>
      <c r="D1100" t="s">
        <v>259</v>
      </c>
      <c r="E1100">
        <v>4.7</v>
      </c>
      <c r="F1100">
        <v>5.7750069169999998</v>
      </c>
      <c r="G1100">
        <v>4.6455670099999997</v>
      </c>
      <c r="H1100">
        <v>5</v>
      </c>
      <c r="I1100">
        <v>6.5961201660000004</v>
      </c>
      <c r="J1100">
        <v>10</v>
      </c>
      <c r="K1100">
        <v>10</v>
      </c>
      <c r="L1100">
        <v>2.5</v>
      </c>
      <c r="M1100">
        <v>9.9225780219999997</v>
      </c>
      <c r="N1100">
        <v>9.9690312090000006</v>
      </c>
      <c r="O1100">
        <v>8.4783218460000001</v>
      </c>
      <c r="P1100">
        <v>7.2</v>
      </c>
      <c r="Q1100">
        <v>10</v>
      </c>
      <c r="T1100">
        <v>5</v>
      </c>
      <c r="U1100">
        <v>7.4</v>
      </c>
      <c r="V1100">
        <v>7.4914806709999997</v>
      </c>
      <c r="W1100">
        <v>10</v>
      </c>
      <c r="X1100">
        <v>5</v>
      </c>
      <c r="Y1100">
        <v>10</v>
      </c>
      <c r="Z1100">
        <v>8.3333333330000006</v>
      </c>
      <c r="AA1100">
        <v>10</v>
      </c>
      <c r="AB1100">
        <v>10</v>
      </c>
      <c r="AC1100">
        <v>10</v>
      </c>
      <c r="AD1100">
        <v>9.1488888890000002</v>
      </c>
      <c r="AE1100">
        <v>9.1666666669999994</v>
      </c>
      <c r="AF1100">
        <v>9.4385185190000005</v>
      </c>
      <c r="AG1100">
        <v>7.5</v>
      </c>
      <c r="AH1100">
        <v>7.5</v>
      </c>
      <c r="AI1100">
        <v>10</v>
      </c>
      <c r="AJ1100">
        <v>6.6666666670000003</v>
      </c>
      <c r="AK1100">
        <v>8.3333333330000006</v>
      </c>
      <c r="AL1100">
        <v>10</v>
      </c>
      <c r="AM1100">
        <v>6.6666666670000003</v>
      </c>
      <c r="AN1100">
        <v>8.3333333330000006</v>
      </c>
      <c r="AO1100">
        <v>7.5</v>
      </c>
      <c r="AP1100">
        <v>6.6666666670000003</v>
      </c>
      <c r="AQ1100">
        <v>7.0833333329999997</v>
      </c>
      <c r="AR1100">
        <v>7.75</v>
      </c>
      <c r="AS1100">
        <v>10</v>
      </c>
      <c r="AT1100">
        <v>10</v>
      </c>
      <c r="AU1100">
        <v>3.3333333330000001</v>
      </c>
      <c r="AV1100">
        <v>5</v>
      </c>
      <c r="AW1100">
        <v>10</v>
      </c>
      <c r="AX1100">
        <v>6.6666666670000003</v>
      </c>
      <c r="AY1100">
        <v>10</v>
      </c>
      <c r="AZ1100">
        <v>7.8571428570000004</v>
      </c>
      <c r="BD1100">
        <v>0</v>
      </c>
      <c r="BE1100">
        <v>0</v>
      </c>
      <c r="BF1100">
        <v>0</v>
      </c>
      <c r="BG1100">
        <v>0</v>
      </c>
      <c r="BI1100">
        <v>0</v>
      </c>
      <c r="BJ1100">
        <v>6.4607696389999996</v>
      </c>
      <c r="BK1100">
        <v>110</v>
      </c>
      <c r="BL1100">
        <v>7.0764705880000003</v>
      </c>
      <c r="BM1100">
        <v>10</v>
      </c>
      <c r="BN1100">
        <v>6</v>
      </c>
      <c r="BO1100">
        <v>0</v>
      </c>
      <c r="BP1100">
        <v>0</v>
      </c>
      <c r="BQ1100">
        <v>0</v>
      </c>
      <c r="BR1100">
        <v>5.7691176469999998</v>
      </c>
      <c r="BS1100">
        <v>2.9242273999999999</v>
      </c>
      <c r="BT1100">
        <v>3.7591141060000002</v>
      </c>
      <c r="BU1100">
        <v>5.1661548750000001</v>
      </c>
      <c r="BV1100">
        <v>3.3333333330000001</v>
      </c>
      <c r="BW1100">
        <v>5</v>
      </c>
      <c r="BX1100">
        <v>3.389826813</v>
      </c>
      <c r="BY1100">
        <v>2.694293026</v>
      </c>
      <c r="BZ1100">
        <v>5.1159684429999999</v>
      </c>
      <c r="CA1100">
        <v>8.1023678799999992</v>
      </c>
      <c r="CB1100">
        <v>0.75862068999999999</v>
      </c>
      <c r="CC1100">
        <v>3.8577578159999999</v>
      </c>
      <c r="CD1100">
        <v>9.4309298619999993</v>
      </c>
      <c r="CE1100">
        <v>8.9265278230000007</v>
      </c>
      <c r="CF1100">
        <v>9.7497704909999996</v>
      </c>
      <c r="CG1100">
        <v>0</v>
      </c>
      <c r="CH1100">
        <v>7.0268070439999999</v>
      </c>
      <c r="CI1100">
        <v>7.0933333330000004</v>
      </c>
      <c r="CJ1100">
        <v>7.62</v>
      </c>
      <c r="CK1100">
        <v>7.2868000000000004</v>
      </c>
      <c r="CL1100">
        <v>7.333377778</v>
      </c>
      <c r="CM1100">
        <v>5.2013077169999997</v>
      </c>
      <c r="CN1100">
        <v>8.3681106290000002</v>
      </c>
      <c r="CO1100">
        <v>6.7847091730000004</v>
      </c>
      <c r="CP1100">
        <v>10</v>
      </c>
      <c r="CQ1100">
        <v>6.2627513390000003</v>
      </c>
      <c r="CR1100">
        <v>0.76923076899999998</v>
      </c>
      <c r="CS1100">
        <v>4.4250256529999996</v>
      </c>
      <c r="CT1100">
        <v>3.8190025869999999</v>
      </c>
      <c r="CU1100">
        <v>6.9842723839999996</v>
      </c>
      <c r="CV1100">
        <v>10</v>
      </c>
      <c r="CW1100">
        <v>7.0630988600000002</v>
      </c>
      <c r="CX1100">
        <v>10</v>
      </c>
      <c r="CY1100">
        <v>9.0210329530000006</v>
      </c>
      <c r="CZ1100">
        <v>3.9</v>
      </c>
      <c r="DA1100">
        <v>4.8307307159999997</v>
      </c>
      <c r="DB1100">
        <v>5.6852207430000004</v>
      </c>
      <c r="DC1100">
        <v>6</v>
      </c>
      <c r="DD1100">
        <v>7.1939701920000001</v>
      </c>
      <c r="DE1100">
        <v>0</v>
      </c>
      <c r="DF1100">
        <v>4.6016536090000004</v>
      </c>
      <c r="DG1100">
        <v>3.712827243</v>
      </c>
      <c r="DH1100">
        <v>2.8787878789999999</v>
      </c>
      <c r="DI1100">
        <v>8.4600785050000002</v>
      </c>
      <c r="DJ1100">
        <v>4.0380084390000004</v>
      </c>
      <c r="DK1100">
        <v>6.7064350160000004</v>
      </c>
      <c r="DL1100">
        <v>2.5345885720000001</v>
      </c>
      <c r="DM1100">
        <v>4.7217876089999997</v>
      </c>
      <c r="DN1100">
        <v>6.114824724</v>
      </c>
      <c r="DO1100">
        <v>5.95</v>
      </c>
      <c r="DP1100">
        <v>130</v>
      </c>
      <c r="DQ1100">
        <v>6.2053848189999998</v>
      </c>
      <c r="DR1100">
        <v>122</v>
      </c>
      <c r="DS1100">
        <v>4</v>
      </c>
    </row>
    <row r="1101" spans="1:123" x14ac:dyDescent="0.35">
      <c r="A1101">
        <v>2010</v>
      </c>
      <c r="B1101" t="s">
        <v>515</v>
      </c>
      <c r="C1101" t="s">
        <v>516</v>
      </c>
      <c r="D1101" t="s">
        <v>253</v>
      </c>
      <c r="E1101">
        <v>4.9666666670000001</v>
      </c>
      <c r="F1101">
        <v>4.7136392200000001</v>
      </c>
      <c r="G1101">
        <v>4.496496402</v>
      </c>
      <c r="H1101">
        <v>4.7</v>
      </c>
      <c r="I1101">
        <v>9.4241236379999993</v>
      </c>
      <c r="J1101">
        <v>10</v>
      </c>
      <c r="K1101">
        <v>10</v>
      </c>
      <c r="L1101">
        <v>7.5</v>
      </c>
      <c r="M1101">
        <v>10</v>
      </c>
      <c r="N1101">
        <v>9.8902822429999997</v>
      </c>
      <c r="O1101">
        <v>9.4780564490000003</v>
      </c>
      <c r="P1101">
        <v>10</v>
      </c>
      <c r="Q1101">
        <v>10</v>
      </c>
      <c r="T1101">
        <v>5</v>
      </c>
      <c r="U1101">
        <v>8.3333333330000006</v>
      </c>
      <c r="V1101">
        <v>9.0785044730000006</v>
      </c>
      <c r="W1101">
        <v>5</v>
      </c>
      <c r="X1101">
        <v>10</v>
      </c>
      <c r="Y1101">
        <v>10</v>
      </c>
      <c r="Z1101">
        <v>8.3333333330000006</v>
      </c>
      <c r="AA1101">
        <v>7.5</v>
      </c>
      <c r="AB1101">
        <v>6.6666666670000003</v>
      </c>
      <c r="AC1101">
        <v>7.0833333329999997</v>
      </c>
      <c r="AD1101">
        <v>9.4444444440000002</v>
      </c>
      <c r="AE1101">
        <v>7.1277777779999996</v>
      </c>
      <c r="AF1101">
        <v>7.8851851850000001</v>
      </c>
      <c r="AG1101">
        <v>7.5</v>
      </c>
      <c r="AH1101">
        <v>10</v>
      </c>
      <c r="AI1101">
        <v>10</v>
      </c>
      <c r="AJ1101">
        <v>3.3333333330000001</v>
      </c>
      <c r="AK1101">
        <v>6.6666666670000003</v>
      </c>
      <c r="AL1101">
        <v>10</v>
      </c>
      <c r="AM1101">
        <v>6.6666666670000003</v>
      </c>
      <c r="AN1101">
        <v>8.3333333330000006</v>
      </c>
      <c r="AO1101">
        <v>7.5</v>
      </c>
      <c r="AP1101">
        <v>3.3333333330000001</v>
      </c>
      <c r="AQ1101">
        <v>5.4166666670000003</v>
      </c>
      <c r="AR1101">
        <v>7.5833333329999997</v>
      </c>
      <c r="AS1101">
        <v>10</v>
      </c>
      <c r="AT1101">
        <v>10</v>
      </c>
      <c r="AU1101">
        <v>7</v>
      </c>
      <c r="AV1101">
        <v>6.25</v>
      </c>
      <c r="AW1101">
        <v>10</v>
      </c>
      <c r="AX1101">
        <v>10</v>
      </c>
      <c r="AY1101">
        <v>10</v>
      </c>
      <c r="AZ1101">
        <v>9.0357142859999993</v>
      </c>
      <c r="BD1101">
        <v>10</v>
      </c>
      <c r="BE1101">
        <v>10</v>
      </c>
      <c r="BF1101">
        <v>10</v>
      </c>
      <c r="BG1101">
        <v>10</v>
      </c>
      <c r="BI1101">
        <v>10</v>
      </c>
      <c r="BJ1101">
        <v>7.728382732</v>
      </c>
      <c r="BK1101">
        <v>58</v>
      </c>
      <c r="BL1101">
        <v>5.7352941179999997</v>
      </c>
      <c r="BM1101">
        <v>3.8809264309999998</v>
      </c>
      <c r="BN1101">
        <v>8</v>
      </c>
      <c r="BO1101">
        <v>10</v>
      </c>
      <c r="BP1101">
        <v>5</v>
      </c>
      <c r="BQ1101">
        <v>7.5</v>
      </c>
      <c r="BR1101">
        <v>6.2790551370000003</v>
      </c>
      <c r="BS1101">
        <v>2.38345677</v>
      </c>
      <c r="BT1101">
        <v>2.5858490559999998</v>
      </c>
      <c r="BU1101">
        <v>3.5385751839999999</v>
      </c>
      <c r="BV1101">
        <v>6.6666666670000003</v>
      </c>
      <c r="BW1101">
        <v>5.8333333329999997</v>
      </c>
      <c r="BX1101">
        <v>3.7771776290000001</v>
      </c>
      <c r="BY1101">
        <v>8.8717169229999993</v>
      </c>
      <c r="BZ1101">
        <v>4.7798573229999999</v>
      </c>
      <c r="CA1101">
        <v>5.8462607100000001</v>
      </c>
      <c r="CB1101">
        <v>1</v>
      </c>
      <c r="CC1101">
        <v>4.920321511</v>
      </c>
      <c r="CD1101">
        <v>9.3668618870000007</v>
      </c>
      <c r="CE1101">
        <v>8.6328878450000008</v>
      </c>
      <c r="CF1101">
        <v>8.7714892800000008</v>
      </c>
      <c r="CG1101">
        <v>5</v>
      </c>
      <c r="CH1101">
        <v>7.9428097529999997</v>
      </c>
      <c r="CI1101">
        <v>8.8533333330000001</v>
      </c>
      <c r="CJ1101">
        <v>8.52</v>
      </c>
      <c r="CK1101">
        <v>7.1288</v>
      </c>
      <c r="CL1101">
        <v>8.1673777780000005</v>
      </c>
      <c r="CM1101">
        <v>5.3490046419999997</v>
      </c>
      <c r="CN1101">
        <v>8.2842676189999995</v>
      </c>
      <c r="CO1101">
        <v>6.8166361310000001</v>
      </c>
      <c r="CP1101">
        <v>10</v>
      </c>
      <c r="CQ1101">
        <v>4.5656974769999996</v>
      </c>
      <c r="CR1101">
        <v>0.76923076899999998</v>
      </c>
      <c r="CS1101">
        <v>6.0844102720000004</v>
      </c>
      <c r="CT1101">
        <v>3.8064461729999999</v>
      </c>
      <c r="CU1101">
        <v>7.1976150199999998</v>
      </c>
      <c r="CV1101">
        <v>8</v>
      </c>
      <c r="CW1101">
        <v>6.9689371690000002</v>
      </c>
      <c r="CX1101">
        <v>10</v>
      </c>
      <c r="CY1101">
        <v>8.3229790559999994</v>
      </c>
      <c r="CZ1101">
        <v>2.233333333</v>
      </c>
      <c r="DA1101">
        <v>4.3779477289999997</v>
      </c>
      <c r="DB1101">
        <v>6.9453511680000002</v>
      </c>
      <c r="DC1101">
        <v>10</v>
      </c>
      <c r="DD1101">
        <v>7.5057512820000003</v>
      </c>
      <c r="DE1101">
        <v>3</v>
      </c>
      <c r="DF1101">
        <v>5.6770639190000001</v>
      </c>
      <c r="DG1101">
        <v>2.2315232649999999</v>
      </c>
      <c r="DH1101">
        <v>6.5151515150000003</v>
      </c>
      <c r="DI1101">
        <v>9.4821792630000008</v>
      </c>
      <c r="DJ1101">
        <v>3.8258012620000001</v>
      </c>
      <c r="DK1101">
        <v>3.465833226</v>
      </c>
      <c r="DL1101">
        <v>6.8725979150000001</v>
      </c>
      <c r="DM1101">
        <v>5.398847741</v>
      </c>
      <c r="DN1101">
        <v>6.4662969050000001</v>
      </c>
      <c r="DO1101">
        <v>6.56</v>
      </c>
      <c r="DP1101">
        <v>98</v>
      </c>
      <c r="DQ1101">
        <v>7.1441913660000003</v>
      </c>
      <c r="DR1101">
        <v>67</v>
      </c>
      <c r="DS1101">
        <v>2</v>
      </c>
    </row>
    <row r="1102" spans="1:123" x14ac:dyDescent="0.35">
      <c r="A1102">
        <v>2010</v>
      </c>
      <c r="B1102" t="s">
        <v>517</v>
      </c>
      <c r="C1102" t="s">
        <v>518</v>
      </c>
      <c r="D1102" t="s">
        <v>259</v>
      </c>
      <c r="BL1102">
        <v>2.2647058819999999</v>
      </c>
      <c r="CB1102">
        <v>0.97435897400000004</v>
      </c>
      <c r="CW1102">
        <v>10</v>
      </c>
      <c r="DH1102">
        <v>6.5151515150000003</v>
      </c>
    </row>
    <row r="1103" spans="1:123" x14ac:dyDescent="0.35">
      <c r="A1103">
        <v>2010</v>
      </c>
      <c r="B1103" t="s">
        <v>519</v>
      </c>
      <c r="C1103" t="s">
        <v>520</v>
      </c>
      <c r="D1103" t="s">
        <v>259</v>
      </c>
      <c r="E1103">
        <v>5.3</v>
      </c>
      <c r="F1103">
        <v>5.4235748179999996</v>
      </c>
      <c r="G1103">
        <v>3.5900067400000002</v>
      </c>
      <c r="H1103">
        <v>4.8</v>
      </c>
      <c r="I1103">
        <v>8.9905120519999997</v>
      </c>
      <c r="J1103">
        <v>10</v>
      </c>
      <c r="K1103">
        <v>10</v>
      </c>
      <c r="L1103">
        <v>7.5</v>
      </c>
      <c r="M1103">
        <v>10</v>
      </c>
      <c r="N1103">
        <v>10</v>
      </c>
      <c r="O1103">
        <v>9.5</v>
      </c>
      <c r="P1103">
        <v>1.5</v>
      </c>
      <c r="Q1103">
        <v>10</v>
      </c>
      <c r="T1103">
        <v>0</v>
      </c>
      <c r="U1103">
        <v>3.8333333330000001</v>
      </c>
      <c r="V1103">
        <v>7.4412817950000001</v>
      </c>
      <c r="W1103">
        <v>0</v>
      </c>
      <c r="X1103">
        <v>5</v>
      </c>
      <c r="Y1103">
        <v>10</v>
      </c>
      <c r="Z1103">
        <v>5</v>
      </c>
      <c r="AD1103">
        <v>9.8888888890000004</v>
      </c>
      <c r="AE1103">
        <v>10</v>
      </c>
      <c r="AF1103">
        <v>9.9444444440000002</v>
      </c>
      <c r="AS1103">
        <v>10</v>
      </c>
      <c r="AT1103">
        <v>10</v>
      </c>
      <c r="AU1103">
        <v>5</v>
      </c>
      <c r="AV1103">
        <v>4.5</v>
      </c>
      <c r="AZ1103">
        <v>7.375</v>
      </c>
      <c r="BD1103">
        <v>5</v>
      </c>
      <c r="BE1103">
        <v>0</v>
      </c>
      <c r="BF1103">
        <v>10</v>
      </c>
      <c r="BG1103">
        <v>5</v>
      </c>
      <c r="BI1103">
        <v>5</v>
      </c>
      <c r="BJ1103">
        <v>6.4752510040000004</v>
      </c>
      <c r="BK1103">
        <v>108</v>
      </c>
      <c r="BL1103">
        <v>8.4411764710000003</v>
      </c>
      <c r="BM1103">
        <v>10</v>
      </c>
      <c r="BN1103">
        <v>6</v>
      </c>
      <c r="BR1103">
        <v>8.1470588240000001</v>
      </c>
      <c r="BT1103">
        <v>3.9</v>
      </c>
      <c r="BV1103">
        <v>4.1666666670000003</v>
      </c>
      <c r="BW1103">
        <v>5.8333333329999997</v>
      </c>
      <c r="BX1103">
        <v>1.583376028</v>
      </c>
      <c r="BY1103">
        <v>4.4958729760000002</v>
      </c>
      <c r="CB1103">
        <v>0.821428571</v>
      </c>
      <c r="CC1103">
        <v>3.6390774970000002</v>
      </c>
      <c r="CD1103">
        <v>7.7324670639999997</v>
      </c>
      <c r="CE1103">
        <v>8.3919235800000003</v>
      </c>
      <c r="CF1103">
        <v>6.6729552329999997</v>
      </c>
      <c r="CG1103">
        <v>5</v>
      </c>
      <c r="CH1103">
        <v>6.9493364690000003</v>
      </c>
      <c r="CI1103">
        <v>6.88</v>
      </c>
      <c r="CJ1103">
        <v>7.28</v>
      </c>
      <c r="CK1103">
        <v>6.3007999999999997</v>
      </c>
      <c r="CL1103">
        <v>6.8202666670000003</v>
      </c>
      <c r="CN1103">
        <v>6.4663794729999999</v>
      </c>
      <c r="CO1103">
        <v>6.4663794729999999</v>
      </c>
      <c r="CP1103">
        <v>10</v>
      </c>
      <c r="CR1103">
        <v>2.5</v>
      </c>
      <c r="CS1103">
        <v>1.438133337</v>
      </c>
      <c r="CT1103">
        <v>1.969066669</v>
      </c>
      <c r="CU1103">
        <v>6.3139282019999996</v>
      </c>
      <c r="CV1103">
        <v>2</v>
      </c>
      <c r="CW1103">
        <v>7.6229848420000001</v>
      </c>
      <c r="CX1103">
        <v>9</v>
      </c>
      <c r="CY1103">
        <v>6.207661614</v>
      </c>
      <c r="CZ1103">
        <v>6.6666666670000003</v>
      </c>
      <c r="DC1103">
        <v>6</v>
      </c>
      <c r="DD1103">
        <v>0</v>
      </c>
      <c r="DE1103">
        <v>10</v>
      </c>
      <c r="DF1103">
        <v>5.6666666670000003</v>
      </c>
      <c r="DH1103">
        <v>4.0909090910000003</v>
      </c>
      <c r="DI1103">
        <v>8.6357349639999992</v>
      </c>
      <c r="DK1103">
        <v>6.5439118360000004</v>
      </c>
      <c r="DL1103">
        <v>5.9982704509999998</v>
      </c>
      <c r="DM1103">
        <v>6.3172065860000002</v>
      </c>
      <c r="DN1103">
        <v>6.0638449550000004</v>
      </c>
      <c r="DO1103">
        <v>6.22</v>
      </c>
      <c r="DP1103">
        <v>116</v>
      </c>
      <c r="DQ1103">
        <v>6.3476255019999996</v>
      </c>
      <c r="DR1103">
        <v>118</v>
      </c>
      <c r="DS1103">
        <v>4</v>
      </c>
    </row>
    <row r="1104" spans="1:123" x14ac:dyDescent="0.35">
      <c r="A1104">
        <v>2010</v>
      </c>
      <c r="B1104" t="s">
        <v>521</v>
      </c>
      <c r="C1104" t="s">
        <v>522</v>
      </c>
      <c r="D1104" t="s">
        <v>280</v>
      </c>
      <c r="E1104">
        <v>8.3000000000000007</v>
      </c>
      <c r="F1104">
        <v>7.8849605409999999</v>
      </c>
      <c r="G1104">
        <v>8.651268795</v>
      </c>
      <c r="H1104">
        <v>8.3000000000000007</v>
      </c>
      <c r="I1104">
        <v>9.8502242300000002</v>
      </c>
      <c r="J1104">
        <v>10</v>
      </c>
      <c r="K1104">
        <v>10</v>
      </c>
      <c r="L1104">
        <v>10</v>
      </c>
      <c r="M1104">
        <v>10</v>
      </c>
      <c r="N1104">
        <v>10</v>
      </c>
      <c r="O1104">
        <v>10</v>
      </c>
      <c r="P1104">
        <v>10</v>
      </c>
      <c r="Q1104">
        <v>10</v>
      </c>
      <c r="T1104">
        <v>10</v>
      </c>
      <c r="U1104">
        <v>10</v>
      </c>
      <c r="V1104">
        <v>9.9500747430000001</v>
      </c>
      <c r="W1104">
        <v>5</v>
      </c>
      <c r="X1104">
        <v>5</v>
      </c>
      <c r="Y1104">
        <v>10</v>
      </c>
      <c r="Z1104">
        <v>6.6666666670000003</v>
      </c>
      <c r="AA1104">
        <v>5</v>
      </c>
      <c r="AB1104">
        <v>3.3333333330000001</v>
      </c>
      <c r="AC1104">
        <v>4.1666666670000003</v>
      </c>
      <c r="AD1104">
        <v>7.051111111</v>
      </c>
      <c r="AE1104">
        <v>3.0555555559999998</v>
      </c>
      <c r="AF1104">
        <v>4.7577777780000003</v>
      </c>
      <c r="AG1104">
        <v>5</v>
      </c>
      <c r="AH1104">
        <v>2.5</v>
      </c>
      <c r="AI1104">
        <v>5</v>
      </c>
      <c r="AJ1104">
        <v>3.3333333330000001</v>
      </c>
      <c r="AK1104">
        <v>4.1666666670000003</v>
      </c>
      <c r="AL1104">
        <v>7.5</v>
      </c>
      <c r="AM1104">
        <v>3.3333333330000001</v>
      </c>
      <c r="AN1104">
        <v>5.4166666670000003</v>
      </c>
      <c r="AO1104">
        <v>5</v>
      </c>
      <c r="AP1104">
        <v>3.3333333330000001</v>
      </c>
      <c r="AQ1104">
        <v>4.1666666670000003</v>
      </c>
      <c r="AR1104">
        <v>4.25</v>
      </c>
      <c r="AS1104">
        <v>10</v>
      </c>
      <c r="AT1104">
        <v>10</v>
      </c>
      <c r="AU1104">
        <v>2</v>
      </c>
      <c r="AV1104">
        <v>4.25</v>
      </c>
      <c r="AW1104">
        <v>6.6666666670000003</v>
      </c>
      <c r="AX1104">
        <v>3.3333333330000001</v>
      </c>
      <c r="AY1104">
        <v>3.3333333330000001</v>
      </c>
      <c r="AZ1104">
        <v>5.654761905</v>
      </c>
      <c r="BD1104">
        <v>10</v>
      </c>
      <c r="BE1104">
        <v>0</v>
      </c>
      <c r="BF1104">
        <v>10</v>
      </c>
      <c r="BG1104">
        <v>5</v>
      </c>
      <c r="BI1104">
        <v>7.5</v>
      </c>
      <c r="BJ1104">
        <v>7.4454393210000003</v>
      </c>
      <c r="BK1104">
        <v>69</v>
      </c>
      <c r="BL1104">
        <v>5.2352941179999997</v>
      </c>
      <c r="BM1104">
        <v>10</v>
      </c>
      <c r="BN1104">
        <v>8</v>
      </c>
      <c r="BO1104">
        <v>10</v>
      </c>
      <c r="BP1104">
        <v>10</v>
      </c>
      <c r="BQ1104">
        <v>10</v>
      </c>
      <c r="BR1104">
        <v>8.3088235289999997</v>
      </c>
      <c r="BS1104">
        <v>7.7339528160000004</v>
      </c>
      <c r="BT1104">
        <v>7.9949344269999996</v>
      </c>
      <c r="BU1104">
        <v>8.9736176000000007</v>
      </c>
      <c r="BV1104">
        <v>8.3333333330000006</v>
      </c>
      <c r="BW1104">
        <v>8.3333333330000006</v>
      </c>
      <c r="BX1104">
        <v>7.7665314539999999</v>
      </c>
      <c r="BY1104">
        <v>8.9851123479999995</v>
      </c>
      <c r="BZ1104">
        <v>9.0291111799999992</v>
      </c>
      <c r="CA1104">
        <v>8.3008090509999999</v>
      </c>
      <c r="CB1104">
        <v>0.96296296299999995</v>
      </c>
      <c r="CC1104">
        <v>8.2281666330000007</v>
      </c>
      <c r="CD1104">
        <v>7.6450499890000003</v>
      </c>
      <c r="CE1104">
        <v>8.5631195689999995</v>
      </c>
      <c r="CF1104">
        <v>9.44</v>
      </c>
      <c r="CG1104">
        <v>10</v>
      </c>
      <c r="CH1104">
        <v>8.9120423889999998</v>
      </c>
      <c r="CI1104">
        <v>10</v>
      </c>
      <c r="CJ1104">
        <v>10</v>
      </c>
      <c r="CK1104">
        <v>10</v>
      </c>
      <c r="CL1104">
        <v>10</v>
      </c>
      <c r="CM1104">
        <v>8.4958062020000007</v>
      </c>
      <c r="CN1104">
        <v>9.4956087100000008</v>
      </c>
      <c r="CO1104">
        <v>8.9957074559999999</v>
      </c>
      <c r="CP1104">
        <v>10</v>
      </c>
      <c r="CQ1104">
        <v>8.8162553690000003</v>
      </c>
      <c r="CR1104">
        <v>6.923076923</v>
      </c>
      <c r="CS1104">
        <v>10</v>
      </c>
      <c r="CT1104">
        <v>8.5797774310000001</v>
      </c>
      <c r="CU1104">
        <v>9.3938712219999996</v>
      </c>
      <c r="CV1104">
        <v>10</v>
      </c>
      <c r="CW1104">
        <v>10</v>
      </c>
      <c r="CX1104">
        <v>10</v>
      </c>
      <c r="CY1104">
        <v>10</v>
      </c>
      <c r="CZ1104">
        <v>10</v>
      </c>
      <c r="DA1104">
        <v>8.0272437409999995</v>
      </c>
      <c r="DB1104">
        <v>8.3040214490000004</v>
      </c>
      <c r="DC1104">
        <v>10</v>
      </c>
      <c r="DD1104">
        <v>10</v>
      </c>
      <c r="DE1104">
        <v>0</v>
      </c>
      <c r="DF1104">
        <v>7.7218775319999997</v>
      </c>
      <c r="DG1104">
        <v>7.5982789740000003</v>
      </c>
      <c r="DH1104">
        <v>9.5454545450000001</v>
      </c>
      <c r="DI1104">
        <v>9.8965972779999998</v>
      </c>
      <c r="DJ1104">
        <v>9.0862580190000006</v>
      </c>
      <c r="DK1104">
        <v>9.9672427119999991</v>
      </c>
      <c r="DL1104">
        <v>9.0584165769999991</v>
      </c>
      <c r="DM1104">
        <v>9.1920413510000003</v>
      </c>
      <c r="DN1104">
        <v>8.9713062939999997</v>
      </c>
      <c r="DO1104">
        <v>8.76</v>
      </c>
      <c r="DP1104">
        <v>2</v>
      </c>
      <c r="DQ1104">
        <v>8.10271966</v>
      </c>
      <c r="DR1104">
        <v>28</v>
      </c>
      <c r="DS1104">
        <v>1</v>
      </c>
    </row>
    <row r="1105" spans="1:123" x14ac:dyDescent="0.35">
      <c r="A1105">
        <v>2010</v>
      </c>
      <c r="B1105" t="s">
        <v>523</v>
      </c>
      <c r="C1105" t="s">
        <v>524</v>
      </c>
      <c r="D1105" t="s">
        <v>253</v>
      </c>
      <c r="H1105">
        <v>6.2884219999999997</v>
      </c>
      <c r="I1105">
        <v>9.3930752099999992</v>
      </c>
      <c r="J1105">
        <v>10</v>
      </c>
      <c r="K1105">
        <v>10</v>
      </c>
      <c r="L1105">
        <v>7.5</v>
      </c>
      <c r="M1105">
        <v>10</v>
      </c>
      <c r="N1105">
        <v>10</v>
      </c>
      <c r="O1105">
        <v>9.5</v>
      </c>
      <c r="P1105">
        <v>10</v>
      </c>
      <c r="Q1105">
        <v>10</v>
      </c>
      <c r="T1105">
        <v>10</v>
      </c>
      <c r="U1105">
        <v>10</v>
      </c>
      <c r="V1105">
        <v>9.6310250699999997</v>
      </c>
      <c r="W1105">
        <v>10</v>
      </c>
      <c r="X1105">
        <v>10</v>
      </c>
      <c r="Y1105">
        <v>10</v>
      </c>
      <c r="Z1105">
        <v>10</v>
      </c>
      <c r="AA1105">
        <v>10</v>
      </c>
      <c r="AB1105">
        <v>10</v>
      </c>
      <c r="AC1105">
        <v>10</v>
      </c>
      <c r="AD1105">
        <v>9.5666666669999998</v>
      </c>
      <c r="AE1105">
        <v>8.15</v>
      </c>
      <c r="AF1105">
        <v>9.238888889</v>
      </c>
      <c r="AG1105">
        <v>10</v>
      </c>
      <c r="AH1105">
        <v>10</v>
      </c>
      <c r="AI1105">
        <v>10</v>
      </c>
      <c r="AJ1105">
        <v>10</v>
      </c>
      <c r="AK1105">
        <v>10</v>
      </c>
      <c r="AL1105">
        <v>10</v>
      </c>
      <c r="AM1105">
        <v>6.6666666670000003</v>
      </c>
      <c r="AN1105">
        <v>8.3333333330000006</v>
      </c>
      <c r="AO1105">
        <v>10</v>
      </c>
      <c r="AP1105">
        <v>6.6666666670000003</v>
      </c>
      <c r="AQ1105">
        <v>8.3333333330000006</v>
      </c>
      <c r="AR1105">
        <v>9.3333333330000006</v>
      </c>
      <c r="AS1105">
        <v>10</v>
      </c>
      <c r="AT1105">
        <v>10</v>
      </c>
      <c r="AU1105">
        <v>8</v>
      </c>
      <c r="AV1105">
        <v>7.75</v>
      </c>
      <c r="AW1105">
        <v>10</v>
      </c>
      <c r="AX1105">
        <v>10</v>
      </c>
      <c r="AY1105">
        <v>10</v>
      </c>
      <c r="AZ1105">
        <v>9.3928571430000005</v>
      </c>
      <c r="BD1105">
        <v>10</v>
      </c>
      <c r="BE1105">
        <v>10</v>
      </c>
      <c r="BF1105">
        <v>10</v>
      </c>
      <c r="BG1105">
        <v>10</v>
      </c>
      <c r="BI1105">
        <v>10</v>
      </c>
      <c r="BJ1105">
        <v>8.7763697040000004</v>
      </c>
      <c r="BK1105">
        <v>30</v>
      </c>
      <c r="BL1105">
        <v>4.3794117650000004</v>
      </c>
      <c r="BM1105">
        <v>4.2885558579999996</v>
      </c>
      <c r="BN1105">
        <v>10</v>
      </c>
      <c r="BO1105">
        <v>10</v>
      </c>
      <c r="BP1105">
        <v>3</v>
      </c>
      <c r="BQ1105">
        <v>6.5</v>
      </c>
      <c r="BR1105">
        <v>6.2919919059999998</v>
      </c>
      <c r="BS1105">
        <v>2.7681405479999999</v>
      </c>
      <c r="BT1105">
        <v>2.1306468569999999</v>
      </c>
      <c r="BU1105">
        <v>5.0908005709999999</v>
      </c>
      <c r="BV1105">
        <v>10</v>
      </c>
      <c r="BW1105">
        <v>6.6666666670000003</v>
      </c>
      <c r="BX1105">
        <v>4.3837171240000004</v>
      </c>
      <c r="BY1105">
        <v>9.6787129630000006</v>
      </c>
      <c r="BZ1105">
        <v>4.6673849049999996</v>
      </c>
      <c r="CA1105">
        <v>6.6424265120000001</v>
      </c>
      <c r="CB1105">
        <v>1</v>
      </c>
      <c r="CC1105">
        <v>5.7809440160000003</v>
      </c>
      <c r="CD1105">
        <v>9.9493693800000003</v>
      </c>
      <c r="CE1105">
        <v>9.4839370059999997</v>
      </c>
      <c r="CF1105">
        <v>9.8085963730000003</v>
      </c>
      <c r="CG1105">
        <v>10</v>
      </c>
      <c r="CH1105">
        <v>9.8104756900000005</v>
      </c>
      <c r="CI1105">
        <v>9.632409333</v>
      </c>
      <c r="CJ1105">
        <v>8.98</v>
      </c>
      <c r="CK1105">
        <v>6.4096000000000002</v>
      </c>
      <c r="CL1105">
        <v>8.3406697780000005</v>
      </c>
      <c r="CM1105">
        <v>7.0110163099999996</v>
      </c>
      <c r="CN1105">
        <v>7.6777205630000003</v>
      </c>
      <c r="CO1105">
        <v>7.344368437</v>
      </c>
      <c r="CP1105">
        <v>10</v>
      </c>
      <c r="CQ1105">
        <v>7.8574295000000003</v>
      </c>
      <c r="CR1105">
        <v>5.384615385</v>
      </c>
      <c r="CS1105">
        <v>6.4162871959999999</v>
      </c>
      <c r="CT1105">
        <v>6.5527773600000003</v>
      </c>
      <c r="CU1105">
        <v>8.0594538940000007</v>
      </c>
      <c r="CV1105">
        <v>10</v>
      </c>
      <c r="CW1105">
        <v>6.633591247</v>
      </c>
      <c r="CX1105">
        <v>10</v>
      </c>
      <c r="CY1105">
        <v>8.8778637489999994</v>
      </c>
      <c r="CZ1105">
        <v>6.6666666670000003</v>
      </c>
      <c r="DA1105">
        <v>3.710142286</v>
      </c>
      <c r="DB1105">
        <v>6.7863784999999996</v>
      </c>
      <c r="DC1105">
        <v>8</v>
      </c>
      <c r="DD1105">
        <v>7.7551761539999999</v>
      </c>
      <c r="DE1105">
        <v>10</v>
      </c>
      <c r="DF1105">
        <v>7.153060601</v>
      </c>
      <c r="DG1105">
        <v>2.7630974880000001</v>
      </c>
      <c r="DH1105">
        <v>7.424242424</v>
      </c>
      <c r="DI1105">
        <v>9.3362737720000002</v>
      </c>
      <c r="DJ1105">
        <v>4.2179199299999999</v>
      </c>
      <c r="DK1105">
        <v>6.2411528360000004</v>
      </c>
      <c r="DL1105">
        <v>7.4106455860000002</v>
      </c>
      <c r="DM1105">
        <v>6.2322220059999998</v>
      </c>
      <c r="DN1105">
        <v>7.421048785</v>
      </c>
      <c r="DO1105">
        <v>7.47</v>
      </c>
      <c r="DP1105">
        <v>29</v>
      </c>
      <c r="DQ1105">
        <v>8.1231848519999996</v>
      </c>
      <c r="DR1105">
        <v>27</v>
      </c>
      <c r="DS1105">
        <v>1</v>
      </c>
    </row>
    <row r="1106" spans="1:123" x14ac:dyDescent="0.35">
      <c r="A1106">
        <v>2010</v>
      </c>
      <c r="B1106" t="s">
        <v>525</v>
      </c>
      <c r="C1106" t="s">
        <v>526</v>
      </c>
      <c r="D1106" t="s">
        <v>253</v>
      </c>
      <c r="E1106">
        <v>8.1666666669999994</v>
      </c>
      <c r="F1106">
        <v>5.9580612930000001</v>
      </c>
      <c r="G1106">
        <v>5.9204937859999998</v>
      </c>
      <c r="H1106">
        <v>6.7</v>
      </c>
      <c r="I1106">
        <v>9.7066255679999998</v>
      </c>
      <c r="J1106">
        <v>10</v>
      </c>
      <c r="K1106">
        <v>10</v>
      </c>
      <c r="L1106">
        <v>7.5</v>
      </c>
      <c r="M1106">
        <v>10</v>
      </c>
      <c r="N1106">
        <v>10</v>
      </c>
      <c r="O1106">
        <v>9.5</v>
      </c>
      <c r="P1106">
        <v>10</v>
      </c>
      <c r="Q1106">
        <v>10</v>
      </c>
      <c r="T1106">
        <v>10</v>
      </c>
      <c r="U1106">
        <v>10</v>
      </c>
      <c r="V1106">
        <v>9.7355418559999993</v>
      </c>
      <c r="W1106">
        <v>10</v>
      </c>
      <c r="X1106">
        <v>10</v>
      </c>
      <c r="Y1106">
        <v>10</v>
      </c>
      <c r="Z1106">
        <v>10</v>
      </c>
      <c r="AA1106">
        <v>10</v>
      </c>
      <c r="AB1106">
        <v>3.3333333330000001</v>
      </c>
      <c r="AC1106">
        <v>6.6666666670000003</v>
      </c>
      <c r="AD1106">
        <v>8.3822222219999993</v>
      </c>
      <c r="AE1106">
        <v>6.25</v>
      </c>
      <c r="AF1106">
        <v>7.0996296299999999</v>
      </c>
      <c r="AG1106">
        <v>10</v>
      </c>
      <c r="AH1106">
        <v>10</v>
      </c>
      <c r="AI1106">
        <v>10</v>
      </c>
      <c r="AJ1106">
        <v>6.6666666670000003</v>
      </c>
      <c r="AK1106">
        <v>8.3333333330000006</v>
      </c>
      <c r="AL1106">
        <v>7.5</v>
      </c>
      <c r="AM1106">
        <v>6.6666666670000003</v>
      </c>
      <c r="AN1106">
        <v>7.0833333329999997</v>
      </c>
      <c r="AO1106">
        <v>10</v>
      </c>
      <c r="AP1106">
        <v>6.6666666670000003</v>
      </c>
      <c r="AQ1106">
        <v>8.3333333330000006</v>
      </c>
      <c r="AR1106">
        <v>8.75</v>
      </c>
      <c r="AS1106">
        <v>10</v>
      </c>
      <c r="AT1106">
        <v>10</v>
      </c>
      <c r="AU1106">
        <v>7.3333333329999997</v>
      </c>
      <c r="AV1106">
        <v>7.5</v>
      </c>
      <c r="AW1106">
        <v>10</v>
      </c>
      <c r="AX1106">
        <v>10</v>
      </c>
      <c r="AY1106">
        <v>10</v>
      </c>
      <c r="AZ1106">
        <v>9.2619047620000003</v>
      </c>
      <c r="BD1106">
        <v>10</v>
      </c>
      <c r="BE1106">
        <v>10</v>
      </c>
      <c r="BF1106">
        <v>10</v>
      </c>
      <c r="BG1106">
        <v>10</v>
      </c>
      <c r="BI1106">
        <v>10</v>
      </c>
      <c r="BJ1106">
        <v>8.6200389029999993</v>
      </c>
      <c r="BK1106">
        <v>37</v>
      </c>
      <c r="BL1106">
        <v>3.8058823529999999</v>
      </c>
      <c r="BM1106">
        <v>3.8471389650000001</v>
      </c>
      <c r="BN1106">
        <v>7</v>
      </c>
      <c r="BO1106">
        <v>4</v>
      </c>
      <c r="BP1106">
        <v>1</v>
      </c>
      <c r="BQ1106">
        <v>2.5</v>
      </c>
      <c r="BR1106">
        <v>4.2882553290000001</v>
      </c>
      <c r="BS1106">
        <v>4.6321050000000001</v>
      </c>
      <c r="BT1106">
        <v>3.296414167</v>
      </c>
      <c r="BU1106">
        <v>5.6787866669999998</v>
      </c>
      <c r="BV1106">
        <v>9.1666666669999994</v>
      </c>
      <c r="BW1106">
        <v>7.5</v>
      </c>
      <c r="BX1106">
        <v>4.2283320949999998</v>
      </c>
      <c r="BY1106">
        <v>7.2636614010000002</v>
      </c>
      <c r="BZ1106">
        <v>5.6445533330000002</v>
      </c>
      <c r="CA1106">
        <v>8.4296699999999998</v>
      </c>
      <c r="CB1106">
        <v>0.92592592600000001</v>
      </c>
      <c r="CC1106">
        <v>5.9746704629999998</v>
      </c>
      <c r="CD1106">
        <v>9.4076457349999991</v>
      </c>
      <c r="CE1106">
        <v>9.1570533189999992</v>
      </c>
      <c r="CF1106">
        <v>9.6318069309999998</v>
      </c>
      <c r="CG1106">
        <v>10</v>
      </c>
      <c r="CH1106">
        <v>9.5491264959999995</v>
      </c>
      <c r="CI1106">
        <v>9.632409333</v>
      </c>
      <c r="CJ1106">
        <v>8.98</v>
      </c>
      <c r="CK1106">
        <v>6.4096000000000002</v>
      </c>
      <c r="CL1106">
        <v>8.3406697780000005</v>
      </c>
      <c r="CM1106">
        <v>6.6934166670000002</v>
      </c>
      <c r="CN1106">
        <v>7.886451578</v>
      </c>
      <c r="CO1106">
        <v>7.289934122</v>
      </c>
      <c r="CP1106">
        <v>10</v>
      </c>
      <c r="CQ1106">
        <v>4.2677699999999996</v>
      </c>
      <c r="CR1106">
        <v>3.846153846</v>
      </c>
      <c r="CS1106">
        <v>6.4162871959999999</v>
      </c>
      <c r="CT1106">
        <v>4.8434036809999998</v>
      </c>
      <c r="CU1106">
        <v>7.6185018949999996</v>
      </c>
      <c r="CV1106">
        <v>5</v>
      </c>
      <c r="CW1106">
        <v>7.5949784640000004</v>
      </c>
      <c r="CX1106">
        <v>10</v>
      </c>
      <c r="CY1106">
        <v>7.5316594879999998</v>
      </c>
      <c r="CZ1106">
        <v>2.233333333</v>
      </c>
      <c r="DA1106">
        <v>2.212671667</v>
      </c>
      <c r="DB1106">
        <v>4.7381333330000004</v>
      </c>
      <c r="DC1106">
        <v>6</v>
      </c>
      <c r="DD1106">
        <v>8.1293134620000007</v>
      </c>
      <c r="DE1106">
        <v>10</v>
      </c>
      <c r="DF1106">
        <v>5.5522419660000004</v>
      </c>
      <c r="DG1106">
        <v>3.3252100000000002</v>
      </c>
      <c r="DH1106">
        <v>8.3333333330000006</v>
      </c>
      <c r="DI1106">
        <v>9.6649582800000005</v>
      </c>
      <c r="DJ1106">
        <v>5.7174335709999999</v>
      </c>
      <c r="DK1106">
        <v>7.5560575800000001</v>
      </c>
      <c r="DL1106">
        <v>7.0855751180000004</v>
      </c>
      <c r="DM1106">
        <v>6.9470946470000001</v>
      </c>
      <c r="DN1106">
        <v>6.6769987000000004</v>
      </c>
      <c r="DO1106">
        <v>6.82</v>
      </c>
      <c r="DP1106">
        <v>81</v>
      </c>
      <c r="DQ1106">
        <v>7.7200194519999998</v>
      </c>
      <c r="DR1106">
        <v>44</v>
      </c>
      <c r="DS1106">
        <v>2</v>
      </c>
    </row>
    <row r="1107" spans="1:123" x14ac:dyDescent="0.35">
      <c r="A1107">
        <v>2010</v>
      </c>
      <c r="B1107" t="s">
        <v>527</v>
      </c>
      <c r="C1107" t="s">
        <v>528</v>
      </c>
      <c r="D1107" t="s">
        <v>259</v>
      </c>
      <c r="E1107">
        <v>5.9</v>
      </c>
      <c r="F1107">
        <v>5.470206159</v>
      </c>
      <c r="G1107">
        <v>4.932218861</v>
      </c>
      <c r="H1107">
        <v>5.4</v>
      </c>
      <c r="I1107">
        <v>0</v>
      </c>
      <c r="J1107">
        <v>10</v>
      </c>
      <c r="K1107">
        <v>10</v>
      </c>
      <c r="L1107">
        <v>2.5</v>
      </c>
      <c r="M1107">
        <v>10</v>
      </c>
      <c r="N1107">
        <v>10</v>
      </c>
      <c r="O1107">
        <v>8.5</v>
      </c>
      <c r="P1107">
        <v>10</v>
      </c>
      <c r="Q1107">
        <v>10</v>
      </c>
      <c r="T1107">
        <v>0</v>
      </c>
      <c r="U1107">
        <v>6.6666666670000003</v>
      </c>
      <c r="V1107">
        <v>5.0555555559999998</v>
      </c>
      <c r="W1107">
        <v>10</v>
      </c>
      <c r="X1107">
        <v>10</v>
      </c>
      <c r="Y1107">
        <v>5</v>
      </c>
      <c r="Z1107">
        <v>8.3333333330000006</v>
      </c>
      <c r="AA1107">
        <v>7.5</v>
      </c>
      <c r="AB1107">
        <v>10</v>
      </c>
      <c r="AC1107">
        <v>8.75</v>
      </c>
      <c r="AD1107">
        <v>8.7888888890000008</v>
      </c>
      <c r="AE1107">
        <v>6.5250000000000004</v>
      </c>
      <c r="AF1107">
        <v>8.0212962959999992</v>
      </c>
      <c r="AG1107">
        <v>10</v>
      </c>
      <c r="AH1107">
        <v>10</v>
      </c>
      <c r="AI1107">
        <v>7.5</v>
      </c>
      <c r="AJ1107">
        <v>10</v>
      </c>
      <c r="AK1107">
        <v>8.75</v>
      </c>
      <c r="AL1107">
        <v>7.5</v>
      </c>
      <c r="AM1107">
        <v>6.6666666670000003</v>
      </c>
      <c r="AN1107">
        <v>7.0833333329999997</v>
      </c>
      <c r="AO1107">
        <v>7.5</v>
      </c>
      <c r="AP1107">
        <v>10</v>
      </c>
      <c r="AQ1107">
        <v>8.75</v>
      </c>
      <c r="AR1107">
        <v>8.9166666669999994</v>
      </c>
      <c r="AS1107">
        <v>10</v>
      </c>
      <c r="AT1107">
        <v>10</v>
      </c>
      <c r="AU1107">
        <v>7</v>
      </c>
      <c r="AV1107">
        <v>6.5</v>
      </c>
      <c r="AW1107">
        <v>10</v>
      </c>
      <c r="AX1107">
        <v>10</v>
      </c>
      <c r="AY1107">
        <v>10</v>
      </c>
      <c r="AZ1107">
        <v>9.0714285710000002</v>
      </c>
      <c r="BD1107">
        <v>5</v>
      </c>
      <c r="BE1107">
        <v>10</v>
      </c>
      <c r="BF1107">
        <v>10</v>
      </c>
      <c r="BG1107">
        <v>10</v>
      </c>
      <c r="BI1107">
        <v>7.5</v>
      </c>
      <c r="BJ1107">
        <v>6.7981613760000004</v>
      </c>
      <c r="BK1107">
        <v>95</v>
      </c>
      <c r="BL1107">
        <v>4.2647058820000003</v>
      </c>
      <c r="BM1107">
        <v>8.6174386920000003</v>
      </c>
      <c r="BN1107">
        <v>10</v>
      </c>
      <c r="BO1107">
        <v>6</v>
      </c>
      <c r="BP1107">
        <v>5</v>
      </c>
      <c r="BQ1107">
        <v>5.5</v>
      </c>
      <c r="BR1107">
        <v>7.0955361440000004</v>
      </c>
      <c r="BS1107">
        <v>6.6219950829999998</v>
      </c>
      <c r="BT1107">
        <v>6.4609535830000002</v>
      </c>
      <c r="BU1107">
        <v>7.1514404169999999</v>
      </c>
      <c r="BV1107">
        <v>8.3333333330000006</v>
      </c>
      <c r="BW1107">
        <v>4.1666666670000003</v>
      </c>
      <c r="BX1107">
        <v>3.925506183</v>
      </c>
      <c r="BY1107">
        <v>7.724534609</v>
      </c>
      <c r="BZ1107">
        <v>4.3849520829999999</v>
      </c>
      <c r="CA1107">
        <v>2.5194863330000001</v>
      </c>
      <c r="CB1107">
        <v>1</v>
      </c>
      <c r="CC1107">
        <v>5.6987631439999999</v>
      </c>
      <c r="CD1107">
        <v>9.2206462889999994</v>
      </c>
      <c r="CE1107">
        <v>9.3706030479999995</v>
      </c>
      <c r="CF1107">
        <v>9.1468309530000003</v>
      </c>
      <c r="CG1107">
        <v>5</v>
      </c>
      <c r="CH1107">
        <v>8.1845200719999998</v>
      </c>
      <c r="CI1107">
        <v>8.7866666670000004</v>
      </c>
      <c r="CJ1107">
        <v>8.4600000000000009</v>
      </c>
      <c r="CK1107">
        <v>3.2856000000000001</v>
      </c>
      <c r="CL1107">
        <v>6.844088889</v>
      </c>
      <c r="CM1107">
        <v>6.1310064999999998</v>
      </c>
      <c r="CN1107">
        <v>5.6511014030000002</v>
      </c>
      <c r="CO1107">
        <v>5.891053952</v>
      </c>
      <c r="CP1107">
        <v>10</v>
      </c>
      <c r="CQ1107">
        <v>6.7338755419999998</v>
      </c>
      <c r="CR1107">
        <v>0.76923076899999998</v>
      </c>
      <c r="CS1107">
        <v>7.9650461750000003</v>
      </c>
      <c r="CT1107">
        <v>5.1560508289999998</v>
      </c>
      <c r="CU1107">
        <v>6.9727984169999999</v>
      </c>
      <c r="CV1107">
        <v>10</v>
      </c>
      <c r="CW1107">
        <v>7.7995322250000001</v>
      </c>
      <c r="CX1107">
        <v>10</v>
      </c>
      <c r="CY1107">
        <v>9.2665107419999995</v>
      </c>
      <c r="CZ1107">
        <v>4.4333333330000002</v>
      </c>
      <c r="DA1107">
        <v>2.4569404170000002</v>
      </c>
      <c r="DB1107">
        <v>3.3940662499999998</v>
      </c>
      <c r="DC1107">
        <v>8</v>
      </c>
      <c r="DD1107">
        <v>8.2732124260000006</v>
      </c>
      <c r="DE1107">
        <v>10</v>
      </c>
      <c r="DF1107">
        <v>6.0929254039999998</v>
      </c>
      <c r="DG1107">
        <v>2.8753389999999999</v>
      </c>
      <c r="DH1107">
        <v>5.151515152</v>
      </c>
      <c r="DI1107">
        <v>9.3885345539999996</v>
      </c>
      <c r="DJ1107">
        <v>5.4600230710000002</v>
      </c>
      <c r="DK1107">
        <v>8.8097634760000005</v>
      </c>
      <c r="DL1107">
        <v>7.7581347059999999</v>
      </c>
      <c r="DM1107">
        <v>6.5738849930000001</v>
      </c>
      <c r="DN1107">
        <v>7.3111070460000001</v>
      </c>
      <c r="DO1107">
        <v>7.05</v>
      </c>
      <c r="DP1107">
        <v>65</v>
      </c>
      <c r="DQ1107">
        <v>6.9240806880000001</v>
      </c>
      <c r="DR1107">
        <v>80</v>
      </c>
      <c r="DS1107">
        <v>3</v>
      </c>
    </row>
    <row r="1108" spans="1:123" x14ac:dyDescent="0.35">
      <c r="A1108">
        <v>2010</v>
      </c>
      <c r="B1108" t="s">
        <v>529</v>
      </c>
      <c r="C1108" t="s">
        <v>530</v>
      </c>
      <c r="D1108" t="s">
        <v>271</v>
      </c>
      <c r="E1108">
        <v>8.4666666670000001</v>
      </c>
      <c r="F1108">
        <v>6.4560552820000003</v>
      </c>
      <c r="G1108">
        <v>6.923660323</v>
      </c>
      <c r="H1108">
        <v>7.3</v>
      </c>
      <c r="I1108">
        <v>9.6571816699999999</v>
      </c>
      <c r="J1108">
        <v>10</v>
      </c>
      <c r="K1108">
        <v>10</v>
      </c>
      <c r="L1108">
        <v>10</v>
      </c>
      <c r="M1108">
        <v>10</v>
      </c>
      <c r="N1108">
        <v>10</v>
      </c>
      <c r="O1108">
        <v>10</v>
      </c>
      <c r="P1108">
        <v>9.5</v>
      </c>
      <c r="Q1108">
        <v>10</v>
      </c>
      <c r="T1108">
        <v>10</v>
      </c>
      <c r="U1108">
        <v>9.8333333330000006</v>
      </c>
      <c r="V1108">
        <v>9.8301716680000002</v>
      </c>
      <c r="W1108">
        <v>10</v>
      </c>
      <c r="X1108">
        <v>10</v>
      </c>
      <c r="Y1108">
        <v>10</v>
      </c>
      <c r="Z1108">
        <v>10</v>
      </c>
      <c r="AA1108">
        <v>10</v>
      </c>
      <c r="AB1108">
        <v>10</v>
      </c>
      <c r="AC1108">
        <v>10</v>
      </c>
      <c r="AD1108">
        <v>9.215555556</v>
      </c>
      <c r="AE1108">
        <v>9.4444444440000002</v>
      </c>
      <c r="AF1108">
        <v>9.5533333329999994</v>
      </c>
      <c r="AG1108">
        <v>10</v>
      </c>
      <c r="AH1108">
        <v>10</v>
      </c>
      <c r="AI1108">
        <v>10</v>
      </c>
      <c r="AJ1108">
        <v>10</v>
      </c>
      <c r="AK1108">
        <v>10</v>
      </c>
      <c r="AL1108">
        <v>10</v>
      </c>
      <c r="AM1108">
        <v>10</v>
      </c>
      <c r="AN1108">
        <v>10</v>
      </c>
      <c r="AO1108">
        <v>10</v>
      </c>
      <c r="AP1108">
        <v>10</v>
      </c>
      <c r="AQ1108">
        <v>10</v>
      </c>
      <c r="AR1108">
        <v>10</v>
      </c>
      <c r="AS1108">
        <v>10</v>
      </c>
      <c r="AT1108">
        <v>10</v>
      </c>
      <c r="AU1108">
        <v>8.6666666669999994</v>
      </c>
      <c r="AV1108">
        <v>6.75</v>
      </c>
      <c r="AW1108">
        <v>10</v>
      </c>
      <c r="AX1108">
        <v>10</v>
      </c>
      <c r="AY1108">
        <v>10</v>
      </c>
      <c r="AZ1108">
        <v>9.3452380949999991</v>
      </c>
      <c r="BD1108">
        <v>10</v>
      </c>
      <c r="BE1108">
        <v>10</v>
      </c>
      <c r="BF1108">
        <v>10</v>
      </c>
      <c r="BG1108">
        <v>10</v>
      </c>
      <c r="BI1108">
        <v>10</v>
      </c>
      <c r="BJ1108">
        <v>9.1724000599999993</v>
      </c>
      <c r="BK1108">
        <v>12</v>
      </c>
      <c r="BL1108">
        <v>4.0470588239999996</v>
      </c>
      <c r="BM1108">
        <v>4.5621253409999998</v>
      </c>
      <c r="BN1108">
        <v>7</v>
      </c>
      <c r="BO1108">
        <v>6</v>
      </c>
      <c r="BP1108">
        <v>6</v>
      </c>
      <c r="BQ1108">
        <v>6</v>
      </c>
      <c r="BR1108">
        <v>5.4022960409999996</v>
      </c>
      <c r="BS1108">
        <v>4.860657497</v>
      </c>
      <c r="BT1108">
        <v>4.4334815010000002</v>
      </c>
      <c r="BU1108">
        <v>6.4886697499999997</v>
      </c>
      <c r="BV1108">
        <v>8.3333333330000006</v>
      </c>
      <c r="BW1108">
        <v>8.3333333330000006</v>
      </c>
      <c r="BX1108">
        <v>5.5382824880000001</v>
      </c>
      <c r="BY1108">
        <v>7.4204601280000002</v>
      </c>
      <c r="BZ1108">
        <v>8.0592417469999997</v>
      </c>
      <c r="CA1108">
        <v>7.405522318</v>
      </c>
      <c r="CB1108">
        <v>1</v>
      </c>
      <c r="CC1108">
        <v>6.7636646770000004</v>
      </c>
      <c r="CD1108">
        <v>9.6548921520000004</v>
      </c>
      <c r="CE1108">
        <v>9.3820124570000001</v>
      </c>
      <c r="CF1108">
        <v>9.6400519659999997</v>
      </c>
      <c r="CG1108">
        <v>10</v>
      </c>
      <c r="CH1108">
        <v>9.6692391440000005</v>
      </c>
      <c r="CI1108">
        <v>9.632409333</v>
      </c>
      <c r="CJ1108">
        <v>8.98</v>
      </c>
      <c r="CK1108">
        <v>6.4096000000000002</v>
      </c>
      <c r="CL1108">
        <v>8.3406697780000005</v>
      </c>
      <c r="CM1108">
        <v>6.8287372140000002</v>
      </c>
      <c r="CN1108">
        <v>8.7855726579999995</v>
      </c>
      <c r="CO1108">
        <v>7.8071549359999999</v>
      </c>
      <c r="CP1108">
        <v>10</v>
      </c>
      <c r="CQ1108">
        <v>6.4689877859999996</v>
      </c>
      <c r="CR1108">
        <v>3.076923077</v>
      </c>
      <c r="CS1108">
        <v>6.4162871959999999</v>
      </c>
      <c r="CT1108">
        <v>5.3207326860000004</v>
      </c>
      <c r="CU1108">
        <v>7.8671393500000004</v>
      </c>
      <c r="CV1108">
        <v>10</v>
      </c>
      <c r="CW1108">
        <v>7.488822238</v>
      </c>
      <c r="CX1108">
        <v>10</v>
      </c>
      <c r="CY1108">
        <v>9.1629407460000003</v>
      </c>
      <c r="CZ1108">
        <v>2.233333333</v>
      </c>
      <c r="DA1108">
        <v>2.6052236959999999</v>
      </c>
      <c r="DB1108">
        <v>4.2934031990000001</v>
      </c>
      <c r="DC1108">
        <v>4</v>
      </c>
      <c r="DD1108">
        <v>5.0663212169999996</v>
      </c>
      <c r="DE1108">
        <v>10</v>
      </c>
      <c r="DF1108">
        <v>4.6997135739999996</v>
      </c>
      <c r="DG1108">
        <v>2.9461620979999998</v>
      </c>
      <c r="DH1108">
        <v>7.575757576</v>
      </c>
      <c r="DI1108">
        <v>9.0108899400000002</v>
      </c>
      <c r="DJ1108">
        <v>6.1368572989999999</v>
      </c>
      <c r="DK1108">
        <v>7.8571062209999996</v>
      </c>
      <c r="DL1108">
        <v>7.9038559509999997</v>
      </c>
      <c r="DM1108">
        <v>6.9051048479999997</v>
      </c>
      <c r="DN1108">
        <v>6.9225863890000001</v>
      </c>
      <c r="DO1108">
        <v>7.32</v>
      </c>
      <c r="DP1108">
        <v>43</v>
      </c>
      <c r="DQ1108">
        <v>8.2462000300000007</v>
      </c>
      <c r="DR1108">
        <v>21</v>
      </c>
      <c r="DS1108">
        <v>1</v>
      </c>
    </row>
    <row r="1109" spans="1:123" x14ac:dyDescent="0.35">
      <c r="A1109">
        <v>2010</v>
      </c>
      <c r="B1109" t="s">
        <v>531</v>
      </c>
      <c r="C1109" t="s">
        <v>532</v>
      </c>
      <c r="D1109" t="s">
        <v>280</v>
      </c>
      <c r="E1109">
        <v>4.0999999999999996</v>
      </c>
      <c r="F1109">
        <v>5.2268573869999999</v>
      </c>
      <c r="G1109">
        <v>6.1635622589999999</v>
      </c>
      <c r="H1109">
        <v>5.2</v>
      </c>
      <c r="I1109">
        <v>8.4889857109999998</v>
      </c>
      <c r="J1109">
        <v>5</v>
      </c>
      <c r="K1109">
        <v>10</v>
      </c>
      <c r="L1109">
        <v>5</v>
      </c>
      <c r="M1109">
        <v>9.9669940090000004</v>
      </c>
      <c r="N1109">
        <v>9.9603928100000001</v>
      </c>
      <c r="O1109">
        <v>7.9854773640000003</v>
      </c>
      <c r="P1109">
        <v>10</v>
      </c>
      <c r="Q1109">
        <v>10</v>
      </c>
      <c r="T1109">
        <v>5</v>
      </c>
      <c r="U1109">
        <v>8.3333333330000006</v>
      </c>
      <c r="V1109">
        <v>8.2692654690000005</v>
      </c>
      <c r="W1109">
        <v>0</v>
      </c>
      <c r="X1109">
        <v>5</v>
      </c>
      <c r="Y1109">
        <v>10</v>
      </c>
      <c r="Z1109">
        <v>5</v>
      </c>
      <c r="AA1109">
        <v>10</v>
      </c>
      <c r="AB1109">
        <v>6.6666666670000003</v>
      </c>
      <c r="AC1109">
        <v>8.3333333330000006</v>
      </c>
      <c r="AD1109">
        <v>10</v>
      </c>
      <c r="AE1109">
        <v>8.5166666670000009</v>
      </c>
      <c r="AF1109">
        <v>8.9499999999999993</v>
      </c>
      <c r="AG1109">
        <v>7.5</v>
      </c>
      <c r="AH1109">
        <v>7.5</v>
      </c>
      <c r="AI1109">
        <v>7.5</v>
      </c>
      <c r="AJ1109">
        <v>6.6666666670000003</v>
      </c>
      <c r="AK1109">
        <v>7.0833333329999997</v>
      </c>
      <c r="AL1109">
        <v>10</v>
      </c>
      <c r="AM1109">
        <v>6.6666666670000003</v>
      </c>
      <c r="AN1109">
        <v>8.3333333330000006</v>
      </c>
      <c r="AO1109">
        <v>10</v>
      </c>
      <c r="AP1109">
        <v>6.6666666670000003</v>
      </c>
      <c r="AQ1109">
        <v>8.3333333330000006</v>
      </c>
      <c r="AR1109">
        <v>7.75</v>
      </c>
      <c r="AS1109">
        <v>10</v>
      </c>
      <c r="AT1109">
        <v>10</v>
      </c>
      <c r="AU1109">
        <v>2.3333333330000001</v>
      </c>
      <c r="AV1109">
        <v>2.5</v>
      </c>
      <c r="AW1109">
        <v>10</v>
      </c>
      <c r="AX1109">
        <v>10</v>
      </c>
      <c r="AY1109">
        <v>10</v>
      </c>
      <c r="AZ1109">
        <v>7.8333333329999997</v>
      </c>
      <c r="BD1109">
        <v>5</v>
      </c>
      <c r="BE1109">
        <v>0</v>
      </c>
      <c r="BF1109">
        <v>0</v>
      </c>
      <c r="BG1109">
        <v>0</v>
      </c>
      <c r="BI1109">
        <v>2.5</v>
      </c>
      <c r="BJ1109">
        <v>6.5706497009999998</v>
      </c>
      <c r="BK1109">
        <v>103</v>
      </c>
      <c r="BL1109">
        <v>8.5323529409999992</v>
      </c>
      <c r="BM1109">
        <v>9.1825613080000004</v>
      </c>
      <c r="BN1109">
        <v>7</v>
      </c>
      <c r="BO1109">
        <v>7</v>
      </c>
      <c r="BP1109">
        <v>5</v>
      </c>
      <c r="BQ1109">
        <v>6</v>
      </c>
      <c r="BR1109">
        <v>7.6787285619999999</v>
      </c>
      <c r="BS1109">
        <v>5.5081069429999996</v>
      </c>
      <c r="BT1109">
        <v>5.683238115</v>
      </c>
      <c r="BU1109">
        <v>5.7729583680000003</v>
      </c>
      <c r="BV1109">
        <v>3.3333333330000001</v>
      </c>
      <c r="BW1109">
        <v>4.1666666670000003</v>
      </c>
      <c r="BX1109">
        <v>3.6146434470000002</v>
      </c>
      <c r="BY1109">
        <v>6.7549359779999998</v>
      </c>
      <c r="BZ1109">
        <v>5.1022121260000004</v>
      </c>
      <c r="CA1109">
        <v>7.3252296320000001</v>
      </c>
      <c r="CB1109">
        <v>1</v>
      </c>
      <c r="CC1109">
        <v>5.25125829</v>
      </c>
      <c r="CD1109">
        <v>9.1688418899999995</v>
      </c>
      <c r="CE1109">
        <v>8.2120356769999994</v>
      </c>
      <c r="CF1109">
        <v>8.8118652270000002</v>
      </c>
      <c r="CG1109">
        <v>0</v>
      </c>
      <c r="CH1109">
        <v>6.5481856980000002</v>
      </c>
      <c r="CI1109">
        <v>7.0666666669999998</v>
      </c>
      <c r="CJ1109">
        <v>7.88</v>
      </c>
      <c r="CK1109">
        <v>4.4880000000000004</v>
      </c>
      <c r="CL1109">
        <v>6.4782222220000003</v>
      </c>
      <c r="CM1109">
        <v>5.0789122530000004</v>
      </c>
      <c r="CN1109">
        <v>7.2174605200000004</v>
      </c>
      <c r="CO1109">
        <v>6.1481863859999999</v>
      </c>
      <c r="CP1109">
        <v>10</v>
      </c>
      <c r="CQ1109">
        <v>6.5429885629999998</v>
      </c>
      <c r="CR1109">
        <v>0</v>
      </c>
      <c r="CS1109">
        <v>8.5181743809999997</v>
      </c>
      <c r="CT1109">
        <v>5.0203876479999998</v>
      </c>
      <c r="CU1109">
        <v>6.9116990639999996</v>
      </c>
      <c r="CV1109">
        <v>5</v>
      </c>
      <c r="CW1109">
        <v>7.1576227069999998</v>
      </c>
      <c r="CX1109">
        <v>10</v>
      </c>
      <c r="CY1109">
        <v>7.3858742360000003</v>
      </c>
      <c r="CZ1109">
        <v>10</v>
      </c>
      <c r="DA1109">
        <v>3.873585195</v>
      </c>
      <c r="DB1109">
        <v>6.7837326669999998</v>
      </c>
      <c r="DC1109">
        <v>8</v>
      </c>
      <c r="DD1109">
        <v>0</v>
      </c>
      <c r="DE1109">
        <v>10</v>
      </c>
      <c r="DF1109">
        <v>6.4428863099999996</v>
      </c>
      <c r="DG1109">
        <v>4.5270401949999997</v>
      </c>
      <c r="DH1109">
        <v>6.0606060609999997</v>
      </c>
      <c r="DI1109">
        <v>8.8300503950000007</v>
      </c>
      <c r="DJ1109">
        <v>5.0235315140000001</v>
      </c>
      <c r="DK1109">
        <v>7.3063811330000004</v>
      </c>
      <c r="DL1109">
        <v>7.1304124240000002</v>
      </c>
      <c r="DM1109">
        <v>6.4796702870000003</v>
      </c>
      <c r="DN1109">
        <v>6.769476944</v>
      </c>
      <c r="DO1109">
        <v>6.63</v>
      </c>
      <c r="DP1109">
        <v>92</v>
      </c>
      <c r="DQ1109">
        <v>6.6003248499999998</v>
      </c>
      <c r="DR1109">
        <v>105</v>
      </c>
      <c r="DS1109">
        <v>3</v>
      </c>
    </row>
    <row r="1110" spans="1:123" x14ac:dyDescent="0.35">
      <c r="A1110">
        <v>2010</v>
      </c>
      <c r="B1110" t="s">
        <v>533</v>
      </c>
      <c r="C1110" t="s">
        <v>534</v>
      </c>
      <c r="D1110" t="s">
        <v>259</v>
      </c>
    </row>
    <row r="1111" spans="1:123" x14ac:dyDescent="0.35">
      <c r="A1111">
        <v>2010</v>
      </c>
      <c r="B1111" t="s">
        <v>535</v>
      </c>
      <c r="C1111" t="s">
        <v>536</v>
      </c>
      <c r="D1111" t="s">
        <v>262</v>
      </c>
      <c r="H1111">
        <v>5.3769340000000003</v>
      </c>
      <c r="I1111">
        <v>6.6611536879999997</v>
      </c>
      <c r="J1111">
        <v>10</v>
      </c>
      <c r="K1111">
        <v>10</v>
      </c>
      <c r="M1111">
        <v>10</v>
      </c>
      <c r="N1111">
        <v>10</v>
      </c>
      <c r="O1111">
        <v>10</v>
      </c>
      <c r="P1111">
        <v>10</v>
      </c>
      <c r="Q1111">
        <v>10</v>
      </c>
      <c r="T1111">
        <v>5</v>
      </c>
      <c r="U1111">
        <v>8.3333333330000006</v>
      </c>
      <c r="V1111">
        <v>8.3314956739999992</v>
      </c>
      <c r="W1111">
        <v>10</v>
      </c>
      <c r="X1111">
        <v>10</v>
      </c>
      <c r="Z1111">
        <v>10</v>
      </c>
      <c r="AD1111">
        <v>7.74</v>
      </c>
      <c r="AE1111">
        <v>5.2277777780000001</v>
      </c>
      <c r="AF1111">
        <v>6.4838888890000002</v>
      </c>
      <c r="AS1111">
        <v>10</v>
      </c>
      <c r="AT1111">
        <v>10</v>
      </c>
      <c r="AU1111">
        <v>8.6666666669999994</v>
      </c>
      <c r="AV1111">
        <v>7</v>
      </c>
      <c r="AZ1111">
        <v>8.9166666669999994</v>
      </c>
      <c r="BD1111">
        <v>10</v>
      </c>
      <c r="BE1111">
        <v>10</v>
      </c>
      <c r="BF1111">
        <v>10</v>
      </c>
      <c r="BG1111">
        <v>10</v>
      </c>
      <c r="BI1111">
        <v>10</v>
      </c>
      <c r="BJ1111">
        <v>7.8521768630000004</v>
      </c>
      <c r="BK1111">
        <v>53</v>
      </c>
      <c r="BL1111">
        <v>3.8088235290000001</v>
      </c>
      <c r="BM1111">
        <v>8.9888283379999994</v>
      </c>
      <c r="BN1111">
        <v>7</v>
      </c>
      <c r="BR1111">
        <v>6.5992172890000003</v>
      </c>
      <c r="BS1111">
        <v>5.5883233329999999</v>
      </c>
      <c r="BT1111">
        <v>2.7859816670000002</v>
      </c>
      <c r="BU1111">
        <v>4.4175599999999999</v>
      </c>
      <c r="BV1111">
        <v>5</v>
      </c>
      <c r="BW1111">
        <v>5</v>
      </c>
      <c r="BX1111">
        <v>2.745757539</v>
      </c>
      <c r="BY1111">
        <v>1.7406351390000001</v>
      </c>
      <c r="BZ1111">
        <v>6.1819366670000004</v>
      </c>
      <c r="CA1111">
        <v>5.6408500000000004</v>
      </c>
      <c r="CB1111">
        <v>0.97435897400000004</v>
      </c>
      <c r="CC1111">
        <v>4.2888609889999998</v>
      </c>
      <c r="CD1111">
        <v>9.1348312319999998</v>
      </c>
      <c r="CE1111">
        <v>7.5333128030000003</v>
      </c>
      <c r="CF1111">
        <v>8.6110425409999998</v>
      </c>
      <c r="CG1111">
        <v>10</v>
      </c>
      <c r="CH1111">
        <v>8.8197966440000002</v>
      </c>
      <c r="CI1111">
        <v>8.3666666670000005</v>
      </c>
      <c r="CJ1111">
        <v>7.92</v>
      </c>
      <c r="CK1111">
        <v>6.1311999999999998</v>
      </c>
      <c r="CL1111">
        <v>7.472622222</v>
      </c>
      <c r="CM1111">
        <v>6.5118933329999997</v>
      </c>
      <c r="CN1111">
        <v>6.5074244669999999</v>
      </c>
      <c r="CO1111">
        <v>6.5096588999999998</v>
      </c>
      <c r="CP1111">
        <v>10</v>
      </c>
      <c r="CQ1111">
        <v>4.87608</v>
      </c>
      <c r="CR1111">
        <v>0</v>
      </c>
      <c r="CS1111">
        <v>2.3231384679999998</v>
      </c>
      <c r="CT1111">
        <v>2.3997394889999999</v>
      </c>
      <c r="CU1111">
        <v>6.5955051530000004</v>
      </c>
      <c r="CV1111">
        <v>5</v>
      </c>
      <c r="CW1111">
        <v>9.1368368370000006</v>
      </c>
      <c r="CX1111">
        <v>10</v>
      </c>
      <c r="CY1111">
        <v>8.0456122790000002</v>
      </c>
      <c r="CZ1111">
        <v>10</v>
      </c>
      <c r="DA1111">
        <v>3.1835116669999999</v>
      </c>
      <c r="DB1111">
        <v>6.925465</v>
      </c>
      <c r="DC1111">
        <v>10</v>
      </c>
      <c r="DD1111">
        <v>7.0069015380000002</v>
      </c>
      <c r="DE1111">
        <v>10</v>
      </c>
      <c r="DF1111">
        <v>7.8526463680000003</v>
      </c>
      <c r="DG1111">
        <v>2.9866766669999998</v>
      </c>
      <c r="DH1111">
        <v>3.3333333330000001</v>
      </c>
      <c r="DI1111">
        <v>5.4570138579999998</v>
      </c>
      <c r="DJ1111">
        <v>4.1920176189999996</v>
      </c>
      <c r="DK1111">
        <v>4.8696947660000003</v>
      </c>
      <c r="DL1111">
        <v>7.7693440330000003</v>
      </c>
      <c r="DM1111">
        <v>4.7680133790000001</v>
      </c>
      <c r="DN1111">
        <v>6.8887573419999999</v>
      </c>
      <c r="DO1111">
        <v>6.64</v>
      </c>
      <c r="DP1111">
        <v>91</v>
      </c>
      <c r="DQ1111">
        <v>7.2460884310000004</v>
      </c>
      <c r="DR1111">
        <v>60</v>
      </c>
      <c r="DS1111">
        <v>2</v>
      </c>
    </row>
    <row r="1112" spans="1:123" x14ac:dyDescent="0.35">
      <c r="A1112">
        <v>2010</v>
      </c>
      <c r="B1112" t="s">
        <v>537</v>
      </c>
      <c r="C1112" t="s">
        <v>538</v>
      </c>
      <c r="D1112" t="s">
        <v>259</v>
      </c>
      <c r="H1112">
        <v>4.8327629999999999</v>
      </c>
      <c r="I1112">
        <v>3.0830540640000001</v>
      </c>
      <c r="J1112">
        <v>10</v>
      </c>
      <c r="K1112">
        <v>10</v>
      </c>
      <c r="L1112">
        <v>7.5</v>
      </c>
      <c r="M1112">
        <v>10</v>
      </c>
      <c r="N1112">
        <v>10</v>
      </c>
      <c r="O1112">
        <v>9.5</v>
      </c>
      <c r="P1112">
        <v>10</v>
      </c>
      <c r="Q1112">
        <v>10</v>
      </c>
      <c r="T1112">
        <v>5</v>
      </c>
      <c r="U1112">
        <v>8.3333333330000006</v>
      </c>
      <c r="V1112">
        <v>6.9721291330000001</v>
      </c>
      <c r="W1112">
        <v>5</v>
      </c>
      <c r="X1112">
        <v>5</v>
      </c>
      <c r="Y1112">
        <v>5</v>
      </c>
      <c r="Z1112">
        <v>5</v>
      </c>
      <c r="AD1112">
        <v>9.26</v>
      </c>
      <c r="AE1112">
        <v>9.5388888890000008</v>
      </c>
      <c r="AF1112">
        <v>9.3994444440000002</v>
      </c>
      <c r="AS1112">
        <v>10</v>
      </c>
      <c r="AT1112">
        <v>10</v>
      </c>
      <c r="AU1112">
        <v>2</v>
      </c>
      <c r="AV1112">
        <v>3.25</v>
      </c>
      <c r="AZ1112">
        <v>6.3125</v>
      </c>
      <c r="BD1112">
        <v>0</v>
      </c>
      <c r="BE1112">
        <v>0</v>
      </c>
      <c r="BF1112">
        <v>10</v>
      </c>
      <c r="BG1112">
        <v>5</v>
      </c>
      <c r="BI1112">
        <v>2.5</v>
      </c>
      <c r="BJ1112">
        <v>5.8527160890000003</v>
      </c>
      <c r="BK1112">
        <v>128</v>
      </c>
      <c r="BL1112">
        <v>5.75</v>
      </c>
      <c r="BM1112">
        <v>9.8325324040000002</v>
      </c>
      <c r="BN1112">
        <v>0</v>
      </c>
      <c r="BO1112">
        <v>7</v>
      </c>
      <c r="BP1112">
        <v>7</v>
      </c>
      <c r="BQ1112">
        <v>7</v>
      </c>
      <c r="BR1112">
        <v>5.6456331009999996</v>
      </c>
      <c r="BS1112">
        <v>4.3172704739999999</v>
      </c>
      <c r="BT1112">
        <v>4.2124508729999999</v>
      </c>
      <c r="BU1112">
        <v>5.6201897890000003</v>
      </c>
      <c r="BV1112">
        <v>6.2</v>
      </c>
      <c r="BX1112">
        <v>1.5912937439999999</v>
      </c>
      <c r="BY1112">
        <v>7.2692662280000002</v>
      </c>
      <c r="BZ1112">
        <v>5.392335246</v>
      </c>
      <c r="CA1112">
        <v>5.5804199649999999</v>
      </c>
      <c r="CB1112">
        <v>0.69230769199999997</v>
      </c>
      <c r="CC1112">
        <v>4.2501489379999997</v>
      </c>
      <c r="CD1112">
        <v>9.0996826399999993</v>
      </c>
      <c r="CE1112">
        <v>7.5866567419999997</v>
      </c>
      <c r="CF1112">
        <v>9.8602979770000001</v>
      </c>
      <c r="CG1112">
        <v>5</v>
      </c>
      <c r="CH1112">
        <v>7.8866593399999996</v>
      </c>
      <c r="CI1112">
        <v>4.9133333329999997</v>
      </c>
      <c r="CJ1112">
        <v>8.4600000000000009</v>
      </c>
      <c r="CK1112">
        <v>5.0720000000000001</v>
      </c>
      <c r="CL1112">
        <v>6.1484444439999999</v>
      </c>
      <c r="CM1112">
        <v>4.7978310530000003</v>
      </c>
      <c r="CN1112">
        <v>6.9694375329999998</v>
      </c>
      <c r="CO1112">
        <v>5.8836342930000001</v>
      </c>
      <c r="CP1112">
        <v>10</v>
      </c>
      <c r="CQ1112">
        <v>6.084881684</v>
      </c>
      <c r="CR1112">
        <v>0.76923076899999998</v>
      </c>
      <c r="CS1112">
        <v>5.4206564239999997</v>
      </c>
      <c r="CT1112">
        <v>4.0915896260000002</v>
      </c>
      <c r="CU1112">
        <v>6.5309170910000001</v>
      </c>
      <c r="CV1112">
        <v>8</v>
      </c>
      <c r="CW1112">
        <v>8.9752752749999996</v>
      </c>
      <c r="CX1112">
        <v>10</v>
      </c>
      <c r="CY1112">
        <v>8.9917584250000004</v>
      </c>
      <c r="CZ1112">
        <v>10</v>
      </c>
      <c r="DA1112">
        <v>3.8377680609999998</v>
      </c>
      <c r="DB1112">
        <v>5.6480361050000001</v>
      </c>
      <c r="DC1112">
        <v>10</v>
      </c>
      <c r="DD1112">
        <v>6.8917823670000002</v>
      </c>
      <c r="DE1112">
        <v>10</v>
      </c>
      <c r="DF1112">
        <v>7.7295977560000004</v>
      </c>
      <c r="DG1112">
        <v>3.5790764820000001</v>
      </c>
      <c r="DH1112">
        <v>4.848484848</v>
      </c>
      <c r="DI1112">
        <v>7.8987045650000001</v>
      </c>
      <c r="DJ1112">
        <v>4.4587394920000003</v>
      </c>
      <c r="DK1112">
        <v>9.1616951350000004</v>
      </c>
      <c r="DL1112">
        <v>8.8342300470000001</v>
      </c>
      <c r="DM1112">
        <v>6.4634884289999999</v>
      </c>
      <c r="DN1112">
        <v>7.7282815359999999</v>
      </c>
      <c r="DO1112">
        <v>6.41</v>
      </c>
      <c r="DP1112">
        <v>104</v>
      </c>
      <c r="DQ1112">
        <v>6.1313580439999997</v>
      </c>
      <c r="DR1112">
        <v>124</v>
      </c>
      <c r="DS1112">
        <v>4</v>
      </c>
    </row>
    <row r="1113" spans="1:123" x14ac:dyDescent="0.35">
      <c r="A1113">
        <v>2010</v>
      </c>
      <c r="B1113" t="s">
        <v>539</v>
      </c>
      <c r="C1113" t="s">
        <v>540</v>
      </c>
      <c r="D1113" t="s">
        <v>271</v>
      </c>
      <c r="E1113">
        <v>9.5</v>
      </c>
      <c r="F1113">
        <v>7.7801766419999998</v>
      </c>
      <c r="G1113">
        <v>8.2305540550000007</v>
      </c>
      <c r="H1113">
        <v>8.5</v>
      </c>
      <c r="I1113">
        <v>9.6123605029999997</v>
      </c>
      <c r="J1113">
        <v>10</v>
      </c>
      <c r="K1113">
        <v>10</v>
      </c>
      <c r="L1113">
        <v>10</v>
      </c>
      <c r="M1113">
        <v>9.9644562959999998</v>
      </c>
      <c r="N1113">
        <v>9.9573475550000001</v>
      </c>
      <c r="O1113">
        <v>9.9843607700000003</v>
      </c>
      <c r="P1113">
        <v>9.5</v>
      </c>
      <c r="Q1113">
        <v>10</v>
      </c>
      <c r="T1113">
        <v>10</v>
      </c>
      <c r="U1113">
        <v>9.8333333330000006</v>
      </c>
      <c r="V1113">
        <v>9.8100182020000002</v>
      </c>
      <c r="W1113">
        <v>10</v>
      </c>
      <c r="X1113">
        <v>10</v>
      </c>
      <c r="Y1113">
        <v>10</v>
      </c>
      <c r="Z1113">
        <v>10</v>
      </c>
      <c r="AA1113">
        <v>10</v>
      </c>
      <c r="AB1113">
        <v>10</v>
      </c>
      <c r="AC1113">
        <v>10</v>
      </c>
      <c r="AD1113">
        <v>9.4377777779999992</v>
      </c>
      <c r="AE1113">
        <v>7.2166666670000001</v>
      </c>
      <c r="AF1113">
        <v>8.8848148150000004</v>
      </c>
      <c r="AG1113">
        <v>10</v>
      </c>
      <c r="AH1113">
        <v>10</v>
      </c>
      <c r="AI1113">
        <v>10</v>
      </c>
      <c r="AJ1113">
        <v>10</v>
      </c>
      <c r="AK1113">
        <v>10</v>
      </c>
      <c r="AL1113">
        <v>10</v>
      </c>
      <c r="AM1113">
        <v>10</v>
      </c>
      <c r="AN1113">
        <v>10</v>
      </c>
      <c r="AO1113">
        <v>10</v>
      </c>
      <c r="AP1113">
        <v>10</v>
      </c>
      <c r="AQ1113">
        <v>10</v>
      </c>
      <c r="AR1113">
        <v>10</v>
      </c>
      <c r="AS1113">
        <v>10</v>
      </c>
      <c r="AT1113">
        <v>10</v>
      </c>
      <c r="AU1113">
        <v>9.3333333330000006</v>
      </c>
      <c r="AV1113">
        <v>8.75</v>
      </c>
      <c r="AW1113">
        <v>10</v>
      </c>
      <c r="AX1113">
        <v>10</v>
      </c>
      <c r="AY1113">
        <v>10</v>
      </c>
      <c r="AZ1113">
        <v>9.7261904759999993</v>
      </c>
      <c r="BD1113">
        <v>10</v>
      </c>
      <c r="BE1113">
        <v>10</v>
      </c>
      <c r="BF1113">
        <v>10</v>
      </c>
      <c r="BG1113">
        <v>10</v>
      </c>
      <c r="BI1113">
        <v>10</v>
      </c>
      <c r="BJ1113">
        <v>9.4386050800000003</v>
      </c>
      <c r="BK1113">
        <v>4</v>
      </c>
      <c r="BL1113">
        <v>1.267647059</v>
      </c>
      <c r="BM1113">
        <v>4.5991825610000001</v>
      </c>
      <c r="BN1113">
        <v>7</v>
      </c>
      <c r="BO1113">
        <v>2</v>
      </c>
      <c r="BP1113">
        <v>0</v>
      </c>
      <c r="BQ1113">
        <v>1</v>
      </c>
      <c r="BR1113">
        <v>3.4667074050000002</v>
      </c>
      <c r="BS1113">
        <v>9.1186250050000002</v>
      </c>
      <c r="BT1113">
        <v>8.0101622219999999</v>
      </c>
      <c r="BU1113">
        <v>8.7048014689999995</v>
      </c>
      <c r="BV1113">
        <v>9.1666666669999994</v>
      </c>
      <c r="BW1113">
        <v>10</v>
      </c>
      <c r="BX1113">
        <v>4.7403799419999997</v>
      </c>
      <c r="BY1113">
        <v>8.4542470170000001</v>
      </c>
      <c r="BZ1113">
        <v>8.8617255460000006</v>
      </c>
      <c r="CA1113">
        <v>8.3351441140000002</v>
      </c>
      <c r="CB1113">
        <v>1</v>
      </c>
      <c r="CC1113">
        <v>8.3768613310000006</v>
      </c>
      <c r="CD1113">
        <v>9.1614362620000005</v>
      </c>
      <c r="CE1113">
        <v>9.6476382449999996</v>
      </c>
      <c r="CF1113">
        <v>9.7684023950000007</v>
      </c>
      <c r="CG1113">
        <v>10</v>
      </c>
      <c r="CH1113">
        <v>9.6443692250000002</v>
      </c>
      <c r="CI1113">
        <v>9.632409333</v>
      </c>
      <c r="CJ1113">
        <v>8.98</v>
      </c>
      <c r="CK1113">
        <v>6.4096000000000002</v>
      </c>
      <c r="CL1113">
        <v>8.3406697780000005</v>
      </c>
      <c r="CM1113">
        <v>8.556042691</v>
      </c>
      <c r="CN1113">
        <v>9.1191916759999998</v>
      </c>
      <c r="CO1113">
        <v>8.8376171830000008</v>
      </c>
      <c r="CP1113">
        <v>10</v>
      </c>
      <c r="CQ1113">
        <v>7.9026155999999999</v>
      </c>
      <c r="CR1113">
        <v>3.076923077</v>
      </c>
      <c r="CS1113">
        <v>6.4162871959999999</v>
      </c>
      <c r="CT1113">
        <v>5.7986086239999999</v>
      </c>
      <c r="CU1113">
        <v>8.2442238959999994</v>
      </c>
      <c r="CV1113">
        <v>10</v>
      </c>
      <c r="CW1113">
        <v>9.9379960169999997</v>
      </c>
      <c r="CX1113">
        <v>10</v>
      </c>
      <c r="CY1113">
        <v>9.9793320059999999</v>
      </c>
      <c r="CZ1113">
        <v>6.6666666670000003</v>
      </c>
      <c r="DA1113">
        <v>2.517099918</v>
      </c>
      <c r="DB1113">
        <v>3.4053442509999998</v>
      </c>
      <c r="DC1113">
        <v>6</v>
      </c>
      <c r="DD1113">
        <v>10</v>
      </c>
      <c r="DE1113">
        <v>10</v>
      </c>
      <c r="DF1113">
        <v>6.4315184729999997</v>
      </c>
      <c r="DG1113">
        <v>4.7608035339999999</v>
      </c>
      <c r="DH1113">
        <v>7.575757576</v>
      </c>
      <c r="DI1113">
        <v>9.4675503649999992</v>
      </c>
      <c r="DJ1113">
        <v>9.1222762189999997</v>
      </c>
      <c r="DK1113">
        <v>8.8799073689999997</v>
      </c>
      <c r="DL1113">
        <v>8.6324621710000002</v>
      </c>
      <c r="DM1113">
        <v>8.0731262059999995</v>
      </c>
      <c r="DN1113">
        <v>8.161325561</v>
      </c>
      <c r="DO1113">
        <v>7.58</v>
      </c>
      <c r="DP1113">
        <v>22</v>
      </c>
      <c r="DQ1113">
        <v>8.5093025400000002</v>
      </c>
      <c r="DR1113">
        <v>9</v>
      </c>
      <c r="DS1113">
        <v>1</v>
      </c>
    </row>
    <row r="1114" spans="1:123" x14ac:dyDescent="0.35">
      <c r="A1114">
        <v>2010</v>
      </c>
      <c r="B1114" t="s">
        <v>541</v>
      </c>
      <c r="C1114" t="s">
        <v>542</v>
      </c>
      <c r="D1114" t="s">
        <v>271</v>
      </c>
      <c r="H1114">
        <v>7.9209379999999996</v>
      </c>
      <c r="I1114">
        <v>9.7344218970000007</v>
      </c>
      <c r="J1114">
        <v>10</v>
      </c>
      <c r="K1114">
        <v>10</v>
      </c>
      <c r="L1114">
        <v>10</v>
      </c>
      <c r="M1114">
        <v>10</v>
      </c>
      <c r="N1114">
        <v>10</v>
      </c>
      <c r="O1114">
        <v>10</v>
      </c>
      <c r="P1114">
        <v>9.5</v>
      </c>
      <c r="Q1114">
        <v>10</v>
      </c>
      <c r="T1114">
        <v>10</v>
      </c>
      <c r="U1114">
        <v>9.8333333330000006</v>
      </c>
      <c r="V1114">
        <v>9.8559184099999992</v>
      </c>
      <c r="W1114">
        <v>10</v>
      </c>
      <c r="X1114">
        <v>10</v>
      </c>
      <c r="Y1114">
        <v>10</v>
      </c>
      <c r="Z1114">
        <v>10</v>
      </c>
      <c r="AA1114">
        <v>10</v>
      </c>
      <c r="AB1114">
        <v>10</v>
      </c>
      <c r="AC1114">
        <v>10</v>
      </c>
      <c r="AD1114">
        <v>8.908888889</v>
      </c>
      <c r="AE1114">
        <v>8.8888888890000004</v>
      </c>
      <c r="AF1114">
        <v>9.2659259259999995</v>
      </c>
      <c r="AG1114">
        <v>10</v>
      </c>
      <c r="AH1114">
        <v>10</v>
      </c>
      <c r="AI1114">
        <v>10</v>
      </c>
      <c r="AJ1114">
        <v>10</v>
      </c>
      <c r="AK1114">
        <v>10</v>
      </c>
      <c r="AL1114">
        <v>10</v>
      </c>
      <c r="AM1114">
        <v>10</v>
      </c>
      <c r="AN1114">
        <v>10</v>
      </c>
      <c r="AO1114">
        <v>10</v>
      </c>
      <c r="AP1114">
        <v>10</v>
      </c>
      <c r="AQ1114">
        <v>10</v>
      </c>
      <c r="AR1114">
        <v>10</v>
      </c>
      <c r="AS1114">
        <v>10</v>
      </c>
      <c r="AT1114">
        <v>10</v>
      </c>
      <c r="AU1114">
        <v>8.3333333330000006</v>
      </c>
      <c r="AV1114">
        <v>9.25</v>
      </c>
      <c r="AW1114">
        <v>10</v>
      </c>
      <c r="AX1114">
        <v>10</v>
      </c>
      <c r="AY1114">
        <v>10</v>
      </c>
      <c r="AZ1114">
        <v>9.6547619050000009</v>
      </c>
      <c r="BD1114">
        <v>10</v>
      </c>
      <c r="BE1114">
        <v>10</v>
      </c>
      <c r="BF1114">
        <v>10</v>
      </c>
      <c r="BG1114">
        <v>10</v>
      </c>
      <c r="BI1114">
        <v>10</v>
      </c>
      <c r="BJ1114">
        <v>9.3362828859999993</v>
      </c>
      <c r="BK1114">
        <v>6</v>
      </c>
      <c r="BL1114">
        <v>6.552941176</v>
      </c>
      <c r="BM1114">
        <v>5.9215258860000004</v>
      </c>
      <c r="BN1114">
        <v>10</v>
      </c>
      <c r="BO1114">
        <v>9</v>
      </c>
      <c r="BP1114">
        <v>7</v>
      </c>
      <c r="BQ1114">
        <v>8</v>
      </c>
      <c r="BR1114">
        <v>7.6186167659999997</v>
      </c>
      <c r="BS1114">
        <v>9.0079908880000001</v>
      </c>
      <c r="BT1114">
        <v>7.4999920370000002</v>
      </c>
      <c r="BU1114">
        <v>9.0707380059999991</v>
      </c>
      <c r="BV1114">
        <v>10</v>
      </c>
      <c r="BW1114">
        <v>8.3333333330000006</v>
      </c>
      <c r="BX1114">
        <v>6.0671593059999998</v>
      </c>
      <c r="BY1114">
        <v>9.5661277049999995</v>
      </c>
      <c r="BZ1114">
        <v>8.8604518250000002</v>
      </c>
      <c r="CA1114">
        <v>8.5043437189999995</v>
      </c>
      <c r="CB1114">
        <v>1</v>
      </c>
      <c r="CC1114">
        <v>8.5455707580000002</v>
      </c>
      <c r="CD1114">
        <v>8.0589392909999997</v>
      </c>
      <c r="CE1114">
        <v>9.6438482840000006</v>
      </c>
      <c r="CF1114">
        <v>9.8602979770000001</v>
      </c>
      <c r="CG1114">
        <v>10</v>
      </c>
      <c r="CH1114">
        <v>9.3907713879999992</v>
      </c>
      <c r="CI1114">
        <v>9.2200000000000006</v>
      </c>
      <c r="CJ1114">
        <v>8.9600000000000009</v>
      </c>
      <c r="CK1114">
        <v>0.68159999999999998</v>
      </c>
      <c r="CL1114">
        <v>6.2872000000000003</v>
      </c>
      <c r="CM1114">
        <v>5.3951905040000003</v>
      </c>
      <c r="CN1114">
        <v>8.9318596699999997</v>
      </c>
      <c r="CO1114">
        <v>7.163525087</v>
      </c>
      <c r="CP1114">
        <v>10</v>
      </c>
      <c r="CQ1114">
        <v>7.5088800779999998</v>
      </c>
      <c r="CR1114">
        <v>3.846153846</v>
      </c>
      <c r="CS1114">
        <v>6.7481641200000002</v>
      </c>
      <c r="CT1114">
        <v>6.034399348</v>
      </c>
      <c r="CU1114">
        <v>7.3712811089999999</v>
      </c>
      <c r="CV1114">
        <v>8</v>
      </c>
      <c r="CW1114">
        <v>10</v>
      </c>
      <c r="CX1114">
        <v>10</v>
      </c>
      <c r="CY1114">
        <v>9.3333333330000006</v>
      </c>
      <c r="CZ1114">
        <v>8.3333333330000006</v>
      </c>
      <c r="DA1114">
        <v>7.9490759139999998</v>
      </c>
      <c r="DB1114">
        <v>7.8629446710000002</v>
      </c>
      <c r="DC1114">
        <v>10</v>
      </c>
      <c r="DD1114">
        <v>10</v>
      </c>
      <c r="DE1114">
        <v>5</v>
      </c>
      <c r="DF1114">
        <v>8.1908923199999997</v>
      </c>
      <c r="DG1114">
        <v>5.227328397</v>
      </c>
      <c r="DH1114">
        <v>8.6363636360000005</v>
      </c>
      <c r="DI1114">
        <v>9.3134514419999999</v>
      </c>
      <c r="DJ1114">
        <v>8.4447807919999995</v>
      </c>
      <c r="DK1114">
        <v>8.3350766549999999</v>
      </c>
      <c r="DL1114">
        <v>9.2938124329999994</v>
      </c>
      <c r="DM1114">
        <v>8.2084688929999992</v>
      </c>
      <c r="DN1114">
        <v>8.5775648489999998</v>
      </c>
      <c r="DO1114">
        <v>8.3000000000000007</v>
      </c>
      <c r="DP1114">
        <v>4</v>
      </c>
      <c r="DQ1114">
        <v>8.818141443</v>
      </c>
      <c r="DR1114">
        <v>3</v>
      </c>
      <c r="DS1114">
        <v>1</v>
      </c>
    </row>
    <row r="1115" spans="1:123" x14ac:dyDescent="0.35">
      <c r="A1115">
        <v>2010</v>
      </c>
      <c r="B1115" t="s">
        <v>543</v>
      </c>
      <c r="C1115" t="s">
        <v>544</v>
      </c>
      <c r="D1115" t="s">
        <v>256</v>
      </c>
      <c r="H1115">
        <v>4.8327629999999999</v>
      </c>
      <c r="I1115">
        <v>9.1188854720000005</v>
      </c>
      <c r="J1115">
        <v>5</v>
      </c>
      <c r="K1115">
        <v>10</v>
      </c>
      <c r="L1115">
        <v>0</v>
      </c>
      <c r="M1115">
        <v>10</v>
      </c>
      <c r="N1115">
        <v>10</v>
      </c>
      <c r="O1115">
        <v>7</v>
      </c>
      <c r="P1115">
        <v>10</v>
      </c>
      <c r="Q1115">
        <v>5</v>
      </c>
      <c r="T1115">
        <v>5</v>
      </c>
      <c r="U1115">
        <v>6.6666666670000003</v>
      </c>
      <c r="V1115">
        <v>7.595184046</v>
      </c>
      <c r="W1115">
        <v>5</v>
      </c>
      <c r="X1115">
        <v>0</v>
      </c>
      <c r="Y1115">
        <v>10</v>
      </c>
      <c r="Z1115">
        <v>5</v>
      </c>
      <c r="AA1115">
        <v>5</v>
      </c>
      <c r="AB1115">
        <v>6.6666666670000003</v>
      </c>
      <c r="AC1115">
        <v>5.8333333329999997</v>
      </c>
      <c r="AD1115">
        <v>8.6111111109999996</v>
      </c>
      <c r="AE1115">
        <v>7.4972222220000004</v>
      </c>
      <c r="AF1115">
        <v>7.3138888890000002</v>
      </c>
      <c r="AG1115">
        <v>0</v>
      </c>
      <c r="AH1115">
        <v>0</v>
      </c>
      <c r="AI1115">
        <v>2.5</v>
      </c>
      <c r="AJ1115">
        <v>0</v>
      </c>
      <c r="AK1115">
        <v>1.25</v>
      </c>
      <c r="AL1115">
        <v>2.5</v>
      </c>
      <c r="AM1115">
        <v>3.3333333330000001</v>
      </c>
      <c r="AN1115">
        <v>2.9166666669999999</v>
      </c>
      <c r="AO1115">
        <v>5</v>
      </c>
      <c r="AP1115">
        <v>3.3333333330000001</v>
      </c>
      <c r="AQ1115">
        <v>4.1666666670000003</v>
      </c>
      <c r="AR1115">
        <v>1.6666666670000001</v>
      </c>
      <c r="AS1115">
        <v>10</v>
      </c>
      <c r="AT1115">
        <v>9.0484724320000005</v>
      </c>
      <c r="AU1115">
        <v>0.33333333300000001</v>
      </c>
      <c r="AV1115">
        <v>1.5</v>
      </c>
      <c r="AW1115">
        <v>3.3333333330000001</v>
      </c>
      <c r="AX1115">
        <v>3.3333333330000001</v>
      </c>
      <c r="AY1115">
        <v>0</v>
      </c>
      <c r="AZ1115">
        <v>3.9354960619999999</v>
      </c>
      <c r="BD1115">
        <v>5</v>
      </c>
      <c r="BE1115">
        <v>0</v>
      </c>
      <c r="BF1115">
        <v>0</v>
      </c>
      <c r="BG1115">
        <v>0</v>
      </c>
      <c r="BI1115">
        <v>2.5</v>
      </c>
      <c r="BJ1115">
        <v>5.1485919229999997</v>
      </c>
      <c r="BK1115">
        <v>148</v>
      </c>
      <c r="BL1115">
        <v>8.1147058820000009</v>
      </c>
      <c r="BM1115">
        <v>8.9670299730000007</v>
      </c>
      <c r="BN1115">
        <v>2</v>
      </c>
      <c r="BO1115">
        <v>9</v>
      </c>
      <c r="BP1115">
        <v>5</v>
      </c>
      <c r="BQ1115">
        <v>7</v>
      </c>
      <c r="BR1115">
        <v>6.5204339640000004</v>
      </c>
      <c r="BS1115">
        <v>2.9267814529999998</v>
      </c>
      <c r="BT1115">
        <v>3.2598430629999999</v>
      </c>
      <c r="BU1115">
        <v>6.131453896</v>
      </c>
      <c r="BV1115">
        <v>3.3333333330000001</v>
      </c>
      <c r="BW1115">
        <v>8.3333333330000006</v>
      </c>
      <c r="BX1115">
        <v>3.2196953069999998</v>
      </c>
      <c r="BY1115">
        <v>4.6409144879999999</v>
      </c>
      <c r="BZ1115">
        <v>4.3573215300000001</v>
      </c>
      <c r="CA1115">
        <v>9.3735616549999996</v>
      </c>
      <c r="CB1115">
        <v>0.58620689699999995</v>
      </c>
      <c r="CC1115">
        <v>4.0162968399999999</v>
      </c>
      <c r="CD1115">
        <v>9.0315030000000007</v>
      </c>
      <c r="CE1115">
        <v>5.9530464780000001</v>
      </c>
      <c r="CF1115">
        <v>9.1205172339999994</v>
      </c>
      <c r="CG1115">
        <v>5</v>
      </c>
      <c r="CH1115">
        <v>7.2762666779999998</v>
      </c>
      <c r="CI1115">
        <v>8.3666666670000005</v>
      </c>
      <c r="CJ1115">
        <v>7.16</v>
      </c>
      <c r="CK1115">
        <v>3.1840000000000002</v>
      </c>
      <c r="CL1115">
        <v>6.2368888890000003</v>
      </c>
      <c r="CM1115">
        <v>4.6351059130000003</v>
      </c>
      <c r="CN1115">
        <v>7.5956305750000004</v>
      </c>
      <c r="CO1115">
        <v>6.1153682439999999</v>
      </c>
      <c r="CP1115">
        <v>10</v>
      </c>
      <c r="CQ1115">
        <v>3.8976991050000001</v>
      </c>
      <c r="CR1115">
        <v>0.83333333300000001</v>
      </c>
      <c r="CS1115">
        <v>0</v>
      </c>
      <c r="CT1115">
        <v>1.577010813</v>
      </c>
      <c r="CU1115">
        <v>5.9823169859999998</v>
      </c>
      <c r="CV1115">
        <v>2</v>
      </c>
      <c r="CW1115">
        <v>8.94324209</v>
      </c>
      <c r="CX1115">
        <v>10</v>
      </c>
      <c r="CY1115">
        <v>6.9810806970000003</v>
      </c>
      <c r="CZ1115">
        <v>6.1</v>
      </c>
      <c r="DA1115">
        <v>4.2701386970000001</v>
      </c>
      <c r="DB1115">
        <v>7.1267978550000004</v>
      </c>
      <c r="DC1115">
        <v>6</v>
      </c>
      <c r="DD1115">
        <v>10</v>
      </c>
      <c r="DE1115">
        <v>0</v>
      </c>
      <c r="DF1115">
        <v>5.5828227589999999</v>
      </c>
      <c r="DG1115">
        <v>2.464453936</v>
      </c>
      <c r="DH1115">
        <v>3.1818181820000002</v>
      </c>
      <c r="DI1115">
        <v>8.985494482</v>
      </c>
      <c r="DJ1115">
        <v>3.6050352879999998</v>
      </c>
      <c r="DK1115">
        <v>8.3110386579999993</v>
      </c>
      <c r="DL1115">
        <v>6.233666307</v>
      </c>
      <c r="DM1115">
        <v>5.4635844750000002</v>
      </c>
      <c r="DN1115">
        <v>6.0091626439999999</v>
      </c>
      <c r="DO1115">
        <v>5.96</v>
      </c>
      <c r="DP1115">
        <v>129</v>
      </c>
      <c r="DQ1115">
        <v>5.5542959620000003</v>
      </c>
      <c r="DR1115">
        <v>142</v>
      </c>
      <c r="DS1115">
        <v>4</v>
      </c>
    </row>
    <row r="1116" spans="1:123" x14ac:dyDescent="0.35">
      <c r="A1116">
        <v>2010</v>
      </c>
      <c r="B1116" t="s">
        <v>545</v>
      </c>
      <c r="C1116" t="s">
        <v>546</v>
      </c>
      <c r="D1116" t="s">
        <v>326</v>
      </c>
      <c r="H1116">
        <v>6.8598030000000003</v>
      </c>
      <c r="I1116">
        <v>9.6900755699999994</v>
      </c>
      <c r="J1116">
        <v>10</v>
      </c>
      <c r="K1116">
        <v>10</v>
      </c>
      <c r="L1116">
        <v>7.5</v>
      </c>
      <c r="M1116">
        <v>10</v>
      </c>
      <c r="N1116">
        <v>10</v>
      </c>
      <c r="O1116">
        <v>9.5</v>
      </c>
      <c r="P1116">
        <v>10</v>
      </c>
      <c r="Q1116">
        <v>5</v>
      </c>
      <c r="T1116">
        <v>5</v>
      </c>
      <c r="U1116">
        <v>6.6666666670000003</v>
      </c>
      <c r="V1116">
        <v>8.6189140789999996</v>
      </c>
      <c r="W1116">
        <v>10</v>
      </c>
      <c r="X1116">
        <v>10</v>
      </c>
      <c r="Y1116">
        <v>10</v>
      </c>
      <c r="Z1116">
        <v>10</v>
      </c>
      <c r="AA1116">
        <v>7.5</v>
      </c>
      <c r="AB1116">
        <v>6.6666666670000003</v>
      </c>
      <c r="AC1116">
        <v>7.0833333329999997</v>
      </c>
      <c r="AD1116">
        <v>8.1044444440000003</v>
      </c>
      <c r="AE1116">
        <v>4.5333333329999999</v>
      </c>
      <c r="AF1116">
        <v>6.5737037039999997</v>
      </c>
      <c r="AG1116">
        <v>10</v>
      </c>
      <c r="AH1116">
        <v>7.5</v>
      </c>
      <c r="AI1116">
        <v>7.5</v>
      </c>
      <c r="AJ1116">
        <v>10</v>
      </c>
      <c r="AK1116">
        <v>8.75</v>
      </c>
      <c r="AL1116">
        <v>7.5</v>
      </c>
      <c r="AM1116">
        <v>6.6666666670000003</v>
      </c>
      <c r="AN1116">
        <v>7.0833333329999997</v>
      </c>
      <c r="AO1116">
        <v>10</v>
      </c>
      <c r="AP1116">
        <v>6.6666666670000003</v>
      </c>
      <c r="AQ1116">
        <v>8.3333333330000006</v>
      </c>
      <c r="AR1116">
        <v>8.3333333330000006</v>
      </c>
      <c r="AS1116">
        <v>10</v>
      </c>
      <c r="AT1116">
        <v>10</v>
      </c>
      <c r="AU1116">
        <v>7.6666666670000003</v>
      </c>
      <c r="AV1116">
        <v>7.75</v>
      </c>
      <c r="AW1116">
        <v>10</v>
      </c>
      <c r="AX1116">
        <v>10</v>
      </c>
      <c r="AY1116">
        <v>10</v>
      </c>
      <c r="AZ1116">
        <v>9.3452380949999991</v>
      </c>
      <c r="BD1116">
        <v>10</v>
      </c>
      <c r="BE1116">
        <v>10</v>
      </c>
      <c r="BF1116">
        <v>10</v>
      </c>
      <c r="BG1116">
        <v>10</v>
      </c>
      <c r="BI1116">
        <v>10</v>
      </c>
      <c r="BJ1116">
        <v>8.2949067830000001</v>
      </c>
      <c r="BK1116">
        <v>43</v>
      </c>
      <c r="BL1116">
        <v>5.3324003280000003</v>
      </c>
      <c r="BM1116">
        <v>9.3188010899999991</v>
      </c>
      <c r="BN1116">
        <v>7</v>
      </c>
      <c r="BO1116">
        <v>7</v>
      </c>
      <c r="BP1116">
        <v>7</v>
      </c>
      <c r="BQ1116">
        <v>7</v>
      </c>
      <c r="BR1116">
        <v>7.1628003549999999</v>
      </c>
      <c r="BS1116">
        <v>6.0936566770000002</v>
      </c>
      <c r="BT1116">
        <v>5.4192583809999997</v>
      </c>
      <c r="BU1116">
        <v>8.0822360379999996</v>
      </c>
      <c r="BV1116">
        <v>6.6666666670000003</v>
      </c>
      <c r="BW1116">
        <v>8.3333333330000006</v>
      </c>
      <c r="BX1116">
        <v>5.5455839950000003</v>
      </c>
      <c r="BY1116">
        <v>7.8674941409999999</v>
      </c>
      <c r="BZ1116">
        <v>7.3521894720000001</v>
      </c>
      <c r="CA1116">
        <v>7.7791815309999999</v>
      </c>
      <c r="CB1116">
        <v>0.96296296299999995</v>
      </c>
      <c r="CC1116">
        <v>6.8855942639999999</v>
      </c>
      <c r="CD1116">
        <v>9.2695316969999997</v>
      </c>
      <c r="CE1116">
        <v>9.4613210730000006</v>
      </c>
      <c r="CF1116">
        <v>9.8066430550000003</v>
      </c>
      <c r="CG1116">
        <v>10</v>
      </c>
      <c r="CH1116">
        <v>9.6343739559999992</v>
      </c>
      <c r="CI1116">
        <v>9.6406334119999997</v>
      </c>
      <c r="CJ1116">
        <v>8.7799999999999994</v>
      </c>
      <c r="CK1116">
        <v>4.7295999999999996</v>
      </c>
      <c r="CL1116">
        <v>7.7167444710000002</v>
      </c>
      <c r="CM1116">
        <v>6.0668069109999996</v>
      </c>
      <c r="CN1116">
        <v>8.4091556240000003</v>
      </c>
      <c r="CO1116">
        <v>7.2379812670000003</v>
      </c>
      <c r="CP1116">
        <v>10</v>
      </c>
      <c r="CQ1116">
        <v>7.3086664199999998</v>
      </c>
      <c r="CS1116">
        <v>4.2037743699999996</v>
      </c>
      <c r="CT1116">
        <v>5.7562203949999997</v>
      </c>
      <c r="CU1116">
        <v>7.677736533</v>
      </c>
      <c r="CV1116">
        <v>8</v>
      </c>
      <c r="CW1116">
        <v>8.0115053369999991</v>
      </c>
      <c r="CX1116">
        <v>10</v>
      </c>
      <c r="CY1116">
        <v>8.6705017790000003</v>
      </c>
      <c r="CZ1116">
        <v>2.233333333</v>
      </c>
      <c r="DA1116">
        <v>4.6833573619999997</v>
      </c>
      <c r="DB1116">
        <v>7.7055498160000004</v>
      </c>
      <c r="DC1116">
        <v>10</v>
      </c>
      <c r="DD1116">
        <v>2.517253846</v>
      </c>
      <c r="DE1116">
        <v>3</v>
      </c>
      <c r="DF1116">
        <v>5.0232490600000004</v>
      </c>
      <c r="DG1116">
        <v>4.6293444409999998</v>
      </c>
      <c r="DH1116">
        <v>9.2424242420000002</v>
      </c>
      <c r="DI1116">
        <v>9.6535735169999999</v>
      </c>
      <c r="DJ1116">
        <v>6.6687553670000002</v>
      </c>
      <c r="DK1116">
        <v>8.8049289949999991</v>
      </c>
      <c r="DL1116">
        <v>7.253715015</v>
      </c>
      <c r="DM1116">
        <v>7.708790263</v>
      </c>
      <c r="DN1116">
        <v>7.1341803669999999</v>
      </c>
      <c r="DO1116">
        <v>7.7</v>
      </c>
      <c r="DP1116">
        <v>15</v>
      </c>
      <c r="DQ1116">
        <v>7.9974533909999996</v>
      </c>
      <c r="DR1116">
        <v>35</v>
      </c>
      <c r="DS1116">
        <v>1</v>
      </c>
    </row>
    <row r="1117" spans="1:123" x14ac:dyDescent="0.35">
      <c r="A1117">
        <v>2010</v>
      </c>
      <c r="B1117" t="s">
        <v>547</v>
      </c>
      <c r="C1117" t="s">
        <v>548</v>
      </c>
      <c r="D1117" t="s">
        <v>265</v>
      </c>
      <c r="H1117">
        <v>3.8804620000000001</v>
      </c>
      <c r="I1117">
        <v>9.0525581580000001</v>
      </c>
      <c r="J1117">
        <v>10</v>
      </c>
      <c r="K1117">
        <v>5.7251703279999999</v>
      </c>
      <c r="L1117">
        <v>2.5</v>
      </c>
      <c r="M1117">
        <v>9.8255171560000001</v>
      </c>
      <c r="N1117">
        <v>9.3456893359999995</v>
      </c>
      <c r="O1117">
        <v>7.4792753640000003</v>
      </c>
      <c r="P1117">
        <v>10</v>
      </c>
      <c r="Q1117">
        <v>10</v>
      </c>
      <c r="T1117">
        <v>5</v>
      </c>
      <c r="U1117">
        <v>8.3333333330000006</v>
      </c>
      <c r="V1117">
        <v>8.288388952</v>
      </c>
      <c r="W1117">
        <v>10</v>
      </c>
      <c r="X1117">
        <v>10</v>
      </c>
      <c r="Y1117">
        <v>10</v>
      </c>
      <c r="Z1117">
        <v>10</v>
      </c>
      <c r="AD1117">
        <v>9.5555555559999998</v>
      </c>
      <c r="AE1117">
        <v>10</v>
      </c>
      <c r="AF1117">
        <v>9.7777777780000008</v>
      </c>
      <c r="AS1117">
        <v>10</v>
      </c>
      <c r="AT1117">
        <v>10</v>
      </c>
      <c r="AU1117">
        <v>1.6666666670000001</v>
      </c>
      <c r="AV1117">
        <v>3</v>
      </c>
      <c r="AZ1117">
        <v>6.1666666670000003</v>
      </c>
      <c r="BD1117">
        <v>10</v>
      </c>
      <c r="BE1117">
        <v>10</v>
      </c>
      <c r="BF1117">
        <v>10</v>
      </c>
      <c r="BG1117">
        <v>10</v>
      </c>
      <c r="BI1117">
        <v>10</v>
      </c>
      <c r="BJ1117">
        <v>7.5352682939999998</v>
      </c>
      <c r="BK1117">
        <v>66</v>
      </c>
      <c r="BL1117">
        <v>8.2647058819999994</v>
      </c>
      <c r="BM1117">
        <v>9.0634877379999992</v>
      </c>
      <c r="BN1117">
        <v>0</v>
      </c>
      <c r="BO1117">
        <v>10</v>
      </c>
      <c r="BP1117">
        <v>7</v>
      </c>
      <c r="BQ1117">
        <v>8.5</v>
      </c>
      <c r="BR1117">
        <v>6.4570484050000001</v>
      </c>
      <c r="BS1117">
        <v>4.5288387050000001</v>
      </c>
      <c r="BT1117">
        <v>4.9190234579999998</v>
      </c>
      <c r="BU1117">
        <v>4.6287210050000001</v>
      </c>
      <c r="BV1117">
        <v>3.9</v>
      </c>
      <c r="BX1117">
        <v>5.6745603610000002</v>
      </c>
      <c r="BY1117">
        <v>7.5585586549999997</v>
      </c>
      <c r="BZ1117">
        <v>5.1531019730000001</v>
      </c>
      <c r="CA1117">
        <v>6.756425417</v>
      </c>
      <c r="CB1117">
        <v>0.92592592600000001</v>
      </c>
      <c r="CC1117">
        <v>5.1902776340000001</v>
      </c>
      <c r="CD1117">
        <v>9.8232436300000003</v>
      </c>
      <c r="CE1117">
        <v>6.5138303310000003</v>
      </c>
      <c r="CF1117">
        <v>8.7160869810000001</v>
      </c>
      <c r="CG1117">
        <v>5</v>
      </c>
      <c r="CH1117">
        <v>7.5132902350000004</v>
      </c>
      <c r="CI1117">
        <v>9.1866666670000008</v>
      </c>
      <c r="CJ1117">
        <v>8.44</v>
      </c>
      <c r="CK1117">
        <v>7.5039999999999996</v>
      </c>
      <c r="CL1117">
        <v>8.3768888889999999</v>
      </c>
      <c r="CM1117">
        <v>4.7537194610000002</v>
      </c>
      <c r="CN1117">
        <v>0</v>
      </c>
      <c r="CO1117">
        <v>2.3768597300000001</v>
      </c>
      <c r="CP1117">
        <v>10</v>
      </c>
      <c r="CQ1117">
        <v>4.6242875369999998</v>
      </c>
      <c r="CR1117">
        <v>0.76923076899999998</v>
      </c>
      <c r="CS1117">
        <v>1.1062564130000001</v>
      </c>
      <c r="CT1117">
        <v>2.1665915729999998</v>
      </c>
      <c r="CU1117">
        <v>5.7300850480000003</v>
      </c>
      <c r="CV1117">
        <v>8</v>
      </c>
      <c r="CW1117">
        <v>8.9920185680000007</v>
      </c>
      <c r="CX1117">
        <v>8</v>
      </c>
      <c r="CY1117">
        <v>8.3306728559999996</v>
      </c>
      <c r="CZ1117">
        <v>6.6666666670000003</v>
      </c>
      <c r="DA1117">
        <v>5.5059302600000004</v>
      </c>
      <c r="DB1117">
        <v>7.1125883950000004</v>
      </c>
      <c r="DC1117">
        <v>4</v>
      </c>
      <c r="DD1117">
        <v>8.1293134620000007</v>
      </c>
      <c r="DE1117">
        <v>0</v>
      </c>
      <c r="DF1117">
        <v>5.2357497970000004</v>
      </c>
      <c r="DG1117">
        <v>4.846763256</v>
      </c>
      <c r="DH1117">
        <v>4.2424242420000002</v>
      </c>
      <c r="DI1117">
        <v>8.8818045259999998</v>
      </c>
      <c r="DJ1117">
        <v>4.2585622230000002</v>
      </c>
      <c r="DK1117">
        <v>5.6622585980000002</v>
      </c>
      <c r="DL1117">
        <v>7.4891108710000003</v>
      </c>
      <c r="DM1117">
        <v>5.8968206189999997</v>
      </c>
      <c r="DN1117">
        <v>6.4877477580000003</v>
      </c>
      <c r="DO1117">
        <v>6.28</v>
      </c>
      <c r="DP1117">
        <v>113</v>
      </c>
      <c r="DQ1117">
        <v>6.9076341469999996</v>
      </c>
      <c r="DR1117">
        <v>81</v>
      </c>
      <c r="DS1117">
        <v>3</v>
      </c>
    </row>
    <row r="1118" spans="1:123" x14ac:dyDescent="0.35">
      <c r="A1118">
        <v>2010</v>
      </c>
      <c r="B1118" t="s">
        <v>549</v>
      </c>
      <c r="C1118" t="s">
        <v>550</v>
      </c>
      <c r="D1118" t="s">
        <v>259</v>
      </c>
      <c r="E1118">
        <v>4.3333333329999997</v>
      </c>
      <c r="F1118">
        <v>4.847786052</v>
      </c>
      <c r="G1118">
        <v>4.8737149280000001</v>
      </c>
      <c r="H1118">
        <v>4.7</v>
      </c>
      <c r="I1118">
        <v>6.6263610960000001</v>
      </c>
      <c r="J1118">
        <v>10</v>
      </c>
      <c r="K1118">
        <v>10</v>
      </c>
      <c r="L1118">
        <v>7.5</v>
      </c>
      <c r="M1118">
        <v>10</v>
      </c>
      <c r="N1118">
        <v>10</v>
      </c>
      <c r="O1118">
        <v>9.5</v>
      </c>
      <c r="P1118">
        <v>8.5</v>
      </c>
      <c r="Q1118">
        <v>10</v>
      </c>
      <c r="T1118">
        <v>5</v>
      </c>
      <c r="U1118">
        <v>7.8333333329999997</v>
      </c>
      <c r="V1118">
        <v>7.98656481</v>
      </c>
      <c r="W1118">
        <v>5</v>
      </c>
      <c r="X1118">
        <v>10</v>
      </c>
      <c r="Y1118">
        <v>10</v>
      </c>
      <c r="Z1118">
        <v>8.3333333330000006</v>
      </c>
      <c r="AA1118">
        <v>7.5</v>
      </c>
      <c r="AB1118">
        <v>10</v>
      </c>
      <c r="AC1118">
        <v>8.75</v>
      </c>
      <c r="AD1118">
        <v>8.7266666669999999</v>
      </c>
      <c r="AE1118">
        <v>5.9277777780000003</v>
      </c>
      <c r="AF1118">
        <v>7.8014814809999997</v>
      </c>
      <c r="AG1118">
        <v>7.5</v>
      </c>
      <c r="AH1118">
        <v>7.5</v>
      </c>
      <c r="AI1118">
        <v>5</v>
      </c>
      <c r="AJ1118">
        <v>6.6666666670000003</v>
      </c>
      <c r="AK1118">
        <v>5.8333333329999997</v>
      </c>
      <c r="AL1118">
        <v>7.5</v>
      </c>
      <c r="AM1118">
        <v>6.6666666670000003</v>
      </c>
      <c r="AN1118">
        <v>7.0833333329999997</v>
      </c>
      <c r="AO1118">
        <v>10</v>
      </c>
      <c r="AP1118">
        <v>6.6666666670000003</v>
      </c>
      <c r="AQ1118">
        <v>8.3333333330000006</v>
      </c>
      <c r="AR1118">
        <v>7.25</v>
      </c>
      <c r="AS1118">
        <v>10</v>
      </c>
      <c r="AT1118">
        <v>10</v>
      </c>
      <c r="AU1118">
        <v>4.3333333329999997</v>
      </c>
      <c r="AV1118">
        <v>6</v>
      </c>
      <c r="AW1118">
        <v>6.6666666670000003</v>
      </c>
      <c r="AX1118">
        <v>3.3333333330000001</v>
      </c>
      <c r="AY1118">
        <v>10</v>
      </c>
      <c r="AZ1118">
        <v>7.19047619</v>
      </c>
      <c r="BD1118">
        <v>5</v>
      </c>
      <c r="BE1118">
        <v>0</v>
      </c>
      <c r="BF1118">
        <v>0</v>
      </c>
      <c r="BG1118">
        <v>0</v>
      </c>
      <c r="BI1118">
        <v>2.5</v>
      </c>
      <c r="BJ1118">
        <v>6.4791703030000001</v>
      </c>
      <c r="BK1118">
        <v>107</v>
      </c>
      <c r="BL1118">
        <v>5.7352941179999997</v>
      </c>
      <c r="BM1118">
        <v>9.9604904629999993</v>
      </c>
      <c r="BN1118">
        <v>6</v>
      </c>
      <c r="BO1118">
        <v>8</v>
      </c>
      <c r="BP1118">
        <v>3</v>
      </c>
      <c r="BQ1118">
        <v>5.5</v>
      </c>
      <c r="BR1118">
        <v>6.7989461450000004</v>
      </c>
      <c r="BS1118">
        <v>4.3566462250000004</v>
      </c>
      <c r="BT1118">
        <v>4.6536285949999998</v>
      </c>
      <c r="BU1118">
        <v>4.2255832699999996</v>
      </c>
      <c r="BV1118">
        <v>6.6666666670000003</v>
      </c>
      <c r="BW1118">
        <v>8.3333333330000006</v>
      </c>
      <c r="BX1118">
        <v>6.1139207329999996</v>
      </c>
      <c r="BY1118">
        <v>7.1740262189999999</v>
      </c>
      <c r="BZ1118">
        <v>4.6157220189999997</v>
      </c>
      <c r="CA1118">
        <v>5.4754044679999998</v>
      </c>
      <c r="CB1118">
        <v>0.88888888899999996</v>
      </c>
      <c r="CC1118">
        <v>5.416381704</v>
      </c>
      <c r="CD1118">
        <v>7.5417583270000002</v>
      </c>
      <c r="CE1118">
        <v>9.5433584170000003</v>
      </c>
      <c r="CF1118">
        <v>8.7599688090000001</v>
      </c>
      <c r="CG1118">
        <v>5</v>
      </c>
      <c r="CH1118">
        <v>7.7112713880000001</v>
      </c>
      <c r="CI1118">
        <v>8.6066666670000007</v>
      </c>
      <c r="CJ1118">
        <v>7.5</v>
      </c>
      <c r="CK1118">
        <v>5.3</v>
      </c>
      <c r="CL1118">
        <v>7.1355555559999999</v>
      </c>
      <c r="CM1118">
        <v>5.1238472679999996</v>
      </c>
      <c r="CN1118">
        <v>7.1567695389999999</v>
      </c>
      <c r="CO1118">
        <v>6.1403084029999997</v>
      </c>
      <c r="CP1118">
        <v>10</v>
      </c>
      <c r="CQ1118">
        <v>5.7237316529999998</v>
      </c>
      <c r="CR1118">
        <v>0</v>
      </c>
      <c r="CS1118">
        <v>4.4250256529999996</v>
      </c>
      <c r="CT1118">
        <v>3.3829191019999998</v>
      </c>
      <c r="CU1118">
        <v>6.6646957650000003</v>
      </c>
      <c r="CV1118">
        <v>10</v>
      </c>
      <c r="CW1118">
        <v>9.0360158219999995</v>
      </c>
      <c r="CX1118">
        <v>10</v>
      </c>
      <c r="CY1118">
        <v>9.6786719409999993</v>
      </c>
      <c r="CZ1118">
        <v>1.1000000000000001</v>
      </c>
      <c r="DA1118">
        <v>4.656195876</v>
      </c>
      <c r="DB1118">
        <v>5.2145724720000004</v>
      </c>
      <c r="DC1118">
        <v>10</v>
      </c>
      <c r="DD1118">
        <v>8.2732124260000006</v>
      </c>
      <c r="DE1118">
        <v>5</v>
      </c>
      <c r="DF1118">
        <v>5.7073301289999998</v>
      </c>
      <c r="DG1118">
        <v>3.9510250469999999</v>
      </c>
      <c r="DH1118">
        <v>4.0909090910000003</v>
      </c>
      <c r="DI1118">
        <v>8.7689919619999994</v>
      </c>
      <c r="DJ1118">
        <v>3.70709037</v>
      </c>
      <c r="DK1118">
        <v>3.8592019959999999</v>
      </c>
      <c r="DL1118">
        <v>8.0719958480000003</v>
      </c>
      <c r="DM1118">
        <v>5.4082023860000001</v>
      </c>
      <c r="DN1118">
        <v>6.9314014850000003</v>
      </c>
      <c r="DO1118">
        <v>6.7</v>
      </c>
      <c r="DP1118">
        <v>87</v>
      </c>
      <c r="DQ1118">
        <v>6.5895851519999997</v>
      </c>
      <c r="DR1118">
        <v>107</v>
      </c>
      <c r="DS1118">
        <v>3</v>
      </c>
    </row>
    <row r="1119" spans="1:123" x14ac:dyDescent="0.35">
      <c r="A1119">
        <v>2010</v>
      </c>
      <c r="B1119" t="s">
        <v>551</v>
      </c>
      <c r="C1119" t="s">
        <v>552</v>
      </c>
      <c r="D1119" t="s">
        <v>280</v>
      </c>
      <c r="E1119">
        <v>6.4333333330000002</v>
      </c>
      <c r="F1119">
        <v>4.3208545450000004</v>
      </c>
      <c r="G1119">
        <v>5.9274172739999997</v>
      </c>
      <c r="H1119">
        <v>5.6</v>
      </c>
      <c r="I1119">
        <v>7.8252850430000001</v>
      </c>
      <c r="J1119">
        <v>5</v>
      </c>
      <c r="K1119">
        <v>9.628024946</v>
      </c>
      <c r="L1119">
        <v>5</v>
      </c>
      <c r="M1119">
        <v>9.2362112219999997</v>
      </c>
      <c r="N1119">
        <v>9.0685744639999992</v>
      </c>
      <c r="O1119">
        <v>7.5865621259999996</v>
      </c>
      <c r="P1119">
        <v>10</v>
      </c>
      <c r="Q1119">
        <v>10</v>
      </c>
      <c r="T1119">
        <v>10</v>
      </c>
      <c r="U1119">
        <v>10</v>
      </c>
      <c r="V1119">
        <v>8.4706157229999999</v>
      </c>
      <c r="W1119">
        <v>10</v>
      </c>
      <c r="X1119">
        <v>10</v>
      </c>
      <c r="Y1119">
        <v>10</v>
      </c>
      <c r="Z1119">
        <v>10</v>
      </c>
      <c r="AA1119">
        <v>7.5</v>
      </c>
      <c r="AB1119">
        <v>10</v>
      </c>
      <c r="AC1119">
        <v>8.75</v>
      </c>
      <c r="AD1119">
        <v>7.9111111110000003</v>
      </c>
      <c r="AE1119">
        <v>6.5277777779999999</v>
      </c>
      <c r="AF1119">
        <v>7.7296296299999998</v>
      </c>
      <c r="AG1119">
        <v>7.5</v>
      </c>
      <c r="AH1119">
        <v>10</v>
      </c>
      <c r="AI1119">
        <v>7.5</v>
      </c>
      <c r="AJ1119">
        <v>6.6666666670000003</v>
      </c>
      <c r="AK1119">
        <v>7.0833333329999997</v>
      </c>
      <c r="AL1119">
        <v>7.5</v>
      </c>
      <c r="AM1119">
        <v>6.6666666670000003</v>
      </c>
      <c r="AN1119">
        <v>7.0833333329999997</v>
      </c>
      <c r="AO1119">
        <v>10</v>
      </c>
      <c r="AP1119">
        <v>10</v>
      </c>
      <c r="AQ1119">
        <v>10</v>
      </c>
      <c r="AR1119">
        <v>8.3333333330000006</v>
      </c>
      <c r="AS1119">
        <v>7.0241995660000001</v>
      </c>
      <c r="AT1119">
        <v>10</v>
      </c>
      <c r="AU1119">
        <v>3.6666666669999999</v>
      </c>
      <c r="AV1119">
        <v>3</v>
      </c>
      <c r="AW1119">
        <v>10</v>
      </c>
      <c r="AX1119">
        <v>6.6666666670000003</v>
      </c>
      <c r="AY1119">
        <v>3.3333333330000001</v>
      </c>
      <c r="AZ1119">
        <v>6.2415523190000002</v>
      </c>
      <c r="BD1119">
        <v>10</v>
      </c>
      <c r="BE1119">
        <v>10</v>
      </c>
      <c r="BF1119">
        <v>10</v>
      </c>
      <c r="BG1119">
        <v>10</v>
      </c>
      <c r="BI1119">
        <v>10</v>
      </c>
      <c r="BJ1119">
        <v>7.7481054589999996</v>
      </c>
      <c r="BK1119">
        <v>56</v>
      </c>
      <c r="BL1119">
        <v>4.905882353</v>
      </c>
      <c r="BM1119">
        <v>9.6719346050000006</v>
      </c>
      <c r="BN1119">
        <v>7</v>
      </c>
      <c r="BO1119">
        <v>7</v>
      </c>
      <c r="BP1119">
        <v>7</v>
      </c>
      <c r="BQ1119">
        <v>7</v>
      </c>
      <c r="BR1119">
        <v>7.1444542389999999</v>
      </c>
      <c r="BS1119">
        <v>5.3390837979999999</v>
      </c>
      <c r="BT1119">
        <v>4.8566790019999999</v>
      </c>
      <c r="BU1119">
        <v>4.2893752159999998</v>
      </c>
      <c r="BV1119">
        <v>5</v>
      </c>
      <c r="BW1119">
        <v>4.1666666670000003</v>
      </c>
      <c r="BX1119">
        <v>6.1073239849999998</v>
      </c>
      <c r="BY1119">
        <v>7.8913207300000003</v>
      </c>
      <c r="BZ1119">
        <v>4.531288107</v>
      </c>
      <c r="CA1119">
        <v>5.984179997</v>
      </c>
      <c r="CB1119">
        <v>0.92592592600000001</v>
      </c>
      <c r="CC1119">
        <v>5.153554959</v>
      </c>
      <c r="CD1119">
        <v>9.319444463</v>
      </c>
      <c r="CE1119">
        <v>9.5680982209999996</v>
      </c>
      <c r="CF1119">
        <v>9.3377990430000004</v>
      </c>
      <c r="CG1119">
        <v>0</v>
      </c>
      <c r="CH1119">
        <v>7.056335432</v>
      </c>
      <c r="CI1119">
        <v>9.5466666670000002</v>
      </c>
      <c r="CJ1119">
        <v>8.02</v>
      </c>
      <c r="CK1119">
        <v>4.7332000000000001</v>
      </c>
      <c r="CL1119">
        <v>7.433288889</v>
      </c>
      <c r="CM1119">
        <v>5.4543941169999997</v>
      </c>
      <c r="CN1119">
        <v>8.1790256019999994</v>
      </c>
      <c r="CO1119">
        <v>6.8167098590000004</v>
      </c>
      <c r="CP1119">
        <v>10</v>
      </c>
      <c r="CQ1119">
        <v>6.4310907589999999</v>
      </c>
      <c r="CR1119">
        <v>1.538</v>
      </c>
      <c r="CS1119">
        <v>1.216882054</v>
      </c>
      <c r="CT1119">
        <v>3.0619909380000001</v>
      </c>
      <c r="CU1119">
        <v>6.8279974210000001</v>
      </c>
      <c r="CV1119">
        <v>8</v>
      </c>
      <c r="CW1119">
        <v>9.7939617499999994</v>
      </c>
      <c r="CX1119">
        <v>10</v>
      </c>
      <c r="CY1119">
        <v>9.2646539170000004</v>
      </c>
      <c r="CZ1119">
        <v>6.6666666670000003</v>
      </c>
      <c r="DA1119">
        <v>5.5858557539999998</v>
      </c>
      <c r="DB1119">
        <v>6.1353433060000002</v>
      </c>
      <c r="DC1119">
        <v>10</v>
      </c>
      <c r="DD1119">
        <v>1.36606213</v>
      </c>
      <c r="DE1119">
        <v>0</v>
      </c>
      <c r="DF1119">
        <v>4.9589879760000004</v>
      </c>
      <c r="DG1119">
        <v>4.2762218770000002</v>
      </c>
      <c r="DH1119">
        <v>9.2424242420000002</v>
      </c>
      <c r="DI1119">
        <v>9.0063928880000006</v>
      </c>
      <c r="DJ1119">
        <v>4.3065557810000001</v>
      </c>
      <c r="DK1119">
        <v>8.3415139689999993</v>
      </c>
      <c r="DL1119">
        <v>7.0407378119999997</v>
      </c>
      <c r="DM1119">
        <v>7.0356410949999999</v>
      </c>
      <c r="DN1119">
        <v>7.0864276630000003</v>
      </c>
      <c r="DO1119">
        <v>6.65</v>
      </c>
      <c r="DP1119">
        <v>90</v>
      </c>
      <c r="DQ1119">
        <v>7.1990527289999999</v>
      </c>
      <c r="DR1119">
        <v>64</v>
      </c>
      <c r="DS1119">
        <v>2</v>
      </c>
    </row>
    <row r="1120" spans="1:123" x14ac:dyDescent="0.35">
      <c r="A1120">
        <v>2010</v>
      </c>
      <c r="B1120" t="s">
        <v>553</v>
      </c>
      <c r="C1120" t="s">
        <v>554</v>
      </c>
      <c r="D1120" t="s">
        <v>280</v>
      </c>
      <c r="H1120">
        <v>3.8396499999999998</v>
      </c>
      <c r="I1120">
        <v>8.5940765559999992</v>
      </c>
      <c r="J1120">
        <v>10</v>
      </c>
      <c r="K1120">
        <v>10</v>
      </c>
      <c r="L1120">
        <v>7.5</v>
      </c>
      <c r="M1120">
        <v>10</v>
      </c>
      <c r="N1120">
        <v>10</v>
      </c>
      <c r="O1120">
        <v>9.5</v>
      </c>
      <c r="P1120">
        <v>10</v>
      </c>
      <c r="Q1120">
        <v>7.5</v>
      </c>
      <c r="T1120">
        <v>5</v>
      </c>
      <c r="U1120">
        <v>7.5</v>
      </c>
      <c r="V1120">
        <v>8.5313588520000003</v>
      </c>
      <c r="W1120">
        <v>10</v>
      </c>
      <c r="X1120">
        <v>10</v>
      </c>
      <c r="Y1120">
        <v>10</v>
      </c>
      <c r="Z1120">
        <v>10</v>
      </c>
      <c r="AD1120">
        <v>8.24</v>
      </c>
      <c r="AE1120">
        <v>5.2777777779999999</v>
      </c>
      <c r="AF1120">
        <v>6.7588888889999996</v>
      </c>
      <c r="AS1120">
        <v>10</v>
      </c>
      <c r="AT1120">
        <v>10</v>
      </c>
      <c r="AU1120">
        <v>6.3333333329999997</v>
      </c>
      <c r="AV1120">
        <v>7.25</v>
      </c>
      <c r="AZ1120">
        <v>8.3958333330000006</v>
      </c>
      <c r="BD1120">
        <v>10</v>
      </c>
      <c r="BE1120">
        <v>10</v>
      </c>
      <c r="BF1120">
        <v>10</v>
      </c>
      <c r="BG1120">
        <v>10</v>
      </c>
      <c r="BI1120">
        <v>10</v>
      </c>
      <c r="BJ1120">
        <v>7.4870924910000003</v>
      </c>
      <c r="BK1120">
        <v>67</v>
      </c>
      <c r="BL1120">
        <v>0</v>
      </c>
      <c r="BM1120">
        <v>6.8640352350000002</v>
      </c>
      <c r="BN1120">
        <v>7</v>
      </c>
      <c r="BR1120">
        <v>4.6213450780000001</v>
      </c>
      <c r="BS1120">
        <v>3.8750936070000002</v>
      </c>
      <c r="BT1120">
        <v>3.3542012809999999</v>
      </c>
      <c r="BU1120">
        <v>2.9240289019999999</v>
      </c>
      <c r="BV1120">
        <v>5</v>
      </c>
      <c r="BX1120">
        <v>0</v>
      </c>
      <c r="BY1120">
        <v>0</v>
      </c>
      <c r="BZ1120">
        <v>4.3273507980000003</v>
      </c>
      <c r="CA1120">
        <v>5.5788354260000004</v>
      </c>
      <c r="CB1120">
        <v>1</v>
      </c>
      <c r="CC1120">
        <v>3.1324387520000001</v>
      </c>
      <c r="CD1120">
        <v>7.659571218</v>
      </c>
      <c r="CE1120">
        <v>8.6685629689999999</v>
      </c>
      <c r="CF1120">
        <v>8.6468046399999992</v>
      </c>
      <c r="CG1120">
        <v>10</v>
      </c>
      <c r="CH1120">
        <v>8.7437347069999998</v>
      </c>
      <c r="CM1120">
        <v>5.5274860930000003</v>
      </c>
      <c r="CN1120">
        <v>6.4449804650000004</v>
      </c>
      <c r="CO1120">
        <v>5.9862332790000004</v>
      </c>
      <c r="CQ1120">
        <v>5.1244361070000002</v>
      </c>
      <c r="CR1120">
        <v>8.3333333330000006</v>
      </c>
      <c r="CT1120">
        <v>6.7288847199999999</v>
      </c>
      <c r="CW1120">
        <v>10</v>
      </c>
      <c r="CX1120">
        <v>9</v>
      </c>
      <c r="CY1120">
        <v>9.5</v>
      </c>
      <c r="CZ1120">
        <v>6.6666666670000003</v>
      </c>
      <c r="DA1120">
        <v>4.0126688579999996</v>
      </c>
      <c r="DB1120">
        <v>5.5746457700000001</v>
      </c>
      <c r="DC1120">
        <v>10</v>
      </c>
      <c r="DD1120">
        <v>10</v>
      </c>
      <c r="DE1120">
        <v>10</v>
      </c>
      <c r="DF1120">
        <v>7.7089968830000002</v>
      </c>
      <c r="DG1120">
        <v>3.5557873610000001</v>
      </c>
      <c r="DH1120">
        <v>5.151515152</v>
      </c>
      <c r="DI1120">
        <v>5.9098244439999998</v>
      </c>
      <c r="DJ1120">
        <v>3.5321130790000002</v>
      </c>
      <c r="DK1120">
        <v>6.9920170580000001</v>
      </c>
      <c r="DL1120">
        <v>6.9062258950000004</v>
      </c>
      <c r="DM1120">
        <v>5.3412471650000004</v>
      </c>
      <c r="DN1120">
        <v>7.5167480160000002</v>
      </c>
      <c r="DO1120">
        <v>6</v>
      </c>
      <c r="DP1120">
        <v>127</v>
      </c>
      <c r="DQ1120">
        <v>6.7435462450000001</v>
      </c>
      <c r="DR1120">
        <v>93</v>
      </c>
      <c r="DS1120">
        <v>3</v>
      </c>
    </row>
    <row r="1121" spans="1:123" x14ac:dyDescent="0.35">
      <c r="A1121">
        <v>2010</v>
      </c>
      <c r="B1121" t="s">
        <v>555</v>
      </c>
      <c r="C1121" t="s">
        <v>556</v>
      </c>
      <c r="D1121" t="s">
        <v>259</v>
      </c>
      <c r="H1121">
        <v>4.2477780000000003</v>
      </c>
      <c r="I1121">
        <v>6.1583685309999998</v>
      </c>
      <c r="J1121">
        <v>10</v>
      </c>
      <c r="K1121">
        <v>10</v>
      </c>
      <c r="L1121">
        <v>7.5</v>
      </c>
      <c r="M1121">
        <v>10</v>
      </c>
      <c r="N1121">
        <v>10</v>
      </c>
      <c r="O1121">
        <v>9.5</v>
      </c>
      <c r="P1121">
        <v>8.8000000000000007</v>
      </c>
      <c r="Q1121">
        <v>10</v>
      </c>
      <c r="T1121">
        <v>0</v>
      </c>
      <c r="U1121">
        <v>6.266666667</v>
      </c>
      <c r="V1121">
        <v>7.3083450660000002</v>
      </c>
      <c r="W1121">
        <v>0</v>
      </c>
      <c r="X1121">
        <v>5</v>
      </c>
      <c r="Y1121">
        <v>10</v>
      </c>
      <c r="Z1121">
        <v>5</v>
      </c>
      <c r="AA1121">
        <v>7.5</v>
      </c>
      <c r="AB1121">
        <v>6.6666666670000003</v>
      </c>
      <c r="AC1121">
        <v>7.0833333329999997</v>
      </c>
      <c r="AD1121">
        <v>9.9266666669999992</v>
      </c>
      <c r="AE1121">
        <v>8.7055555560000002</v>
      </c>
      <c r="AF1121">
        <v>8.571851852</v>
      </c>
      <c r="AG1121">
        <v>10</v>
      </c>
      <c r="AH1121">
        <v>5</v>
      </c>
      <c r="AI1121">
        <v>7.5</v>
      </c>
      <c r="AJ1121">
        <v>6.6666666670000003</v>
      </c>
      <c r="AK1121">
        <v>7.0833333329999997</v>
      </c>
      <c r="AL1121">
        <v>5</v>
      </c>
      <c r="AM1121">
        <v>3.3333333330000001</v>
      </c>
      <c r="AN1121">
        <v>4.1666666670000003</v>
      </c>
      <c r="AO1121">
        <v>5</v>
      </c>
      <c r="AP1121">
        <v>3.3333333330000001</v>
      </c>
      <c r="AQ1121">
        <v>4.1666666670000003</v>
      </c>
      <c r="AR1121">
        <v>6.0833333329999997</v>
      </c>
      <c r="AS1121">
        <v>10</v>
      </c>
      <c r="AT1121">
        <v>10</v>
      </c>
      <c r="AU1121">
        <v>2.3333333330000001</v>
      </c>
      <c r="AV1121">
        <v>3</v>
      </c>
      <c r="AW1121">
        <v>6.6666666670000003</v>
      </c>
      <c r="AX1121">
        <v>6.6666666670000003</v>
      </c>
      <c r="AY1121">
        <v>10</v>
      </c>
      <c r="AZ1121">
        <v>6.9523809520000004</v>
      </c>
      <c r="BD1121">
        <v>5</v>
      </c>
      <c r="BE1121">
        <v>0</v>
      </c>
      <c r="BF1121">
        <v>0</v>
      </c>
      <c r="BG1121">
        <v>0</v>
      </c>
      <c r="BI1121">
        <v>2.5</v>
      </c>
      <c r="BJ1121">
        <v>5.7997873799999997</v>
      </c>
      <c r="BK1121">
        <v>130</v>
      </c>
      <c r="BL1121">
        <v>9.0588235289999997</v>
      </c>
      <c r="BM1121">
        <v>9.6498637600000006</v>
      </c>
      <c r="BN1121">
        <v>2</v>
      </c>
      <c r="BR1121">
        <v>6.9028957630000001</v>
      </c>
      <c r="BT1121">
        <v>3.9</v>
      </c>
      <c r="BV1121">
        <v>0</v>
      </c>
      <c r="BW1121">
        <v>5</v>
      </c>
      <c r="BX1121">
        <v>3.147057395</v>
      </c>
      <c r="BY1121">
        <v>0.72675391499999997</v>
      </c>
      <c r="CB1121">
        <v>0.82758620699999996</v>
      </c>
      <c r="CC1121">
        <v>2.3345241360000002</v>
      </c>
      <c r="CD1121">
        <v>8.2926479959999995</v>
      </c>
      <c r="CE1121">
        <v>8.8356921419999992</v>
      </c>
      <c r="CF1121">
        <v>9.6331661339999997</v>
      </c>
      <c r="CG1121">
        <v>0</v>
      </c>
      <c r="CH1121">
        <v>6.6903765679999996</v>
      </c>
      <c r="CI1121">
        <v>7.24</v>
      </c>
      <c r="CJ1121">
        <v>7.62</v>
      </c>
      <c r="CK1121">
        <v>7.2868000000000004</v>
      </c>
      <c r="CL1121">
        <v>7.3822666669999997</v>
      </c>
      <c r="CN1121">
        <v>6.4039354709999996</v>
      </c>
      <c r="CO1121">
        <v>6.4039354709999996</v>
      </c>
      <c r="CP1121">
        <v>10</v>
      </c>
      <c r="CR1121">
        <v>0.76923076899999998</v>
      </c>
      <c r="CS1121">
        <v>0.22125128299999999</v>
      </c>
      <c r="CT1121">
        <v>0.49524102599999997</v>
      </c>
      <c r="CU1121">
        <v>6.0703607909999997</v>
      </c>
      <c r="CV1121">
        <v>5</v>
      </c>
      <c r="CW1121">
        <v>10</v>
      </c>
      <c r="CX1121">
        <v>10</v>
      </c>
      <c r="CY1121">
        <v>8.3333333330000006</v>
      </c>
      <c r="CZ1121">
        <v>1.6666666670000001</v>
      </c>
      <c r="DC1121">
        <v>8</v>
      </c>
      <c r="DD1121">
        <v>7.5681075</v>
      </c>
      <c r="DE1121">
        <v>0</v>
      </c>
      <c r="DF1121">
        <v>4.3086935420000003</v>
      </c>
      <c r="DH1121">
        <v>3.4848484850000001</v>
      </c>
      <c r="DI1121">
        <v>3.8607875410000001</v>
      </c>
      <c r="DK1121">
        <v>4.0800220600000001</v>
      </c>
      <c r="DL1121">
        <v>6.9734818540000001</v>
      </c>
      <c r="DM1121">
        <v>4.5997849850000003</v>
      </c>
      <c r="DN1121">
        <v>5.7472706200000001</v>
      </c>
      <c r="DO1121">
        <v>5.55</v>
      </c>
      <c r="DP1121">
        <v>140</v>
      </c>
      <c r="DQ1121">
        <v>5.6748936900000002</v>
      </c>
      <c r="DR1121">
        <v>139</v>
      </c>
      <c r="DS1121">
        <v>4</v>
      </c>
    </row>
    <row r="1122" spans="1:123" x14ac:dyDescent="0.35">
      <c r="A1122">
        <v>2010</v>
      </c>
      <c r="B1122" t="s">
        <v>557</v>
      </c>
      <c r="C1122" t="s">
        <v>558</v>
      </c>
      <c r="D1122" t="s">
        <v>262</v>
      </c>
      <c r="H1122">
        <v>5.2000789999999997</v>
      </c>
      <c r="I1122">
        <v>0</v>
      </c>
      <c r="J1122">
        <v>10</v>
      </c>
      <c r="K1122">
        <v>10</v>
      </c>
      <c r="L1122">
        <v>7.5</v>
      </c>
      <c r="M1122">
        <v>10</v>
      </c>
      <c r="N1122">
        <v>10</v>
      </c>
      <c r="O1122">
        <v>9.5</v>
      </c>
      <c r="P1122">
        <v>10</v>
      </c>
      <c r="Q1122">
        <v>7.5</v>
      </c>
      <c r="T1122">
        <v>5</v>
      </c>
      <c r="U1122">
        <v>7.5</v>
      </c>
      <c r="V1122">
        <v>5.6666666670000003</v>
      </c>
      <c r="W1122">
        <v>10</v>
      </c>
      <c r="X1122">
        <v>10</v>
      </c>
      <c r="Y1122">
        <v>10</v>
      </c>
      <c r="Z1122">
        <v>10</v>
      </c>
      <c r="AD1122">
        <v>9.3711111109999994</v>
      </c>
      <c r="AE1122">
        <v>8.9833333329999991</v>
      </c>
      <c r="AF1122">
        <v>9.1772222219999993</v>
      </c>
      <c r="AS1122">
        <v>10</v>
      </c>
      <c r="AT1122">
        <v>10</v>
      </c>
      <c r="AU1122">
        <v>8</v>
      </c>
      <c r="AV1122">
        <v>7.25</v>
      </c>
      <c r="AZ1122">
        <v>8.8125</v>
      </c>
      <c r="BD1122">
        <v>10</v>
      </c>
      <c r="BE1122">
        <v>0</v>
      </c>
      <c r="BF1122">
        <v>0</v>
      </c>
      <c r="BG1122">
        <v>0</v>
      </c>
      <c r="BI1122">
        <v>5</v>
      </c>
      <c r="BJ1122">
        <v>6.8404016939999996</v>
      </c>
      <c r="BK1122">
        <v>92</v>
      </c>
      <c r="BL1122">
        <v>5.7382352939999999</v>
      </c>
      <c r="BM1122">
        <v>8.4379388659999996</v>
      </c>
      <c r="BN1122">
        <v>0</v>
      </c>
      <c r="BO1122">
        <v>9</v>
      </c>
      <c r="BP1122">
        <v>5</v>
      </c>
      <c r="BQ1122">
        <v>7</v>
      </c>
      <c r="BR1122">
        <v>5.2940435399999997</v>
      </c>
      <c r="BS1122">
        <v>5.7291131899999996</v>
      </c>
      <c r="BT1122">
        <v>4.237872758</v>
      </c>
      <c r="BU1122">
        <v>4.9560597059999996</v>
      </c>
      <c r="BV1122">
        <v>8.3333333330000006</v>
      </c>
      <c r="BW1122">
        <v>4.1666666670000003</v>
      </c>
      <c r="BX1122">
        <v>2.9644980470000002</v>
      </c>
      <c r="BY1122">
        <v>4.6373448650000002</v>
      </c>
      <c r="BZ1122">
        <v>3.507344325</v>
      </c>
      <c r="CA1122">
        <v>2.5436196980000001</v>
      </c>
      <c r="CB1122">
        <v>0.97435897400000004</v>
      </c>
      <c r="CC1122">
        <v>4.505471011</v>
      </c>
      <c r="CD1122">
        <v>8.2169252000000004</v>
      </c>
      <c r="CE1122">
        <v>6.1190290049999998</v>
      </c>
      <c r="CF1122">
        <v>7.8905221010000002</v>
      </c>
      <c r="CG1122">
        <v>10</v>
      </c>
      <c r="CH1122">
        <v>8.0566190770000006</v>
      </c>
      <c r="CI1122">
        <v>8.9533333329999998</v>
      </c>
      <c r="CJ1122">
        <v>8.5</v>
      </c>
      <c r="CK1122">
        <v>5.468</v>
      </c>
      <c r="CL1122">
        <v>7.6404444439999999</v>
      </c>
      <c r="CM1122">
        <v>6.0624731509999998</v>
      </c>
      <c r="CN1122">
        <v>7.804361589</v>
      </c>
      <c r="CO1122">
        <v>6.9334173699999999</v>
      </c>
      <c r="CP1122">
        <v>10</v>
      </c>
      <c r="CQ1122">
        <v>6.2686164880000002</v>
      </c>
      <c r="CR1122">
        <v>6.153846154</v>
      </c>
      <c r="CS1122">
        <v>5.5312820660000002</v>
      </c>
      <c r="CT1122">
        <v>5.9845815690000004</v>
      </c>
      <c r="CU1122">
        <v>7.6396108460000001</v>
      </c>
      <c r="CV1122">
        <v>8</v>
      </c>
      <c r="CW1122">
        <v>9.5365895129999991</v>
      </c>
      <c r="CX1122">
        <v>9</v>
      </c>
      <c r="CY1122">
        <v>8.8455298379999991</v>
      </c>
      <c r="CZ1122">
        <v>10</v>
      </c>
      <c r="DA1122">
        <v>4.5928856979999999</v>
      </c>
      <c r="DB1122">
        <v>5.2971818730000004</v>
      </c>
      <c r="DC1122">
        <v>10</v>
      </c>
      <c r="DD1122">
        <v>5.136215</v>
      </c>
      <c r="DE1122">
        <v>10</v>
      </c>
      <c r="DF1122">
        <v>7.5043804290000002</v>
      </c>
      <c r="DG1122">
        <v>4.0401630080000004</v>
      </c>
      <c r="DH1122">
        <v>6.9696969700000002</v>
      </c>
      <c r="DI1122">
        <v>8.6138351100000001</v>
      </c>
      <c r="DJ1122">
        <v>4.2707392540000004</v>
      </c>
      <c r="DK1122">
        <v>6.0638690840000002</v>
      </c>
      <c r="DL1122">
        <v>7.6460414419999996</v>
      </c>
      <c r="DM1122">
        <v>6.2673908110000003</v>
      </c>
      <c r="DN1122">
        <v>7.5391003589999999</v>
      </c>
      <c r="DO1122">
        <v>6.61</v>
      </c>
      <c r="DP1122">
        <v>95</v>
      </c>
      <c r="DQ1122">
        <v>6.725200847</v>
      </c>
      <c r="DR1122">
        <v>94</v>
      </c>
      <c r="DS1122">
        <v>3</v>
      </c>
    </row>
    <row r="1123" spans="1:123" x14ac:dyDescent="0.35">
      <c r="A1123">
        <v>2010</v>
      </c>
      <c r="B1123" t="s">
        <v>559</v>
      </c>
      <c r="C1123" t="s">
        <v>560</v>
      </c>
      <c r="D1123" t="s">
        <v>256</v>
      </c>
      <c r="E1123">
        <v>4.9333333330000002</v>
      </c>
      <c r="F1123">
        <v>5.5559579379999997</v>
      </c>
      <c r="G1123">
        <v>5.2459871959999997</v>
      </c>
      <c r="H1123">
        <v>5.2</v>
      </c>
      <c r="I1123">
        <v>8.9248050570000004</v>
      </c>
      <c r="J1123">
        <v>10</v>
      </c>
      <c r="K1123">
        <v>10</v>
      </c>
      <c r="L1123">
        <v>2.5</v>
      </c>
      <c r="M1123">
        <v>10</v>
      </c>
      <c r="N1123">
        <v>10</v>
      </c>
      <c r="O1123">
        <v>8.5</v>
      </c>
      <c r="P1123">
        <v>10</v>
      </c>
      <c r="Q1123">
        <v>7.5</v>
      </c>
      <c r="T1123">
        <v>5</v>
      </c>
      <c r="U1123">
        <v>7.5</v>
      </c>
      <c r="V1123">
        <v>8.3082683520000007</v>
      </c>
      <c r="W1123">
        <v>5</v>
      </c>
      <c r="X1123">
        <v>0</v>
      </c>
      <c r="Y1123">
        <v>10</v>
      </c>
      <c r="Z1123">
        <v>5</v>
      </c>
      <c r="AA1123">
        <v>2.5</v>
      </c>
      <c r="AB1123">
        <v>0</v>
      </c>
      <c r="AC1123">
        <v>1.25</v>
      </c>
      <c r="AD1123">
        <v>8.182222222</v>
      </c>
      <c r="AE1123">
        <v>3.747222222</v>
      </c>
      <c r="AF1123">
        <v>4.3931481479999999</v>
      </c>
      <c r="AG1123">
        <v>2.5</v>
      </c>
      <c r="AH1123">
        <v>2.5</v>
      </c>
      <c r="AI1123">
        <v>2.5</v>
      </c>
      <c r="AJ1123">
        <v>3.3333333330000001</v>
      </c>
      <c r="AK1123">
        <v>2.9166666669999999</v>
      </c>
      <c r="AL1123">
        <v>5</v>
      </c>
      <c r="AM1123">
        <v>6.6666666670000003</v>
      </c>
      <c r="AN1123">
        <v>5.8333333329999997</v>
      </c>
      <c r="AO1123">
        <v>7.5</v>
      </c>
      <c r="AP1123">
        <v>6.6666666670000003</v>
      </c>
      <c r="AQ1123">
        <v>7.0833333329999997</v>
      </c>
      <c r="AR1123">
        <v>4.1666666670000003</v>
      </c>
      <c r="AS1123">
        <v>10</v>
      </c>
      <c r="AT1123">
        <v>9.0601442809999995</v>
      </c>
      <c r="AU1123">
        <v>1</v>
      </c>
      <c r="AV1123">
        <v>1.75</v>
      </c>
      <c r="AW1123">
        <v>6.6666666670000003</v>
      </c>
      <c r="AX1123">
        <v>3.3333333330000001</v>
      </c>
      <c r="AY1123">
        <v>0</v>
      </c>
      <c r="AZ1123">
        <v>4.5443063260000001</v>
      </c>
      <c r="BD1123">
        <v>10</v>
      </c>
      <c r="BE1123">
        <v>0</v>
      </c>
      <c r="BF1123">
        <v>0</v>
      </c>
      <c r="BG1123">
        <v>0</v>
      </c>
      <c r="BI1123">
        <v>5</v>
      </c>
      <c r="BJ1123">
        <v>5.6874792019999996</v>
      </c>
      <c r="BK1123">
        <v>134</v>
      </c>
      <c r="BL1123">
        <v>5.6029411759999999</v>
      </c>
      <c r="BM1123">
        <v>7.0027247959999999</v>
      </c>
      <c r="BN1123">
        <v>7</v>
      </c>
      <c r="BO1123">
        <v>7</v>
      </c>
      <c r="BP1123">
        <v>4</v>
      </c>
      <c r="BQ1123">
        <v>5.5</v>
      </c>
      <c r="BR1123">
        <v>6.2764164930000002</v>
      </c>
      <c r="BS1123">
        <v>5.1220170630000004</v>
      </c>
      <c r="BT1123">
        <v>6.011134245</v>
      </c>
      <c r="BU1123">
        <v>6.477574315</v>
      </c>
      <c r="BV1123">
        <v>6.6666666670000003</v>
      </c>
      <c r="BW1123">
        <v>8.3333333330000006</v>
      </c>
      <c r="BX1123">
        <v>4.8819593929999998</v>
      </c>
      <c r="BY1123">
        <v>7.2577911899999998</v>
      </c>
      <c r="BZ1123">
        <v>5.9274437500000001</v>
      </c>
      <c r="CA1123">
        <v>7.3555857060000003</v>
      </c>
      <c r="CB1123">
        <v>0.72413793100000001</v>
      </c>
      <c r="CC1123">
        <v>5.5587649099999998</v>
      </c>
      <c r="CD1123">
        <v>8.8575094159999992</v>
      </c>
      <c r="CE1123">
        <v>9.4377592490000008</v>
      </c>
      <c r="CF1123">
        <v>9.1167462070000003</v>
      </c>
      <c r="CG1123">
        <v>0</v>
      </c>
      <c r="CH1123">
        <v>6.8530037180000001</v>
      </c>
      <c r="CI1123">
        <v>8.86</v>
      </c>
      <c r="CJ1123">
        <v>6.7</v>
      </c>
      <c r="CK1123">
        <v>5.1820000000000004</v>
      </c>
      <c r="CL1123">
        <v>6.9139999999999997</v>
      </c>
      <c r="CM1123">
        <v>5.768781852</v>
      </c>
      <c r="CN1123">
        <v>8.0130926030000005</v>
      </c>
      <c r="CO1123">
        <v>6.8909372280000003</v>
      </c>
      <c r="CP1123">
        <v>7.0454545450000001</v>
      </c>
      <c r="CQ1123">
        <v>7.027973094</v>
      </c>
      <c r="CR1123">
        <v>0.76900000000000002</v>
      </c>
      <c r="CS1123">
        <v>6.9694154030000002</v>
      </c>
      <c r="CT1123">
        <v>4.9221294990000004</v>
      </c>
      <c r="CU1123">
        <v>6.4431303179999997</v>
      </c>
      <c r="CV1123">
        <v>5</v>
      </c>
      <c r="CW1123">
        <v>9.3514137399999999</v>
      </c>
      <c r="CX1123">
        <v>10</v>
      </c>
      <c r="CY1123">
        <v>8.1171379130000005</v>
      </c>
      <c r="CZ1123">
        <v>8.3333333330000006</v>
      </c>
      <c r="DA1123">
        <v>4.8925136650000001</v>
      </c>
      <c r="DB1123">
        <v>5.3090678489999998</v>
      </c>
      <c r="DC1123">
        <v>10</v>
      </c>
      <c r="DD1123">
        <v>7.7551761539999999</v>
      </c>
      <c r="DE1123">
        <v>3</v>
      </c>
      <c r="DF1123">
        <v>6.5483485000000003</v>
      </c>
      <c r="DG1123">
        <v>4.6816175409999996</v>
      </c>
      <c r="DH1123">
        <v>5.9090909089999997</v>
      </c>
      <c r="DI1123">
        <v>9.6036993929999994</v>
      </c>
      <c r="DJ1123">
        <v>5.8846209229999999</v>
      </c>
      <c r="DK1123">
        <v>9.0127499120000003</v>
      </c>
      <c r="DL1123">
        <v>8.3858569890000005</v>
      </c>
      <c r="DM1123">
        <v>7.2462726110000002</v>
      </c>
      <c r="DN1123">
        <v>7.3039196750000004</v>
      </c>
      <c r="DO1123">
        <v>6.49</v>
      </c>
      <c r="DP1123">
        <v>101</v>
      </c>
      <c r="DQ1123">
        <v>6.0887396010000003</v>
      </c>
      <c r="DR1123">
        <v>125</v>
      </c>
      <c r="DS1123">
        <v>4</v>
      </c>
    </row>
    <row r="1124" spans="1:123" x14ac:dyDescent="0.35">
      <c r="A1124">
        <v>2010</v>
      </c>
      <c r="B1124" t="s">
        <v>561</v>
      </c>
      <c r="C1124" t="s">
        <v>562</v>
      </c>
      <c r="D1124" t="s">
        <v>256</v>
      </c>
      <c r="E1124">
        <v>4.8</v>
      </c>
      <c r="F1124">
        <v>5.5175251779999996</v>
      </c>
      <c r="G1124">
        <v>4.1950737670000002</v>
      </c>
      <c r="H1124">
        <v>4.8</v>
      </c>
      <c r="I1124">
        <v>8.3054717359999994</v>
      </c>
      <c r="J1124">
        <v>10</v>
      </c>
      <c r="K1124">
        <v>8.4975625160000003</v>
      </c>
      <c r="L1124">
        <v>2.5</v>
      </c>
      <c r="M1124">
        <v>9.9400868490000001</v>
      </c>
      <c r="N1124">
        <v>9.9806434429999999</v>
      </c>
      <c r="O1124">
        <v>8.1836585619999997</v>
      </c>
      <c r="P1124">
        <v>9.5</v>
      </c>
      <c r="Q1124">
        <v>10</v>
      </c>
      <c r="T1124">
        <v>10</v>
      </c>
      <c r="U1124">
        <v>9.8333333330000006</v>
      </c>
      <c r="V1124">
        <v>8.7741545439999999</v>
      </c>
      <c r="W1124">
        <v>10</v>
      </c>
      <c r="X1124">
        <v>10</v>
      </c>
      <c r="Y1124">
        <v>10</v>
      </c>
      <c r="Z1124">
        <v>10</v>
      </c>
      <c r="AA1124">
        <v>5</v>
      </c>
      <c r="AB1124">
        <v>3.3333333330000001</v>
      </c>
      <c r="AC1124">
        <v>4.1666666670000003</v>
      </c>
      <c r="AD1124">
        <v>7.3155555559999996</v>
      </c>
      <c r="AE1124">
        <v>5.4583333329999997</v>
      </c>
      <c r="AF1124">
        <v>5.6468518520000002</v>
      </c>
      <c r="AG1124">
        <v>5</v>
      </c>
      <c r="AH1124">
        <v>5</v>
      </c>
      <c r="AI1124">
        <v>7.5</v>
      </c>
      <c r="AJ1124">
        <v>3.3333333330000001</v>
      </c>
      <c r="AK1124">
        <v>5.4166666670000003</v>
      </c>
      <c r="AL1124">
        <v>7.5</v>
      </c>
      <c r="AM1124">
        <v>6.6666666670000003</v>
      </c>
      <c r="AN1124">
        <v>7.0833333329999997</v>
      </c>
      <c r="AO1124">
        <v>7.5</v>
      </c>
      <c r="AP1124">
        <v>6.6666666670000003</v>
      </c>
      <c r="AQ1124">
        <v>7.0833333329999997</v>
      </c>
      <c r="AR1124">
        <v>5.9166666670000003</v>
      </c>
      <c r="AS1124">
        <v>8.6173888190000003</v>
      </c>
      <c r="AT1124">
        <v>9.4469555280000002</v>
      </c>
      <c r="AU1124">
        <v>2.6666666669999999</v>
      </c>
      <c r="AV1124">
        <v>4.75</v>
      </c>
      <c r="AW1124">
        <v>6.6666666670000003</v>
      </c>
      <c r="AX1124">
        <v>6.6666666670000003</v>
      </c>
      <c r="AY1124">
        <v>3.3333333330000001</v>
      </c>
      <c r="AZ1124">
        <v>6.0210968109999996</v>
      </c>
      <c r="BD1124">
        <v>10</v>
      </c>
      <c r="BE1124">
        <v>10</v>
      </c>
      <c r="BF1124">
        <v>10</v>
      </c>
      <c r="BG1124">
        <v>10</v>
      </c>
      <c r="BI1124">
        <v>10</v>
      </c>
      <c r="BJ1124">
        <v>7.1520001689999999</v>
      </c>
      <c r="BK1124">
        <v>86</v>
      </c>
      <c r="BL1124">
        <v>6.1205882349999996</v>
      </c>
      <c r="BM1124">
        <v>6.1607629429999999</v>
      </c>
      <c r="BN1124">
        <v>7</v>
      </c>
      <c r="BO1124">
        <v>7</v>
      </c>
      <c r="BP1124">
        <v>7</v>
      </c>
      <c r="BQ1124">
        <v>7</v>
      </c>
      <c r="BR1124">
        <v>6.5703377950000004</v>
      </c>
      <c r="BS1124">
        <v>3.7730664279999999</v>
      </c>
      <c r="BT1124">
        <v>4.4266506430000003</v>
      </c>
      <c r="BU1124">
        <v>5.3468885369999999</v>
      </c>
      <c r="BV1124">
        <v>3.3333333330000001</v>
      </c>
      <c r="BW1124">
        <v>5.8333333329999997</v>
      </c>
      <c r="BX1124">
        <v>5.6040976220000003</v>
      </c>
      <c r="BY1124">
        <v>8.8018574919999999</v>
      </c>
      <c r="BZ1124">
        <v>4.1934621339999998</v>
      </c>
      <c r="CA1124">
        <v>5.9534495539999996</v>
      </c>
      <c r="CB1124">
        <v>0.92592592600000001</v>
      </c>
      <c r="CC1124">
        <v>5.0572823700000002</v>
      </c>
      <c r="CD1124">
        <v>8.3392836129999992</v>
      </c>
      <c r="CE1124">
        <v>8.8011597609999992</v>
      </c>
      <c r="CF1124">
        <v>8.2867111589999993</v>
      </c>
      <c r="CG1124">
        <v>10</v>
      </c>
      <c r="CH1124">
        <v>8.8567886330000007</v>
      </c>
      <c r="CI1124">
        <v>9.5733333330000008</v>
      </c>
      <c r="CJ1124">
        <v>8.02</v>
      </c>
      <c r="CK1124">
        <v>1.1692</v>
      </c>
      <c r="CL1124">
        <v>6.2541777779999999</v>
      </c>
      <c r="CM1124">
        <v>5.659462993</v>
      </c>
      <c r="CN1124">
        <v>8.0541375970000004</v>
      </c>
      <c r="CO1124">
        <v>6.8568002950000002</v>
      </c>
      <c r="CP1124">
        <v>10</v>
      </c>
      <c r="CQ1124">
        <v>5.8183478580000001</v>
      </c>
      <c r="CR1124">
        <v>3.076923077</v>
      </c>
      <c r="CS1124">
        <v>10</v>
      </c>
      <c r="CT1124">
        <v>6.2984236449999997</v>
      </c>
      <c r="CU1124">
        <v>7.3523504300000004</v>
      </c>
      <c r="CV1124">
        <v>5</v>
      </c>
      <c r="CW1124">
        <v>7.5533168999999996</v>
      </c>
      <c r="CX1124">
        <v>10</v>
      </c>
      <c r="CY1124">
        <v>7.5177722999999999</v>
      </c>
      <c r="CZ1124">
        <v>5.5666666669999998</v>
      </c>
      <c r="DA1124">
        <v>4.9980280720000003</v>
      </c>
      <c r="DB1124">
        <v>7.0572218160000002</v>
      </c>
      <c r="DC1124">
        <v>8</v>
      </c>
      <c r="DD1124">
        <v>2.517253846</v>
      </c>
      <c r="DE1124">
        <v>1</v>
      </c>
      <c r="DF1124">
        <v>4.8565284000000002</v>
      </c>
      <c r="DG1124">
        <v>3.3428238029999999</v>
      </c>
      <c r="DH1124">
        <v>6.9696969700000002</v>
      </c>
      <c r="DI1124">
        <v>9.6617278570000007</v>
      </c>
      <c r="DJ1124">
        <v>4.507967346</v>
      </c>
      <c r="DK1124">
        <v>7.4788581839999999</v>
      </c>
      <c r="DL1124">
        <v>7.5003201979999998</v>
      </c>
      <c r="DM1124">
        <v>6.5768990599999997</v>
      </c>
      <c r="DN1124">
        <v>6.3170665870000002</v>
      </c>
      <c r="DO1124">
        <v>6.83</v>
      </c>
      <c r="DP1124">
        <v>80</v>
      </c>
      <c r="DQ1124">
        <v>6.9910000840000004</v>
      </c>
      <c r="DR1124">
        <v>75</v>
      </c>
      <c r="DS1124">
        <v>2</v>
      </c>
    </row>
    <row r="1125" spans="1:123" x14ac:dyDescent="0.35">
      <c r="A1125">
        <v>2010</v>
      </c>
      <c r="B1125" t="s">
        <v>563</v>
      </c>
      <c r="C1125" t="s">
        <v>564</v>
      </c>
      <c r="D1125" t="s">
        <v>259</v>
      </c>
      <c r="E1125">
        <v>2.733333333</v>
      </c>
      <c r="F1125">
        <v>5.1281219020000002</v>
      </c>
      <c r="G1125">
        <v>4.3085187280000001</v>
      </c>
      <c r="H1125">
        <v>4.0999999999999996</v>
      </c>
      <c r="I1125">
        <v>6.273050145</v>
      </c>
      <c r="J1125">
        <v>10</v>
      </c>
      <c r="K1125">
        <v>8.8205854890000008</v>
      </c>
      <c r="L1125">
        <v>5</v>
      </c>
      <c r="M1125">
        <v>9.2628659310000003</v>
      </c>
      <c r="N1125">
        <v>9.5813078489999999</v>
      </c>
      <c r="O1125">
        <v>8.5329518540000002</v>
      </c>
      <c r="P1125">
        <v>9.5</v>
      </c>
      <c r="Q1125">
        <v>10</v>
      </c>
      <c r="T1125">
        <v>0</v>
      </c>
      <c r="U1125">
        <v>6.5</v>
      </c>
      <c r="V1125">
        <v>7.1020006660000004</v>
      </c>
      <c r="W1125">
        <v>5</v>
      </c>
      <c r="X1125">
        <v>5</v>
      </c>
      <c r="Y1125">
        <v>5</v>
      </c>
      <c r="Z1125">
        <v>5</v>
      </c>
      <c r="AA1125">
        <v>7.5</v>
      </c>
      <c r="AB1125">
        <v>3.3333333330000001</v>
      </c>
      <c r="AC1125">
        <v>5.4166666670000003</v>
      </c>
      <c r="AD1125">
        <v>7.7177777780000003</v>
      </c>
      <c r="AE1125">
        <v>7.7777777779999999</v>
      </c>
      <c r="AF1125">
        <v>6.9707407410000002</v>
      </c>
      <c r="AG1125">
        <v>7.5</v>
      </c>
      <c r="AH1125">
        <v>7.5</v>
      </c>
      <c r="AI1125">
        <v>5</v>
      </c>
      <c r="AJ1125">
        <v>3.3333333330000001</v>
      </c>
      <c r="AK1125">
        <v>4.1666666670000003</v>
      </c>
      <c r="AL1125">
        <v>5</v>
      </c>
      <c r="AM1125">
        <v>3.3333333330000001</v>
      </c>
      <c r="AN1125">
        <v>4.1666666670000003</v>
      </c>
      <c r="AO1125">
        <v>7.5</v>
      </c>
      <c r="AP1125">
        <v>6.6666666670000003</v>
      </c>
      <c r="AQ1125">
        <v>7.0833333329999997</v>
      </c>
      <c r="AR1125">
        <v>6.0833333329999997</v>
      </c>
      <c r="AS1125">
        <v>4.1029274449999997</v>
      </c>
      <c r="AT1125">
        <v>10</v>
      </c>
      <c r="AU1125">
        <v>3.6666666669999999</v>
      </c>
      <c r="AV1125">
        <v>4.75</v>
      </c>
      <c r="AW1125">
        <v>10</v>
      </c>
      <c r="AX1125">
        <v>10</v>
      </c>
      <c r="AY1125">
        <v>10</v>
      </c>
      <c r="AZ1125">
        <v>7.5027991590000003</v>
      </c>
      <c r="BD1125">
        <v>5</v>
      </c>
      <c r="BE1125">
        <v>0</v>
      </c>
      <c r="BF1125">
        <v>0</v>
      </c>
      <c r="BG1125">
        <v>0</v>
      </c>
      <c r="BI1125">
        <v>2.5</v>
      </c>
      <c r="BJ1125">
        <v>5.6061874899999999</v>
      </c>
      <c r="BK1125">
        <v>136</v>
      </c>
      <c r="BL1125">
        <v>7.7382352939999999</v>
      </c>
      <c r="BM1125">
        <v>9.891825613</v>
      </c>
      <c r="BN1125">
        <v>10</v>
      </c>
      <c r="BO1125">
        <v>8</v>
      </c>
      <c r="BP1125">
        <v>4</v>
      </c>
      <c r="BQ1125">
        <v>6</v>
      </c>
      <c r="BR1125">
        <v>8.4075152269999993</v>
      </c>
      <c r="BS1125">
        <v>4.5649682709999997</v>
      </c>
      <c r="BT1125">
        <v>4.8226384290000004</v>
      </c>
      <c r="BU1125">
        <v>5.198378806</v>
      </c>
      <c r="BV1125">
        <v>3.3333333330000001</v>
      </c>
      <c r="BW1125">
        <v>5.8333333329999997</v>
      </c>
      <c r="BX1125">
        <v>4.0436064649999999</v>
      </c>
      <c r="BY1125">
        <v>8.1395740120000006</v>
      </c>
      <c r="BZ1125">
        <v>4.9502232819999996</v>
      </c>
      <c r="CA1125">
        <v>4.569242139</v>
      </c>
      <c r="CB1125">
        <v>0.96296296299999995</v>
      </c>
      <c r="CC1125">
        <v>4.9570592549999999</v>
      </c>
      <c r="CD1125">
        <v>7.3298155029999998</v>
      </c>
      <c r="CE1125">
        <v>8.3153020439999992</v>
      </c>
      <c r="CF1125">
        <v>9.2046894229999996</v>
      </c>
      <c r="CG1125">
        <v>10</v>
      </c>
      <c r="CH1125">
        <v>8.7124517420000007</v>
      </c>
      <c r="CI1125">
        <v>8.6066666670000007</v>
      </c>
      <c r="CJ1125">
        <v>7.5</v>
      </c>
      <c r="CK1125">
        <v>5.3</v>
      </c>
      <c r="CL1125">
        <v>7.1355555559999999</v>
      </c>
      <c r="CM1125">
        <v>5.6293251790000003</v>
      </c>
      <c r="CN1125">
        <v>4.9393123289999998</v>
      </c>
      <c r="CO1125">
        <v>5.2843187540000001</v>
      </c>
      <c r="CP1125">
        <v>10</v>
      </c>
      <c r="CQ1125">
        <v>7.1347580769999999</v>
      </c>
      <c r="CR1125">
        <v>8.461538462</v>
      </c>
      <c r="CS1125">
        <v>3.2081435979999999</v>
      </c>
      <c r="CT1125">
        <v>6.2681467120000001</v>
      </c>
      <c r="CU1125">
        <v>7.1720052560000003</v>
      </c>
      <c r="CV1125">
        <v>10</v>
      </c>
      <c r="CW1125">
        <v>8.2297967799999991</v>
      </c>
      <c r="CX1125">
        <v>9</v>
      </c>
      <c r="CY1125">
        <v>9.0765989269999992</v>
      </c>
      <c r="CZ1125">
        <v>10</v>
      </c>
      <c r="DA1125">
        <v>6.7283397840000001</v>
      </c>
      <c r="DB1125">
        <v>8.5481798720000004</v>
      </c>
      <c r="DC1125">
        <v>8</v>
      </c>
      <c r="DD1125">
        <v>10</v>
      </c>
      <c r="DE1125">
        <v>10</v>
      </c>
      <c r="DF1125">
        <v>8.8794199430000003</v>
      </c>
      <c r="DG1125">
        <v>4.8859827439999997</v>
      </c>
      <c r="DH1125">
        <v>4.848484848</v>
      </c>
      <c r="DI1125">
        <v>8.0238105609999995</v>
      </c>
      <c r="DJ1125">
        <v>3.0339341819999999</v>
      </c>
      <c r="DK1125">
        <v>7.1672455719999997</v>
      </c>
      <c r="DL1125">
        <v>7.6124134620000001</v>
      </c>
      <c r="DM1125">
        <v>5.9286452279999997</v>
      </c>
      <c r="DN1125">
        <v>7.9615546989999997</v>
      </c>
      <c r="DO1125">
        <v>7.44</v>
      </c>
      <c r="DP1125">
        <v>34</v>
      </c>
      <c r="DQ1125">
        <v>6.5230937449999997</v>
      </c>
      <c r="DR1125">
        <v>110</v>
      </c>
      <c r="DS1125">
        <v>3</v>
      </c>
    </row>
    <row r="1126" spans="1:123" x14ac:dyDescent="0.35">
      <c r="A1126">
        <v>2010</v>
      </c>
      <c r="B1126" t="s">
        <v>565</v>
      </c>
      <c r="C1126" t="s">
        <v>566</v>
      </c>
      <c r="D1126" t="s">
        <v>253</v>
      </c>
      <c r="E1126">
        <v>5.0999999999999996</v>
      </c>
      <c r="F1126">
        <v>5.1852539750000002</v>
      </c>
      <c r="G1126">
        <v>3.9324416270000002</v>
      </c>
      <c r="H1126">
        <v>4.7</v>
      </c>
      <c r="I1126">
        <v>8.2634711299999992</v>
      </c>
      <c r="J1126">
        <v>10</v>
      </c>
      <c r="K1126">
        <v>10</v>
      </c>
      <c r="L1126">
        <v>7.5</v>
      </c>
      <c r="M1126">
        <v>9.9927331969999997</v>
      </c>
      <c r="N1126">
        <v>9.9651193459999998</v>
      </c>
      <c r="O1126">
        <v>9.4915705090000007</v>
      </c>
      <c r="P1126">
        <v>10</v>
      </c>
      <c r="Q1126">
        <v>10</v>
      </c>
      <c r="T1126">
        <v>10</v>
      </c>
      <c r="U1126">
        <v>10</v>
      </c>
      <c r="V1126">
        <v>9.2516805459999993</v>
      </c>
      <c r="W1126">
        <v>10</v>
      </c>
      <c r="X1126">
        <v>5</v>
      </c>
      <c r="Y1126">
        <v>10</v>
      </c>
      <c r="Z1126">
        <v>8.3333333330000006</v>
      </c>
      <c r="AA1126">
        <v>10</v>
      </c>
      <c r="AB1126">
        <v>10</v>
      </c>
      <c r="AC1126">
        <v>10</v>
      </c>
      <c r="AD1126">
        <v>7.7622222220000001</v>
      </c>
      <c r="AE1126">
        <v>6.6666666670000003</v>
      </c>
      <c r="AF1126">
        <v>8.1429629630000004</v>
      </c>
      <c r="AG1126">
        <v>7.5</v>
      </c>
      <c r="AH1126">
        <v>7.5</v>
      </c>
      <c r="AI1126">
        <v>10</v>
      </c>
      <c r="AJ1126">
        <v>3.3333333330000001</v>
      </c>
      <c r="AK1126">
        <v>6.6666666670000003</v>
      </c>
      <c r="AL1126">
        <v>7.5</v>
      </c>
      <c r="AM1126">
        <v>3.3333333330000001</v>
      </c>
      <c r="AN1126">
        <v>5.4166666670000003</v>
      </c>
      <c r="AO1126">
        <v>10</v>
      </c>
      <c r="AP1126">
        <v>6.6666666670000003</v>
      </c>
      <c r="AQ1126">
        <v>8.3333333330000006</v>
      </c>
      <c r="AR1126">
        <v>7.0833333329999997</v>
      </c>
      <c r="AS1126">
        <v>10</v>
      </c>
      <c r="AT1126">
        <v>10</v>
      </c>
      <c r="AU1126">
        <v>4.6666666670000003</v>
      </c>
      <c r="AV1126">
        <v>5</v>
      </c>
      <c r="AW1126">
        <v>10</v>
      </c>
      <c r="AX1126">
        <v>10</v>
      </c>
      <c r="AY1126">
        <v>10</v>
      </c>
      <c r="AZ1126">
        <v>8.5238095240000007</v>
      </c>
      <c r="BD1126">
        <v>10</v>
      </c>
      <c r="BE1126">
        <v>10</v>
      </c>
      <c r="BF1126">
        <v>10</v>
      </c>
      <c r="BG1126">
        <v>10</v>
      </c>
      <c r="BI1126">
        <v>10</v>
      </c>
      <c r="BJ1126">
        <v>7.6962640520000001</v>
      </c>
      <c r="BK1126">
        <v>59</v>
      </c>
      <c r="BL1126">
        <v>4.6764705879999999</v>
      </c>
      <c r="BM1126">
        <v>4.2839237060000004</v>
      </c>
      <c r="BN1126">
        <v>10</v>
      </c>
      <c r="BO1126">
        <v>10</v>
      </c>
      <c r="BP1126">
        <v>5</v>
      </c>
      <c r="BQ1126">
        <v>7.5</v>
      </c>
      <c r="BR1126">
        <v>6.615098573</v>
      </c>
      <c r="BS1126">
        <v>1.800983083</v>
      </c>
      <c r="BT1126">
        <v>2.2671700420000001</v>
      </c>
      <c r="BU1126">
        <v>2.7772119169999998</v>
      </c>
      <c r="BV1126">
        <v>8.3333333330000006</v>
      </c>
      <c r="BW1126">
        <v>6.6666666670000003</v>
      </c>
      <c r="BX1126">
        <v>5.3580494439999997</v>
      </c>
      <c r="BY1126">
        <v>6.5068153879999997</v>
      </c>
      <c r="BZ1126">
        <v>3.282716083</v>
      </c>
      <c r="CA1126">
        <v>6.0810582499999999</v>
      </c>
      <c r="CB1126">
        <v>0.928571429</v>
      </c>
      <c r="CC1126">
        <v>4.6150718790000003</v>
      </c>
      <c r="CD1126">
        <v>6.9777896349999997</v>
      </c>
      <c r="CE1126">
        <v>7.2893758660000003</v>
      </c>
      <c r="CF1126">
        <v>8.1242821040000006</v>
      </c>
      <c r="CG1126">
        <v>0</v>
      </c>
      <c r="CH1126">
        <v>5.5978619009999999</v>
      </c>
      <c r="CI1126">
        <v>9.4533333329999998</v>
      </c>
      <c r="CJ1126">
        <v>9.08</v>
      </c>
      <c r="CK1126">
        <v>7.3319999999999999</v>
      </c>
      <c r="CL1126">
        <v>8.6217777780000002</v>
      </c>
      <c r="CM1126">
        <v>3.909974917</v>
      </c>
      <c r="CN1126">
        <v>5.5886574009999999</v>
      </c>
      <c r="CO1126">
        <v>4.7493161590000001</v>
      </c>
      <c r="CP1126">
        <v>10</v>
      </c>
      <c r="CQ1126">
        <v>4.312303708</v>
      </c>
      <c r="CR1126">
        <v>0</v>
      </c>
      <c r="CS1126">
        <v>4.314400011</v>
      </c>
      <c r="CT1126">
        <v>2.8755679070000002</v>
      </c>
      <c r="CU1126">
        <v>6.5616654609999996</v>
      </c>
      <c r="CV1126">
        <v>8</v>
      </c>
      <c r="CW1126">
        <v>6.2632457549999998</v>
      </c>
      <c r="CX1126">
        <v>10</v>
      </c>
      <c r="CY1126">
        <v>8.0877485849999999</v>
      </c>
      <c r="CZ1126">
        <v>5.5666666669999998</v>
      </c>
      <c r="DA1126">
        <v>6.3184879169999997</v>
      </c>
      <c r="DB1126">
        <v>7.0135665830000002</v>
      </c>
      <c r="DC1126">
        <v>8</v>
      </c>
      <c r="DD1126">
        <v>9.2517253850000003</v>
      </c>
      <c r="DE1126">
        <v>0</v>
      </c>
      <c r="DF1126">
        <v>6.0250744249999997</v>
      </c>
      <c r="DG1126">
        <v>2.4467362499999998</v>
      </c>
      <c r="DH1126">
        <v>5.6060606059999998</v>
      </c>
      <c r="DI1126">
        <v>9.1794822880000009</v>
      </c>
      <c r="DJ1126">
        <v>2.7016624880000002</v>
      </c>
      <c r="DK1126">
        <v>2.3535368889999999</v>
      </c>
      <c r="DL1126">
        <v>2.6354725110000001</v>
      </c>
      <c r="DM1126">
        <v>4.1538251720000003</v>
      </c>
      <c r="DN1126">
        <v>6.0888827269999997</v>
      </c>
      <c r="DO1126">
        <v>5.9</v>
      </c>
      <c r="DP1126">
        <v>134</v>
      </c>
      <c r="DQ1126">
        <v>6.7981320260000002</v>
      </c>
      <c r="DR1126">
        <v>89</v>
      </c>
      <c r="DS1126">
        <v>3</v>
      </c>
    </row>
    <row r="1127" spans="1:123" x14ac:dyDescent="0.35">
      <c r="A1127">
        <v>2010</v>
      </c>
      <c r="B1127" t="s">
        <v>567</v>
      </c>
      <c r="C1127" t="s">
        <v>568</v>
      </c>
      <c r="D1127" t="s">
        <v>256</v>
      </c>
      <c r="E1127">
        <v>6.0666666669999998</v>
      </c>
      <c r="F1127">
        <v>6.0370913249999996</v>
      </c>
      <c r="G1127">
        <v>7.4864907729999999</v>
      </c>
      <c r="H1127">
        <v>6.5</v>
      </c>
      <c r="I1127">
        <v>9.6759639229999994</v>
      </c>
      <c r="J1127">
        <v>10</v>
      </c>
      <c r="K1127">
        <v>10</v>
      </c>
      <c r="L1127">
        <v>10</v>
      </c>
      <c r="M1127">
        <v>10</v>
      </c>
      <c r="N1127">
        <v>10</v>
      </c>
      <c r="O1127">
        <v>10</v>
      </c>
      <c r="P1127">
        <v>7</v>
      </c>
      <c r="Q1127">
        <v>5</v>
      </c>
      <c r="T1127">
        <v>5</v>
      </c>
      <c r="U1127">
        <v>5.6666666670000003</v>
      </c>
      <c r="V1127">
        <v>8.4475435300000008</v>
      </c>
      <c r="W1127">
        <v>10</v>
      </c>
      <c r="X1127">
        <v>0</v>
      </c>
      <c r="Y1127">
        <v>5</v>
      </c>
      <c r="Z1127">
        <v>5</v>
      </c>
      <c r="AA1127">
        <v>2.5</v>
      </c>
      <c r="AB1127">
        <v>3.3333333330000001</v>
      </c>
      <c r="AC1127">
        <v>2.9166666669999999</v>
      </c>
      <c r="AD1127">
        <v>9.26</v>
      </c>
      <c r="AE1127">
        <v>4.8555555559999997</v>
      </c>
      <c r="AF1127">
        <v>5.6774074069999996</v>
      </c>
      <c r="AG1127">
        <v>5</v>
      </c>
      <c r="AH1127">
        <v>2.5</v>
      </c>
      <c r="AI1127">
        <v>0</v>
      </c>
      <c r="AJ1127">
        <v>0</v>
      </c>
      <c r="AK1127">
        <v>0</v>
      </c>
      <c r="AL1127">
        <v>5</v>
      </c>
      <c r="AM1127">
        <v>3.3333333330000001</v>
      </c>
      <c r="AN1127">
        <v>4.1666666670000003</v>
      </c>
      <c r="AO1127">
        <v>10</v>
      </c>
      <c r="AP1127">
        <v>6.6666666670000003</v>
      </c>
      <c r="AQ1127">
        <v>8.3333333330000006</v>
      </c>
      <c r="AR1127">
        <v>4</v>
      </c>
      <c r="AS1127">
        <v>10</v>
      </c>
      <c r="AT1127">
        <v>10</v>
      </c>
      <c r="AU1127">
        <v>2</v>
      </c>
      <c r="AV1127">
        <v>4</v>
      </c>
      <c r="AW1127">
        <v>10</v>
      </c>
      <c r="AX1127">
        <v>6.6666666670000003</v>
      </c>
      <c r="AY1127">
        <v>3.3333333330000001</v>
      </c>
      <c r="AZ1127">
        <v>6.5714285710000002</v>
      </c>
      <c r="BD1127">
        <v>0</v>
      </c>
      <c r="BE1127">
        <v>0</v>
      </c>
      <c r="BF1127">
        <v>0</v>
      </c>
      <c r="BG1127">
        <v>0</v>
      </c>
      <c r="BI1127">
        <v>0</v>
      </c>
      <c r="BJ1127">
        <v>5.8617694800000004</v>
      </c>
      <c r="BK1127">
        <v>127</v>
      </c>
      <c r="BL1127">
        <v>7.791176471</v>
      </c>
      <c r="BM1127">
        <v>9.7125955160000004</v>
      </c>
      <c r="BN1127">
        <v>2</v>
      </c>
      <c r="BO1127">
        <v>10</v>
      </c>
      <c r="BP1127">
        <v>10</v>
      </c>
      <c r="BQ1127">
        <v>10</v>
      </c>
      <c r="BR1127">
        <v>7.3759429970000001</v>
      </c>
      <c r="BS1127">
        <v>6.7962953940000004</v>
      </c>
      <c r="BT1127">
        <v>5.658446745</v>
      </c>
      <c r="BU1127">
        <v>6.3467551289999999</v>
      </c>
      <c r="BV1127">
        <v>8.3333333330000006</v>
      </c>
      <c r="BW1127">
        <v>6.6666666670000003</v>
      </c>
      <c r="BX1127">
        <v>4.8256298299999996</v>
      </c>
      <c r="BY1127">
        <v>9.3047790500000005</v>
      </c>
      <c r="BZ1127">
        <v>8.5495549519999994</v>
      </c>
      <c r="CA1127">
        <v>8.9835909279999999</v>
      </c>
      <c r="CB1127">
        <v>0.58620689699999995</v>
      </c>
      <c r="CC1127">
        <v>5.7689509450000003</v>
      </c>
      <c r="CD1127">
        <v>8.2095542740000003</v>
      </c>
      <c r="CE1127">
        <v>5.2335391360000001</v>
      </c>
      <c r="CF1127">
        <v>9.8239999999999998</v>
      </c>
      <c r="CG1127">
        <v>10</v>
      </c>
      <c r="CH1127">
        <v>8.3167733520000002</v>
      </c>
      <c r="CI1127">
        <v>10</v>
      </c>
      <c r="CJ1127">
        <v>9.02</v>
      </c>
      <c r="CK1127">
        <v>7.0011999999999999</v>
      </c>
      <c r="CL1127">
        <v>8.6737333329999995</v>
      </c>
      <c r="CM1127">
        <v>7.6506721149999999</v>
      </c>
      <c r="CN1127">
        <v>9.1405906839999993</v>
      </c>
      <c r="CO1127">
        <v>8.3956313990000009</v>
      </c>
      <c r="CP1127">
        <v>10</v>
      </c>
      <c r="CQ1127">
        <v>6.6774200830000003</v>
      </c>
      <c r="CR1127">
        <v>5.8333333329999997</v>
      </c>
      <c r="CS1127">
        <v>3.4293948809999999</v>
      </c>
      <c r="CT1127">
        <v>5.3133827660000001</v>
      </c>
      <c r="CU1127">
        <v>8.0956868750000002</v>
      </c>
      <c r="CV1127">
        <v>5</v>
      </c>
      <c r="CW1127">
        <v>7.9166166169999999</v>
      </c>
      <c r="CX1127">
        <v>10</v>
      </c>
      <c r="CY1127">
        <v>7.6388722060000003</v>
      </c>
      <c r="CZ1127">
        <v>10</v>
      </c>
      <c r="DA1127">
        <v>6.5947247290000002</v>
      </c>
      <c r="DB1127">
        <v>8.3781578499999991</v>
      </c>
      <c r="DC1127">
        <v>6</v>
      </c>
      <c r="DD1127">
        <v>10</v>
      </c>
      <c r="DE1127">
        <v>10</v>
      </c>
      <c r="DF1127">
        <v>8.4954804300000006</v>
      </c>
      <c r="DG1127">
        <v>5.595785791</v>
      </c>
      <c r="DH1127">
        <v>8.7878787880000004</v>
      </c>
      <c r="DI1127">
        <v>9.5249600769999994</v>
      </c>
      <c r="DJ1127">
        <v>7.9727286179999997</v>
      </c>
      <c r="DK1127">
        <v>9.9905890660000001</v>
      </c>
      <c r="DL1127">
        <v>9.8654880820000006</v>
      </c>
      <c r="DM1127">
        <v>8.6229050709999999</v>
      </c>
      <c r="DN1127">
        <v>8.2524192349999996</v>
      </c>
      <c r="DO1127">
        <v>7.56</v>
      </c>
      <c r="DP1127">
        <v>23</v>
      </c>
      <c r="DQ1127">
        <v>6.71088474</v>
      </c>
      <c r="DR1127">
        <v>98</v>
      </c>
      <c r="DS1127">
        <v>3</v>
      </c>
    </row>
    <row r="1128" spans="1:123" x14ac:dyDescent="0.35">
      <c r="A1128">
        <v>2010</v>
      </c>
      <c r="B1128" t="s">
        <v>569</v>
      </c>
      <c r="C1128" t="s">
        <v>570</v>
      </c>
      <c r="D1128" t="s">
        <v>271</v>
      </c>
      <c r="E1128">
        <v>8.3000000000000007</v>
      </c>
      <c r="F1128">
        <v>7.2354657400000004</v>
      </c>
      <c r="G1128">
        <v>7.5467761710000003</v>
      </c>
      <c r="H1128">
        <v>7.7</v>
      </c>
      <c r="I1128">
        <v>9.52232652</v>
      </c>
      <c r="J1128">
        <v>10</v>
      </c>
      <c r="K1128">
        <v>10</v>
      </c>
      <c r="L1128">
        <v>10</v>
      </c>
      <c r="M1128">
        <v>10</v>
      </c>
      <c r="N1128">
        <v>9.9330851800000008</v>
      </c>
      <c r="O1128">
        <v>9.9866170360000002</v>
      </c>
      <c r="P1128">
        <v>9.5</v>
      </c>
      <c r="Q1128">
        <v>10</v>
      </c>
      <c r="T1128">
        <v>10</v>
      </c>
      <c r="U1128">
        <v>9.8333333330000006</v>
      </c>
      <c r="V1128">
        <v>9.7807589630000003</v>
      </c>
      <c r="W1128">
        <v>10</v>
      </c>
      <c r="X1128">
        <v>10</v>
      </c>
      <c r="Y1128">
        <v>10</v>
      </c>
      <c r="Z1128">
        <v>10</v>
      </c>
      <c r="AA1128">
        <v>10</v>
      </c>
      <c r="AB1128">
        <v>6.6666666670000003</v>
      </c>
      <c r="AC1128">
        <v>8.3333333330000006</v>
      </c>
      <c r="AD1128">
        <v>7.4733333330000002</v>
      </c>
      <c r="AE1128">
        <v>5.1861111109999998</v>
      </c>
      <c r="AF1128">
        <v>6.9975925930000002</v>
      </c>
      <c r="AG1128">
        <v>10</v>
      </c>
      <c r="AH1128">
        <v>10</v>
      </c>
      <c r="AI1128">
        <v>10</v>
      </c>
      <c r="AJ1128">
        <v>10</v>
      </c>
      <c r="AK1128">
        <v>10</v>
      </c>
      <c r="AL1128">
        <v>10</v>
      </c>
      <c r="AM1128">
        <v>10</v>
      </c>
      <c r="AN1128">
        <v>10</v>
      </c>
      <c r="AO1128">
        <v>10</v>
      </c>
      <c r="AP1128">
        <v>10</v>
      </c>
      <c r="AQ1128">
        <v>10</v>
      </c>
      <c r="AR1128">
        <v>10</v>
      </c>
      <c r="AS1128">
        <v>10</v>
      </c>
      <c r="AT1128">
        <v>10</v>
      </c>
      <c r="AU1128">
        <v>8</v>
      </c>
      <c r="AV1128">
        <v>8</v>
      </c>
      <c r="AW1128">
        <v>10</v>
      </c>
      <c r="AX1128">
        <v>10</v>
      </c>
      <c r="AY1128">
        <v>10</v>
      </c>
      <c r="AZ1128">
        <v>9.4285714289999998</v>
      </c>
      <c r="BD1128">
        <v>10</v>
      </c>
      <c r="BE1128">
        <v>10</v>
      </c>
      <c r="BF1128">
        <v>10</v>
      </c>
      <c r="BG1128">
        <v>10</v>
      </c>
      <c r="BI1128">
        <v>10</v>
      </c>
      <c r="BJ1128">
        <v>9.0128061430000006</v>
      </c>
      <c r="BK1128">
        <v>21</v>
      </c>
      <c r="BL1128">
        <v>4.5382352939999997</v>
      </c>
      <c r="BM1128">
        <v>5.7493188010000003</v>
      </c>
      <c r="BN1128">
        <v>8</v>
      </c>
      <c r="BO1128">
        <v>5</v>
      </c>
      <c r="BP1128">
        <v>1</v>
      </c>
      <c r="BQ1128">
        <v>3</v>
      </c>
      <c r="BR1128">
        <v>5.3218885240000002</v>
      </c>
      <c r="BS1128">
        <v>8.6643271790000007</v>
      </c>
      <c r="BT1128">
        <v>6.7851742310000001</v>
      </c>
      <c r="BU1128">
        <v>8.3441674359999993</v>
      </c>
      <c r="BV1128">
        <v>10</v>
      </c>
      <c r="BW1128">
        <v>9.1666666669999994</v>
      </c>
      <c r="BX1128">
        <v>5.950722464</v>
      </c>
      <c r="BY1128">
        <v>7.9069792970000004</v>
      </c>
      <c r="BZ1128">
        <v>7.7716748720000002</v>
      </c>
      <c r="CA1128">
        <v>7.1506142309999996</v>
      </c>
      <c r="CB1128">
        <v>1</v>
      </c>
      <c r="CC1128">
        <v>7.9711473750000001</v>
      </c>
      <c r="CD1128">
        <v>9.2605686259999995</v>
      </c>
      <c r="CE1128">
        <v>9.7336930339999999</v>
      </c>
      <c r="CF1128">
        <v>9.3428571429999998</v>
      </c>
      <c r="CG1128">
        <v>10</v>
      </c>
      <c r="CH1128">
        <v>9.5842797009999998</v>
      </c>
      <c r="CI1128">
        <v>9.632409333</v>
      </c>
      <c r="CJ1128">
        <v>8.98</v>
      </c>
      <c r="CK1128">
        <v>6.4096000000000002</v>
      </c>
      <c r="CL1128">
        <v>8.3406697780000005</v>
      </c>
      <c r="CM1128">
        <v>7.5149974359999998</v>
      </c>
      <c r="CN1128">
        <v>9.2030346860000005</v>
      </c>
      <c r="CO1128">
        <v>8.3590160610000002</v>
      </c>
      <c r="CP1128">
        <v>10</v>
      </c>
      <c r="CQ1128">
        <v>7.9910316669999997</v>
      </c>
      <c r="CR1128">
        <v>8.3333333330000006</v>
      </c>
      <c r="CS1128">
        <v>8.9606769469999996</v>
      </c>
      <c r="CT1128">
        <v>8.428347316</v>
      </c>
      <c r="CU1128">
        <v>8.7820082890000002</v>
      </c>
      <c r="CV1128">
        <v>10</v>
      </c>
      <c r="CW1128">
        <v>3.002422857</v>
      </c>
      <c r="CX1128">
        <v>9</v>
      </c>
      <c r="CY1128">
        <v>7.3341409520000003</v>
      </c>
      <c r="CZ1128">
        <v>8.9</v>
      </c>
      <c r="DA1128">
        <v>5.6706424359999996</v>
      </c>
      <c r="DB1128">
        <v>7.8678543589999999</v>
      </c>
      <c r="DC1128">
        <v>8</v>
      </c>
      <c r="DD1128">
        <v>9.0813490110000004</v>
      </c>
      <c r="DE1128">
        <v>10</v>
      </c>
      <c r="DF1128">
        <v>8.2533076340000004</v>
      </c>
      <c r="DG1128">
        <v>3.5015275639999999</v>
      </c>
      <c r="DH1128">
        <v>7.7272727269999999</v>
      </c>
      <c r="DI1128">
        <v>9.5764319590000007</v>
      </c>
      <c r="DJ1128">
        <v>7.6979041209999997</v>
      </c>
      <c r="DK1128">
        <v>9.1894620459999992</v>
      </c>
      <c r="DL1128">
        <v>8.7669740889999996</v>
      </c>
      <c r="DM1128">
        <v>7.7432620840000004</v>
      </c>
      <c r="DN1128">
        <v>7.7769035569999998</v>
      </c>
      <c r="DO1128">
        <v>7.89</v>
      </c>
      <c r="DP1128">
        <v>8</v>
      </c>
      <c r="DQ1128">
        <v>8.4514030709999997</v>
      </c>
      <c r="DR1128">
        <v>10</v>
      </c>
      <c r="DS1128">
        <v>1</v>
      </c>
    </row>
    <row r="1129" spans="1:123" x14ac:dyDescent="0.35">
      <c r="A1129">
        <v>2010</v>
      </c>
      <c r="B1129" t="s">
        <v>571</v>
      </c>
      <c r="C1129" t="s">
        <v>572</v>
      </c>
      <c r="D1129" t="s">
        <v>315</v>
      </c>
      <c r="E1129">
        <v>7.266666667</v>
      </c>
      <c r="F1129">
        <v>6.5321267040000004</v>
      </c>
      <c r="G1129">
        <v>6.5387777079999996</v>
      </c>
      <c r="H1129">
        <v>6.8</v>
      </c>
      <c r="I1129">
        <v>8.0920251879999991</v>
      </c>
      <c r="J1129">
        <v>10</v>
      </c>
      <c r="K1129">
        <v>9.6627317189999999</v>
      </c>
      <c r="L1129">
        <v>10</v>
      </c>
      <c r="M1129">
        <v>9.9956898620000008</v>
      </c>
      <c r="N1129">
        <v>9.9890091489999993</v>
      </c>
      <c r="O1129">
        <v>9.9294861460000003</v>
      </c>
      <c r="P1129">
        <v>9.5</v>
      </c>
      <c r="Q1129">
        <v>10</v>
      </c>
      <c r="T1129">
        <v>10</v>
      </c>
      <c r="U1129">
        <v>9.8333333330000006</v>
      </c>
      <c r="V1129">
        <v>9.2849482220000006</v>
      </c>
      <c r="W1129">
        <v>10</v>
      </c>
      <c r="X1129">
        <v>10</v>
      </c>
      <c r="Y1129">
        <v>10</v>
      </c>
      <c r="Z1129">
        <v>10</v>
      </c>
      <c r="AA1129">
        <v>7.5</v>
      </c>
      <c r="AB1129">
        <v>10</v>
      </c>
      <c r="AC1129">
        <v>8.75</v>
      </c>
      <c r="AD1129">
        <v>7.82</v>
      </c>
      <c r="AE1129">
        <v>9.0722222220000006</v>
      </c>
      <c r="AF1129">
        <v>8.5474074069999997</v>
      </c>
      <c r="AG1129">
        <v>10</v>
      </c>
      <c r="AH1129">
        <v>10</v>
      </c>
      <c r="AI1129">
        <v>7.5</v>
      </c>
      <c r="AJ1129">
        <v>6.6666666670000003</v>
      </c>
      <c r="AK1129">
        <v>7.0833333329999997</v>
      </c>
      <c r="AL1129">
        <v>7.5</v>
      </c>
      <c r="AM1129">
        <v>10</v>
      </c>
      <c r="AN1129">
        <v>8.75</v>
      </c>
      <c r="AO1129">
        <v>10</v>
      </c>
      <c r="AP1129">
        <v>6.6666666670000003</v>
      </c>
      <c r="AQ1129">
        <v>8.3333333330000006</v>
      </c>
      <c r="AR1129">
        <v>8.8333333330000006</v>
      </c>
      <c r="AS1129">
        <v>10</v>
      </c>
      <c r="AT1129">
        <v>10</v>
      </c>
      <c r="AU1129">
        <v>8.6666666669999994</v>
      </c>
      <c r="AV1129">
        <v>8</v>
      </c>
      <c r="AW1129">
        <v>10</v>
      </c>
      <c r="AX1129">
        <v>10</v>
      </c>
      <c r="AY1129">
        <v>10</v>
      </c>
      <c r="AZ1129">
        <v>9.5238095240000007</v>
      </c>
      <c r="BD1129">
        <v>10</v>
      </c>
      <c r="BE1129">
        <v>10</v>
      </c>
      <c r="BF1129">
        <v>10</v>
      </c>
      <c r="BG1129">
        <v>10</v>
      </c>
      <c r="BI1129">
        <v>10</v>
      </c>
      <c r="BJ1129">
        <v>8.7116920820000008</v>
      </c>
      <c r="BK1129">
        <v>33</v>
      </c>
      <c r="BL1129">
        <v>5.8529411759999999</v>
      </c>
      <c r="BM1129">
        <v>5.6915007649999998</v>
      </c>
      <c r="BN1129">
        <v>7</v>
      </c>
      <c r="BO1129">
        <v>7</v>
      </c>
      <c r="BP1129">
        <v>7</v>
      </c>
      <c r="BQ1129">
        <v>7</v>
      </c>
      <c r="BR1129">
        <v>6.3861104849999997</v>
      </c>
      <c r="BS1129">
        <v>6.5718607960000002</v>
      </c>
      <c r="BT1129">
        <v>5.6267600399999997</v>
      </c>
      <c r="BU1129">
        <v>6.7611246960000004</v>
      </c>
      <c r="BV1129">
        <v>6.6666666670000003</v>
      </c>
      <c r="BW1129">
        <v>8.3333333330000006</v>
      </c>
      <c r="BX1129">
        <v>7.3287457299999996</v>
      </c>
      <c r="BY1129">
        <v>9.5102401600000004</v>
      </c>
      <c r="BZ1129">
        <v>7.5964419909999998</v>
      </c>
      <c r="CA1129">
        <v>5.8926846179999997</v>
      </c>
      <c r="CB1129">
        <v>1</v>
      </c>
      <c r="CC1129">
        <v>7.1430953370000001</v>
      </c>
      <c r="CD1129">
        <v>9.4621707789999991</v>
      </c>
      <c r="CE1129">
        <v>9.5787934880000005</v>
      </c>
      <c r="CF1129">
        <v>9.6719913119999994</v>
      </c>
      <c r="CG1129">
        <v>10</v>
      </c>
      <c r="CH1129">
        <v>9.6782388949999998</v>
      </c>
      <c r="CI1129">
        <v>9.5466666670000002</v>
      </c>
      <c r="CJ1129">
        <v>9.3000000000000007</v>
      </c>
      <c r="CK1129">
        <v>6.43</v>
      </c>
      <c r="CL1129">
        <v>8.4255555560000008</v>
      </c>
      <c r="CM1129">
        <v>5.9650310099999997</v>
      </c>
      <c r="CN1129">
        <v>9.3493216980000007</v>
      </c>
      <c r="CO1129">
        <v>7.6571763539999997</v>
      </c>
      <c r="CP1129">
        <v>10</v>
      </c>
      <c r="CQ1129">
        <v>6.4616163420000001</v>
      </c>
      <c r="CR1129">
        <v>3.846153846</v>
      </c>
      <c r="CS1129">
        <v>4.0931487290000002</v>
      </c>
      <c r="CT1129">
        <v>4.8003063060000004</v>
      </c>
      <c r="CU1129">
        <v>7.7207595539999998</v>
      </c>
      <c r="CV1129">
        <v>10</v>
      </c>
      <c r="CW1129">
        <v>3.3272470529999998</v>
      </c>
      <c r="CX1129">
        <v>10</v>
      </c>
      <c r="CY1129">
        <v>7.775749018</v>
      </c>
      <c r="CZ1129">
        <v>10</v>
      </c>
      <c r="DA1129">
        <v>6.8405293909999996</v>
      </c>
      <c r="DB1129">
        <v>7.4939987979999998</v>
      </c>
      <c r="DC1129">
        <v>10</v>
      </c>
      <c r="DD1129">
        <v>10</v>
      </c>
      <c r="DE1129">
        <v>10</v>
      </c>
      <c r="DF1129">
        <v>9.0557546979999994</v>
      </c>
      <c r="DG1129">
        <v>4.0303173389999998</v>
      </c>
      <c r="DH1129">
        <v>7.8787878789999999</v>
      </c>
      <c r="DI1129">
        <v>9.7931945569999996</v>
      </c>
      <c r="DJ1129">
        <v>5.9907259699999997</v>
      </c>
      <c r="DK1129">
        <v>9.9768346250000004</v>
      </c>
      <c r="DL1129">
        <v>7.9038559509999997</v>
      </c>
      <c r="DM1129">
        <v>7.5956193870000002</v>
      </c>
      <c r="DN1129">
        <v>8.1423743670000004</v>
      </c>
      <c r="DO1129">
        <v>7.81</v>
      </c>
      <c r="DP1129">
        <v>11</v>
      </c>
      <c r="DQ1129">
        <v>8.2608460410000006</v>
      </c>
      <c r="DR1129">
        <v>20</v>
      </c>
      <c r="DS1129">
        <v>1</v>
      </c>
    </row>
    <row r="1130" spans="1:123" x14ac:dyDescent="0.35">
      <c r="A1130">
        <v>2010</v>
      </c>
      <c r="B1130" t="s">
        <v>573</v>
      </c>
      <c r="C1130" t="s">
        <v>574</v>
      </c>
      <c r="D1130" t="s">
        <v>262</v>
      </c>
      <c r="E1130">
        <v>7.0333333329999999</v>
      </c>
      <c r="F1130">
        <v>7.1408485270000002</v>
      </c>
      <c r="G1130">
        <v>5.0352224400000001</v>
      </c>
      <c r="H1130">
        <v>6.4</v>
      </c>
      <c r="I1130">
        <v>7.5699491620000003</v>
      </c>
      <c r="J1130">
        <v>10</v>
      </c>
      <c r="K1130">
        <v>10</v>
      </c>
      <c r="L1130">
        <v>10</v>
      </c>
      <c r="M1130">
        <v>10</v>
      </c>
      <c r="N1130">
        <v>10</v>
      </c>
      <c r="O1130">
        <v>10</v>
      </c>
      <c r="P1130">
        <v>10</v>
      </c>
      <c r="Q1130">
        <v>10</v>
      </c>
      <c r="T1130">
        <v>10</v>
      </c>
      <c r="U1130">
        <v>10</v>
      </c>
      <c r="V1130">
        <v>9.1899830540000007</v>
      </c>
      <c r="W1130">
        <v>10</v>
      </c>
      <c r="X1130">
        <v>10</v>
      </c>
      <c r="Y1130">
        <v>10</v>
      </c>
      <c r="Z1130">
        <v>10</v>
      </c>
      <c r="AA1130">
        <v>10</v>
      </c>
      <c r="AB1130">
        <v>10</v>
      </c>
      <c r="AC1130">
        <v>10</v>
      </c>
      <c r="AD1130">
        <v>10</v>
      </c>
      <c r="AE1130">
        <v>9.8166666669999998</v>
      </c>
      <c r="AF1130">
        <v>9.9388888889999993</v>
      </c>
      <c r="AG1130">
        <v>10</v>
      </c>
      <c r="AH1130">
        <v>10</v>
      </c>
      <c r="AI1130">
        <v>10</v>
      </c>
      <c r="AJ1130">
        <v>10</v>
      </c>
      <c r="AK1130">
        <v>10</v>
      </c>
      <c r="AL1130">
        <v>10</v>
      </c>
      <c r="AM1130">
        <v>10</v>
      </c>
      <c r="AN1130">
        <v>10</v>
      </c>
      <c r="AO1130">
        <v>10</v>
      </c>
      <c r="AP1130">
        <v>10</v>
      </c>
      <c r="AQ1130">
        <v>10</v>
      </c>
      <c r="AR1130">
        <v>10</v>
      </c>
      <c r="AS1130">
        <v>10</v>
      </c>
      <c r="AT1130">
        <v>10</v>
      </c>
      <c r="AU1130">
        <v>7.3333333329999997</v>
      </c>
      <c r="AV1130">
        <v>7.5</v>
      </c>
      <c r="AW1130">
        <v>10</v>
      </c>
      <c r="AX1130">
        <v>10</v>
      </c>
      <c r="AY1130">
        <v>10</v>
      </c>
      <c r="AZ1130">
        <v>9.2619047620000003</v>
      </c>
      <c r="BD1130">
        <v>10</v>
      </c>
      <c r="BE1130">
        <v>10</v>
      </c>
      <c r="BF1130">
        <v>10</v>
      </c>
      <c r="BG1130">
        <v>10</v>
      </c>
      <c r="BI1130">
        <v>10</v>
      </c>
      <c r="BJ1130">
        <v>8.8175751289999997</v>
      </c>
      <c r="BK1130">
        <v>27</v>
      </c>
      <c r="BL1130">
        <v>6.9441176469999997</v>
      </c>
      <c r="BM1130">
        <v>6.2942779289999997</v>
      </c>
      <c r="BN1130">
        <v>6</v>
      </c>
      <c r="BO1130">
        <v>9</v>
      </c>
      <c r="BP1130">
        <v>7</v>
      </c>
      <c r="BQ1130">
        <v>8</v>
      </c>
      <c r="BR1130">
        <v>6.8095988939999996</v>
      </c>
      <c r="BS1130">
        <v>7.1265087200000004</v>
      </c>
      <c r="BT1130">
        <v>5.2623143570000002</v>
      </c>
      <c r="BU1130">
        <v>6.7543541850000004</v>
      </c>
      <c r="BV1130">
        <v>6.6666666670000003</v>
      </c>
      <c r="BW1130">
        <v>4.1666666670000003</v>
      </c>
      <c r="BX1130">
        <v>3.8839447649999999</v>
      </c>
      <c r="BY1130">
        <v>6.4188005410000004</v>
      </c>
      <c r="BZ1130">
        <v>6.0243378700000001</v>
      </c>
      <c r="CA1130">
        <v>6.678260335</v>
      </c>
      <c r="CB1130">
        <v>1</v>
      </c>
      <c r="CC1130">
        <v>5.8868726789999997</v>
      </c>
      <c r="CD1130">
        <v>7.8984348239999997</v>
      </c>
      <c r="CE1130">
        <v>9.3589180840000008</v>
      </c>
      <c r="CF1130">
        <v>8.6647226259999997</v>
      </c>
      <c r="CG1130">
        <v>10</v>
      </c>
      <c r="CH1130">
        <v>8.9805188840000003</v>
      </c>
      <c r="CI1130">
        <v>8.6466666669999999</v>
      </c>
      <c r="CJ1130">
        <v>7.9</v>
      </c>
      <c r="CK1130">
        <v>6.766</v>
      </c>
      <c r="CL1130">
        <v>7.7708888890000001</v>
      </c>
      <c r="CM1130">
        <v>6.55964642</v>
      </c>
      <c r="CN1130">
        <v>7.3655005530000004</v>
      </c>
      <c r="CO1130">
        <v>6.9625734870000002</v>
      </c>
      <c r="CP1130">
        <v>10</v>
      </c>
      <c r="CQ1130">
        <v>8.0162632709999997</v>
      </c>
      <c r="CR1130">
        <v>8.461538462</v>
      </c>
      <c r="CS1130">
        <v>6.9694154030000002</v>
      </c>
      <c r="CT1130">
        <v>7.8157390449999999</v>
      </c>
      <c r="CU1130">
        <v>8.1373003550000007</v>
      </c>
      <c r="CV1130">
        <v>5</v>
      </c>
      <c r="CW1130">
        <v>9.4724651420000008</v>
      </c>
      <c r="CX1130">
        <v>10</v>
      </c>
      <c r="CY1130">
        <v>8.1574883810000003</v>
      </c>
      <c r="CZ1130">
        <v>6.6666666670000003</v>
      </c>
      <c r="DA1130">
        <v>3.2779915449999999</v>
      </c>
      <c r="DB1130">
        <v>2.1419003449999998</v>
      </c>
      <c r="DC1130">
        <v>8</v>
      </c>
      <c r="DD1130">
        <v>4.6124227690000001</v>
      </c>
      <c r="DE1130">
        <v>10</v>
      </c>
      <c r="DF1130">
        <v>5.7831635539999997</v>
      </c>
      <c r="DG1130">
        <v>3.5159324070000002</v>
      </c>
      <c r="DH1130">
        <v>6.0606060609999997</v>
      </c>
      <c r="DI1130">
        <v>9.5143230800000005</v>
      </c>
      <c r="DJ1130">
        <v>7.2018479150000001</v>
      </c>
      <c r="DK1130">
        <v>6.967869737</v>
      </c>
      <c r="DL1130">
        <v>6.233666307</v>
      </c>
      <c r="DM1130">
        <v>6.5823742510000001</v>
      </c>
      <c r="DN1130">
        <v>6.8410087290000003</v>
      </c>
      <c r="DO1130">
        <v>7.33</v>
      </c>
      <c r="DP1130">
        <v>41</v>
      </c>
      <c r="DQ1130">
        <v>8.0737875639999999</v>
      </c>
      <c r="DR1130">
        <v>31</v>
      </c>
      <c r="DS1130">
        <v>1</v>
      </c>
    </row>
    <row r="1131" spans="1:123" x14ac:dyDescent="0.35">
      <c r="A1131">
        <v>2010</v>
      </c>
      <c r="B1131" t="s">
        <v>575</v>
      </c>
      <c r="C1131" t="s">
        <v>576</v>
      </c>
      <c r="D1131" t="s">
        <v>262</v>
      </c>
      <c r="E1131">
        <v>3</v>
      </c>
      <c r="F1131">
        <v>3.7816877849999999</v>
      </c>
      <c r="G1131">
        <v>2.3692389619999998</v>
      </c>
      <c r="H1131">
        <v>3.1</v>
      </c>
      <c r="I1131">
        <v>0</v>
      </c>
      <c r="J1131">
        <v>5</v>
      </c>
      <c r="K1131">
        <v>10</v>
      </c>
      <c r="L1131">
        <v>5</v>
      </c>
      <c r="M1131">
        <v>10</v>
      </c>
      <c r="N1131">
        <v>10</v>
      </c>
      <c r="O1131">
        <v>8</v>
      </c>
      <c r="P1131">
        <v>10</v>
      </c>
      <c r="Q1131">
        <v>10</v>
      </c>
      <c r="T1131">
        <v>10</v>
      </c>
      <c r="U1131">
        <v>10</v>
      </c>
      <c r="V1131">
        <v>6</v>
      </c>
      <c r="W1131">
        <v>10</v>
      </c>
      <c r="X1131">
        <v>10</v>
      </c>
      <c r="Y1131">
        <v>10</v>
      </c>
      <c r="Z1131">
        <v>10</v>
      </c>
      <c r="AA1131">
        <v>7.5</v>
      </c>
      <c r="AB1131">
        <v>6.6666666670000003</v>
      </c>
      <c r="AC1131">
        <v>7.0833333329999997</v>
      </c>
      <c r="AD1131">
        <v>8.806666667</v>
      </c>
      <c r="AE1131">
        <v>8.1</v>
      </c>
      <c r="AF1131">
        <v>7.9966666670000004</v>
      </c>
      <c r="AG1131">
        <v>7.5</v>
      </c>
      <c r="AH1131">
        <v>5</v>
      </c>
      <c r="AI1131">
        <v>7.5</v>
      </c>
      <c r="AJ1131">
        <v>3.3333333330000001</v>
      </c>
      <c r="AK1131">
        <v>5.4166666670000003</v>
      </c>
      <c r="AL1131">
        <v>5</v>
      </c>
      <c r="AM1131">
        <v>6.6666666670000003</v>
      </c>
      <c r="AN1131">
        <v>5.8333333329999997</v>
      </c>
      <c r="AO1131">
        <v>5</v>
      </c>
      <c r="AP1131">
        <v>3.3333333330000001</v>
      </c>
      <c r="AQ1131">
        <v>4.1666666670000003</v>
      </c>
      <c r="AR1131">
        <v>5.5833333329999997</v>
      </c>
      <c r="AS1131">
        <v>10</v>
      </c>
      <c r="AT1131">
        <v>10</v>
      </c>
      <c r="AU1131">
        <v>1</v>
      </c>
      <c r="AV1131">
        <v>2.75</v>
      </c>
      <c r="AW1131">
        <v>10</v>
      </c>
      <c r="AX1131">
        <v>10</v>
      </c>
      <c r="AY1131">
        <v>6.6666666670000003</v>
      </c>
      <c r="AZ1131">
        <v>7.2023809520000004</v>
      </c>
      <c r="BD1131">
        <v>10</v>
      </c>
      <c r="BE1131">
        <v>10</v>
      </c>
      <c r="BF1131">
        <v>10</v>
      </c>
      <c r="BG1131">
        <v>10</v>
      </c>
      <c r="BI1131">
        <v>10</v>
      </c>
      <c r="BJ1131">
        <v>6.353238095</v>
      </c>
      <c r="BK1131">
        <v>115</v>
      </c>
      <c r="BL1131">
        <v>7.0588235289999997</v>
      </c>
      <c r="BM1131">
        <v>5.7738419619999997</v>
      </c>
      <c r="BN1131">
        <v>0</v>
      </c>
      <c r="BO1131">
        <v>8</v>
      </c>
      <c r="BP1131">
        <v>6</v>
      </c>
      <c r="BQ1131">
        <v>7</v>
      </c>
      <c r="BR1131">
        <v>4.9581663730000001</v>
      </c>
      <c r="BS1131">
        <v>1.081705594</v>
      </c>
      <c r="BT1131">
        <v>1.244040807</v>
      </c>
      <c r="BU1131">
        <v>1.2450279040000001</v>
      </c>
      <c r="BV1131">
        <v>0.83333333300000001</v>
      </c>
      <c r="BW1131">
        <v>1.6666666670000001</v>
      </c>
      <c r="BX1131">
        <v>3.9657914339999998</v>
      </c>
      <c r="BY1131">
        <v>8.4600508820000009</v>
      </c>
      <c r="BZ1131">
        <v>1.990207141</v>
      </c>
      <c r="CA1131">
        <v>1.8059539200000001</v>
      </c>
      <c r="CB1131">
        <v>1</v>
      </c>
      <c r="CC1131">
        <v>2.4769752980000002</v>
      </c>
      <c r="CD1131">
        <v>5.9022581540000001</v>
      </c>
      <c r="CE1131">
        <v>3.807110309</v>
      </c>
      <c r="CF1131">
        <v>4.187513837</v>
      </c>
      <c r="CG1131">
        <v>5</v>
      </c>
      <c r="CH1131">
        <v>4.7242205750000004</v>
      </c>
      <c r="CI1131">
        <v>8.4466666670000006</v>
      </c>
      <c r="CJ1131">
        <v>7.5</v>
      </c>
      <c r="CK1131">
        <v>7.45</v>
      </c>
      <c r="CL1131">
        <v>7.7988888889999997</v>
      </c>
      <c r="CM1131">
        <v>3.5591620160000002</v>
      </c>
      <c r="CN1131">
        <v>1.6227681329999999</v>
      </c>
      <c r="CO1131">
        <v>2.5909650750000002</v>
      </c>
      <c r="CP1131">
        <v>0</v>
      </c>
      <c r="CQ1131">
        <v>3.1826812250000001</v>
      </c>
      <c r="CR1131">
        <v>0.76923076899999998</v>
      </c>
      <c r="CS1131">
        <v>6.5269128380000003</v>
      </c>
      <c r="CT1131">
        <v>3.492941611</v>
      </c>
      <c r="CU1131">
        <v>3.4706988939999999</v>
      </c>
      <c r="CV1131">
        <v>5</v>
      </c>
      <c r="CW1131">
        <v>7.7862862860000002</v>
      </c>
      <c r="CX1131">
        <v>5</v>
      </c>
      <c r="CY1131">
        <v>5.9287620949999997</v>
      </c>
      <c r="CZ1131">
        <v>3.3333333330000001</v>
      </c>
      <c r="DA1131">
        <v>2.157141293</v>
      </c>
      <c r="DB1131">
        <v>4.5454709160000002</v>
      </c>
      <c r="DC1131">
        <v>8</v>
      </c>
      <c r="DE1131">
        <v>0</v>
      </c>
      <c r="DF1131">
        <v>3.607189108</v>
      </c>
      <c r="DG1131">
        <v>1.9662560280000001</v>
      </c>
      <c r="DH1131">
        <v>1.818181818</v>
      </c>
      <c r="DI1131">
        <v>6.3925001110000004</v>
      </c>
      <c r="DJ1131">
        <v>2.9763276009999999</v>
      </c>
      <c r="DK1131">
        <v>4.7069942029999998</v>
      </c>
      <c r="DL1131">
        <v>0.31514193200000001</v>
      </c>
      <c r="DM1131">
        <v>3.0292336149999999</v>
      </c>
      <c r="DN1131">
        <v>4.1883949400000002</v>
      </c>
      <c r="DO1131">
        <v>3.96</v>
      </c>
      <c r="DP1131">
        <v>153</v>
      </c>
      <c r="DQ1131">
        <v>5.1566190479999996</v>
      </c>
      <c r="DR1131">
        <v>150</v>
      </c>
      <c r="DS1131">
        <v>4</v>
      </c>
    </row>
    <row r="1132" spans="1:123" x14ac:dyDescent="0.35">
      <c r="A1132">
        <v>2010</v>
      </c>
      <c r="B1132" t="s">
        <v>577</v>
      </c>
      <c r="C1132" t="s">
        <v>578</v>
      </c>
      <c r="D1132" t="s">
        <v>280</v>
      </c>
      <c r="E1132">
        <v>6.6666666670000003</v>
      </c>
      <c r="F1132">
        <v>4.3491010939999999</v>
      </c>
      <c r="G1132">
        <v>5.6948467520000001</v>
      </c>
      <c r="H1132">
        <v>5.6</v>
      </c>
      <c r="I1132">
        <v>9.3959705810000003</v>
      </c>
      <c r="J1132">
        <v>10</v>
      </c>
      <c r="K1132">
        <v>10</v>
      </c>
      <c r="L1132">
        <v>10</v>
      </c>
      <c r="M1132">
        <v>10</v>
      </c>
      <c r="N1132">
        <v>10</v>
      </c>
      <c r="O1132">
        <v>10</v>
      </c>
      <c r="P1132">
        <v>10</v>
      </c>
      <c r="Q1132">
        <v>10</v>
      </c>
      <c r="T1132">
        <v>10</v>
      </c>
      <c r="U1132">
        <v>10</v>
      </c>
      <c r="V1132">
        <v>9.7986568599999995</v>
      </c>
      <c r="W1132">
        <v>0</v>
      </c>
      <c r="X1132">
        <v>5</v>
      </c>
      <c r="Y1132">
        <v>10</v>
      </c>
      <c r="Z1132">
        <v>5</v>
      </c>
      <c r="AA1132">
        <v>5</v>
      </c>
      <c r="AB1132">
        <v>3.3333333330000001</v>
      </c>
      <c r="AC1132">
        <v>4.1666666670000003</v>
      </c>
      <c r="AD1132">
        <v>7.3555555559999997</v>
      </c>
      <c r="AE1132">
        <v>6.483333333</v>
      </c>
      <c r="AF1132">
        <v>6.0018518519999997</v>
      </c>
      <c r="AG1132">
        <v>2.5</v>
      </c>
      <c r="AH1132">
        <v>2.5</v>
      </c>
      <c r="AI1132">
        <v>0</v>
      </c>
      <c r="AJ1132">
        <v>3.3333333330000001</v>
      </c>
      <c r="AK1132">
        <v>1.6666666670000001</v>
      </c>
      <c r="AL1132">
        <v>2.5</v>
      </c>
      <c r="AM1132">
        <v>3.3333333330000001</v>
      </c>
      <c r="AN1132">
        <v>2.9166666669999999</v>
      </c>
      <c r="AO1132">
        <v>5</v>
      </c>
      <c r="AP1132">
        <v>3.3333333330000001</v>
      </c>
      <c r="AQ1132">
        <v>4.1666666670000003</v>
      </c>
      <c r="AR1132">
        <v>2.75</v>
      </c>
      <c r="AS1132">
        <v>10</v>
      </c>
      <c r="AT1132">
        <v>9.4348527139999998</v>
      </c>
      <c r="AU1132">
        <v>0.66666666699999999</v>
      </c>
      <c r="AV1132">
        <v>1.75</v>
      </c>
      <c r="AW1132">
        <v>3.3333333330000001</v>
      </c>
      <c r="AX1132">
        <v>3.3333333330000001</v>
      </c>
      <c r="AY1132">
        <v>3.3333333330000001</v>
      </c>
      <c r="AZ1132">
        <v>4.550217054</v>
      </c>
      <c r="BD1132">
        <v>10</v>
      </c>
      <c r="BE1132">
        <v>10</v>
      </c>
      <c r="BF1132">
        <v>10</v>
      </c>
      <c r="BG1132">
        <v>10</v>
      </c>
      <c r="BI1132">
        <v>10</v>
      </c>
      <c r="BJ1132">
        <v>6.6798711060000002</v>
      </c>
      <c r="BK1132">
        <v>99</v>
      </c>
      <c r="BL1132">
        <v>9.0764705879999994</v>
      </c>
      <c r="BO1132">
        <v>5</v>
      </c>
      <c r="BP1132">
        <v>5</v>
      </c>
      <c r="BQ1132">
        <v>5</v>
      </c>
      <c r="BR1132">
        <v>7.0382352939999997</v>
      </c>
      <c r="BS1132">
        <v>4.3257044330000003</v>
      </c>
      <c r="BT1132">
        <v>4.3924349170000001</v>
      </c>
      <c r="BU1132">
        <v>4.5223163670000002</v>
      </c>
      <c r="BV1132">
        <v>5</v>
      </c>
      <c r="BW1132">
        <v>6.6666666670000003</v>
      </c>
      <c r="BX1132">
        <v>6.5096942049999997</v>
      </c>
      <c r="BY1132">
        <v>8.725516721</v>
      </c>
      <c r="BZ1132">
        <v>6.9555958999999996</v>
      </c>
      <c r="CA1132">
        <v>5.852459767</v>
      </c>
      <c r="CB1132">
        <v>0.96551724100000003</v>
      </c>
      <c r="CC1132">
        <v>5.7819390259999999</v>
      </c>
      <c r="CD1132">
        <v>8.0151217300000006</v>
      </c>
      <c r="CE1132">
        <v>7.4608933960000003</v>
      </c>
      <c r="CF1132">
        <v>8.2276799280000006</v>
      </c>
      <c r="CG1132">
        <v>0</v>
      </c>
      <c r="CH1132">
        <v>5.9259237630000001</v>
      </c>
      <c r="CI1132">
        <v>8.1574803150000008</v>
      </c>
      <c r="CJ1132">
        <v>8.0399999999999991</v>
      </c>
      <c r="CK1132">
        <v>5.2160000000000002</v>
      </c>
      <c r="CL1132">
        <v>7.1378267720000004</v>
      </c>
      <c r="CM1132">
        <v>4.5385539670000004</v>
      </c>
      <c r="CN1132">
        <v>7.0087295049999998</v>
      </c>
      <c r="CO1132">
        <v>5.7736417360000001</v>
      </c>
      <c r="CP1132">
        <v>10</v>
      </c>
      <c r="CQ1132">
        <v>5.3484058169999997</v>
      </c>
      <c r="CR1132">
        <v>0.76923076899999998</v>
      </c>
      <c r="CS1132">
        <v>0.55312820699999998</v>
      </c>
      <c r="CT1132">
        <v>2.223588264</v>
      </c>
      <c r="CU1132">
        <v>6.2837641929999997</v>
      </c>
      <c r="CW1132">
        <v>9.2557557559999992</v>
      </c>
      <c r="CX1132">
        <v>10</v>
      </c>
      <c r="CY1132">
        <v>9.6278778779999996</v>
      </c>
      <c r="CZ1132">
        <v>7.233333333</v>
      </c>
      <c r="DA1132">
        <v>5.4359559669999999</v>
      </c>
      <c r="DB1132">
        <v>7.7887245329999999</v>
      </c>
      <c r="DC1132">
        <v>10</v>
      </c>
      <c r="DD1132">
        <v>2.517253846</v>
      </c>
      <c r="DE1132">
        <v>0</v>
      </c>
      <c r="DF1132">
        <v>5.4958779470000003</v>
      </c>
      <c r="DG1132">
        <v>2.8468831670000001</v>
      </c>
      <c r="DH1132">
        <v>5.9090909089999997</v>
      </c>
      <c r="DI1132">
        <v>8.4799252599999999</v>
      </c>
      <c r="DJ1132">
        <v>3.6264720330000002</v>
      </c>
      <c r="DK1132">
        <v>7.4599314879999996</v>
      </c>
      <c r="DL1132">
        <v>0</v>
      </c>
      <c r="DM1132">
        <v>4.7203838090000003</v>
      </c>
      <c r="DN1132">
        <v>6.6147132109999998</v>
      </c>
      <c r="DO1132">
        <v>6.33</v>
      </c>
      <c r="DP1132">
        <v>112</v>
      </c>
      <c r="DQ1132">
        <v>6.5049355530000001</v>
      </c>
      <c r="DR1132">
        <v>112</v>
      </c>
      <c r="DS1132">
        <v>3</v>
      </c>
    </row>
    <row r="1133" spans="1:123" x14ac:dyDescent="0.35">
      <c r="A1133">
        <v>2010</v>
      </c>
      <c r="B1133" t="s">
        <v>579</v>
      </c>
      <c r="C1133" t="s">
        <v>580</v>
      </c>
      <c r="D1133" t="s">
        <v>256</v>
      </c>
      <c r="H1133">
        <v>4.0437139999999996</v>
      </c>
      <c r="I1133">
        <v>8.1378230380000005</v>
      </c>
      <c r="J1133">
        <v>5</v>
      </c>
      <c r="K1133">
        <v>7.5289583840000001</v>
      </c>
      <c r="L1133">
        <v>2.5</v>
      </c>
      <c r="M1133">
        <v>4.9449548649999997</v>
      </c>
      <c r="N1133">
        <v>8.0259907550000005</v>
      </c>
      <c r="O1133">
        <v>5.5999808010000001</v>
      </c>
      <c r="P1133">
        <v>10</v>
      </c>
      <c r="Q1133">
        <v>5</v>
      </c>
      <c r="T1133">
        <v>5</v>
      </c>
      <c r="U1133">
        <v>6.6666666670000003</v>
      </c>
      <c r="V1133">
        <v>6.8014901679999999</v>
      </c>
      <c r="W1133">
        <v>5</v>
      </c>
      <c r="X1133">
        <v>0</v>
      </c>
      <c r="Y1133">
        <v>5</v>
      </c>
      <c r="Z1133">
        <v>3.3333333330000001</v>
      </c>
      <c r="AA1133">
        <v>5</v>
      </c>
      <c r="AB1133">
        <v>6.6666666670000003</v>
      </c>
      <c r="AC1133">
        <v>5.8333333329999997</v>
      </c>
      <c r="AF1133">
        <v>5.8333333329999997</v>
      </c>
      <c r="AG1133">
        <v>7.5</v>
      </c>
      <c r="AH1133">
        <v>5</v>
      </c>
      <c r="AI1133">
        <v>7.5</v>
      </c>
      <c r="AJ1133">
        <v>6.6666666670000003</v>
      </c>
      <c r="AK1133">
        <v>7.0833333329999997</v>
      </c>
      <c r="AL1133">
        <v>5</v>
      </c>
      <c r="AM1133">
        <v>3.3333333330000001</v>
      </c>
      <c r="AN1133">
        <v>4.1666666670000003</v>
      </c>
      <c r="AO1133">
        <v>5</v>
      </c>
      <c r="AP1133">
        <v>3.3333333330000001</v>
      </c>
      <c r="AQ1133">
        <v>4.1666666670000003</v>
      </c>
      <c r="AR1133">
        <v>5.5833333329999997</v>
      </c>
      <c r="AS1133">
        <v>5.7639286580000002</v>
      </c>
      <c r="AT1133">
        <v>9.5763928660000008</v>
      </c>
      <c r="AU1133">
        <v>1</v>
      </c>
      <c r="AV1133">
        <v>1.75</v>
      </c>
      <c r="AW1133">
        <v>10</v>
      </c>
      <c r="AX1133">
        <v>6.6666666670000003</v>
      </c>
      <c r="AY1133">
        <v>3.3333333330000001</v>
      </c>
      <c r="AZ1133">
        <v>5.4414745030000002</v>
      </c>
      <c r="BD1133">
        <v>0</v>
      </c>
      <c r="BE1133">
        <v>0</v>
      </c>
      <c r="BF1133">
        <v>0</v>
      </c>
      <c r="BG1133">
        <v>0</v>
      </c>
      <c r="BI1133">
        <v>0</v>
      </c>
      <c r="BJ1133">
        <v>4.7304484919999998</v>
      </c>
      <c r="BK1133">
        <v>151</v>
      </c>
      <c r="BL1133">
        <v>8.0382352939999997</v>
      </c>
      <c r="BM1133">
        <v>7.7711171659999998</v>
      </c>
      <c r="BN1133">
        <v>4</v>
      </c>
      <c r="BR1133">
        <v>6.6031174869999996</v>
      </c>
      <c r="BS1133">
        <v>1.2849566670000001</v>
      </c>
      <c r="BT1133">
        <v>1.821336667</v>
      </c>
      <c r="BU1133">
        <v>3.8741783330000001</v>
      </c>
      <c r="BV1133">
        <v>6.6666666670000003</v>
      </c>
      <c r="BW1133">
        <v>3.3333333330000001</v>
      </c>
      <c r="BX1133">
        <v>5.5431332309999997</v>
      </c>
      <c r="BY1133">
        <v>8.3918117859999999</v>
      </c>
      <c r="BZ1133">
        <v>1.7721883329999999</v>
      </c>
      <c r="CA1133">
        <v>5.222981667</v>
      </c>
      <c r="CB1133">
        <v>0.62068965499999995</v>
      </c>
      <c r="CC1133">
        <v>3.4134053139999998</v>
      </c>
      <c r="CD1133">
        <v>8.369676664</v>
      </c>
      <c r="CE1133">
        <v>4.8458880899999999</v>
      </c>
      <c r="CF1133">
        <v>7.7650332280000001</v>
      </c>
      <c r="CG1133">
        <v>10</v>
      </c>
      <c r="CH1133">
        <v>7.7451494949999997</v>
      </c>
      <c r="CI1133">
        <v>8.98</v>
      </c>
      <c r="CK1133">
        <v>8.1199999999999992</v>
      </c>
      <c r="CL1133">
        <v>8.5500000000000007</v>
      </c>
      <c r="CM1133">
        <v>6.1654216670000004</v>
      </c>
      <c r="CN1133">
        <v>6.3397384480000003</v>
      </c>
      <c r="CO1133">
        <v>6.2525800570000003</v>
      </c>
      <c r="CP1133">
        <v>10</v>
      </c>
      <c r="CQ1133">
        <v>3.3994983329999999</v>
      </c>
      <c r="CR1133">
        <v>6.923076923</v>
      </c>
      <c r="CS1133">
        <v>0.22125128299999999</v>
      </c>
      <c r="CT1133">
        <v>3.5146088459999998</v>
      </c>
      <c r="CU1133">
        <v>7.0792972260000004</v>
      </c>
      <c r="CW1133">
        <v>4.1164164159999999</v>
      </c>
      <c r="CX1133">
        <v>9</v>
      </c>
      <c r="CY1133">
        <v>6.5582082079999999</v>
      </c>
      <c r="CZ1133">
        <v>8.9</v>
      </c>
      <c r="DA1133">
        <v>5.6086616669999998</v>
      </c>
      <c r="DB1133">
        <v>7.991593333</v>
      </c>
      <c r="DC1133">
        <v>8</v>
      </c>
      <c r="DD1133">
        <v>2.517253846</v>
      </c>
      <c r="DE1133">
        <v>0</v>
      </c>
      <c r="DF1133">
        <v>5.5029181410000003</v>
      </c>
      <c r="DG1133">
        <v>2.6202233330000002</v>
      </c>
      <c r="DH1133">
        <v>2.1212121210000001</v>
      </c>
      <c r="DI1133">
        <v>8.7355273889999996</v>
      </c>
      <c r="DJ1133">
        <v>1.943841905</v>
      </c>
      <c r="DK1133">
        <v>8.9170081650000004</v>
      </c>
      <c r="DL1133">
        <v>7.2200870359999998</v>
      </c>
      <c r="DM1133">
        <v>5.2596499909999999</v>
      </c>
      <c r="DN1133">
        <v>5.7735921140000004</v>
      </c>
      <c r="DO1133">
        <v>6.12</v>
      </c>
      <c r="DP1133">
        <v>121</v>
      </c>
      <c r="DQ1133">
        <v>5.425224246</v>
      </c>
      <c r="DR1133">
        <v>146</v>
      </c>
      <c r="DS1133">
        <v>4</v>
      </c>
    </row>
    <row r="1134" spans="1:123" x14ac:dyDescent="0.35">
      <c r="A1134">
        <v>2010</v>
      </c>
      <c r="B1134" t="s">
        <v>581</v>
      </c>
      <c r="C1134" t="s">
        <v>582</v>
      </c>
      <c r="D1134" t="s">
        <v>259</v>
      </c>
      <c r="E1134">
        <v>4.8</v>
      </c>
      <c r="F1134">
        <v>4.5780030429999998</v>
      </c>
      <c r="G1134">
        <v>3.688651997</v>
      </c>
      <c r="H1134">
        <v>4.4000000000000004</v>
      </c>
      <c r="I1134">
        <v>7.6491030740000001</v>
      </c>
      <c r="J1134">
        <v>10</v>
      </c>
      <c r="K1134">
        <v>10</v>
      </c>
      <c r="L1134">
        <v>10</v>
      </c>
      <c r="M1134">
        <v>10</v>
      </c>
      <c r="N1134">
        <v>10</v>
      </c>
      <c r="O1134">
        <v>10</v>
      </c>
      <c r="P1134">
        <v>10</v>
      </c>
      <c r="Q1134">
        <v>10</v>
      </c>
      <c r="T1134">
        <v>0</v>
      </c>
      <c r="U1134">
        <v>6.6666666670000003</v>
      </c>
      <c r="V1134">
        <v>8.1052565800000007</v>
      </c>
      <c r="W1134">
        <v>5</v>
      </c>
      <c r="X1134">
        <v>10</v>
      </c>
      <c r="Y1134">
        <v>10</v>
      </c>
      <c r="Z1134">
        <v>8.3333333330000006</v>
      </c>
      <c r="AA1134">
        <v>5</v>
      </c>
      <c r="AB1134">
        <v>6.6666666670000003</v>
      </c>
      <c r="AC1134">
        <v>5.8333333329999997</v>
      </c>
      <c r="AD1134">
        <v>9.0288888889999992</v>
      </c>
      <c r="AE1134">
        <v>6.755555556</v>
      </c>
      <c r="AF1134">
        <v>7.2059259259999999</v>
      </c>
      <c r="AG1134">
        <v>5</v>
      </c>
      <c r="AH1134">
        <v>5</v>
      </c>
      <c r="AI1134">
        <v>5</v>
      </c>
      <c r="AJ1134">
        <v>3.3333333330000001</v>
      </c>
      <c r="AK1134">
        <v>4.1666666670000003</v>
      </c>
      <c r="AL1134">
        <v>2.5</v>
      </c>
      <c r="AM1134">
        <v>3.3333333330000001</v>
      </c>
      <c r="AN1134">
        <v>2.9166666669999999</v>
      </c>
      <c r="AO1134">
        <v>5</v>
      </c>
      <c r="AP1134">
        <v>3.3333333330000001</v>
      </c>
      <c r="AQ1134">
        <v>4.1666666670000003</v>
      </c>
      <c r="AR1134">
        <v>4.25</v>
      </c>
      <c r="AS1134">
        <v>10</v>
      </c>
      <c r="AT1134">
        <v>10</v>
      </c>
      <c r="AU1134">
        <v>3.6666666669999999</v>
      </c>
      <c r="AV1134">
        <v>4.25</v>
      </c>
      <c r="AW1134">
        <v>6.6666666670000003</v>
      </c>
      <c r="AX1134">
        <v>6.6666666670000003</v>
      </c>
      <c r="AY1134">
        <v>10</v>
      </c>
      <c r="AZ1134">
        <v>7.3214285710000002</v>
      </c>
      <c r="BD1134">
        <v>0</v>
      </c>
      <c r="BE1134">
        <v>0</v>
      </c>
      <c r="BF1134">
        <v>10</v>
      </c>
      <c r="BG1134">
        <v>5</v>
      </c>
      <c r="BI1134">
        <v>2.5</v>
      </c>
      <c r="BJ1134">
        <v>6.0873829280000002</v>
      </c>
      <c r="BK1134">
        <v>122</v>
      </c>
      <c r="BL1134">
        <v>7.4529411760000004</v>
      </c>
      <c r="BM1134">
        <v>9.9106267030000001</v>
      </c>
      <c r="BN1134">
        <v>8</v>
      </c>
      <c r="BO1134">
        <v>8</v>
      </c>
      <c r="BQ1134">
        <v>8</v>
      </c>
      <c r="BR1134">
        <v>8.3408919699999995</v>
      </c>
      <c r="BS1134">
        <v>4.115111948</v>
      </c>
      <c r="BT1134">
        <v>4.9774749949999997</v>
      </c>
      <c r="BU1134">
        <v>5.2295658190000003</v>
      </c>
      <c r="BV1134">
        <v>8.3333333330000006</v>
      </c>
      <c r="BW1134">
        <v>6.6666666670000003</v>
      </c>
      <c r="BX1134">
        <v>4.5635183359999996</v>
      </c>
      <c r="BY1134">
        <v>6.5157272309999996</v>
      </c>
      <c r="BZ1134">
        <v>5.0345329669999996</v>
      </c>
      <c r="CA1134">
        <v>5.8449750099999997</v>
      </c>
      <c r="CB1134">
        <v>1</v>
      </c>
      <c r="CC1134">
        <v>5.6978784779999998</v>
      </c>
      <c r="CD1134">
        <v>7.6882930329999999</v>
      </c>
      <c r="CE1134">
        <v>9.4724828339999991</v>
      </c>
      <c r="CF1134">
        <v>8.2996477330000005</v>
      </c>
      <c r="CG1134">
        <v>10</v>
      </c>
      <c r="CH1134">
        <v>8.8651058999999997</v>
      </c>
      <c r="CI1134">
        <v>8.6733333330000004</v>
      </c>
      <c r="CJ1134">
        <v>7.32</v>
      </c>
      <c r="CK1134">
        <v>5.8192000000000004</v>
      </c>
      <c r="CL1134">
        <v>7.2708444439999997</v>
      </c>
      <c r="CM1134">
        <v>6.2228461189999997</v>
      </c>
      <c r="CN1134">
        <v>2.9786432139999999</v>
      </c>
      <c r="CO1134">
        <v>4.6007446669999998</v>
      </c>
      <c r="CP1134">
        <v>10</v>
      </c>
      <c r="CQ1134">
        <v>7.4360611189999997</v>
      </c>
      <c r="CR1134">
        <v>9.230769231</v>
      </c>
      <c r="CS1134">
        <v>3.6506461630000002</v>
      </c>
      <c r="CT1134">
        <v>6.7724921709999997</v>
      </c>
      <c r="CU1134">
        <v>7.1610203209999996</v>
      </c>
      <c r="CV1134">
        <v>5</v>
      </c>
      <c r="CW1134">
        <v>9.6199277740000007</v>
      </c>
      <c r="CX1134">
        <v>9</v>
      </c>
      <c r="CY1134">
        <v>7.8733092579999999</v>
      </c>
      <c r="CZ1134">
        <v>7.766666667</v>
      </c>
      <c r="DA1134">
        <v>5.7527876139999998</v>
      </c>
      <c r="DB1134">
        <v>6.5171268619999996</v>
      </c>
      <c r="DC1134">
        <v>8</v>
      </c>
      <c r="DD1134">
        <v>0</v>
      </c>
      <c r="DE1134">
        <v>10</v>
      </c>
      <c r="DF1134">
        <v>6.3394301899999999</v>
      </c>
      <c r="DG1134">
        <v>4.6643577000000001</v>
      </c>
      <c r="DH1134">
        <v>4.848484848</v>
      </c>
      <c r="DI1134">
        <v>9.1358800650000003</v>
      </c>
      <c r="DJ1134">
        <v>4.090829866</v>
      </c>
      <c r="DK1134">
        <v>4.0753569589999996</v>
      </c>
      <c r="DL1134">
        <v>8.5203689059999999</v>
      </c>
      <c r="DM1134">
        <v>5.8892130570000001</v>
      </c>
      <c r="DN1134">
        <v>6.7006508350000002</v>
      </c>
      <c r="DO1134">
        <v>7.35</v>
      </c>
      <c r="DP1134">
        <v>38</v>
      </c>
      <c r="DQ1134">
        <v>6.7186914639999999</v>
      </c>
      <c r="DR1134">
        <v>95</v>
      </c>
      <c r="DS1134">
        <v>3</v>
      </c>
    </row>
    <row r="1135" spans="1:123" x14ac:dyDescent="0.35">
      <c r="A1135">
        <v>2010</v>
      </c>
      <c r="B1135" t="s">
        <v>583</v>
      </c>
      <c r="C1135" t="s">
        <v>584</v>
      </c>
      <c r="D1135" t="s">
        <v>259</v>
      </c>
      <c r="E1135">
        <v>2.7</v>
      </c>
      <c r="F1135">
        <v>3.991581531</v>
      </c>
      <c r="G1135">
        <v>4.3276598030000004</v>
      </c>
      <c r="H1135">
        <v>3.7</v>
      </c>
      <c r="I1135">
        <v>7.981019453</v>
      </c>
      <c r="J1135">
        <v>0</v>
      </c>
      <c r="K1135">
        <v>10</v>
      </c>
      <c r="L1135">
        <v>2.5</v>
      </c>
      <c r="M1135">
        <v>9.9763363740000006</v>
      </c>
      <c r="N1135">
        <v>9.9858018249999994</v>
      </c>
      <c r="O1135">
        <v>6.4924276399999998</v>
      </c>
      <c r="P1135">
        <v>9.5</v>
      </c>
      <c r="Q1135">
        <v>10</v>
      </c>
      <c r="T1135">
        <v>5</v>
      </c>
      <c r="U1135">
        <v>8.1666666669999994</v>
      </c>
      <c r="V1135">
        <v>7.5467045869999998</v>
      </c>
      <c r="W1135">
        <v>0</v>
      </c>
      <c r="X1135">
        <v>0</v>
      </c>
      <c r="Y1135">
        <v>5</v>
      </c>
      <c r="Z1135">
        <v>1.6666666670000001</v>
      </c>
      <c r="AA1135">
        <v>10</v>
      </c>
      <c r="AB1135">
        <v>6.6666666670000003</v>
      </c>
      <c r="AC1135">
        <v>8.3333333330000006</v>
      </c>
      <c r="AD1135">
        <v>8.5288888889999992</v>
      </c>
      <c r="AE1135">
        <v>7.266666667</v>
      </c>
      <c r="AF1135">
        <v>8.0429629630000008</v>
      </c>
      <c r="AG1135">
        <v>5</v>
      </c>
      <c r="AH1135">
        <v>5</v>
      </c>
      <c r="AI1135">
        <v>5</v>
      </c>
      <c r="AJ1135">
        <v>0</v>
      </c>
      <c r="AK1135">
        <v>2.5</v>
      </c>
      <c r="AL1135">
        <v>5</v>
      </c>
      <c r="AM1135">
        <v>0</v>
      </c>
      <c r="AN1135">
        <v>2.5</v>
      </c>
      <c r="AO1135">
        <v>7.5</v>
      </c>
      <c r="AP1135">
        <v>6.6666666670000003</v>
      </c>
      <c r="AQ1135">
        <v>7.0833333329999997</v>
      </c>
      <c r="AR1135">
        <v>4.4166666670000003</v>
      </c>
      <c r="AS1135">
        <v>10</v>
      </c>
      <c r="AT1135">
        <v>10</v>
      </c>
      <c r="AU1135">
        <v>1.6666666670000001</v>
      </c>
      <c r="AV1135">
        <v>2.75</v>
      </c>
      <c r="AW1135">
        <v>6.6666666670000003</v>
      </c>
      <c r="AX1135">
        <v>3.3333333330000001</v>
      </c>
      <c r="AY1135">
        <v>10</v>
      </c>
      <c r="AZ1135">
        <v>6.345238095</v>
      </c>
      <c r="BD1135">
        <v>5</v>
      </c>
      <c r="BE1135">
        <v>0</v>
      </c>
      <c r="BF1135">
        <v>10</v>
      </c>
      <c r="BG1135">
        <v>5</v>
      </c>
      <c r="BI1135">
        <v>5</v>
      </c>
      <c r="BJ1135">
        <v>5.3588295859999997</v>
      </c>
      <c r="BK1135">
        <v>144</v>
      </c>
      <c r="BL1135">
        <v>6.7205882350000001</v>
      </c>
      <c r="BM1135">
        <v>9.8446866489999998</v>
      </c>
      <c r="BN1135">
        <v>7</v>
      </c>
      <c r="BO1135">
        <v>5</v>
      </c>
      <c r="BP1135">
        <v>4</v>
      </c>
      <c r="BQ1135">
        <v>4.5</v>
      </c>
      <c r="BR1135">
        <v>7.0163187210000002</v>
      </c>
      <c r="BS1135">
        <v>2.7329901670000001</v>
      </c>
      <c r="BT1135">
        <v>3.3198385560000001</v>
      </c>
      <c r="BU1135">
        <v>2.2434958329999999</v>
      </c>
      <c r="BV1135">
        <v>3.3333333330000001</v>
      </c>
      <c r="BW1135">
        <v>5</v>
      </c>
      <c r="BX1135">
        <v>2.374700829</v>
      </c>
      <c r="BY1135">
        <v>6.7844337389999998</v>
      </c>
      <c r="BZ1135">
        <v>3.035911611</v>
      </c>
      <c r="CA1135">
        <v>6.2617468330000001</v>
      </c>
      <c r="CB1135">
        <v>0.96296296299999995</v>
      </c>
      <c r="CC1135">
        <v>3.826300201</v>
      </c>
      <c r="CD1135">
        <v>0</v>
      </c>
      <c r="CE1135">
        <v>0</v>
      </c>
      <c r="CF1135">
        <v>7.8879999999999999</v>
      </c>
      <c r="CG1135">
        <v>0</v>
      </c>
      <c r="CH1135">
        <v>1.972</v>
      </c>
      <c r="CI1135">
        <v>4.9133333329999997</v>
      </c>
      <c r="CJ1135">
        <v>6.1</v>
      </c>
      <c r="CK1135">
        <v>0</v>
      </c>
      <c r="CL1135">
        <v>3.6711111110000001</v>
      </c>
      <c r="CM1135">
        <v>5.8402617780000003</v>
      </c>
      <c r="CN1135">
        <v>1.1625080889999999</v>
      </c>
      <c r="CO1135">
        <v>3.5013849339999998</v>
      </c>
      <c r="CP1135">
        <v>10</v>
      </c>
      <c r="CQ1135">
        <v>4.1682349719999996</v>
      </c>
      <c r="CR1135">
        <v>0</v>
      </c>
      <c r="CS1135">
        <v>3.2081435979999999</v>
      </c>
      <c r="CT1135">
        <v>2.4587928570000002</v>
      </c>
      <c r="CU1135">
        <v>4.9078222250000003</v>
      </c>
      <c r="CV1135">
        <v>8</v>
      </c>
      <c r="CW1135">
        <v>6.36831703</v>
      </c>
      <c r="CX1135">
        <v>0</v>
      </c>
      <c r="CY1135">
        <v>4.7894390099999997</v>
      </c>
      <c r="CZ1135">
        <v>6.6666666670000003</v>
      </c>
      <c r="DA1135">
        <v>3.174945278</v>
      </c>
      <c r="DB1135">
        <v>2.4792777780000002</v>
      </c>
      <c r="DC1135">
        <v>8</v>
      </c>
      <c r="DD1135">
        <v>0</v>
      </c>
      <c r="DE1135">
        <v>10</v>
      </c>
      <c r="DF1135">
        <v>5.0534816200000003</v>
      </c>
      <c r="DG1135">
        <v>3.5194976109999998</v>
      </c>
      <c r="DH1135">
        <v>2.8787878789999999</v>
      </c>
      <c r="DI1135">
        <v>5.5543971819999998</v>
      </c>
      <c r="DJ1135">
        <v>4.5474300000000003</v>
      </c>
      <c r="DK1135">
        <v>0</v>
      </c>
      <c r="DL1135">
        <v>7.2873429950000004</v>
      </c>
      <c r="DM1135">
        <v>3.9645759439999999</v>
      </c>
      <c r="DN1135">
        <v>4.6024988579999997</v>
      </c>
      <c r="DO1135">
        <v>4.46</v>
      </c>
      <c r="DP1135">
        <v>151</v>
      </c>
      <c r="DQ1135">
        <v>4.9094147929999998</v>
      </c>
      <c r="DR1135">
        <v>153</v>
      </c>
      <c r="DS1135">
        <v>4</v>
      </c>
    </row>
    <row r="1136" spans="1:123" x14ac:dyDescent="0.35">
      <c r="A1136">
        <v>2009</v>
      </c>
      <c r="B1136" t="s">
        <v>251</v>
      </c>
      <c r="C1136" t="s">
        <v>252</v>
      </c>
      <c r="D1136" t="s">
        <v>253</v>
      </c>
      <c r="E1136">
        <v>5.6666666670000003</v>
      </c>
      <c r="F1136">
        <v>5.0747846509999999</v>
      </c>
      <c r="G1136">
        <v>4.100515809</v>
      </c>
      <c r="H1136">
        <v>4.9000000000000004</v>
      </c>
      <c r="I1136">
        <v>8.8523729719999995</v>
      </c>
      <c r="J1136">
        <v>10</v>
      </c>
      <c r="K1136">
        <v>10</v>
      </c>
      <c r="L1136">
        <v>10</v>
      </c>
      <c r="M1136">
        <v>10</v>
      </c>
      <c r="N1136">
        <v>10</v>
      </c>
      <c r="O1136">
        <v>10</v>
      </c>
      <c r="P1136">
        <v>10</v>
      </c>
      <c r="Q1136">
        <v>5</v>
      </c>
      <c r="T1136">
        <v>10</v>
      </c>
      <c r="U1136">
        <v>8.3333333330000006</v>
      </c>
      <c r="V1136">
        <v>9.0619021019999995</v>
      </c>
      <c r="W1136">
        <v>10</v>
      </c>
      <c r="X1136">
        <v>10</v>
      </c>
      <c r="Y1136">
        <v>10</v>
      </c>
      <c r="Z1136">
        <v>10</v>
      </c>
      <c r="AD1136">
        <v>10</v>
      </c>
      <c r="AE1136">
        <v>9.5833333330000006</v>
      </c>
      <c r="AF1136">
        <v>9.7916666669999994</v>
      </c>
      <c r="AS1136">
        <v>10</v>
      </c>
      <c r="AT1136">
        <v>10</v>
      </c>
      <c r="AU1136">
        <v>4.6666666670000003</v>
      </c>
      <c r="AV1136">
        <v>6</v>
      </c>
      <c r="AZ1136">
        <v>7.6666666670000003</v>
      </c>
      <c r="BD1136">
        <v>5</v>
      </c>
      <c r="BE1136">
        <v>10</v>
      </c>
      <c r="BF1136">
        <v>10</v>
      </c>
      <c r="BG1136">
        <v>10</v>
      </c>
      <c r="BI1136">
        <v>7.5</v>
      </c>
      <c r="BJ1136">
        <v>7.8602671920000002</v>
      </c>
      <c r="BK1136">
        <v>52</v>
      </c>
      <c r="BL1136">
        <v>9.0794117649999997</v>
      </c>
      <c r="BM1136">
        <v>7.3542234329999996</v>
      </c>
      <c r="BN1136">
        <v>6</v>
      </c>
      <c r="BO1136">
        <v>10</v>
      </c>
      <c r="BP1136">
        <v>7</v>
      </c>
      <c r="BQ1136">
        <v>8.5</v>
      </c>
      <c r="BR1136">
        <v>7.7334087990000002</v>
      </c>
      <c r="BS1136">
        <v>3.7655583240000001</v>
      </c>
      <c r="BT1136">
        <v>4.6966656799999997</v>
      </c>
      <c r="BU1136">
        <v>3.9133931890000002</v>
      </c>
      <c r="BV1136">
        <v>8.3333333330000006</v>
      </c>
      <c r="BW1136">
        <v>4.1666666670000003</v>
      </c>
      <c r="BX1136">
        <v>5.173968897</v>
      </c>
      <c r="BY1136">
        <v>8.0886138190000008</v>
      </c>
      <c r="BZ1136">
        <v>5.7682178019999997</v>
      </c>
      <c r="CA1136">
        <v>6.9299179730000002</v>
      </c>
      <c r="CB1136">
        <v>0.96296296299999995</v>
      </c>
      <c r="CC1136">
        <v>5.543880229</v>
      </c>
      <c r="CD1136">
        <v>9.2408276709999999</v>
      </c>
      <c r="CE1136">
        <v>9.7473574139999997</v>
      </c>
      <c r="CF1136">
        <v>9.5438995559999995</v>
      </c>
      <c r="CG1136">
        <v>10</v>
      </c>
      <c r="CH1136">
        <v>9.6330211600000002</v>
      </c>
      <c r="CI1136">
        <v>8.5722303140000005</v>
      </c>
      <c r="CJ1136">
        <v>9</v>
      </c>
      <c r="CK1136">
        <v>7.78</v>
      </c>
      <c r="CL1136">
        <v>8.4507434379999999</v>
      </c>
      <c r="CM1136">
        <v>6.3509445319999998</v>
      </c>
      <c r="CN1136">
        <v>7.4475905420000004</v>
      </c>
      <c r="CO1136">
        <v>6.8992675370000001</v>
      </c>
      <c r="CP1136">
        <v>10</v>
      </c>
      <c r="CQ1136">
        <v>6.2570150900000003</v>
      </c>
      <c r="CR1136">
        <v>4.615384615</v>
      </c>
      <c r="CS1136">
        <v>0</v>
      </c>
      <c r="CT1136">
        <v>3.624133235</v>
      </c>
      <c r="CU1136">
        <v>7.2435360519999996</v>
      </c>
      <c r="CV1136">
        <v>5</v>
      </c>
      <c r="CW1136">
        <v>6.0043763290000003</v>
      </c>
      <c r="CX1136">
        <v>10</v>
      </c>
      <c r="CY1136">
        <v>7.0014587759999998</v>
      </c>
      <c r="CZ1136">
        <v>5.5666666669999998</v>
      </c>
      <c r="DA1136">
        <v>6.047650441</v>
      </c>
      <c r="DB1136">
        <v>7.0210857659999997</v>
      </c>
      <c r="DC1136">
        <v>8</v>
      </c>
      <c r="DD1136">
        <v>6.0268754260000001</v>
      </c>
      <c r="DE1136">
        <v>3</v>
      </c>
      <c r="DF1136">
        <v>5.9437130500000004</v>
      </c>
      <c r="DG1136">
        <v>5.0068391889999999</v>
      </c>
      <c r="DH1136">
        <v>6.6880341879999996</v>
      </c>
      <c r="DI1136">
        <v>9.6634423159999994</v>
      </c>
      <c r="DJ1136">
        <v>4.907952581</v>
      </c>
      <c r="DK1136">
        <v>4.8299723959999996</v>
      </c>
      <c r="DL1136">
        <v>5.9646424720000004</v>
      </c>
      <c r="DM1136">
        <v>6.176813857</v>
      </c>
      <c r="DN1136">
        <v>6.3739952280000001</v>
      </c>
      <c r="DO1136">
        <v>7.31</v>
      </c>
      <c r="DP1136">
        <v>39</v>
      </c>
      <c r="DQ1136">
        <v>7.5851335960000004</v>
      </c>
      <c r="DR1136">
        <v>46</v>
      </c>
      <c r="DS1136">
        <v>2</v>
      </c>
    </row>
    <row r="1137" spans="1:123" x14ac:dyDescent="0.35">
      <c r="A1137">
        <v>2009</v>
      </c>
      <c r="B1137" t="s">
        <v>254</v>
      </c>
      <c r="C1137" t="s">
        <v>255</v>
      </c>
      <c r="D1137" t="s">
        <v>256</v>
      </c>
      <c r="H1137">
        <v>4.4654470000000002</v>
      </c>
      <c r="I1137">
        <v>9.6875859979999994</v>
      </c>
      <c r="J1137">
        <v>10</v>
      </c>
      <c r="K1137">
        <v>5.2536380630000004</v>
      </c>
      <c r="L1137">
        <v>5</v>
      </c>
      <c r="M1137">
        <v>8.0826577519999994</v>
      </c>
      <c r="N1137">
        <v>8.8101199579999996</v>
      </c>
      <c r="O1137">
        <v>7.4292831550000002</v>
      </c>
      <c r="P1137">
        <v>10</v>
      </c>
      <c r="Q1137">
        <v>5</v>
      </c>
      <c r="T1137">
        <v>5</v>
      </c>
      <c r="U1137">
        <v>6.6666666670000003</v>
      </c>
      <c r="V1137">
        <v>7.927845273</v>
      </c>
      <c r="W1137">
        <v>5</v>
      </c>
      <c r="X1137">
        <v>5</v>
      </c>
      <c r="Y1137">
        <v>5</v>
      </c>
      <c r="Z1137">
        <v>5</v>
      </c>
      <c r="AA1137">
        <v>2.5</v>
      </c>
      <c r="AB1137">
        <v>0</v>
      </c>
      <c r="AC1137">
        <v>1.25</v>
      </c>
      <c r="AD1137">
        <v>7.8733333329999997</v>
      </c>
      <c r="AE1137">
        <v>3.9805555560000001</v>
      </c>
      <c r="AF1137">
        <v>4.3679629630000001</v>
      </c>
      <c r="AG1137">
        <v>5</v>
      </c>
      <c r="AH1137">
        <v>5</v>
      </c>
      <c r="AI1137">
        <v>5</v>
      </c>
      <c r="AJ1137">
        <v>3.3333333330000001</v>
      </c>
      <c r="AK1137">
        <v>4.1666666670000003</v>
      </c>
      <c r="AL1137">
        <v>5</v>
      </c>
      <c r="AM1137">
        <v>3.3333333330000001</v>
      </c>
      <c r="AN1137">
        <v>4.1666666670000003</v>
      </c>
      <c r="AO1137">
        <v>7.5</v>
      </c>
      <c r="AP1137">
        <v>0</v>
      </c>
      <c r="AQ1137">
        <v>3.75</v>
      </c>
      <c r="AR1137">
        <v>4.4166666670000003</v>
      </c>
      <c r="AS1137">
        <v>10</v>
      </c>
      <c r="AT1137">
        <v>10</v>
      </c>
      <c r="AU1137">
        <v>2.6666666669999999</v>
      </c>
      <c r="AV1137">
        <v>3.75</v>
      </c>
      <c r="AW1137">
        <v>10</v>
      </c>
      <c r="AX1137">
        <v>3.3333333330000001</v>
      </c>
      <c r="AY1137">
        <v>6.6666666670000003</v>
      </c>
      <c r="AZ1137">
        <v>6.6309523810000002</v>
      </c>
      <c r="BD1137">
        <v>0</v>
      </c>
      <c r="BE1137">
        <v>0</v>
      </c>
      <c r="BF1137">
        <v>0</v>
      </c>
      <c r="BG1137">
        <v>0</v>
      </c>
      <c r="BI1137">
        <v>0</v>
      </c>
      <c r="BJ1137">
        <v>5.139881269</v>
      </c>
      <c r="BK1137">
        <v>139</v>
      </c>
      <c r="BL1137">
        <v>2.4705882350000001</v>
      </c>
      <c r="BM1137">
        <v>8.1498637600000006</v>
      </c>
      <c r="BN1137">
        <v>0</v>
      </c>
      <c r="BR1137">
        <v>3.5401506650000001</v>
      </c>
      <c r="BS1137">
        <v>3.0040302400000001</v>
      </c>
      <c r="BT1137">
        <v>3.615388104</v>
      </c>
      <c r="BU1137">
        <v>4.2913801149999999</v>
      </c>
      <c r="BV1137">
        <v>5</v>
      </c>
      <c r="BW1137">
        <v>5</v>
      </c>
      <c r="BX1137">
        <v>4.3860155340000002</v>
      </c>
      <c r="BY1137">
        <v>6.7778860529999996</v>
      </c>
      <c r="BZ1137">
        <v>4.9354847020000001</v>
      </c>
      <c r="CA1137">
        <v>6.3150232400000004</v>
      </c>
      <c r="CB1137">
        <v>0.73076923100000002</v>
      </c>
      <c r="CC1137">
        <v>4.1658853840000001</v>
      </c>
      <c r="CD1137">
        <v>8.0092972400000004</v>
      </c>
      <c r="CE1137">
        <v>6.192691881</v>
      </c>
      <c r="CF1137">
        <v>8.8515202839999994</v>
      </c>
      <c r="CG1137">
        <v>5</v>
      </c>
      <c r="CH1137">
        <v>7.0133773509999999</v>
      </c>
      <c r="CI1137">
        <v>7.9533333329999998</v>
      </c>
      <c r="CJ1137">
        <v>6.28</v>
      </c>
      <c r="CK1137">
        <v>5.8335999999999997</v>
      </c>
      <c r="CL1137">
        <v>6.6889777779999999</v>
      </c>
      <c r="CM1137">
        <v>6.2148169549999999</v>
      </c>
      <c r="CN1137">
        <v>7.3030565510000001</v>
      </c>
      <c r="CO1137">
        <v>6.7589367530000004</v>
      </c>
      <c r="CP1137">
        <v>9.1771428569999998</v>
      </c>
      <c r="CQ1137">
        <v>3.4135979870000002</v>
      </c>
      <c r="CR1137">
        <v>0.76923076899999998</v>
      </c>
      <c r="CS1137">
        <v>1.1062564130000001</v>
      </c>
      <c r="CT1137">
        <v>1.7630283899999999</v>
      </c>
      <c r="CU1137">
        <v>6.0970214440000001</v>
      </c>
      <c r="CV1137">
        <v>0</v>
      </c>
      <c r="CW1137">
        <v>4.1710177809999998</v>
      </c>
      <c r="CX1137">
        <v>10</v>
      </c>
      <c r="CY1137">
        <v>4.7236725939999999</v>
      </c>
      <c r="CZ1137">
        <v>5.5666666669999998</v>
      </c>
      <c r="DA1137">
        <v>4.7036196439999998</v>
      </c>
      <c r="DB1137">
        <v>5.8513379969999999</v>
      </c>
      <c r="DC1137">
        <v>6</v>
      </c>
      <c r="DD1137">
        <v>8.7948188789999993</v>
      </c>
      <c r="DE1137">
        <v>1</v>
      </c>
      <c r="DF1137">
        <v>5.3194071980000004</v>
      </c>
      <c r="DG1137">
        <v>2.1247940349999999</v>
      </c>
      <c r="DH1137">
        <v>4.3532338309999998</v>
      </c>
      <c r="DI1137">
        <v>8.9833152829999996</v>
      </c>
      <c r="DJ1137">
        <v>3.918638144</v>
      </c>
      <c r="DK1137">
        <v>6.9250026809999996</v>
      </c>
      <c r="DL1137">
        <v>4.9445937630000003</v>
      </c>
      <c r="DM1137">
        <v>5.2082629560000004</v>
      </c>
      <c r="DN1137">
        <v>5.0837809160000003</v>
      </c>
      <c r="DO1137">
        <v>5.18</v>
      </c>
      <c r="DP1137">
        <v>135</v>
      </c>
      <c r="DQ1137">
        <v>5.1599406349999999</v>
      </c>
      <c r="DR1137">
        <v>139</v>
      </c>
      <c r="DS1137">
        <v>4</v>
      </c>
    </row>
    <row r="1138" spans="1:123" x14ac:dyDescent="0.35">
      <c r="A1138">
        <v>2009</v>
      </c>
      <c r="B1138" t="s">
        <v>257</v>
      </c>
      <c r="C1138" t="s">
        <v>258</v>
      </c>
      <c r="D1138" t="s">
        <v>259</v>
      </c>
      <c r="H1138">
        <v>3.8124410000000002</v>
      </c>
      <c r="I1138">
        <v>8.257535077</v>
      </c>
      <c r="J1138">
        <v>5</v>
      </c>
      <c r="K1138">
        <v>9.6304434259999994</v>
      </c>
      <c r="L1138">
        <v>7.5</v>
      </c>
      <c r="M1138">
        <v>9.9704354740000003</v>
      </c>
      <c r="N1138">
        <v>10</v>
      </c>
      <c r="O1138">
        <v>8.4201757799999992</v>
      </c>
      <c r="P1138">
        <v>10</v>
      </c>
      <c r="Q1138">
        <v>7.5</v>
      </c>
      <c r="T1138">
        <v>5</v>
      </c>
      <c r="U1138">
        <v>7.5</v>
      </c>
      <c r="V1138">
        <v>8.0592369519999991</v>
      </c>
      <c r="W1138">
        <v>0</v>
      </c>
      <c r="X1138">
        <v>0</v>
      </c>
      <c r="Y1138">
        <v>10</v>
      </c>
      <c r="Z1138">
        <v>3.3333333330000001</v>
      </c>
      <c r="AA1138">
        <v>5</v>
      </c>
      <c r="AB1138">
        <v>3.3333333330000001</v>
      </c>
      <c r="AC1138">
        <v>4.1666666670000003</v>
      </c>
      <c r="AD1138">
        <v>9.5488888890000005</v>
      </c>
      <c r="AE1138">
        <v>8.4250000000000007</v>
      </c>
      <c r="AF1138">
        <v>7.3801851850000002</v>
      </c>
      <c r="AG1138">
        <v>2.5</v>
      </c>
      <c r="AH1138">
        <v>2.5</v>
      </c>
      <c r="AI1138">
        <v>2.5</v>
      </c>
      <c r="AJ1138">
        <v>0</v>
      </c>
      <c r="AK1138">
        <v>1.25</v>
      </c>
      <c r="AL1138">
        <v>5</v>
      </c>
      <c r="AM1138">
        <v>0</v>
      </c>
      <c r="AN1138">
        <v>2.5</v>
      </c>
      <c r="AO1138">
        <v>2.5</v>
      </c>
      <c r="AP1138">
        <v>0</v>
      </c>
      <c r="AQ1138">
        <v>1.25</v>
      </c>
      <c r="AR1138">
        <v>2</v>
      </c>
      <c r="AS1138">
        <v>10</v>
      </c>
      <c r="AT1138">
        <v>10</v>
      </c>
      <c r="AU1138">
        <v>4</v>
      </c>
      <c r="AV1138">
        <v>4.25</v>
      </c>
      <c r="AW1138">
        <v>10</v>
      </c>
      <c r="AX1138">
        <v>6.6666666670000003</v>
      </c>
      <c r="AY1138">
        <v>10</v>
      </c>
      <c r="AZ1138">
        <v>7.845238095</v>
      </c>
      <c r="BD1138">
        <v>5</v>
      </c>
      <c r="BE1138">
        <v>0</v>
      </c>
      <c r="BF1138">
        <v>0</v>
      </c>
      <c r="BG1138">
        <v>0</v>
      </c>
      <c r="BI1138">
        <v>2.5</v>
      </c>
      <c r="BJ1138">
        <v>5.2737951489999997</v>
      </c>
      <c r="BK1138">
        <v>136</v>
      </c>
      <c r="BL1138">
        <v>5.7058823529999998</v>
      </c>
      <c r="BM1138">
        <v>9</v>
      </c>
      <c r="BN1138">
        <v>0</v>
      </c>
      <c r="BO1138">
        <v>10</v>
      </c>
      <c r="BP1138">
        <v>9</v>
      </c>
      <c r="BQ1138">
        <v>9.5</v>
      </c>
      <c r="BR1138">
        <v>6.0514705879999999</v>
      </c>
      <c r="BS1138">
        <v>3.2562350000000002</v>
      </c>
      <c r="BT1138">
        <v>3.3736174999999999</v>
      </c>
      <c r="BU1138">
        <v>3.113435</v>
      </c>
      <c r="BV1138">
        <v>3.3333333330000001</v>
      </c>
      <c r="BW1138">
        <v>5</v>
      </c>
      <c r="BX1138">
        <v>2.302200397</v>
      </c>
      <c r="BY1138">
        <v>2.7423610730000001</v>
      </c>
      <c r="BZ1138">
        <v>4.6890733329999996</v>
      </c>
      <c r="CA1138">
        <v>5.4100650000000003</v>
      </c>
      <c r="CB1138">
        <v>0.96296296299999995</v>
      </c>
      <c r="CC1138">
        <v>3.6227921680000001</v>
      </c>
      <c r="CD1138">
        <v>4.8126148039999999</v>
      </c>
      <c r="CE1138">
        <v>3.8867113290000002</v>
      </c>
      <c r="CF1138">
        <v>7.2537097729999997</v>
      </c>
      <c r="CG1138">
        <v>5</v>
      </c>
      <c r="CH1138">
        <v>5.238258976</v>
      </c>
      <c r="CI1138">
        <v>8.6</v>
      </c>
      <c r="CJ1138">
        <v>8.5399999999999991</v>
      </c>
      <c r="CK1138">
        <v>7.2843999999999998</v>
      </c>
      <c r="CL1138">
        <v>8.1414666669999995</v>
      </c>
      <c r="CM1138">
        <v>4.4894850000000002</v>
      </c>
      <c r="CN1138">
        <v>2.7450071490000001</v>
      </c>
      <c r="CO1138">
        <v>3.6172460750000002</v>
      </c>
      <c r="CP1138">
        <v>10</v>
      </c>
      <c r="CQ1138">
        <v>3.6967633329999998</v>
      </c>
      <c r="CR1138">
        <v>0.76923076899999998</v>
      </c>
      <c r="CS1138">
        <v>0</v>
      </c>
      <c r="CT1138">
        <v>1.488664701</v>
      </c>
      <c r="CU1138">
        <v>5.8118443610000003</v>
      </c>
      <c r="CV1138">
        <v>5</v>
      </c>
      <c r="CW1138">
        <v>5.6513389160000003</v>
      </c>
      <c r="CX1138">
        <v>9</v>
      </c>
      <c r="CY1138">
        <v>6.5504463050000004</v>
      </c>
      <c r="CZ1138">
        <v>3.3333333330000001</v>
      </c>
      <c r="DA1138">
        <v>4.5966883330000003</v>
      </c>
      <c r="DB1138">
        <v>6.3401100000000001</v>
      </c>
      <c r="DC1138">
        <v>4</v>
      </c>
      <c r="DD1138">
        <v>4.9784119970000003</v>
      </c>
      <c r="DE1138">
        <v>0</v>
      </c>
      <c r="DF1138">
        <v>3.8747572770000001</v>
      </c>
      <c r="DG1138">
        <v>1.6735766670000001</v>
      </c>
      <c r="DH1138">
        <v>4.3939393940000002</v>
      </c>
      <c r="DI1138">
        <v>6.0165550139999997</v>
      </c>
      <c r="DJ1138">
        <v>3.4726469440000001</v>
      </c>
      <c r="DK1138">
        <v>4.3124489959999996</v>
      </c>
      <c r="DL1138">
        <v>6.8389699359999998</v>
      </c>
      <c r="DM1138">
        <v>4.4513561590000004</v>
      </c>
      <c r="DN1138">
        <v>4.9588532470000004</v>
      </c>
      <c r="DO1138">
        <v>5.14</v>
      </c>
      <c r="DP1138">
        <v>137</v>
      </c>
      <c r="DQ1138">
        <v>5.2068975750000002</v>
      </c>
      <c r="DR1138">
        <v>138</v>
      </c>
      <c r="DS1138">
        <v>4</v>
      </c>
    </row>
    <row r="1139" spans="1:123" x14ac:dyDescent="0.35">
      <c r="A1139">
        <v>2009</v>
      </c>
      <c r="B1139" t="s">
        <v>260</v>
      </c>
      <c r="C1139" t="s">
        <v>261</v>
      </c>
      <c r="D1139" t="s">
        <v>262</v>
      </c>
      <c r="E1139">
        <v>6.3333333329999997</v>
      </c>
      <c r="F1139">
        <v>5.366584392</v>
      </c>
      <c r="G1139">
        <v>4.3436517419999996</v>
      </c>
      <c r="H1139">
        <v>5.3</v>
      </c>
      <c r="I1139">
        <v>6.9968485290000002</v>
      </c>
      <c r="J1139">
        <v>10</v>
      </c>
      <c r="K1139">
        <v>10</v>
      </c>
      <c r="L1139">
        <v>7.5</v>
      </c>
      <c r="M1139">
        <v>10</v>
      </c>
      <c r="N1139">
        <v>10</v>
      </c>
      <c r="O1139">
        <v>9.5</v>
      </c>
      <c r="P1139">
        <v>10</v>
      </c>
      <c r="Q1139">
        <v>10</v>
      </c>
      <c r="T1139">
        <v>10</v>
      </c>
      <c r="U1139">
        <v>10</v>
      </c>
      <c r="V1139">
        <v>8.8322828429999998</v>
      </c>
      <c r="W1139">
        <v>10</v>
      </c>
      <c r="X1139">
        <v>10</v>
      </c>
      <c r="Y1139">
        <v>10</v>
      </c>
      <c r="Z1139">
        <v>10</v>
      </c>
      <c r="AA1139">
        <v>10</v>
      </c>
      <c r="AB1139">
        <v>10</v>
      </c>
      <c r="AC1139">
        <v>10</v>
      </c>
      <c r="AD1139">
        <v>9.4177777779999996</v>
      </c>
      <c r="AE1139">
        <v>6.7111111110000001</v>
      </c>
      <c r="AF1139">
        <v>8.7096296300000002</v>
      </c>
      <c r="AG1139">
        <v>10</v>
      </c>
      <c r="AH1139">
        <v>10</v>
      </c>
      <c r="AI1139">
        <v>10</v>
      </c>
      <c r="AJ1139">
        <v>6.6666666670000003</v>
      </c>
      <c r="AK1139">
        <v>8.3333333330000006</v>
      </c>
      <c r="AL1139">
        <v>7.5</v>
      </c>
      <c r="AM1139">
        <v>10</v>
      </c>
      <c r="AN1139">
        <v>8.75</v>
      </c>
      <c r="AO1139">
        <v>10</v>
      </c>
      <c r="AP1139">
        <v>6.6666666670000003</v>
      </c>
      <c r="AQ1139">
        <v>8.3333333330000006</v>
      </c>
      <c r="AR1139">
        <v>9.0833333330000006</v>
      </c>
      <c r="AS1139">
        <v>10</v>
      </c>
      <c r="AT1139">
        <v>10</v>
      </c>
      <c r="AU1139">
        <v>5.6666666670000003</v>
      </c>
      <c r="AV1139">
        <v>4.75</v>
      </c>
      <c r="AW1139">
        <v>10</v>
      </c>
      <c r="AX1139">
        <v>10</v>
      </c>
      <c r="AY1139">
        <v>10</v>
      </c>
      <c r="AZ1139">
        <v>8.6309523810000002</v>
      </c>
      <c r="BD1139">
        <v>10</v>
      </c>
      <c r="BE1139">
        <v>10</v>
      </c>
      <c r="BF1139">
        <v>10</v>
      </c>
      <c r="BG1139">
        <v>10</v>
      </c>
      <c r="BI1139">
        <v>10</v>
      </c>
      <c r="BJ1139">
        <v>8.1754622450000003</v>
      </c>
      <c r="BK1139">
        <v>46</v>
      </c>
      <c r="BL1139">
        <v>5.7058823529999998</v>
      </c>
      <c r="BM1139">
        <v>6.4437597090000001</v>
      </c>
      <c r="BN1139">
        <v>6</v>
      </c>
      <c r="BO1139">
        <v>7</v>
      </c>
      <c r="BP1139">
        <v>3</v>
      </c>
      <c r="BQ1139">
        <v>5</v>
      </c>
      <c r="BR1139">
        <v>5.7874105150000004</v>
      </c>
      <c r="BS1139">
        <v>2.6044709039999998</v>
      </c>
      <c r="BT1139">
        <v>2.4004086529999999</v>
      </c>
      <c r="BU1139">
        <v>2.7543797589999999</v>
      </c>
      <c r="BV1139">
        <v>7.5</v>
      </c>
      <c r="BW1139">
        <v>4.1666666670000003</v>
      </c>
      <c r="BX1139">
        <v>5.0155833640000003</v>
      </c>
      <c r="BY1139">
        <v>6.7162609890000002</v>
      </c>
      <c r="BZ1139">
        <v>3.361259081</v>
      </c>
      <c r="CA1139">
        <v>4.5254510610000001</v>
      </c>
      <c r="CB1139">
        <v>0.96296296299999995</v>
      </c>
      <c r="CC1139">
        <v>4.2579371720000001</v>
      </c>
      <c r="CD1139">
        <v>7.8019623380000001</v>
      </c>
      <c r="CE1139">
        <v>8.5025237760000003</v>
      </c>
      <c r="CF1139">
        <v>6.8</v>
      </c>
      <c r="CG1139">
        <v>5</v>
      </c>
      <c r="CH1139">
        <v>7.026121528</v>
      </c>
      <c r="CI1139">
        <v>5.5839999999999996</v>
      </c>
      <c r="CJ1139">
        <v>7.48</v>
      </c>
      <c r="CK1139">
        <v>5.7160000000000002</v>
      </c>
      <c r="CL1139">
        <v>6.26</v>
      </c>
      <c r="CM1139">
        <v>3.0486049070000001</v>
      </c>
      <c r="CN1139">
        <v>8.0755366049999999</v>
      </c>
      <c r="CO1139">
        <v>5.5620707559999998</v>
      </c>
      <c r="CP1139">
        <v>10</v>
      </c>
      <c r="CQ1139">
        <v>5.2642590560000002</v>
      </c>
      <c r="CR1139">
        <v>1.538461538</v>
      </c>
      <c r="CS1139">
        <v>4.6462769350000004</v>
      </c>
      <c r="CT1139">
        <v>3.8163325100000001</v>
      </c>
      <c r="CU1139">
        <v>6.4096008160000002</v>
      </c>
      <c r="CV1139">
        <v>5</v>
      </c>
      <c r="CW1139">
        <v>5.8769898249999999</v>
      </c>
      <c r="CX1139">
        <v>10</v>
      </c>
      <c r="CY1139">
        <v>6.9589966079999996</v>
      </c>
      <c r="CZ1139">
        <v>3.9</v>
      </c>
      <c r="DA1139">
        <v>2.7596104600000002</v>
      </c>
      <c r="DB1139">
        <v>3.320615434</v>
      </c>
      <c r="DC1139">
        <v>10</v>
      </c>
      <c r="DD1139">
        <v>1.965459195</v>
      </c>
      <c r="DE1139">
        <v>10</v>
      </c>
      <c r="DF1139">
        <v>5.3242808479999999</v>
      </c>
      <c r="DG1139">
        <v>2.6811459430000002</v>
      </c>
      <c r="DH1139">
        <v>2.5</v>
      </c>
      <c r="DI1139">
        <v>9.0095548119999993</v>
      </c>
      <c r="DJ1139">
        <v>3.5688324009999999</v>
      </c>
      <c r="DK1139">
        <v>5.1635166999999997</v>
      </c>
      <c r="DL1139">
        <v>4.9221751100000004</v>
      </c>
      <c r="DM1139">
        <v>4.6408708279999997</v>
      </c>
      <c r="DN1139">
        <v>5.641382761</v>
      </c>
      <c r="DO1139">
        <v>5.82</v>
      </c>
      <c r="DP1139">
        <v>123</v>
      </c>
      <c r="DQ1139">
        <v>6.9977311230000003</v>
      </c>
      <c r="DR1139">
        <v>70</v>
      </c>
      <c r="DS1139">
        <v>2</v>
      </c>
    </row>
    <row r="1140" spans="1:123" x14ac:dyDescent="0.35">
      <c r="A1140">
        <v>2009</v>
      </c>
      <c r="B1140" t="s">
        <v>263</v>
      </c>
      <c r="C1140" t="s">
        <v>264</v>
      </c>
      <c r="D1140" t="s">
        <v>265</v>
      </c>
      <c r="H1140">
        <v>4.8599709999999998</v>
      </c>
      <c r="I1140">
        <v>8.656781316</v>
      </c>
      <c r="J1140">
        <v>10</v>
      </c>
      <c r="K1140">
        <v>10</v>
      </c>
      <c r="L1140">
        <v>7.5</v>
      </c>
      <c r="M1140">
        <v>9.8846032059999995</v>
      </c>
      <c r="N1140">
        <v>10</v>
      </c>
      <c r="O1140">
        <v>9.4769206409999995</v>
      </c>
      <c r="P1140">
        <v>10</v>
      </c>
      <c r="Q1140">
        <v>10</v>
      </c>
      <c r="T1140">
        <v>10</v>
      </c>
      <c r="U1140">
        <v>10</v>
      </c>
      <c r="V1140">
        <v>9.3779006519999992</v>
      </c>
      <c r="W1140">
        <v>5</v>
      </c>
      <c r="X1140">
        <v>5</v>
      </c>
      <c r="Y1140">
        <v>10</v>
      </c>
      <c r="Z1140">
        <v>6.6666666670000003</v>
      </c>
      <c r="AD1140">
        <v>8.7622222220000001</v>
      </c>
      <c r="AE1140">
        <v>6.1111111109999996</v>
      </c>
      <c r="AF1140">
        <v>7.4366666669999999</v>
      </c>
      <c r="AS1140">
        <v>10</v>
      </c>
      <c r="AT1140">
        <v>10</v>
      </c>
      <c r="AU1140">
        <v>3</v>
      </c>
      <c r="AV1140">
        <v>3.75</v>
      </c>
      <c r="AZ1140">
        <v>6.6875</v>
      </c>
      <c r="BD1140">
        <v>10</v>
      </c>
      <c r="BE1140">
        <v>10</v>
      </c>
      <c r="BF1140">
        <v>10</v>
      </c>
      <c r="BG1140">
        <v>10</v>
      </c>
      <c r="BI1140">
        <v>10</v>
      </c>
      <c r="BJ1140">
        <v>7.4083220799999996</v>
      </c>
      <c r="BK1140">
        <v>68</v>
      </c>
      <c r="BL1140">
        <v>7.541176471</v>
      </c>
      <c r="BM1140">
        <v>7.9814713900000003</v>
      </c>
      <c r="BN1140">
        <v>8</v>
      </c>
      <c r="BO1140">
        <v>10</v>
      </c>
      <c r="BP1140">
        <v>8</v>
      </c>
      <c r="BQ1140">
        <v>9</v>
      </c>
      <c r="BR1140">
        <v>8.1306619649999998</v>
      </c>
      <c r="BS1140">
        <v>2.7074004170000001</v>
      </c>
      <c r="BT1140">
        <v>3.3996838330000001</v>
      </c>
      <c r="BU1140">
        <v>4.4480547499999998</v>
      </c>
      <c r="BV1140">
        <v>5.8333333329999997</v>
      </c>
      <c r="BW1140">
        <v>5</v>
      </c>
      <c r="BX1140">
        <v>7.1622903689999999</v>
      </c>
      <c r="BY1140">
        <v>9.7690919659999995</v>
      </c>
      <c r="BZ1140">
        <v>3.8194156669999999</v>
      </c>
      <c r="CA1140">
        <v>7.7883639999999996</v>
      </c>
      <c r="CB1140">
        <v>1</v>
      </c>
      <c r="CC1140">
        <v>5.5475149259999998</v>
      </c>
      <c r="CD1140">
        <v>9.4577675350000003</v>
      </c>
      <c r="CE1140">
        <v>8.9728302410000005</v>
      </c>
      <c r="CF1140">
        <v>9.3186466350000003</v>
      </c>
      <c r="CG1140">
        <v>10</v>
      </c>
      <c r="CH1140">
        <v>9.4373111030000008</v>
      </c>
      <c r="CI1140">
        <v>9.0866666669999994</v>
      </c>
      <c r="CJ1140">
        <v>9.44</v>
      </c>
      <c r="CK1140">
        <v>8.1080000000000005</v>
      </c>
      <c r="CL1140">
        <v>8.8782222219999998</v>
      </c>
      <c r="CM1140">
        <v>5.3257243330000001</v>
      </c>
      <c r="CN1140">
        <v>7.9506486010000001</v>
      </c>
      <c r="CO1140">
        <v>6.6381864669999997</v>
      </c>
      <c r="CP1140">
        <v>10</v>
      </c>
      <c r="CQ1140">
        <v>5.6327068750000002</v>
      </c>
      <c r="CR1140">
        <v>8.3333333330000006</v>
      </c>
      <c r="CS1140">
        <v>1.1062564130000001</v>
      </c>
      <c r="CT1140">
        <v>5.0240988739999999</v>
      </c>
      <c r="CU1140">
        <v>7.6351268909999996</v>
      </c>
      <c r="CV1140">
        <v>10</v>
      </c>
      <c r="CW1140">
        <v>8.3467252859999999</v>
      </c>
      <c r="CX1140">
        <v>9</v>
      </c>
      <c r="CY1140">
        <v>9.1155750950000005</v>
      </c>
      <c r="CZ1140">
        <v>5</v>
      </c>
      <c r="DA1140">
        <v>5.7852206669999999</v>
      </c>
      <c r="DB1140">
        <v>7.0237331669999996</v>
      </c>
      <c r="DC1140">
        <v>10</v>
      </c>
      <c r="DD1140">
        <v>9.5982729599999992</v>
      </c>
      <c r="DE1140">
        <v>0</v>
      </c>
      <c r="DF1140">
        <v>6.2345377989999999</v>
      </c>
      <c r="DG1140">
        <v>3.4178780830000002</v>
      </c>
      <c r="DH1140">
        <v>5.1476793250000004</v>
      </c>
      <c r="DI1140">
        <v>9.4871881780000002</v>
      </c>
      <c r="DJ1140">
        <v>3.6407396529999998</v>
      </c>
      <c r="DK1140">
        <v>8.4629279230000005</v>
      </c>
      <c r="DL1140">
        <v>3.4873813220000001</v>
      </c>
      <c r="DM1140">
        <v>5.6072990809999999</v>
      </c>
      <c r="DN1140">
        <v>6.9858039920000001</v>
      </c>
      <c r="DO1140">
        <v>7.55</v>
      </c>
      <c r="DP1140">
        <v>18</v>
      </c>
      <c r="DQ1140">
        <v>7.4791610400000001</v>
      </c>
      <c r="DR1140">
        <v>52</v>
      </c>
      <c r="DS1140">
        <v>2</v>
      </c>
    </row>
    <row r="1141" spans="1:123" x14ac:dyDescent="0.35">
      <c r="A1141">
        <v>2009</v>
      </c>
      <c r="B1141" t="s">
        <v>266</v>
      </c>
      <c r="C1141" t="s">
        <v>267</v>
      </c>
      <c r="D1141" t="s">
        <v>268</v>
      </c>
      <c r="E1141">
        <v>8.8000000000000007</v>
      </c>
      <c r="F1141">
        <v>7.2328309720000004</v>
      </c>
      <c r="G1141">
        <v>7.236429266</v>
      </c>
      <c r="H1141">
        <v>7.8</v>
      </c>
      <c r="I1141">
        <v>9.5160779869999992</v>
      </c>
      <c r="J1141">
        <v>10</v>
      </c>
      <c r="K1141">
        <v>10</v>
      </c>
      <c r="L1141">
        <v>10</v>
      </c>
      <c r="M1141">
        <v>10</v>
      </c>
      <c r="N1141">
        <v>10</v>
      </c>
      <c r="O1141">
        <v>10</v>
      </c>
      <c r="P1141">
        <v>9.5</v>
      </c>
      <c r="Q1141">
        <v>10</v>
      </c>
      <c r="T1141">
        <v>10</v>
      </c>
      <c r="U1141">
        <v>9.8333333330000006</v>
      </c>
      <c r="V1141">
        <v>9.7831371069999999</v>
      </c>
      <c r="W1141">
        <v>10</v>
      </c>
      <c r="X1141">
        <v>10</v>
      </c>
      <c r="Y1141">
        <v>10</v>
      </c>
      <c r="Z1141">
        <v>10</v>
      </c>
      <c r="AA1141">
        <v>10</v>
      </c>
      <c r="AB1141">
        <v>10</v>
      </c>
      <c r="AC1141">
        <v>10</v>
      </c>
      <c r="AD1141">
        <v>9.2222222219999992</v>
      </c>
      <c r="AE1141">
        <v>9.4444444440000002</v>
      </c>
      <c r="AF1141">
        <v>9.5555555559999998</v>
      </c>
      <c r="AG1141">
        <v>10</v>
      </c>
      <c r="AH1141">
        <v>10</v>
      </c>
      <c r="AI1141">
        <v>10</v>
      </c>
      <c r="AJ1141">
        <v>10</v>
      </c>
      <c r="AK1141">
        <v>10</v>
      </c>
      <c r="AL1141">
        <v>10</v>
      </c>
      <c r="AM1141">
        <v>10</v>
      </c>
      <c r="AN1141">
        <v>10</v>
      </c>
      <c r="AO1141">
        <v>10</v>
      </c>
      <c r="AP1141">
        <v>10</v>
      </c>
      <c r="AQ1141">
        <v>10</v>
      </c>
      <c r="AR1141">
        <v>10</v>
      </c>
      <c r="AS1141">
        <v>10</v>
      </c>
      <c r="AT1141">
        <v>10</v>
      </c>
      <c r="AU1141">
        <v>8</v>
      </c>
      <c r="AV1141">
        <v>7.75</v>
      </c>
      <c r="AW1141">
        <v>10</v>
      </c>
      <c r="AX1141">
        <v>10</v>
      </c>
      <c r="AY1141">
        <v>10</v>
      </c>
      <c r="AZ1141">
        <v>9.3928571430000005</v>
      </c>
      <c r="BD1141">
        <v>10</v>
      </c>
      <c r="BE1141">
        <v>10</v>
      </c>
      <c r="BF1141">
        <v>10</v>
      </c>
      <c r="BG1141">
        <v>10</v>
      </c>
      <c r="BI1141">
        <v>10</v>
      </c>
      <c r="BJ1141">
        <v>9.2906255469999994</v>
      </c>
      <c r="BK1141">
        <v>7</v>
      </c>
      <c r="BL1141">
        <v>4.4882352939999999</v>
      </c>
      <c r="BM1141">
        <v>6.5065532570000002</v>
      </c>
      <c r="BN1141">
        <v>8</v>
      </c>
      <c r="BO1141">
        <v>6</v>
      </c>
      <c r="BP1141">
        <v>5</v>
      </c>
      <c r="BQ1141">
        <v>5.5</v>
      </c>
      <c r="BR1141">
        <v>6.1236971379999998</v>
      </c>
      <c r="BS1141">
        <v>8.791938214</v>
      </c>
      <c r="BT1141">
        <v>6.9886533650000002</v>
      </c>
      <c r="BU1141">
        <v>8.1113683539999997</v>
      </c>
      <c r="BV1141">
        <v>10</v>
      </c>
      <c r="BW1141">
        <v>9.1666666669999994</v>
      </c>
      <c r="BX1141">
        <v>6.2299893060000002</v>
      </c>
      <c r="BY1141">
        <v>8.2619476259999995</v>
      </c>
      <c r="BZ1141">
        <v>8.1682192709999999</v>
      </c>
      <c r="CA1141">
        <v>7.2601728909999999</v>
      </c>
      <c r="CB1141">
        <v>1</v>
      </c>
      <c r="CC1141">
        <v>8.1087728549999998</v>
      </c>
      <c r="CD1141">
        <v>8.9397942480000001</v>
      </c>
      <c r="CE1141">
        <v>9.9191305829999994</v>
      </c>
      <c r="CF1141">
        <v>9.6359775519999999</v>
      </c>
      <c r="CG1141">
        <v>10</v>
      </c>
      <c r="CH1141">
        <v>9.6237255959999999</v>
      </c>
      <c r="CI1141">
        <v>9.2533333330000005</v>
      </c>
      <c r="CJ1141">
        <v>9.3000000000000007</v>
      </c>
      <c r="CK1141">
        <v>7.8019999999999996</v>
      </c>
      <c r="CL1141">
        <v>8.7851111110000009</v>
      </c>
      <c r="CM1141">
        <v>7.1626045270000001</v>
      </c>
      <c r="CN1141">
        <v>8.9104606620000002</v>
      </c>
      <c r="CO1141">
        <v>8.0365325940000005</v>
      </c>
      <c r="CP1141">
        <v>10</v>
      </c>
      <c r="CQ1141">
        <v>7.2890664359999997</v>
      </c>
      <c r="CR1141">
        <v>2.307692308</v>
      </c>
      <c r="CS1141">
        <v>0.110625641</v>
      </c>
      <c r="CT1141">
        <v>3.2357947949999999</v>
      </c>
      <c r="CU1141">
        <v>7.514359625</v>
      </c>
      <c r="CV1141">
        <v>10</v>
      </c>
      <c r="CW1141">
        <v>9.8181310360000005</v>
      </c>
      <c r="CX1141">
        <v>10</v>
      </c>
      <c r="CY1141">
        <v>9.9393770119999996</v>
      </c>
      <c r="CZ1141">
        <v>10</v>
      </c>
      <c r="DA1141">
        <v>4.6431306560000003</v>
      </c>
      <c r="DB1141">
        <v>5.6914454880000003</v>
      </c>
      <c r="DC1141">
        <v>10</v>
      </c>
      <c r="DD1141">
        <v>10</v>
      </c>
      <c r="DE1141">
        <v>10</v>
      </c>
      <c r="DF1141">
        <v>8.3890960240000005</v>
      </c>
      <c r="DG1141">
        <v>3.992760165</v>
      </c>
      <c r="DH1141">
        <v>4.6022727269999999</v>
      </c>
      <c r="DI1141">
        <v>9.9286138099999999</v>
      </c>
      <c r="DJ1141">
        <v>8.3521039199999993</v>
      </c>
      <c r="DK1141">
        <v>7.2934276579999997</v>
      </c>
      <c r="DL1141">
        <v>8.7781834150000009</v>
      </c>
      <c r="DM1141">
        <v>7.157893616</v>
      </c>
      <c r="DN1141">
        <v>8.4954555509999992</v>
      </c>
      <c r="DO1141">
        <v>7.97</v>
      </c>
      <c r="DP1141">
        <v>7</v>
      </c>
      <c r="DQ1141">
        <v>8.630312773</v>
      </c>
      <c r="DR1141">
        <v>5</v>
      </c>
      <c r="DS1141">
        <v>1</v>
      </c>
    </row>
    <row r="1142" spans="1:123" x14ac:dyDescent="0.35">
      <c r="A1142">
        <v>2009</v>
      </c>
      <c r="B1142" t="s">
        <v>269</v>
      </c>
      <c r="C1142" t="s">
        <v>270</v>
      </c>
      <c r="D1142" t="s">
        <v>271</v>
      </c>
      <c r="E1142">
        <v>8.1</v>
      </c>
      <c r="F1142">
        <v>7.4392399969999996</v>
      </c>
      <c r="G1142">
        <v>7.4790809180000002</v>
      </c>
      <c r="H1142">
        <v>7.7</v>
      </c>
      <c r="I1142">
        <v>9.7562735079999996</v>
      </c>
      <c r="J1142">
        <v>10</v>
      </c>
      <c r="K1142">
        <v>10</v>
      </c>
      <c r="L1142">
        <v>10</v>
      </c>
      <c r="M1142">
        <v>9.9600478930000005</v>
      </c>
      <c r="N1142">
        <v>9.7842586219999994</v>
      </c>
      <c r="O1142">
        <v>9.9488613029999993</v>
      </c>
      <c r="P1142">
        <v>9.5</v>
      </c>
      <c r="Q1142">
        <v>10</v>
      </c>
      <c r="T1142">
        <v>10</v>
      </c>
      <c r="U1142">
        <v>9.8333333330000006</v>
      </c>
      <c r="V1142">
        <v>9.8461560479999992</v>
      </c>
      <c r="W1142">
        <v>10</v>
      </c>
      <c r="X1142">
        <v>10</v>
      </c>
      <c r="Y1142">
        <v>10</v>
      </c>
      <c r="Z1142">
        <v>10</v>
      </c>
      <c r="AA1142">
        <v>10</v>
      </c>
      <c r="AB1142">
        <v>10</v>
      </c>
      <c r="AC1142">
        <v>10</v>
      </c>
      <c r="AD1142">
        <v>8.74</v>
      </c>
      <c r="AE1142">
        <v>6.6166666669999996</v>
      </c>
      <c r="AF1142">
        <v>8.4522222219999996</v>
      </c>
      <c r="AG1142">
        <v>10</v>
      </c>
      <c r="AH1142">
        <v>10</v>
      </c>
      <c r="AI1142">
        <v>10</v>
      </c>
      <c r="AJ1142">
        <v>10</v>
      </c>
      <c r="AK1142">
        <v>10</v>
      </c>
      <c r="AL1142">
        <v>0</v>
      </c>
      <c r="AM1142">
        <v>10</v>
      </c>
      <c r="AN1142">
        <v>5</v>
      </c>
      <c r="AO1142">
        <v>10</v>
      </c>
      <c r="AP1142">
        <v>6.6666666670000003</v>
      </c>
      <c r="AQ1142">
        <v>8.3333333330000006</v>
      </c>
      <c r="AR1142">
        <v>8.6666666669999994</v>
      </c>
      <c r="AS1142">
        <v>10</v>
      </c>
      <c r="AT1142">
        <v>10</v>
      </c>
      <c r="AU1142">
        <v>7.3333333329999997</v>
      </c>
      <c r="AV1142">
        <v>8</v>
      </c>
      <c r="AW1142">
        <v>10</v>
      </c>
      <c r="AX1142">
        <v>10</v>
      </c>
      <c r="AY1142">
        <v>10</v>
      </c>
      <c r="AZ1142">
        <v>9.3333333330000006</v>
      </c>
      <c r="BD1142">
        <v>10</v>
      </c>
      <c r="BE1142">
        <v>10</v>
      </c>
      <c r="BF1142">
        <v>10</v>
      </c>
      <c r="BG1142">
        <v>10</v>
      </c>
      <c r="BI1142">
        <v>10</v>
      </c>
      <c r="BJ1142">
        <v>9.0317612339999993</v>
      </c>
      <c r="BK1142">
        <v>18</v>
      </c>
      <c r="BL1142">
        <v>3.865425836</v>
      </c>
      <c r="BM1142">
        <v>2.0152474489999999</v>
      </c>
      <c r="BN1142">
        <v>10</v>
      </c>
      <c r="BO1142">
        <v>4</v>
      </c>
      <c r="BP1142">
        <v>3</v>
      </c>
      <c r="BQ1142">
        <v>3.5</v>
      </c>
      <c r="BR1142">
        <v>4.8451683210000001</v>
      </c>
      <c r="BS1142">
        <v>7.9572306949999998</v>
      </c>
      <c r="BT1142">
        <v>6.9835690699999997</v>
      </c>
      <c r="BU1142">
        <v>8.5898002269999996</v>
      </c>
      <c r="BV1142">
        <v>10</v>
      </c>
      <c r="BW1142">
        <v>10</v>
      </c>
      <c r="BX1142">
        <v>6.3789718339999997</v>
      </c>
      <c r="BY1142">
        <v>8.1239154449999997</v>
      </c>
      <c r="BZ1142">
        <v>7.8851673660000001</v>
      </c>
      <c r="CA1142">
        <v>8.2203252219999996</v>
      </c>
      <c r="CB1142">
        <v>1</v>
      </c>
      <c r="CC1142">
        <v>8.2376644290000005</v>
      </c>
      <c r="CD1142">
        <v>8.6650189700000002</v>
      </c>
      <c r="CE1142">
        <v>9.7433888100000008</v>
      </c>
      <c r="CF1142">
        <v>9.9018691590000003</v>
      </c>
      <c r="CG1142">
        <v>10</v>
      </c>
      <c r="CH1142">
        <v>9.5775692350000003</v>
      </c>
      <c r="CI1142">
        <v>9.44</v>
      </c>
      <c r="CJ1142">
        <v>8.94</v>
      </c>
      <c r="CK1142">
        <v>6.29</v>
      </c>
      <c r="CL1142">
        <v>8.2233333329999994</v>
      </c>
      <c r="CM1142">
        <v>7.5340799489999997</v>
      </c>
      <c r="CN1142">
        <v>9.0781466819999999</v>
      </c>
      <c r="CO1142">
        <v>8.3061133149999993</v>
      </c>
      <c r="CP1142">
        <v>10</v>
      </c>
      <c r="CQ1142">
        <v>7.290944734</v>
      </c>
      <c r="CR1142">
        <v>3.076923077</v>
      </c>
      <c r="CS1142">
        <v>6.4162871959999999</v>
      </c>
      <c r="CT1142">
        <v>5.5947183359999997</v>
      </c>
      <c r="CU1142">
        <v>8.0310412459999991</v>
      </c>
      <c r="CV1142">
        <v>10</v>
      </c>
      <c r="CW1142">
        <v>9.0588242129999994</v>
      </c>
      <c r="CX1142">
        <v>10</v>
      </c>
      <c r="CY1142">
        <v>9.6862747379999998</v>
      </c>
      <c r="CZ1142">
        <v>10</v>
      </c>
      <c r="DA1142">
        <v>3.93832264</v>
      </c>
      <c r="DB1142">
        <v>2.3333015690000001</v>
      </c>
      <c r="DC1142">
        <v>8</v>
      </c>
      <c r="DD1142">
        <v>10</v>
      </c>
      <c r="DE1142">
        <v>3</v>
      </c>
      <c r="DF1142">
        <v>6.2119373680000001</v>
      </c>
      <c r="DG1142">
        <v>4.3912272159999999</v>
      </c>
      <c r="DH1142">
        <v>4.2507645260000002</v>
      </c>
      <c r="DI1142">
        <v>8.8748256229999996</v>
      </c>
      <c r="DJ1142">
        <v>8.4087980699999996</v>
      </c>
      <c r="DK1142">
        <v>7.6231499060000001</v>
      </c>
      <c r="DL1142">
        <v>8.0944144999999992</v>
      </c>
      <c r="DM1142">
        <v>6.9405299730000003</v>
      </c>
      <c r="DN1142">
        <v>7.6129140260000003</v>
      </c>
      <c r="DO1142">
        <v>7.66</v>
      </c>
      <c r="DP1142">
        <v>15</v>
      </c>
      <c r="DQ1142">
        <v>8.3458806170000006</v>
      </c>
      <c r="DR1142">
        <v>14</v>
      </c>
      <c r="DS1142">
        <v>1</v>
      </c>
    </row>
    <row r="1143" spans="1:123" x14ac:dyDescent="0.35">
      <c r="A1143">
        <v>2009</v>
      </c>
      <c r="B1143" t="s">
        <v>272</v>
      </c>
      <c r="C1143" t="s">
        <v>273</v>
      </c>
      <c r="D1143" t="s">
        <v>265</v>
      </c>
      <c r="H1143">
        <v>4.3158000000000003</v>
      </c>
      <c r="I1143">
        <v>9.0877343780000004</v>
      </c>
      <c r="J1143">
        <v>10</v>
      </c>
      <c r="K1143">
        <v>10</v>
      </c>
      <c r="L1143">
        <v>7.5</v>
      </c>
      <c r="M1143">
        <v>9.9627445760000004</v>
      </c>
      <c r="N1143">
        <v>9.9552934910000008</v>
      </c>
      <c r="O1143">
        <v>9.4836076130000002</v>
      </c>
      <c r="P1143">
        <v>10</v>
      </c>
      <c r="Q1143">
        <v>10</v>
      </c>
      <c r="T1143">
        <v>10</v>
      </c>
      <c r="U1143">
        <v>10</v>
      </c>
      <c r="V1143">
        <v>9.5237806640000002</v>
      </c>
      <c r="W1143">
        <v>0</v>
      </c>
      <c r="X1143">
        <v>5</v>
      </c>
      <c r="Y1143">
        <v>10</v>
      </c>
      <c r="Z1143">
        <v>5</v>
      </c>
      <c r="AA1143">
        <v>7.5</v>
      </c>
      <c r="AB1143">
        <v>0</v>
      </c>
      <c r="AC1143">
        <v>3.75</v>
      </c>
      <c r="AD1143">
        <v>8.3955555559999997</v>
      </c>
      <c r="AE1143">
        <v>7.45</v>
      </c>
      <c r="AF1143">
        <v>6.531851852</v>
      </c>
      <c r="AG1143">
        <v>2.5</v>
      </c>
      <c r="AH1143">
        <v>2.5</v>
      </c>
      <c r="AI1143">
        <v>7.5</v>
      </c>
      <c r="AJ1143">
        <v>3.3333333330000001</v>
      </c>
      <c r="AK1143">
        <v>5.4166666670000003</v>
      </c>
      <c r="AL1143">
        <v>7.5</v>
      </c>
      <c r="AM1143">
        <v>0</v>
      </c>
      <c r="AN1143">
        <v>3.75</v>
      </c>
      <c r="AO1143">
        <v>10</v>
      </c>
      <c r="AP1143">
        <v>6.6666666670000003</v>
      </c>
      <c r="AQ1143">
        <v>8.3333333330000006</v>
      </c>
      <c r="AR1143">
        <v>4.5</v>
      </c>
      <c r="AS1143">
        <v>0</v>
      </c>
      <c r="AT1143">
        <v>3.2940236449999998</v>
      </c>
      <c r="AU1143">
        <v>1.6666666670000001</v>
      </c>
      <c r="AV1143">
        <v>2</v>
      </c>
      <c r="AW1143">
        <v>10</v>
      </c>
      <c r="AX1143">
        <v>6.6666666670000003</v>
      </c>
      <c r="AY1143">
        <v>10</v>
      </c>
      <c r="AZ1143">
        <v>4.8039081399999999</v>
      </c>
      <c r="BD1143">
        <v>5</v>
      </c>
      <c r="BE1143">
        <v>10</v>
      </c>
      <c r="BF1143">
        <v>10</v>
      </c>
      <c r="BG1143">
        <v>10</v>
      </c>
      <c r="BI1143">
        <v>7.5</v>
      </c>
      <c r="BJ1143">
        <v>6.2934711649999997</v>
      </c>
      <c r="BK1143">
        <v>111</v>
      </c>
      <c r="BL1143">
        <v>3.8941176469999998</v>
      </c>
      <c r="BM1143">
        <v>9.5743869210000003</v>
      </c>
      <c r="BN1143">
        <v>0</v>
      </c>
      <c r="BO1143">
        <v>7</v>
      </c>
      <c r="BP1143">
        <v>3</v>
      </c>
      <c r="BQ1143">
        <v>5</v>
      </c>
      <c r="BR1143">
        <v>4.617126142</v>
      </c>
      <c r="BS1143">
        <v>3.8617005199999999</v>
      </c>
      <c r="BT1143">
        <v>4.1872003959999997</v>
      </c>
      <c r="BU1143">
        <v>4.7554239750000002</v>
      </c>
      <c r="BV1143">
        <v>5.8333333329999997</v>
      </c>
      <c r="BW1143">
        <v>5.8333333329999997</v>
      </c>
      <c r="BX1143">
        <v>7.5544194759999996</v>
      </c>
      <c r="BY1143">
        <v>9.7263661399999997</v>
      </c>
      <c r="BZ1143">
        <v>4.42600777</v>
      </c>
      <c r="CA1143">
        <v>7.2506238759999997</v>
      </c>
      <c r="CB1143">
        <v>0.92307692299999999</v>
      </c>
      <c r="CC1143">
        <v>5.7081633350000001</v>
      </c>
      <c r="CD1143">
        <v>7.5829074189999996</v>
      </c>
      <c r="CE1143">
        <v>4.0048529850000003</v>
      </c>
      <c r="CF1143">
        <v>9.7197887699999992</v>
      </c>
      <c r="CG1143">
        <v>5</v>
      </c>
      <c r="CH1143">
        <v>6.5768872930000004</v>
      </c>
      <c r="CI1143">
        <v>8.9666666670000001</v>
      </c>
      <c r="CJ1143">
        <v>8.2200000000000006</v>
      </c>
      <c r="CK1143">
        <v>6.7960000000000003</v>
      </c>
      <c r="CL1143">
        <v>7.9942222220000003</v>
      </c>
      <c r="CM1143">
        <v>4.2139579869999997</v>
      </c>
      <c r="CN1143">
        <v>3.686926245</v>
      </c>
      <c r="CO1143">
        <v>3.9504421160000001</v>
      </c>
      <c r="CP1143">
        <v>10</v>
      </c>
      <c r="CQ1143">
        <v>5.8386197280000003</v>
      </c>
      <c r="CR1143">
        <v>5.384615385</v>
      </c>
      <c r="CS1143">
        <v>0</v>
      </c>
      <c r="CT1143">
        <v>3.741078371</v>
      </c>
      <c r="CU1143">
        <v>6.4214356769999998</v>
      </c>
      <c r="CV1143">
        <v>5</v>
      </c>
      <c r="CW1143">
        <v>7.7620296279999996</v>
      </c>
      <c r="CX1143">
        <v>10</v>
      </c>
      <c r="CY1143">
        <v>7.5873432090000001</v>
      </c>
      <c r="CZ1143">
        <v>8.3333333330000006</v>
      </c>
      <c r="DA1143">
        <v>6.6554666229999997</v>
      </c>
      <c r="DB1143">
        <v>8.0205029220000004</v>
      </c>
      <c r="DC1143">
        <v>8</v>
      </c>
      <c r="DD1143">
        <v>8.7948188789999993</v>
      </c>
      <c r="DE1143">
        <v>1</v>
      </c>
      <c r="DF1143">
        <v>6.8006869600000002</v>
      </c>
      <c r="DG1143">
        <v>4.4880898780000003</v>
      </c>
      <c r="DH1143">
        <v>7.7848101270000001</v>
      </c>
      <c r="DI1143">
        <v>9.7113039010000008</v>
      </c>
      <c r="DJ1143">
        <v>3.8987902170000002</v>
      </c>
      <c r="DK1143">
        <v>6.839170931</v>
      </c>
      <c r="DL1143">
        <v>6.5699461010000002</v>
      </c>
      <c r="DM1143">
        <v>6.5486851929999998</v>
      </c>
      <c r="DN1143">
        <v>6.9789051210000004</v>
      </c>
      <c r="DO1143">
        <v>6.06</v>
      </c>
      <c r="DP1143">
        <v>111</v>
      </c>
      <c r="DQ1143">
        <v>6.1767355830000001</v>
      </c>
      <c r="DR1143">
        <v>114</v>
      </c>
      <c r="DS1143">
        <v>4</v>
      </c>
    </row>
    <row r="1144" spans="1:123" x14ac:dyDescent="0.35">
      <c r="A1144">
        <v>2009</v>
      </c>
      <c r="B1144" t="s">
        <v>274</v>
      </c>
      <c r="C1144" t="s">
        <v>275</v>
      </c>
      <c r="D1144" t="s">
        <v>262</v>
      </c>
      <c r="H1144">
        <v>6.4244649999999996</v>
      </c>
      <c r="I1144">
        <v>0.193205131</v>
      </c>
      <c r="J1144">
        <v>10</v>
      </c>
      <c r="K1144">
        <v>10</v>
      </c>
      <c r="M1144">
        <v>10</v>
      </c>
      <c r="N1144">
        <v>10</v>
      </c>
      <c r="O1144">
        <v>10</v>
      </c>
      <c r="Q1144">
        <v>10</v>
      </c>
      <c r="U1144">
        <v>10</v>
      </c>
      <c r="V1144">
        <v>6.7310683769999997</v>
      </c>
      <c r="W1144">
        <v>10</v>
      </c>
      <c r="X1144">
        <v>10</v>
      </c>
      <c r="Y1144">
        <v>10</v>
      </c>
      <c r="Z1144">
        <v>10</v>
      </c>
      <c r="AD1144">
        <v>9.7777777780000008</v>
      </c>
      <c r="AE1144">
        <v>7.358333333</v>
      </c>
      <c r="AF1144">
        <v>8.5680555559999991</v>
      </c>
      <c r="AS1144">
        <v>10</v>
      </c>
      <c r="AT1144">
        <v>10</v>
      </c>
      <c r="AU1144">
        <v>9</v>
      </c>
      <c r="AV1144">
        <v>7.5</v>
      </c>
      <c r="AZ1144">
        <v>9.125</v>
      </c>
      <c r="BD1144">
        <v>10</v>
      </c>
      <c r="BE1144">
        <v>10</v>
      </c>
      <c r="BF1144">
        <v>10</v>
      </c>
      <c r="BG1144">
        <v>10</v>
      </c>
      <c r="BI1144">
        <v>10</v>
      </c>
      <c r="BJ1144">
        <v>8.0005152890000009</v>
      </c>
      <c r="BK1144">
        <v>49</v>
      </c>
      <c r="BL1144">
        <v>6.6058823530000002</v>
      </c>
      <c r="BM1144">
        <v>8.8753292970000004</v>
      </c>
      <c r="BN1144">
        <v>7</v>
      </c>
      <c r="BO1144">
        <v>10</v>
      </c>
      <c r="BP1144">
        <v>10</v>
      </c>
      <c r="BQ1144">
        <v>10</v>
      </c>
      <c r="BR1144">
        <v>8.1203029129999997</v>
      </c>
      <c r="BT1144">
        <v>7</v>
      </c>
      <c r="BV1144">
        <v>10</v>
      </c>
      <c r="BW1144">
        <v>7.5</v>
      </c>
      <c r="BX1144">
        <v>5.4905813830000003</v>
      </c>
      <c r="BY1144">
        <v>4.983946134</v>
      </c>
      <c r="CB1144">
        <v>0.94594594600000004</v>
      </c>
      <c r="CC1144">
        <v>6.8058540030000003</v>
      </c>
      <c r="CD1144">
        <v>9.4671889539999992</v>
      </c>
      <c r="CE1144">
        <v>9.2452507599999993</v>
      </c>
      <c r="CF1144">
        <v>9.5874530530000008</v>
      </c>
      <c r="CG1144">
        <v>0</v>
      </c>
      <c r="CH1144">
        <v>7.0749731919999999</v>
      </c>
      <c r="CI1144">
        <v>3.5266666670000002</v>
      </c>
      <c r="CJ1144">
        <v>2.84</v>
      </c>
      <c r="CK1144">
        <v>2.9832000000000001</v>
      </c>
      <c r="CL1144">
        <v>3.1166222220000002</v>
      </c>
      <c r="CN1144">
        <v>7.7598105520000002</v>
      </c>
      <c r="CO1144">
        <v>7.7598105520000002</v>
      </c>
      <c r="CP1144">
        <v>10</v>
      </c>
      <c r="CR1144">
        <v>0.76923076899999998</v>
      </c>
      <c r="CS1144">
        <v>7.9650461750000003</v>
      </c>
      <c r="CT1144">
        <v>4.3671384719999997</v>
      </c>
      <c r="CU1144">
        <v>6.3108928119999996</v>
      </c>
      <c r="CV1144">
        <v>10</v>
      </c>
      <c r="CW1144">
        <v>8.393830114</v>
      </c>
      <c r="CX1144">
        <v>10</v>
      </c>
      <c r="CY1144">
        <v>9.464610038</v>
      </c>
      <c r="CZ1144">
        <v>10</v>
      </c>
      <c r="DC1144">
        <v>10</v>
      </c>
      <c r="DD1144">
        <v>7.7750502380000004</v>
      </c>
      <c r="DE1144">
        <v>10</v>
      </c>
      <c r="DF1144">
        <v>9.4437625599999997</v>
      </c>
      <c r="DI1144">
        <v>8.9118968729999999</v>
      </c>
      <c r="DK1144">
        <v>7.3043670719999998</v>
      </c>
      <c r="DL1144">
        <v>9.3498590650000004</v>
      </c>
      <c r="DM1144">
        <v>8.522041003</v>
      </c>
      <c r="DN1144">
        <v>9.1434712000000005</v>
      </c>
      <c r="DO1144">
        <v>7.49</v>
      </c>
      <c r="DP1144">
        <v>25</v>
      </c>
      <c r="DQ1144">
        <v>7.7452576439999996</v>
      </c>
      <c r="DR1144">
        <v>45</v>
      </c>
      <c r="DS1144">
        <v>2</v>
      </c>
    </row>
    <row r="1145" spans="1:123" x14ac:dyDescent="0.35">
      <c r="A1145">
        <v>2009</v>
      </c>
      <c r="B1145" t="s">
        <v>276</v>
      </c>
      <c r="C1145" t="s">
        <v>277</v>
      </c>
      <c r="D1145" t="s">
        <v>256</v>
      </c>
      <c r="H1145">
        <v>6.0843579999999999</v>
      </c>
      <c r="I1145">
        <v>9.5611921730000002</v>
      </c>
      <c r="J1145">
        <v>10</v>
      </c>
      <c r="K1145">
        <v>10</v>
      </c>
      <c r="L1145">
        <v>7.5</v>
      </c>
      <c r="M1145">
        <v>10</v>
      </c>
      <c r="N1145">
        <v>10</v>
      </c>
      <c r="O1145">
        <v>9.5</v>
      </c>
      <c r="P1145">
        <v>10</v>
      </c>
      <c r="Q1145">
        <v>5</v>
      </c>
      <c r="T1145">
        <v>5</v>
      </c>
      <c r="U1145">
        <v>6.6666666670000003</v>
      </c>
      <c r="V1145">
        <v>8.5759529469999993</v>
      </c>
      <c r="W1145">
        <v>10</v>
      </c>
      <c r="X1145">
        <v>10</v>
      </c>
      <c r="Y1145">
        <v>5</v>
      </c>
      <c r="Z1145">
        <v>8.3333333330000006</v>
      </c>
      <c r="AA1145">
        <v>2.5</v>
      </c>
      <c r="AB1145">
        <v>3.3333333330000001</v>
      </c>
      <c r="AC1145">
        <v>2.9166666669999999</v>
      </c>
      <c r="AD1145">
        <v>8.7222222219999992</v>
      </c>
      <c r="AE1145">
        <v>5.5555555559999998</v>
      </c>
      <c r="AF1145">
        <v>5.7314814810000003</v>
      </c>
      <c r="AG1145">
        <v>5</v>
      </c>
      <c r="AH1145">
        <v>5</v>
      </c>
      <c r="AI1145">
        <v>5</v>
      </c>
      <c r="AJ1145">
        <v>3.3333333330000001</v>
      </c>
      <c r="AK1145">
        <v>4.1666666670000003</v>
      </c>
      <c r="AL1145">
        <v>7.5</v>
      </c>
      <c r="AM1145">
        <v>6.6666666670000003</v>
      </c>
      <c r="AN1145">
        <v>7.0833333329999997</v>
      </c>
      <c r="AO1145">
        <v>7.5</v>
      </c>
      <c r="AP1145">
        <v>3.3333333330000001</v>
      </c>
      <c r="AQ1145">
        <v>5.4166666670000003</v>
      </c>
      <c r="AR1145">
        <v>5.3333333329999997</v>
      </c>
      <c r="AS1145">
        <v>10</v>
      </c>
      <c r="AT1145">
        <v>10</v>
      </c>
      <c r="AU1145">
        <v>2</v>
      </c>
      <c r="AV1145">
        <v>3.25</v>
      </c>
      <c r="AW1145">
        <v>10</v>
      </c>
      <c r="AX1145">
        <v>6.6666666670000003</v>
      </c>
      <c r="AY1145">
        <v>3.3333333330000001</v>
      </c>
      <c r="AZ1145">
        <v>6.4642857139999998</v>
      </c>
      <c r="BD1145">
        <v>0</v>
      </c>
      <c r="BE1145">
        <v>10</v>
      </c>
      <c r="BF1145">
        <v>10</v>
      </c>
      <c r="BG1145">
        <v>10</v>
      </c>
      <c r="BI1145">
        <v>5</v>
      </c>
      <c r="BJ1145">
        <v>6.7513211230000003</v>
      </c>
      <c r="BK1145">
        <v>95</v>
      </c>
      <c r="BL1145">
        <v>2.7352941180000001</v>
      </c>
      <c r="BM1145">
        <v>9.5264367389999993</v>
      </c>
      <c r="BN1145">
        <v>4</v>
      </c>
      <c r="BO1145">
        <v>10</v>
      </c>
      <c r="BP1145">
        <v>10</v>
      </c>
      <c r="BQ1145">
        <v>10</v>
      </c>
      <c r="BR1145">
        <v>6.5654327139999999</v>
      </c>
      <c r="BS1145">
        <v>6.7294611160000004</v>
      </c>
      <c r="BT1145">
        <v>4.9491005670000003</v>
      </c>
      <c r="BU1145">
        <v>7.706528745</v>
      </c>
      <c r="BV1145">
        <v>5</v>
      </c>
      <c r="BW1145">
        <v>8.3333333330000006</v>
      </c>
      <c r="BX1145">
        <v>4.7858144180000002</v>
      </c>
      <c r="BY1145">
        <v>8.5266032969999994</v>
      </c>
      <c r="BZ1145">
        <v>7.360104078</v>
      </c>
      <c r="CA1145">
        <v>7.472725166</v>
      </c>
      <c r="CB1145">
        <v>0.53658536599999995</v>
      </c>
      <c r="CC1145">
        <v>5.1956792079999996</v>
      </c>
      <c r="CD1145">
        <v>8.0456567949999993</v>
      </c>
      <c r="CE1145">
        <v>5.5548616930000003</v>
      </c>
      <c r="CF1145">
        <v>9.4408974329999999</v>
      </c>
      <c r="CG1145">
        <v>10</v>
      </c>
      <c r="CH1145">
        <v>8.2603539799999997</v>
      </c>
      <c r="CI1145">
        <v>9.4533333329999998</v>
      </c>
      <c r="CJ1145">
        <v>8.98</v>
      </c>
      <c r="CK1145">
        <v>6.2560000000000002</v>
      </c>
      <c r="CL1145">
        <v>8.2297777780000008</v>
      </c>
      <c r="CM1145">
        <v>8.0722546729999998</v>
      </c>
      <c r="CN1145">
        <v>8.3056666270000008</v>
      </c>
      <c r="CO1145">
        <v>8.1889606500000003</v>
      </c>
      <c r="CP1145">
        <v>10</v>
      </c>
      <c r="CQ1145">
        <v>7.749123526</v>
      </c>
      <c r="CR1145">
        <v>7.5</v>
      </c>
      <c r="CS1145">
        <v>0.55312820699999998</v>
      </c>
      <c r="CT1145">
        <v>5.2674172439999998</v>
      </c>
      <c r="CU1145">
        <v>7.9215389180000004</v>
      </c>
      <c r="CV1145">
        <v>10</v>
      </c>
      <c r="CW1145">
        <v>8.3685683019999999</v>
      </c>
      <c r="CX1145">
        <v>10</v>
      </c>
      <c r="CY1145">
        <v>9.4561894340000006</v>
      </c>
      <c r="CZ1145">
        <v>10</v>
      </c>
      <c r="DA1145">
        <v>4.1513690959999998</v>
      </c>
      <c r="DB1145">
        <v>8.2756246509999993</v>
      </c>
      <c r="DC1145">
        <v>10</v>
      </c>
      <c r="DD1145">
        <v>10</v>
      </c>
      <c r="DE1145">
        <v>10</v>
      </c>
      <c r="DF1145">
        <v>8.7378322910000001</v>
      </c>
      <c r="DG1145">
        <v>5.0108801449999998</v>
      </c>
      <c r="DH1145">
        <v>3.245614035</v>
      </c>
      <c r="DI1145">
        <v>8.8071061910000008</v>
      </c>
      <c r="DJ1145">
        <v>7.7642073810000003</v>
      </c>
      <c r="DK1145">
        <v>9.8582930579999992</v>
      </c>
      <c r="DL1145">
        <v>9.5964642470000001</v>
      </c>
      <c r="DM1145">
        <v>7.3804275090000004</v>
      </c>
      <c r="DN1145">
        <v>8.5248164119999998</v>
      </c>
      <c r="DO1145">
        <v>7.29</v>
      </c>
      <c r="DP1145">
        <v>40</v>
      </c>
      <c r="DQ1145">
        <v>7.0206605609999997</v>
      </c>
      <c r="DR1145">
        <v>69</v>
      </c>
      <c r="DS1145">
        <v>2</v>
      </c>
    </row>
    <row r="1146" spans="1:123" x14ac:dyDescent="0.35">
      <c r="A1146">
        <v>2009</v>
      </c>
      <c r="B1146" t="s">
        <v>278</v>
      </c>
      <c r="C1146" t="s">
        <v>279</v>
      </c>
      <c r="D1146" t="s">
        <v>280</v>
      </c>
      <c r="E1146">
        <v>3.4</v>
      </c>
      <c r="F1146">
        <v>3.2247674310000001</v>
      </c>
      <c r="G1146">
        <v>3.8183600439999998</v>
      </c>
      <c r="H1146">
        <v>3.5</v>
      </c>
      <c r="I1146">
        <v>8.8783335379999997</v>
      </c>
      <c r="J1146">
        <v>5</v>
      </c>
      <c r="K1146">
        <v>10</v>
      </c>
      <c r="L1146">
        <v>5</v>
      </c>
      <c r="M1146">
        <v>9.9579053829999999</v>
      </c>
      <c r="N1146">
        <v>9.9388520299999996</v>
      </c>
      <c r="O1146">
        <v>7.9793514830000003</v>
      </c>
      <c r="P1146">
        <v>10</v>
      </c>
      <c r="Q1146">
        <v>5</v>
      </c>
      <c r="T1146">
        <v>5</v>
      </c>
      <c r="U1146">
        <v>6.6666666670000003</v>
      </c>
      <c r="V1146">
        <v>7.8414505620000003</v>
      </c>
      <c r="W1146">
        <v>5</v>
      </c>
      <c r="X1146">
        <v>10</v>
      </c>
      <c r="Y1146">
        <v>5</v>
      </c>
      <c r="Z1146">
        <v>6.6666666670000003</v>
      </c>
      <c r="AA1146">
        <v>5</v>
      </c>
      <c r="AB1146">
        <v>6.6666666670000003</v>
      </c>
      <c r="AC1146">
        <v>5.8333333329999997</v>
      </c>
      <c r="AD1146">
        <v>6.8666666669999996</v>
      </c>
      <c r="AE1146">
        <v>4.9083333329999999</v>
      </c>
      <c r="AF1146">
        <v>5.869444444</v>
      </c>
      <c r="AG1146">
        <v>7.5</v>
      </c>
      <c r="AH1146">
        <v>7.5</v>
      </c>
      <c r="AI1146">
        <v>5</v>
      </c>
      <c r="AJ1146">
        <v>3.3333333330000001</v>
      </c>
      <c r="AK1146">
        <v>4.1666666670000003</v>
      </c>
      <c r="AL1146">
        <v>7.5</v>
      </c>
      <c r="AM1146">
        <v>6.6666666670000003</v>
      </c>
      <c r="AN1146">
        <v>7.0833333329999997</v>
      </c>
      <c r="AO1146">
        <v>5</v>
      </c>
      <c r="AP1146">
        <v>3.3333333330000001</v>
      </c>
      <c r="AQ1146">
        <v>4.1666666670000003</v>
      </c>
      <c r="AR1146">
        <v>6.0833333329999997</v>
      </c>
      <c r="AS1146">
        <v>10</v>
      </c>
      <c r="AT1146">
        <v>10</v>
      </c>
      <c r="AU1146">
        <v>4</v>
      </c>
      <c r="AV1146">
        <v>4.5</v>
      </c>
      <c r="AW1146">
        <v>10</v>
      </c>
      <c r="AX1146">
        <v>10</v>
      </c>
      <c r="AY1146">
        <v>10</v>
      </c>
      <c r="AZ1146">
        <v>8.3571428569999995</v>
      </c>
      <c r="BD1146">
        <v>0</v>
      </c>
      <c r="BE1146">
        <v>0</v>
      </c>
      <c r="BF1146">
        <v>0</v>
      </c>
      <c r="BG1146">
        <v>0</v>
      </c>
      <c r="BI1146">
        <v>0</v>
      </c>
      <c r="BJ1146">
        <v>5.5330213710000002</v>
      </c>
      <c r="BK1146">
        <v>133</v>
      </c>
      <c r="BL1146">
        <v>9.8941176469999998</v>
      </c>
      <c r="BM1146">
        <v>9.4686825779999992</v>
      </c>
      <c r="BN1146">
        <v>8</v>
      </c>
      <c r="BO1146">
        <v>9</v>
      </c>
      <c r="BP1146">
        <v>9</v>
      </c>
      <c r="BQ1146">
        <v>9</v>
      </c>
      <c r="BR1146">
        <v>9.0907000559999993</v>
      </c>
      <c r="BS1146">
        <v>3.9798884170000002</v>
      </c>
      <c r="BT1146">
        <v>3.2981160420000002</v>
      </c>
      <c r="BU1146">
        <v>4.0708419170000001</v>
      </c>
      <c r="BV1146">
        <v>5</v>
      </c>
      <c r="BW1146">
        <v>4.1666666670000003</v>
      </c>
      <c r="BX1146">
        <v>1.1538127279999999</v>
      </c>
      <c r="BY1146">
        <v>3.2001926479999998</v>
      </c>
      <c r="BZ1146">
        <v>3.1908752499999999</v>
      </c>
      <c r="CA1146">
        <v>4.3416293330000002</v>
      </c>
      <c r="CB1146">
        <v>0.81481481499999997</v>
      </c>
      <c r="CC1146">
        <v>3.2668706319999998</v>
      </c>
      <c r="CD1146">
        <v>8.6290426250000003</v>
      </c>
      <c r="CE1146">
        <v>9.3962911009999992</v>
      </c>
      <c r="CF1146">
        <v>8.9153055279999993</v>
      </c>
      <c r="CG1146">
        <v>0</v>
      </c>
      <c r="CH1146">
        <v>6.7351598130000001</v>
      </c>
      <c r="CI1146">
        <v>5.9933333329999998</v>
      </c>
      <c r="CJ1146">
        <v>7.06</v>
      </c>
      <c r="CK1146">
        <v>6.5308000000000002</v>
      </c>
      <c r="CL1146">
        <v>6.5280444439999998</v>
      </c>
      <c r="CM1146">
        <v>5.1794311669999997</v>
      </c>
      <c r="CN1146">
        <v>6.1327604549999997</v>
      </c>
      <c r="CO1146">
        <v>5.6560958110000001</v>
      </c>
      <c r="CP1146">
        <v>10</v>
      </c>
      <c r="CQ1146">
        <v>4.6229235419999997</v>
      </c>
      <c r="CR1146">
        <v>0</v>
      </c>
      <c r="CS1146">
        <v>0</v>
      </c>
      <c r="CT1146">
        <v>1.540974514</v>
      </c>
      <c r="CU1146">
        <v>5.9312786920000002</v>
      </c>
      <c r="CV1146">
        <v>5</v>
      </c>
      <c r="CW1146">
        <v>6.8465896510000004</v>
      </c>
      <c r="CX1146">
        <v>10</v>
      </c>
      <c r="CY1146">
        <v>7.2821965500000001</v>
      </c>
      <c r="CZ1146">
        <v>5.5666666669999998</v>
      </c>
      <c r="DA1146">
        <v>6.09116575</v>
      </c>
      <c r="DB1146">
        <v>6.8567906670000003</v>
      </c>
      <c r="DC1146">
        <v>10</v>
      </c>
      <c r="DD1146">
        <v>0.72937599399999997</v>
      </c>
      <c r="DE1146">
        <v>10</v>
      </c>
      <c r="DF1146">
        <v>6.5406665129999997</v>
      </c>
      <c r="DG1146">
        <v>3.14837525</v>
      </c>
      <c r="DH1146">
        <v>6</v>
      </c>
      <c r="DI1146">
        <v>9.0418871850000002</v>
      </c>
      <c r="DJ1146">
        <v>2.6687061249999999</v>
      </c>
      <c r="DK1146">
        <v>6.1414143450000003</v>
      </c>
      <c r="DL1146">
        <v>6.614783407</v>
      </c>
      <c r="DM1146">
        <v>5.6025277190000002</v>
      </c>
      <c r="DN1146">
        <v>6.4751302610000003</v>
      </c>
      <c r="DO1146">
        <v>6.3</v>
      </c>
      <c r="DP1146">
        <v>101</v>
      </c>
      <c r="DQ1146">
        <v>5.9165106850000004</v>
      </c>
      <c r="DR1146">
        <v>120</v>
      </c>
      <c r="DS1146">
        <v>4</v>
      </c>
    </row>
    <row r="1147" spans="1:123" x14ac:dyDescent="0.35">
      <c r="A1147">
        <v>2009</v>
      </c>
      <c r="B1147" t="s">
        <v>281</v>
      </c>
      <c r="C1147" t="s">
        <v>282</v>
      </c>
      <c r="D1147" t="s">
        <v>262</v>
      </c>
      <c r="H1147">
        <v>6.9142200000000003</v>
      </c>
      <c r="I1147">
        <v>7.2708011639999999</v>
      </c>
      <c r="J1147">
        <v>10</v>
      </c>
      <c r="K1147">
        <v>10</v>
      </c>
      <c r="M1147">
        <v>10</v>
      </c>
      <c r="N1147">
        <v>10</v>
      </c>
      <c r="O1147">
        <v>10</v>
      </c>
      <c r="Q1147">
        <v>10</v>
      </c>
      <c r="U1147">
        <v>10</v>
      </c>
      <c r="V1147">
        <v>9.090267055</v>
      </c>
      <c r="W1147">
        <v>10</v>
      </c>
      <c r="X1147">
        <v>10</v>
      </c>
      <c r="Z1147">
        <v>10</v>
      </c>
      <c r="AD1147">
        <v>9.7044444439999999</v>
      </c>
      <c r="AE1147">
        <v>8.8888888890000004</v>
      </c>
      <c r="AF1147">
        <v>9.2966666670000002</v>
      </c>
      <c r="AS1147">
        <v>10</v>
      </c>
      <c r="AT1147">
        <v>10</v>
      </c>
      <c r="AU1147">
        <v>9</v>
      </c>
      <c r="AV1147">
        <v>7.5</v>
      </c>
      <c r="AZ1147">
        <v>9.125</v>
      </c>
      <c r="BD1147">
        <v>10</v>
      </c>
      <c r="BE1147">
        <v>0</v>
      </c>
      <c r="BF1147">
        <v>0</v>
      </c>
      <c r="BG1147">
        <v>0</v>
      </c>
      <c r="BI1147">
        <v>5</v>
      </c>
      <c r="BJ1147">
        <v>8.1788300970000005</v>
      </c>
      <c r="BK1147">
        <v>45</v>
      </c>
      <c r="BL1147">
        <v>3.4411764709999999</v>
      </c>
      <c r="BM1147">
        <v>6.2964577659999996</v>
      </c>
      <c r="BN1147">
        <v>7</v>
      </c>
      <c r="BO1147">
        <v>5</v>
      </c>
      <c r="BP1147">
        <v>2</v>
      </c>
      <c r="BQ1147">
        <v>3.5</v>
      </c>
      <c r="BR1147">
        <v>5.0594085590000004</v>
      </c>
      <c r="BS1147">
        <v>7.8946171940000003</v>
      </c>
      <c r="BT1147">
        <v>6.3974636340000002</v>
      </c>
      <c r="BU1147">
        <v>7.6922187119999998</v>
      </c>
      <c r="BV1147">
        <v>9.1999999999999993</v>
      </c>
      <c r="BZ1147">
        <v>8.2939303950000003</v>
      </c>
      <c r="CA1147">
        <v>5.7772330490000003</v>
      </c>
      <c r="CB1147">
        <v>0.87179487200000005</v>
      </c>
      <c r="CC1147">
        <v>7.059078628</v>
      </c>
      <c r="CD1147">
        <v>8.2235274240000003</v>
      </c>
      <c r="CE1147">
        <v>9.1416227719999998</v>
      </c>
      <c r="CF1147">
        <v>9.2712276209999995</v>
      </c>
      <c r="CG1147">
        <v>0</v>
      </c>
      <c r="CH1147">
        <v>6.6590944539999999</v>
      </c>
      <c r="CI1147">
        <v>8.6266666670000003</v>
      </c>
      <c r="CJ1147">
        <v>7.3</v>
      </c>
      <c r="CK1147">
        <v>1.736</v>
      </c>
      <c r="CL1147">
        <v>5.8875555559999997</v>
      </c>
      <c r="CM1147">
        <v>5.4654937019999998</v>
      </c>
      <c r="CO1147">
        <v>5.4654937019999998</v>
      </c>
      <c r="CP1147">
        <v>10</v>
      </c>
      <c r="CQ1147">
        <v>5.4293706149999998</v>
      </c>
      <c r="CR1147">
        <v>0</v>
      </c>
      <c r="CS1147">
        <v>10</v>
      </c>
      <c r="CT1147">
        <v>5.1431235380000002</v>
      </c>
      <c r="CU1147">
        <v>6.6240431989999999</v>
      </c>
      <c r="CV1147">
        <v>8</v>
      </c>
      <c r="CW1147">
        <v>7.5998520210000002</v>
      </c>
      <c r="CX1147">
        <v>10</v>
      </c>
      <c r="CY1147">
        <v>8.5332840070000007</v>
      </c>
      <c r="DA1147">
        <v>4.5950593140000002</v>
      </c>
      <c r="DB1147">
        <v>5.8833114010000003</v>
      </c>
      <c r="DC1147">
        <v>10</v>
      </c>
      <c r="DE1147">
        <v>10</v>
      </c>
      <c r="DF1147">
        <v>7.6195926790000001</v>
      </c>
      <c r="DG1147">
        <v>5.4739826049999998</v>
      </c>
      <c r="DH1147">
        <v>5.0308641979999997</v>
      </c>
      <c r="DJ1147">
        <v>7.5086519049999998</v>
      </c>
      <c r="DM1147">
        <v>6.004499569</v>
      </c>
      <c r="DN1147">
        <v>7.3857920850000003</v>
      </c>
      <c r="DO1147">
        <v>6.56</v>
      </c>
      <c r="DP1147">
        <v>89</v>
      </c>
      <c r="DQ1147">
        <v>7.3694150479999996</v>
      </c>
      <c r="DR1147">
        <v>55</v>
      </c>
      <c r="DS1147">
        <v>2</v>
      </c>
    </row>
    <row r="1148" spans="1:123" x14ac:dyDescent="0.35">
      <c r="A1148">
        <v>2009</v>
      </c>
      <c r="B1148" t="s">
        <v>283</v>
      </c>
      <c r="C1148" t="s">
        <v>284</v>
      </c>
      <c r="D1148" t="s">
        <v>253</v>
      </c>
    </row>
    <row r="1149" spans="1:123" x14ac:dyDescent="0.35">
      <c r="A1149">
        <v>2009</v>
      </c>
      <c r="B1149" t="s">
        <v>285</v>
      </c>
      <c r="C1149" t="s">
        <v>286</v>
      </c>
      <c r="D1149" t="s">
        <v>271</v>
      </c>
      <c r="E1149">
        <v>8.4333333330000002</v>
      </c>
      <c r="F1149">
        <v>6.7815029119999997</v>
      </c>
      <c r="G1149">
        <v>7.1580345310000002</v>
      </c>
      <c r="H1149">
        <v>7.5</v>
      </c>
      <c r="I1149">
        <v>9.3038859919999997</v>
      </c>
      <c r="J1149">
        <v>10</v>
      </c>
      <c r="K1149">
        <v>10</v>
      </c>
      <c r="L1149">
        <v>10</v>
      </c>
      <c r="M1149">
        <v>10</v>
      </c>
      <c r="N1149">
        <v>10</v>
      </c>
      <c r="O1149">
        <v>10</v>
      </c>
      <c r="P1149">
        <v>9.5</v>
      </c>
      <c r="Q1149">
        <v>10</v>
      </c>
      <c r="T1149">
        <v>10</v>
      </c>
      <c r="U1149">
        <v>9.8333333330000006</v>
      </c>
      <c r="V1149">
        <v>9.7124064420000007</v>
      </c>
      <c r="W1149">
        <v>10</v>
      </c>
      <c r="X1149">
        <v>10</v>
      </c>
      <c r="Y1149">
        <v>10</v>
      </c>
      <c r="Z1149">
        <v>10</v>
      </c>
      <c r="AA1149">
        <v>10</v>
      </c>
      <c r="AB1149">
        <v>10</v>
      </c>
      <c r="AC1149">
        <v>10</v>
      </c>
      <c r="AD1149">
        <v>8.9622222219999994</v>
      </c>
      <c r="AE1149">
        <v>7.1277777779999996</v>
      </c>
      <c r="AF1149">
        <v>8.6966666670000006</v>
      </c>
      <c r="AG1149">
        <v>10</v>
      </c>
      <c r="AH1149">
        <v>10</v>
      </c>
      <c r="AI1149">
        <v>10</v>
      </c>
      <c r="AJ1149">
        <v>10</v>
      </c>
      <c r="AK1149">
        <v>10</v>
      </c>
      <c r="AL1149">
        <v>10</v>
      </c>
      <c r="AM1149">
        <v>10</v>
      </c>
      <c r="AN1149">
        <v>10</v>
      </c>
      <c r="AO1149">
        <v>10</v>
      </c>
      <c r="AP1149">
        <v>6.6666666670000003</v>
      </c>
      <c r="AQ1149">
        <v>8.3333333330000006</v>
      </c>
      <c r="AR1149">
        <v>9.6666666669999994</v>
      </c>
      <c r="AS1149">
        <v>10</v>
      </c>
      <c r="AT1149">
        <v>10</v>
      </c>
      <c r="AU1149">
        <v>9</v>
      </c>
      <c r="AV1149">
        <v>9</v>
      </c>
      <c r="AW1149">
        <v>10</v>
      </c>
      <c r="AX1149">
        <v>10</v>
      </c>
      <c r="AY1149">
        <v>10</v>
      </c>
      <c r="AZ1149">
        <v>9.7142857140000007</v>
      </c>
      <c r="BD1149">
        <v>10</v>
      </c>
      <c r="BE1149">
        <v>10</v>
      </c>
      <c r="BF1149">
        <v>10</v>
      </c>
      <c r="BG1149">
        <v>10</v>
      </c>
      <c r="BI1149">
        <v>10</v>
      </c>
      <c r="BJ1149">
        <v>9.1108635150000001</v>
      </c>
      <c r="BK1149">
        <v>13</v>
      </c>
      <c r="BL1149">
        <v>2.3517128230000002</v>
      </c>
      <c r="BM1149">
        <v>2.2855585829999998</v>
      </c>
      <c r="BN1149">
        <v>10</v>
      </c>
      <c r="BO1149">
        <v>2</v>
      </c>
      <c r="BP1149">
        <v>0</v>
      </c>
      <c r="BQ1149">
        <v>1</v>
      </c>
      <c r="BR1149">
        <v>3.909317851</v>
      </c>
      <c r="BS1149">
        <v>7.0075450789999998</v>
      </c>
      <c r="BT1149">
        <v>5.1003002180000001</v>
      </c>
      <c r="BU1149">
        <v>7.410183644</v>
      </c>
      <c r="BV1149">
        <v>10</v>
      </c>
      <c r="BW1149">
        <v>8.3333333330000006</v>
      </c>
      <c r="BX1149">
        <v>5.6501035059999998</v>
      </c>
      <c r="BY1149">
        <v>4.3323275250000002</v>
      </c>
      <c r="BZ1149">
        <v>7.5982546339999999</v>
      </c>
      <c r="CA1149">
        <v>8.0034723289999992</v>
      </c>
      <c r="CB1149">
        <v>0.96153846200000004</v>
      </c>
      <c r="CC1149">
        <v>6.9128451569999996</v>
      </c>
      <c r="CD1149">
        <v>8.7341740639999994</v>
      </c>
      <c r="CE1149">
        <v>9.8491847240000006</v>
      </c>
      <c r="CF1149">
        <v>9.9892202660000002</v>
      </c>
      <c r="CG1149">
        <v>10</v>
      </c>
      <c r="CH1149">
        <v>9.6431447630000005</v>
      </c>
      <c r="CI1149">
        <v>9.44</v>
      </c>
      <c r="CJ1149">
        <v>8.94</v>
      </c>
      <c r="CK1149">
        <v>6.29</v>
      </c>
      <c r="CL1149">
        <v>8.2233333329999994</v>
      </c>
      <c r="CM1149">
        <v>8.1199377639999994</v>
      </c>
      <c r="CN1149">
        <v>8.9318596699999997</v>
      </c>
      <c r="CO1149">
        <v>8.5258987170000005</v>
      </c>
      <c r="CP1149">
        <v>10</v>
      </c>
      <c r="CQ1149">
        <v>7.4096451439999997</v>
      </c>
      <c r="CR1149">
        <v>4.615384615</v>
      </c>
      <c r="CS1149">
        <v>6.4162871959999999</v>
      </c>
      <c r="CT1149">
        <v>6.1471056519999996</v>
      </c>
      <c r="CU1149">
        <v>8.2240844249999991</v>
      </c>
      <c r="CV1149">
        <v>10</v>
      </c>
      <c r="CW1149">
        <v>7.5516144919999997</v>
      </c>
      <c r="CX1149">
        <v>10</v>
      </c>
      <c r="CY1149">
        <v>9.1838714970000002</v>
      </c>
      <c r="CZ1149">
        <v>8.9</v>
      </c>
      <c r="DA1149">
        <v>3.154738037</v>
      </c>
      <c r="DB1149">
        <v>4.2700989030000001</v>
      </c>
      <c r="DC1149">
        <v>8</v>
      </c>
      <c r="DD1149">
        <v>10</v>
      </c>
      <c r="DE1149">
        <v>10</v>
      </c>
      <c r="DF1149">
        <v>7.3874728230000004</v>
      </c>
      <c r="DG1149">
        <v>2.7011103699999999</v>
      </c>
      <c r="DH1149">
        <v>2.5900900899999999</v>
      </c>
      <c r="DI1149">
        <v>9.7509511900000003</v>
      </c>
      <c r="DJ1149">
        <v>7.7221200019999996</v>
      </c>
      <c r="DK1149">
        <v>8.0469295239999994</v>
      </c>
      <c r="DL1149">
        <v>8.2513450709999994</v>
      </c>
      <c r="DM1149">
        <v>6.5104243750000004</v>
      </c>
      <c r="DN1149">
        <v>7.6939228980000003</v>
      </c>
      <c r="DO1149">
        <v>7.28</v>
      </c>
      <c r="DP1149">
        <v>42</v>
      </c>
      <c r="DQ1149">
        <v>8.1954317579999998</v>
      </c>
      <c r="DR1149">
        <v>22</v>
      </c>
      <c r="DS1149">
        <v>1</v>
      </c>
    </row>
    <row r="1150" spans="1:123" x14ac:dyDescent="0.35">
      <c r="A1150">
        <v>2009</v>
      </c>
      <c r="B1150" t="s">
        <v>287</v>
      </c>
      <c r="C1150" t="s">
        <v>288</v>
      </c>
      <c r="D1150" t="s">
        <v>262</v>
      </c>
      <c r="H1150">
        <v>5.0096179999999997</v>
      </c>
      <c r="I1150">
        <v>0</v>
      </c>
      <c r="J1150">
        <v>10</v>
      </c>
      <c r="K1150">
        <v>10</v>
      </c>
      <c r="M1150">
        <v>10</v>
      </c>
      <c r="N1150">
        <v>10</v>
      </c>
      <c r="O1150">
        <v>10</v>
      </c>
      <c r="Q1150">
        <v>10</v>
      </c>
      <c r="T1150">
        <v>10</v>
      </c>
      <c r="U1150">
        <v>10</v>
      </c>
      <c r="V1150">
        <v>6.6666666670000003</v>
      </c>
      <c r="W1150">
        <v>10</v>
      </c>
      <c r="X1150">
        <v>10</v>
      </c>
      <c r="Z1150">
        <v>10</v>
      </c>
      <c r="AD1150">
        <v>10</v>
      </c>
      <c r="AE1150">
        <v>8.3777777780000005</v>
      </c>
      <c r="AF1150">
        <v>9.1888888889999993</v>
      </c>
      <c r="AS1150">
        <v>10</v>
      </c>
      <c r="AT1150">
        <v>10</v>
      </c>
      <c r="AU1150">
        <v>7.3333333329999997</v>
      </c>
      <c r="AV1150">
        <v>8</v>
      </c>
      <c r="AZ1150">
        <v>8.8333333330000006</v>
      </c>
      <c r="BD1150">
        <v>10</v>
      </c>
      <c r="BE1150">
        <v>0</v>
      </c>
      <c r="BF1150">
        <v>10</v>
      </c>
      <c r="BG1150">
        <v>5</v>
      </c>
      <c r="BI1150">
        <v>7.5</v>
      </c>
      <c r="BJ1150">
        <v>7.3593489439999997</v>
      </c>
      <c r="BK1150">
        <v>70</v>
      </c>
      <c r="BL1150">
        <v>6.0882352940000004</v>
      </c>
      <c r="BM1150">
        <v>9.2040871929999994</v>
      </c>
      <c r="BN1150">
        <v>7</v>
      </c>
      <c r="BR1150">
        <v>7.4307741629999997</v>
      </c>
      <c r="BT1150">
        <v>4.9000000000000004</v>
      </c>
      <c r="BV1150">
        <v>6.5</v>
      </c>
      <c r="BX1150">
        <v>3.3290655610000002</v>
      </c>
      <c r="BY1150">
        <v>7.2882318110000002</v>
      </c>
      <c r="CB1150">
        <v>0.837837838</v>
      </c>
      <c r="CC1150">
        <v>5.0580277750000002</v>
      </c>
      <c r="CD1150">
        <v>9.1358553350000005</v>
      </c>
      <c r="CE1150">
        <v>9.3490394440000006</v>
      </c>
      <c r="CF1150">
        <v>9.7839960730000008</v>
      </c>
      <c r="CG1150">
        <v>0</v>
      </c>
      <c r="CH1150">
        <v>7.0672227129999996</v>
      </c>
      <c r="CI1150">
        <v>6.1733333330000004</v>
      </c>
      <c r="CJ1150">
        <v>7.8</v>
      </c>
      <c r="CK1150">
        <v>4.984</v>
      </c>
      <c r="CL1150">
        <v>6.3191111109999998</v>
      </c>
      <c r="CN1150">
        <v>7.0925725149999996</v>
      </c>
      <c r="CO1150">
        <v>7.0925725149999996</v>
      </c>
      <c r="CP1150">
        <v>10</v>
      </c>
      <c r="CR1150">
        <v>0</v>
      </c>
      <c r="CS1150">
        <v>5.1994051419999998</v>
      </c>
      <c r="CT1150">
        <v>2.5997025709999999</v>
      </c>
      <c r="CU1150">
        <v>6.502846549</v>
      </c>
      <c r="CV1150">
        <v>10</v>
      </c>
      <c r="CW1150">
        <v>9.3858578070000007</v>
      </c>
      <c r="CX1150">
        <v>10</v>
      </c>
      <c r="CY1150">
        <v>9.7952859360000009</v>
      </c>
      <c r="CZ1150">
        <v>8.9</v>
      </c>
      <c r="DC1150">
        <v>10</v>
      </c>
      <c r="DD1150">
        <v>8.1458751990000007</v>
      </c>
      <c r="DE1150">
        <v>10</v>
      </c>
      <c r="DF1150">
        <v>9.2614687999999994</v>
      </c>
      <c r="DI1150">
        <v>8.0881086880000002</v>
      </c>
      <c r="DK1150">
        <v>9.8130699050000008</v>
      </c>
      <c r="DL1150">
        <v>8.3522290090000002</v>
      </c>
      <c r="DM1150">
        <v>8.7511358670000003</v>
      </c>
      <c r="DN1150">
        <v>9.2692968679999996</v>
      </c>
      <c r="DO1150">
        <v>7.07</v>
      </c>
      <c r="DP1150">
        <v>60</v>
      </c>
      <c r="DQ1150">
        <v>7.2146744719999996</v>
      </c>
      <c r="DR1150">
        <v>63</v>
      </c>
      <c r="DS1150">
        <v>2</v>
      </c>
    </row>
    <row r="1151" spans="1:123" x14ac:dyDescent="0.35">
      <c r="A1151">
        <v>2009</v>
      </c>
      <c r="B1151" t="s">
        <v>289</v>
      </c>
      <c r="C1151" t="s">
        <v>290</v>
      </c>
      <c r="D1151" t="s">
        <v>259</v>
      </c>
      <c r="H1151">
        <v>4.5062600000000002</v>
      </c>
      <c r="I1151">
        <v>7.3727765139999999</v>
      </c>
      <c r="J1151">
        <v>10</v>
      </c>
      <c r="K1151">
        <v>10</v>
      </c>
      <c r="L1151">
        <v>2.5</v>
      </c>
      <c r="M1151">
        <v>10</v>
      </c>
      <c r="N1151">
        <v>10</v>
      </c>
      <c r="O1151">
        <v>8.5</v>
      </c>
      <c r="P1151">
        <v>8.3000000000000007</v>
      </c>
      <c r="Q1151">
        <v>10</v>
      </c>
      <c r="T1151">
        <v>5</v>
      </c>
      <c r="U1151">
        <v>7.766666667</v>
      </c>
      <c r="V1151">
        <v>7.8798143940000003</v>
      </c>
      <c r="W1151">
        <v>10</v>
      </c>
      <c r="X1151">
        <v>0</v>
      </c>
      <c r="Y1151">
        <v>10</v>
      </c>
      <c r="Z1151">
        <v>6.6666666670000003</v>
      </c>
      <c r="AA1151">
        <v>7.5</v>
      </c>
      <c r="AB1151">
        <v>6.6666666670000003</v>
      </c>
      <c r="AC1151">
        <v>7.0833333329999997</v>
      </c>
      <c r="AD1151">
        <v>10</v>
      </c>
      <c r="AE1151">
        <v>9.8166666669999998</v>
      </c>
      <c r="AF1151">
        <v>8.9666666670000001</v>
      </c>
      <c r="AG1151">
        <v>10</v>
      </c>
      <c r="AH1151">
        <v>7.5</v>
      </c>
      <c r="AI1151">
        <v>7.5</v>
      </c>
      <c r="AJ1151">
        <v>6.6666666670000003</v>
      </c>
      <c r="AK1151">
        <v>7.0833333329999997</v>
      </c>
      <c r="AL1151">
        <v>7.5</v>
      </c>
      <c r="AM1151">
        <v>6.6666666670000003</v>
      </c>
      <c r="AN1151">
        <v>7.0833333329999997</v>
      </c>
      <c r="AO1151">
        <v>7.5</v>
      </c>
      <c r="AP1151">
        <v>10</v>
      </c>
      <c r="AQ1151">
        <v>8.75</v>
      </c>
      <c r="AR1151">
        <v>8.0833333330000006</v>
      </c>
      <c r="AS1151">
        <v>10</v>
      </c>
      <c r="AT1151">
        <v>10</v>
      </c>
      <c r="AU1151">
        <v>6.3333333329999997</v>
      </c>
      <c r="AV1151">
        <v>7</v>
      </c>
      <c r="AW1151">
        <v>10</v>
      </c>
      <c r="AX1151">
        <v>10</v>
      </c>
      <c r="AY1151">
        <v>10</v>
      </c>
      <c r="AZ1151">
        <v>9.0476190479999996</v>
      </c>
      <c r="BD1151">
        <v>0</v>
      </c>
      <c r="BE1151">
        <v>10</v>
      </c>
      <c r="BF1151">
        <v>10</v>
      </c>
      <c r="BG1151">
        <v>10</v>
      </c>
      <c r="BI1151">
        <v>5</v>
      </c>
      <c r="BJ1151">
        <v>6.8729471699999998</v>
      </c>
      <c r="BK1151">
        <v>87</v>
      </c>
      <c r="BL1151">
        <v>7.7352941179999997</v>
      </c>
      <c r="BM1151">
        <v>9.7131108669999993</v>
      </c>
      <c r="BN1151">
        <v>2</v>
      </c>
      <c r="BO1151">
        <v>7</v>
      </c>
      <c r="BQ1151">
        <v>7</v>
      </c>
      <c r="BR1151">
        <v>6.6121012459999999</v>
      </c>
      <c r="BS1151">
        <v>3.7547744129999998</v>
      </c>
      <c r="BT1151">
        <v>4.2634954890000003</v>
      </c>
      <c r="BU1151">
        <v>6.1158995430000003</v>
      </c>
      <c r="BV1151">
        <v>7.5</v>
      </c>
      <c r="BX1151">
        <v>1.068746974</v>
      </c>
      <c r="BY1151">
        <v>3.8532989010000001</v>
      </c>
      <c r="BZ1151">
        <v>5.851180641</v>
      </c>
      <c r="CA1151">
        <v>5.364096483</v>
      </c>
      <c r="CB1151">
        <v>0.86206896600000005</v>
      </c>
      <c r="CC1151">
        <v>4.395820241</v>
      </c>
      <c r="CD1151">
        <v>8.3046327669999993</v>
      </c>
      <c r="CE1151">
        <v>9.0107592329999999</v>
      </c>
      <c r="CF1151">
        <v>9.5686340080000001</v>
      </c>
      <c r="CG1151">
        <v>0</v>
      </c>
      <c r="CH1151">
        <v>6.7210065019999998</v>
      </c>
      <c r="CI1151">
        <v>3.9066666670000001</v>
      </c>
      <c r="CJ1151">
        <v>7.62</v>
      </c>
      <c r="CK1151">
        <v>7.2868000000000004</v>
      </c>
      <c r="CL1151">
        <v>6.2711555560000001</v>
      </c>
      <c r="CM1151">
        <v>5.2605667609999998</v>
      </c>
      <c r="CN1151">
        <v>5.6511014030000002</v>
      </c>
      <c r="CO1151">
        <v>5.455834082</v>
      </c>
      <c r="CP1151">
        <v>10</v>
      </c>
      <c r="CQ1151">
        <v>5.4296417640000003</v>
      </c>
      <c r="CR1151">
        <v>0.76923076899999998</v>
      </c>
      <c r="CS1151">
        <v>0</v>
      </c>
      <c r="CT1151">
        <v>2.0662908440000001</v>
      </c>
      <c r="CU1151">
        <v>5.9483201210000001</v>
      </c>
      <c r="CV1151">
        <v>10</v>
      </c>
      <c r="CW1151">
        <v>8.0423188309999993</v>
      </c>
      <c r="CX1151">
        <v>10</v>
      </c>
      <c r="CY1151">
        <v>9.3474396100000003</v>
      </c>
      <c r="CZ1151">
        <v>6.1</v>
      </c>
      <c r="DA1151">
        <v>5.776698874</v>
      </c>
      <c r="DB1151">
        <v>7.0958622040000003</v>
      </c>
      <c r="DC1151">
        <v>8</v>
      </c>
      <c r="DD1151">
        <v>7.0874789580000002</v>
      </c>
      <c r="DE1151">
        <v>1</v>
      </c>
      <c r="DF1151">
        <v>5.843340006</v>
      </c>
      <c r="DG1151">
        <v>4.4343402709999999</v>
      </c>
      <c r="DH1151">
        <v>5.6993006990000001</v>
      </c>
      <c r="DI1151">
        <v>6.4691504599999998</v>
      </c>
      <c r="DJ1151">
        <v>3.1400904060000001</v>
      </c>
      <c r="DK1151">
        <v>5.2477778920000002</v>
      </c>
      <c r="DL1151">
        <v>6.9734818540000001</v>
      </c>
      <c r="DM1151">
        <v>5.3273569299999997</v>
      </c>
      <c r="DN1151">
        <v>6.839378849</v>
      </c>
      <c r="DO1151">
        <v>6.1</v>
      </c>
      <c r="DP1151">
        <v>110</v>
      </c>
      <c r="DQ1151">
        <v>6.4864735849999997</v>
      </c>
      <c r="DR1151">
        <v>101</v>
      </c>
      <c r="DS1151">
        <v>3</v>
      </c>
    </row>
    <row r="1152" spans="1:123" x14ac:dyDescent="0.35">
      <c r="A1152">
        <v>2009</v>
      </c>
      <c r="B1152" t="s">
        <v>291</v>
      </c>
      <c r="C1152" t="s">
        <v>292</v>
      </c>
      <c r="D1152" t="s">
        <v>280</v>
      </c>
      <c r="CB1152">
        <v>0.92307692299999999</v>
      </c>
    </row>
    <row r="1153" spans="1:123" x14ac:dyDescent="0.35">
      <c r="A1153">
        <v>2009</v>
      </c>
      <c r="B1153" t="s">
        <v>293</v>
      </c>
      <c r="C1153" t="s">
        <v>294</v>
      </c>
      <c r="D1153" t="s">
        <v>262</v>
      </c>
      <c r="E1153">
        <v>4.4333333330000002</v>
      </c>
      <c r="F1153">
        <v>3.789452635</v>
      </c>
      <c r="G1153">
        <v>2.8212521270000002</v>
      </c>
      <c r="H1153">
        <v>3.7</v>
      </c>
      <c r="I1153">
        <v>6.643011993</v>
      </c>
      <c r="J1153">
        <v>10</v>
      </c>
      <c r="K1153">
        <v>10</v>
      </c>
      <c r="L1153">
        <v>5</v>
      </c>
      <c r="M1153">
        <v>10</v>
      </c>
      <c r="N1153">
        <v>9.8565389739999993</v>
      </c>
      <c r="O1153">
        <v>8.9713077949999995</v>
      </c>
      <c r="P1153">
        <v>10</v>
      </c>
      <c r="Q1153">
        <v>10</v>
      </c>
      <c r="T1153">
        <v>10</v>
      </c>
      <c r="U1153">
        <v>10</v>
      </c>
      <c r="V1153">
        <v>8.5381065960000004</v>
      </c>
      <c r="W1153">
        <v>10</v>
      </c>
      <c r="X1153">
        <v>10</v>
      </c>
      <c r="Y1153">
        <v>10</v>
      </c>
      <c r="Z1153">
        <v>10</v>
      </c>
      <c r="AA1153">
        <v>7.5</v>
      </c>
      <c r="AB1153">
        <v>6.6666666670000003</v>
      </c>
      <c r="AC1153">
        <v>7.0833333329999997</v>
      </c>
      <c r="AD1153">
        <v>9.8155555559999996</v>
      </c>
      <c r="AE1153">
        <v>8.75</v>
      </c>
      <c r="AF1153">
        <v>8.5496296300000001</v>
      </c>
      <c r="AG1153">
        <v>10</v>
      </c>
      <c r="AH1153">
        <v>5</v>
      </c>
      <c r="AI1153">
        <v>7.5</v>
      </c>
      <c r="AJ1153">
        <v>6.6666666670000003</v>
      </c>
      <c r="AK1153">
        <v>7.0833333329999997</v>
      </c>
      <c r="AL1153">
        <v>7.5</v>
      </c>
      <c r="AM1153">
        <v>6.6666666670000003</v>
      </c>
      <c r="AN1153">
        <v>7.0833333329999997</v>
      </c>
      <c r="AO1153">
        <v>10</v>
      </c>
      <c r="AP1153">
        <v>6.6666666670000003</v>
      </c>
      <c r="AQ1153">
        <v>8.3333333330000006</v>
      </c>
      <c r="AR1153">
        <v>7.5</v>
      </c>
      <c r="AS1153">
        <v>10</v>
      </c>
      <c r="AT1153">
        <v>10</v>
      </c>
      <c r="AU1153">
        <v>6.3333333329999997</v>
      </c>
      <c r="AV1153">
        <v>5</v>
      </c>
      <c r="AW1153">
        <v>10</v>
      </c>
      <c r="AX1153">
        <v>10</v>
      </c>
      <c r="AY1153">
        <v>10</v>
      </c>
      <c r="AZ1153">
        <v>8.7619047620000003</v>
      </c>
      <c r="BD1153">
        <v>10</v>
      </c>
      <c r="BE1153">
        <v>10</v>
      </c>
      <c r="BF1153">
        <v>10</v>
      </c>
      <c r="BG1153">
        <v>10</v>
      </c>
      <c r="BI1153">
        <v>10</v>
      </c>
      <c r="BJ1153">
        <v>7.5406800880000002</v>
      </c>
      <c r="BK1153">
        <v>66</v>
      </c>
      <c r="BL1153">
        <v>6.3712675040000004</v>
      </c>
      <c r="BM1153">
        <v>8.8365122619999994</v>
      </c>
      <c r="BN1153">
        <v>0</v>
      </c>
      <c r="BO1153">
        <v>10</v>
      </c>
      <c r="BP1153">
        <v>10</v>
      </c>
      <c r="BQ1153">
        <v>10</v>
      </c>
      <c r="BR1153">
        <v>6.3019449410000004</v>
      </c>
      <c r="BS1153">
        <v>2.1913385019999998</v>
      </c>
      <c r="BT1153">
        <v>2.3202626359999998</v>
      </c>
      <c r="BU1153">
        <v>1.991333239</v>
      </c>
      <c r="BV1153">
        <v>5</v>
      </c>
      <c r="BW1153">
        <v>4.1666666670000003</v>
      </c>
      <c r="BX1153">
        <v>3.9933340230000001</v>
      </c>
      <c r="BY1153">
        <v>6.6834562120000003</v>
      </c>
      <c r="BZ1153">
        <v>1.8765331810000001</v>
      </c>
      <c r="CA1153">
        <v>4.9276741069999996</v>
      </c>
      <c r="CB1153">
        <v>0.88888888899999996</v>
      </c>
      <c r="CC1153">
        <v>3.4787665159999999</v>
      </c>
      <c r="CD1153">
        <v>7.8791072360000003</v>
      </c>
      <c r="CE1153">
        <v>7.7182814449999997</v>
      </c>
      <c r="CF1153">
        <v>9.3301260349999993</v>
      </c>
      <c r="CG1153">
        <v>10</v>
      </c>
      <c r="CH1153">
        <v>8.7318786789999994</v>
      </c>
      <c r="CI1153">
        <v>9.2379332850000004</v>
      </c>
      <c r="CJ1153">
        <v>7.94</v>
      </c>
      <c r="CK1153">
        <v>7.6104000000000003</v>
      </c>
      <c r="CL1153">
        <v>8.2627777620000007</v>
      </c>
      <c r="CM1153">
        <v>4.2627586409999996</v>
      </c>
      <c r="CN1153">
        <v>7.1353705310000004</v>
      </c>
      <c r="CO1153">
        <v>5.6990645860000004</v>
      </c>
      <c r="CP1153">
        <v>10</v>
      </c>
      <c r="CQ1153">
        <v>4.0165398010000004</v>
      </c>
      <c r="CR1153">
        <v>4.615384615</v>
      </c>
      <c r="CS1153">
        <v>4.314400011</v>
      </c>
      <c r="CT1153">
        <v>4.3154414760000002</v>
      </c>
      <c r="CU1153">
        <v>7.0693209560000003</v>
      </c>
      <c r="CV1153">
        <v>8</v>
      </c>
      <c r="CW1153">
        <v>9.4373534879999994</v>
      </c>
      <c r="CX1153">
        <v>9</v>
      </c>
      <c r="CY1153">
        <v>8.8124511630000004</v>
      </c>
      <c r="CZ1153">
        <v>2.233333333</v>
      </c>
      <c r="DA1153">
        <v>3.6637701649999999</v>
      </c>
      <c r="DB1153">
        <v>6.08976556</v>
      </c>
      <c r="DC1153">
        <v>8</v>
      </c>
      <c r="DE1153">
        <v>3</v>
      </c>
      <c r="DF1153">
        <v>4.5973738119999998</v>
      </c>
      <c r="DG1153">
        <v>3.6600609190000002</v>
      </c>
      <c r="DH1153">
        <v>5.4494382019999996</v>
      </c>
      <c r="DI1153">
        <v>7.332127013</v>
      </c>
      <c r="DJ1153">
        <v>3.3292793810000001</v>
      </c>
      <c r="DK1153">
        <v>6.6603577989999998</v>
      </c>
      <c r="DL1153">
        <v>0</v>
      </c>
      <c r="DM1153">
        <v>4.4052105519999998</v>
      </c>
      <c r="DN1153">
        <v>5.9383451760000003</v>
      </c>
      <c r="DO1153">
        <v>6.3</v>
      </c>
      <c r="DP1153">
        <v>101</v>
      </c>
      <c r="DQ1153">
        <v>6.9203400439999996</v>
      </c>
      <c r="DR1153">
        <v>76</v>
      </c>
      <c r="DS1153">
        <v>3</v>
      </c>
    </row>
    <row r="1154" spans="1:123" x14ac:dyDescent="0.35">
      <c r="A1154">
        <v>2009</v>
      </c>
      <c r="B1154" t="s">
        <v>295</v>
      </c>
      <c r="C1154" t="s">
        <v>296</v>
      </c>
      <c r="D1154" t="s">
        <v>253</v>
      </c>
      <c r="E1154">
        <v>7</v>
      </c>
      <c r="F1154">
        <v>4.9949702299999998</v>
      </c>
      <c r="G1154">
        <v>6.1715393010000001</v>
      </c>
      <c r="H1154">
        <v>6.1</v>
      </c>
      <c r="I1154">
        <v>9.2419715040000003</v>
      </c>
      <c r="J1154">
        <v>10</v>
      </c>
      <c r="K1154">
        <v>10</v>
      </c>
      <c r="L1154">
        <v>7.5</v>
      </c>
      <c r="M1154">
        <v>10</v>
      </c>
      <c r="N1154">
        <v>10</v>
      </c>
      <c r="O1154">
        <v>9.5</v>
      </c>
      <c r="P1154">
        <v>10</v>
      </c>
      <c r="Q1154">
        <v>10</v>
      </c>
      <c r="T1154">
        <v>10</v>
      </c>
      <c r="U1154">
        <v>10</v>
      </c>
      <c r="V1154">
        <v>9.5806571680000001</v>
      </c>
      <c r="W1154">
        <v>5</v>
      </c>
      <c r="X1154">
        <v>10</v>
      </c>
      <c r="Y1154">
        <v>10</v>
      </c>
      <c r="Z1154">
        <v>8.3333333330000006</v>
      </c>
      <c r="AD1154">
        <v>8.8333333330000006</v>
      </c>
      <c r="AE1154">
        <v>7.7777777779999999</v>
      </c>
      <c r="AF1154">
        <v>8.3055555559999998</v>
      </c>
      <c r="AS1154">
        <v>10</v>
      </c>
      <c r="AT1154">
        <v>10</v>
      </c>
      <c r="AU1154">
        <v>7</v>
      </c>
      <c r="AV1154">
        <v>4.25</v>
      </c>
      <c r="AZ1154">
        <v>7.8125</v>
      </c>
      <c r="BD1154">
        <v>10</v>
      </c>
      <c r="BE1154">
        <v>10</v>
      </c>
      <c r="BF1154">
        <v>10</v>
      </c>
      <c r="BG1154">
        <v>10</v>
      </c>
      <c r="BI1154">
        <v>10</v>
      </c>
      <c r="BJ1154">
        <v>8.2265879030000004</v>
      </c>
      <c r="BK1154">
        <v>44</v>
      </c>
      <c r="BL1154">
        <v>5.5794117649999997</v>
      </c>
      <c r="BM1154">
        <v>5.8681198910000001</v>
      </c>
      <c r="BN1154">
        <v>4</v>
      </c>
      <c r="BO1154">
        <v>10</v>
      </c>
      <c r="BP1154">
        <v>3</v>
      </c>
      <c r="BQ1154">
        <v>6.5</v>
      </c>
      <c r="BR1154">
        <v>5.4868829139999997</v>
      </c>
      <c r="BS1154">
        <v>2.6192416330000001</v>
      </c>
      <c r="BT1154">
        <v>2.2263866380000001</v>
      </c>
      <c r="BU1154">
        <v>2.8153814430000002</v>
      </c>
      <c r="BV1154">
        <v>4.8</v>
      </c>
      <c r="BX1154">
        <v>3.5257073000000001</v>
      </c>
      <c r="BY1154">
        <v>7.6341556050000001</v>
      </c>
      <c r="BZ1154">
        <v>5.2371296020000004</v>
      </c>
      <c r="CA1154">
        <v>6.6634842809999997</v>
      </c>
      <c r="CB1154">
        <v>0.96296296299999995</v>
      </c>
      <c r="CC1154">
        <v>4.3579601500000003</v>
      </c>
      <c r="CD1154">
        <v>9.5875787129999992</v>
      </c>
      <c r="CE1154">
        <v>8.6916802830000002</v>
      </c>
      <c r="CF1154">
        <v>9.9251044220000004</v>
      </c>
      <c r="CG1154">
        <v>5</v>
      </c>
      <c r="CH1154">
        <v>8.301090855</v>
      </c>
      <c r="CI1154">
        <v>9.9977915119999992</v>
      </c>
      <c r="CJ1154">
        <v>8.68</v>
      </c>
      <c r="CK1154">
        <v>6.3304</v>
      </c>
      <c r="CL1154">
        <v>8.3360638369999993</v>
      </c>
      <c r="CM1154">
        <v>5.4880716359999999</v>
      </c>
      <c r="CN1154">
        <v>7.8240075750000004</v>
      </c>
      <c r="CO1154">
        <v>6.6560396060000002</v>
      </c>
      <c r="CP1154">
        <v>10</v>
      </c>
      <c r="CQ1154">
        <v>4.9248115700000001</v>
      </c>
      <c r="CR1154">
        <v>3.846153846</v>
      </c>
      <c r="CS1154">
        <v>5.3100307830000002</v>
      </c>
      <c r="CT1154">
        <v>4.6936654000000004</v>
      </c>
      <c r="CU1154">
        <v>7.4214422109999996</v>
      </c>
      <c r="CV1154">
        <v>8</v>
      </c>
      <c r="CW1154">
        <v>9.7622269409999998</v>
      </c>
      <c r="CX1154">
        <v>10</v>
      </c>
      <c r="CY1154">
        <v>9.2540756470000005</v>
      </c>
      <c r="CZ1154">
        <v>3.3333333330000001</v>
      </c>
      <c r="DA1154">
        <v>6.6866460849999996</v>
      </c>
      <c r="DB1154">
        <v>7.4042855689999998</v>
      </c>
      <c r="DC1154">
        <v>10</v>
      </c>
      <c r="DD1154">
        <v>7.3218197319999998</v>
      </c>
      <c r="DE1154">
        <v>10</v>
      </c>
      <c r="DF1154">
        <v>7.4576807860000001</v>
      </c>
      <c r="DG1154">
        <v>3.0510629659999999</v>
      </c>
      <c r="DH1154">
        <v>4.5662100460000001</v>
      </c>
      <c r="DI1154">
        <v>7.9531675030000004</v>
      </c>
      <c r="DJ1154">
        <v>3.783444781</v>
      </c>
      <c r="DK1154">
        <v>5.713679161</v>
      </c>
      <c r="DL1154">
        <v>5.2696642310000001</v>
      </c>
      <c r="DM1154">
        <v>5.0562047809999999</v>
      </c>
      <c r="DN1154">
        <v>7.2559870719999999</v>
      </c>
      <c r="DO1154">
        <v>6.56</v>
      </c>
      <c r="DP1154">
        <v>89</v>
      </c>
      <c r="DQ1154">
        <v>7.3932939519999996</v>
      </c>
      <c r="DR1154">
        <v>54</v>
      </c>
      <c r="DS1154">
        <v>2</v>
      </c>
    </row>
    <row r="1155" spans="1:123" x14ac:dyDescent="0.35">
      <c r="A1155">
        <v>2009</v>
      </c>
      <c r="B1155" t="s">
        <v>297</v>
      </c>
      <c r="C1155" t="s">
        <v>298</v>
      </c>
      <c r="D1155" t="s">
        <v>259</v>
      </c>
      <c r="E1155">
        <v>4.8333333329999997</v>
      </c>
      <c r="F1155">
        <v>6.542717186</v>
      </c>
      <c r="G1155">
        <v>7.1739739680000003</v>
      </c>
      <c r="H1155">
        <v>6.2</v>
      </c>
      <c r="I1155">
        <v>4.1612681970000001</v>
      </c>
      <c r="J1155">
        <v>10</v>
      </c>
      <c r="K1155">
        <v>10</v>
      </c>
      <c r="L1155">
        <v>10</v>
      </c>
      <c r="M1155">
        <v>10</v>
      </c>
      <c r="N1155">
        <v>10</v>
      </c>
      <c r="O1155">
        <v>10</v>
      </c>
      <c r="P1155">
        <v>10</v>
      </c>
      <c r="Q1155">
        <v>10</v>
      </c>
      <c r="T1155">
        <v>5</v>
      </c>
      <c r="U1155">
        <v>8.3333333330000006</v>
      </c>
      <c r="V1155">
        <v>7.4982005100000002</v>
      </c>
      <c r="W1155">
        <v>10</v>
      </c>
      <c r="X1155">
        <v>5</v>
      </c>
      <c r="Y1155">
        <v>10</v>
      </c>
      <c r="Z1155">
        <v>8.3333333330000006</v>
      </c>
      <c r="AA1155">
        <v>7.5</v>
      </c>
      <c r="AB1155">
        <v>6.6666666670000003</v>
      </c>
      <c r="AC1155">
        <v>7.0833333329999997</v>
      </c>
      <c r="AD1155">
        <v>10</v>
      </c>
      <c r="AE1155">
        <v>9.0722222220000006</v>
      </c>
      <c r="AF1155">
        <v>8.7185185189999999</v>
      </c>
      <c r="AG1155">
        <v>7.5</v>
      </c>
      <c r="AH1155">
        <v>7.5</v>
      </c>
      <c r="AI1155">
        <v>7.5</v>
      </c>
      <c r="AJ1155">
        <v>6.6666666670000003</v>
      </c>
      <c r="AK1155">
        <v>7.0833333329999997</v>
      </c>
      <c r="AL1155">
        <v>5</v>
      </c>
      <c r="AM1155">
        <v>3.3333333330000001</v>
      </c>
      <c r="AN1155">
        <v>4.1666666670000003</v>
      </c>
      <c r="AO1155">
        <v>7.5</v>
      </c>
      <c r="AP1155">
        <v>6.6666666670000003</v>
      </c>
      <c r="AQ1155">
        <v>7.0833333329999997</v>
      </c>
      <c r="AR1155">
        <v>6.6666666670000003</v>
      </c>
      <c r="AS1155">
        <v>10</v>
      </c>
      <c r="AT1155">
        <v>10</v>
      </c>
      <c r="AU1155">
        <v>6.3333333329999997</v>
      </c>
      <c r="AV1155">
        <v>5.75</v>
      </c>
      <c r="AW1155">
        <v>6.6666666670000003</v>
      </c>
      <c r="AX1155">
        <v>6.6666666670000003</v>
      </c>
      <c r="AY1155">
        <v>10</v>
      </c>
      <c r="AZ1155">
        <v>7.9166666670000003</v>
      </c>
      <c r="BD1155">
        <v>5</v>
      </c>
      <c r="BE1155">
        <v>0</v>
      </c>
      <c r="BF1155">
        <v>0</v>
      </c>
      <c r="BG1155">
        <v>0</v>
      </c>
      <c r="BI1155">
        <v>2.5</v>
      </c>
      <c r="BJ1155">
        <v>6.838068646</v>
      </c>
      <c r="BK1155">
        <v>88</v>
      </c>
      <c r="BL1155">
        <v>1.411764706</v>
      </c>
      <c r="BM1155">
        <v>7.1640326979999998</v>
      </c>
      <c r="BN1155">
        <v>0</v>
      </c>
      <c r="BO1155">
        <v>9</v>
      </c>
      <c r="BP1155">
        <v>9</v>
      </c>
      <c r="BQ1155">
        <v>9</v>
      </c>
      <c r="BR1155">
        <v>4.3939493509999998</v>
      </c>
      <c r="BS1155">
        <v>6.9983445709999996</v>
      </c>
      <c r="BT1155">
        <v>5.939090631</v>
      </c>
      <c r="BU1155">
        <v>7.170737538</v>
      </c>
      <c r="BV1155">
        <v>10</v>
      </c>
      <c r="BW1155">
        <v>5.8333333329999997</v>
      </c>
      <c r="BX1155">
        <v>4.0469779030000002</v>
      </c>
      <c r="BY1155">
        <v>8.0540560140000004</v>
      </c>
      <c r="BZ1155">
        <v>6.3562142679999996</v>
      </c>
      <c r="CA1155">
        <v>5.9509005589999999</v>
      </c>
      <c r="CB1155">
        <v>0.96296296299999995</v>
      </c>
      <c r="CC1155">
        <v>6.5813409570000001</v>
      </c>
      <c r="CD1155">
        <v>8.8252510169999994</v>
      </c>
      <c r="CE1155">
        <v>6.4709634879999998</v>
      </c>
      <c r="CF1155">
        <v>8.3945405940000004</v>
      </c>
      <c r="CG1155">
        <v>10</v>
      </c>
      <c r="CH1155">
        <v>8.4226887749999992</v>
      </c>
      <c r="CI1155">
        <v>1.4866666669999999</v>
      </c>
      <c r="CJ1155">
        <v>8.4600000000000009</v>
      </c>
      <c r="CK1155">
        <v>5.2876000000000003</v>
      </c>
      <c r="CL1155">
        <v>5.078088889</v>
      </c>
      <c r="CM1155">
        <v>6.2732850109999996</v>
      </c>
      <c r="CN1155">
        <v>5.2567914040000003</v>
      </c>
      <c r="CO1155">
        <v>5.7650382069999999</v>
      </c>
      <c r="CP1155">
        <v>10</v>
      </c>
      <c r="CQ1155">
        <v>7.1516375529999996</v>
      </c>
      <c r="CR1155">
        <v>5.384615385</v>
      </c>
      <c r="CS1155">
        <v>6.6375384789999998</v>
      </c>
      <c r="CT1155">
        <v>6.3912638060000004</v>
      </c>
      <c r="CU1155">
        <v>6.8085977250000003</v>
      </c>
      <c r="CV1155">
        <v>8</v>
      </c>
      <c r="CW1155">
        <v>9.3289192669999998</v>
      </c>
      <c r="CX1155">
        <v>10</v>
      </c>
      <c r="CY1155">
        <v>9.109639756</v>
      </c>
      <c r="CZ1155">
        <v>10</v>
      </c>
      <c r="DA1155">
        <v>4.8788042999999996</v>
      </c>
      <c r="DB1155">
        <v>6.1427969820000001</v>
      </c>
      <c r="DC1155">
        <v>10</v>
      </c>
      <c r="DD1155">
        <v>2.2126758350000002</v>
      </c>
      <c r="DE1155">
        <v>10</v>
      </c>
      <c r="DF1155">
        <v>7.2057128529999996</v>
      </c>
      <c r="DG1155">
        <v>4.3136099269999999</v>
      </c>
      <c r="DH1155">
        <v>4.1421568630000003</v>
      </c>
      <c r="DI1155">
        <v>8.0238817299999994</v>
      </c>
      <c r="DJ1155">
        <v>6.5919939779999996</v>
      </c>
      <c r="DK1155">
        <v>7.7168748960000002</v>
      </c>
      <c r="DL1155">
        <v>8.2961823769999992</v>
      </c>
      <c r="DM1155">
        <v>6.514116628</v>
      </c>
      <c r="DN1155">
        <v>7.6098230789999999</v>
      </c>
      <c r="DO1155">
        <v>6.76</v>
      </c>
      <c r="DP1155">
        <v>80</v>
      </c>
      <c r="DQ1155">
        <v>6.7990343229999999</v>
      </c>
      <c r="DR1155">
        <v>85</v>
      </c>
      <c r="DS1155">
        <v>3</v>
      </c>
    </row>
    <row r="1156" spans="1:123" x14ac:dyDescent="0.35">
      <c r="A1156">
        <v>2009</v>
      </c>
      <c r="B1156" t="s">
        <v>299</v>
      </c>
      <c r="C1156" t="s">
        <v>300</v>
      </c>
      <c r="D1156" t="s">
        <v>262</v>
      </c>
      <c r="E1156">
        <v>6.1</v>
      </c>
      <c r="F1156">
        <v>5.5462805150000003</v>
      </c>
      <c r="G1156">
        <v>4.8503251440000001</v>
      </c>
      <c r="H1156">
        <v>5.5</v>
      </c>
      <c r="I1156">
        <v>0.86322943200000002</v>
      </c>
      <c r="J1156">
        <v>10</v>
      </c>
      <c r="K1156">
        <v>10</v>
      </c>
      <c r="L1156">
        <v>10</v>
      </c>
      <c r="M1156">
        <v>10</v>
      </c>
      <c r="N1156">
        <v>10</v>
      </c>
      <c r="O1156">
        <v>10</v>
      </c>
      <c r="P1156">
        <v>10</v>
      </c>
      <c r="Q1156">
        <v>10</v>
      </c>
      <c r="T1156">
        <v>10</v>
      </c>
      <c r="U1156">
        <v>10</v>
      </c>
      <c r="V1156">
        <v>6.9544098109999997</v>
      </c>
      <c r="W1156">
        <v>10</v>
      </c>
      <c r="X1156">
        <v>10</v>
      </c>
      <c r="Y1156">
        <v>10</v>
      </c>
      <c r="Z1156">
        <v>10</v>
      </c>
      <c r="AA1156">
        <v>10</v>
      </c>
      <c r="AB1156">
        <v>10</v>
      </c>
      <c r="AC1156">
        <v>10</v>
      </c>
      <c r="AD1156">
        <v>8.9177777779999996</v>
      </c>
      <c r="AE1156">
        <v>9.3555555560000005</v>
      </c>
      <c r="AF1156">
        <v>9.4244444440000006</v>
      </c>
      <c r="AG1156">
        <v>10</v>
      </c>
      <c r="AH1156">
        <v>10</v>
      </c>
      <c r="AI1156">
        <v>5</v>
      </c>
      <c r="AJ1156">
        <v>6.6666666670000003</v>
      </c>
      <c r="AK1156">
        <v>5.8333333329999997</v>
      </c>
      <c r="AL1156">
        <v>7.5</v>
      </c>
      <c r="AM1156">
        <v>6.6666666670000003</v>
      </c>
      <c r="AN1156">
        <v>7.0833333329999997</v>
      </c>
      <c r="AO1156">
        <v>7.5</v>
      </c>
      <c r="AP1156">
        <v>10</v>
      </c>
      <c r="AQ1156">
        <v>8.75</v>
      </c>
      <c r="AR1156">
        <v>8.3333333330000006</v>
      </c>
      <c r="AS1156">
        <v>9.4869058259999992</v>
      </c>
      <c r="AT1156">
        <v>10</v>
      </c>
      <c r="AU1156">
        <v>5.3333333329999997</v>
      </c>
      <c r="AV1156">
        <v>5.5</v>
      </c>
      <c r="AW1156">
        <v>10</v>
      </c>
      <c r="AX1156">
        <v>10</v>
      </c>
      <c r="AY1156">
        <v>10</v>
      </c>
      <c r="AZ1156">
        <v>8.617177023</v>
      </c>
      <c r="BD1156">
        <v>10</v>
      </c>
      <c r="BE1156">
        <v>10</v>
      </c>
      <c r="BF1156">
        <v>10</v>
      </c>
      <c r="BG1156">
        <v>10</v>
      </c>
      <c r="BI1156">
        <v>10</v>
      </c>
      <c r="BJ1156">
        <v>7.7510979329999996</v>
      </c>
      <c r="BK1156">
        <v>57</v>
      </c>
      <c r="BL1156">
        <v>4.6823529410000004</v>
      </c>
      <c r="BM1156">
        <v>7.748920998</v>
      </c>
      <c r="BN1156">
        <v>8</v>
      </c>
      <c r="BO1156">
        <v>8</v>
      </c>
      <c r="BP1156">
        <v>5</v>
      </c>
      <c r="BQ1156">
        <v>6.5</v>
      </c>
      <c r="BR1156">
        <v>6.7328184850000001</v>
      </c>
      <c r="BS1156">
        <v>4.2021265640000003</v>
      </c>
      <c r="BT1156">
        <v>4.0580169010000002</v>
      </c>
      <c r="BU1156">
        <v>5.4460608309999996</v>
      </c>
      <c r="BV1156">
        <v>6.6666666670000003</v>
      </c>
      <c r="BW1156">
        <v>3.3333333330000001</v>
      </c>
      <c r="BX1156">
        <v>4.8196362700000002</v>
      </c>
      <c r="BY1156">
        <v>8.3187116850000002</v>
      </c>
      <c r="BZ1156">
        <v>5.1819739919999996</v>
      </c>
      <c r="CA1156">
        <v>3.8964222290000001</v>
      </c>
      <c r="CB1156">
        <v>0.96296296299999995</v>
      </c>
      <c r="CC1156">
        <v>5.0080581669999997</v>
      </c>
      <c r="CD1156">
        <v>8.265794605</v>
      </c>
      <c r="CE1156">
        <v>9.4384676449999994</v>
      </c>
      <c r="CF1156">
        <v>9.0227183110000002</v>
      </c>
      <c r="CG1156">
        <v>5</v>
      </c>
      <c r="CH1156">
        <v>7.9317451400000003</v>
      </c>
      <c r="CI1156">
        <v>8.42</v>
      </c>
      <c r="CJ1156">
        <v>7.28</v>
      </c>
      <c r="CK1156">
        <v>6.0831999999999997</v>
      </c>
      <c r="CL1156">
        <v>7.2610666669999997</v>
      </c>
      <c r="CM1156">
        <v>4.7729483860000004</v>
      </c>
      <c r="CN1156">
        <v>8.0130926030000005</v>
      </c>
      <c r="CO1156">
        <v>6.393020495</v>
      </c>
      <c r="CP1156">
        <v>9.300827967</v>
      </c>
      <c r="CQ1156">
        <v>5.8909581930000003</v>
      </c>
      <c r="CR1156">
        <v>3.076923077</v>
      </c>
      <c r="CS1156">
        <v>6.3056615550000004</v>
      </c>
      <c r="CT1156">
        <v>5.0911809420000003</v>
      </c>
      <c r="CU1156">
        <v>7.0115240170000002</v>
      </c>
      <c r="CV1156">
        <v>5</v>
      </c>
      <c r="CW1156">
        <v>5.9393379560000001</v>
      </c>
      <c r="CX1156">
        <v>6</v>
      </c>
      <c r="CY1156">
        <v>5.6464459849999997</v>
      </c>
      <c r="CZ1156">
        <v>2.233333333</v>
      </c>
      <c r="DA1156">
        <v>2.9957625160000001</v>
      </c>
      <c r="DB1156">
        <v>5.443197917</v>
      </c>
      <c r="DC1156">
        <v>6</v>
      </c>
      <c r="DD1156">
        <v>6.9147363310000003</v>
      </c>
      <c r="DE1156">
        <v>3</v>
      </c>
      <c r="DF1156">
        <v>4.4311716829999996</v>
      </c>
      <c r="DG1156">
        <v>1.5359554849999999</v>
      </c>
      <c r="DH1156">
        <v>2.8522336770000001</v>
      </c>
      <c r="DI1156">
        <v>6.5899840669999996</v>
      </c>
      <c r="DJ1156">
        <v>4.6548221219999997</v>
      </c>
      <c r="DK1156">
        <v>4.9156635570000002</v>
      </c>
      <c r="DL1156">
        <v>0</v>
      </c>
      <c r="DM1156">
        <v>3.4247764840000001</v>
      </c>
      <c r="DN1156">
        <v>4.5007980510000003</v>
      </c>
      <c r="DO1156">
        <v>6.24</v>
      </c>
      <c r="DP1156">
        <v>105</v>
      </c>
      <c r="DQ1156">
        <v>6.9955489660000003</v>
      </c>
      <c r="DR1156">
        <v>70</v>
      </c>
      <c r="DS1156">
        <v>2</v>
      </c>
    </row>
    <row r="1157" spans="1:123" x14ac:dyDescent="0.35">
      <c r="A1157">
        <v>2009</v>
      </c>
      <c r="B1157" t="s">
        <v>301</v>
      </c>
      <c r="C1157" t="s">
        <v>302</v>
      </c>
      <c r="D1157" t="s">
        <v>280</v>
      </c>
      <c r="CB1157">
        <v>0.79487179500000005</v>
      </c>
    </row>
    <row r="1158" spans="1:123" x14ac:dyDescent="0.35">
      <c r="A1158">
        <v>2009</v>
      </c>
      <c r="B1158" t="s">
        <v>303</v>
      </c>
      <c r="C1158" t="s">
        <v>304</v>
      </c>
      <c r="D1158" t="s">
        <v>253</v>
      </c>
      <c r="E1158">
        <v>6.3</v>
      </c>
      <c r="F1158">
        <v>5.6612906260000004</v>
      </c>
      <c r="G1158">
        <v>3.8725544319999998</v>
      </c>
      <c r="H1158">
        <v>5.3</v>
      </c>
      <c r="I1158">
        <v>9.1952822080000001</v>
      </c>
      <c r="J1158">
        <v>10</v>
      </c>
      <c r="K1158">
        <v>10</v>
      </c>
      <c r="L1158">
        <v>10</v>
      </c>
      <c r="M1158">
        <v>10</v>
      </c>
      <c r="N1158">
        <v>10</v>
      </c>
      <c r="O1158">
        <v>10</v>
      </c>
      <c r="P1158">
        <v>10</v>
      </c>
      <c r="Q1158">
        <v>10</v>
      </c>
      <c r="T1158">
        <v>10</v>
      </c>
      <c r="U1158">
        <v>10</v>
      </c>
      <c r="V1158">
        <v>9.731760736</v>
      </c>
      <c r="W1158">
        <v>10</v>
      </c>
      <c r="X1158">
        <v>10</v>
      </c>
      <c r="Y1158">
        <v>10</v>
      </c>
      <c r="Z1158">
        <v>10</v>
      </c>
      <c r="AA1158">
        <v>10</v>
      </c>
      <c r="AB1158">
        <v>10</v>
      </c>
      <c r="AC1158">
        <v>10</v>
      </c>
      <c r="AD1158">
        <v>8.24</v>
      </c>
      <c r="AE1158">
        <v>5.9222222220000003</v>
      </c>
      <c r="AF1158">
        <v>8.0540740740000007</v>
      </c>
      <c r="AG1158">
        <v>10</v>
      </c>
      <c r="AH1158">
        <v>10</v>
      </c>
      <c r="AI1158">
        <v>7.5</v>
      </c>
      <c r="AJ1158">
        <v>6.6666666670000003</v>
      </c>
      <c r="AK1158">
        <v>7.0833333329999997</v>
      </c>
      <c r="AL1158">
        <v>10</v>
      </c>
      <c r="AM1158">
        <v>10</v>
      </c>
      <c r="AN1158">
        <v>10</v>
      </c>
      <c r="AO1158">
        <v>10</v>
      </c>
      <c r="AP1158">
        <v>10</v>
      </c>
      <c r="AQ1158">
        <v>10</v>
      </c>
      <c r="AR1158">
        <v>9.4166666669999994</v>
      </c>
      <c r="AS1158">
        <v>10</v>
      </c>
      <c r="AT1158">
        <v>10</v>
      </c>
      <c r="AU1158">
        <v>6.3333333329999997</v>
      </c>
      <c r="AV1158">
        <v>6.75</v>
      </c>
      <c r="AW1158">
        <v>10</v>
      </c>
      <c r="AX1158">
        <v>10</v>
      </c>
      <c r="AY1158">
        <v>10</v>
      </c>
      <c r="AZ1158">
        <v>9.0119047620000003</v>
      </c>
      <c r="BD1158">
        <v>10</v>
      </c>
      <c r="BE1158">
        <v>10</v>
      </c>
      <c r="BF1158">
        <v>10</v>
      </c>
      <c r="BG1158">
        <v>10</v>
      </c>
      <c r="BI1158">
        <v>10</v>
      </c>
      <c r="BJ1158">
        <v>8.4062047339999992</v>
      </c>
      <c r="BK1158">
        <v>40</v>
      </c>
      <c r="BL1158">
        <v>5.7323529410000003</v>
      </c>
      <c r="BM1158">
        <v>5.6889534900000003</v>
      </c>
      <c r="BN1158">
        <v>8</v>
      </c>
      <c r="BO1158">
        <v>10</v>
      </c>
      <c r="BP1158">
        <v>5</v>
      </c>
      <c r="BQ1158">
        <v>7.5</v>
      </c>
      <c r="BR1158">
        <v>6.7303266080000004</v>
      </c>
      <c r="BS1158">
        <v>3.263099312</v>
      </c>
      <c r="BT1158">
        <v>2.9307830799999999</v>
      </c>
      <c r="BU1158">
        <v>3.7223649079999999</v>
      </c>
      <c r="BV1158">
        <v>8.3333333330000006</v>
      </c>
      <c r="BW1158">
        <v>4.1666666670000003</v>
      </c>
      <c r="BX1158">
        <v>4.7679733149999999</v>
      </c>
      <c r="BY1158">
        <v>8.7303777260000004</v>
      </c>
      <c r="BZ1158">
        <v>3.8319306160000002</v>
      </c>
      <c r="CA1158">
        <v>5.2571869949999996</v>
      </c>
      <c r="CB1158">
        <v>0.96153846200000004</v>
      </c>
      <c r="CC1158">
        <v>4.9042510970000004</v>
      </c>
      <c r="CD1158">
        <v>9.5903865170000007</v>
      </c>
      <c r="CE1158">
        <v>8.7324656370000007</v>
      </c>
      <c r="CF1158">
        <v>9.4493626679999991</v>
      </c>
      <c r="CG1158">
        <v>10</v>
      </c>
      <c r="CH1158">
        <v>9.4430537050000005</v>
      </c>
      <c r="CI1158">
        <v>9.8666666670000005</v>
      </c>
      <c r="CJ1158">
        <v>8.94</v>
      </c>
      <c r="CK1158">
        <v>6.29</v>
      </c>
      <c r="CL1158">
        <v>8.3655555560000003</v>
      </c>
      <c r="CM1158">
        <v>5.095144984</v>
      </c>
      <c r="CN1158">
        <v>6.9248864960000001</v>
      </c>
      <c r="CO1158">
        <v>6.0100157400000001</v>
      </c>
      <c r="CP1158">
        <v>10</v>
      </c>
      <c r="CQ1158">
        <v>5.0289033029999999</v>
      </c>
      <c r="CR1158">
        <v>7.692307692</v>
      </c>
      <c r="CS1158">
        <v>6.4162871959999999</v>
      </c>
      <c r="CT1158">
        <v>6.3791660639999996</v>
      </c>
      <c r="CU1158">
        <v>7.68868434</v>
      </c>
      <c r="CV1158">
        <v>10</v>
      </c>
      <c r="CW1158">
        <v>9.4942305519999994</v>
      </c>
      <c r="CX1158">
        <v>10</v>
      </c>
      <c r="CY1158">
        <v>9.8314101839999992</v>
      </c>
      <c r="CZ1158">
        <v>6.6666666670000003</v>
      </c>
      <c r="DA1158">
        <v>5.4272528329999998</v>
      </c>
      <c r="DB1158">
        <v>7.0574533270000002</v>
      </c>
      <c r="DC1158">
        <v>8</v>
      </c>
      <c r="DD1158">
        <v>9.5982729599999992</v>
      </c>
      <c r="DE1158">
        <v>10</v>
      </c>
      <c r="DF1158">
        <v>7.7916076309999998</v>
      </c>
      <c r="DG1158">
        <v>3.614536529</v>
      </c>
      <c r="DH1158">
        <v>4.5035460990000002</v>
      </c>
      <c r="DI1158">
        <v>9.4068952810000006</v>
      </c>
      <c r="DJ1158">
        <v>3.9047112180000001</v>
      </c>
      <c r="DK1158">
        <v>7.8518891919999998</v>
      </c>
      <c r="DL1158">
        <v>3.0950548960000002</v>
      </c>
      <c r="DM1158">
        <v>5.3961055360000003</v>
      </c>
      <c r="DN1158">
        <v>7.6730411170000004</v>
      </c>
      <c r="DO1158">
        <v>7.29</v>
      </c>
      <c r="DP1158">
        <v>40</v>
      </c>
      <c r="DQ1158">
        <v>7.8481023670000001</v>
      </c>
      <c r="DR1158">
        <v>40</v>
      </c>
      <c r="DS1158">
        <v>2</v>
      </c>
    </row>
    <row r="1159" spans="1:123" x14ac:dyDescent="0.35">
      <c r="A1159">
        <v>2009</v>
      </c>
      <c r="B1159" t="s">
        <v>305</v>
      </c>
      <c r="C1159" t="s">
        <v>306</v>
      </c>
      <c r="D1159" t="s">
        <v>259</v>
      </c>
      <c r="E1159">
        <v>4.233333333</v>
      </c>
      <c r="F1159">
        <v>5.8899062600000001</v>
      </c>
      <c r="G1159">
        <v>4.465252402</v>
      </c>
      <c r="H1159">
        <v>4.9000000000000004</v>
      </c>
      <c r="I1159">
        <v>9.7965801559999992</v>
      </c>
      <c r="J1159">
        <v>10</v>
      </c>
      <c r="K1159">
        <v>10</v>
      </c>
      <c r="L1159">
        <v>7.5</v>
      </c>
      <c r="M1159">
        <v>10</v>
      </c>
      <c r="N1159">
        <v>10</v>
      </c>
      <c r="O1159">
        <v>9.5</v>
      </c>
      <c r="P1159">
        <v>2.2999999999999998</v>
      </c>
      <c r="Q1159">
        <v>10</v>
      </c>
      <c r="T1159">
        <v>5</v>
      </c>
      <c r="U1159">
        <v>5.766666667</v>
      </c>
      <c r="V1159">
        <v>8.354415607</v>
      </c>
      <c r="W1159">
        <v>10</v>
      </c>
      <c r="X1159">
        <v>5</v>
      </c>
      <c r="Y1159">
        <v>10</v>
      </c>
      <c r="Z1159">
        <v>8.3333333330000006</v>
      </c>
      <c r="AA1159">
        <v>5</v>
      </c>
      <c r="AB1159">
        <v>10</v>
      </c>
      <c r="AC1159">
        <v>7.5</v>
      </c>
      <c r="AD1159">
        <v>9.4822222220000008</v>
      </c>
      <c r="AE1159">
        <v>9.5388888890000008</v>
      </c>
      <c r="AF1159">
        <v>8.8403703700000005</v>
      </c>
      <c r="AG1159">
        <v>7.5</v>
      </c>
      <c r="AH1159">
        <v>7.5</v>
      </c>
      <c r="AI1159">
        <v>10</v>
      </c>
      <c r="AJ1159">
        <v>3.3333333330000001</v>
      </c>
      <c r="AK1159">
        <v>6.6666666670000003</v>
      </c>
      <c r="AL1159">
        <v>10</v>
      </c>
      <c r="AM1159">
        <v>6.6666666670000003</v>
      </c>
      <c r="AN1159">
        <v>8.3333333330000006</v>
      </c>
      <c r="AO1159">
        <v>10</v>
      </c>
      <c r="AP1159">
        <v>6.6666666670000003</v>
      </c>
      <c r="AQ1159">
        <v>8.3333333330000006</v>
      </c>
      <c r="AR1159">
        <v>7.6666666670000003</v>
      </c>
      <c r="AS1159">
        <v>10</v>
      </c>
      <c r="AT1159">
        <v>10</v>
      </c>
      <c r="AU1159">
        <v>5.6666666670000003</v>
      </c>
      <c r="AV1159">
        <v>6.25</v>
      </c>
      <c r="AW1159">
        <v>10</v>
      </c>
      <c r="AX1159">
        <v>10</v>
      </c>
      <c r="AY1159">
        <v>10</v>
      </c>
      <c r="AZ1159">
        <v>8.8452380949999991</v>
      </c>
      <c r="BD1159">
        <v>5</v>
      </c>
      <c r="BE1159">
        <v>10</v>
      </c>
      <c r="BF1159">
        <v>10</v>
      </c>
      <c r="BG1159">
        <v>10</v>
      </c>
      <c r="BI1159">
        <v>7.5</v>
      </c>
      <c r="BJ1159">
        <v>7.4321647479999999</v>
      </c>
      <c r="BK1159">
        <v>67</v>
      </c>
      <c r="BL1159">
        <v>4.7058823529999998</v>
      </c>
      <c r="BM1159">
        <v>9.9648501360000008</v>
      </c>
      <c r="BN1159">
        <v>0</v>
      </c>
      <c r="BR1159">
        <v>4.8902441630000002</v>
      </c>
      <c r="BS1159">
        <v>2.4323808329999999</v>
      </c>
      <c r="BT1159">
        <v>4.0208392079999999</v>
      </c>
      <c r="BU1159">
        <v>5.3059858330000003</v>
      </c>
      <c r="BV1159">
        <v>4.1666666670000003</v>
      </c>
      <c r="BW1159">
        <v>5.8333333329999997</v>
      </c>
      <c r="BX1159">
        <v>2.1391951530000002</v>
      </c>
      <c r="BY1159">
        <v>4.5788277800000001</v>
      </c>
      <c r="BZ1159">
        <v>4.6678746670000004</v>
      </c>
      <c r="CA1159">
        <v>6.6637569169999997</v>
      </c>
      <c r="CB1159">
        <v>0.96296296299999995</v>
      </c>
      <c r="CC1159">
        <v>4.3412954749999999</v>
      </c>
      <c r="CD1159">
        <v>7.941639747</v>
      </c>
      <c r="CE1159">
        <v>9.5722909709999993</v>
      </c>
      <c r="CF1159">
        <v>9.4783646669999992</v>
      </c>
      <c r="CG1159">
        <v>0</v>
      </c>
      <c r="CH1159">
        <v>6.7480738459999996</v>
      </c>
      <c r="CI1159">
        <v>6.2466666670000004</v>
      </c>
      <c r="CJ1159">
        <v>7.62</v>
      </c>
      <c r="CK1159">
        <v>7.2868000000000004</v>
      </c>
      <c r="CL1159">
        <v>7.0511555560000003</v>
      </c>
      <c r="CM1159">
        <v>6.451991917</v>
      </c>
      <c r="CN1159">
        <v>3.6672802579999999</v>
      </c>
      <c r="CO1159">
        <v>5.0596360880000004</v>
      </c>
      <c r="CP1159">
        <v>10</v>
      </c>
      <c r="CQ1159">
        <v>4.6622892919999996</v>
      </c>
      <c r="CR1159">
        <v>0.76923076899999998</v>
      </c>
      <c r="CS1159">
        <v>0</v>
      </c>
      <c r="CT1159">
        <v>1.8105066869999999</v>
      </c>
      <c r="CU1159">
        <v>5.9803245829999998</v>
      </c>
      <c r="CV1159">
        <v>10</v>
      </c>
      <c r="CW1159">
        <v>9.047301612</v>
      </c>
      <c r="CX1159">
        <v>10</v>
      </c>
      <c r="CY1159">
        <v>9.6824338710000006</v>
      </c>
      <c r="CZ1159">
        <v>6.6666666670000003</v>
      </c>
      <c r="DA1159">
        <v>5.2342009169999999</v>
      </c>
      <c r="DB1159">
        <v>6.1483381670000004</v>
      </c>
      <c r="DC1159">
        <v>8</v>
      </c>
      <c r="DD1159">
        <v>7.2883424779999997</v>
      </c>
      <c r="DE1159">
        <v>10</v>
      </c>
      <c r="DF1159">
        <v>7.2229247049999996</v>
      </c>
      <c r="DG1159">
        <v>3.9005891670000001</v>
      </c>
      <c r="DH1159">
        <v>4.8188405799999998</v>
      </c>
      <c r="DI1159">
        <v>7.6641351450000004</v>
      </c>
      <c r="DJ1159">
        <v>3.4206840139999999</v>
      </c>
      <c r="DK1159">
        <v>7.8870789600000002</v>
      </c>
      <c r="DL1159">
        <v>6.9734818540000001</v>
      </c>
      <c r="DM1159">
        <v>5.7774682860000004</v>
      </c>
      <c r="DN1159">
        <v>7.5609422869999996</v>
      </c>
      <c r="DO1159">
        <v>5.9</v>
      </c>
      <c r="DP1159">
        <v>118</v>
      </c>
      <c r="DQ1159">
        <v>6.6660823740000001</v>
      </c>
      <c r="DR1159">
        <v>93</v>
      </c>
      <c r="DS1159">
        <v>3</v>
      </c>
    </row>
    <row r="1160" spans="1:123" x14ac:dyDescent="0.35">
      <c r="A1160">
        <v>2009</v>
      </c>
      <c r="B1160" t="s">
        <v>307</v>
      </c>
      <c r="C1160" t="s">
        <v>308</v>
      </c>
      <c r="D1160" t="s">
        <v>259</v>
      </c>
      <c r="H1160">
        <v>3.8804620000000001</v>
      </c>
      <c r="I1160">
        <v>8.2283019110000009</v>
      </c>
      <c r="J1160">
        <v>10</v>
      </c>
      <c r="K1160">
        <v>10</v>
      </c>
      <c r="L1160">
        <v>2.5</v>
      </c>
      <c r="M1160">
        <v>10</v>
      </c>
      <c r="N1160">
        <v>10</v>
      </c>
      <c r="O1160">
        <v>8.5</v>
      </c>
      <c r="P1160">
        <v>10</v>
      </c>
      <c r="Q1160">
        <v>10</v>
      </c>
      <c r="T1160">
        <v>5</v>
      </c>
      <c r="U1160">
        <v>8.3333333330000006</v>
      </c>
      <c r="V1160">
        <v>8.3538784150000005</v>
      </c>
      <c r="W1160">
        <v>10</v>
      </c>
      <c r="X1160">
        <v>10</v>
      </c>
      <c r="Y1160">
        <v>10</v>
      </c>
      <c r="Z1160">
        <v>10</v>
      </c>
      <c r="AD1160">
        <v>9.7777777780000008</v>
      </c>
      <c r="AE1160">
        <v>7.4055555560000004</v>
      </c>
      <c r="AF1160">
        <v>8.5916666670000001</v>
      </c>
      <c r="AS1160">
        <v>10</v>
      </c>
      <c r="AT1160">
        <v>10</v>
      </c>
      <c r="AU1160">
        <v>3</v>
      </c>
      <c r="AV1160">
        <v>2.5</v>
      </c>
      <c r="AZ1160">
        <v>6.375</v>
      </c>
      <c r="BD1160">
        <v>10</v>
      </c>
      <c r="BE1160">
        <v>0</v>
      </c>
      <c r="BF1160">
        <v>0</v>
      </c>
      <c r="BG1160">
        <v>0</v>
      </c>
      <c r="BI1160">
        <v>5</v>
      </c>
      <c r="BJ1160">
        <v>6.8044184369999998</v>
      </c>
      <c r="BK1160">
        <v>91</v>
      </c>
      <c r="BL1160">
        <v>4.5294117649999999</v>
      </c>
      <c r="BM1160">
        <v>9.4279063440000002</v>
      </c>
      <c r="BN1160">
        <v>2</v>
      </c>
      <c r="BR1160">
        <v>5.319106036</v>
      </c>
      <c r="BS1160">
        <v>1.556113276</v>
      </c>
      <c r="BT1160">
        <v>2.933533959</v>
      </c>
      <c r="BU1160">
        <v>3.2748830889999998</v>
      </c>
      <c r="BV1160">
        <v>2.5</v>
      </c>
      <c r="BX1160">
        <v>2.6546156600000002</v>
      </c>
      <c r="BY1160">
        <v>6.3169464990000002</v>
      </c>
      <c r="BZ1160">
        <v>2.1554099760000001</v>
      </c>
      <c r="CA1160">
        <v>3.5072817889999999</v>
      </c>
      <c r="CB1160">
        <v>0.86206896600000005</v>
      </c>
      <c r="CC1160">
        <v>2.897703339</v>
      </c>
      <c r="CD1160">
        <v>7.5607767780000001</v>
      </c>
      <c r="CE1160">
        <v>6.7468926260000002</v>
      </c>
      <c r="CF1160">
        <v>7.803706246</v>
      </c>
      <c r="CG1160">
        <v>5</v>
      </c>
      <c r="CH1160">
        <v>6.7778439119999998</v>
      </c>
      <c r="CI1160">
        <v>1.129881132</v>
      </c>
      <c r="CJ1160">
        <v>7.46</v>
      </c>
      <c r="CK1160">
        <v>6.2408000000000001</v>
      </c>
      <c r="CL1160">
        <v>4.9435603769999998</v>
      </c>
      <c r="CM1160">
        <v>4.2895681950000002</v>
      </c>
      <c r="CN1160">
        <v>1.790454153</v>
      </c>
      <c r="CO1160">
        <v>3.040011174</v>
      </c>
      <c r="CP1160">
        <v>10</v>
      </c>
      <c r="CQ1160">
        <v>2.9634638369999999</v>
      </c>
      <c r="CR1160">
        <v>1.538461538</v>
      </c>
      <c r="CS1160">
        <v>0</v>
      </c>
      <c r="CT1160">
        <v>1.5006417919999999</v>
      </c>
      <c r="CU1160">
        <v>4.8710533360000001</v>
      </c>
      <c r="CV1160">
        <v>8</v>
      </c>
      <c r="CW1160">
        <v>8.0839755249999996</v>
      </c>
      <c r="CX1160">
        <v>10</v>
      </c>
      <c r="CY1160">
        <v>8.6946585079999998</v>
      </c>
      <c r="CZ1160">
        <v>10</v>
      </c>
      <c r="DA1160">
        <v>4.5418985279999999</v>
      </c>
      <c r="DB1160">
        <v>7.9069660239999999</v>
      </c>
      <c r="DC1160">
        <v>8</v>
      </c>
      <c r="DD1160">
        <v>8.7948188789999993</v>
      </c>
      <c r="DE1160">
        <v>10</v>
      </c>
      <c r="DF1160">
        <v>8.2072805720000002</v>
      </c>
      <c r="DG1160">
        <v>3.6170800409999999</v>
      </c>
      <c r="DH1160">
        <v>5.7520325200000002</v>
      </c>
      <c r="DI1160">
        <v>7.6172435600000004</v>
      </c>
      <c r="DJ1160">
        <v>2.6033037449999998</v>
      </c>
      <c r="DK1160">
        <v>2.4614294910000001</v>
      </c>
      <c r="DL1160">
        <v>7.634832115</v>
      </c>
      <c r="DM1160">
        <v>4.9476535789999998</v>
      </c>
      <c r="DN1160">
        <v>7.2831975529999999</v>
      </c>
      <c r="DO1160">
        <v>5.43</v>
      </c>
      <c r="DP1160">
        <v>131</v>
      </c>
      <c r="DQ1160">
        <v>6.1172092190000003</v>
      </c>
      <c r="DR1160">
        <v>116</v>
      </c>
      <c r="DS1160">
        <v>4</v>
      </c>
    </row>
    <row r="1161" spans="1:123" x14ac:dyDescent="0.35">
      <c r="A1161">
        <v>2009</v>
      </c>
      <c r="B1161" t="s">
        <v>309</v>
      </c>
      <c r="C1161" t="s">
        <v>310</v>
      </c>
      <c r="D1161" t="s">
        <v>280</v>
      </c>
      <c r="BN1161">
        <v>0</v>
      </c>
      <c r="CB1161">
        <v>1</v>
      </c>
    </row>
    <row r="1162" spans="1:123" x14ac:dyDescent="0.35">
      <c r="A1162">
        <v>2009</v>
      </c>
      <c r="B1162" t="s">
        <v>311</v>
      </c>
      <c r="C1162" t="s">
        <v>312</v>
      </c>
      <c r="D1162" t="s">
        <v>259</v>
      </c>
      <c r="E1162">
        <v>3.5333333329999999</v>
      </c>
      <c r="F1162">
        <v>3.459498006</v>
      </c>
      <c r="G1162">
        <v>3.170642328</v>
      </c>
      <c r="H1162">
        <v>3.4</v>
      </c>
      <c r="I1162">
        <v>7.371419414</v>
      </c>
      <c r="J1162">
        <v>10</v>
      </c>
      <c r="K1162">
        <v>10</v>
      </c>
      <c r="L1162">
        <v>5</v>
      </c>
      <c r="M1162">
        <v>10</v>
      </c>
      <c r="N1162">
        <v>10</v>
      </c>
      <c r="O1162">
        <v>9</v>
      </c>
      <c r="P1162">
        <v>8</v>
      </c>
      <c r="Q1162">
        <v>10</v>
      </c>
      <c r="T1162">
        <v>5</v>
      </c>
      <c r="U1162">
        <v>7.6666666670000003</v>
      </c>
      <c r="V1162">
        <v>8.0126953600000004</v>
      </c>
      <c r="W1162">
        <v>0</v>
      </c>
      <c r="X1162">
        <v>0</v>
      </c>
      <c r="Y1162">
        <v>5</v>
      </c>
      <c r="Z1162">
        <v>1.6666666670000001</v>
      </c>
      <c r="AA1162">
        <v>7.5</v>
      </c>
      <c r="AB1162">
        <v>10</v>
      </c>
      <c r="AC1162">
        <v>8.75</v>
      </c>
      <c r="AD1162">
        <v>9.24</v>
      </c>
      <c r="AE1162">
        <v>8.3333333330000006</v>
      </c>
      <c r="AF1162">
        <v>8.7744444440000002</v>
      </c>
      <c r="AG1162">
        <v>7.5</v>
      </c>
      <c r="AH1162">
        <v>7.5</v>
      </c>
      <c r="AI1162">
        <v>7.5</v>
      </c>
      <c r="AJ1162">
        <v>6.6666666670000003</v>
      </c>
      <c r="AK1162">
        <v>7.0833333329999997</v>
      </c>
      <c r="AL1162">
        <v>7.5</v>
      </c>
      <c r="AM1162">
        <v>10</v>
      </c>
      <c r="AN1162">
        <v>8.75</v>
      </c>
      <c r="AO1162">
        <v>10</v>
      </c>
      <c r="AP1162">
        <v>6.6666666670000003</v>
      </c>
      <c r="AQ1162">
        <v>8.3333333330000006</v>
      </c>
      <c r="AR1162">
        <v>7.8333333329999997</v>
      </c>
      <c r="AS1162">
        <v>10</v>
      </c>
      <c r="AT1162">
        <v>9.4853992589999994</v>
      </c>
      <c r="AU1162">
        <v>3</v>
      </c>
      <c r="AV1162">
        <v>4</v>
      </c>
      <c r="AW1162">
        <v>10</v>
      </c>
      <c r="AX1162">
        <v>10</v>
      </c>
      <c r="AY1162">
        <v>10</v>
      </c>
      <c r="AZ1162">
        <v>8.0693427510000006</v>
      </c>
      <c r="BD1162">
        <v>5</v>
      </c>
      <c r="BE1162">
        <v>0</v>
      </c>
      <c r="BF1162">
        <v>0</v>
      </c>
      <c r="BG1162">
        <v>0</v>
      </c>
      <c r="BI1162">
        <v>2.5</v>
      </c>
      <c r="BJ1162">
        <v>5.7375525600000001</v>
      </c>
      <c r="BK1162">
        <v>124</v>
      </c>
      <c r="BL1162">
        <v>7.5676470589999996</v>
      </c>
      <c r="BM1162">
        <v>9.5671001560000004</v>
      </c>
      <c r="BN1162">
        <v>8</v>
      </c>
      <c r="BO1162">
        <v>1</v>
      </c>
      <c r="BP1162">
        <v>0</v>
      </c>
      <c r="BQ1162">
        <v>0.5</v>
      </c>
      <c r="BR1162">
        <v>6.4086868040000002</v>
      </c>
      <c r="BS1162">
        <v>2.7473767260000002</v>
      </c>
      <c r="BT1162">
        <v>3.7078580799999998</v>
      </c>
      <c r="BU1162">
        <v>4.4808335120000002</v>
      </c>
      <c r="BV1162">
        <v>5.8333333329999997</v>
      </c>
      <c r="BW1162">
        <v>3.3333333330000001</v>
      </c>
      <c r="BX1162">
        <v>2.168525641</v>
      </c>
      <c r="BY1162">
        <v>3.2423709129999998</v>
      </c>
      <c r="BZ1162">
        <v>4.1887034229999998</v>
      </c>
      <c r="CA1162">
        <v>6.0274642859999998</v>
      </c>
      <c r="CB1162">
        <v>0.75862068999999999</v>
      </c>
      <c r="CC1162">
        <v>3.4908424550000001</v>
      </c>
      <c r="CD1162">
        <v>8.2714949969999996</v>
      </c>
      <c r="CE1162">
        <v>8.7515567730000008</v>
      </c>
      <c r="CF1162">
        <v>9.3912763039999998</v>
      </c>
      <c r="CG1162">
        <v>0</v>
      </c>
      <c r="CH1162">
        <v>6.6035820190000001</v>
      </c>
      <c r="CI1162">
        <v>3.84</v>
      </c>
      <c r="CJ1162">
        <v>6.44</v>
      </c>
      <c r="CK1162">
        <v>6.2263999999999999</v>
      </c>
      <c r="CL1162">
        <v>5.5021333329999997</v>
      </c>
      <c r="CM1162">
        <v>6.7469862799999998</v>
      </c>
      <c r="CN1162">
        <v>6.6126664850000001</v>
      </c>
      <c r="CO1162">
        <v>6.6798263819999999</v>
      </c>
      <c r="CP1162">
        <v>10</v>
      </c>
      <c r="CQ1162">
        <v>5.8795168750000002</v>
      </c>
      <c r="CR1162">
        <v>1.538461538</v>
      </c>
      <c r="CS1162">
        <v>0</v>
      </c>
      <c r="CT1162">
        <v>2.4726594710000001</v>
      </c>
      <c r="CU1162">
        <v>6.1636547970000004</v>
      </c>
      <c r="CV1162">
        <v>5</v>
      </c>
      <c r="CW1162">
        <v>8.3955622949999995</v>
      </c>
      <c r="CX1162">
        <v>9</v>
      </c>
      <c r="CY1162">
        <v>7.4651874319999996</v>
      </c>
      <c r="CZ1162">
        <v>7.233333333</v>
      </c>
      <c r="DA1162">
        <v>6.2242844939999999</v>
      </c>
      <c r="DB1162">
        <v>6.7477640479999996</v>
      </c>
      <c r="DC1162">
        <v>8</v>
      </c>
      <c r="DD1162">
        <v>7.1879107180000004</v>
      </c>
      <c r="DE1162">
        <v>10</v>
      </c>
      <c r="DF1162">
        <v>7.565548766</v>
      </c>
      <c r="DG1162">
        <v>3.1566281250000001</v>
      </c>
      <c r="DH1162">
        <v>5.7058823529999998</v>
      </c>
      <c r="DI1162">
        <v>8.2250412639999997</v>
      </c>
      <c r="DJ1162">
        <v>3.204788631</v>
      </c>
      <c r="DK1162">
        <v>5.2085707919999997</v>
      </c>
      <c r="DL1162">
        <v>2.6691004899999999</v>
      </c>
      <c r="DM1162">
        <v>4.6950019430000003</v>
      </c>
      <c r="DN1162">
        <v>6.5752460470000003</v>
      </c>
      <c r="DO1162">
        <v>5.85</v>
      </c>
      <c r="DP1162">
        <v>122</v>
      </c>
      <c r="DQ1162">
        <v>5.7937762800000003</v>
      </c>
      <c r="DR1162">
        <v>126</v>
      </c>
      <c r="DS1162">
        <v>4</v>
      </c>
    </row>
    <row r="1163" spans="1:123" x14ac:dyDescent="0.35">
      <c r="A1163">
        <v>2009</v>
      </c>
      <c r="B1163" t="s">
        <v>313</v>
      </c>
      <c r="C1163" t="s">
        <v>314</v>
      </c>
      <c r="D1163" t="s">
        <v>315</v>
      </c>
      <c r="E1163">
        <v>8.3000000000000007</v>
      </c>
      <c r="F1163">
        <v>7.2313955459999999</v>
      </c>
      <c r="G1163">
        <v>7.4838631949999996</v>
      </c>
      <c r="H1163">
        <v>7.7</v>
      </c>
      <c r="I1163">
        <v>9.2778892559999999</v>
      </c>
      <c r="J1163">
        <v>10</v>
      </c>
      <c r="K1163">
        <v>10</v>
      </c>
      <c r="L1163">
        <v>10</v>
      </c>
      <c r="M1163">
        <v>10</v>
      </c>
      <c r="N1163">
        <v>10</v>
      </c>
      <c r="O1163">
        <v>10</v>
      </c>
      <c r="P1163">
        <v>9.5</v>
      </c>
      <c r="Q1163">
        <v>10</v>
      </c>
      <c r="T1163">
        <v>10</v>
      </c>
      <c r="U1163">
        <v>9.8333333330000006</v>
      </c>
      <c r="V1163">
        <v>9.7037408630000002</v>
      </c>
      <c r="W1163">
        <v>10</v>
      </c>
      <c r="X1163">
        <v>10</v>
      </c>
      <c r="Y1163">
        <v>10</v>
      </c>
      <c r="Z1163">
        <v>10</v>
      </c>
      <c r="AA1163">
        <v>10</v>
      </c>
      <c r="AB1163">
        <v>10</v>
      </c>
      <c r="AC1163">
        <v>10</v>
      </c>
      <c r="AD1163">
        <v>9.7777777780000008</v>
      </c>
      <c r="AE1163">
        <v>9.3055555559999998</v>
      </c>
      <c r="AF1163">
        <v>9.6944444440000002</v>
      </c>
      <c r="AG1163">
        <v>10</v>
      </c>
      <c r="AH1163">
        <v>10</v>
      </c>
      <c r="AI1163">
        <v>10</v>
      </c>
      <c r="AJ1163">
        <v>10</v>
      </c>
      <c r="AK1163">
        <v>10</v>
      </c>
      <c r="AL1163">
        <v>10</v>
      </c>
      <c r="AM1163">
        <v>10</v>
      </c>
      <c r="AN1163">
        <v>10</v>
      </c>
      <c r="AO1163">
        <v>10</v>
      </c>
      <c r="AP1163">
        <v>10</v>
      </c>
      <c r="AQ1163">
        <v>10</v>
      </c>
      <c r="AR1163">
        <v>10</v>
      </c>
      <c r="AS1163">
        <v>10</v>
      </c>
      <c r="AT1163">
        <v>10</v>
      </c>
      <c r="AU1163">
        <v>8.3333333330000006</v>
      </c>
      <c r="AV1163">
        <v>8</v>
      </c>
      <c r="AW1163">
        <v>10</v>
      </c>
      <c r="AX1163">
        <v>10</v>
      </c>
      <c r="AY1163">
        <v>10</v>
      </c>
      <c r="AZ1163">
        <v>9.4761904759999993</v>
      </c>
      <c r="BD1163">
        <v>10</v>
      </c>
      <c r="BE1163">
        <v>10</v>
      </c>
      <c r="BF1163">
        <v>10</v>
      </c>
      <c r="BG1163">
        <v>10</v>
      </c>
      <c r="BI1163">
        <v>10</v>
      </c>
      <c r="BJ1163">
        <v>9.2679987080000004</v>
      </c>
      <c r="BK1163">
        <v>8</v>
      </c>
      <c r="BL1163">
        <v>3.796779731</v>
      </c>
      <c r="BM1163">
        <v>6.8937329700000003</v>
      </c>
      <c r="BN1163">
        <v>7</v>
      </c>
      <c r="BO1163">
        <v>6</v>
      </c>
      <c r="BP1163">
        <v>6</v>
      </c>
      <c r="BQ1163">
        <v>6</v>
      </c>
      <c r="BR1163">
        <v>5.9226281749999998</v>
      </c>
      <c r="BS1163">
        <v>8.7393367370000004</v>
      </c>
      <c r="BT1163">
        <v>6.8054366489999998</v>
      </c>
      <c r="BU1163">
        <v>8.4342616669999995</v>
      </c>
      <c r="BV1163">
        <v>10</v>
      </c>
      <c r="BW1163">
        <v>9.1666666669999994</v>
      </c>
      <c r="BX1163">
        <v>4.8138966339999998</v>
      </c>
      <c r="BY1163">
        <v>9.0870327359999994</v>
      </c>
      <c r="BZ1163">
        <v>8.7385582280000005</v>
      </c>
      <c r="CA1163">
        <v>7.1289425260000003</v>
      </c>
      <c r="CB1163">
        <v>1</v>
      </c>
      <c r="CC1163">
        <v>8.1015702049999998</v>
      </c>
      <c r="CD1163">
        <v>9.6418034309999996</v>
      </c>
      <c r="CE1163">
        <v>8.619398833</v>
      </c>
      <c r="CF1163">
        <v>9.9401066389999997</v>
      </c>
      <c r="CG1163">
        <v>10</v>
      </c>
      <c r="CH1163">
        <v>9.5503272260000003</v>
      </c>
      <c r="CI1163">
        <v>9.7333333329999991</v>
      </c>
      <c r="CJ1163">
        <v>9.1</v>
      </c>
      <c r="CK1163">
        <v>2.7280000000000002</v>
      </c>
      <c r="CL1163">
        <v>7.1871111110000001</v>
      </c>
      <c r="CM1163">
        <v>6.4196744739999998</v>
      </c>
      <c r="CN1163">
        <v>8.8908146749999997</v>
      </c>
      <c r="CO1163">
        <v>7.6552445740000001</v>
      </c>
      <c r="CP1163">
        <v>10</v>
      </c>
      <c r="CQ1163">
        <v>7.3493680179999998</v>
      </c>
      <c r="CR1163">
        <v>6.923076923</v>
      </c>
      <c r="CS1163">
        <v>5.5610201410000002</v>
      </c>
      <c r="CT1163">
        <v>6.6111550269999997</v>
      </c>
      <c r="CU1163">
        <v>7.863377678</v>
      </c>
      <c r="CV1163">
        <v>10</v>
      </c>
      <c r="CW1163">
        <v>9.0059563699999998</v>
      </c>
      <c r="CX1163">
        <v>10</v>
      </c>
      <c r="CY1163">
        <v>9.6686521229999993</v>
      </c>
      <c r="CZ1163">
        <v>8.9</v>
      </c>
      <c r="DA1163">
        <v>6.3428355090000004</v>
      </c>
      <c r="DB1163">
        <v>7.5691253679999999</v>
      </c>
      <c r="DC1163">
        <v>10</v>
      </c>
      <c r="DD1163">
        <v>8.1458751990000007</v>
      </c>
      <c r="DE1163">
        <v>10</v>
      </c>
      <c r="DF1163">
        <v>8.4929726789999993</v>
      </c>
      <c r="DG1163">
        <v>4.3698523160000002</v>
      </c>
      <c r="DH1163">
        <v>5.4385964910000002</v>
      </c>
      <c r="DI1163">
        <v>9.8357155540000001</v>
      </c>
      <c r="DJ1163">
        <v>8.5880175229999995</v>
      </c>
      <c r="DK1163">
        <v>9.5136769609999998</v>
      </c>
      <c r="DL1163">
        <v>8.5315782329999994</v>
      </c>
      <c r="DM1163">
        <v>7.7129061800000001</v>
      </c>
      <c r="DN1163">
        <v>8.6248436609999999</v>
      </c>
      <c r="DO1163">
        <v>8.01</v>
      </c>
      <c r="DP1163">
        <v>6</v>
      </c>
      <c r="DQ1163">
        <v>8.6389993539999992</v>
      </c>
      <c r="DR1163">
        <v>4</v>
      </c>
      <c r="DS1163">
        <v>1</v>
      </c>
    </row>
    <row r="1164" spans="1:123" x14ac:dyDescent="0.35">
      <c r="A1164">
        <v>2009</v>
      </c>
      <c r="B1164" t="s">
        <v>316</v>
      </c>
      <c r="C1164" t="s">
        <v>317</v>
      </c>
      <c r="D1164" t="s">
        <v>259</v>
      </c>
      <c r="BN1164">
        <v>6</v>
      </c>
      <c r="CB1164">
        <v>1</v>
      </c>
    </row>
    <row r="1165" spans="1:123" x14ac:dyDescent="0.35">
      <c r="A1165">
        <v>2009</v>
      </c>
      <c r="B1165" t="s">
        <v>318</v>
      </c>
      <c r="C1165" t="s">
        <v>319</v>
      </c>
      <c r="D1165" t="s">
        <v>259</v>
      </c>
      <c r="H1165">
        <v>3.7308150000000002</v>
      </c>
      <c r="I1165">
        <v>2.0970496160000001</v>
      </c>
      <c r="J1165">
        <v>5</v>
      </c>
      <c r="K1165">
        <v>8.0321948069999998</v>
      </c>
      <c r="L1165">
        <v>7.5</v>
      </c>
      <c r="M1165">
        <v>7.1239770250000003</v>
      </c>
      <c r="N1165">
        <v>9.3642475530000002</v>
      </c>
      <c r="O1165">
        <v>7.4040838769999997</v>
      </c>
      <c r="P1165">
        <v>6</v>
      </c>
      <c r="Q1165">
        <v>10</v>
      </c>
      <c r="T1165">
        <v>5</v>
      </c>
      <c r="U1165">
        <v>7</v>
      </c>
      <c r="V1165">
        <v>5.5003778309999998</v>
      </c>
      <c r="W1165">
        <v>5</v>
      </c>
      <c r="X1165">
        <v>0</v>
      </c>
      <c r="Y1165">
        <v>10</v>
      </c>
      <c r="Z1165">
        <v>5</v>
      </c>
      <c r="AA1165">
        <v>7.5</v>
      </c>
      <c r="AB1165">
        <v>10</v>
      </c>
      <c r="AC1165">
        <v>8.75</v>
      </c>
      <c r="AD1165">
        <v>9.715555556</v>
      </c>
      <c r="AE1165">
        <v>6.7111111110000001</v>
      </c>
      <c r="AF1165">
        <v>8.3922222219999991</v>
      </c>
      <c r="AG1165">
        <v>7.5</v>
      </c>
      <c r="AH1165">
        <v>7.5</v>
      </c>
      <c r="AI1165">
        <v>7.5</v>
      </c>
      <c r="AJ1165">
        <v>3.3333333330000001</v>
      </c>
      <c r="AK1165">
        <v>5.4166666670000003</v>
      </c>
      <c r="AL1165">
        <v>7.5</v>
      </c>
      <c r="AM1165">
        <v>10</v>
      </c>
      <c r="AN1165">
        <v>8.75</v>
      </c>
      <c r="AO1165">
        <v>10</v>
      </c>
      <c r="AP1165">
        <v>0</v>
      </c>
      <c r="AQ1165">
        <v>5</v>
      </c>
      <c r="AR1165">
        <v>6.8333333329999997</v>
      </c>
      <c r="AS1165">
        <v>10</v>
      </c>
      <c r="AT1165">
        <v>10</v>
      </c>
      <c r="AU1165">
        <v>3.6666666669999999</v>
      </c>
      <c r="AV1165">
        <v>4.25</v>
      </c>
      <c r="AW1165">
        <v>10</v>
      </c>
      <c r="AX1165">
        <v>6.6666666670000003</v>
      </c>
      <c r="AY1165">
        <v>10</v>
      </c>
      <c r="AZ1165">
        <v>7.7976190479999996</v>
      </c>
      <c r="BD1165">
        <v>0</v>
      </c>
      <c r="BE1165">
        <v>10</v>
      </c>
      <c r="BF1165">
        <v>10</v>
      </c>
      <c r="BG1165">
        <v>10</v>
      </c>
      <c r="BI1165">
        <v>5</v>
      </c>
      <c r="BJ1165">
        <v>5.6101156679999997</v>
      </c>
      <c r="BK1165">
        <v>126</v>
      </c>
      <c r="BL1165">
        <v>9.5294117650000008</v>
      </c>
      <c r="BM1165">
        <v>9.7160762940000005</v>
      </c>
      <c r="BN1165">
        <v>4</v>
      </c>
      <c r="BO1165">
        <v>5</v>
      </c>
      <c r="BQ1165">
        <v>5</v>
      </c>
      <c r="BR1165">
        <v>7.0613720149999999</v>
      </c>
      <c r="BT1165">
        <v>3.2</v>
      </c>
      <c r="BV1165">
        <v>0.9</v>
      </c>
      <c r="BX1165">
        <v>0.50817146899999999</v>
      </c>
      <c r="BY1165">
        <v>3.582557188</v>
      </c>
      <c r="CB1165">
        <v>0.69230769199999997</v>
      </c>
      <c r="CC1165">
        <v>1.7326541390000001</v>
      </c>
      <c r="CD1165">
        <v>9.5506231770000003</v>
      </c>
      <c r="CE1165">
        <v>9.3466467120000001</v>
      </c>
      <c r="CF1165">
        <v>9.2960195799999994</v>
      </c>
      <c r="CG1165">
        <v>0</v>
      </c>
      <c r="CH1165">
        <v>7.0483223669999999</v>
      </c>
      <c r="CI1165">
        <v>5.7133333329999996</v>
      </c>
      <c r="CJ1165">
        <v>6.44</v>
      </c>
      <c r="CK1165">
        <v>6.2263999999999999</v>
      </c>
      <c r="CL1165">
        <v>6.1265777779999997</v>
      </c>
      <c r="CN1165">
        <v>1.765549102</v>
      </c>
      <c r="CO1165">
        <v>1.765549102</v>
      </c>
      <c r="CP1165">
        <v>10</v>
      </c>
      <c r="CR1165">
        <v>1.538461538</v>
      </c>
      <c r="CS1165">
        <v>0</v>
      </c>
      <c r="CT1165">
        <v>0.76923076899999998</v>
      </c>
      <c r="CU1165">
        <v>4.6653394119999998</v>
      </c>
      <c r="CV1165">
        <v>5</v>
      </c>
      <c r="CW1165">
        <v>7.8120542630000003</v>
      </c>
      <c r="CX1165">
        <v>9</v>
      </c>
      <c r="CY1165">
        <v>7.2706847540000004</v>
      </c>
      <c r="CZ1165">
        <v>2.766666667</v>
      </c>
      <c r="DC1165">
        <v>4</v>
      </c>
      <c r="DD1165">
        <v>8.3930918390000002</v>
      </c>
      <c r="DE1165">
        <v>0</v>
      </c>
      <c r="DF1165">
        <v>3.7899396259999998</v>
      </c>
      <c r="DI1165">
        <v>5.3601119959999997</v>
      </c>
      <c r="DK1165">
        <v>6.5513060129999996</v>
      </c>
      <c r="DL1165">
        <v>4.35049946</v>
      </c>
      <c r="DM1165">
        <v>5.420639156</v>
      </c>
      <c r="DN1165">
        <v>5.4937545119999998</v>
      </c>
      <c r="DO1165">
        <v>5.2</v>
      </c>
      <c r="DP1165">
        <v>133</v>
      </c>
      <c r="DQ1165">
        <v>5.4050578339999999</v>
      </c>
      <c r="DR1165">
        <v>134</v>
      </c>
      <c r="DS1165">
        <v>4</v>
      </c>
    </row>
    <row r="1166" spans="1:123" x14ac:dyDescent="0.35">
      <c r="A1166">
        <v>2009</v>
      </c>
      <c r="B1166" t="s">
        <v>320</v>
      </c>
      <c r="C1166" t="s">
        <v>321</v>
      </c>
      <c r="D1166" t="s">
        <v>259</v>
      </c>
      <c r="H1166">
        <v>3.4587289999999999</v>
      </c>
      <c r="I1166">
        <v>6.1265277620000003</v>
      </c>
      <c r="J1166">
        <v>5</v>
      </c>
      <c r="K1166">
        <v>6.2038182170000002</v>
      </c>
      <c r="L1166">
        <v>0</v>
      </c>
      <c r="M1166">
        <v>10</v>
      </c>
      <c r="N1166">
        <v>9.9826129080000001</v>
      </c>
      <c r="O1166">
        <v>6.2372862250000001</v>
      </c>
      <c r="P1166">
        <v>6.4</v>
      </c>
      <c r="Q1166">
        <v>10</v>
      </c>
      <c r="T1166">
        <v>0</v>
      </c>
      <c r="U1166">
        <v>5.4666666670000001</v>
      </c>
      <c r="V1166">
        <v>5.9434935510000004</v>
      </c>
      <c r="W1166">
        <v>5</v>
      </c>
      <c r="X1166">
        <v>0</v>
      </c>
      <c r="Y1166">
        <v>10</v>
      </c>
      <c r="Z1166">
        <v>5</v>
      </c>
      <c r="AA1166">
        <v>7.5</v>
      </c>
      <c r="AB1166">
        <v>10</v>
      </c>
      <c r="AC1166">
        <v>8.75</v>
      </c>
      <c r="AD1166">
        <v>9.1844444440000004</v>
      </c>
      <c r="AE1166">
        <v>8.3777777780000005</v>
      </c>
      <c r="AF1166">
        <v>8.7707407409999991</v>
      </c>
      <c r="AG1166">
        <v>7.5</v>
      </c>
      <c r="AH1166">
        <v>5</v>
      </c>
      <c r="AI1166">
        <v>7.5</v>
      </c>
      <c r="AJ1166">
        <v>3.3333333330000001</v>
      </c>
      <c r="AK1166">
        <v>5.4166666670000003</v>
      </c>
      <c r="AL1166">
        <v>7.5</v>
      </c>
      <c r="AM1166">
        <v>10</v>
      </c>
      <c r="AN1166">
        <v>8.75</v>
      </c>
      <c r="AO1166">
        <v>7.5</v>
      </c>
      <c r="AP1166">
        <v>3.3333333330000001</v>
      </c>
      <c r="AQ1166">
        <v>5.4166666670000003</v>
      </c>
      <c r="AR1166">
        <v>6.4166666670000003</v>
      </c>
      <c r="AS1166">
        <v>10</v>
      </c>
      <c r="AT1166">
        <v>10</v>
      </c>
      <c r="AU1166">
        <v>2</v>
      </c>
      <c r="AV1166">
        <v>2</v>
      </c>
      <c r="AW1166">
        <v>6.6666666670000003</v>
      </c>
      <c r="AX1166">
        <v>6.6666666670000003</v>
      </c>
      <c r="AY1166">
        <v>10</v>
      </c>
      <c r="AZ1166">
        <v>6.7619047620000003</v>
      </c>
      <c r="BD1166">
        <v>0</v>
      </c>
      <c r="BE1166">
        <v>10</v>
      </c>
      <c r="BF1166">
        <v>10</v>
      </c>
      <c r="BG1166">
        <v>10</v>
      </c>
      <c r="BI1166">
        <v>5</v>
      </c>
      <c r="BJ1166">
        <v>5.545486855</v>
      </c>
      <c r="BK1166">
        <v>132</v>
      </c>
      <c r="BL1166">
        <v>8.2941176470000002</v>
      </c>
      <c r="BM1166">
        <v>9.9182561309999997</v>
      </c>
      <c r="BN1166">
        <v>4</v>
      </c>
      <c r="BR1166">
        <v>7.4041245929999997</v>
      </c>
      <c r="BS1166">
        <v>2.7946410130000001</v>
      </c>
      <c r="BT1166">
        <v>3.221755736</v>
      </c>
      <c r="BU1166">
        <v>2.332587905</v>
      </c>
      <c r="BV1166">
        <v>1.7</v>
      </c>
      <c r="BX1166">
        <v>2.223210769</v>
      </c>
      <c r="BY1166">
        <v>4.1684335499999996</v>
      </c>
      <c r="BZ1166">
        <v>2.596597526</v>
      </c>
      <c r="CA1166">
        <v>4.6221443329999996</v>
      </c>
      <c r="CB1166">
        <v>0.79310344799999999</v>
      </c>
      <c r="CC1166">
        <v>2.6514812139999999</v>
      </c>
      <c r="CD1166">
        <v>9.8882798090000001</v>
      </c>
      <c r="CE1166">
        <v>4.7391407149999996</v>
      </c>
      <c r="CF1166">
        <v>8.0095154189999995</v>
      </c>
      <c r="CG1166">
        <v>0</v>
      </c>
      <c r="CH1166">
        <v>5.6592339860000003</v>
      </c>
      <c r="CJ1166">
        <v>6.42</v>
      </c>
      <c r="CK1166">
        <v>6.2051999999999996</v>
      </c>
      <c r="CL1166">
        <v>6.3125999999999998</v>
      </c>
      <c r="CM1166">
        <v>3.923755409</v>
      </c>
      <c r="CN1166">
        <v>0</v>
      </c>
      <c r="CO1166">
        <v>1.9618777039999999</v>
      </c>
      <c r="CP1166">
        <v>10</v>
      </c>
      <c r="CQ1166">
        <v>3.4704720779999998</v>
      </c>
      <c r="CR1166">
        <v>1.538461538</v>
      </c>
      <c r="CS1166">
        <v>0</v>
      </c>
      <c r="CT1166">
        <v>1.6696445390000001</v>
      </c>
      <c r="CU1166">
        <v>4.9860305609999998</v>
      </c>
      <c r="CV1166">
        <v>2</v>
      </c>
      <c r="CW1166">
        <v>7.2416240439999999</v>
      </c>
      <c r="CX1166">
        <v>9</v>
      </c>
      <c r="CY1166">
        <v>6.0805413479999997</v>
      </c>
      <c r="CZ1166">
        <v>6.1</v>
      </c>
      <c r="DA1166">
        <v>4.8352545789999999</v>
      </c>
      <c r="DB1166">
        <v>6.7325530530000002</v>
      </c>
      <c r="DC1166">
        <v>8</v>
      </c>
      <c r="DD1166">
        <v>7.4892059980000001</v>
      </c>
      <c r="DE1166">
        <v>3</v>
      </c>
      <c r="DF1166">
        <v>6.0261689379999996</v>
      </c>
      <c r="DG1166">
        <v>3.1621111499999999</v>
      </c>
      <c r="DH1166">
        <v>4.255319149</v>
      </c>
      <c r="DI1166">
        <v>3.9475015189999998</v>
      </c>
      <c r="DJ1166">
        <v>2.5247239289999999</v>
      </c>
      <c r="DK1166">
        <v>3.2445080630000001</v>
      </c>
      <c r="DL1166">
        <v>1.7947730260000001</v>
      </c>
      <c r="DM1166">
        <v>3.1548228059999999</v>
      </c>
      <c r="DN1166">
        <v>5.0871776970000004</v>
      </c>
      <c r="DO1166">
        <v>5.16</v>
      </c>
      <c r="DP1166">
        <v>136</v>
      </c>
      <c r="DQ1166">
        <v>5.3527434270000001</v>
      </c>
      <c r="DR1166">
        <v>136</v>
      </c>
      <c r="DS1166">
        <v>4</v>
      </c>
    </row>
    <row r="1167" spans="1:123" x14ac:dyDescent="0.35">
      <c r="A1167">
        <v>2009</v>
      </c>
      <c r="B1167" t="s">
        <v>322</v>
      </c>
      <c r="C1167" t="s">
        <v>323</v>
      </c>
      <c r="D1167" t="s">
        <v>262</v>
      </c>
      <c r="E1167">
        <v>7.5666666669999998</v>
      </c>
      <c r="F1167">
        <v>6.6010828439999996</v>
      </c>
      <c r="G1167">
        <v>6.0245590980000001</v>
      </c>
      <c r="H1167">
        <v>6.7</v>
      </c>
      <c r="I1167">
        <v>8.5026241509999991</v>
      </c>
      <c r="J1167">
        <v>10</v>
      </c>
      <c r="K1167">
        <v>10</v>
      </c>
      <c r="L1167">
        <v>10</v>
      </c>
      <c r="M1167">
        <v>10</v>
      </c>
      <c r="N1167">
        <v>9.9881160649999998</v>
      </c>
      <c r="O1167">
        <v>9.9976232130000007</v>
      </c>
      <c r="Q1167">
        <v>10</v>
      </c>
      <c r="T1167">
        <v>10</v>
      </c>
      <c r="U1167">
        <v>10</v>
      </c>
      <c r="V1167">
        <v>9.5000824549999994</v>
      </c>
      <c r="W1167">
        <v>10</v>
      </c>
      <c r="X1167">
        <v>10</v>
      </c>
      <c r="Y1167">
        <v>10</v>
      </c>
      <c r="Z1167">
        <v>10</v>
      </c>
      <c r="AA1167">
        <v>10</v>
      </c>
      <c r="AB1167">
        <v>10</v>
      </c>
      <c r="AC1167">
        <v>10</v>
      </c>
      <c r="AD1167">
        <v>7.9733333330000002</v>
      </c>
      <c r="AE1167">
        <v>5.5527777780000003</v>
      </c>
      <c r="AF1167">
        <v>7.8420370369999999</v>
      </c>
      <c r="AG1167">
        <v>10</v>
      </c>
      <c r="AH1167">
        <v>7.5</v>
      </c>
      <c r="AI1167">
        <v>10</v>
      </c>
      <c r="AJ1167">
        <v>6.6666666670000003</v>
      </c>
      <c r="AK1167">
        <v>8.3333333330000006</v>
      </c>
      <c r="AL1167">
        <v>10</v>
      </c>
      <c r="AM1167">
        <v>10</v>
      </c>
      <c r="AN1167">
        <v>10</v>
      </c>
      <c r="AO1167">
        <v>10</v>
      </c>
      <c r="AP1167">
        <v>6.6666666670000003</v>
      </c>
      <c r="AQ1167">
        <v>8.3333333330000006</v>
      </c>
      <c r="AR1167">
        <v>8.8333333330000006</v>
      </c>
      <c r="AS1167">
        <v>10</v>
      </c>
      <c r="AT1167">
        <v>10</v>
      </c>
      <c r="AU1167">
        <v>7</v>
      </c>
      <c r="AV1167">
        <v>6.75</v>
      </c>
      <c r="AW1167">
        <v>10</v>
      </c>
      <c r="AX1167">
        <v>10</v>
      </c>
      <c r="AY1167">
        <v>10</v>
      </c>
      <c r="AZ1167">
        <v>9.1071428569999995</v>
      </c>
      <c r="BD1167">
        <v>10</v>
      </c>
      <c r="BE1167">
        <v>10</v>
      </c>
      <c r="BF1167">
        <v>10</v>
      </c>
      <c r="BG1167">
        <v>10</v>
      </c>
      <c r="BI1167">
        <v>10</v>
      </c>
      <c r="BJ1167">
        <v>8.6282719360000009</v>
      </c>
      <c r="BK1167">
        <v>36</v>
      </c>
      <c r="BL1167">
        <v>6.6176470590000003</v>
      </c>
      <c r="BM1167">
        <v>7.5122615799999997</v>
      </c>
      <c r="BN1167">
        <v>10</v>
      </c>
      <c r="BO1167">
        <v>7</v>
      </c>
      <c r="BP1167">
        <v>7</v>
      </c>
      <c r="BQ1167">
        <v>7</v>
      </c>
      <c r="BR1167">
        <v>7.78247716</v>
      </c>
      <c r="BS1167">
        <v>7.2721956380000004</v>
      </c>
      <c r="BT1167">
        <v>6.1733623550000001</v>
      </c>
      <c r="BU1167">
        <v>7.0236247169999997</v>
      </c>
      <c r="BV1167">
        <v>7.5</v>
      </c>
      <c r="BW1167">
        <v>8.3333333330000006</v>
      </c>
      <c r="BX1167">
        <v>5.1093791450000001</v>
      </c>
      <c r="BY1167">
        <v>8.9867990290000002</v>
      </c>
      <c r="BZ1167">
        <v>8.8727071009999996</v>
      </c>
      <c r="CA1167">
        <v>6.070104304</v>
      </c>
      <c r="CB1167">
        <v>0.89655172400000005</v>
      </c>
      <c r="CC1167">
        <v>6.8846413970000002</v>
      </c>
      <c r="CD1167">
        <v>8.4394155299999998</v>
      </c>
      <c r="CE1167">
        <v>8.2876409429999995</v>
      </c>
      <c r="CF1167">
        <v>9.6639999999999997</v>
      </c>
      <c r="CG1167">
        <v>10</v>
      </c>
      <c r="CH1167">
        <v>9.0977641180000006</v>
      </c>
      <c r="CI1167">
        <v>9.8333333330000006</v>
      </c>
      <c r="CJ1167">
        <v>8.8000000000000007</v>
      </c>
      <c r="CK1167">
        <v>9.8079999999999998</v>
      </c>
      <c r="CL1167">
        <v>9.4804444439999997</v>
      </c>
      <c r="CM1167">
        <v>8.7950144419999994</v>
      </c>
      <c r="CN1167">
        <v>7.0925725149999996</v>
      </c>
      <c r="CO1167">
        <v>7.943793479</v>
      </c>
      <c r="CP1167">
        <v>10</v>
      </c>
      <c r="CQ1167">
        <v>7.7960293839999997</v>
      </c>
      <c r="CR1167">
        <v>3.846153846</v>
      </c>
      <c r="CS1167">
        <v>5.5312820660000002</v>
      </c>
      <c r="CT1167">
        <v>5.7244884320000002</v>
      </c>
      <c r="CU1167">
        <v>8.2871815889999993</v>
      </c>
      <c r="CV1167">
        <v>8</v>
      </c>
      <c r="CW1167">
        <v>9.7839182309999995</v>
      </c>
      <c r="CX1167">
        <v>10</v>
      </c>
      <c r="CY1167">
        <v>9.2613060770000004</v>
      </c>
      <c r="CZ1167">
        <v>6.6666666670000003</v>
      </c>
      <c r="DA1167">
        <v>3.7674005940000002</v>
      </c>
      <c r="DB1167">
        <v>7.7099604060000004</v>
      </c>
      <c r="DC1167">
        <v>10</v>
      </c>
      <c r="DD1167">
        <v>5.5810025569999997</v>
      </c>
      <c r="DE1167">
        <v>1</v>
      </c>
      <c r="DF1167">
        <v>5.7875050369999999</v>
      </c>
      <c r="DG1167">
        <v>4.3086931450000003</v>
      </c>
      <c r="DH1167">
        <v>4.9217002240000003</v>
      </c>
      <c r="DI1167">
        <v>9.2242059310000002</v>
      </c>
      <c r="DJ1167">
        <v>7.6643352220000001</v>
      </c>
      <c r="DK1167">
        <v>8.2215765310000002</v>
      </c>
      <c r="DL1167">
        <v>6.4578528359999998</v>
      </c>
      <c r="DM1167">
        <v>6.7997273150000002</v>
      </c>
      <c r="DN1167">
        <v>7.2828461430000004</v>
      </c>
      <c r="DO1167">
        <v>7.87</v>
      </c>
      <c r="DP1167">
        <v>9</v>
      </c>
      <c r="DQ1167">
        <v>8.2491359679999992</v>
      </c>
      <c r="DR1167">
        <v>19</v>
      </c>
      <c r="DS1167">
        <v>1</v>
      </c>
    </row>
    <row r="1168" spans="1:123" x14ac:dyDescent="0.35">
      <c r="A1168">
        <v>2009</v>
      </c>
      <c r="B1168" t="s">
        <v>324</v>
      </c>
      <c r="C1168" t="s">
        <v>325</v>
      </c>
      <c r="D1168" t="s">
        <v>326</v>
      </c>
      <c r="E1168">
        <v>4.3</v>
      </c>
      <c r="F1168">
        <v>4.306542104</v>
      </c>
      <c r="G1168">
        <v>5.4335053430000002</v>
      </c>
      <c r="H1168">
        <v>4.7</v>
      </c>
      <c r="I1168">
        <v>9.5660869420000001</v>
      </c>
      <c r="J1168">
        <v>0</v>
      </c>
      <c r="K1168">
        <v>10</v>
      </c>
      <c r="L1168">
        <v>5</v>
      </c>
      <c r="M1168">
        <v>9.9534275799999996</v>
      </c>
      <c r="N1168">
        <v>9.9915869179999994</v>
      </c>
      <c r="O1168">
        <v>6.9890029</v>
      </c>
      <c r="P1168">
        <v>10</v>
      </c>
      <c r="Q1168">
        <v>0</v>
      </c>
      <c r="T1168">
        <v>10</v>
      </c>
      <c r="U1168">
        <v>6.6666666670000003</v>
      </c>
      <c r="V1168">
        <v>7.7405855030000001</v>
      </c>
      <c r="W1168">
        <v>0</v>
      </c>
      <c r="X1168">
        <v>0</v>
      </c>
      <c r="Y1168">
        <v>10</v>
      </c>
      <c r="Z1168">
        <v>3.3333333330000001</v>
      </c>
      <c r="AA1168">
        <v>0</v>
      </c>
      <c r="AB1168">
        <v>0</v>
      </c>
      <c r="AC1168">
        <v>0</v>
      </c>
      <c r="AD1168">
        <v>8.7577777779999995</v>
      </c>
      <c r="AE1168">
        <v>7.4555555560000002</v>
      </c>
      <c r="AF1168">
        <v>5.4044444440000001</v>
      </c>
      <c r="AG1168">
        <v>2.5</v>
      </c>
      <c r="AH1168">
        <v>0</v>
      </c>
      <c r="AI1168">
        <v>0</v>
      </c>
      <c r="AJ1168">
        <v>0</v>
      </c>
      <c r="AK1168">
        <v>0</v>
      </c>
      <c r="AL1168">
        <v>2.5</v>
      </c>
      <c r="AM1168">
        <v>0</v>
      </c>
      <c r="AN1168">
        <v>1.25</v>
      </c>
      <c r="AO1168">
        <v>5</v>
      </c>
      <c r="AP1168">
        <v>0</v>
      </c>
      <c r="AQ1168">
        <v>2.5</v>
      </c>
      <c r="AR1168">
        <v>1.25</v>
      </c>
      <c r="AS1168">
        <v>10</v>
      </c>
      <c r="AT1168">
        <v>9.8197196640000008</v>
      </c>
      <c r="AU1168">
        <v>0.66666666699999999</v>
      </c>
      <c r="AV1168">
        <v>1.5</v>
      </c>
      <c r="AW1168">
        <v>6.6666666670000003</v>
      </c>
      <c r="AX1168">
        <v>3.3333333330000001</v>
      </c>
      <c r="AY1168">
        <v>0</v>
      </c>
      <c r="AZ1168">
        <v>4.5694837619999999</v>
      </c>
      <c r="BD1168">
        <v>10</v>
      </c>
      <c r="BE1168">
        <v>10</v>
      </c>
      <c r="BF1168">
        <v>10</v>
      </c>
      <c r="BG1168">
        <v>10</v>
      </c>
      <c r="BI1168">
        <v>10</v>
      </c>
      <c r="BJ1168">
        <v>5.56587253</v>
      </c>
      <c r="BK1168">
        <v>129</v>
      </c>
      <c r="BL1168">
        <v>3.9205882349999999</v>
      </c>
      <c r="BM1168">
        <v>8.2942779289999997</v>
      </c>
      <c r="BN1168">
        <v>0</v>
      </c>
      <c r="BO1168">
        <v>6</v>
      </c>
      <c r="BP1168">
        <v>6</v>
      </c>
      <c r="BQ1168">
        <v>6</v>
      </c>
      <c r="BR1168">
        <v>4.553716541</v>
      </c>
      <c r="BS1168">
        <v>4.9505864019999999</v>
      </c>
      <c r="BT1168">
        <v>5.1555275050000002</v>
      </c>
      <c r="BU1168">
        <v>6.8538463700000003</v>
      </c>
      <c r="BV1168">
        <v>5</v>
      </c>
      <c r="BW1168">
        <v>7.5</v>
      </c>
      <c r="BX1168">
        <v>6.730396635</v>
      </c>
      <c r="BY1168">
        <v>8.2685616579999994</v>
      </c>
      <c r="BZ1168">
        <v>5.9854374200000002</v>
      </c>
      <c r="CA1168">
        <v>7.2167487379999997</v>
      </c>
      <c r="CB1168">
        <v>0.96296296299999995</v>
      </c>
      <c r="CC1168">
        <v>6.2881451659999996</v>
      </c>
      <c r="CD1168">
        <v>8.6383755939999993</v>
      </c>
      <c r="CE1168">
        <v>8.6883664300000003</v>
      </c>
      <c r="CF1168">
        <v>9.8594101730000006</v>
      </c>
      <c r="CG1168">
        <v>5</v>
      </c>
      <c r="CH1168">
        <v>8.0465380490000005</v>
      </c>
      <c r="CI1168">
        <v>9.4133333330000006</v>
      </c>
      <c r="CJ1168">
        <v>8.08</v>
      </c>
      <c r="CK1168">
        <v>6.9664000000000001</v>
      </c>
      <c r="CL1168">
        <v>8.1532444440000003</v>
      </c>
      <c r="CM1168">
        <v>6.0117040560000001</v>
      </c>
      <c r="CN1168">
        <v>6.9052405090000004</v>
      </c>
      <c r="CO1168">
        <v>6.4584722819999998</v>
      </c>
      <c r="CP1168">
        <v>10</v>
      </c>
      <c r="CQ1168">
        <v>4.7203020909999998</v>
      </c>
      <c r="CR1168">
        <v>0</v>
      </c>
      <c r="CS1168">
        <v>0.22125128299999999</v>
      </c>
      <c r="CT1168">
        <v>1.6471844579999999</v>
      </c>
      <c r="CU1168">
        <v>6.5647252959999998</v>
      </c>
      <c r="CV1168">
        <v>2</v>
      </c>
      <c r="CW1168">
        <v>9.2303704110000009</v>
      </c>
      <c r="CX1168">
        <v>10</v>
      </c>
      <c r="CY1168">
        <v>7.0767901369999997</v>
      </c>
      <c r="CZ1168">
        <v>8.9</v>
      </c>
      <c r="DA1168">
        <v>5.1093485650000003</v>
      </c>
      <c r="DB1168">
        <v>7.1004558680000001</v>
      </c>
      <c r="DC1168">
        <v>10</v>
      </c>
      <c r="DD1168">
        <v>1.965459195</v>
      </c>
      <c r="DE1168">
        <v>0</v>
      </c>
      <c r="DF1168">
        <v>5.5125439380000003</v>
      </c>
      <c r="DG1168">
        <v>4.9935641080000002</v>
      </c>
      <c r="DH1168">
        <v>5.271317829</v>
      </c>
      <c r="DI1168">
        <v>8.3482553369999994</v>
      </c>
      <c r="DJ1168">
        <v>5.2369156170000002</v>
      </c>
      <c r="DK1168">
        <v>4.4912298530000001</v>
      </c>
      <c r="DL1168">
        <v>5.5386880659999997</v>
      </c>
      <c r="DM1168">
        <v>5.6466618019999997</v>
      </c>
      <c r="DN1168">
        <v>6.0786652920000002</v>
      </c>
      <c r="DO1168">
        <v>6.31</v>
      </c>
      <c r="DP1168">
        <v>100</v>
      </c>
      <c r="DQ1168">
        <v>5.9379362650000003</v>
      </c>
      <c r="DR1168">
        <v>118</v>
      </c>
      <c r="DS1168">
        <v>4</v>
      </c>
    </row>
    <row r="1169" spans="1:123" x14ac:dyDescent="0.35">
      <c r="A1169">
        <v>2009</v>
      </c>
      <c r="B1169" t="s">
        <v>327</v>
      </c>
      <c r="C1169" t="s">
        <v>328</v>
      </c>
      <c r="D1169" t="s">
        <v>262</v>
      </c>
      <c r="E1169">
        <v>4.5999999999999996</v>
      </c>
      <c r="F1169">
        <v>5.3452783510000001</v>
      </c>
      <c r="G1169">
        <v>4.3152016440000001</v>
      </c>
      <c r="H1169">
        <v>4.8</v>
      </c>
      <c r="I1169">
        <v>0</v>
      </c>
      <c r="J1169">
        <v>0</v>
      </c>
      <c r="K1169">
        <v>7.2329979340000001</v>
      </c>
      <c r="L1169">
        <v>2.5</v>
      </c>
      <c r="M1169">
        <v>9.2146705010000005</v>
      </c>
      <c r="N1169">
        <v>9.0047599999999992</v>
      </c>
      <c r="O1169">
        <v>5.5904856870000001</v>
      </c>
      <c r="P1169">
        <v>10</v>
      </c>
      <c r="Q1169">
        <v>10</v>
      </c>
      <c r="T1169">
        <v>10</v>
      </c>
      <c r="U1169">
        <v>10</v>
      </c>
      <c r="V1169">
        <v>5.1968285620000003</v>
      </c>
      <c r="W1169">
        <v>10</v>
      </c>
      <c r="X1169">
        <v>10</v>
      </c>
      <c r="Y1169">
        <v>10</v>
      </c>
      <c r="Z1169">
        <v>10</v>
      </c>
      <c r="AA1169">
        <v>10</v>
      </c>
      <c r="AB1169">
        <v>6.6666666670000003</v>
      </c>
      <c r="AC1169">
        <v>8.3333333330000006</v>
      </c>
      <c r="AD1169">
        <v>8.74</v>
      </c>
      <c r="AE1169">
        <v>5.6</v>
      </c>
      <c r="AF1169">
        <v>7.5577777780000002</v>
      </c>
      <c r="AG1169">
        <v>7.5</v>
      </c>
      <c r="AH1169">
        <v>7.5</v>
      </c>
      <c r="AI1169">
        <v>10</v>
      </c>
      <c r="AJ1169">
        <v>10</v>
      </c>
      <c r="AK1169">
        <v>10</v>
      </c>
      <c r="AL1169">
        <v>7.5</v>
      </c>
      <c r="AM1169">
        <v>3.3333333330000001</v>
      </c>
      <c r="AN1169">
        <v>5.4166666670000003</v>
      </c>
      <c r="AO1169">
        <v>10</v>
      </c>
      <c r="AP1169">
        <v>10</v>
      </c>
      <c r="AQ1169">
        <v>10</v>
      </c>
      <c r="AR1169">
        <v>8.0833333330000006</v>
      </c>
      <c r="AS1169">
        <v>3.3944247760000001</v>
      </c>
      <c r="AT1169">
        <v>10</v>
      </c>
      <c r="AU1169">
        <v>5.3333333329999997</v>
      </c>
      <c r="AV1169">
        <v>2.5</v>
      </c>
      <c r="AW1169">
        <v>10</v>
      </c>
      <c r="AX1169">
        <v>10</v>
      </c>
      <c r="AY1169">
        <v>10</v>
      </c>
      <c r="AZ1169">
        <v>7.3182511579999998</v>
      </c>
      <c r="BD1169">
        <v>10</v>
      </c>
      <c r="BE1169">
        <v>10</v>
      </c>
      <c r="BF1169">
        <v>10</v>
      </c>
      <c r="BG1169">
        <v>10</v>
      </c>
      <c r="BI1169">
        <v>10</v>
      </c>
      <c r="BJ1169">
        <v>6.7951433679999997</v>
      </c>
      <c r="BK1169">
        <v>92</v>
      </c>
      <c r="BL1169">
        <v>5.9235294119999997</v>
      </c>
      <c r="BM1169">
        <v>8.2558583110000008</v>
      </c>
      <c r="BN1169">
        <v>10</v>
      </c>
      <c r="BO1169">
        <v>7</v>
      </c>
      <c r="BP1169">
        <v>3</v>
      </c>
      <c r="BQ1169">
        <v>5</v>
      </c>
      <c r="BR1169">
        <v>7.2948469310000004</v>
      </c>
      <c r="BS1169">
        <v>4.1383782309999999</v>
      </c>
      <c r="BT1169">
        <v>4.0047540990000003</v>
      </c>
      <c r="BU1169">
        <v>4.7393075229999999</v>
      </c>
      <c r="BV1169">
        <v>3.3333333330000001</v>
      </c>
      <c r="BW1169">
        <v>3.3333333330000001</v>
      </c>
      <c r="BX1169">
        <v>2.089536013</v>
      </c>
      <c r="BY1169">
        <v>8.9645927759999999</v>
      </c>
      <c r="BZ1169">
        <v>5.478511868</v>
      </c>
      <c r="CA1169">
        <v>2.4308523289999999</v>
      </c>
      <c r="CB1169">
        <v>0.96296296299999995</v>
      </c>
      <c r="CC1169">
        <v>4.199933691</v>
      </c>
      <c r="CD1169">
        <v>8.9383879250000007</v>
      </c>
      <c r="CE1169">
        <v>9.4191857359999993</v>
      </c>
      <c r="CF1169">
        <v>9.159413378</v>
      </c>
      <c r="CG1169">
        <v>5</v>
      </c>
      <c r="CH1169">
        <v>8.1292467599999991</v>
      </c>
      <c r="CI1169">
        <v>8.0666666669999998</v>
      </c>
      <c r="CJ1169">
        <v>7.5</v>
      </c>
      <c r="CK1169">
        <v>6.85</v>
      </c>
      <c r="CL1169">
        <v>7.4722222220000001</v>
      </c>
      <c r="CM1169">
        <v>4.1685448039999997</v>
      </c>
      <c r="CN1169">
        <v>8.1790256019999994</v>
      </c>
      <c r="CO1169">
        <v>6.1737852030000004</v>
      </c>
      <c r="CP1169">
        <v>9.2554557119999998</v>
      </c>
      <c r="CQ1169">
        <v>5.2289544799999996</v>
      </c>
      <c r="CR1169">
        <v>0.76923076899999998</v>
      </c>
      <c r="CS1169">
        <v>7.8544205329999999</v>
      </c>
      <c r="CT1169">
        <v>4.6175352609999996</v>
      </c>
      <c r="CU1169">
        <v>6.8797496000000002</v>
      </c>
      <c r="CV1169">
        <v>8</v>
      </c>
      <c r="CW1169">
        <v>7.9106982099999996</v>
      </c>
      <c r="CX1169">
        <v>10</v>
      </c>
      <c r="CY1169">
        <v>8.6368994029999993</v>
      </c>
      <c r="CZ1169">
        <v>8.9</v>
      </c>
      <c r="DA1169">
        <v>4.8530538310000004</v>
      </c>
      <c r="DB1169">
        <v>7.1732829340000004</v>
      </c>
      <c r="DC1169">
        <v>10</v>
      </c>
      <c r="DD1169">
        <v>4.5700630819999999</v>
      </c>
      <c r="DE1169">
        <v>0</v>
      </c>
      <c r="DF1169">
        <v>5.9160666409999996</v>
      </c>
      <c r="DG1169">
        <v>2.6773102949999998</v>
      </c>
      <c r="DH1169">
        <v>5.0483091790000003</v>
      </c>
      <c r="DI1169">
        <v>9.3973529070000001</v>
      </c>
      <c r="DJ1169">
        <v>4.3328362680000003</v>
      </c>
      <c r="DK1169">
        <v>9.2654042420000007</v>
      </c>
      <c r="DL1169">
        <v>7.6684600950000004</v>
      </c>
      <c r="DM1169">
        <v>6.3982788309999998</v>
      </c>
      <c r="DN1169">
        <v>6.9837482919999996</v>
      </c>
      <c r="DO1169">
        <v>6.7</v>
      </c>
      <c r="DP1169">
        <v>82</v>
      </c>
      <c r="DQ1169">
        <v>6.7475716840000004</v>
      </c>
      <c r="DR1169">
        <v>90</v>
      </c>
      <c r="DS1169">
        <v>3</v>
      </c>
    </row>
    <row r="1170" spans="1:123" x14ac:dyDescent="0.35">
      <c r="A1170">
        <v>2009</v>
      </c>
      <c r="B1170" t="s">
        <v>329</v>
      </c>
      <c r="C1170" t="s">
        <v>330</v>
      </c>
      <c r="D1170" t="s">
        <v>259</v>
      </c>
      <c r="H1170">
        <v>3.3090820000000001</v>
      </c>
      <c r="I1170">
        <v>4.2887688989999999</v>
      </c>
      <c r="J1170">
        <v>5</v>
      </c>
      <c r="K1170">
        <v>10</v>
      </c>
      <c r="L1170">
        <v>2.5</v>
      </c>
      <c r="M1170">
        <v>5.5989560450000004</v>
      </c>
      <c r="N1170">
        <v>9.5032802329999999</v>
      </c>
      <c r="O1170">
        <v>6.5204472559999997</v>
      </c>
      <c r="P1170">
        <v>9.5</v>
      </c>
      <c r="Q1170">
        <v>10</v>
      </c>
      <c r="T1170">
        <v>10</v>
      </c>
      <c r="U1170">
        <v>9.8333333330000006</v>
      </c>
      <c r="V1170">
        <v>6.8808498289999998</v>
      </c>
      <c r="W1170">
        <v>0</v>
      </c>
      <c r="X1170">
        <v>0</v>
      </c>
      <c r="Y1170">
        <v>10</v>
      </c>
      <c r="Z1170">
        <v>3.3333333330000001</v>
      </c>
      <c r="AD1170">
        <v>9.1955555560000004</v>
      </c>
      <c r="AE1170">
        <v>7.0833333329999997</v>
      </c>
      <c r="AF1170">
        <v>8.1394444440000004</v>
      </c>
      <c r="AS1170">
        <v>8.3976781720000009</v>
      </c>
      <c r="AT1170">
        <v>10</v>
      </c>
      <c r="AU1170">
        <v>1.6666666670000001</v>
      </c>
      <c r="AV1170">
        <v>2</v>
      </c>
      <c r="AZ1170">
        <v>5.5160862100000001</v>
      </c>
      <c r="BD1170">
        <v>5</v>
      </c>
      <c r="BE1170">
        <v>10</v>
      </c>
      <c r="BF1170">
        <v>10</v>
      </c>
      <c r="BG1170">
        <v>10</v>
      </c>
      <c r="BI1170">
        <v>7.5</v>
      </c>
      <c r="BJ1170">
        <v>5.6085909559999996</v>
      </c>
      <c r="BK1170">
        <v>127</v>
      </c>
      <c r="BL1170">
        <v>8.1176470589999994</v>
      </c>
      <c r="BM1170">
        <v>8.2953678469999996</v>
      </c>
      <c r="BN1170">
        <v>4</v>
      </c>
      <c r="BO1170">
        <v>3</v>
      </c>
      <c r="BP1170">
        <v>2</v>
      </c>
      <c r="BQ1170">
        <v>2.5</v>
      </c>
      <c r="BR1170">
        <v>5.7282537270000002</v>
      </c>
      <c r="BT1170">
        <v>2.5</v>
      </c>
      <c r="BV1170">
        <v>0</v>
      </c>
      <c r="BW1170">
        <v>3.3333333330000001</v>
      </c>
      <c r="BX1170">
        <v>0.75436909399999996</v>
      </c>
      <c r="BY1170">
        <v>6.6784625139999996</v>
      </c>
      <c r="CB1170">
        <v>0.68965517200000004</v>
      </c>
      <c r="CC1170">
        <v>2.2415244209999998</v>
      </c>
      <c r="CD1170">
        <v>6.4410510900000002</v>
      </c>
      <c r="CE1170">
        <v>7.4373161479999998</v>
      </c>
      <c r="CF1170">
        <v>9.44</v>
      </c>
      <c r="CG1170">
        <v>10</v>
      </c>
      <c r="CH1170">
        <v>8.3295918100000002</v>
      </c>
      <c r="CI1170">
        <v>6.9533333329999998</v>
      </c>
      <c r="CJ1170">
        <v>7.6</v>
      </c>
      <c r="CK1170">
        <v>7.5519999999999996</v>
      </c>
      <c r="CL1170">
        <v>7.3684444439999996</v>
      </c>
      <c r="CN1170">
        <v>2.5415352000000002</v>
      </c>
      <c r="CO1170">
        <v>2.5415352000000002</v>
      </c>
      <c r="CP1170">
        <v>10</v>
      </c>
      <c r="CR1170">
        <v>0.76923076899999998</v>
      </c>
      <c r="CS1170">
        <v>0</v>
      </c>
      <c r="CT1170">
        <v>0.38461538499999998</v>
      </c>
      <c r="CU1170">
        <v>5.073648757</v>
      </c>
      <c r="CV1170">
        <v>0</v>
      </c>
      <c r="CW1170">
        <v>9.1234234230000002</v>
      </c>
      <c r="CX1170">
        <v>5</v>
      </c>
      <c r="CY1170">
        <v>4.7078078080000001</v>
      </c>
      <c r="CZ1170">
        <v>1.6666666670000001</v>
      </c>
      <c r="DC1170">
        <v>8</v>
      </c>
      <c r="DD1170">
        <v>10</v>
      </c>
      <c r="DE1170">
        <v>3</v>
      </c>
      <c r="DF1170">
        <v>5.6666666670000003</v>
      </c>
      <c r="DI1170">
        <v>3.977277988</v>
      </c>
      <c r="DK1170">
        <v>3.9594871089999999</v>
      </c>
      <c r="DL1170">
        <v>6.233666307</v>
      </c>
      <c r="DM1170">
        <v>4.7234771340000004</v>
      </c>
      <c r="DN1170">
        <v>5.0326505360000002</v>
      </c>
      <c r="DO1170">
        <v>5.28</v>
      </c>
      <c r="DP1170">
        <v>132</v>
      </c>
      <c r="DQ1170">
        <v>5.4442954779999999</v>
      </c>
      <c r="DR1170">
        <v>133</v>
      </c>
      <c r="DS1170">
        <v>4</v>
      </c>
    </row>
    <row r="1171" spans="1:123" x14ac:dyDescent="0.35">
      <c r="A1171">
        <v>2009</v>
      </c>
      <c r="B1171" t="s">
        <v>331</v>
      </c>
      <c r="C1171" t="s">
        <v>332</v>
      </c>
      <c r="D1171" t="s">
        <v>259</v>
      </c>
      <c r="H1171">
        <v>3.9348800000000002</v>
      </c>
      <c r="I1171">
        <v>6.0530269619999997</v>
      </c>
      <c r="J1171">
        <v>10</v>
      </c>
      <c r="K1171">
        <v>10</v>
      </c>
      <c r="L1171">
        <v>5</v>
      </c>
      <c r="M1171">
        <v>10</v>
      </c>
      <c r="N1171">
        <v>10</v>
      </c>
      <c r="O1171">
        <v>9</v>
      </c>
      <c r="P1171">
        <v>9</v>
      </c>
      <c r="Q1171">
        <v>10</v>
      </c>
      <c r="T1171">
        <v>5</v>
      </c>
      <c r="U1171">
        <v>8</v>
      </c>
      <c r="V1171">
        <v>7.6843423209999999</v>
      </c>
      <c r="W1171">
        <v>0</v>
      </c>
      <c r="X1171">
        <v>10</v>
      </c>
      <c r="Y1171">
        <v>10</v>
      </c>
      <c r="Z1171">
        <v>6.6666666670000003</v>
      </c>
      <c r="AA1171">
        <v>10</v>
      </c>
      <c r="AB1171">
        <v>6.6666666670000003</v>
      </c>
      <c r="AC1171">
        <v>8.3333333330000006</v>
      </c>
      <c r="AD1171">
        <v>8.8888888890000004</v>
      </c>
      <c r="AE1171">
        <v>8.3777777780000005</v>
      </c>
      <c r="AF1171">
        <v>8.5333333329999999</v>
      </c>
      <c r="AG1171">
        <v>7.5</v>
      </c>
      <c r="AH1171">
        <v>5</v>
      </c>
      <c r="AI1171">
        <v>7.5</v>
      </c>
      <c r="AJ1171">
        <v>3.3333333330000001</v>
      </c>
      <c r="AK1171">
        <v>5.4166666670000003</v>
      </c>
      <c r="AL1171">
        <v>10</v>
      </c>
      <c r="AM1171">
        <v>3.3333333330000001</v>
      </c>
      <c r="AN1171">
        <v>6.6666666670000003</v>
      </c>
      <c r="AO1171">
        <v>7.5</v>
      </c>
      <c r="AP1171">
        <v>0</v>
      </c>
      <c r="AQ1171">
        <v>3.75</v>
      </c>
      <c r="AR1171">
        <v>5.6666666670000003</v>
      </c>
      <c r="AS1171">
        <v>0</v>
      </c>
      <c r="AT1171">
        <v>10</v>
      </c>
      <c r="AU1171">
        <v>4.6666666670000003</v>
      </c>
      <c r="AV1171">
        <v>4.75</v>
      </c>
      <c r="AW1171">
        <v>10</v>
      </c>
      <c r="AX1171">
        <v>6.6666666670000003</v>
      </c>
      <c r="AY1171">
        <v>10</v>
      </c>
      <c r="AZ1171">
        <v>6.5833333329999997</v>
      </c>
      <c r="BD1171">
        <v>5</v>
      </c>
      <c r="BE1171">
        <v>10</v>
      </c>
      <c r="BF1171">
        <v>10</v>
      </c>
      <c r="BG1171">
        <v>10</v>
      </c>
      <c r="BI1171">
        <v>7.5</v>
      </c>
      <c r="BJ1171">
        <v>6.3998055799999998</v>
      </c>
      <c r="BK1171">
        <v>108</v>
      </c>
      <c r="BL1171">
        <v>5.4823529410000003</v>
      </c>
      <c r="BM1171">
        <v>9.3106267030000005</v>
      </c>
      <c r="BN1171">
        <v>2</v>
      </c>
      <c r="BO1171">
        <v>4</v>
      </c>
      <c r="BP1171">
        <v>3</v>
      </c>
      <c r="BQ1171">
        <v>3.5</v>
      </c>
      <c r="BR1171">
        <v>5.0732449109999997</v>
      </c>
      <c r="BT1171">
        <v>3.5</v>
      </c>
      <c r="BV1171">
        <v>2.5</v>
      </c>
      <c r="BW1171">
        <v>6.6666666670000003</v>
      </c>
      <c r="BX1171">
        <v>3.0117382039999998</v>
      </c>
      <c r="BY1171">
        <v>5.4433316989999998</v>
      </c>
      <c r="CB1171">
        <v>0.79310344799999999</v>
      </c>
      <c r="CC1171">
        <v>3.7873458680000001</v>
      </c>
      <c r="CD1171">
        <v>8.2785533139999998</v>
      </c>
      <c r="CE1171">
        <v>1.6376341720000001</v>
      </c>
      <c r="CF1171">
        <v>8.9927565519999995</v>
      </c>
      <c r="CG1171">
        <v>0</v>
      </c>
      <c r="CH1171">
        <v>4.7272360090000003</v>
      </c>
      <c r="CI1171">
        <v>9.4687159049999998</v>
      </c>
      <c r="CJ1171">
        <v>6.42</v>
      </c>
      <c r="CK1171">
        <v>6.2051999999999996</v>
      </c>
      <c r="CL1171">
        <v>7.3646386350000004</v>
      </c>
      <c r="CN1171">
        <v>2.1009211419999998</v>
      </c>
      <c r="CO1171">
        <v>2.1009211419999998</v>
      </c>
      <c r="CP1171">
        <v>10</v>
      </c>
      <c r="CR1171">
        <v>1.538461538</v>
      </c>
      <c r="CS1171">
        <v>0</v>
      </c>
      <c r="CT1171">
        <v>0.76923076899999998</v>
      </c>
      <c r="CU1171">
        <v>5.0586976369999999</v>
      </c>
      <c r="CV1171">
        <v>0</v>
      </c>
      <c r="CW1171">
        <v>8.8050902190000002</v>
      </c>
      <c r="CX1171">
        <v>9</v>
      </c>
      <c r="CY1171">
        <v>5.9350300730000001</v>
      </c>
      <c r="CZ1171">
        <v>2.233333333</v>
      </c>
      <c r="DC1171">
        <v>6</v>
      </c>
      <c r="DD1171">
        <v>7.2280834220000001</v>
      </c>
      <c r="DE1171">
        <v>10</v>
      </c>
      <c r="DF1171">
        <v>6.3653541889999996</v>
      </c>
      <c r="DI1171">
        <v>5.0709200970000001</v>
      </c>
      <c r="DK1171">
        <v>7.7265958230000003</v>
      </c>
      <c r="DL1171">
        <v>3.2071481610000001</v>
      </c>
      <c r="DM1171">
        <v>5.3348880269999999</v>
      </c>
      <c r="DN1171">
        <v>5.8784240959999998</v>
      </c>
      <c r="DO1171">
        <v>4.9000000000000004</v>
      </c>
      <c r="DP1171">
        <v>138</v>
      </c>
      <c r="DQ1171">
        <v>5.6499027899999996</v>
      </c>
      <c r="DR1171">
        <v>129</v>
      </c>
      <c r="DS1171">
        <v>4</v>
      </c>
    </row>
    <row r="1172" spans="1:123" x14ac:dyDescent="0.35">
      <c r="A1172">
        <v>2009</v>
      </c>
      <c r="B1172" t="s">
        <v>333</v>
      </c>
      <c r="C1172" t="s">
        <v>334</v>
      </c>
      <c r="D1172" t="s">
        <v>262</v>
      </c>
      <c r="H1172">
        <v>6.1659839999999999</v>
      </c>
      <c r="I1172">
        <v>5.3211297999999996</v>
      </c>
      <c r="J1172">
        <v>10</v>
      </c>
      <c r="K1172">
        <v>10</v>
      </c>
      <c r="L1172">
        <v>10</v>
      </c>
      <c r="M1172">
        <v>10</v>
      </c>
      <c r="N1172">
        <v>10</v>
      </c>
      <c r="O1172">
        <v>10</v>
      </c>
      <c r="P1172">
        <v>10</v>
      </c>
      <c r="Q1172">
        <v>10</v>
      </c>
      <c r="T1172">
        <v>10</v>
      </c>
      <c r="U1172">
        <v>10</v>
      </c>
      <c r="V1172">
        <v>8.4403766000000005</v>
      </c>
      <c r="W1172">
        <v>10</v>
      </c>
      <c r="X1172">
        <v>5</v>
      </c>
      <c r="Y1172">
        <v>10</v>
      </c>
      <c r="Z1172">
        <v>8.3333333330000006</v>
      </c>
      <c r="AD1172">
        <v>9.7777777780000008</v>
      </c>
      <c r="AE1172">
        <v>9.2555555559999991</v>
      </c>
      <c r="AF1172">
        <v>9.5166666670000009</v>
      </c>
      <c r="AS1172">
        <v>10</v>
      </c>
      <c r="AT1172">
        <v>10</v>
      </c>
      <c r="AU1172">
        <v>8</v>
      </c>
      <c r="AV1172">
        <v>8.25</v>
      </c>
      <c r="AZ1172">
        <v>9.0625</v>
      </c>
      <c r="BD1172">
        <v>10</v>
      </c>
      <c r="BE1172">
        <v>10</v>
      </c>
      <c r="BF1172">
        <v>10</v>
      </c>
      <c r="BG1172">
        <v>10</v>
      </c>
      <c r="BI1172">
        <v>10</v>
      </c>
      <c r="BJ1172">
        <v>8.2656526499999998</v>
      </c>
      <c r="BK1172">
        <v>42</v>
      </c>
      <c r="BL1172">
        <v>5.8294117649999997</v>
      </c>
      <c r="BM1172">
        <v>9.4441329310000004</v>
      </c>
      <c r="BN1172">
        <v>10</v>
      </c>
      <c r="BO1172">
        <v>9</v>
      </c>
      <c r="BP1172">
        <v>4</v>
      </c>
      <c r="BQ1172">
        <v>6.5</v>
      </c>
      <c r="BR1172">
        <v>7.9433861739999996</v>
      </c>
      <c r="BS1172">
        <v>7.1288006670000001</v>
      </c>
      <c r="BT1172">
        <v>5.1554969169999998</v>
      </c>
      <c r="BU1172">
        <v>5.5851492499999997</v>
      </c>
      <c r="BV1172">
        <v>10</v>
      </c>
      <c r="BW1172">
        <v>5.8333333329999997</v>
      </c>
      <c r="BX1172">
        <v>3.5235015679999999</v>
      </c>
      <c r="BY1172">
        <v>8.4854978059999997</v>
      </c>
      <c r="BZ1172">
        <v>6.0560960000000001</v>
      </c>
      <c r="CA1172">
        <v>4.5325211669999996</v>
      </c>
      <c r="CB1172">
        <v>0.92592592600000001</v>
      </c>
      <c r="CC1172">
        <v>6.0239107589999996</v>
      </c>
      <c r="CD1172">
        <v>8.4975942670000002</v>
      </c>
      <c r="CE1172">
        <v>9.4959488879999991</v>
      </c>
      <c r="CF1172">
        <v>8.4312348319999995</v>
      </c>
      <c r="CG1172">
        <v>5</v>
      </c>
      <c r="CH1172">
        <v>7.8561944969999997</v>
      </c>
      <c r="CI1172">
        <v>9.2133333329999996</v>
      </c>
      <c r="CJ1172">
        <v>8.92</v>
      </c>
      <c r="CK1172">
        <v>6.3064</v>
      </c>
      <c r="CL1172">
        <v>8.1465777779999993</v>
      </c>
      <c r="CM1172">
        <v>5.3179728329999998</v>
      </c>
      <c r="CN1172">
        <v>8.1379806069999994</v>
      </c>
      <c r="CO1172">
        <v>6.72797672</v>
      </c>
      <c r="CP1172">
        <v>10</v>
      </c>
      <c r="CQ1172">
        <v>6.411194042</v>
      </c>
      <c r="CR1172">
        <v>7.692307692</v>
      </c>
      <c r="CS1172">
        <v>9.1819282290000004</v>
      </c>
      <c r="CT1172">
        <v>7.7618099880000004</v>
      </c>
      <c r="CU1172">
        <v>8.1590911209999994</v>
      </c>
      <c r="CV1172">
        <v>5</v>
      </c>
      <c r="CW1172">
        <v>9.1779209399999999</v>
      </c>
      <c r="CX1172">
        <v>9</v>
      </c>
      <c r="CY1172">
        <v>7.725973647</v>
      </c>
      <c r="CZ1172">
        <v>2.233333333</v>
      </c>
      <c r="DA1172">
        <v>5.4139437499999996</v>
      </c>
      <c r="DB1172">
        <v>6.6432220830000004</v>
      </c>
      <c r="DC1172">
        <v>8</v>
      </c>
      <c r="DD1172">
        <v>7.6691002499999996</v>
      </c>
      <c r="DE1172">
        <v>10</v>
      </c>
      <c r="DF1172">
        <v>6.6599332359999996</v>
      </c>
      <c r="DG1172">
        <v>3.8258074999999998</v>
      </c>
      <c r="DH1172">
        <v>5.5050505049999998</v>
      </c>
      <c r="DI1172">
        <v>7.9687111960000001</v>
      </c>
      <c r="DJ1172">
        <v>5.8948427360000002</v>
      </c>
      <c r="DK1172">
        <v>7.4923796810000001</v>
      </c>
      <c r="DL1172">
        <v>6.9510632010000002</v>
      </c>
      <c r="DM1172">
        <v>6.2729758029999996</v>
      </c>
      <c r="DN1172">
        <v>6.8862942289999998</v>
      </c>
      <c r="DO1172">
        <v>7.37</v>
      </c>
      <c r="DP1172">
        <v>35</v>
      </c>
      <c r="DQ1172">
        <v>7.8178263250000004</v>
      </c>
      <c r="DR1172">
        <v>42</v>
      </c>
      <c r="DS1172">
        <v>2</v>
      </c>
    </row>
    <row r="1173" spans="1:123" x14ac:dyDescent="0.35">
      <c r="A1173">
        <v>2009</v>
      </c>
      <c r="B1173" t="s">
        <v>335</v>
      </c>
      <c r="C1173" t="s">
        <v>336</v>
      </c>
      <c r="D1173" t="s">
        <v>259</v>
      </c>
      <c r="E1173">
        <v>2.733333333</v>
      </c>
      <c r="F1173">
        <v>5.0922796469999998</v>
      </c>
      <c r="G1173">
        <v>3.720247638</v>
      </c>
      <c r="H1173">
        <v>3.8</v>
      </c>
      <c r="I1173">
        <v>4.9485415640000001</v>
      </c>
      <c r="J1173">
        <v>5</v>
      </c>
      <c r="K1173">
        <v>10</v>
      </c>
      <c r="L1173">
        <v>5</v>
      </c>
      <c r="M1173">
        <v>10</v>
      </c>
      <c r="N1173">
        <v>10</v>
      </c>
      <c r="O1173">
        <v>8</v>
      </c>
      <c r="P1173">
        <v>5.5</v>
      </c>
      <c r="Q1173">
        <v>10</v>
      </c>
      <c r="T1173">
        <v>5</v>
      </c>
      <c r="U1173">
        <v>6.8333333329999997</v>
      </c>
      <c r="V1173">
        <v>6.5939582989999996</v>
      </c>
      <c r="W1173">
        <v>10</v>
      </c>
      <c r="X1173">
        <v>0</v>
      </c>
      <c r="Y1173">
        <v>10</v>
      </c>
      <c r="Z1173">
        <v>6.6666666670000003</v>
      </c>
      <c r="AA1173">
        <v>7.5</v>
      </c>
      <c r="AB1173">
        <v>6.6666666670000003</v>
      </c>
      <c r="AC1173">
        <v>7.0833333329999997</v>
      </c>
      <c r="AD1173">
        <v>8.9933333330000007</v>
      </c>
      <c r="AE1173">
        <v>7.7277777780000001</v>
      </c>
      <c r="AF1173">
        <v>7.9348148150000002</v>
      </c>
      <c r="AG1173">
        <v>5</v>
      </c>
      <c r="AH1173">
        <v>5</v>
      </c>
      <c r="AI1173">
        <v>5</v>
      </c>
      <c r="AJ1173">
        <v>6.6666666670000003</v>
      </c>
      <c r="AK1173">
        <v>5.8333333329999997</v>
      </c>
      <c r="AL1173">
        <v>7.5</v>
      </c>
      <c r="AM1173">
        <v>3.3333333330000001</v>
      </c>
      <c r="AN1173">
        <v>5.4166666670000003</v>
      </c>
      <c r="AO1173">
        <v>7.5</v>
      </c>
      <c r="AP1173">
        <v>3.3333333330000001</v>
      </c>
      <c r="AQ1173">
        <v>5.4166666670000003</v>
      </c>
      <c r="AR1173">
        <v>5.3333333329999997</v>
      </c>
      <c r="AS1173">
        <v>10</v>
      </c>
      <c r="AT1173">
        <v>10</v>
      </c>
      <c r="AU1173">
        <v>3</v>
      </c>
      <c r="AV1173">
        <v>3.5</v>
      </c>
      <c r="AW1173">
        <v>10</v>
      </c>
      <c r="AX1173">
        <v>10</v>
      </c>
      <c r="AY1173">
        <v>10</v>
      </c>
      <c r="AZ1173">
        <v>8.0714285710000002</v>
      </c>
      <c r="BD1173">
        <v>0</v>
      </c>
      <c r="BE1173">
        <v>10</v>
      </c>
      <c r="BF1173">
        <v>10</v>
      </c>
      <c r="BG1173">
        <v>10</v>
      </c>
      <c r="BI1173">
        <v>5</v>
      </c>
      <c r="BJ1173">
        <v>5.8991139129999999</v>
      </c>
      <c r="BK1173">
        <v>119</v>
      </c>
      <c r="BL1173">
        <v>8.6</v>
      </c>
      <c r="BM1173">
        <v>9.8547498420000004</v>
      </c>
      <c r="BN1173">
        <v>4</v>
      </c>
      <c r="BO1173">
        <v>3</v>
      </c>
      <c r="BP1173">
        <v>2</v>
      </c>
      <c r="BQ1173">
        <v>2.5</v>
      </c>
      <c r="BR1173">
        <v>6.2386874600000004</v>
      </c>
      <c r="BS1173">
        <v>1.5455994900000001</v>
      </c>
      <c r="BT1173">
        <v>3.1463304220000001</v>
      </c>
      <c r="BU1173">
        <v>3.984863319</v>
      </c>
      <c r="BV1173">
        <v>2.5</v>
      </c>
      <c r="BW1173">
        <v>4.1666666670000003</v>
      </c>
      <c r="BX1173">
        <v>2.4662557779999998</v>
      </c>
      <c r="BY1173">
        <v>4.2591610769999999</v>
      </c>
      <c r="BZ1173">
        <v>2.0910431749999998</v>
      </c>
      <c r="CA1173">
        <v>3.5452566069999998</v>
      </c>
      <c r="CB1173">
        <v>0.79310344799999999</v>
      </c>
      <c r="CC1173">
        <v>2.7599026430000002</v>
      </c>
      <c r="CD1173">
        <v>7.7265512340000004</v>
      </c>
      <c r="CE1173">
        <v>8.9485649479999996</v>
      </c>
      <c r="CF1173">
        <v>9.794766547</v>
      </c>
      <c r="CG1173">
        <v>0</v>
      </c>
      <c r="CH1173">
        <v>6.6174706820000004</v>
      </c>
      <c r="CI1173">
        <v>5.2133333329999996</v>
      </c>
      <c r="CJ1173">
        <v>7.62</v>
      </c>
      <c r="CK1173">
        <v>7.2868000000000004</v>
      </c>
      <c r="CL1173">
        <v>6.7067111109999997</v>
      </c>
      <c r="CM1173">
        <v>5.9501387890000004</v>
      </c>
      <c r="CN1173">
        <v>5.8205404439999997</v>
      </c>
      <c r="CO1173">
        <v>5.8853396169999996</v>
      </c>
      <c r="CP1173">
        <v>10</v>
      </c>
      <c r="CQ1173">
        <v>6.0200999279999996</v>
      </c>
      <c r="CR1173">
        <v>0.76923076899999998</v>
      </c>
      <c r="CS1173">
        <v>2.3231384679999998</v>
      </c>
      <c r="CT1173">
        <v>3.037489721</v>
      </c>
      <c r="CU1173">
        <v>6.407385112</v>
      </c>
      <c r="CV1173">
        <v>8</v>
      </c>
      <c r="CW1173">
        <v>8.5534366169999991</v>
      </c>
      <c r="CX1173">
        <v>10</v>
      </c>
      <c r="CY1173">
        <v>8.8511455389999991</v>
      </c>
      <c r="CZ1173">
        <v>6.6666666670000003</v>
      </c>
      <c r="DA1173">
        <v>5.8989034900000004</v>
      </c>
      <c r="DB1173">
        <v>7.3761908270000003</v>
      </c>
      <c r="DC1173">
        <v>6</v>
      </c>
      <c r="DD1173">
        <v>7.0874789580000002</v>
      </c>
      <c r="DE1173">
        <v>1</v>
      </c>
      <c r="DF1173">
        <v>5.6715399900000003</v>
      </c>
      <c r="DG1173">
        <v>3.0838585269999998</v>
      </c>
      <c r="DI1173">
        <v>6.6570374660000002</v>
      </c>
      <c r="DJ1173">
        <v>2.6568277130000002</v>
      </c>
      <c r="DK1173">
        <v>4.5880906760000002</v>
      </c>
      <c r="DL1173">
        <v>6.9734818540000001</v>
      </c>
      <c r="DM1173">
        <v>4.7918592469999997</v>
      </c>
      <c r="DN1173">
        <v>6.4381815920000003</v>
      </c>
      <c r="DO1173">
        <v>5.69</v>
      </c>
      <c r="DP1173">
        <v>128</v>
      </c>
      <c r="DQ1173">
        <v>5.7945569570000002</v>
      </c>
      <c r="DR1173">
        <v>126</v>
      </c>
      <c r="DS1173">
        <v>4</v>
      </c>
    </row>
    <row r="1174" spans="1:123" x14ac:dyDescent="0.35">
      <c r="A1174">
        <v>2009</v>
      </c>
      <c r="B1174" t="s">
        <v>337</v>
      </c>
      <c r="C1174" t="s">
        <v>338</v>
      </c>
      <c r="D1174" t="s">
        <v>253</v>
      </c>
      <c r="E1174">
        <v>6.3</v>
      </c>
      <c r="F1174">
        <v>5.1203930560000002</v>
      </c>
      <c r="G1174">
        <v>5.2729957159999996</v>
      </c>
      <c r="H1174">
        <v>5.6</v>
      </c>
      <c r="I1174">
        <v>9.5484998680000004</v>
      </c>
      <c r="J1174">
        <v>10</v>
      </c>
      <c r="K1174">
        <v>10</v>
      </c>
      <c r="L1174">
        <v>10</v>
      </c>
      <c r="M1174">
        <v>10</v>
      </c>
      <c r="N1174">
        <v>9.8645316249999997</v>
      </c>
      <c r="O1174">
        <v>9.9729063250000003</v>
      </c>
      <c r="P1174">
        <v>10</v>
      </c>
      <c r="Q1174">
        <v>10</v>
      </c>
      <c r="T1174">
        <v>10</v>
      </c>
      <c r="U1174">
        <v>10</v>
      </c>
      <c r="V1174">
        <v>9.8404687309999996</v>
      </c>
      <c r="W1174">
        <v>10</v>
      </c>
      <c r="X1174">
        <v>10</v>
      </c>
      <c r="Y1174">
        <v>10</v>
      </c>
      <c r="Z1174">
        <v>10</v>
      </c>
      <c r="AD1174">
        <v>9.4377777779999992</v>
      </c>
      <c r="AE1174">
        <v>6.85</v>
      </c>
      <c r="AF1174">
        <v>8.1438888889999994</v>
      </c>
      <c r="AS1174">
        <v>10</v>
      </c>
      <c r="AT1174">
        <v>10</v>
      </c>
      <c r="AU1174">
        <v>7</v>
      </c>
      <c r="AV1174">
        <v>6</v>
      </c>
      <c r="AZ1174">
        <v>8.25</v>
      </c>
      <c r="BD1174">
        <v>10</v>
      </c>
      <c r="BE1174">
        <v>10</v>
      </c>
      <c r="BF1174">
        <v>10</v>
      </c>
      <c r="BG1174">
        <v>10</v>
      </c>
      <c r="BI1174">
        <v>10</v>
      </c>
      <c r="BJ1174">
        <v>8.4093532940000006</v>
      </c>
      <c r="BK1174">
        <v>39</v>
      </c>
      <c r="BL1174">
        <v>4.2058823529999998</v>
      </c>
      <c r="BM1174">
        <v>4.8009864609999999</v>
      </c>
      <c r="BN1174">
        <v>10</v>
      </c>
      <c r="BO1174">
        <v>3</v>
      </c>
      <c r="BP1174">
        <v>0</v>
      </c>
      <c r="BQ1174">
        <v>1.5</v>
      </c>
      <c r="BR1174">
        <v>5.1267172030000001</v>
      </c>
      <c r="BS1174">
        <v>3.5278676029999998</v>
      </c>
      <c r="BT1174">
        <v>2.786559241</v>
      </c>
      <c r="BU1174">
        <v>4.9303233000000004</v>
      </c>
      <c r="BV1174">
        <v>8.3333333330000006</v>
      </c>
      <c r="BW1174">
        <v>7.5</v>
      </c>
      <c r="BX1174">
        <v>5.3981951190000004</v>
      </c>
      <c r="BY1174">
        <v>6.3909231139999996</v>
      </c>
      <c r="BZ1174">
        <v>5.727208804</v>
      </c>
      <c r="CA1174">
        <v>7.4523566959999998</v>
      </c>
      <c r="CB1174">
        <v>0.96296296299999995</v>
      </c>
      <c r="CC1174">
        <v>5.6758820209999996</v>
      </c>
      <c r="CD1174">
        <v>9.9821623200000005</v>
      </c>
      <c r="CE1174">
        <v>9.4658968080000001</v>
      </c>
      <c r="CF1174">
        <v>9.5249371020000009</v>
      </c>
      <c r="CG1174">
        <v>5</v>
      </c>
      <c r="CH1174">
        <v>8.493249058</v>
      </c>
      <c r="CI1174">
        <v>9.4866666669999997</v>
      </c>
      <c r="CJ1174">
        <v>9.02</v>
      </c>
      <c r="CK1174">
        <v>7.4912000000000001</v>
      </c>
      <c r="CL1174">
        <v>8.6659555560000001</v>
      </c>
      <c r="CM1174">
        <v>6.0454149399999997</v>
      </c>
      <c r="CN1174">
        <v>7.4886355360000003</v>
      </c>
      <c r="CO1174">
        <v>6.7670252380000004</v>
      </c>
      <c r="CP1174">
        <v>10</v>
      </c>
      <c r="CQ1174">
        <v>5.123728603</v>
      </c>
      <c r="CR1174">
        <v>3.076923077</v>
      </c>
      <c r="CS1174">
        <v>6.6375384789999998</v>
      </c>
      <c r="CT1174">
        <v>4.9460633859999996</v>
      </c>
      <c r="CU1174">
        <v>7.5947610450000003</v>
      </c>
      <c r="CV1174">
        <v>10</v>
      </c>
      <c r="CW1174">
        <v>7.9988485110000003</v>
      </c>
      <c r="CX1174">
        <v>9</v>
      </c>
      <c r="CY1174">
        <v>8.9996161699999995</v>
      </c>
      <c r="CZ1174">
        <v>2.233333333</v>
      </c>
      <c r="DA1174">
        <v>3.8958812460000001</v>
      </c>
      <c r="DB1174">
        <v>6.7035356960000003</v>
      </c>
      <c r="DC1174">
        <v>8</v>
      </c>
      <c r="DD1174">
        <v>7.5896377580000003</v>
      </c>
      <c r="DE1174">
        <v>10</v>
      </c>
      <c r="DF1174">
        <v>6.4037313390000001</v>
      </c>
      <c r="DG1174">
        <v>1.8676185810000001</v>
      </c>
      <c r="DH1174">
        <v>5.1296296300000002</v>
      </c>
      <c r="DI1174">
        <v>9.6406304439999992</v>
      </c>
      <c r="DJ1174">
        <v>4.6441974540000004</v>
      </c>
      <c r="DK1174">
        <v>4.2411188920000003</v>
      </c>
      <c r="DL1174">
        <v>7.8029720119999997</v>
      </c>
      <c r="DM1174">
        <v>5.5543611689999999</v>
      </c>
      <c r="DN1174">
        <v>6.9859028929999996</v>
      </c>
      <c r="DO1174">
        <v>6.78</v>
      </c>
      <c r="DP1174">
        <v>79</v>
      </c>
      <c r="DQ1174">
        <v>7.594676647</v>
      </c>
      <c r="DR1174">
        <v>46</v>
      </c>
      <c r="DS1174">
        <v>2</v>
      </c>
    </row>
    <row r="1175" spans="1:123" x14ac:dyDescent="0.35">
      <c r="A1175">
        <v>2009</v>
      </c>
      <c r="B1175" t="s">
        <v>339</v>
      </c>
      <c r="C1175" t="s">
        <v>340</v>
      </c>
      <c r="D1175" t="s">
        <v>253</v>
      </c>
      <c r="H1175">
        <v>7.1182840000000001</v>
      </c>
      <c r="I1175">
        <v>9.3078803289999996</v>
      </c>
      <c r="J1175">
        <v>10</v>
      </c>
      <c r="K1175">
        <v>10</v>
      </c>
      <c r="L1175">
        <v>7.5</v>
      </c>
      <c r="M1175">
        <v>10</v>
      </c>
      <c r="N1175">
        <v>10</v>
      </c>
      <c r="O1175">
        <v>9.5</v>
      </c>
      <c r="P1175">
        <v>10</v>
      </c>
      <c r="Q1175">
        <v>10</v>
      </c>
      <c r="U1175">
        <v>10</v>
      </c>
      <c r="V1175">
        <v>9.6026267759999993</v>
      </c>
      <c r="W1175">
        <v>10</v>
      </c>
      <c r="X1175">
        <v>10</v>
      </c>
      <c r="Y1175">
        <v>10</v>
      </c>
      <c r="Z1175">
        <v>10</v>
      </c>
      <c r="AA1175">
        <v>10</v>
      </c>
      <c r="AB1175">
        <v>10</v>
      </c>
      <c r="AC1175">
        <v>10</v>
      </c>
      <c r="AD1175">
        <v>9.0377777780000006</v>
      </c>
      <c r="AE1175">
        <v>7.8722222220000004</v>
      </c>
      <c r="AF1175">
        <v>8.9700000000000006</v>
      </c>
      <c r="AG1175">
        <v>10</v>
      </c>
      <c r="AH1175">
        <v>10</v>
      </c>
      <c r="AI1175">
        <v>10</v>
      </c>
      <c r="AJ1175">
        <v>10</v>
      </c>
      <c r="AK1175">
        <v>10</v>
      </c>
      <c r="AL1175">
        <v>0</v>
      </c>
      <c r="AM1175">
        <v>10</v>
      </c>
      <c r="AN1175">
        <v>5</v>
      </c>
      <c r="AO1175">
        <v>10</v>
      </c>
      <c r="AP1175">
        <v>10</v>
      </c>
      <c r="AQ1175">
        <v>10</v>
      </c>
      <c r="AR1175">
        <v>9</v>
      </c>
      <c r="AS1175">
        <v>10</v>
      </c>
      <c r="AT1175">
        <v>10</v>
      </c>
      <c r="AU1175">
        <v>8.3333333330000006</v>
      </c>
      <c r="AV1175">
        <v>7.75</v>
      </c>
      <c r="AW1175">
        <v>10</v>
      </c>
      <c r="AX1175">
        <v>10</v>
      </c>
      <c r="AY1175">
        <v>10</v>
      </c>
      <c r="AZ1175">
        <v>9.44047619</v>
      </c>
      <c r="BD1175">
        <v>10</v>
      </c>
      <c r="BE1175">
        <v>10</v>
      </c>
      <c r="BF1175">
        <v>10</v>
      </c>
      <c r="BG1175">
        <v>10</v>
      </c>
      <c r="BI1175">
        <v>10</v>
      </c>
      <c r="BJ1175">
        <v>8.9212753130000007</v>
      </c>
      <c r="BK1175">
        <v>24</v>
      </c>
      <c r="BL1175">
        <v>5.1264705880000001</v>
      </c>
      <c r="BM1175">
        <v>6.40599455</v>
      </c>
      <c r="BN1175">
        <v>10</v>
      </c>
      <c r="BO1175">
        <v>8</v>
      </c>
      <c r="BP1175">
        <v>7</v>
      </c>
      <c r="BQ1175">
        <v>7.5</v>
      </c>
      <c r="BR1175">
        <v>7.2581162849999998</v>
      </c>
      <c r="BS1175">
        <v>7.489857529</v>
      </c>
      <c r="BT1175">
        <v>6.188794058</v>
      </c>
      <c r="BU1175">
        <v>7.3903543440000004</v>
      </c>
      <c r="BV1175">
        <v>8.3333333330000006</v>
      </c>
      <c r="BW1175">
        <v>8.3333333330000006</v>
      </c>
      <c r="BX1175">
        <v>4.0035154620000002</v>
      </c>
      <c r="BY1175">
        <v>6.070313552</v>
      </c>
      <c r="BZ1175">
        <v>6.6107092930000002</v>
      </c>
      <c r="CA1175">
        <v>8.1349417850000005</v>
      </c>
      <c r="CB1175">
        <v>0.89743589700000004</v>
      </c>
      <c r="CC1175">
        <v>6.5941329050000004</v>
      </c>
      <c r="CD1175">
        <v>8.5539153060000004</v>
      </c>
      <c r="CE1175">
        <v>9.1909698120000005</v>
      </c>
      <c r="CF1175">
        <v>9.9251840050000002</v>
      </c>
      <c r="CG1175">
        <v>10</v>
      </c>
      <c r="CH1175">
        <v>9.4175172810000003</v>
      </c>
      <c r="CI1175">
        <v>9.806666667</v>
      </c>
      <c r="CJ1175">
        <v>8.94</v>
      </c>
      <c r="CK1175">
        <v>6.29</v>
      </c>
      <c r="CL1175">
        <v>8.3455555560000008</v>
      </c>
      <c r="CM1175">
        <v>7.1459579389999996</v>
      </c>
      <c r="CN1175">
        <v>9.265478688</v>
      </c>
      <c r="CO1175">
        <v>8.2057183140000003</v>
      </c>
      <c r="CP1175">
        <v>10</v>
      </c>
      <c r="CQ1175">
        <v>6.5872072619999997</v>
      </c>
      <c r="CR1175">
        <v>6.153846154</v>
      </c>
      <c r="CS1175">
        <v>6.4162871959999999</v>
      </c>
      <c r="CT1175">
        <v>6.3857802039999996</v>
      </c>
      <c r="CU1175">
        <v>8.2342635180000006</v>
      </c>
      <c r="CV1175">
        <v>10</v>
      </c>
      <c r="CW1175">
        <v>8.0284393509999994</v>
      </c>
      <c r="CX1175">
        <v>10</v>
      </c>
      <c r="CY1175">
        <v>9.3428131170000004</v>
      </c>
      <c r="CZ1175">
        <v>6.6666666670000003</v>
      </c>
      <c r="DA1175">
        <v>5.1512699719999997</v>
      </c>
      <c r="DB1175">
        <v>6.0004967200000001</v>
      </c>
      <c r="DC1175">
        <v>10</v>
      </c>
      <c r="DD1175">
        <v>10</v>
      </c>
      <c r="DE1175">
        <v>0</v>
      </c>
      <c r="DF1175">
        <v>6.3030722270000004</v>
      </c>
      <c r="DG1175">
        <v>4.9472136569999998</v>
      </c>
      <c r="DH1175">
        <v>3.5943775100000002</v>
      </c>
      <c r="DI1175">
        <v>9.6115114770000005</v>
      </c>
      <c r="DJ1175">
        <v>7.263222506</v>
      </c>
      <c r="DK1175">
        <v>4.9185592290000004</v>
      </c>
      <c r="DL1175">
        <v>8.3298103559999994</v>
      </c>
      <c r="DM1175">
        <v>6.4441157889999996</v>
      </c>
      <c r="DN1175">
        <v>7.3633337110000001</v>
      </c>
      <c r="DO1175">
        <v>7.77</v>
      </c>
      <c r="DP1175">
        <v>11</v>
      </c>
      <c r="DQ1175">
        <v>8.3456376569999993</v>
      </c>
      <c r="DR1175">
        <v>14</v>
      </c>
      <c r="DS1175">
        <v>1</v>
      </c>
    </row>
    <row r="1176" spans="1:123" x14ac:dyDescent="0.35">
      <c r="A1176">
        <v>2009</v>
      </c>
      <c r="B1176" t="s">
        <v>341</v>
      </c>
      <c r="C1176" t="s">
        <v>342</v>
      </c>
      <c r="D1176" t="s">
        <v>253</v>
      </c>
      <c r="E1176">
        <v>8.3333333330000006</v>
      </c>
      <c r="F1176">
        <v>6.4719473240000003</v>
      </c>
      <c r="G1176">
        <v>6.9610902689999996</v>
      </c>
      <c r="H1176">
        <v>7.3</v>
      </c>
      <c r="I1176">
        <v>9.6414555570000005</v>
      </c>
      <c r="J1176">
        <v>10</v>
      </c>
      <c r="K1176">
        <v>10</v>
      </c>
      <c r="L1176">
        <v>10</v>
      </c>
      <c r="M1176">
        <v>10</v>
      </c>
      <c r="N1176">
        <v>9.923400526</v>
      </c>
      <c r="O1176">
        <v>9.9846801050000007</v>
      </c>
      <c r="P1176">
        <v>10</v>
      </c>
      <c r="Q1176">
        <v>10</v>
      </c>
      <c r="T1176">
        <v>10</v>
      </c>
      <c r="U1176">
        <v>10</v>
      </c>
      <c r="V1176">
        <v>9.8753785539999992</v>
      </c>
      <c r="W1176">
        <v>10</v>
      </c>
      <c r="X1176">
        <v>10</v>
      </c>
      <c r="Z1176">
        <v>10</v>
      </c>
      <c r="AA1176">
        <v>10</v>
      </c>
      <c r="AB1176">
        <v>10</v>
      </c>
      <c r="AC1176">
        <v>10</v>
      </c>
      <c r="AD1176">
        <v>9.06</v>
      </c>
      <c r="AE1176">
        <v>8.0555555559999998</v>
      </c>
      <c r="AF1176">
        <v>9.0385185190000001</v>
      </c>
      <c r="AG1176">
        <v>10</v>
      </c>
      <c r="AH1176">
        <v>10</v>
      </c>
      <c r="AI1176">
        <v>10</v>
      </c>
      <c r="AJ1176">
        <v>10</v>
      </c>
      <c r="AK1176">
        <v>10</v>
      </c>
      <c r="AL1176">
        <v>10</v>
      </c>
      <c r="AM1176">
        <v>10</v>
      </c>
      <c r="AN1176">
        <v>10</v>
      </c>
      <c r="AO1176">
        <v>10</v>
      </c>
      <c r="AP1176">
        <v>10</v>
      </c>
      <c r="AQ1176">
        <v>10</v>
      </c>
      <c r="AR1176">
        <v>10</v>
      </c>
      <c r="AS1176">
        <v>10</v>
      </c>
      <c r="AT1176">
        <v>10</v>
      </c>
      <c r="AU1176">
        <v>8.6666666669999994</v>
      </c>
      <c r="AV1176">
        <v>8.25</v>
      </c>
      <c r="AW1176">
        <v>10</v>
      </c>
      <c r="AX1176">
        <v>10</v>
      </c>
      <c r="AY1176">
        <v>10</v>
      </c>
      <c r="AZ1176">
        <v>9.55952381</v>
      </c>
      <c r="BD1176">
        <v>10</v>
      </c>
      <c r="BE1176">
        <v>10</v>
      </c>
      <c r="BF1176">
        <v>10</v>
      </c>
      <c r="BG1176">
        <v>10</v>
      </c>
      <c r="BI1176">
        <v>10</v>
      </c>
      <c r="BJ1176">
        <v>9.1536488709999997</v>
      </c>
      <c r="BK1176">
        <v>11</v>
      </c>
      <c r="BL1176">
        <v>2.85</v>
      </c>
      <c r="BM1176">
        <v>2.6517154930000002</v>
      </c>
      <c r="BN1176">
        <v>7</v>
      </c>
      <c r="BO1176">
        <v>10</v>
      </c>
      <c r="BP1176">
        <v>4</v>
      </c>
      <c r="BQ1176">
        <v>7</v>
      </c>
      <c r="BR1176">
        <v>4.8754288729999997</v>
      </c>
      <c r="BS1176">
        <v>4.9571756520000001</v>
      </c>
      <c r="BT1176">
        <v>3.7046563020000001</v>
      </c>
      <c r="BU1176">
        <v>5.6518112260000004</v>
      </c>
      <c r="BV1176">
        <v>10</v>
      </c>
      <c r="BW1176">
        <v>8.3333333330000006</v>
      </c>
      <c r="BX1176">
        <v>3.8547577400000002</v>
      </c>
      <c r="BY1176">
        <v>8.201199076</v>
      </c>
      <c r="BZ1176">
        <v>4.6513772720000004</v>
      </c>
      <c r="CA1176">
        <v>7.6173149860000002</v>
      </c>
      <c r="CB1176">
        <v>0.96296296299999995</v>
      </c>
      <c r="CC1176">
        <v>6.212955054</v>
      </c>
      <c r="CD1176">
        <v>8.7043035559999993</v>
      </c>
      <c r="CE1176">
        <v>9.4149842029999995</v>
      </c>
      <c r="CF1176">
        <v>9.7918104439999993</v>
      </c>
      <c r="CG1176">
        <v>10</v>
      </c>
      <c r="CH1176">
        <v>9.4777745509999995</v>
      </c>
      <c r="CI1176">
        <v>9.44</v>
      </c>
      <c r="CJ1176">
        <v>8.94</v>
      </c>
      <c r="CK1176">
        <v>6.29</v>
      </c>
      <c r="CL1176">
        <v>8.2233333329999994</v>
      </c>
      <c r="CM1176">
        <v>7.8402676019999999</v>
      </c>
      <c r="CN1176">
        <v>7.4903885570000002</v>
      </c>
      <c r="CO1176">
        <v>7.665328079</v>
      </c>
      <c r="CP1176">
        <v>10</v>
      </c>
      <c r="CQ1176">
        <v>7.0073560170000002</v>
      </c>
      <c r="CR1176">
        <v>3.076923077</v>
      </c>
      <c r="CS1176">
        <v>6.4162871959999999</v>
      </c>
      <c r="CT1176">
        <v>5.5001887629999997</v>
      </c>
      <c r="CU1176">
        <v>7.8472125439999996</v>
      </c>
      <c r="CV1176">
        <v>10</v>
      </c>
      <c r="CW1176">
        <v>7.9011456879999997</v>
      </c>
      <c r="CX1176">
        <v>10</v>
      </c>
      <c r="CY1176">
        <v>9.3003818959999993</v>
      </c>
      <c r="CZ1176">
        <v>6.6666666670000003</v>
      </c>
      <c r="DA1176">
        <v>3.355257634</v>
      </c>
      <c r="DB1176">
        <v>6.8060228939999998</v>
      </c>
      <c r="DC1176">
        <v>10</v>
      </c>
      <c r="DD1176">
        <v>8.7948188789999993</v>
      </c>
      <c r="DE1176">
        <v>10</v>
      </c>
      <c r="DF1176">
        <v>7.6037943459999999</v>
      </c>
      <c r="DG1176">
        <v>2.7816776399999998</v>
      </c>
      <c r="DH1176">
        <v>3.2575757580000002</v>
      </c>
      <c r="DI1176">
        <v>9.1606722319999996</v>
      </c>
      <c r="DJ1176">
        <v>4.8823803369999998</v>
      </c>
      <c r="DK1176">
        <v>8.4432253429999999</v>
      </c>
      <c r="DL1176">
        <v>3.7564051570000001</v>
      </c>
      <c r="DM1176">
        <v>5.380322745</v>
      </c>
      <c r="DN1176">
        <v>7.4281663289999997</v>
      </c>
      <c r="DO1176">
        <v>7.17</v>
      </c>
      <c r="DP1176">
        <v>48</v>
      </c>
      <c r="DQ1176">
        <v>8.1618244359999998</v>
      </c>
      <c r="DR1176">
        <v>25</v>
      </c>
      <c r="DS1176">
        <v>1</v>
      </c>
    </row>
    <row r="1177" spans="1:123" x14ac:dyDescent="0.35">
      <c r="A1177">
        <v>2009</v>
      </c>
      <c r="B1177" t="s">
        <v>343</v>
      </c>
      <c r="C1177" t="s">
        <v>344</v>
      </c>
      <c r="D1177" t="s">
        <v>271</v>
      </c>
      <c r="E1177">
        <v>9.3666666670000005</v>
      </c>
      <c r="F1177">
        <v>7.8600795049999999</v>
      </c>
      <c r="G1177">
        <v>8.7198480410000005</v>
      </c>
      <c r="H1177">
        <v>8.6</v>
      </c>
      <c r="I1177">
        <v>9.6598176010000003</v>
      </c>
      <c r="J1177">
        <v>10</v>
      </c>
      <c r="K1177">
        <v>10</v>
      </c>
      <c r="L1177">
        <v>10</v>
      </c>
      <c r="M1177">
        <v>10</v>
      </c>
      <c r="N1177">
        <v>10</v>
      </c>
      <c r="O1177">
        <v>10</v>
      </c>
      <c r="P1177">
        <v>9.5</v>
      </c>
      <c r="Q1177">
        <v>10</v>
      </c>
      <c r="T1177">
        <v>10</v>
      </c>
      <c r="U1177">
        <v>9.8333333330000006</v>
      </c>
      <c r="V1177">
        <v>9.8310503110000003</v>
      </c>
      <c r="W1177">
        <v>10</v>
      </c>
      <c r="X1177">
        <v>10</v>
      </c>
      <c r="Y1177">
        <v>10</v>
      </c>
      <c r="Z1177">
        <v>10</v>
      </c>
      <c r="AA1177">
        <v>10</v>
      </c>
      <c r="AB1177">
        <v>10</v>
      </c>
      <c r="AC1177">
        <v>10</v>
      </c>
      <c r="AD1177">
        <v>9.06</v>
      </c>
      <c r="AE1177">
        <v>7.9611111110000001</v>
      </c>
      <c r="AF1177">
        <v>9.0070370369999999</v>
      </c>
      <c r="AG1177">
        <v>10</v>
      </c>
      <c r="AH1177">
        <v>10</v>
      </c>
      <c r="AI1177">
        <v>10</v>
      </c>
      <c r="AJ1177">
        <v>10</v>
      </c>
      <c r="AK1177">
        <v>10</v>
      </c>
      <c r="AL1177">
        <v>10</v>
      </c>
      <c r="AM1177">
        <v>10</v>
      </c>
      <c r="AN1177">
        <v>10</v>
      </c>
      <c r="AO1177">
        <v>10</v>
      </c>
      <c r="AP1177">
        <v>10</v>
      </c>
      <c r="AQ1177">
        <v>10</v>
      </c>
      <c r="AR1177">
        <v>10</v>
      </c>
      <c r="AS1177">
        <v>10</v>
      </c>
      <c r="AT1177">
        <v>10</v>
      </c>
      <c r="AU1177">
        <v>9.3333333330000006</v>
      </c>
      <c r="AV1177">
        <v>9</v>
      </c>
      <c r="AW1177">
        <v>10</v>
      </c>
      <c r="AX1177">
        <v>10</v>
      </c>
      <c r="AY1177">
        <v>10</v>
      </c>
      <c r="AZ1177">
        <v>9.7619047620000003</v>
      </c>
      <c r="BD1177">
        <v>10</v>
      </c>
      <c r="BE1177">
        <v>10</v>
      </c>
      <c r="BF1177">
        <v>10</v>
      </c>
      <c r="BG1177">
        <v>10</v>
      </c>
      <c r="BI1177">
        <v>10</v>
      </c>
      <c r="BJ1177">
        <v>9.4846567579999999</v>
      </c>
      <c r="BK1177">
        <v>2</v>
      </c>
      <c r="BL1177">
        <v>0.64705882400000003</v>
      </c>
      <c r="BM1177">
        <v>3.5114441420000002</v>
      </c>
      <c r="BN1177">
        <v>8</v>
      </c>
      <c r="BO1177">
        <v>2</v>
      </c>
      <c r="BP1177">
        <v>1</v>
      </c>
      <c r="BQ1177">
        <v>1.5</v>
      </c>
      <c r="BR1177">
        <v>3.414625741</v>
      </c>
      <c r="BS1177">
        <v>9.0025684170000009</v>
      </c>
      <c r="BT1177">
        <v>7.1494996940000002</v>
      </c>
      <c r="BU1177">
        <v>8.3835217219999993</v>
      </c>
      <c r="BV1177">
        <v>10</v>
      </c>
      <c r="BW1177">
        <v>10</v>
      </c>
      <c r="BX1177">
        <v>5.9589636490000002</v>
      </c>
      <c r="BY1177">
        <v>9.0090052830000005</v>
      </c>
      <c r="BZ1177">
        <v>8.6599374860000005</v>
      </c>
      <c r="CA1177">
        <v>8.5585859860000006</v>
      </c>
      <c r="CB1177">
        <v>1</v>
      </c>
      <c r="CC1177">
        <v>8.5246758039999992</v>
      </c>
      <c r="CD1177">
        <v>8.8340241590000002</v>
      </c>
      <c r="CE1177">
        <v>9.4092126</v>
      </c>
      <c r="CF1177">
        <v>9.7347255540000006</v>
      </c>
      <c r="CG1177">
        <v>10</v>
      </c>
      <c r="CH1177">
        <v>9.4944905780000006</v>
      </c>
      <c r="CI1177">
        <v>9.44</v>
      </c>
      <c r="CJ1177">
        <v>8.94</v>
      </c>
      <c r="CK1177">
        <v>6.29</v>
      </c>
      <c r="CL1177">
        <v>8.2233333329999994</v>
      </c>
      <c r="CM1177">
        <v>6.8114932359999996</v>
      </c>
      <c r="CN1177">
        <v>9.4331647079999996</v>
      </c>
      <c r="CO1177">
        <v>8.122328972</v>
      </c>
      <c r="CP1177">
        <v>10</v>
      </c>
      <c r="CQ1177">
        <v>6.871333903</v>
      </c>
      <c r="CR1177">
        <v>7.692307692</v>
      </c>
      <c r="CS1177">
        <v>6.3395629610000004</v>
      </c>
      <c r="CT1177">
        <v>6.9677348520000004</v>
      </c>
      <c r="CU1177">
        <v>8.3283492890000002</v>
      </c>
      <c r="CV1177">
        <v>10</v>
      </c>
      <c r="CW1177">
        <v>9.8050176409999992</v>
      </c>
      <c r="CX1177">
        <v>10</v>
      </c>
      <c r="CY1177">
        <v>9.9350058800000003</v>
      </c>
      <c r="CZ1177">
        <v>10</v>
      </c>
      <c r="DA1177">
        <v>8.0034683609999995</v>
      </c>
      <c r="DB1177">
        <v>5.8400124030000002</v>
      </c>
      <c r="DC1177">
        <v>8</v>
      </c>
      <c r="DD1177">
        <v>10</v>
      </c>
      <c r="DE1177">
        <v>3</v>
      </c>
      <c r="DF1177">
        <v>7.4739134610000004</v>
      </c>
      <c r="DG1177">
        <v>4.7167026109999997</v>
      </c>
      <c r="DH1177">
        <v>7.3913043480000002</v>
      </c>
      <c r="DI1177">
        <v>9.7226598509999995</v>
      </c>
      <c r="DJ1177">
        <v>9.2051687690000001</v>
      </c>
      <c r="DK1177">
        <v>9.6826867229999998</v>
      </c>
      <c r="DL1177">
        <v>8.4867409269999996</v>
      </c>
      <c r="DM1177">
        <v>8.2008772049999994</v>
      </c>
      <c r="DN1177">
        <v>8.5365988490000007</v>
      </c>
      <c r="DO1177">
        <v>7.66</v>
      </c>
      <c r="DP1177">
        <v>15</v>
      </c>
      <c r="DQ1177">
        <v>8.572328379</v>
      </c>
      <c r="DR1177">
        <v>8</v>
      </c>
      <c r="DS1177">
        <v>1</v>
      </c>
    </row>
    <row r="1178" spans="1:123" x14ac:dyDescent="0.35">
      <c r="A1178">
        <v>2009</v>
      </c>
      <c r="B1178" t="s">
        <v>345</v>
      </c>
      <c r="C1178" t="s">
        <v>346</v>
      </c>
      <c r="D1178" t="s">
        <v>262</v>
      </c>
      <c r="E1178">
        <v>5.6</v>
      </c>
      <c r="F1178">
        <v>5.1137240009999996</v>
      </c>
      <c r="G1178">
        <v>4.7147212529999996</v>
      </c>
      <c r="H1178">
        <v>5.0999999999999996</v>
      </c>
      <c r="I1178">
        <v>0.27412431799999998</v>
      </c>
      <c r="J1178">
        <v>10</v>
      </c>
      <c r="K1178">
        <v>10</v>
      </c>
      <c r="L1178">
        <v>10</v>
      </c>
      <c r="M1178">
        <v>10</v>
      </c>
      <c r="N1178">
        <v>10</v>
      </c>
      <c r="O1178">
        <v>10</v>
      </c>
      <c r="P1178">
        <v>10</v>
      </c>
      <c r="Q1178">
        <v>10</v>
      </c>
      <c r="T1178">
        <v>10</v>
      </c>
      <c r="U1178">
        <v>10</v>
      </c>
      <c r="V1178">
        <v>6.7580414390000003</v>
      </c>
      <c r="W1178">
        <v>5</v>
      </c>
      <c r="X1178">
        <v>5</v>
      </c>
      <c r="Y1178">
        <v>10</v>
      </c>
      <c r="Z1178">
        <v>6.6666666670000003</v>
      </c>
      <c r="AA1178">
        <v>2.5</v>
      </c>
      <c r="AB1178">
        <v>10</v>
      </c>
      <c r="AC1178">
        <v>6.25</v>
      </c>
      <c r="AD1178">
        <v>9.7044444439999999</v>
      </c>
      <c r="AE1178">
        <v>8.3333333330000006</v>
      </c>
      <c r="AF1178">
        <v>8.0959259259999996</v>
      </c>
      <c r="AG1178">
        <v>7.5</v>
      </c>
      <c r="AH1178">
        <v>7.5</v>
      </c>
      <c r="AI1178">
        <v>10</v>
      </c>
      <c r="AJ1178">
        <v>0</v>
      </c>
      <c r="AK1178">
        <v>5</v>
      </c>
      <c r="AL1178">
        <v>10</v>
      </c>
      <c r="AM1178">
        <v>6.6666666670000003</v>
      </c>
      <c r="AN1178">
        <v>8.3333333330000006</v>
      </c>
      <c r="AO1178">
        <v>10</v>
      </c>
      <c r="AP1178">
        <v>3.3333333330000001</v>
      </c>
      <c r="AQ1178">
        <v>6.6666666670000003</v>
      </c>
      <c r="AR1178">
        <v>7</v>
      </c>
      <c r="AS1178">
        <v>10</v>
      </c>
      <c r="AT1178">
        <v>10</v>
      </c>
      <c r="AU1178">
        <v>7.3333333329999997</v>
      </c>
      <c r="AV1178">
        <v>5.5</v>
      </c>
      <c r="AW1178">
        <v>10</v>
      </c>
      <c r="AX1178">
        <v>10</v>
      </c>
      <c r="AY1178">
        <v>10</v>
      </c>
      <c r="AZ1178">
        <v>8.9761904759999993</v>
      </c>
      <c r="BD1178">
        <v>10</v>
      </c>
      <c r="BE1178">
        <v>10</v>
      </c>
      <c r="BF1178">
        <v>10</v>
      </c>
      <c r="BG1178">
        <v>10</v>
      </c>
      <c r="BI1178">
        <v>10</v>
      </c>
      <c r="BJ1178">
        <v>7.0383886670000004</v>
      </c>
      <c r="BK1178">
        <v>84</v>
      </c>
      <c r="BL1178">
        <v>9.291176471</v>
      </c>
      <c r="BM1178">
        <v>9.3220708450000007</v>
      </c>
      <c r="BN1178">
        <v>6</v>
      </c>
      <c r="BO1178">
        <v>9</v>
      </c>
      <c r="BP1178">
        <v>7</v>
      </c>
      <c r="BQ1178">
        <v>8</v>
      </c>
      <c r="BR1178">
        <v>8.1533118289999997</v>
      </c>
      <c r="BS1178">
        <v>3.4422600189999999</v>
      </c>
      <c r="BT1178">
        <v>3.5263543730000002</v>
      </c>
      <c r="BU1178">
        <v>4.9659069149999997</v>
      </c>
      <c r="BV1178">
        <v>5</v>
      </c>
      <c r="BW1178">
        <v>4.1666666670000003</v>
      </c>
      <c r="BX1178">
        <v>4.5127442750000002</v>
      </c>
      <c r="BY1178">
        <v>7.6498141720000001</v>
      </c>
      <c r="BZ1178">
        <v>2.1831283730000002</v>
      </c>
      <c r="CA1178">
        <v>3.8381726629999999</v>
      </c>
      <c r="CB1178">
        <v>1</v>
      </c>
      <c r="CC1178">
        <v>4.3650052730000004</v>
      </c>
      <c r="CD1178">
        <v>8.8493808220000005</v>
      </c>
      <c r="CE1178">
        <v>8.9132100869999995</v>
      </c>
      <c r="CF1178">
        <v>9.7115697359999995</v>
      </c>
      <c r="CG1178">
        <v>5</v>
      </c>
      <c r="CH1178">
        <v>8.1185401610000003</v>
      </c>
      <c r="CI1178">
        <v>7.6</v>
      </c>
      <c r="CJ1178">
        <v>8.58</v>
      </c>
      <c r="CK1178">
        <v>6.4480000000000004</v>
      </c>
      <c r="CL1178">
        <v>7.5426666669999998</v>
      </c>
      <c r="CM1178">
        <v>4.7056397240000001</v>
      </c>
      <c r="CN1178">
        <v>8.7855726579999995</v>
      </c>
      <c r="CO1178">
        <v>6.7456061910000003</v>
      </c>
      <c r="CP1178">
        <v>10</v>
      </c>
      <c r="CQ1178">
        <v>6.6785517130000001</v>
      </c>
      <c r="CR1178">
        <v>4.615384615</v>
      </c>
      <c r="CS1178">
        <v>6.3056615550000004</v>
      </c>
      <c r="CT1178">
        <v>5.8665326279999999</v>
      </c>
      <c r="CU1178">
        <v>7.5387013710000002</v>
      </c>
      <c r="CV1178">
        <v>5</v>
      </c>
      <c r="CW1178">
        <v>8.0563447799999999</v>
      </c>
      <c r="CX1178">
        <v>9</v>
      </c>
      <c r="CY1178">
        <v>7.3521149269999997</v>
      </c>
      <c r="CZ1178">
        <v>5.5666666669999998</v>
      </c>
      <c r="DA1178">
        <v>4.5245352399999996</v>
      </c>
      <c r="DB1178">
        <v>7.1643121299999999</v>
      </c>
      <c r="DC1178">
        <v>8</v>
      </c>
      <c r="DD1178">
        <v>2.2463871950000001</v>
      </c>
      <c r="DE1178">
        <v>10</v>
      </c>
      <c r="DF1178">
        <v>6.250316872</v>
      </c>
      <c r="DG1178">
        <v>3.5410184870000001</v>
      </c>
      <c r="DH1178">
        <v>7.095238095</v>
      </c>
      <c r="DI1178">
        <v>8.9847661550000009</v>
      </c>
      <c r="DJ1178">
        <v>3.9332016109999999</v>
      </c>
      <c r="DK1178">
        <v>7.1995002010000002</v>
      </c>
      <c r="DL1178">
        <v>6.3681782240000002</v>
      </c>
      <c r="DM1178">
        <v>6.1869837959999998</v>
      </c>
      <c r="DN1178">
        <v>6.5964718649999998</v>
      </c>
      <c r="DO1178">
        <v>6.95</v>
      </c>
      <c r="DP1178">
        <v>67</v>
      </c>
      <c r="DQ1178">
        <v>6.9941943330000003</v>
      </c>
      <c r="DR1178">
        <v>72</v>
      </c>
      <c r="DS1178">
        <v>3</v>
      </c>
    </row>
    <row r="1179" spans="1:123" x14ac:dyDescent="0.35">
      <c r="A1179">
        <v>2009</v>
      </c>
      <c r="B1179" t="s">
        <v>347</v>
      </c>
      <c r="C1179" t="s">
        <v>348</v>
      </c>
      <c r="D1179" t="s">
        <v>262</v>
      </c>
      <c r="E1179">
        <v>5.266666667</v>
      </c>
      <c r="F1179">
        <v>4.2449727719999997</v>
      </c>
      <c r="G1179">
        <v>4.3640309329999996</v>
      </c>
      <c r="H1179">
        <v>4.5999999999999996</v>
      </c>
      <c r="I1179">
        <v>2.8529007860000002</v>
      </c>
      <c r="J1179">
        <v>10</v>
      </c>
      <c r="K1179">
        <v>10</v>
      </c>
      <c r="L1179">
        <v>5</v>
      </c>
      <c r="M1179">
        <v>10</v>
      </c>
      <c r="N1179">
        <v>10</v>
      </c>
      <c r="O1179">
        <v>9</v>
      </c>
      <c r="P1179">
        <v>10</v>
      </c>
      <c r="Q1179">
        <v>10</v>
      </c>
      <c r="T1179">
        <v>10</v>
      </c>
      <c r="U1179">
        <v>10</v>
      </c>
      <c r="V1179">
        <v>7.2843002620000004</v>
      </c>
      <c r="W1179">
        <v>10</v>
      </c>
      <c r="X1179">
        <v>10</v>
      </c>
      <c r="Y1179">
        <v>10</v>
      </c>
      <c r="Z1179">
        <v>10</v>
      </c>
      <c r="AA1179">
        <v>10</v>
      </c>
      <c r="AB1179">
        <v>6.6666666670000003</v>
      </c>
      <c r="AC1179">
        <v>8.3333333330000006</v>
      </c>
      <c r="AD1179">
        <v>9.8888888890000004</v>
      </c>
      <c r="AE1179">
        <v>7.2222222220000001</v>
      </c>
      <c r="AF1179">
        <v>8.4814814809999994</v>
      </c>
      <c r="AG1179">
        <v>10</v>
      </c>
      <c r="AH1179">
        <v>10</v>
      </c>
      <c r="AI1179">
        <v>7.5</v>
      </c>
      <c r="AJ1179">
        <v>6.6666666670000003</v>
      </c>
      <c r="AK1179">
        <v>7.0833333329999997</v>
      </c>
      <c r="AL1179">
        <v>0</v>
      </c>
      <c r="AM1179">
        <v>0</v>
      </c>
      <c r="AN1179">
        <v>0</v>
      </c>
      <c r="AO1179">
        <v>10</v>
      </c>
      <c r="AP1179">
        <v>6.6666666670000003</v>
      </c>
      <c r="AQ1179">
        <v>8.3333333330000006</v>
      </c>
      <c r="AR1179">
        <v>7.0833333329999997</v>
      </c>
      <c r="AS1179">
        <v>10</v>
      </c>
      <c r="AT1179">
        <v>10</v>
      </c>
      <c r="AU1179">
        <v>4.6666666670000003</v>
      </c>
      <c r="AV1179">
        <v>5</v>
      </c>
      <c r="AW1179">
        <v>10</v>
      </c>
      <c r="AX1179">
        <v>10</v>
      </c>
      <c r="AY1179">
        <v>10</v>
      </c>
      <c r="AZ1179">
        <v>8.5238095240000007</v>
      </c>
      <c r="BD1179">
        <v>10</v>
      </c>
      <c r="BE1179">
        <v>10</v>
      </c>
      <c r="BF1179">
        <v>10</v>
      </c>
      <c r="BG1179">
        <v>10</v>
      </c>
      <c r="BI1179">
        <v>10</v>
      </c>
      <c r="BJ1179">
        <v>7.3799374990000004</v>
      </c>
      <c r="BK1179">
        <v>69</v>
      </c>
      <c r="BL1179">
        <v>7.1941176469999997</v>
      </c>
      <c r="BM1179">
        <v>9.5912806540000002</v>
      </c>
      <c r="BN1179">
        <v>2</v>
      </c>
      <c r="BO1179">
        <v>9</v>
      </c>
      <c r="BP1179">
        <v>7</v>
      </c>
      <c r="BQ1179">
        <v>8</v>
      </c>
      <c r="BR1179">
        <v>6.6963495750000002</v>
      </c>
      <c r="BS1179">
        <v>1.657145783</v>
      </c>
      <c r="BT1179">
        <v>2.36690377</v>
      </c>
      <c r="BU1179">
        <v>3.630654528</v>
      </c>
      <c r="BV1179">
        <v>2.5</v>
      </c>
      <c r="BW1179">
        <v>4.1666666670000003</v>
      </c>
      <c r="BX1179">
        <v>4.3805108170000002</v>
      </c>
      <c r="BY1179">
        <v>8.9744474780000001</v>
      </c>
      <c r="BZ1179">
        <v>3.38419019</v>
      </c>
      <c r="CA1179">
        <v>4.5112851879999996</v>
      </c>
      <c r="CB1179">
        <v>0.88888888899999996</v>
      </c>
      <c r="CC1179">
        <v>3.7328436740000002</v>
      </c>
      <c r="CD1179">
        <v>7.7146904019999996</v>
      </c>
      <c r="CE1179">
        <v>8.7513276100000006</v>
      </c>
      <c r="CF1179">
        <v>8.9680215329999999</v>
      </c>
      <c r="CG1179">
        <v>0</v>
      </c>
      <c r="CH1179">
        <v>6.3585098860000002</v>
      </c>
      <c r="CI1179">
        <v>6.5333333329999999</v>
      </c>
      <c r="CJ1179">
        <v>7.76</v>
      </c>
      <c r="CK1179">
        <v>4.8032000000000004</v>
      </c>
      <c r="CL1179">
        <v>6.365511111</v>
      </c>
      <c r="CM1179">
        <v>2.585997152</v>
      </c>
      <c r="CN1179">
        <v>6.6768635090000004</v>
      </c>
      <c r="CO1179">
        <v>4.6314303299999997</v>
      </c>
      <c r="CP1179">
        <v>10</v>
      </c>
      <c r="CQ1179">
        <v>4.049160852</v>
      </c>
      <c r="CR1179">
        <v>3.846153846</v>
      </c>
      <c r="CS1179">
        <v>10</v>
      </c>
      <c r="CT1179">
        <v>5.965104899</v>
      </c>
      <c r="CU1179">
        <v>6.7405115850000001</v>
      </c>
      <c r="CV1179">
        <v>8</v>
      </c>
      <c r="CW1179">
        <v>9.9041793259999995</v>
      </c>
      <c r="CX1179">
        <v>10</v>
      </c>
      <c r="CY1179">
        <v>9.3013931089999993</v>
      </c>
      <c r="CZ1179">
        <v>5.5666666669999998</v>
      </c>
      <c r="DA1179">
        <v>2.4470255249999999</v>
      </c>
      <c r="DB1179">
        <v>5.5408376349999999</v>
      </c>
      <c r="DC1179">
        <v>8</v>
      </c>
      <c r="DD1179">
        <v>0</v>
      </c>
      <c r="DE1179">
        <v>3</v>
      </c>
      <c r="DF1179">
        <v>4.0924216380000003</v>
      </c>
      <c r="DG1179">
        <v>3.216830984</v>
      </c>
      <c r="DH1179">
        <v>3.2375478929999999</v>
      </c>
      <c r="DI1179">
        <v>7.8485639889999996</v>
      </c>
      <c r="DJ1179">
        <v>3.8017676640000002</v>
      </c>
      <c r="DK1179">
        <v>8.0054870180000002</v>
      </c>
      <c r="DL1179">
        <v>2.6691004899999999</v>
      </c>
      <c r="DM1179">
        <v>4.7965496730000003</v>
      </c>
      <c r="DN1179">
        <v>6.0634548060000002</v>
      </c>
      <c r="DO1179">
        <v>5.92</v>
      </c>
      <c r="DP1179">
        <v>116</v>
      </c>
      <c r="DQ1179">
        <v>6.6499687500000002</v>
      </c>
      <c r="DR1179">
        <v>95</v>
      </c>
      <c r="DS1179">
        <v>3</v>
      </c>
    </row>
    <row r="1180" spans="1:123" x14ac:dyDescent="0.35">
      <c r="A1180">
        <v>2009</v>
      </c>
      <c r="B1180" t="s">
        <v>349</v>
      </c>
      <c r="C1180" t="s">
        <v>350</v>
      </c>
      <c r="D1180" t="s">
        <v>256</v>
      </c>
      <c r="E1180">
        <v>3.3</v>
      </c>
      <c r="F1180">
        <v>4.6527639699999996</v>
      </c>
      <c r="G1180">
        <v>4.5341480120000002</v>
      </c>
      <c r="H1180">
        <v>4.2</v>
      </c>
      <c r="I1180">
        <v>9.5576306280000001</v>
      </c>
      <c r="J1180">
        <v>5</v>
      </c>
      <c r="K1180">
        <v>10</v>
      </c>
      <c r="L1180">
        <v>7.5</v>
      </c>
      <c r="M1180">
        <v>9.9959578820000008</v>
      </c>
      <c r="N1180">
        <v>9.9393682329999997</v>
      </c>
      <c r="O1180">
        <v>8.4870652230000001</v>
      </c>
      <c r="P1180">
        <v>1</v>
      </c>
      <c r="Q1180">
        <v>5</v>
      </c>
      <c r="T1180">
        <v>5</v>
      </c>
      <c r="U1180">
        <v>3.6666666669999999</v>
      </c>
      <c r="V1180">
        <v>7.2371208390000001</v>
      </c>
      <c r="W1180">
        <v>0</v>
      </c>
      <c r="X1180">
        <v>10</v>
      </c>
      <c r="Y1180">
        <v>10</v>
      </c>
      <c r="Z1180">
        <v>6.6666666670000003</v>
      </c>
      <c r="AA1180">
        <v>5</v>
      </c>
      <c r="AB1180">
        <v>3.3333333330000001</v>
      </c>
      <c r="AC1180">
        <v>4.1666666670000003</v>
      </c>
      <c r="AD1180">
        <v>8.7222222219999992</v>
      </c>
      <c r="AE1180">
        <v>10</v>
      </c>
      <c r="AF1180">
        <v>7.6296296300000002</v>
      </c>
      <c r="AG1180">
        <v>2.5</v>
      </c>
      <c r="AH1180">
        <v>2.5</v>
      </c>
      <c r="AI1180">
        <v>2.5</v>
      </c>
      <c r="AJ1180">
        <v>3.3333333330000001</v>
      </c>
      <c r="AK1180">
        <v>2.9166666669999999</v>
      </c>
      <c r="AL1180">
        <v>5</v>
      </c>
      <c r="AM1180">
        <v>6.6666666670000003</v>
      </c>
      <c r="AN1180">
        <v>5.8333333329999997</v>
      </c>
      <c r="AO1180">
        <v>7.5</v>
      </c>
      <c r="AP1180">
        <v>3.3333333330000001</v>
      </c>
      <c r="AQ1180">
        <v>5.4166666670000003</v>
      </c>
      <c r="AR1180">
        <v>3.8333333330000001</v>
      </c>
      <c r="AS1180">
        <v>10</v>
      </c>
      <c r="AT1180">
        <v>9.6362093980000001</v>
      </c>
      <c r="AU1180">
        <v>3</v>
      </c>
      <c r="AV1180">
        <v>4.75</v>
      </c>
      <c r="AW1180">
        <v>6.6666666670000003</v>
      </c>
      <c r="AX1180">
        <v>6.6666666670000003</v>
      </c>
      <c r="AY1180">
        <v>3.3333333330000001</v>
      </c>
      <c r="AZ1180">
        <v>6.2932680090000002</v>
      </c>
      <c r="BD1180">
        <v>5</v>
      </c>
      <c r="BE1180">
        <v>0</v>
      </c>
      <c r="BF1180">
        <v>0</v>
      </c>
      <c r="BG1180">
        <v>0</v>
      </c>
      <c r="BI1180">
        <v>2.5</v>
      </c>
      <c r="BJ1180">
        <v>5.5515699740000004</v>
      </c>
      <c r="BK1180">
        <v>131</v>
      </c>
      <c r="BL1180">
        <v>7.947058824</v>
      </c>
      <c r="BM1180">
        <v>6.2147138960000001</v>
      </c>
      <c r="BN1180">
        <v>2</v>
      </c>
      <c r="BO1180">
        <v>10</v>
      </c>
      <c r="BP1180">
        <v>5</v>
      </c>
      <c r="BQ1180">
        <v>7.5</v>
      </c>
      <c r="BR1180">
        <v>5.9154431799999996</v>
      </c>
      <c r="BS1180">
        <v>4.8545734999999999</v>
      </c>
      <c r="BT1180">
        <v>4.8996265000000001</v>
      </c>
      <c r="BU1180">
        <v>6.0570025830000001</v>
      </c>
      <c r="BV1180">
        <v>5</v>
      </c>
      <c r="BW1180">
        <v>5.8333333329999997</v>
      </c>
      <c r="BX1180">
        <v>3.4080551890000002</v>
      </c>
      <c r="BY1180">
        <v>8.3762859110000001</v>
      </c>
      <c r="BZ1180">
        <v>4.9297928329999996</v>
      </c>
      <c r="CA1180">
        <v>5.5233505000000003</v>
      </c>
      <c r="CB1180">
        <v>0.74074074099999998</v>
      </c>
      <c r="CC1180">
        <v>4.7272735729999997</v>
      </c>
      <c r="CD1180">
        <v>8.1342498479999996</v>
      </c>
      <c r="CE1180">
        <v>8.8769790099999994</v>
      </c>
      <c r="CF1180">
        <v>7.6473009120000004</v>
      </c>
      <c r="CG1180">
        <v>10</v>
      </c>
      <c r="CH1180">
        <v>8.6646324430000004</v>
      </c>
      <c r="CI1180">
        <v>8.0466666670000002</v>
      </c>
      <c r="CJ1180">
        <v>6.6</v>
      </c>
      <c r="CK1180">
        <v>0</v>
      </c>
      <c r="CL1180">
        <v>4.8822222220000002</v>
      </c>
      <c r="CM1180">
        <v>4.9439583330000003</v>
      </c>
      <c r="CN1180">
        <v>8.4091556240000003</v>
      </c>
      <c r="CO1180">
        <v>6.6765569779999998</v>
      </c>
      <c r="CP1180">
        <v>10</v>
      </c>
      <c r="CQ1180">
        <v>5.4843882080000004</v>
      </c>
      <c r="CR1180">
        <v>4.615384615</v>
      </c>
      <c r="CS1180">
        <v>0.77437948899999998</v>
      </c>
      <c r="CT1180">
        <v>3.6247174379999998</v>
      </c>
      <c r="CU1180">
        <v>6.2958741600000003</v>
      </c>
      <c r="CV1180">
        <v>2</v>
      </c>
      <c r="CW1180">
        <v>5.0547862500000003</v>
      </c>
      <c r="CX1180">
        <v>10</v>
      </c>
      <c r="CY1180">
        <v>5.6849287500000001</v>
      </c>
      <c r="CZ1180">
        <v>10</v>
      </c>
      <c r="DA1180">
        <v>4.75988875</v>
      </c>
      <c r="DB1180">
        <v>7.0570789170000001</v>
      </c>
      <c r="DC1180">
        <v>8</v>
      </c>
      <c r="DD1180">
        <v>0</v>
      </c>
      <c r="DE1180">
        <v>0</v>
      </c>
      <c r="DF1180">
        <v>4.969494611</v>
      </c>
      <c r="DG1180">
        <v>3.52920575</v>
      </c>
      <c r="DH1180">
        <v>3.4353741499999999</v>
      </c>
      <c r="DI1180">
        <v>9.709706143</v>
      </c>
      <c r="DJ1180">
        <v>5.2817479580000004</v>
      </c>
      <c r="DK1180">
        <v>6.8320079009999999</v>
      </c>
      <c r="DL1180">
        <v>5.1463616390000002</v>
      </c>
      <c r="DM1180">
        <v>5.6557339239999997</v>
      </c>
      <c r="DN1180">
        <v>5.4367190949999999</v>
      </c>
      <c r="DO1180">
        <v>6.21</v>
      </c>
      <c r="DP1180">
        <v>107</v>
      </c>
      <c r="DQ1180">
        <v>5.8807849870000002</v>
      </c>
      <c r="DR1180">
        <v>122</v>
      </c>
      <c r="DS1180">
        <v>4</v>
      </c>
    </row>
    <row r="1181" spans="1:123" x14ac:dyDescent="0.35">
      <c r="A1181">
        <v>2009</v>
      </c>
      <c r="B1181" t="s">
        <v>351</v>
      </c>
      <c r="C1181" t="s">
        <v>352</v>
      </c>
      <c r="D1181" t="s">
        <v>262</v>
      </c>
      <c r="E1181">
        <v>4.4000000000000004</v>
      </c>
      <c r="F1181">
        <v>4.9208337670000004</v>
      </c>
      <c r="G1181">
        <v>2.4922651999999998</v>
      </c>
      <c r="H1181">
        <v>3.9</v>
      </c>
      <c r="I1181">
        <v>0</v>
      </c>
      <c r="J1181">
        <v>10</v>
      </c>
      <c r="K1181">
        <v>10</v>
      </c>
      <c r="L1181">
        <v>7.5</v>
      </c>
      <c r="M1181">
        <v>10</v>
      </c>
      <c r="N1181">
        <v>10</v>
      </c>
      <c r="O1181">
        <v>9.5</v>
      </c>
      <c r="P1181">
        <v>10</v>
      </c>
      <c r="Q1181">
        <v>10</v>
      </c>
      <c r="T1181">
        <v>10</v>
      </c>
      <c r="U1181">
        <v>10</v>
      </c>
      <c r="V1181">
        <v>6.5</v>
      </c>
      <c r="W1181">
        <v>10</v>
      </c>
      <c r="X1181">
        <v>10</v>
      </c>
      <c r="Y1181">
        <v>10</v>
      </c>
      <c r="Z1181">
        <v>10</v>
      </c>
      <c r="AD1181">
        <v>10</v>
      </c>
      <c r="AE1181">
        <v>8.1944444440000002</v>
      </c>
      <c r="AF1181">
        <v>9.0972222219999992</v>
      </c>
      <c r="AS1181">
        <v>0</v>
      </c>
      <c r="AT1181">
        <v>10</v>
      </c>
      <c r="AU1181">
        <v>6.6666666670000003</v>
      </c>
      <c r="AV1181">
        <v>5.25</v>
      </c>
      <c r="AZ1181">
        <v>5.4791666670000003</v>
      </c>
      <c r="BD1181">
        <v>10</v>
      </c>
      <c r="BE1181">
        <v>10</v>
      </c>
      <c r="BF1181">
        <v>10</v>
      </c>
      <c r="BG1181">
        <v>10</v>
      </c>
      <c r="BI1181">
        <v>10</v>
      </c>
      <c r="BJ1181">
        <v>6.9220486110000001</v>
      </c>
      <c r="BK1181">
        <v>85</v>
      </c>
      <c r="BL1181">
        <v>8.6999999999999993</v>
      </c>
      <c r="BM1181">
        <v>9.1984674099999992</v>
      </c>
      <c r="BN1181">
        <v>8</v>
      </c>
      <c r="BO1181">
        <v>8</v>
      </c>
      <c r="BP1181">
        <v>8</v>
      </c>
      <c r="BQ1181">
        <v>8</v>
      </c>
      <c r="BR1181">
        <v>8.4746168520000005</v>
      </c>
      <c r="BS1181">
        <v>3.3100276850000001</v>
      </c>
      <c r="BT1181">
        <v>3.4677411509999998</v>
      </c>
      <c r="BU1181">
        <v>5.1230768979999999</v>
      </c>
      <c r="BV1181">
        <v>4.1666666670000003</v>
      </c>
      <c r="BW1181">
        <v>2.5</v>
      </c>
      <c r="BX1181">
        <v>3.833383955</v>
      </c>
      <c r="BY1181">
        <v>8.1650209359999995</v>
      </c>
      <c r="BZ1181">
        <v>4.247473973</v>
      </c>
      <c r="CA1181">
        <v>1.2720560379999999</v>
      </c>
      <c r="CB1181">
        <v>1</v>
      </c>
      <c r="CC1181">
        <v>4.0094941449999997</v>
      </c>
      <c r="CD1181">
        <v>8.4129306039999996</v>
      </c>
      <c r="CE1181">
        <v>8.8997594979999999</v>
      </c>
      <c r="CF1181">
        <v>9.7888099410000002</v>
      </c>
      <c r="CG1181">
        <v>10</v>
      </c>
      <c r="CH1181">
        <v>9.2753750109999995</v>
      </c>
      <c r="CI1181">
        <v>8.92</v>
      </c>
      <c r="CJ1181">
        <v>8.82</v>
      </c>
      <c r="CK1181">
        <v>6.6723999999999997</v>
      </c>
      <c r="CL1181">
        <v>8.137466667</v>
      </c>
      <c r="CM1181">
        <v>6.3130697040000001</v>
      </c>
      <c r="CN1181">
        <v>8.3663576079999995</v>
      </c>
      <c r="CO1181">
        <v>7.3397136559999998</v>
      </c>
      <c r="CP1181">
        <v>10</v>
      </c>
      <c r="CQ1181">
        <v>6.9455950380000004</v>
      </c>
      <c r="CR1181">
        <v>4.615384615</v>
      </c>
      <c r="CS1181">
        <v>3.3187692389999999</v>
      </c>
      <c r="CT1181">
        <v>4.9599162970000004</v>
      </c>
      <c r="CU1181">
        <v>7.6092741549999996</v>
      </c>
      <c r="CV1181">
        <v>10</v>
      </c>
      <c r="CW1181">
        <v>9.8798798800000007</v>
      </c>
      <c r="CX1181">
        <v>10</v>
      </c>
      <c r="CY1181">
        <v>9.9599599600000008</v>
      </c>
      <c r="CZ1181">
        <v>6.6666666670000003</v>
      </c>
      <c r="DA1181">
        <v>6.5056490399999998</v>
      </c>
      <c r="DB1181">
        <v>7.6951059949999996</v>
      </c>
      <c r="DC1181">
        <v>6</v>
      </c>
      <c r="DD1181">
        <v>2.0537508519999998</v>
      </c>
      <c r="DE1181">
        <v>10</v>
      </c>
      <c r="DF1181">
        <v>6.486862092</v>
      </c>
      <c r="DG1181">
        <v>4.0561098629999996</v>
      </c>
      <c r="DH1181">
        <v>6.3141025639999997</v>
      </c>
      <c r="DI1181">
        <v>8.9731825050000005</v>
      </c>
      <c r="DJ1181">
        <v>4.8711603950000004</v>
      </c>
      <c r="DK1181">
        <v>8.0805935069999997</v>
      </c>
      <c r="DL1181">
        <v>6.41301553</v>
      </c>
      <c r="DM1181">
        <v>6.451360727</v>
      </c>
      <c r="DN1181">
        <v>7.6327275930000003</v>
      </c>
      <c r="DO1181">
        <v>7.4</v>
      </c>
      <c r="DP1181">
        <v>31</v>
      </c>
      <c r="DQ1181">
        <v>7.1610243059999998</v>
      </c>
      <c r="DR1181">
        <v>67</v>
      </c>
      <c r="DS1181">
        <v>2</v>
      </c>
    </row>
    <row r="1182" spans="1:123" x14ac:dyDescent="0.35">
      <c r="A1182">
        <v>2009</v>
      </c>
      <c r="B1182" t="s">
        <v>353</v>
      </c>
      <c r="C1182" t="s">
        <v>354</v>
      </c>
      <c r="D1182" t="s">
        <v>253</v>
      </c>
      <c r="E1182">
        <v>8.0333333329999999</v>
      </c>
      <c r="F1182">
        <v>7.0721140289999997</v>
      </c>
      <c r="G1182">
        <v>7.481764847</v>
      </c>
      <c r="H1182">
        <v>7.5</v>
      </c>
      <c r="I1182">
        <v>7.9039249009999999</v>
      </c>
      <c r="J1182">
        <v>10</v>
      </c>
      <c r="K1182">
        <v>10</v>
      </c>
      <c r="L1182">
        <v>7.5</v>
      </c>
      <c r="M1182">
        <v>10</v>
      </c>
      <c r="N1182">
        <v>10</v>
      </c>
      <c r="O1182">
        <v>9.5</v>
      </c>
      <c r="P1182">
        <v>10</v>
      </c>
      <c r="Q1182">
        <v>10</v>
      </c>
      <c r="T1182">
        <v>10</v>
      </c>
      <c r="U1182">
        <v>10</v>
      </c>
      <c r="V1182">
        <v>9.1346416339999994</v>
      </c>
      <c r="W1182">
        <v>10</v>
      </c>
      <c r="X1182">
        <v>10</v>
      </c>
      <c r="Y1182">
        <v>10</v>
      </c>
      <c r="Z1182">
        <v>10</v>
      </c>
      <c r="AA1182">
        <v>10</v>
      </c>
      <c r="AB1182">
        <v>10</v>
      </c>
      <c r="AC1182">
        <v>10</v>
      </c>
      <c r="AD1182">
        <v>9.4444444440000002</v>
      </c>
      <c r="AE1182">
        <v>8.75</v>
      </c>
      <c r="AF1182">
        <v>9.3981481480000006</v>
      </c>
      <c r="AG1182">
        <v>10</v>
      </c>
      <c r="AH1182">
        <v>10</v>
      </c>
      <c r="AI1182">
        <v>10</v>
      </c>
      <c r="AJ1182">
        <v>10</v>
      </c>
      <c r="AK1182">
        <v>10</v>
      </c>
      <c r="AL1182">
        <v>10</v>
      </c>
      <c r="AM1182">
        <v>10</v>
      </c>
      <c r="AN1182">
        <v>10</v>
      </c>
      <c r="AO1182">
        <v>10</v>
      </c>
      <c r="AP1182">
        <v>10</v>
      </c>
      <c r="AQ1182">
        <v>10</v>
      </c>
      <c r="AR1182">
        <v>10</v>
      </c>
      <c r="AS1182">
        <v>10</v>
      </c>
      <c r="AT1182">
        <v>10</v>
      </c>
      <c r="AU1182">
        <v>8.6666666669999994</v>
      </c>
      <c r="AV1182">
        <v>8.5</v>
      </c>
      <c r="AW1182">
        <v>10</v>
      </c>
      <c r="AX1182">
        <v>10</v>
      </c>
      <c r="AY1182">
        <v>10</v>
      </c>
      <c r="AZ1182">
        <v>9.5952380949999991</v>
      </c>
      <c r="BD1182">
        <v>10</v>
      </c>
      <c r="BE1182">
        <v>10</v>
      </c>
      <c r="BF1182">
        <v>10</v>
      </c>
      <c r="BG1182">
        <v>10</v>
      </c>
      <c r="BI1182">
        <v>10</v>
      </c>
      <c r="BJ1182">
        <v>9.0579990329999998</v>
      </c>
      <c r="BK1182">
        <v>16</v>
      </c>
      <c r="BL1182">
        <v>3.1647058819999998</v>
      </c>
      <c r="BM1182">
        <v>6.174386921</v>
      </c>
      <c r="BN1182">
        <v>6</v>
      </c>
      <c r="BO1182">
        <v>9</v>
      </c>
      <c r="BP1182">
        <v>4</v>
      </c>
      <c r="BQ1182">
        <v>6.5</v>
      </c>
      <c r="BR1182">
        <v>5.459773201</v>
      </c>
      <c r="BS1182">
        <v>7.4255530509999996</v>
      </c>
      <c r="BT1182">
        <v>5.3866310190000002</v>
      </c>
      <c r="BU1182">
        <v>7.2180002889999999</v>
      </c>
      <c r="BV1182">
        <v>8.3333333330000006</v>
      </c>
      <c r="BW1182">
        <v>6.6666666670000003</v>
      </c>
      <c r="BX1182">
        <v>5.6636334919999998</v>
      </c>
      <c r="BY1182">
        <v>9.4954581059999992</v>
      </c>
      <c r="BZ1182">
        <v>7.306200789</v>
      </c>
      <c r="CA1182">
        <v>7.8408962620000002</v>
      </c>
      <c r="CB1182">
        <v>1</v>
      </c>
      <c r="CC1182">
        <v>7.2595970010000004</v>
      </c>
      <c r="CD1182">
        <v>9.5610876410000003</v>
      </c>
      <c r="CE1182">
        <v>8.4926486800000003</v>
      </c>
      <c r="CF1182">
        <v>9.9831427089999991</v>
      </c>
      <c r="CG1182">
        <v>10</v>
      </c>
      <c r="CH1182">
        <v>9.5092197570000003</v>
      </c>
      <c r="CI1182">
        <v>9.44</v>
      </c>
      <c r="CJ1182">
        <v>8.94</v>
      </c>
      <c r="CK1182">
        <v>6.29</v>
      </c>
      <c r="CL1182">
        <v>8.2233333329999994</v>
      </c>
      <c r="CM1182">
        <v>7.7115654969999996</v>
      </c>
      <c r="CN1182">
        <v>9.4331647079999996</v>
      </c>
      <c r="CO1182">
        <v>8.5723651019999991</v>
      </c>
      <c r="CP1182">
        <v>10</v>
      </c>
      <c r="CQ1182">
        <v>7.2783071279999998</v>
      </c>
      <c r="CR1182">
        <v>6.923076923</v>
      </c>
      <c r="CS1182">
        <v>6.4162871959999999</v>
      </c>
      <c r="CT1182">
        <v>6.8725570820000002</v>
      </c>
      <c r="CU1182">
        <v>8.4170638800000006</v>
      </c>
      <c r="CV1182">
        <v>10</v>
      </c>
      <c r="CW1182">
        <v>9.9301366610000006</v>
      </c>
      <c r="CX1182">
        <v>10</v>
      </c>
      <c r="CY1182">
        <v>9.9767122199999996</v>
      </c>
      <c r="CZ1182">
        <v>6.6666666670000003</v>
      </c>
      <c r="DA1182">
        <v>5.2218961820000001</v>
      </c>
      <c r="DB1182">
        <v>8.3695257949999995</v>
      </c>
      <c r="DC1182">
        <v>4</v>
      </c>
      <c r="DD1182">
        <v>8.3930918390000002</v>
      </c>
      <c r="DE1182">
        <v>3</v>
      </c>
      <c r="DF1182">
        <v>5.9418634140000002</v>
      </c>
      <c r="DG1182">
        <v>5.5851839730000004</v>
      </c>
      <c r="DH1182">
        <v>5.3271028039999999</v>
      </c>
      <c r="DI1182">
        <v>9.6716683840000002</v>
      </c>
      <c r="DJ1182">
        <v>7.2558464699999998</v>
      </c>
      <c r="DK1182">
        <v>8.6798193020000003</v>
      </c>
      <c r="DL1182">
        <v>9.0920445559999994</v>
      </c>
      <c r="DM1182">
        <v>7.6019442479999997</v>
      </c>
      <c r="DN1182">
        <v>7.8401732940000004</v>
      </c>
      <c r="DO1182">
        <v>7.7</v>
      </c>
      <c r="DP1182">
        <v>14</v>
      </c>
      <c r="DQ1182">
        <v>8.3789995160000004</v>
      </c>
      <c r="DR1182">
        <v>12</v>
      </c>
      <c r="DS1182">
        <v>1</v>
      </c>
    </row>
    <row r="1183" spans="1:123" x14ac:dyDescent="0.35">
      <c r="A1183">
        <v>2009</v>
      </c>
      <c r="B1183" t="s">
        <v>355</v>
      </c>
      <c r="C1183" t="s">
        <v>356</v>
      </c>
      <c r="D1183" t="s">
        <v>259</v>
      </c>
      <c r="E1183">
        <v>4</v>
      </c>
      <c r="F1183">
        <v>4.5503186329999998</v>
      </c>
      <c r="G1183">
        <v>4.9222093989999998</v>
      </c>
      <c r="H1183">
        <v>4.5</v>
      </c>
      <c r="I1183">
        <v>6.6164235590000002</v>
      </c>
      <c r="J1183">
        <v>10</v>
      </c>
      <c r="K1183">
        <v>7.9902341689999998</v>
      </c>
      <c r="L1183">
        <v>3.75</v>
      </c>
      <c r="M1183">
        <v>9.9492680470000003</v>
      </c>
      <c r="N1183">
        <v>10</v>
      </c>
      <c r="O1183">
        <v>8.3379004430000005</v>
      </c>
      <c r="P1183">
        <v>2</v>
      </c>
      <c r="Q1183">
        <v>10</v>
      </c>
      <c r="T1183">
        <v>5</v>
      </c>
      <c r="U1183">
        <v>5.6666666670000003</v>
      </c>
      <c r="V1183">
        <v>6.8736635560000003</v>
      </c>
      <c r="W1183">
        <v>10</v>
      </c>
      <c r="X1183">
        <v>0</v>
      </c>
      <c r="Y1183">
        <v>10</v>
      </c>
      <c r="Z1183">
        <v>6.6666666670000003</v>
      </c>
      <c r="AA1183">
        <v>7.5</v>
      </c>
      <c r="AB1183">
        <v>6.6666666670000003</v>
      </c>
      <c r="AC1183">
        <v>7.0833333329999997</v>
      </c>
      <c r="AD1183">
        <v>8.9266666669999992</v>
      </c>
      <c r="AE1183">
        <v>5.4166666670000003</v>
      </c>
      <c r="AF1183">
        <v>7.142222222</v>
      </c>
      <c r="AG1183">
        <v>2.5</v>
      </c>
      <c r="AH1183">
        <v>2.5</v>
      </c>
      <c r="AI1183">
        <v>0</v>
      </c>
      <c r="AJ1183">
        <v>0</v>
      </c>
      <c r="AK1183">
        <v>0</v>
      </c>
      <c r="AL1183">
        <v>2.5</v>
      </c>
      <c r="AM1183">
        <v>0</v>
      </c>
      <c r="AN1183">
        <v>1.25</v>
      </c>
      <c r="AO1183">
        <v>7.5</v>
      </c>
      <c r="AP1183">
        <v>3.3333333330000001</v>
      </c>
      <c r="AQ1183">
        <v>5.4166666670000003</v>
      </c>
      <c r="AR1183">
        <v>2.3333333330000001</v>
      </c>
      <c r="AS1183">
        <v>10</v>
      </c>
      <c r="AT1183">
        <v>9.5317050489999993</v>
      </c>
      <c r="AU1183">
        <v>1</v>
      </c>
      <c r="AV1183">
        <v>1.75</v>
      </c>
      <c r="AW1183">
        <v>6.6666666670000003</v>
      </c>
      <c r="AX1183">
        <v>6.6666666670000003</v>
      </c>
      <c r="AY1183">
        <v>0</v>
      </c>
      <c r="AZ1183">
        <v>5.0878626259999997</v>
      </c>
      <c r="BD1183">
        <v>5</v>
      </c>
      <c r="BE1183">
        <v>0</v>
      </c>
      <c r="BF1183">
        <v>0</v>
      </c>
      <c r="BG1183">
        <v>0</v>
      </c>
      <c r="BI1183">
        <v>2.5</v>
      </c>
      <c r="BJ1183">
        <v>5.2164243739999998</v>
      </c>
      <c r="BK1183">
        <v>138</v>
      </c>
      <c r="BL1183">
        <v>9.2411764709999993</v>
      </c>
      <c r="BM1183">
        <v>8.6574931880000001</v>
      </c>
      <c r="BN1183">
        <v>0</v>
      </c>
      <c r="BO1183">
        <v>7</v>
      </c>
      <c r="BQ1183">
        <v>7</v>
      </c>
      <c r="BR1183">
        <v>6.2246674149999999</v>
      </c>
      <c r="BS1183">
        <v>3.7649430879999999</v>
      </c>
      <c r="BT1183">
        <v>4.338604557</v>
      </c>
      <c r="BU1183">
        <v>5.9044766580000001</v>
      </c>
      <c r="BV1183">
        <v>1.6666666670000001</v>
      </c>
      <c r="BW1183">
        <v>7.5</v>
      </c>
      <c r="BX1183">
        <v>4.8684801919999998</v>
      </c>
      <c r="BY1183">
        <v>8.5348376649999995</v>
      </c>
      <c r="BZ1183">
        <v>5.6600332020000002</v>
      </c>
      <c r="CA1183">
        <v>6.9875018249999998</v>
      </c>
      <c r="CB1183">
        <v>0.96296296299999995</v>
      </c>
      <c r="CC1183">
        <v>5.3682177449999999</v>
      </c>
      <c r="CD1183">
        <v>8.3881086640000007</v>
      </c>
      <c r="CE1183">
        <v>6.3715345289999998</v>
      </c>
      <c r="CF1183">
        <v>8.3063328419999998</v>
      </c>
      <c r="CG1183">
        <v>0</v>
      </c>
      <c r="CH1183">
        <v>5.7664940089999996</v>
      </c>
      <c r="CI1183">
        <v>4.0333333329999999</v>
      </c>
      <c r="CJ1183">
        <v>6.54</v>
      </c>
      <c r="CK1183">
        <v>5.3635999999999999</v>
      </c>
      <c r="CL1183">
        <v>5.3123111109999996</v>
      </c>
      <c r="CM1183">
        <v>5.0822766579999996</v>
      </c>
      <c r="CN1183">
        <v>3.665527237</v>
      </c>
      <c r="CO1183">
        <v>4.3739019470000002</v>
      </c>
      <c r="CP1183">
        <v>10</v>
      </c>
      <c r="CQ1183">
        <v>3.9592683289999999</v>
      </c>
      <c r="CR1183">
        <v>0</v>
      </c>
      <c r="CS1183">
        <v>0.22125128299999999</v>
      </c>
      <c r="CT1183">
        <v>1.3935065369999999</v>
      </c>
      <c r="CU1183">
        <v>5.2699298990000001</v>
      </c>
      <c r="CV1183">
        <v>2</v>
      </c>
      <c r="CW1183">
        <v>7.5517448509999996</v>
      </c>
      <c r="CX1183">
        <v>5</v>
      </c>
      <c r="CY1183">
        <v>4.8505816169999996</v>
      </c>
      <c r="CZ1183">
        <v>6.6666666670000003</v>
      </c>
      <c r="DA1183">
        <v>4.5713337630000002</v>
      </c>
      <c r="DB1183">
        <v>7.2742572369999996</v>
      </c>
      <c r="DC1183">
        <v>10</v>
      </c>
      <c r="DD1183">
        <v>7.0863753120000004</v>
      </c>
      <c r="DE1183">
        <v>10</v>
      </c>
      <c r="DF1183">
        <v>7.5997721629999999</v>
      </c>
      <c r="DG1183">
        <v>4.7071935959999998</v>
      </c>
      <c r="DH1183">
        <v>4.5625</v>
      </c>
      <c r="DI1183">
        <v>8.3582344020000008</v>
      </c>
      <c r="DJ1183">
        <v>4.3213189879999998</v>
      </c>
      <c r="DK1183">
        <v>8.0724270429999994</v>
      </c>
      <c r="DL1183">
        <v>7.7805533589999998</v>
      </c>
      <c r="DM1183">
        <v>6.3003712319999998</v>
      </c>
      <c r="DN1183">
        <v>6.2502416710000004</v>
      </c>
      <c r="DO1183">
        <v>5.78</v>
      </c>
      <c r="DP1183">
        <v>126</v>
      </c>
      <c r="DQ1183">
        <v>5.498212187</v>
      </c>
      <c r="DR1183">
        <v>132</v>
      </c>
      <c r="DS1183">
        <v>4</v>
      </c>
    </row>
    <row r="1184" spans="1:123" x14ac:dyDescent="0.35">
      <c r="A1184">
        <v>2009</v>
      </c>
      <c r="B1184" t="s">
        <v>357</v>
      </c>
      <c r="C1184" t="s">
        <v>358</v>
      </c>
      <c r="D1184" t="s">
        <v>268</v>
      </c>
      <c r="H1184">
        <v>4.3430080000000002</v>
      </c>
      <c r="I1184">
        <v>8.6384449159999992</v>
      </c>
      <c r="J1184">
        <v>10</v>
      </c>
      <c r="K1184">
        <v>10</v>
      </c>
      <c r="M1184">
        <v>10</v>
      </c>
      <c r="N1184">
        <v>10</v>
      </c>
      <c r="O1184">
        <v>10</v>
      </c>
      <c r="P1184">
        <v>10</v>
      </c>
      <c r="Q1184">
        <v>10</v>
      </c>
      <c r="T1184">
        <v>10</v>
      </c>
      <c r="U1184">
        <v>10</v>
      </c>
      <c r="V1184">
        <v>9.5461483049999991</v>
      </c>
      <c r="W1184">
        <v>5</v>
      </c>
      <c r="X1184">
        <v>10</v>
      </c>
      <c r="Y1184">
        <v>10</v>
      </c>
      <c r="Z1184">
        <v>8.3333333330000006</v>
      </c>
      <c r="AD1184">
        <v>7.693333333</v>
      </c>
      <c r="AE1184">
        <v>7.0361111110000003</v>
      </c>
      <c r="AF1184">
        <v>7.3647222220000002</v>
      </c>
      <c r="AS1184">
        <v>10</v>
      </c>
      <c r="AT1184">
        <v>10</v>
      </c>
      <c r="AU1184">
        <v>4.6666666670000003</v>
      </c>
      <c r="AV1184">
        <v>3.25</v>
      </c>
      <c r="AZ1184">
        <v>6.9791666670000003</v>
      </c>
      <c r="BD1184">
        <v>10</v>
      </c>
      <c r="BE1184">
        <v>10</v>
      </c>
      <c r="BF1184">
        <v>10</v>
      </c>
      <c r="BG1184">
        <v>10</v>
      </c>
      <c r="BI1184">
        <v>10</v>
      </c>
      <c r="BJ1184">
        <v>7.5569418539999997</v>
      </c>
      <c r="BK1184">
        <v>65</v>
      </c>
      <c r="BL1184">
        <v>6.3205882349999998</v>
      </c>
      <c r="BM1184">
        <v>8.6866485010000005</v>
      </c>
      <c r="BN1184">
        <v>8</v>
      </c>
      <c r="BO1184">
        <v>7</v>
      </c>
      <c r="BP1184">
        <v>7</v>
      </c>
      <c r="BQ1184">
        <v>7</v>
      </c>
      <c r="BR1184">
        <v>7.5018091839999999</v>
      </c>
      <c r="BT1184">
        <v>4.2</v>
      </c>
      <c r="BV1184">
        <v>5.7</v>
      </c>
      <c r="BX1184">
        <v>5.1090616600000001</v>
      </c>
      <c r="BY1184">
        <v>8.057429376</v>
      </c>
      <c r="CB1184">
        <v>0.92592592600000001</v>
      </c>
      <c r="CC1184">
        <v>5.5530441379999997</v>
      </c>
      <c r="CD1184">
        <v>9.0286496459999999</v>
      </c>
      <c r="CE1184">
        <v>8.7391090850000008</v>
      </c>
      <c r="CF1184">
        <v>9.2628320500000001</v>
      </c>
      <c r="CG1184">
        <v>0</v>
      </c>
      <c r="CH1184">
        <v>6.7576476950000002</v>
      </c>
      <c r="CI1184">
        <v>7.733333333</v>
      </c>
      <c r="CJ1184">
        <v>7.6</v>
      </c>
      <c r="CK1184">
        <v>0</v>
      </c>
      <c r="CL1184">
        <v>5.1111111109999996</v>
      </c>
      <c r="CN1184">
        <v>6.883841501</v>
      </c>
      <c r="CO1184">
        <v>6.883841501</v>
      </c>
      <c r="CP1184">
        <v>10</v>
      </c>
      <c r="CR1184">
        <v>0</v>
      </c>
      <c r="CS1184">
        <v>8.9606769469999996</v>
      </c>
      <c r="CT1184">
        <v>4.4803384729999998</v>
      </c>
      <c r="CU1184">
        <v>6.6188227709999996</v>
      </c>
      <c r="CV1184">
        <v>10</v>
      </c>
      <c r="CW1184">
        <v>8.7980980980000005</v>
      </c>
      <c r="CX1184">
        <v>10</v>
      </c>
      <c r="CY1184">
        <v>9.5993660330000008</v>
      </c>
      <c r="CZ1184">
        <v>7.766666667</v>
      </c>
      <c r="DC1184">
        <v>10</v>
      </c>
      <c r="DD1184">
        <v>8.1458751990000007</v>
      </c>
      <c r="DE1184">
        <v>10</v>
      </c>
      <c r="DF1184">
        <v>8.9781354659999995</v>
      </c>
      <c r="DI1184">
        <v>8.2772332479999999</v>
      </c>
      <c r="DK1184">
        <v>8.6318337540000005</v>
      </c>
      <c r="DL1184">
        <v>8.1728797859999993</v>
      </c>
      <c r="DM1184">
        <v>8.3606489289999999</v>
      </c>
      <c r="DN1184">
        <v>8.9793834760000006</v>
      </c>
      <c r="DO1184">
        <v>7.08</v>
      </c>
      <c r="DP1184">
        <v>59</v>
      </c>
      <c r="DQ1184">
        <v>7.3184709269999999</v>
      </c>
      <c r="DR1184">
        <v>56</v>
      </c>
      <c r="DS1184">
        <v>2</v>
      </c>
    </row>
    <row r="1185" spans="1:123" x14ac:dyDescent="0.35">
      <c r="A1185">
        <v>2009</v>
      </c>
      <c r="B1185" t="s">
        <v>359</v>
      </c>
      <c r="C1185" t="s">
        <v>360</v>
      </c>
      <c r="D1185" t="s">
        <v>271</v>
      </c>
      <c r="E1185">
        <v>9.6666666669999994</v>
      </c>
      <c r="F1185">
        <v>7.8844386719999999</v>
      </c>
      <c r="G1185">
        <v>8.6739846109999998</v>
      </c>
      <c r="H1185">
        <v>8.6999999999999993</v>
      </c>
      <c r="I1185">
        <v>9.1015687730000003</v>
      </c>
      <c r="J1185">
        <v>10</v>
      </c>
      <c r="K1185">
        <v>10</v>
      </c>
      <c r="L1185">
        <v>10</v>
      </c>
      <c r="M1185">
        <v>10</v>
      </c>
      <c r="N1185">
        <v>10</v>
      </c>
      <c r="O1185">
        <v>10</v>
      </c>
      <c r="P1185">
        <v>10</v>
      </c>
      <c r="Q1185">
        <v>10</v>
      </c>
      <c r="T1185">
        <v>10</v>
      </c>
      <c r="U1185">
        <v>10</v>
      </c>
      <c r="V1185">
        <v>9.7005229239999995</v>
      </c>
      <c r="W1185">
        <v>10</v>
      </c>
      <c r="X1185">
        <v>10</v>
      </c>
      <c r="Y1185">
        <v>10</v>
      </c>
      <c r="Z1185">
        <v>10</v>
      </c>
      <c r="AA1185">
        <v>10</v>
      </c>
      <c r="AB1185">
        <v>10</v>
      </c>
      <c r="AC1185">
        <v>10</v>
      </c>
      <c r="AD1185">
        <v>9.1288888890000006</v>
      </c>
      <c r="AE1185">
        <v>8.9333333330000002</v>
      </c>
      <c r="AF1185">
        <v>9.3540740739999997</v>
      </c>
      <c r="AG1185">
        <v>10</v>
      </c>
      <c r="AH1185">
        <v>10</v>
      </c>
      <c r="AI1185">
        <v>10</v>
      </c>
      <c r="AJ1185">
        <v>10</v>
      </c>
      <c r="AK1185">
        <v>10</v>
      </c>
      <c r="AL1185">
        <v>10</v>
      </c>
      <c r="AM1185">
        <v>10</v>
      </c>
      <c r="AN1185">
        <v>10</v>
      </c>
      <c r="AO1185">
        <v>10</v>
      </c>
      <c r="AP1185">
        <v>10</v>
      </c>
      <c r="AQ1185">
        <v>10</v>
      </c>
      <c r="AR1185">
        <v>10</v>
      </c>
      <c r="AS1185">
        <v>10</v>
      </c>
      <c r="AT1185">
        <v>10</v>
      </c>
      <c r="AU1185">
        <v>9</v>
      </c>
      <c r="AV1185">
        <v>9.25</v>
      </c>
      <c r="AW1185">
        <v>10</v>
      </c>
      <c r="AX1185">
        <v>10</v>
      </c>
      <c r="AY1185">
        <v>10</v>
      </c>
      <c r="AZ1185">
        <v>9.75</v>
      </c>
      <c r="BD1185">
        <v>10</v>
      </c>
      <c r="BE1185">
        <v>10</v>
      </c>
      <c r="BF1185">
        <v>10</v>
      </c>
      <c r="BG1185">
        <v>10</v>
      </c>
      <c r="BI1185">
        <v>10</v>
      </c>
      <c r="BJ1185">
        <v>9.5105381389999994</v>
      </c>
      <c r="BK1185">
        <v>1</v>
      </c>
      <c r="BL1185">
        <v>2.5357433970000001</v>
      </c>
      <c r="BM1185">
        <v>3.7651226160000002</v>
      </c>
      <c r="BN1185">
        <v>8</v>
      </c>
      <c r="BO1185">
        <v>4</v>
      </c>
      <c r="BP1185">
        <v>3</v>
      </c>
      <c r="BQ1185">
        <v>3.5</v>
      </c>
      <c r="BR1185">
        <v>4.450216503</v>
      </c>
      <c r="BS1185">
        <v>8.8788835739999996</v>
      </c>
      <c r="BT1185">
        <v>7.5061796940000001</v>
      </c>
      <c r="BU1185">
        <v>9.0200625609999996</v>
      </c>
      <c r="BV1185">
        <v>10</v>
      </c>
      <c r="BW1185">
        <v>10</v>
      </c>
      <c r="BX1185">
        <v>6.8303511060000002</v>
      </c>
      <c r="BY1185">
        <v>8.4205657259999995</v>
      </c>
      <c r="BZ1185">
        <v>9.3971663880000005</v>
      </c>
      <c r="CA1185">
        <v>8.7292969110000005</v>
      </c>
      <c r="CB1185">
        <v>1</v>
      </c>
      <c r="CC1185">
        <v>8.7536117729999994</v>
      </c>
      <c r="CD1185">
        <v>8.6368932669999996</v>
      </c>
      <c r="CE1185">
        <v>9.5791481269999998</v>
      </c>
      <c r="CF1185">
        <v>10</v>
      </c>
      <c r="CG1185">
        <v>10</v>
      </c>
      <c r="CH1185">
        <v>9.5540103490000003</v>
      </c>
      <c r="CI1185">
        <v>9.44</v>
      </c>
      <c r="CJ1185">
        <v>8.94</v>
      </c>
      <c r="CK1185">
        <v>6.29</v>
      </c>
      <c r="CL1185">
        <v>8.2233333329999994</v>
      </c>
      <c r="CM1185">
        <v>8.2229715270000003</v>
      </c>
      <c r="CN1185">
        <v>8.9943036719999991</v>
      </c>
      <c r="CO1185">
        <v>8.6086375989999997</v>
      </c>
      <c r="CP1185">
        <v>10</v>
      </c>
      <c r="CQ1185">
        <v>8.0065349640000001</v>
      </c>
      <c r="CR1185">
        <v>3.076923077</v>
      </c>
      <c r="CS1185">
        <v>6.4162871959999999</v>
      </c>
      <c r="CT1185">
        <v>5.8332484119999997</v>
      </c>
      <c r="CU1185">
        <v>8.1663048360000001</v>
      </c>
      <c r="CV1185">
        <v>10</v>
      </c>
      <c r="CW1185">
        <v>9.4381097839999999</v>
      </c>
      <c r="CX1185">
        <v>10</v>
      </c>
      <c r="CY1185">
        <v>9.8127032609999993</v>
      </c>
      <c r="CZ1185">
        <v>3.9</v>
      </c>
      <c r="DA1185">
        <v>4.8326453599999999</v>
      </c>
      <c r="DB1185">
        <v>3.5556442590000001</v>
      </c>
      <c r="DC1185">
        <v>8</v>
      </c>
      <c r="DD1185">
        <v>10</v>
      </c>
      <c r="DE1185">
        <v>3</v>
      </c>
      <c r="DF1185">
        <v>5.5480482699999998</v>
      </c>
      <c r="DG1185">
        <v>5.5383866079999997</v>
      </c>
      <c r="DH1185">
        <v>3.7908496729999999</v>
      </c>
      <c r="DI1185">
        <v>9.5143135040000004</v>
      </c>
      <c r="DJ1185">
        <v>9.1929782160000002</v>
      </c>
      <c r="DK1185">
        <v>9.6004190020000006</v>
      </c>
      <c r="DL1185">
        <v>7.2761336679999999</v>
      </c>
      <c r="DM1185">
        <v>7.4855134449999996</v>
      </c>
      <c r="DN1185">
        <v>7.6154216589999999</v>
      </c>
      <c r="DO1185">
        <v>7.71</v>
      </c>
      <c r="DP1185">
        <v>13</v>
      </c>
      <c r="DQ1185">
        <v>8.6102690689999992</v>
      </c>
      <c r="DR1185">
        <v>6</v>
      </c>
      <c r="DS1185">
        <v>1</v>
      </c>
    </row>
    <row r="1186" spans="1:123" x14ac:dyDescent="0.35">
      <c r="A1186">
        <v>2009</v>
      </c>
      <c r="B1186" t="s">
        <v>361</v>
      </c>
      <c r="C1186" t="s">
        <v>362</v>
      </c>
      <c r="D1186" t="s">
        <v>271</v>
      </c>
      <c r="E1186">
        <v>7.3666666669999996</v>
      </c>
      <c r="F1186">
        <v>6.8357906499999999</v>
      </c>
      <c r="G1186">
        <v>6.8780257929999999</v>
      </c>
      <c r="H1186">
        <v>7</v>
      </c>
      <c r="I1186">
        <v>9.4774079520000001</v>
      </c>
      <c r="J1186">
        <v>10</v>
      </c>
      <c r="K1186">
        <v>10</v>
      </c>
      <c r="L1186">
        <v>10</v>
      </c>
      <c r="M1186">
        <v>10</v>
      </c>
      <c r="N1186">
        <v>9.96600061</v>
      </c>
      <c r="O1186">
        <v>9.9932001219999993</v>
      </c>
      <c r="P1186">
        <v>9.5</v>
      </c>
      <c r="Q1186">
        <v>10</v>
      </c>
      <c r="T1186">
        <v>10</v>
      </c>
      <c r="U1186">
        <v>9.8333333330000006</v>
      </c>
      <c r="V1186">
        <v>9.7679804689999994</v>
      </c>
      <c r="W1186">
        <v>10</v>
      </c>
      <c r="X1186">
        <v>10</v>
      </c>
      <c r="Y1186">
        <v>10</v>
      </c>
      <c r="Z1186">
        <v>10</v>
      </c>
      <c r="AA1186">
        <v>10</v>
      </c>
      <c r="AB1186">
        <v>10</v>
      </c>
      <c r="AC1186">
        <v>10</v>
      </c>
      <c r="AD1186">
        <v>9.5666666669999998</v>
      </c>
      <c r="AE1186">
        <v>7.5944444439999996</v>
      </c>
      <c r="AF1186">
        <v>9.0537037040000001</v>
      </c>
      <c r="AG1186">
        <v>10</v>
      </c>
      <c r="AH1186">
        <v>10</v>
      </c>
      <c r="AI1186">
        <v>10</v>
      </c>
      <c r="AJ1186">
        <v>10</v>
      </c>
      <c r="AK1186">
        <v>10</v>
      </c>
      <c r="AL1186">
        <v>10</v>
      </c>
      <c r="AM1186">
        <v>10</v>
      </c>
      <c r="AN1186">
        <v>10</v>
      </c>
      <c r="AO1186">
        <v>10</v>
      </c>
      <c r="AP1186">
        <v>6.6666666670000003</v>
      </c>
      <c r="AQ1186">
        <v>8.3333333330000006</v>
      </c>
      <c r="AR1186">
        <v>9.6666666669999994</v>
      </c>
      <c r="AS1186">
        <v>10</v>
      </c>
      <c r="AT1186">
        <v>10</v>
      </c>
      <c r="AU1186">
        <v>8</v>
      </c>
      <c r="AV1186">
        <v>7.5</v>
      </c>
      <c r="AW1186">
        <v>10</v>
      </c>
      <c r="AX1186">
        <v>10</v>
      </c>
      <c r="AY1186">
        <v>10</v>
      </c>
      <c r="AZ1186">
        <v>9.3571428569999995</v>
      </c>
      <c r="BD1186">
        <v>10</v>
      </c>
      <c r="BE1186">
        <v>10</v>
      </c>
      <c r="BF1186">
        <v>10</v>
      </c>
      <c r="BG1186">
        <v>10</v>
      </c>
      <c r="BI1186">
        <v>10</v>
      </c>
      <c r="BJ1186">
        <v>8.9997464399999991</v>
      </c>
      <c r="BK1186">
        <v>20</v>
      </c>
      <c r="BL1186">
        <v>3.034333121</v>
      </c>
      <c r="BM1186">
        <v>2.8385715970000001</v>
      </c>
      <c r="BN1186">
        <v>8</v>
      </c>
      <c r="BO1186">
        <v>6</v>
      </c>
      <c r="BP1186">
        <v>4</v>
      </c>
      <c r="BQ1186">
        <v>5</v>
      </c>
      <c r="BR1186">
        <v>4.7182261790000002</v>
      </c>
      <c r="BS1186">
        <v>6.3181894170000001</v>
      </c>
      <c r="BT1186">
        <v>6.5142194169999996</v>
      </c>
      <c r="BU1186">
        <v>8.0552886669999992</v>
      </c>
      <c r="BV1186">
        <v>9.1666666669999994</v>
      </c>
      <c r="BW1186">
        <v>8.3333333330000006</v>
      </c>
      <c r="BX1186">
        <v>6.9128327460000003</v>
      </c>
      <c r="BY1186">
        <v>6.8798064400000003</v>
      </c>
      <c r="BZ1186">
        <v>7.6627502500000002</v>
      </c>
      <c r="CA1186">
        <v>7.4280445830000001</v>
      </c>
      <c r="CB1186">
        <v>0.96296296299999995</v>
      </c>
      <c r="CC1186">
        <v>7.3361522030000001</v>
      </c>
      <c r="CD1186">
        <v>8.9900145420000008</v>
      </c>
      <c r="CE1186">
        <v>9.6691954429999996</v>
      </c>
      <c r="CF1186">
        <v>9.9832225319999992</v>
      </c>
      <c r="CG1186">
        <v>10</v>
      </c>
      <c r="CH1186">
        <v>9.6606081289999999</v>
      </c>
      <c r="CI1186">
        <v>9.44</v>
      </c>
      <c r="CJ1186">
        <v>8.94</v>
      </c>
      <c r="CK1186">
        <v>6.29</v>
      </c>
      <c r="CL1186">
        <v>8.2233333329999994</v>
      </c>
      <c r="CM1186">
        <v>6.9441839170000002</v>
      </c>
      <c r="CN1186">
        <v>8.723128655</v>
      </c>
      <c r="CO1186">
        <v>7.8336562860000001</v>
      </c>
      <c r="CP1186">
        <v>10</v>
      </c>
      <c r="CQ1186">
        <v>7.0713177920000003</v>
      </c>
      <c r="CR1186">
        <v>6.153846154</v>
      </c>
      <c r="CS1186">
        <v>6.4162871959999999</v>
      </c>
      <c r="CT1186">
        <v>6.5471503809999998</v>
      </c>
      <c r="CU1186">
        <v>8.1510350000000003</v>
      </c>
      <c r="CV1186">
        <v>10</v>
      </c>
      <c r="CW1186">
        <v>8.0900100310000003</v>
      </c>
      <c r="CX1186">
        <v>10</v>
      </c>
      <c r="CY1186">
        <v>9.3633366769999995</v>
      </c>
      <c r="CZ1186">
        <v>3.3333333330000001</v>
      </c>
      <c r="DA1186">
        <v>3.17504425</v>
      </c>
      <c r="DB1186">
        <v>7.1510716670000001</v>
      </c>
      <c r="DC1186">
        <v>4</v>
      </c>
      <c r="DD1186">
        <v>7.857455785</v>
      </c>
      <c r="DE1186">
        <v>10</v>
      </c>
      <c r="DF1186">
        <v>5.9194841729999998</v>
      </c>
      <c r="DG1186">
        <v>2.6862010000000001</v>
      </c>
      <c r="DH1186">
        <v>2.3507462690000001</v>
      </c>
      <c r="DI1186">
        <v>9.7664302579999998</v>
      </c>
      <c r="DJ1186">
        <v>7.5131565140000003</v>
      </c>
      <c r="DK1186">
        <v>8.6422785990000008</v>
      </c>
      <c r="DL1186">
        <v>8.5203689059999999</v>
      </c>
      <c r="DM1186">
        <v>6.5798635909999996</v>
      </c>
      <c r="DN1186">
        <v>7.2875614799999999</v>
      </c>
      <c r="DO1186">
        <v>7.43</v>
      </c>
      <c r="DP1186">
        <v>28</v>
      </c>
      <c r="DQ1186">
        <v>8.2148732199999994</v>
      </c>
      <c r="DR1186">
        <v>21</v>
      </c>
      <c r="DS1186">
        <v>1</v>
      </c>
    </row>
    <row r="1187" spans="1:123" x14ac:dyDescent="0.35">
      <c r="A1187">
        <v>2009</v>
      </c>
      <c r="B1187" t="s">
        <v>363</v>
      </c>
      <c r="C1187" t="s">
        <v>364</v>
      </c>
      <c r="D1187" t="s">
        <v>259</v>
      </c>
      <c r="H1187">
        <v>4.8055539999999999</v>
      </c>
      <c r="I1187">
        <v>6.512964523</v>
      </c>
      <c r="J1187">
        <v>10</v>
      </c>
      <c r="K1187">
        <v>10</v>
      </c>
      <c r="L1187">
        <v>7.5</v>
      </c>
      <c r="M1187">
        <v>10</v>
      </c>
      <c r="N1187">
        <v>10</v>
      </c>
      <c r="O1187">
        <v>9.5</v>
      </c>
      <c r="P1187">
        <v>10</v>
      </c>
      <c r="Q1187">
        <v>10</v>
      </c>
      <c r="T1187">
        <v>0</v>
      </c>
      <c r="U1187">
        <v>6.6666666670000003</v>
      </c>
      <c r="V1187">
        <v>7.5598770630000001</v>
      </c>
      <c r="W1187">
        <v>5</v>
      </c>
      <c r="X1187">
        <v>0</v>
      </c>
      <c r="Y1187">
        <v>5</v>
      </c>
      <c r="Z1187">
        <v>3.3333333330000001</v>
      </c>
      <c r="AA1187">
        <v>10</v>
      </c>
      <c r="AB1187">
        <v>6.6666666670000003</v>
      </c>
      <c r="AC1187">
        <v>8.3333333330000006</v>
      </c>
      <c r="AD1187">
        <v>8.3000000000000007</v>
      </c>
      <c r="AE1187">
        <v>7.45</v>
      </c>
      <c r="AF1187">
        <v>8.0277777780000008</v>
      </c>
      <c r="AG1187">
        <v>5</v>
      </c>
      <c r="AH1187">
        <v>5</v>
      </c>
      <c r="AI1187">
        <v>7.5</v>
      </c>
      <c r="AJ1187">
        <v>3.3333333330000001</v>
      </c>
      <c r="AK1187">
        <v>5.4166666670000003</v>
      </c>
      <c r="AL1187">
        <v>10</v>
      </c>
      <c r="AM1187">
        <v>6.6666666670000003</v>
      </c>
      <c r="AN1187">
        <v>8.3333333330000006</v>
      </c>
      <c r="AO1187">
        <v>10</v>
      </c>
      <c r="AP1187">
        <v>3.3333333330000001</v>
      </c>
      <c r="AQ1187">
        <v>6.6666666670000003</v>
      </c>
      <c r="AR1187">
        <v>6.0833333329999997</v>
      </c>
      <c r="AS1187">
        <v>10</v>
      </c>
      <c r="AT1187">
        <v>10</v>
      </c>
      <c r="AU1187">
        <v>2</v>
      </c>
      <c r="AV1187">
        <v>3.75</v>
      </c>
      <c r="AW1187">
        <v>10</v>
      </c>
      <c r="AX1187">
        <v>6.6666666670000003</v>
      </c>
      <c r="AY1187">
        <v>10</v>
      </c>
      <c r="AZ1187">
        <v>7.4880952379999997</v>
      </c>
      <c r="BD1187">
        <v>0</v>
      </c>
      <c r="BE1187">
        <v>10</v>
      </c>
      <c r="BF1187">
        <v>10</v>
      </c>
      <c r="BG1187">
        <v>10</v>
      </c>
      <c r="BI1187">
        <v>5</v>
      </c>
      <c r="BJ1187">
        <v>6.0846117340000001</v>
      </c>
      <c r="BK1187">
        <v>116</v>
      </c>
      <c r="BL1187">
        <v>5.6411764709999996</v>
      </c>
      <c r="BM1187">
        <v>9.8092643049999992</v>
      </c>
      <c r="BN1187">
        <v>7</v>
      </c>
      <c r="BO1187">
        <v>1</v>
      </c>
      <c r="BP1187">
        <v>1</v>
      </c>
      <c r="BQ1187">
        <v>1</v>
      </c>
      <c r="BR1187">
        <v>5.8626101940000002</v>
      </c>
      <c r="BT1187">
        <v>4.7</v>
      </c>
      <c r="BV1187">
        <v>3.3333333330000001</v>
      </c>
      <c r="BW1187">
        <v>5</v>
      </c>
      <c r="BX1187">
        <v>2.9158890450000001</v>
      </c>
      <c r="BY1187">
        <v>5.811461746</v>
      </c>
      <c r="CB1187">
        <v>0.75862068999999999</v>
      </c>
      <c r="CC1187">
        <v>3.8268789320000001</v>
      </c>
      <c r="CD1187">
        <v>8.8470660579999993</v>
      </c>
      <c r="CE1187">
        <v>4.2672839800000002</v>
      </c>
      <c r="CF1187">
        <v>9.6228584910000006</v>
      </c>
      <c r="CG1187">
        <v>0</v>
      </c>
      <c r="CH1187">
        <v>5.684302132</v>
      </c>
      <c r="CJ1187">
        <v>6.44</v>
      </c>
      <c r="CK1187">
        <v>6.1551999999999998</v>
      </c>
      <c r="CL1187">
        <v>6.2976000000000001</v>
      </c>
      <c r="CN1187">
        <v>7.113971523</v>
      </c>
      <c r="CO1187">
        <v>7.113971523</v>
      </c>
      <c r="CP1187">
        <v>10</v>
      </c>
      <c r="CR1187">
        <v>1.538461538</v>
      </c>
      <c r="CS1187">
        <v>0</v>
      </c>
      <c r="CT1187">
        <v>0.76923076899999998</v>
      </c>
      <c r="CU1187">
        <v>6.0452005729999998</v>
      </c>
      <c r="CV1187">
        <v>5</v>
      </c>
      <c r="CW1187">
        <v>8.5689768690000001</v>
      </c>
      <c r="CX1187">
        <v>9</v>
      </c>
      <c r="CY1187">
        <v>7.5229922900000004</v>
      </c>
      <c r="CZ1187">
        <v>8.3333333330000006</v>
      </c>
      <c r="DC1187">
        <v>8</v>
      </c>
      <c r="DD1187">
        <v>8.3930918390000002</v>
      </c>
      <c r="DE1187">
        <v>10</v>
      </c>
      <c r="DF1187">
        <v>8.6816062929999998</v>
      </c>
      <c r="DI1187">
        <v>7.8057864549999998</v>
      </c>
      <c r="DK1187">
        <v>7.4164175630000004</v>
      </c>
      <c r="DL1187">
        <v>4.5298486840000001</v>
      </c>
      <c r="DM1187">
        <v>6.5840175670000001</v>
      </c>
      <c r="DN1187">
        <v>7.596205383</v>
      </c>
      <c r="DO1187">
        <v>5.8</v>
      </c>
      <c r="DP1187">
        <v>124</v>
      </c>
      <c r="DQ1187">
        <v>5.942305867</v>
      </c>
      <c r="DR1187">
        <v>118</v>
      </c>
      <c r="DS1187">
        <v>4</v>
      </c>
    </row>
    <row r="1188" spans="1:123" x14ac:dyDescent="0.35">
      <c r="A1188">
        <v>2009</v>
      </c>
      <c r="B1188" t="s">
        <v>365</v>
      </c>
      <c r="C1188" t="s">
        <v>366</v>
      </c>
      <c r="D1188" t="s">
        <v>259</v>
      </c>
      <c r="BM1188">
        <v>9.5795100499999997</v>
      </c>
      <c r="BN1188">
        <v>2</v>
      </c>
      <c r="CB1188">
        <v>0.94871794899999995</v>
      </c>
    </row>
    <row r="1189" spans="1:123" x14ac:dyDescent="0.35">
      <c r="A1189">
        <v>2009</v>
      </c>
      <c r="B1189" t="s">
        <v>367</v>
      </c>
      <c r="C1189" t="s">
        <v>368</v>
      </c>
      <c r="D1189" t="s">
        <v>265</v>
      </c>
      <c r="E1189">
        <v>5.3333333329999997</v>
      </c>
      <c r="F1189">
        <v>6.1401069579999996</v>
      </c>
      <c r="G1189">
        <v>6.5725908630000003</v>
      </c>
      <c r="H1189">
        <v>6</v>
      </c>
      <c r="I1189">
        <v>8.0409058850000008</v>
      </c>
      <c r="J1189">
        <v>10</v>
      </c>
      <c r="K1189">
        <v>10</v>
      </c>
      <c r="L1189">
        <v>0</v>
      </c>
      <c r="M1189">
        <v>9.5810289930000003</v>
      </c>
      <c r="N1189">
        <v>8.9441930620000001</v>
      </c>
      <c r="O1189">
        <v>7.7050444110000003</v>
      </c>
      <c r="P1189">
        <v>10</v>
      </c>
      <c r="Q1189">
        <v>10</v>
      </c>
      <c r="T1189">
        <v>10</v>
      </c>
      <c r="U1189">
        <v>10</v>
      </c>
      <c r="V1189">
        <v>8.5819834319999995</v>
      </c>
      <c r="W1189">
        <v>10</v>
      </c>
      <c r="X1189">
        <v>10</v>
      </c>
      <c r="Y1189">
        <v>10</v>
      </c>
      <c r="Z1189">
        <v>10</v>
      </c>
      <c r="AD1189">
        <v>9.9266666669999992</v>
      </c>
      <c r="AE1189">
        <v>7.8222222219999997</v>
      </c>
      <c r="AF1189">
        <v>8.8744444439999999</v>
      </c>
      <c r="AS1189">
        <v>10</v>
      </c>
      <c r="AT1189">
        <v>10</v>
      </c>
      <c r="AU1189">
        <v>5</v>
      </c>
      <c r="AV1189">
        <v>3.5</v>
      </c>
      <c r="AZ1189">
        <v>7.125</v>
      </c>
      <c r="BD1189">
        <v>10</v>
      </c>
      <c r="BE1189">
        <v>10</v>
      </c>
      <c r="BF1189">
        <v>10</v>
      </c>
      <c r="BG1189">
        <v>10</v>
      </c>
      <c r="BI1189">
        <v>10</v>
      </c>
      <c r="BJ1189">
        <v>8.1454264139999992</v>
      </c>
      <c r="BK1189">
        <v>47</v>
      </c>
      <c r="BL1189">
        <v>4.9882352939999999</v>
      </c>
      <c r="BM1189">
        <v>6.9125340599999996</v>
      </c>
      <c r="BN1189">
        <v>0</v>
      </c>
      <c r="BO1189">
        <v>10</v>
      </c>
      <c r="BP1189">
        <v>10</v>
      </c>
      <c r="BQ1189">
        <v>10</v>
      </c>
      <c r="BR1189">
        <v>5.4751923390000004</v>
      </c>
      <c r="BS1189">
        <v>3.2247345680000001</v>
      </c>
      <c r="BT1189">
        <v>3.68285171</v>
      </c>
      <c r="BU1189">
        <v>3.736406283</v>
      </c>
      <c r="BV1189">
        <v>3.7</v>
      </c>
      <c r="BX1189">
        <v>6.4999927189999998</v>
      </c>
      <c r="BY1189">
        <v>9.9293304009999996</v>
      </c>
      <c r="BZ1189">
        <v>6.221511842</v>
      </c>
      <c r="CA1189">
        <v>7.4381702049999996</v>
      </c>
      <c r="CB1189">
        <v>1</v>
      </c>
      <c r="CC1189">
        <v>5.5541247159999996</v>
      </c>
      <c r="CD1189">
        <v>9.2983665299999991</v>
      </c>
      <c r="CE1189">
        <v>7.9942220720000003</v>
      </c>
      <c r="CF1189">
        <v>9.6514539389999996</v>
      </c>
      <c r="CG1189">
        <v>10</v>
      </c>
      <c r="CH1189">
        <v>9.2360106349999995</v>
      </c>
      <c r="CI1189">
        <v>9.8333333330000006</v>
      </c>
      <c r="CJ1189">
        <v>9.74</v>
      </c>
      <c r="CK1189">
        <v>7.7380000000000004</v>
      </c>
      <c r="CL1189">
        <v>9.1037777779999995</v>
      </c>
      <c r="CM1189">
        <v>6.726806721</v>
      </c>
      <c r="CN1189">
        <v>8.5143976410000004</v>
      </c>
      <c r="CO1189">
        <v>7.6206021809999998</v>
      </c>
      <c r="CP1189">
        <v>10</v>
      </c>
      <c r="CQ1189">
        <v>6.2474131000000002</v>
      </c>
      <c r="CR1189">
        <v>7.692307692</v>
      </c>
      <c r="CS1189">
        <v>8.2969230990000007</v>
      </c>
      <c r="CT1189">
        <v>7.4122146300000002</v>
      </c>
      <c r="CU1189">
        <v>8.5341486470000003</v>
      </c>
      <c r="CV1189">
        <v>10</v>
      </c>
      <c r="CW1189">
        <v>9.4615566019999999</v>
      </c>
      <c r="CX1189">
        <v>9</v>
      </c>
      <c r="CY1189">
        <v>9.487185534</v>
      </c>
      <c r="CZ1189">
        <v>10</v>
      </c>
      <c r="DA1189">
        <v>6.9452008019999996</v>
      </c>
      <c r="DB1189">
        <v>7.69694403</v>
      </c>
      <c r="DC1189">
        <v>10</v>
      </c>
      <c r="DD1189">
        <v>9.5982729599999992</v>
      </c>
      <c r="DE1189">
        <v>3</v>
      </c>
      <c r="DF1189">
        <v>7.8734029650000004</v>
      </c>
      <c r="DG1189">
        <v>6.0815285069999998</v>
      </c>
      <c r="DH1189">
        <v>6.7840375589999997</v>
      </c>
      <c r="DI1189">
        <v>9.8514280759999995</v>
      </c>
      <c r="DJ1189">
        <v>6.2805823859999999</v>
      </c>
      <c r="DK1189">
        <v>9.2792538570000005</v>
      </c>
      <c r="DL1189">
        <v>5.6619906569999996</v>
      </c>
      <c r="DM1189">
        <v>7.3231368400000001</v>
      </c>
      <c r="DN1189">
        <v>8.2279084460000007</v>
      </c>
      <c r="DO1189">
        <v>7.41</v>
      </c>
      <c r="DP1189">
        <v>30</v>
      </c>
      <c r="DQ1189">
        <v>7.7777132069999997</v>
      </c>
      <c r="DR1189">
        <v>44</v>
      </c>
      <c r="DS1189">
        <v>2</v>
      </c>
    </row>
    <row r="1190" spans="1:123" x14ac:dyDescent="0.35">
      <c r="A1190">
        <v>2009</v>
      </c>
      <c r="B1190" t="s">
        <v>369</v>
      </c>
      <c r="C1190" t="s">
        <v>370</v>
      </c>
      <c r="D1190" t="s">
        <v>271</v>
      </c>
      <c r="E1190">
        <v>8.1333333329999995</v>
      </c>
      <c r="F1190">
        <v>7.9997998499999996</v>
      </c>
      <c r="G1190">
        <v>7.6079168790000002</v>
      </c>
      <c r="H1190">
        <v>7.9</v>
      </c>
      <c r="I1190">
        <v>9.6032883689999995</v>
      </c>
      <c r="J1190">
        <v>10</v>
      </c>
      <c r="K1190">
        <v>10</v>
      </c>
      <c r="L1190">
        <v>10</v>
      </c>
      <c r="M1190">
        <v>10</v>
      </c>
      <c r="N1190">
        <v>10</v>
      </c>
      <c r="O1190">
        <v>10</v>
      </c>
      <c r="P1190">
        <v>9.5</v>
      </c>
      <c r="Q1190">
        <v>10</v>
      </c>
      <c r="T1190">
        <v>10</v>
      </c>
      <c r="U1190">
        <v>9.8333333330000006</v>
      </c>
      <c r="V1190">
        <v>9.8122072340000006</v>
      </c>
      <c r="W1190">
        <v>10</v>
      </c>
      <c r="X1190">
        <v>10</v>
      </c>
      <c r="Y1190">
        <v>10</v>
      </c>
      <c r="Z1190">
        <v>10</v>
      </c>
      <c r="AA1190">
        <v>7.5</v>
      </c>
      <c r="AB1190">
        <v>10</v>
      </c>
      <c r="AC1190">
        <v>8.75</v>
      </c>
      <c r="AD1190">
        <v>8.9244444440000006</v>
      </c>
      <c r="AE1190">
        <v>6.8027777780000003</v>
      </c>
      <c r="AF1190">
        <v>8.1590740739999994</v>
      </c>
      <c r="AG1190">
        <v>10</v>
      </c>
      <c r="AH1190">
        <v>10</v>
      </c>
      <c r="AI1190">
        <v>10</v>
      </c>
      <c r="AJ1190">
        <v>10</v>
      </c>
      <c r="AK1190">
        <v>10</v>
      </c>
      <c r="AL1190">
        <v>10</v>
      </c>
      <c r="AM1190">
        <v>10</v>
      </c>
      <c r="AN1190">
        <v>10</v>
      </c>
      <c r="AO1190">
        <v>10</v>
      </c>
      <c r="AP1190">
        <v>10</v>
      </c>
      <c r="AQ1190">
        <v>10</v>
      </c>
      <c r="AR1190">
        <v>10</v>
      </c>
      <c r="AS1190">
        <v>10</v>
      </c>
      <c r="AT1190">
        <v>10</v>
      </c>
      <c r="AU1190">
        <v>8</v>
      </c>
      <c r="AV1190">
        <v>8.25</v>
      </c>
      <c r="AW1190">
        <v>10</v>
      </c>
      <c r="AX1190">
        <v>10</v>
      </c>
      <c r="AY1190">
        <v>6.6666666670000003</v>
      </c>
      <c r="AZ1190">
        <v>8.9880952379999997</v>
      </c>
      <c r="BD1190">
        <v>10</v>
      </c>
      <c r="BE1190">
        <v>10</v>
      </c>
      <c r="BF1190">
        <v>10</v>
      </c>
      <c r="BG1190">
        <v>10</v>
      </c>
      <c r="BI1190">
        <v>10</v>
      </c>
      <c r="BJ1190">
        <v>9.1427687399999993</v>
      </c>
      <c r="BK1190">
        <v>12</v>
      </c>
      <c r="BL1190">
        <v>4.3908366240000003</v>
      </c>
      <c r="BM1190">
        <v>2.2634207069999999</v>
      </c>
      <c r="BN1190">
        <v>10</v>
      </c>
      <c r="BO1190">
        <v>5</v>
      </c>
      <c r="BP1190">
        <v>5</v>
      </c>
      <c r="BQ1190">
        <v>5</v>
      </c>
      <c r="BR1190">
        <v>5.4135643330000001</v>
      </c>
      <c r="BS1190">
        <v>8.9441650520000007</v>
      </c>
      <c r="BT1190">
        <v>7.1178887399999997</v>
      </c>
      <c r="BU1190">
        <v>8.5392056860000007</v>
      </c>
      <c r="BV1190">
        <v>10</v>
      </c>
      <c r="BW1190">
        <v>8.3333333330000006</v>
      </c>
      <c r="BX1190">
        <v>6.6203216219999996</v>
      </c>
      <c r="BY1190">
        <v>7.5676031899999998</v>
      </c>
      <c r="BZ1190">
        <v>8.6513358030000003</v>
      </c>
      <c r="CA1190">
        <v>8.1604569130000009</v>
      </c>
      <c r="CB1190">
        <v>1</v>
      </c>
      <c r="CC1190">
        <v>8.2149233709999994</v>
      </c>
      <c r="CD1190">
        <v>8.4576871730000001</v>
      </c>
      <c r="CE1190">
        <v>9.7342250040000007</v>
      </c>
      <c r="CF1190">
        <v>9.937480463</v>
      </c>
      <c r="CG1190">
        <v>10</v>
      </c>
      <c r="CH1190">
        <v>9.5323481599999997</v>
      </c>
      <c r="CI1190">
        <v>9.44</v>
      </c>
      <c r="CJ1190">
        <v>8.94</v>
      </c>
      <c r="CK1190">
        <v>6.29</v>
      </c>
      <c r="CL1190">
        <v>8.2233333329999994</v>
      </c>
      <c r="CM1190">
        <v>6.6837063329999999</v>
      </c>
      <c r="CN1190">
        <v>9.1405906839999993</v>
      </c>
      <c r="CO1190">
        <v>7.9121485079999996</v>
      </c>
      <c r="CP1190">
        <v>10</v>
      </c>
      <c r="CQ1190">
        <v>7.3939534260000004</v>
      </c>
      <c r="CR1190">
        <v>3.846153846</v>
      </c>
      <c r="CS1190">
        <v>6.4162871959999999</v>
      </c>
      <c r="CT1190">
        <v>5.8854648230000004</v>
      </c>
      <c r="CU1190">
        <v>8.0052366660000001</v>
      </c>
      <c r="CV1190">
        <v>5</v>
      </c>
      <c r="CW1190">
        <v>8.2954075199999995</v>
      </c>
      <c r="CX1190">
        <v>10</v>
      </c>
      <c r="CY1190">
        <v>7.7651358400000001</v>
      </c>
      <c r="CZ1190">
        <v>6.6666666670000003</v>
      </c>
      <c r="DA1190">
        <v>2.8579003639999998</v>
      </c>
      <c r="DB1190">
        <v>3.2007704889999999</v>
      </c>
      <c r="DC1190">
        <v>8</v>
      </c>
      <c r="DD1190">
        <v>5.9827295969999996</v>
      </c>
      <c r="DE1190">
        <v>5</v>
      </c>
      <c r="DF1190">
        <v>5.2846778529999998</v>
      </c>
      <c r="DG1190">
        <v>3.3835800370000002</v>
      </c>
      <c r="DH1190">
        <v>2.4183006539999998</v>
      </c>
      <c r="DI1190">
        <v>9.4693305859999999</v>
      </c>
      <c r="DJ1190">
        <v>8.2647314230000006</v>
      </c>
      <c r="DK1190">
        <v>9.1767674990000003</v>
      </c>
      <c r="DL1190">
        <v>7.5899948090000002</v>
      </c>
      <c r="DM1190">
        <v>6.7171175009999997</v>
      </c>
      <c r="DN1190">
        <v>6.5889770649999999</v>
      </c>
      <c r="DO1190">
        <v>7.55</v>
      </c>
      <c r="DP1190">
        <v>18</v>
      </c>
      <c r="DQ1190">
        <v>8.3463843700000009</v>
      </c>
      <c r="DR1190">
        <v>14</v>
      </c>
      <c r="DS1190">
        <v>1</v>
      </c>
    </row>
    <row r="1191" spans="1:123" x14ac:dyDescent="0.35">
      <c r="A1191">
        <v>2009</v>
      </c>
      <c r="B1191" t="s">
        <v>371</v>
      </c>
      <c r="C1191" t="s">
        <v>372</v>
      </c>
      <c r="D1191" t="s">
        <v>259</v>
      </c>
      <c r="E1191">
        <v>5.8</v>
      </c>
      <c r="F1191">
        <v>6.0508590160000004</v>
      </c>
      <c r="G1191">
        <v>4.491122356</v>
      </c>
      <c r="H1191">
        <v>5.4</v>
      </c>
      <c r="I1191">
        <v>9.2854701829999993</v>
      </c>
      <c r="J1191">
        <v>10</v>
      </c>
      <c r="K1191">
        <v>10</v>
      </c>
      <c r="L1191">
        <v>7.5</v>
      </c>
      <c r="M1191">
        <v>10</v>
      </c>
      <c r="N1191">
        <v>10</v>
      </c>
      <c r="O1191">
        <v>9.5</v>
      </c>
      <c r="P1191">
        <v>8</v>
      </c>
      <c r="Q1191">
        <v>10</v>
      </c>
      <c r="T1191">
        <v>5</v>
      </c>
      <c r="U1191">
        <v>7.6666666670000003</v>
      </c>
      <c r="V1191">
        <v>8.8173789500000002</v>
      </c>
      <c r="W1191">
        <v>10</v>
      </c>
      <c r="X1191">
        <v>10</v>
      </c>
      <c r="Y1191">
        <v>10</v>
      </c>
      <c r="Z1191">
        <v>10</v>
      </c>
      <c r="AA1191">
        <v>7.5</v>
      </c>
      <c r="AB1191">
        <v>6.6666666670000003</v>
      </c>
      <c r="AC1191">
        <v>7.0833333329999997</v>
      </c>
      <c r="AD1191">
        <v>8.7222222219999992</v>
      </c>
      <c r="AE1191">
        <v>7.0333333329999999</v>
      </c>
      <c r="AF1191">
        <v>7.6129629630000002</v>
      </c>
      <c r="AG1191">
        <v>10</v>
      </c>
      <c r="AH1191">
        <v>10</v>
      </c>
      <c r="AI1191">
        <v>7.5</v>
      </c>
      <c r="AJ1191">
        <v>6.6666666670000003</v>
      </c>
      <c r="AK1191">
        <v>7.0833333329999997</v>
      </c>
      <c r="AL1191">
        <v>7.5</v>
      </c>
      <c r="AM1191">
        <v>6.6666666670000003</v>
      </c>
      <c r="AN1191">
        <v>7.0833333329999997</v>
      </c>
      <c r="AO1191">
        <v>10</v>
      </c>
      <c r="AP1191">
        <v>10</v>
      </c>
      <c r="AQ1191">
        <v>10</v>
      </c>
      <c r="AR1191">
        <v>8.8333333330000006</v>
      </c>
      <c r="AS1191">
        <v>10</v>
      </c>
      <c r="AT1191">
        <v>10</v>
      </c>
      <c r="AU1191">
        <v>7.3333333329999997</v>
      </c>
      <c r="AV1191">
        <v>7.75</v>
      </c>
      <c r="AW1191">
        <v>10</v>
      </c>
      <c r="AX1191">
        <v>10</v>
      </c>
      <c r="AY1191">
        <v>10</v>
      </c>
      <c r="AZ1191">
        <v>9.2976190479999996</v>
      </c>
      <c r="BD1191">
        <v>5</v>
      </c>
      <c r="BE1191">
        <v>0</v>
      </c>
      <c r="BF1191">
        <v>10</v>
      </c>
      <c r="BG1191">
        <v>5</v>
      </c>
      <c r="BI1191">
        <v>5</v>
      </c>
      <c r="BJ1191">
        <v>7.6287362720000003</v>
      </c>
      <c r="BK1191">
        <v>59</v>
      </c>
      <c r="BL1191">
        <v>7.9352941179999998</v>
      </c>
      <c r="BM1191">
        <v>9.680653951</v>
      </c>
      <c r="BN1191">
        <v>4</v>
      </c>
      <c r="BO1191">
        <v>9</v>
      </c>
      <c r="BP1191">
        <v>5</v>
      </c>
      <c r="BQ1191">
        <v>7</v>
      </c>
      <c r="BR1191">
        <v>7.1539870170000004</v>
      </c>
      <c r="BS1191">
        <v>4.6524980410000003</v>
      </c>
      <c r="BT1191">
        <v>4.8507517240000002</v>
      </c>
      <c r="BU1191">
        <v>5.3429040969999999</v>
      </c>
      <c r="BV1191">
        <v>5</v>
      </c>
      <c r="BW1191">
        <v>4.1666666670000003</v>
      </c>
      <c r="BX1191">
        <v>5.3968871710000004</v>
      </c>
      <c r="BY1191">
        <v>9.0287146880000009</v>
      </c>
      <c r="BZ1191">
        <v>5.2961772890000001</v>
      </c>
      <c r="CA1191">
        <v>5.2841932170000003</v>
      </c>
      <c r="CB1191">
        <v>0.96551724100000003</v>
      </c>
      <c r="CC1191">
        <v>5.3526268100000003</v>
      </c>
      <c r="CD1191">
        <v>6.9216758690000004</v>
      </c>
      <c r="CE1191">
        <v>9.5574980949999997</v>
      </c>
      <c r="CF1191">
        <v>6.1498571139999996</v>
      </c>
      <c r="CG1191">
        <v>10</v>
      </c>
      <c r="CH1191">
        <v>8.1572577699999993</v>
      </c>
      <c r="CI1191">
        <v>6.7933333329999996</v>
      </c>
      <c r="CJ1191">
        <v>7.4</v>
      </c>
      <c r="CK1191">
        <v>7.14</v>
      </c>
      <c r="CL1191">
        <v>7.1111111109999996</v>
      </c>
      <c r="CM1191">
        <v>6.5813112839999999</v>
      </c>
      <c r="CN1191">
        <v>6.7607065190000002</v>
      </c>
      <c r="CO1191">
        <v>6.6710089010000004</v>
      </c>
      <c r="CP1191">
        <v>10</v>
      </c>
      <c r="CQ1191">
        <v>6.1538567449999997</v>
      </c>
      <c r="CR1191">
        <v>3.846153846</v>
      </c>
      <c r="CS1191">
        <v>1.548758978</v>
      </c>
      <c r="CT1191">
        <v>3.8495898569999998</v>
      </c>
      <c r="CU1191">
        <v>6.9079274670000004</v>
      </c>
      <c r="CV1191">
        <v>8</v>
      </c>
      <c r="CW1191">
        <v>6.0088088089999996</v>
      </c>
      <c r="CX1191">
        <v>10</v>
      </c>
      <c r="CY1191">
        <v>8.0029362699999993</v>
      </c>
      <c r="CZ1191">
        <v>8.9</v>
      </c>
      <c r="DA1191">
        <v>5.1924110839999997</v>
      </c>
      <c r="DB1191">
        <v>5.2842490800000004</v>
      </c>
      <c r="DC1191">
        <v>8</v>
      </c>
      <c r="DD1191">
        <v>0</v>
      </c>
      <c r="DE1191">
        <v>10</v>
      </c>
      <c r="DF1191">
        <v>6.2294433610000004</v>
      </c>
      <c r="DG1191">
        <v>4.2271883920000004</v>
      </c>
      <c r="DI1191">
        <v>9.3664974809999997</v>
      </c>
      <c r="DJ1191">
        <v>4.1661650379999999</v>
      </c>
      <c r="DK1191">
        <v>5.4890881059999996</v>
      </c>
      <c r="DL1191">
        <v>7.4891108710000003</v>
      </c>
      <c r="DM1191">
        <v>6.1476099780000002</v>
      </c>
      <c r="DN1191">
        <v>6.7933298689999999</v>
      </c>
      <c r="DO1191">
        <v>6.87</v>
      </c>
      <c r="DP1191">
        <v>74</v>
      </c>
      <c r="DQ1191">
        <v>7.2493681360000002</v>
      </c>
      <c r="DR1191">
        <v>60</v>
      </c>
      <c r="DS1191">
        <v>2</v>
      </c>
    </row>
    <row r="1192" spans="1:123" x14ac:dyDescent="0.35">
      <c r="A1192">
        <v>2009</v>
      </c>
      <c r="B1192" t="s">
        <v>373</v>
      </c>
      <c r="C1192" t="s">
        <v>374</v>
      </c>
      <c r="D1192" t="s">
        <v>253</v>
      </c>
      <c r="E1192">
        <v>7.1666666670000003</v>
      </c>
      <c r="F1192">
        <v>6.1411792390000004</v>
      </c>
      <c r="G1192">
        <v>5.0289852359999996</v>
      </c>
      <c r="H1192">
        <v>6.1</v>
      </c>
      <c r="I1192">
        <v>9.4687092469999996</v>
      </c>
      <c r="J1192">
        <v>10</v>
      </c>
      <c r="K1192">
        <v>10</v>
      </c>
      <c r="L1192">
        <v>7.5</v>
      </c>
      <c r="M1192">
        <v>9.9699889420000005</v>
      </c>
      <c r="N1192">
        <v>9.8199336509999995</v>
      </c>
      <c r="O1192">
        <v>9.457984519</v>
      </c>
      <c r="P1192">
        <v>10</v>
      </c>
      <c r="Q1192">
        <v>10</v>
      </c>
      <c r="T1192">
        <v>10</v>
      </c>
      <c r="U1192">
        <v>10</v>
      </c>
      <c r="V1192">
        <v>9.6422312550000004</v>
      </c>
      <c r="W1192">
        <v>10</v>
      </c>
      <c r="X1192">
        <v>10</v>
      </c>
      <c r="Y1192">
        <v>10</v>
      </c>
      <c r="Z1192">
        <v>10</v>
      </c>
      <c r="AA1192">
        <v>10</v>
      </c>
      <c r="AB1192">
        <v>10</v>
      </c>
      <c r="AC1192">
        <v>10</v>
      </c>
      <c r="AD1192">
        <v>8.6488888890000002</v>
      </c>
      <c r="AE1192">
        <v>9.0777777779999997</v>
      </c>
      <c r="AF1192">
        <v>9.2422222220000005</v>
      </c>
      <c r="AG1192">
        <v>10</v>
      </c>
      <c r="AH1192">
        <v>10</v>
      </c>
      <c r="AI1192">
        <v>10</v>
      </c>
      <c r="AJ1192">
        <v>10</v>
      </c>
      <c r="AK1192">
        <v>10</v>
      </c>
      <c r="AL1192">
        <v>10</v>
      </c>
      <c r="AM1192">
        <v>10</v>
      </c>
      <c r="AN1192">
        <v>10</v>
      </c>
      <c r="AO1192">
        <v>10</v>
      </c>
      <c r="AP1192">
        <v>10</v>
      </c>
      <c r="AQ1192">
        <v>10</v>
      </c>
      <c r="AR1192">
        <v>10</v>
      </c>
      <c r="AS1192">
        <v>10</v>
      </c>
      <c r="AT1192">
        <v>10</v>
      </c>
      <c r="AU1192">
        <v>7</v>
      </c>
      <c r="AV1192">
        <v>6.5</v>
      </c>
      <c r="AW1192">
        <v>10</v>
      </c>
      <c r="AX1192">
        <v>10</v>
      </c>
      <c r="AY1192">
        <v>10</v>
      </c>
      <c r="AZ1192">
        <v>9.0714285710000002</v>
      </c>
      <c r="BD1192">
        <v>10</v>
      </c>
      <c r="BE1192">
        <v>10</v>
      </c>
      <c r="BF1192">
        <v>10</v>
      </c>
      <c r="BG1192">
        <v>10</v>
      </c>
      <c r="BI1192">
        <v>10</v>
      </c>
      <c r="BJ1192">
        <v>8.7669228930000003</v>
      </c>
      <c r="BK1192">
        <v>31</v>
      </c>
      <c r="BL1192">
        <v>5.302941176</v>
      </c>
      <c r="BM1192">
        <v>4.1175007700000004</v>
      </c>
      <c r="BN1192">
        <v>7</v>
      </c>
      <c r="BO1192">
        <v>6</v>
      </c>
      <c r="BP1192">
        <v>6</v>
      </c>
      <c r="BQ1192">
        <v>6</v>
      </c>
      <c r="BR1192">
        <v>5.6051104870000001</v>
      </c>
      <c r="BS1192">
        <v>4.2391460509999996</v>
      </c>
      <c r="BT1192">
        <v>3.5698541920000002</v>
      </c>
      <c r="BU1192">
        <v>6.1932227949999996</v>
      </c>
      <c r="BV1192">
        <v>8.3333333330000006</v>
      </c>
      <c r="BW1192">
        <v>7.5</v>
      </c>
      <c r="BX1192">
        <v>4.1250379659999998</v>
      </c>
      <c r="BY1192">
        <v>5.4095840620000004</v>
      </c>
      <c r="BZ1192">
        <v>4.5213741279999997</v>
      </c>
      <c r="CA1192">
        <v>6.0537406410000001</v>
      </c>
      <c r="CB1192">
        <v>1</v>
      </c>
      <c r="CC1192">
        <v>5.5494770190000002</v>
      </c>
      <c r="CD1192">
        <v>9.1070011609999995</v>
      </c>
      <c r="CE1192">
        <v>9.6405797599999996</v>
      </c>
      <c r="CF1192">
        <v>9.7576634420000001</v>
      </c>
      <c r="CG1192">
        <v>10</v>
      </c>
      <c r="CH1192">
        <v>9.6263110909999998</v>
      </c>
      <c r="CI1192">
        <v>9.44</v>
      </c>
      <c r="CJ1192">
        <v>8.94</v>
      </c>
      <c r="CK1192">
        <v>6.29</v>
      </c>
      <c r="CL1192">
        <v>8.2233333329999994</v>
      </c>
      <c r="CM1192">
        <v>7.0577649490000001</v>
      </c>
      <c r="CN1192">
        <v>6.9266395169999999</v>
      </c>
      <c r="CO1192">
        <v>6.9922022330000004</v>
      </c>
      <c r="CP1192">
        <v>10</v>
      </c>
      <c r="CQ1192">
        <v>6.0990371149999998</v>
      </c>
      <c r="CR1192">
        <v>3.846153846</v>
      </c>
      <c r="CS1192">
        <v>6.4162871959999999</v>
      </c>
      <c r="CT1192">
        <v>5.4538260530000002</v>
      </c>
      <c r="CU1192">
        <v>7.667340405</v>
      </c>
      <c r="CV1192">
        <v>8</v>
      </c>
      <c r="CW1192">
        <v>8.3945973610000006</v>
      </c>
      <c r="CX1192">
        <v>10</v>
      </c>
      <c r="CY1192">
        <v>8.7981991199999996</v>
      </c>
      <c r="CZ1192">
        <v>5.5666666669999998</v>
      </c>
      <c r="DA1192">
        <v>3.1670679229999998</v>
      </c>
      <c r="DB1192">
        <v>3.478803487</v>
      </c>
      <c r="DC1192">
        <v>4</v>
      </c>
      <c r="DD1192">
        <v>7.7750502380000004</v>
      </c>
      <c r="DE1192">
        <v>3</v>
      </c>
      <c r="DF1192">
        <v>4.4979313860000003</v>
      </c>
      <c r="DG1192">
        <v>2.2895006410000001</v>
      </c>
      <c r="DH1192">
        <v>2.9273504269999999</v>
      </c>
      <c r="DI1192">
        <v>9.1011329399999994</v>
      </c>
      <c r="DJ1192">
        <v>4.2359201029999998</v>
      </c>
      <c r="DK1192">
        <v>8.0671992269999997</v>
      </c>
      <c r="DL1192">
        <v>7.4891108710000003</v>
      </c>
      <c r="DM1192">
        <v>5.6850357020000004</v>
      </c>
      <c r="DN1192">
        <v>6.3270554030000001</v>
      </c>
      <c r="DO1192">
        <v>6.96</v>
      </c>
      <c r="DP1192">
        <v>66</v>
      </c>
      <c r="DQ1192">
        <v>7.8634614469999997</v>
      </c>
      <c r="DR1192">
        <v>39</v>
      </c>
      <c r="DS1192">
        <v>2</v>
      </c>
    </row>
    <row r="1193" spans="1:123" x14ac:dyDescent="0.35">
      <c r="A1193">
        <v>2009</v>
      </c>
      <c r="B1193" t="s">
        <v>375</v>
      </c>
      <c r="C1193" t="s">
        <v>376</v>
      </c>
      <c r="D1193" t="s">
        <v>262</v>
      </c>
      <c r="E1193">
        <v>5.8666666669999996</v>
      </c>
      <c r="F1193">
        <v>4.0830938019999996</v>
      </c>
      <c r="G1193">
        <v>3.7400057769999999</v>
      </c>
      <c r="H1193">
        <v>4.5999999999999996</v>
      </c>
      <c r="I1193">
        <v>0</v>
      </c>
      <c r="J1193">
        <v>10</v>
      </c>
      <c r="K1193">
        <v>10</v>
      </c>
      <c r="L1193">
        <v>7.5</v>
      </c>
      <c r="M1193">
        <v>10</v>
      </c>
      <c r="N1193">
        <v>10</v>
      </c>
      <c r="O1193">
        <v>9.5</v>
      </c>
      <c r="P1193">
        <v>10</v>
      </c>
      <c r="Q1193">
        <v>10</v>
      </c>
      <c r="T1193">
        <v>10</v>
      </c>
      <c r="U1193">
        <v>10</v>
      </c>
      <c r="V1193">
        <v>6.5</v>
      </c>
      <c r="W1193">
        <v>10</v>
      </c>
      <c r="X1193">
        <v>10</v>
      </c>
      <c r="Y1193">
        <v>10</v>
      </c>
      <c r="Z1193">
        <v>10</v>
      </c>
      <c r="AA1193">
        <v>7.5</v>
      </c>
      <c r="AB1193">
        <v>6.6666666670000003</v>
      </c>
      <c r="AC1193">
        <v>7.0833333329999997</v>
      </c>
      <c r="AD1193">
        <v>9.4444444440000002</v>
      </c>
      <c r="AE1193">
        <v>9.6277777780000005</v>
      </c>
      <c r="AF1193">
        <v>8.7185185189999999</v>
      </c>
      <c r="AG1193">
        <v>10</v>
      </c>
      <c r="AH1193">
        <v>10</v>
      </c>
      <c r="AI1193">
        <v>7.5</v>
      </c>
      <c r="AJ1193">
        <v>6.6666666670000003</v>
      </c>
      <c r="AK1193">
        <v>7.0833333329999997</v>
      </c>
      <c r="AL1193">
        <v>7.5</v>
      </c>
      <c r="AM1193">
        <v>6.6666666670000003</v>
      </c>
      <c r="AN1193">
        <v>7.0833333329999997</v>
      </c>
      <c r="AO1193">
        <v>10</v>
      </c>
      <c r="AP1193">
        <v>6.6666666670000003</v>
      </c>
      <c r="AQ1193">
        <v>8.3333333330000006</v>
      </c>
      <c r="AR1193">
        <v>8.5</v>
      </c>
      <c r="AS1193">
        <v>0</v>
      </c>
      <c r="AT1193">
        <v>10</v>
      </c>
      <c r="AU1193">
        <v>4.6666666670000003</v>
      </c>
      <c r="AV1193">
        <v>3.5</v>
      </c>
      <c r="AW1193">
        <v>10</v>
      </c>
      <c r="AX1193">
        <v>10</v>
      </c>
      <c r="AY1193">
        <v>10</v>
      </c>
      <c r="AZ1193">
        <v>6.8809523810000002</v>
      </c>
      <c r="BD1193">
        <v>10</v>
      </c>
      <c r="BE1193">
        <v>10</v>
      </c>
      <c r="BF1193">
        <v>10</v>
      </c>
      <c r="BG1193">
        <v>10</v>
      </c>
      <c r="BI1193">
        <v>10</v>
      </c>
      <c r="BJ1193">
        <v>7.1849470899999996</v>
      </c>
      <c r="BK1193">
        <v>78</v>
      </c>
      <c r="BL1193">
        <v>8.6529411760000006</v>
      </c>
      <c r="BM1193">
        <v>9.8643051770000003</v>
      </c>
      <c r="BN1193">
        <v>7</v>
      </c>
      <c r="BO1193">
        <v>7</v>
      </c>
      <c r="BP1193">
        <v>4</v>
      </c>
      <c r="BQ1193">
        <v>5.5</v>
      </c>
      <c r="BR1193">
        <v>7.7543115880000002</v>
      </c>
      <c r="BS1193">
        <v>2.8730925690000002</v>
      </c>
      <c r="BT1193">
        <v>3.3924953430000002</v>
      </c>
      <c r="BU1193">
        <v>4.4294172349999998</v>
      </c>
      <c r="BV1193">
        <v>6.6666666670000003</v>
      </c>
      <c r="BW1193">
        <v>2.5</v>
      </c>
      <c r="BX1193">
        <v>3.389826813</v>
      </c>
      <c r="BY1193">
        <v>9.2366063</v>
      </c>
      <c r="BZ1193">
        <v>2.2176475490000001</v>
      </c>
      <c r="CA1193">
        <v>1.155346647</v>
      </c>
      <c r="CB1193">
        <v>0.96296296299999995</v>
      </c>
      <c r="CC1193">
        <v>3.910778299</v>
      </c>
      <c r="CD1193">
        <v>8.9303439860000005</v>
      </c>
      <c r="CE1193">
        <v>9.0511466479999996</v>
      </c>
      <c r="CF1193">
        <v>9.6288405469999994</v>
      </c>
      <c r="CG1193">
        <v>10</v>
      </c>
      <c r="CH1193">
        <v>9.4025827960000008</v>
      </c>
      <c r="CI1193">
        <v>9.1066666670000007</v>
      </c>
      <c r="CJ1193">
        <v>8.8800000000000008</v>
      </c>
      <c r="CK1193">
        <v>7.5583999999999998</v>
      </c>
      <c r="CL1193">
        <v>8.5150222220000007</v>
      </c>
      <c r="CM1193">
        <v>6.0257489020000001</v>
      </c>
      <c r="CN1193">
        <v>7.6777205630000003</v>
      </c>
      <c r="CO1193">
        <v>6.8517347329999998</v>
      </c>
      <c r="CP1193">
        <v>10</v>
      </c>
      <c r="CQ1193">
        <v>6.98148751</v>
      </c>
      <c r="CR1193">
        <v>8.461538462</v>
      </c>
      <c r="CS1193">
        <v>7.9650461750000003</v>
      </c>
      <c r="CT1193">
        <v>7.8026907149999998</v>
      </c>
      <c r="CU1193">
        <v>8.2923619179999992</v>
      </c>
      <c r="CV1193">
        <v>10</v>
      </c>
      <c r="CW1193">
        <v>6.9669044549999999</v>
      </c>
      <c r="CX1193">
        <v>9</v>
      </c>
      <c r="CY1193">
        <v>8.6556348179999993</v>
      </c>
      <c r="CZ1193">
        <v>5.5666666669999998</v>
      </c>
      <c r="DA1193">
        <v>4.9965369019999999</v>
      </c>
      <c r="DB1193">
        <v>7.0984269610000004</v>
      </c>
      <c r="DC1193">
        <v>6</v>
      </c>
      <c r="DD1193">
        <v>0.62636906000000003</v>
      </c>
      <c r="DE1193">
        <v>3</v>
      </c>
      <c r="DF1193">
        <v>4.5479999319999997</v>
      </c>
      <c r="DG1193">
        <v>4.3009001180000004</v>
      </c>
      <c r="DH1193">
        <v>5.9068627449999997</v>
      </c>
      <c r="DI1193">
        <v>8.2202793920000001</v>
      </c>
      <c r="DJ1193">
        <v>4.4853618170000003</v>
      </c>
      <c r="DK1193">
        <v>6.9313190709999999</v>
      </c>
      <c r="DL1193">
        <v>6.1439916950000004</v>
      </c>
      <c r="DM1193">
        <v>5.99811914</v>
      </c>
      <c r="DN1193">
        <v>6.40058463</v>
      </c>
      <c r="DO1193">
        <v>7.15</v>
      </c>
      <c r="DP1193">
        <v>53</v>
      </c>
      <c r="DQ1193">
        <v>7.167473545</v>
      </c>
      <c r="DR1193">
        <v>66</v>
      </c>
      <c r="DS1193">
        <v>2</v>
      </c>
    </row>
    <row r="1194" spans="1:123" x14ac:dyDescent="0.35">
      <c r="A1194">
        <v>2009</v>
      </c>
      <c r="B1194" t="s">
        <v>377</v>
      </c>
      <c r="C1194" t="s">
        <v>378</v>
      </c>
      <c r="D1194" t="s">
        <v>259</v>
      </c>
      <c r="CB1194">
        <v>0.75862068999999999</v>
      </c>
    </row>
    <row r="1195" spans="1:123" x14ac:dyDescent="0.35">
      <c r="A1195">
        <v>2009</v>
      </c>
      <c r="B1195" t="s">
        <v>379</v>
      </c>
      <c r="C1195" t="s">
        <v>380</v>
      </c>
      <c r="D1195" t="s">
        <v>259</v>
      </c>
      <c r="H1195">
        <v>3.6627939999999999</v>
      </c>
      <c r="I1195">
        <v>5.8104744769999996</v>
      </c>
      <c r="J1195">
        <v>10</v>
      </c>
      <c r="K1195">
        <v>10</v>
      </c>
      <c r="L1195">
        <v>2.5</v>
      </c>
      <c r="M1195">
        <v>9.7803329449999996</v>
      </c>
      <c r="N1195">
        <v>10</v>
      </c>
      <c r="O1195">
        <v>8.4560665890000006</v>
      </c>
      <c r="P1195">
        <v>5</v>
      </c>
      <c r="Q1195">
        <v>10</v>
      </c>
      <c r="T1195">
        <v>0</v>
      </c>
      <c r="U1195">
        <v>5</v>
      </c>
      <c r="V1195">
        <v>6.4221803550000001</v>
      </c>
      <c r="W1195">
        <v>10</v>
      </c>
      <c r="X1195">
        <v>10</v>
      </c>
      <c r="Z1195">
        <v>10</v>
      </c>
      <c r="AD1195">
        <v>9.8888888890000004</v>
      </c>
      <c r="AE1195">
        <v>8.6555555559999995</v>
      </c>
      <c r="AF1195">
        <v>9.2722222219999999</v>
      </c>
      <c r="AS1195">
        <v>10</v>
      </c>
      <c r="AT1195">
        <v>10</v>
      </c>
      <c r="AU1195">
        <v>5</v>
      </c>
      <c r="AV1195">
        <v>4</v>
      </c>
      <c r="AZ1195">
        <v>7.25</v>
      </c>
      <c r="BD1195">
        <v>0</v>
      </c>
      <c r="BE1195">
        <v>10</v>
      </c>
      <c r="BF1195">
        <v>10</v>
      </c>
      <c r="BG1195">
        <v>10</v>
      </c>
      <c r="BI1195">
        <v>5</v>
      </c>
      <c r="BJ1195">
        <v>6.4615213669999996</v>
      </c>
      <c r="BK1195">
        <v>105</v>
      </c>
      <c r="BL1195">
        <v>8.5012882179999991</v>
      </c>
      <c r="BN1195">
        <v>0</v>
      </c>
      <c r="BR1195">
        <v>4.2506441089999996</v>
      </c>
      <c r="BT1195">
        <v>3.1</v>
      </c>
      <c r="BV1195">
        <v>1.6666666670000001</v>
      </c>
      <c r="BW1195">
        <v>4.1666666670000003</v>
      </c>
      <c r="BX1195">
        <v>3.4809686919999998</v>
      </c>
      <c r="BY1195">
        <v>4.0071223419999997</v>
      </c>
      <c r="CB1195">
        <v>0.79487179500000005</v>
      </c>
      <c r="CC1195">
        <v>2.9474351429999999</v>
      </c>
      <c r="CD1195">
        <v>7.4427095210000003</v>
      </c>
      <c r="CE1195">
        <v>7.9453758280000004</v>
      </c>
      <c r="CF1195">
        <v>9.6697205329999996</v>
      </c>
      <c r="CG1195">
        <v>0</v>
      </c>
      <c r="CH1195">
        <v>6.2644514710000001</v>
      </c>
      <c r="CJ1195">
        <v>7.62</v>
      </c>
      <c r="CK1195">
        <v>7.2868000000000004</v>
      </c>
      <c r="CL1195">
        <v>7.4534000000000002</v>
      </c>
      <c r="CN1195">
        <v>6.8624424929999996</v>
      </c>
      <c r="CO1195">
        <v>6.8624424929999996</v>
      </c>
      <c r="CP1195">
        <v>10</v>
      </c>
      <c r="CR1195">
        <v>0.76923076899999998</v>
      </c>
      <c r="CS1195">
        <v>0</v>
      </c>
      <c r="CT1195">
        <v>0.38461538499999998</v>
      </c>
      <c r="CU1195">
        <v>6.1751144699999996</v>
      </c>
      <c r="CV1195">
        <v>10</v>
      </c>
      <c r="CW1195">
        <v>7.8660922949999996</v>
      </c>
      <c r="CX1195">
        <v>10</v>
      </c>
      <c r="CY1195">
        <v>9.2886974319999993</v>
      </c>
      <c r="CZ1195">
        <v>3.3333333330000001</v>
      </c>
      <c r="DC1195">
        <v>10</v>
      </c>
      <c r="DD1195">
        <v>1.965459195</v>
      </c>
      <c r="DE1195">
        <v>0</v>
      </c>
      <c r="DF1195">
        <v>3.824698132</v>
      </c>
      <c r="DI1195">
        <v>3.3802934310000001</v>
      </c>
      <c r="DK1195">
        <v>6.2500361130000002</v>
      </c>
      <c r="DL1195">
        <v>7.6684600950000004</v>
      </c>
      <c r="DM1195">
        <v>5.7662632130000002</v>
      </c>
      <c r="DN1195">
        <v>6.2932195919999998</v>
      </c>
      <c r="DO1195">
        <v>5.19</v>
      </c>
      <c r="DP1195">
        <v>134</v>
      </c>
      <c r="DQ1195">
        <v>5.8257606830000004</v>
      </c>
      <c r="DR1195">
        <v>125</v>
      </c>
      <c r="DS1195">
        <v>4</v>
      </c>
    </row>
    <row r="1196" spans="1:123" x14ac:dyDescent="0.35">
      <c r="A1196">
        <v>2009</v>
      </c>
      <c r="B1196" t="s">
        <v>381</v>
      </c>
      <c r="C1196" t="s">
        <v>382</v>
      </c>
      <c r="D1196" t="s">
        <v>262</v>
      </c>
      <c r="H1196">
        <v>4.8463669999999999</v>
      </c>
      <c r="I1196">
        <v>3.7239587869999999</v>
      </c>
      <c r="J1196">
        <v>10</v>
      </c>
      <c r="K1196">
        <v>10</v>
      </c>
      <c r="L1196">
        <v>7.5</v>
      </c>
      <c r="M1196">
        <v>10</v>
      </c>
      <c r="N1196">
        <v>10</v>
      </c>
      <c r="O1196">
        <v>9.5</v>
      </c>
      <c r="Q1196">
        <v>10</v>
      </c>
      <c r="T1196">
        <v>10</v>
      </c>
      <c r="U1196">
        <v>10</v>
      </c>
      <c r="V1196">
        <v>7.7413195960000003</v>
      </c>
      <c r="W1196">
        <v>10</v>
      </c>
      <c r="X1196">
        <v>10</v>
      </c>
      <c r="Y1196">
        <v>10</v>
      </c>
      <c r="Z1196">
        <v>10</v>
      </c>
      <c r="AD1196">
        <v>10</v>
      </c>
      <c r="AE1196">
        <v>9.8166666669999998</v>
      </c>
      <c r="AF1196">
        <v>9.9083333329999999</v>
      </c>
      <c r="AS1196">
        <v>10</v>
      </c>
      <c r="AT1196">
        <v>10</v>
      </c>
      <c r="AU1196">
        <v>7.6666666670000003</v>
      </c>
      <c r="AV1196">
        <v>6.75</v>
      </c>
      <c r="AZ1196">
        <v>8.6041666669999994</v>
      </c>
      <c r="BE1196">
        <v>0</v>
      </c>
      <c r="BF1196">
        <v>10</v>
      </c>
      <c r="BG1196">
        <v>5</v>
      </c>
      <c r="BI1196">
        <v>5</v>
      </c>
      <c r="BJ1196">
        <v>7.3359841489999997</v>
      </c>
      <c r="BK1196">
        <v>72</v>
      </c>
      <c r="BL1196">
        <v>6.9352941179999998</v>
      </c>
      <c r="BN1196">
        <v>2</v>
      </c>
      <c r="BO1196">
        <v>7</v>
      </c>
      <c r="BP1196">
        <v>4</v>
      </c>
      <c r="BQ1196">
        <v>5.5</v>
      </c>
      <c r="BR1196">
        <v>4.8117647059999999</v>
      </c>
      <c r="BS1196">
        <v>3.9618405160000001</v>
      </c>
      <c r="BT1196">
        <v>3.3172013599999999</v>
      </c>
      <c r="BU1196">
        <v>4.5469840570000004</v>
      </c>
      <c r="BV1196">
        <v>6.6666666670000003</v>
      </c>
      <c r="BW1196">
        <v>2.5</v>
      </c>
      <c r="BX1196">
        <v>4.5547883090000001</v>
      </c>
      <c r="BY1196">
        <v>7.8782253569999998</v>
      </c>
      <c r="BZ1196">
        <v>3.7766047700000001</v>
      </c>
      <c r="CA1196">
        <v>3.5659982229999998</v>
      </c>
      <c r="CB1196">
        <v>0.92307692299999999</v>
      </c>
      <c r="CC1196">
        <v>4.3555885959999996</v>
      </c>
      <c r="CD1196">
        <v>8.5853137989999997</v>
      </c>
      <c r="CE1196">
        <v>8.7725832950000004</v>
      </c>
      <c r="CF1196">
        <v>9.4173283140000006</v>
      </c>
      <c r="CG1196">
        <v>5</v>
      </c>
      <c r="CH1196">
        <v>7.9438063520000002</v>
      </c>
      <c r="CJ1196">
        <v>7.82</v>
      </c>
      <c r="CK1196">
        <v>5.1159999999999997</v>
      </c>
      <c r="CL1196">
        <v>6.468</v>
      </c>
      <c r="CM1196">
        <v>5.7339329379999997</v>
      </c>
      <c r="CN1196">
        <v>7.1978145329999998</v>
      </c>
      <c r="CO1196">
        <v>6.4658737359999998</v>
      </c>
      <c r="CP1196">
        <v>10</v>
      </c>
      <c r="CQ1196">
        <v>5.2240894009999996</v>
      </c>
      <c r="CR1196">
        <v>6.6666666670000003</v>
      </c>
      <c r="CS1196">
        <v>3.6506461630000002</v>
      </c>
      <c r="CT1196">
        <v>5.1804674100000003</v>
      </c>
      <c r="CU1196">
        <v>7.0285852860000002</v>
      </c>
      <c r="CV1196">
        <v>10</v>
      </c>
      <c r="CW1196">
        <v>6.2749078550000004</v>
      </c>
      <c r="CX1196">
        <v>9</v>
      </c>
      <c r="CY1196">
        <v>8.4249692849999995</v>
      </c>
      <c r="CZ1196">
        <v>8.9</v>
      </c>
      <c r="DA1196">
        <v>6.081404934</v>
      </c>
      <c r="DB1196">
        <v>6.7585352869999999</v>
      </c>
      <c r="DC1196">
        <v>10</v>
      </c>
      <c r="DD1196">
        <v>5.1792755169999998</v>
      </c>
      <c r="DE1196">
        <v>10</v>
      </c>
      <c r="DF1196">
        <v>7.8198692899999998</v>
      </c>
      <c r="DG1196">
        <v>4.2100679239999996</v>
      </c>
      <c r="DH1196">
        <v>6.0035842290000003</v>
      </c>
      <c r="DI1196">
        <v>8.8430705340000006</v>
      </c>
      <c r="DJ1196">
        <v>3.671629679</v>
      </c>
      <c r="DK1196">
        <v>8.5140680700000004</v>
      </c>
      <c r="DL1196">
        <v>6.7717139770000001</v>
      </c>
      <c r="DM1196">
        <v>6.3356890689999998</v>
      </c>
      <c r="DN1196">
        <v>7.5268425480000003</v>
      </c>
      <c r="DO1196">
        <v>6.33</v>
      </c>
      <c r="DP1196">
        <v>99</v>
      </c>
      <c r="DQ1196">
        <v>6.8329920739999999</v>
      </c>
      <c r="DR1196">
        <v>81</v>
      </c>
      <c r="DS1196">
        <v>3</v>
      </c>
    </row>
    <row r="1197" spans="1:123" x14ac:dyDescent="0.35">
      <c r="A1197">
        <v>2009</v>
      </c>
      <c r="B1197" t="s">
        <v>383</v>
      </c>
      <c r="C1197" t="s">
        <v>384</v>
      </c>
      <c r="D1197" t="s">
        <v>262</v>
      </c>
      <c r="H1197">
        <v>3.6491889999999998</v>
      </c>
      <c r="I1197">
        <v>7.5722809699999996</v>
      </c>
      <c r="J1197">
        <v>10</v>
      </c>
      <c r="K1197">
        <v>10</v>
      </c>
      <c r="L1197">
        <v>5</v>
      </c>
      <c r="M1197">
        <v>10</v>
      </c>
      <c r="N1197">
        <v>10</v>
      </c>
      <c r="O1197">
        <v>9</v>
      </c>
      <c r="P1197">
        <v>10</v>
      </c>
      <c r="Q1197">
        <v>10</v>
      </c>
      <c r="T1197">
        <v>5</v>
      </c>
      <c r="U1197">
        <v>8.3333333330000006</v>
      </c>
      <c r="V1197">
        <v>8.3018714340000006</v>
      </c>
      <c r="W1197">
        <v>10</v>
      </c>
      <c r="X1197">
        <v>10</v>
      </c>
      <c r="Y1197">
        <v>10</v>
      </c>
      <c r="Z1197">
        <v>10</v>
      </c>
      <c r="AA1197">
        <v>5</v>
      </c>
      <c r="AB1197">
        <v>3.3333333330000001</v>
      </c>
      <c r="AC1197">
        <v>4.1666666670000003</v>
      </c>
      <c r="AD1197">
        <v>10</v>
      </c>
      <c r="AE1197">
        <v>9.6277777780000005</v>
      </c>
      <c r="AF1197">
        <v>7.9314814809999996</v>
      </c>
      <c r="AG1197">
        <v>10</v>
      </c>
      <c r="AH1197">
        <v>10</v>
      </c>
      <c r="AI1197">
        <v>5</v>
      </c>
      <c r="AJ1197">
        <v>3.3333333330000001</v>
      </c>
      <c r="AK1197">
        <v>4.1666666670000003</v>
      </c>
      <c r="AL1197">
        <v>5</v>
      </c>
      <c r="AM1197">
        <v>3.3333333330000001</v>
      </c>
      <c r="AN1197">
        <v>4.1666666670000003</v>
      </c>
      <c r="AO1197">
        <v>7.5</v>
      </c>
      <c r="AP1197">
        <v>3.3333333330000001</v>
      </c>
      <c r="AQ1197">
        <v>5.4166666670000003</v>
      </c>
      <c r="AR1197">
        <v>6.75</v>
      </c>
      <c r="AS1197">
        <v>10</v>
      </c>
      <c r="AT1197">
        <v>10</v>
      </c>
      <c r="AU1197">
        <v>5</v>
      </c>
      <c r="AV1197">
        <v>5.75</v>
      </c>
      <c r="AW1197">
        <v>10</v>
      </c>
      <c r="AX1197">
        <v>10</v>
      </c>
      <c r="AY1197">
        <v>10</v>
      </c>
      <c r="AZ1197">
        <v>8.6785714289999998</v>
      </c>
      <c r="BD1197">
        <v>5</v>
      </c>
      <c r="BE1197">
        <v>10</v>
      </c>
      <c r="BF1197">
        <v>10</v>
      </c>
      <c r="BG1197">
        <v>10</v>
      </c>
      <c r="BI1197">
        <v>7.5</v>
      </c>
      <c r="BJ1197">
        <v>7.0737703999999999</v>
      </c>
      <c r="BK1197">
        <v>82</v>
      </c>
      <c r="BL1197">
        <v>9.6647058819999998</v>
      </c>
      <c r="BM1197">
        <v>9.9168937330000002</v>
      </c>
      <c r="BN1197">
        <v>4</v>
      </c>
      <c r="BO1197">
        <v>8</v>
      </c>
      <c r="BQ1197">
        <v>8</v>
      </c>
      <c r="BR1197">
        <v>7.8953999039999996</v>
      </c>
      <c r="BT1197">
        <v>3.2</v>
      </c>
      <c r="BV1197">
        <v>0</v>
      </c>
      <c r="BW1197">
        <v>2.5</v>
      </c>
      <c r="BX1197">
        <v>4.0477016649999999</v>
      </c>
      <c r="BY1197">
        <v>2.9291192050000001</v>
      </c>
      <c r="CB1197">
        <v>0.89189189199999996</v>
      </c>
      <c r="CC1197">
        <v>2.3983174620000001</v>
      </c>
      <c r="CD1197">
        <v>7.4171712210000003</v>
      </c>
      <c r="CE1197">
        <v>7.179353366</v>
      </c>
      <c r="CF1197">
        <v>9.9970727440000005</v>
      </c>
      <c r="CG1197">
        <v>10</v>
      </c>
      <c r="CH1197">
        <v>8.6483993330000004</v>
      </c>
      <c r="CJ1197">
        <v>9.44</v>
      </c>
      <c r="CK1197">
        <v>8.1408000000000005</v>
      </c>
      <c r="CL1197">
        <v>8.7904</v>
      </c>
      <c r="CN1197">
        <v>5.1694423509999998</v>
      </c>
      <c r="CO1197">
        <v>5.1694423509999998</v>
      </c>
      <c r="CP1197">
        <v>10</v>
      </c>
      <c r="CR1197">
        <v>8.461538462</v>
      </c>
      <c r="CS1197">
        <v>0</v>
      </c>
      <c r="CT1197">
        <v>4.230769231</v>
      </c>
      <c r="CU1197">
        <v>7.0476528959999998</v>
      </c>
      <c r="CW1197">
        <v>9.1190778310000002</v>
      </c>
      <c r="CX1197">
        <v>8</v>
      </c>
      <c r="CY1197">
        <v>8.5595389159999993</v>
      </c>
      <c r="CZ1197">
        <v>8.9</v>
      </c>
      <c r="DC1197">
        <v>10</v>
      </c>
      <c r="DD1197">
        <v>10</v>
      </c>
      <c r="DE1197">
        <v>10</v>
      </c>
      <c r="DF1197">
        <v>9.7249999999999996</v>
      </c>
      <c r="DI1197">
        <v>4.3718550150000004</v>
      </c>
      <c r="DK1197">
        <v>4.0493147289999998</v>
      </c>
      <c r="DL1197">
        <v>8.2065077649999996</v>
      </c>
      <c r="DM1197">
        <v>5.5425591689999996</v>
      </c>
      <c r="DN1197">
        <v>7.9423660280000004</v>
      </c>
      <c r="DO1197">
        <v>6.79</v>
      </c>
      <c r="DP1197">
        <v>77</v>
      </c>
      <c r="DQ1197">
        <v>6.9318852</v>
      </c>
      <c r="DR1197">
        <v>75</v>
      </c>
      <c r="DS1197">
        <v>3</v>
      </c>
    </row>
    <row r="1198" spans="1:123" x14ac:dyDescent="0.35">
      <c r="A1198">
        <v>2009</v>
      </c>
      <c r="B1198" t="s">
        <v>385</v>
      </c>
      <c r="C1198" t="s">
        <v>386</v>
      </c>
      <c r="D1198" t="s">
        <v>262</v>
      </c>
      <c r="H1198">
        <v>4.3021960000000004</v>
      </c>
      <c r="I1198">
        <v>0</v>
      </c>
      <c r="J1198">
        <v>5</v>
      </c>
      <c r="K1198">
        <v>10</v>
      </c>
      <c r="L1198">
        <v>7.5</v>
      </c>
      <c r="M1198">
        <v>9.9170298789999993</v>
      </c>
      <c r="N1198">
        <v>9.9751089640000004</v>
      </c>
      <c r="O1198">
        <v>8.4784277679999995</v>
      </c>
      <c r="P1198">
        <v>10</v>
      </c>
      <c r="Q1198">
        <v>10</v>
      </c>
      <c r="T1198">
        <v>10</v>
      </c>
      <c r="U1198">
        <v>10</v>
      </c>
      <c r="V1198">
        <v>6.1594759229999996</v>
      </c>
      <c r="W1198">
        <v>10</v>
      </c>
      <c r="X1198">
        <v>10</v>
      </c>
      <c r="Y1198">
        <v>10</v>
      </c>
      <c r="Z1198">
        <v>10</v>
      </c>
      <c r="AA1198">
        <v>7.5</v>
      </c>
      <c r="AB1198">
        <v>6.6666666670000003</v>
      </c>
      <c r="AC1198">
        <v>7.0833333329999997</v>
      </c>
      <c r="AD1198">
        <v>9.8155555559999996</v>
      </c>
      <c r="AE1198">
        <v>9.1222222219999995</v>
      </c>
      <c r="AF1198">
        <v>8.6737037039999993</v>
      </c>
      <c r="AG1198">
        <v>7.5</v>
      </c>
      <c r="AH1198">
        <v>7.5</v>
      </c>
      <c r="AI1198">
        <v>7.5</v>
      </c>
      <c r="AJ1198">
        <v>3.3333333330000001</v>
      </c>
      <c r="AK1198">
        <v>5.4166666670000003</v>
      </c>
      <c r="AL1198">
        <v>7.5</v>
      </c>
      <c r="AM1198">
        <v>6.6666666670000003</v>
      </c>
      <c r="AN1198">
        <v>7.0833333329999997</v>
      </c>
      <c r="AO1198">
        <v>7.5</v>
      </c>
      <c r="AP1198">
        <v>6.6666666670000003</v>
      </c>
      <c r="AQ1198">
        <v>7.0833333329999997</v>
      </c>
      <c r="AR1198">
        <v>6.9166666670000003</v>
      </c>
      <c r="AS1198">
        <v>0</v>
      </c>
      <c r="AT1198">
        <v>10</v>
      </c>
      <c r="AU1198">
        <v>4.3333333329999997</v>
      </c>
      <c r="AV1198">
        <v>3.25</v>
      </c>
      <c r="AW1198">
        <v>10</v>
      </c>
      <c r="AX1198">
        <v>10</v>
      </c>
      <c r="AY1198">
        <v>6.6666666670000003</v>
      </c>
      <c r="AZ1198">
        <v>6.3214285710000002</v>
      </c>
      <c r="BD1198">
        <v>5</v>
      </c>
      <c r="BE1198">
        <v>10</v>
      </c>
      <c r="BF1198">
        <v>10</v>
      </c>
      <c r="BG1198">
        <v>10</v>
      </c>
      <c r="BI1198">
        <v>7.5</v>
      </c>
      <c r="BJ1198">
        <v>6.5565978749999996</v>
      </c>
      <c r="BK1198">
        <v>100</v>
      </c>
      <c r="BL1198">
        <v>5.9529411760000004</v>
      </c>
      <c r="BM1198">
        <v>10</v>
      </c>
      <c r="BN1198">
        <v>8</v>
      </c>
      <c r="BO1198">
        <v>9</v>
      </c>
      <c r="BP1198">
        <v>8</v>
      </c>
      <c r="BQ1198">
        <v>8.5</v>
      </c>
      <c r="BR1198">
        <v>8.1132352940000008</v>
      </c>
      <c r="BS1198">
        <v>3.5284504110000001</v>
      </c>
      <c r="BT1198">
        <v>3.8598387839999999</v>
      </c>
      <c r="BU1198">
        <v>4.6959289330000002</v>
      </c>
      <c r="BV1198">
        <v>5</v>
      </c>
      <c r="BW1198">
        <v>2.5</v>
      </c>
      <c r="BX1198">
        <v>2.8612039180000002</v>
      </c>
      <c r="BY1198">
        <v>7.7574057329999997</v>
      </c>
      <c r="BZ1198">
        <v>4.0216568820000003</v>
      </c>
      <c r="CA1198">
        <v>2.786666995</v>
      </c>
      <c r="CB1198">
        <v>0.89655172400000005</v>
      </c>
      <c r="CC1198">
        <v>3.8996424159999998</v>
      </c>
      <c r="CD1198">
        <v>9.1171269840000004</v>
      </c>
      <c r="CE1198">
        <v>8.9252015129999993</v>
      </c>
      <c r="CF1198">
        <v>8.9015949439999993</v>
      </c>
      <c r="CG1198">
        <v>10</v>
      </c>
      <c r="CH1198">
        <v>9.2359808599999997</v>
      </c>
      <c r="CI1198">
        <v>9.42</v>
      </c>
      <c r="CJ1198">
        <v>8.9</v>
      </c>
      <c r="CK1198">
        <v>7.0431999999999997</v>
      </c>
      <c r="CL1198">
        <v>8.4543999999999997</v>
      </c>
      <c r="CM1198">
        <v>5.7185363489999999</v>
      </c>
      <c r="CN1198">
        <v>7.1353705310000004</v>
      </c>
      <c r="CO1198">
        <v>6.4269534400000001</v>
      </c>
      <c r="CP1198">
        <v>10</v>
      </c>
      <c r="CQ1198">
        <v>6.147116821</v>
      </c>
      <c r="CR1198">
        <v>3.076923077</v>
      </c>
      <c r="CS1198">
        <v>7.633169251</v>
      </c>
      <c r="CT1198">
        <v>5.6190697160000003</v>
      </c>
      <c r="CU1198">
        <v>7.625105789</v>
      </c>
      <c r="CV1198">
        <v>10</v>
      </c>
      <c r="CW1198">
        <v>9.3301848809999992</v>
      </c>
      <c r="CX1198">
        <v>9</v>
      </c>
      <c r="CY1198">
        <v>9.4433949599999991</v>
      </c>
      <c r="CZ1198">
        <v>0</v>
      </c>
      <c r="DA1198">
        <v>4.2350939800000003</v>
      </c>
      <c r="DB1198">
        <v>5.8016979690000001</v>
      </c>
      <c r="DC1198">
        <v>8</v>
      </c>
      <c r="DD1198">
        <v>1.965459195</v>
      </c>
      <c r="DE1198">
        <v>10</v>
      </c>
      <c r="DF1198">
        <v>5.0003751909999998</v>
      </c>
      <c r="DG1198">
        <v>4.4282565700000003</v>
      </c>
      <c r="DH1198">
        <v>5.1028806580000001</v>
      </c>
      <c r="DI1198">
        <v>8.9985840499999998</v>
      </c>
      <c r="DJ1198">
        <v>3.9283886049999999</v>
      </c>
      <c r="DK1198">
        <v>8.3413912480000008</v>
      </c>
      <c r="DL1198">
        <v>7.4891108710000003</v>
      </c>
      <c r="DM1198">
        <v>6.3814353339999998</v>
      </c>
      <c r="DN1198">
        <v>6.9417351619999996</v>
      </c>
      <c r="DO1198">
        <v>7.16</v>
      </c>
      <c r="DP1198">
        <v>50</v>
      </c>
      <c r="DQ1198">
        <v>6.8582989369999998</v>
      </c>
      <c r="DR1198">
        <v>79</v>
      </c>
      <c r="DS1198">
        <v>3</v>
      </c>
    </row>
    <row r="1199" spans="1:123" x14ac:dyDescent="0.35">
      <c r="A1199">
        <v>2009</v>
      </c>
      <c r="B1199" t="s">
        <v>387</v>
      </c>
      <c r="C1199" t="s">
        <v>388</v>
      </c>
      <c r="D1199" t="s">
        <v>326</v>
      </c>
      <c r="E1199">
        <v>7.9333333330000002</v>
      </c>
      <c r="F1199">
        <v>7.0554187150000001</v>
      </c>
      <c r="G1199">
        <v>7.6096427269999998</v>
      </c>
      <c r="H1199">
        <v>7.5</v>
      </c>
      <c r="I1199">
        <v>9.730785225</v>
      </c>
      <c r="K1199">
        <v>10</v>
      </c>
      <c r="M1199">
        <v>10</v>
      </c>
      <c r="N1199">
        <v>10</v>
      </c>
      <c r="O1199">
        <v>10</v>
      </c>
      <c r="P1199">
        <v>10</v>
      </c>
      <c r="Q1199">
        <v>7.5</v>
      </c>
      <c r="T1199">
        <v>10</v>
      </c>
      <c r="U1199">
        <v>9.1666666669999994</v>
      </c>
      <c r="V1199">
        <v>9.6324839640000004</v>
      </c>
      <c r="Y1199">
        <v>10</v>
      </c>
      <c r="Z1199">
        <v>10</v>
      </c>
      <c r="AA1199">
        <v>10</v>
      </c>
      <c r="AB1199">
        <v>10</v>
      </c>
      <c r="AC1199">
        <v>10</v>
      </c>
      <c r="AD1199">
        <v>9.8155555559999996</v>
      </c>
      <c r="AE1199">
        <v>6.9</v>
      </c>
      <c r="AF1199">
        <v>8.9051851850000006</v>
      </c>
      <c r="AG1199">
        <v>10</v>
      </c>
      <c r="AH1199">
        <v>10</v>
      </c>
      <c r="AI1199">
        <v>7.5</v>
      </c>
      <c r="AJ1199">
        <v>6.6666666670000003</v>
      </c>
      <c r="AK1199">
        <v>7.0833333329999997</v>
      </c>
      <c r="AL1199">
        <v>10</v>
      </c>
      <c r="AM1199">
        <v>10</v>
      </c>
      <c r="AN1199">
        <v>10</v>
      </c>
      <c r="AO1199">
        <v>10</v>
      </c>
      <c r="AP1199">
        <v>10</v>
      </c>
      <c r="AQ1199">
        <v>10</v>
      </c>
      <c r="AR1199">
        <v>9.4166666669999994</v>
      </c>
      <c r="AS1199">
        <v>10</v>
      </c>
      <c r="AT1199">
        <v>10</v>
      </c>
      <c r="AU1199">
        <v>6</v>
      </c>
      <c r="AV1199">
        <v>7</v>
      </c>
      <c r="AW1199">
        <v>10</v>
      </c>
      <c r="AX1199">
        <v>10</v>
      </c>
      <c r="AY1199">
        <v>10</v>
      </c>
      <c r="AZ1199">
        <v>9</v>
      </c>
      <c r="BD1199">
        <v>10</v>
      </c>
      <c r="BE1199">
        <v>10</v>
      </c>
      <c r="BF1199">
        <v>10</v>
      </c>
      <c r="BG1199">
        <v>10</v>
      </c>
      <c r="BI1199">
        <v>10</v>
      </c>
      <c r="BJ1199">
        <v>9.0153061759999993</v>
      </c>
      <c r="BK1199">
        <v>19</v>
      </c>
      <c r="BL1199">
        <v>8.1034505659999994</v>
      </c>
      <c r="BM1199">
        <v>9.3125340600000008</v>
      </c>
      <c r="BN1199">
        <v>10</v>
      </c>
      <c r="BO1199">
        <v>10</v>
      </c>
      <c r="BP1199">
        <v>10</v>
      </c>
      <c r="BQ1199">
        <v>10</v>
      </c>
      <c r="BR1199">
        <v>9.3539961559999991</v>
      </c>
      <c r="BS1199">
        <v>8.5763031850000004</v>
      </c>
      <c r="BT1199">
        <v>8.2291166360000005</v>
      </c>
      <c r="BU1199">
        <v>8.8177655000000001</v>
      </c>
      <c r="BV1199">
        <v>8.3333333330000006</v>
      </c>
      <c r="BW1199">
        <v>8.3333333330000006</v>
      </c>
      <c r="BX1199">
        <v>7.1695918760000001</v>
      </c>
      <c r="BY1199">
        <v>7.939040254</v>
      </c>
      <c r="BZ1199">
        <v>8.8786499200000009</v>
      </c>
      <c r="CA1199">
        <v>8.9398640559999993</v>
      </c>
      <c r="CB1199">
        <v>1</v>
      </c>
      <c r="CC1199">
        <v>8.3574442330000007</v>
      </c>
      <c r="CD1199">
        <v>7.7504887069999997</v>
      </c>
      <c r="CE1199">
        <v>9.4724024619999998</v>
      </c>
      <c r="CF1199">
        <v>9.8898071630000004</v>
      </c>
      <c r="CG1199">
        <v>10</v>
      </c>
      <c r="CH1199">
        <v>9.2781745830000002</v>
      </c>
      <c r="CI1199">
        <v>9.9866666669999997</v>
      </c>
      <c r="CJ1199">
        <v>10</v>
      </c>
      <c r="CK1199">
        <v>10</v>
      </c>
      <c r="CL1199">
        <v>9.9955555559999993</v>
      </c>
      <c r="CM1199">
        <v>8.8877692039999996</v>
      </c>
      <c r="CN1199">
        <v>9.3493216980000007</v>
      </c>
      <c r="CO1199">
        <v>9.1185454509999992</v>
      </c>
      <c r="CP1199">
        <v>10</v>
      </c>
      <c r="CQ1199">
        <v>8.962853698</v>
      </c>
      <c r="CR1199">
        <v>6.153846154</v>
      </c>
      <c r="CS1199">
        <v>10</v>
      </c>
      <c r="CT1199">
        <v>8.372233284</v>
      </c>
      <c r="CU1199">
        <v>9.3715835730000006</v>
      </c>
      <c r="CV1199">
        <v>10</v>
      </c>
      <c r="CW1199">
        <v>7.9319319320000004</v>
      </c>
      <c r="CX1199">
        <v>10</v>
      </c>
      <c r="CY1199">
        <v>9.3106439769999998</v>
      </c>
      <c r="CZ1199">
        <v>10</v>
      </c>
      <c r="DA1199">
        <v>8.2766080429999995</v>
      </c>
      <c r="DB1199">
        <v>8.9966804749999998</v>
      </c>
      <c r="DC1199">
        <v>10</v>
      </c>
      <c r="DD1199">
        <v>9.4623038079999997</v>
      </c>
      <c r="DE1199">
        <v>10</v>
      </c>
      <c r="DF1199">
        <v>9.4559320539999998</v>
      </c>
      <c r="DG1199">
        <v>6.9093638769999997</v>
      </c>
      <c r="DH1199">
        <v>6.901408451</v>
      </c>
      <c r="DI1199">
        <v>9.7868918770000004</v>
      </c>
      <c r="DJ1199">
        <v>8.855001669</v>
      </c>
      <c r="DK1199">
        <v>9.7918693220000002</v>
      </c>
      <c r="DL1199">
        <v>9.1032538830000007</v>
      </c>
      <c r="DM1199">
        <v>8.5579648460000008</v>
      </c>
      <c r="DN1199">
        <v>9.1081802930000002</v>
      </c>
      <c r="DO1199">
        <v>9.09</v>
      </c>
      <c r="DP1199">
        <v>1</v>
      </c>
      <c r="DQ1199">
        <v>9.0526530879999996</v>
      </c>
      <c r="DR1199">
        <v>1</v>
      </c>
      <c r="DS1199">
        <v>1</v>
      </c>
    </row>
    <row r="1200" spans="1:123" x14ac:dyDescent="0.35">
      <c r="A1200">
        <v>2009</v>
      </c>
      <c r="B1200" t="s">
        <v>389</v>
      </c>
      <c r="C1200" t="s">
        <v>390</v>
      </c>
      <c r="D1200" t="s">
        <v>253</v>
      </c>
      <c r="E1200">
        <v>7.4333333330000002</v>
      </c>
      <c r="F1200">
        <v>5.508206757</v>
      </c>
      <c r="G1200">
        <v>6.3894858719999998</v>
      </c>
      <c r="H1200">
        <v>6.4</v>
      </c>
      <c r="I1200">
        <v>9.4417077640000002</v>
      </c>
      <c r="J1200">
        <v>10</v>
      </c>
      <c r="K1200">
        <v>10</v>
      </c>
      <c r="L1200">
        <v>7.5</v>
      </c>
      <c r="M1200">
        <v>9.9334839919999993</v>
      </c>
      <c r="N1200">
        <v>10</v>
      </c>
      <c r="O1200">
        <v>9.4866967980000005</v>
      </c>
      <c r="P1200">
        <v>9.5</v>
      </c>
      <c r="Q1200">
        <v>10</v>
      </c>
      <c r="T1200">
        <v>10</v>
      </c>
      <c r="U1200">
        <v>9.8333333330000006</v>
      </c>
      <c r="V1200">
        <v>9.5872459649999993</v>
      </c>
      <c r="W1200">
        <v>10</v>
      </c>
      <c r="X1200">
        <v>10</v>
      </c>
      <c r="Y1200">
        <v>10</v>
      </c>
      <c r="Z1200">
        <v>10</v>
      </c>
      <c r="AA1200">
        <v>10</v>
      </c>
      <c r="AB1200">
        <v>10</v>
      </c>
      <c r="AC1200">
        <v>10</v>
      </c>
      <c r="AD1200">
        <v>9.5777777779999997</v>
      </c>
      <c r="AE1200">
        <v>9.4444444440000002</v>
      </c>
      <c r="AF1200">
        <v>9.674074074</v>
      </c>
      <c r="AG1200">
        <v>10</v>
      </c>
      <c r="AH1200">
        <v>10</v>
      </c>
      <c r="AI1200">
        <v>10</v>
      </c>
      <c r="AJ1200">
        <v>10</v>
      </c>
      <c r="AK1200">
        <v>10</v>
      </c>
      <c r="AL1200">
        <v>10</v>
      </c>
      <c r="AM1200">
        <v>10</v>
      </c>
      <c r="AN1200">
        <v>10</v>
      </c>
      <c r="AO1200">
        <v>10</v>
      </c>
      <c r="AP1200">
        <v>10</v>
      </c>
      <c r="AQ1200">
        <v>10</v>
      </c>
      <c r="AR1200">
        <v>10</v>
      </c>
      <c r="AS1200">
        <v>10</v>
      </c>
      <c r="AT1200">
        <v>10</v>
      </c>
      <c r="AU1200">
        <v>7.6666666670000003</v>
      </c>
      <c r="AV1200">
        <v>7.75</v>
      </c>
      <c r="AW1200">
        <v>10</v>
      </c>
      <c r="AX1200">
        <v>10</v>
      </c>
      <c r="AY1200">
        <v>10</v>
      </c>
      <c r="AZ1200">
        <v>9.3452380949999991</v>
      </c>
      <c r="BD1200">
        <v>10</v>
      </c>
      <c r="BE1200">
        <v>10</v>
      </c>
      <c r="BF1200">
        <v>10</v>
      </c>
      <c r="BG1200">
        <v>10</v>
      </c>
      <c r="BI1200">
        <v>10</v>
      </c>
      <c r="BJ1200">
        <v>8.8987427080000003</v>
      </c>
      <c r="BK1200">
        <v>25</v>
      </c>
      <c r="BL1200">
        <v>3.129411765</v>
      </c>
      <c r="BM1200">
        <v>4.3972358319999998</v>
      </c>
      <c r="BN1200">
        <v>10</v>
      </c>
      <c r="BO1200">
        <v>5</v>
      </c>
      <c r="BP1200">
        <v>0</v>
      </c>
      <c r="BQ1200">
        <v>2.5</v>
      </c>
      <c r="BR1200">
        <v>5.006661899</v>
      </c>
      <c r="BS1200">
        <v>5.0633463279999997</v>
      </c>
      <c r="BT1200">
        <v>3.4451064690000002</v>
      </c>
      <c r="BU1200">
        <v>5.5932213559999999</v>
      </c>
      <c r="BV1200">
        <v>10</v>
      </c>
      <c r="BW1200">
        <v>6.6666666670000003</v>
      </c>
      <c r="BX1200">
        <v>6.5763284439999996</v>
      </c>
      <c r="BY1200">
        <v>8.0351567759999991</v>
      </c>
      <c r="BZ1200">
        <v>5.380360209</v>
      </c>
      <c r="CA1200">
        <v>6.7091433330000001</v>
      </c>
      <c r="CB1200">
        <v>0.96296296299999995</v>
      </c>
      <c r="CC1200">
        <v>6.2672314150000004</v>
      </c>
      <c r="CD1200">
        <v>9.4929714690000004</v>
      </c>
      <c r="CE1200">
        <v>9.4884791970000002</v>
      </c>
      <c r="CF1200">
        <v>9.1581784559999999</v>
      </c>
      <c r="CG1200">
        <v>10</v>
      </c>
      <c r="CH1200">
        <v>9.5349072810000006</v>
      </c>
      <c r="CI1200">
        <v>9.44</v>
      </c>
      <c r="CJ1200">
        <v>8.94</v>
      </c>
      <c r="CK1200">
        <v>6.29</v>
      </c>
      <c r="CL1200">
        <v>8.2233333329999994</v>
      </c>
      <c r="CM1200">
        <v>7.7098247850000003</v>
      </c>
      <c r="CN1200">
        <v>7.5938775539999996</v>
      </c>
      <c r="CO1200">
        <v>7.6518511690000004</v>
      </c>
      <c r="CP1200">
        <v>10</v>
      </c>
      <c r="CQ1200">
        <v>7.527373088</v>
      </c>
      <c r="CR1200">
        <v>3.846153846</v>
      </c>
      <c r="CS1200">
        <v>6.4162871959999999</v>
      </c>
      <c r="CT1200">
        <v>5.9299380429999999</v>
      </c>
      <c r="CU1200">
        <v>7.951280637</v>
      </c>
      <c r="CV1200">
        <v>10</v>
      </c>
      <c r="CW1200">
        <v>8.4219637200000008</v>
      </c>
      <c r="CX1200">
        <v>10</v>
      </c>
      <c r="CY1200">
        <v>9.4739879069999997</v>
      </c>
      <c r="CZ1200">
        <v>7.233333333</v>
      </c>
      <c r="DA1200">
        <v>5.1440985250000004</v>
      </c>
      <c r="DB1200">
        <v>7.5132280729999996</v>
      </c>
      <c r="DC1200">
        <v>6</v>
      </c>
      <c r="DD1200">
        <v>7.9913647990000003</v>
      </c>
      <c r="DE1200">
        <v>10</v>
      </c>
      <c r="DF1200">
        <v>7.3136707879999996</v>
      </c>
      <c r="DG1200">
        <v>1.9970585080000001</v>
      </c>
      <c r="DH1200">
        <v>4.6244131460000002</v>
      </c>
      <c r="DI1200">
        <v>9.7523565699999999</v>
      </c>
      <c r="DJ1200">
        <v>5.0706550830000001</v>
      </c>
      <c r="DK1200">
        <v>7.8189186499999996</v>
      </c>
      <c r="DL1200">
        <v>6.895016568</v>
      </c>
      <c r="DM1200">
        <v>6.0264030880000004</v>
      </c>
      <c r="DN1200">
        <v>7.6046872609999996</v>
      </c>
      <c r="DO1200">
        <v>7.27</v>
      </c>
      <c r="DP1200">
        <v>43</v>
      </c>
      <c r="DQ1200">
        <v>8.084371354</v>
      </c>
      <c r="DR1200">
        <v>30</v>
      </c>
      <c r="DS1200">
        <v>1</v>
      </c>
    </row>
    <row r="1201" spans="1:123" x14ac:dyDescent="0.35">
      <c r="A1201">
        <v>2009</v>
      </c>
      <c r="B1201" t="s">
        <v>391</v>
      </c>
      <c r="C1201" t="s">
        <v>392</v>
      </c>
      <c r="D1201" t="s">
        <v>271</v>
      </c>
      <c r="H1201">
        <v>7.7984989999999996</v>
      </c>
      <c r="I1201">
        <v>9.8734521619999995</v>
      </c>
      <c r="J1201">
        <v>10</v>
      </c>
      <c r="K1201">
        <v>10</v>
      </c>
      <c r="L1201">
        <v>10</v>
      </c>
      <c r="M1201">
        <v>10</v>
      </c>
      <c r="N1201">
        <v>10</v>
      </c>
      <c r="O1201">
        <v>10</v>
      </c>
      <c r="Q1201">
        <v>10</v>
      </c>
      <c r="T1201">
        <v>10</v>
      </c>
      <c r="U1201">
        <v>10</v>
      </c>
      <c r="V1201">
        <v>9.9578173870000004</v>
      </c>
      <c r="W1201">
        <v>10</v>
      </c>
      <c r="X1201">
        <v>10</v>
      </c>
      <c r="Y1201">
        <v>10</v>
      </c>
      <c r="Z1201">
        <v>10</v>
      </c>
      <c r="AD1201">
        <v>9.2222222219999992</v>
      </c>
      <c r="AE1201">
        <v>8.4722222219999992</v>
      </c>
      <c r="AF1201">
        <v>8.8472222219999992</v>
      </c>
      <c r="AS1201">
        <v>10</v>
      </c>
      <c r="AT1201">
        <v>10</v>
      </c>
      <c r="AU1201">
        <v>9.6666666669999994</v>
      </c>
      <c r="AV1201">
        <v>8.75</v>
      </c>
      <c r="AZ1201">
        <v>9.6041666669999994</v>
      </c>
      <c r="BD1201">
        <v>10</v>
      </c>
      <c r="BE1201">
        <v>10</v>
      </c>
      <c r="BF1201">
        <v>10</v>
      </c>
      <c r="BG1201">
        <v>10</v>
      </c>
      <c r="BI1201">
        <v>10</v>
      </c>
      <c r="BJ1201">
        <v>9.2455027080000001</v>
      </c>
      <c r="BK1201">
        <v>9</v>
      </c>
      <c r="BL1201">
        <v>1.7205299590000001</v>
      </c>
      <c r="BM1201">
        <v>7.3163336159999997</v>
      </c>
      <c r="BN1201">
        <v>7</v>
      </c>
      <c r="BO1201">
        <v>5</v>
      </c>
      <c r="BP1201">
        <v>3</v>
      </c>
      <c r="BQ1201">
        <v>4</v>
      </c>
      <c r="BR1201">
        <v>5.0092158939999996</v>
      </c>
      <c r="BS1201">
        <v>8.1765516910000002</v>
      </c>
      <c r="BT1201">
        <v>6.7275275209999998</v>
      </c>
      <c r="BU1201">
        <v>7.3027564539999998</v>
      </c>
      <c r="BV1201">
        <v>10</v>
      </c>
      <c r="BW1201">
        <v>10</v>
      </c>
      <c r="BX1201">
        <v>6.8237035730000004</v>
      </c>
      <c r="BY1201">
        <v>9.1354960809999994</v>
      </c>
      <c r="BZ1201">
        <v>8.9226719820000007</v>
      </c>
      <c r="CA1201">
        <v>8.9621537549999992</v>
      </c>
      <c r="CB1201">
        <v>1</v>
      </c>
      <c r="CC1201">
        <v>8.4500956729999999</v>
      </c>
      <c r="CD1201">
        <v>5.0031660540000003</v>
      </c>
      <c r="CE1201">
        <v>8.5841006760000003</v>
      </c>
      <c r="CF1201">
        <v>7.599416025</v>
      </c>
      <c r="CG1201">
        <v>5</v>
      </c>
      <c r="CH1201">
        <v>6.5466706889999999</v>
      </c>
      <c r="CI1201">
        <v>9.76</v>
      </c>
      <c r="CJ1201">
        <v>8.84</v>
      </c>
      <c r="CK1201">
        <v>0.41839999999999999</v>
      </c>
      <c r="CL1201">
        <v>6.3394666669999999</v>
      </c>
      <c r="CM1201">
        <v>5.3298808439999998</v>
      </c>
      <c r="CN1201">
        <v>7.6973665499999999</v>
      </c>
      <c r="CO1201">
        <v>6.5136236969999999</v>
      </c>
      <c r="CP1201">
        <v>10</v>
      </c>
      <c r="CQ1201">
        <v>2.7533477959999999</v>
      </c>
      <c r="CR1201">
        <v>0.76923076899999998</v>
      </c>
      <c r="CS1201">
        <v>6.4162871959999999</v>
      </c>
      <c r="CT1201">
        <v>3.3129552539999998</v>
      </c>
      <c r="CU1201">
        <v>6.5415114040000004</v>
      </c>
      <c r="CV1201">
        <v>5</v>
      </c>
      <c r="CW1201">
        <v>8.8988988990000006</v>
      </c>
      <c r="CX1201">
        <v>9</v>
      </c>
      <c r="CY1201">
        <v>7.6329662999999996</v>
      </c>
      <c r="CZ1201">
        <v>5.5666666669999998</v>
      </c>
      <c r="DA1201">
        <v>7.5075570389999999</v>
      </c>
      <c r="DB1201">
        <v>5.9433571909999996</v>
      </c>
      <c r="DC1201">
        <v>8</v>
      </c>
      <c r="DD1201">
        <v>10</v>
      </c>
      <c r="DE1201">
        <v>10</v>
      </c>
      <c r="DF1201">
        <v>7.8362634829999998</v>
      </c>
      <c r="DG1201">
        <v>5.4930037729999999</v>
      </c>
      <c r="DH1201">
        <v>7.6666666670000003</v>
      </c>
      <c r="DI1201">
        <v>9.7764150890000003</v>
      </c>
      <c r="DJ1201">
        <v>8.9732190440000004</v>
      </c>
      <c r="DK1201">
        <v>9.6609942669999995</v>
      </c>
      <c r="DL1201">
        <v>8.4306942950000003</v>
      </c>
      <c r="DM1201">
        <v>8.3334988560000003</v>
      </c>
      <c r="DN1201">
        <v>7.9342428790000001</v>
      </c>
      <c r="DO1201">
        <v>6.9</v>
      </c>
      <c r="DP1201">
        <v>70</v>
      </c>
      <c r="DQ1201">
        <v>8.0727513539999993</v>
      </c>
      <c r="DR1201">
        <v>32</v>
      </c>
      <c r="DS1201">
        <v>1</v>
      </c>
    </row>
    <row r="1202" spans="1:123" x14ac:dyDescent="0.35">
      <c r="A1202">
        <v>2009</v>
      </c>
      <c r="B1202" t="s">
        <v>393</v>
      </c>
      <c r="C1202" t="s">
        <v>394</v>
      </c>
      <c r="D1202" t="s">
        <v>280</v>
      </c>
      <c r="E1202">
        <v>4.1333333330000004</v>
      </c>
      <c r="F1202">
        <v>4.4613487469999997</v>
      </c>
      <c r="G1202">
        <v>4.396570766</v>
      </c>
      <c r="H1202">
        <v>4.3</v>
      </c>
      <c r="I1202">
        <v>8.4904841589999993</v>
      </c>
      <c r="J1202">
        <v>0</v>
      </c>
      <c r="K1202">
        <v>9.6939176410000005</v>
      </c>
      <c r="L1202">
        <v>5</v>
      </c>
      <c r="M1202">
        <v>9.7847815520000001</v>
      </c>
      <c r="N1202">
        <v>9.845998024</v>
      </c>
      <c r="O1202">
        <v>6.8649394429999999</v>
      </c>
      <c r="P1202">
        <v>10</v>
      </c>
      <c r="Q1202">
        <v>2.5</v>
      </c>
      <c r="T1202">
        <v>5</v>
      </c>
      <c r="U1202">
        <v>5.8333333329999997</v>
      </c>
      <c r="V1202">
        <v>7.0629189779999999</v>
      </c>
      <c r="W1202">
        <v>5</v>
      </c>
      <c r="X1202">
        <v>10</v>
      </c>
      <c r="Y1202">
        <v>5</v>
      </c>
      <c r="Z1202">
        <v>6.6666666670000003</v>
      </c>
      <c r="AA1202">
        <v>10</v>
      </c>
      <c r="AB1202">
        <v>10</v>
      </c>
      <c r="AC1202">
        <v>10</v>
      </c>
      <c r="AD1202">
        <v>9.3711111109999994</v>
      </c>
      <c r="AE1202">
        <v>6.016666667</v>
      </c>
      <c r="AF1202">
        <v>8.4625925930000001</v>
      </c>
      <c r="AG1202">
        <v>10</v>
      </c>
      <c r="AH1202">
        <v>7.5</v>
      </c>
      <c r="AI1202">
        <v>10</v>
      </c>
      <c r="AJ1202">
        <v>10</v>
      </c>
      <c r="AK1202">
        <v>10</v>
      </c>
      <c r="AL1202">
        <v>10</v>
      </c>
      <c r="AM1202">
        <v>6.6666666670000003</v>
      </c>
      <c r="AN1202">
        <v>8.3333333330000006</v>
      </c>
      <c r="AO1202">
        <v>10</v>
      </c>
      <c r="AP1202">
        <v>6.6666666670000003</v>
      </c>
      <c r="AQ1202">
        <v>8.3333333330000006</v>
      </c>
      <c r="AR1202">
        <v>8.8333333330000006</v>
      </c>
      <c r="AS1202">
        <v>9.9176460019999997</v>
      </c>
      <c r="AT1202">
        <v>9.9917645999999998</v>
      </c>
      <c r="AU1202">
        <v>7</v>
      </c>
      <c r="AV1202">
        <v>6.25</v>
      </c>
      <c r="AW1202">
        <v>10</v>
      </c>
      <c r="AX1202">
        <v>6.6666666670000003</v>
      </c>
      <c r="AY1202">
        <v>10</v>
      </c>
      <c r="AZ1202">
        <v>8.5465824670000003</v>
      </c>
      <c r="BD1202">
        <v>0</v>
      </c>
      <c r="BE1202">
        <v>10</v>
      </c>
      <c r="BF1202">
        <v>10</v>
      </c>
      <c r="BG1202">
        <v>10</v>
      </c>
      <c r="BI1202">
        <v>5</v>
      </c>
      <c r="BJ1202">
        <v>6.5916472510000004</v>
      </c>
      <c r="BK1202">
        <v>99</v>
      </c>
      <c r="BL1202">
        <v>6.635294118</v>
      </c>
      <c r="BM1202">
        <v>7.6779291550000002</v>
      </c>
      <c r="BN1202">
        <v>6</v>
      </c>
      <c r="BO1202">
        <v>8</v>
      </c>
      <c r="BP1202">
        <v>8</v>
      </c>
      <c r="BQ1202">
        <v>8</v>
      </c>
      <c r="BR1202">
        <v>7.0783058179999996</v>
      </c>
      <c r="BS1202">
        <v>6.2758393769999996</v>
      </c>
      <c r="BT1202">
        <v>5.2400236380000003</v>
      </c>
      <c r="BU1202">
        <v>5.895754857</v>
      </c>
      <c r="BV1202">
        <v>6.6666666670000003</v>
      </c>
      <c r="BW1202">
        <v>6.6666666670000003</v>
      </c>
      <c r="BX1202">
        <v>2.5938544079999999</v>
      </c>
      <c r="BY1202">
        <v>6.7359703939999998</v>
      </c>
      <c r="BZ1202">
        <v>5.3651335800000002</v>
      </c>
      <c r="CA1202">
        <v>6.5934457279999998</v>
      </c>
      <c r="CB1202">
        <v>0.96296296299999995</v>
      </c>
      <c r="CC1202">
        <v>5.6744194070000002</v>
      </c>
      <c r="CD1202">
        <v>8.8696043519999996</v>
      </c>
      <c r="CE1202">
        <v>9.5150783850000007</v>
      </c>
      <c r="CF1202">
        <v>7.8245217760000001</v>
      </c>
      <c r="CG1202">
        <v>0</v>
      </c>
      <c r="CH1202">
        <v>6.5523011279999999</v>
      </c>
      <c r="CI1202">
        <v>8.1133333329999999</v>
      </c>
      <c r="CJ1202">
        <v>7.42</v>
      </c>
      <c r="CK1202">
        <v>3.6532</v>
      </c>
      <c r="CL1202">
        <v>6.3955111110000002</v>
      </c>
      <c r="CM1202">
        <v>5.3654059639999998</v>
      </c>
      <c r="CN1202">
        <v>7.4903885570000002</v>
      </c>
      <c r="CO1202">
        <v>6.427897261</v>
      </c>
      <c r="CP1202">
        <v>10</v>
      </c>
      <c r="CQ1202">
        <v>5.806791788</v>
      </c>
      <c r="CR1202">
        <v>0</v>
      </c>
      <c r="CS1202">
        <v>0.33187692400000002</v>
      </c>
      <c r="CT1202">
        <v>2.046222904</v>
      </c>
      <c r="CU1202">
        <v>6.2174078189999999</v>
      </c>
      <c r="CV1202">
        <v>2</v>
      </c>
      <c r="CW1202">
        <v>6.904387678</v>
      </c>
      <c r="CX1202">
        <v>10</v>
      </c>
      <c r="CY1202">
        <v>6.301462559</v>
      </c>
      <c r="CZ1202">
        <v>10</v>
      </c>
      <c r="DA1202">
        <v>4.4908168850000001</v>
      </c>
      <c r="DB1202">
        <v>7.052572895</v>
      </c>
      <c r="DC1202">
        <v>10</v>
      </c>
      <c r="DD1202">
        <v>6.0268754260000001</v>
      </c>
      <c r="DE1202">
        <v>10</v>
      </c>
      <c r="DF1202">
        <v>7.928377534</v>
      </c>
      <c r="DG1202">
        <v>3.3142022350000002</v>
      </c>
      <c r="DH1202">
        <v>3.308457711</v>
      </c>
      <c r="DI1202">
        <v>7.8590377719999998</v>
      </c>
      <c r="DJ1202">
        <v>4.4749275529999997</v>
      </c>
      <c r="DK1202">
        <v>3.8591124489999999</v>
      </c>
      <c r="DL1202">
        <v>7.1079937710000003</v>
      </c>
      <c r="DM1202">
        <v>4.9872885819999997</v>
      </c>
      <c r="DN1202">
        <v>6.4057095579999999</v>
      </c>
      <c r="DO1202">
        <v>6.39</v>
      </c>
      <c r="DP1202">
        <v>97</v>
      </c>
      <c r="DQ1202">
        <v>6.490823625</v>
      </c>
      <c r="DR1202">
        <v>101</v>
      </c>
      <c r="DS1202">
        <v>3</v>
      </c>
    </row>
    <row r="1203" spans="1:123" x14ac:dyDescent="0.35">
      <c r="A1203">
        <v>2009</v>
      </c>
      <c r="B1203" t="s">
        <v>395</v>
      </c>
      <c r="C1203" t="s">
        <v>396</v>
      </c>
      <c r="D1203" t="s">
        <v>280</v>
      </c>
      <c r="E1203">
        <v>4.4666666670000001</v>
      </c>
      <c r="F1203">
        <v>4.948771678</v>
      </c>
      <c r="G1203">
        <v>4.4654498760000001</v>
      </c>
      <c r="H1203">
        <v>4.5999999999999996</v>
      </c>
      <c r="I1203">
        <v>9.7808979059999999</v>
      </c>
      <c r="J1203">
        <v>10</v>
      </c>
      <c r="K1203">
        <v>10</v>
      </c>
      <c r="L1203">
        <v>7.5</v>
      </c>
      <c r="M1203">
        <v>9.9791092589999995</v>
      </c>
      <c r="N1203">
        <v>9.948190962</v>
      </c>
      <c r="O1203">
        <v>9.4854600439999999</v>
      </c>
      <c r="P1203">
        <v>9</v>
      </c>
      <c r="Q1203">
        <v>10</v>
      </c>
      <c r="T1203">
        <v>5</v>
      </c>
      <c r="U1203">
        <v>8</v>
      </c>
      <c r="V1203">
        <v>9.0887859829999993</v>
      </c>
      <c r="W1203">
        <v>10</v>
      </c>
      <c r="X1203">
        <v>10</v>
      </c>
      <c r="Y1203">
        <v>5</v>
      </c>
      <c r="Z1203">
        <v>8.3333333330000006</v>
      </c>
      <c r="AA1203">
        <v>5</v>
      </c>
      <c r="AB1203">
        <v>3.3333333330000001</v>
      </c>
      <c r="AC1203">
        <v>4.1666666670000003</v>
      </c>
      <c r="AD1203">
        <v>6.3777777779999996</v>
      </c>
      <c r="AE1203">
        <v>6.5250000000000004</v>
      </c>
      <c r="AF1203">
        <v>5.6898148150000001</v>
      </c>
      <c r="AG1203">
        <v>7.5</v>
      </c>
      <c r="AH1203">
        <v>7.5</v>
      </c>
      <c r="AI1203">
        <v>7.5</v>
      </c>
      <c r="AJ1203">
        <v>6.6666666670000003</v>
      </c>
      <c r="AK1203">
        <v>7.0833333329999997</v>
      </c>
      <c r="AL1203">
        <v>7.5</v>
      </c>
      <c r="AM1203">
        <v>6.6666666670000003</v>
      </c>
      <c r="AN1203">
        <v>7.0833333329999997</v>
      </c>
      <c r="AO1203">
        <v>10</v>
      </c>
      <c r="AP1203">
        <v>10</v>
      </c>
      <c r="AQ1203">
        <v>10</v>
      </c>
      <c r="AR1203">
        <v>7.8333333329999997</v>
      </c>
      <c r="AS1203">
        <v>9.5821851749999993</v>
      </c>
      <c r="AT1203">
        <v>10</v>
      </c>
      <c r="AU1203">
        <v>4</v>
      </c>
      <c r="AV1203">
        <v>5.25</v>
      </c>
      <c r="AW1203">
        <v>10</v>
      </c>
      <c r="AX1203">
        <v>10</v>
      </c>
      <c r="AY1203">
        <v>10</v>
      </c>
      <c r="AZ1203">
        <v>8.4045978819999991</v>
      </c>
      <c r="BD1203">
        <v>5</v>
      </c>
      <c r="BF1203">
        <v>10</v>
      </c>
      <c r="BG1203">
        <v>10</v>
      </c>
      <c r="BI1203">
        <v>7.5</v>
      </c>
      <c r="BJ1203">
        <v>7.1983044319999996</v>
      </c>
      <c r="BK1203">
        <v>76</v>
      </c>
      <c r="BL1203">
        <v>7.495074303</v>
      </c>
      <c r="BM1203">
        <v>9.3396650379999997</v>
      </c>
      <c r="BN1203">
        <v>7</v>
      </c>
      <c r="BO1203">
        <v>8</v>
      </c>
      <c r="BP1203">
        <v>5</v>
      </c>
      <c r="BQ1203">
        <v>6.5</v>
      </c>
      <c r="BR1203">
        <v>7.5836848349999997</v>
      </c>
      <c r="BS1203">
        <v>4.6621746589999997</v>
      </c>
      <c r="BT1203">
        <v>4.7205915279999999</v>
      </c>
      <c r="BU1203">
        <v>5.0730041359999998</v>
      </c>
      <c r="BV1203">
        <v>4.1666666670000003</v>
      </c>
      <c r="BW1203">
        <v>5</v>
      </c>
      <c r="BX1203">
        <v>1.1688725609999999</v>
      </c>
      <c r="BY1203">
        <v>6.0012642889999999</v>
      </c>
      <c r="BZ1203">
        <v>4.931888678</v>
      </c>
      <c r="CA1203">
        <v>6.2005275510000004</v>
      </c>
      <c r="CB1203">
        <v>0.89655172400000005</v>
      </c>
      <c r="CC1203">
        <v>4.4173840110000002</v>
      </c>
      <c r="CD1203">
        <v>8.5727503649999992</v>
      </c>
      <c r="CE1203">
        <v>8.5305801349999992</v>
      </c>
      <c r="CF1203">
        <v>8.7237523859999992</v>
      </c>
      <c r="CG1203">
        <v>5</v>
      </c>
      <c r="CH1203">
        <v>7.7067707219999999</v>
      </c>
      <c r="CI1203">
        <v>9.5273333329999996</v>
      </c>
      <c r="CJ1203">
        <v>8.64</v>
      </c>
      <c r="CK1203">
        <v>5.5392000000000001</v>
      </c>
      <c r="CL1203">
        <v>7.9021777780000004</v>
      </c>
      <c r="CM1203">
        <v>6.1642912409999999</v>
      </c>
      <c r="CN1203">
        <v>6.8017515130000001</v>
      </c>
      <c r="CO1203">
        <v>6.483021377</v>
      </c>
      <c r="CP1203">
        <v>10</v>
      </c>
      <c r="CQ1203">
        <v>6.446426926</v>
      </c>
      <c r="CR1203">
        <v>1.538461538</v>
      </c>
      <c r="CS1203">
        <v>1.216882054</v>
      </c>
      <c r="CT1203">
        <v>3.0672568400000002</v>
      </c>
      <c r="CU1203">
        <v>6.8631139990000003</v>
      </c>
      <c r="CV1203">
        <v>5</v>
      </c>
      <c r="CW1203">
        <v>7.982198897</v>
      </c>
      <c r="CX1203">
        <v>10</v>
      </c>
      <c r="CY1203">
        <v>7.6607329660000003</v>
      </c>
      <c r="CZ1203">
        <v>2.233333333</v>
      </c>
      <c r="DA1203">
        <v>5.6360558479999998</v>
      </c>
      <c r="DB1203">
        <v>5.9837843829999997</v>
      </c>
      <c r="DC1203">
        <v>10</v>
      </c>
      <c r="DD1203">
        <v>0</v>
      </c>
      <c r="DE1203">
        <v>5</v>
      </c>
      <c r="DF1203">
        <v>4.8088622609999998</v>
      </c>
      <c r="DG1203">
        <v>4.4249071520000003</v>
      </c>
      <c r="DH1203">
        <v>4.4945355190000003</v>
      </c>
      <c r="DI1203">
        <v>8.0868851530000008</v>
      </c>
      <c r="DJ1203">
        <v>4.0671667679999999</v>
      </c>
      <c r="DK1203">
        <v>7.9961271509999996</v>
      </c>
      <c r="DL1203">
        <v>7.0183191599999999</v>
      </c>
      <c r="DM1203">
        <v>6.0146568169999997</v>
      </c>
      <c r="DN1203">
        <v>6.1614173479999996</v>
      </c>
      <c r="DO1203">
        <v>6.55</v>
      </c>
      <c r="DP1203">
        <v>92</v>
      </c>
      <c r="DQ1203">
        <v>6.8741522159999997</v>
      </c>
      <c r="DR1203">
        <v>78</v>
      </c>
      <c r="DS1203">
        <v>3</v>
      </c>
    </row>
    <row r="1204" spans="1:123" x14ac:dyDescent="0.35">
      <c r="A1204">
        <v>2009</v>
      </c>
      <c r="B1204" t="s">
        <v>397</v>
      </c>
      <c r="C1204" t="s">
        <v>398</v>
      </c>
      <c r="D1204" t="s">
        <v>256</v>
      </c>
      <c r="E1204">
        <v>2.2000000000000002</v>
      </c>
      <c r="F1204">
        <v>6.2400339039999997</v>
      </c>
      <c r="G1204">
        <v>4.4997929489999997</v>
      </c>
      <c r="H1204">
        <v>4.3</v>
      </c>
      <c r="I1204">
        <v>8.7976261670000007</v>
      </c>
      <c r="J1204">
        <v>0</v>
      </c>
      <c r="K1204">
        <v>9.3983607229999997</v>
      </c>
      <c r="L1204">
        <v>2.5</v>
      </c>
      <c r="M1204">
        <v>9.5612104519999992</v>
      </c>
      <c r="N1204">
        <v>9.7747245409999994</v>
      </c>
      <c r="O1204">
        <v>6.246859143</v>
      </c>
      <c r="P1204">
        <v>10</v>
      </c>
      <c r="Q1204">
        <v>7.5</v>
      </c>
      <c r="T1204">
        <v>5</v>
      </c>
      <c r="U1204">
        <v>7.5</v>
      </c>
      <c r="V1204">
        <v>7.5148284370000002</v>
      </c>
      <c r="W1204">
        <v>0</v>
      </c>
      <c r="X1204">
        <v>0</v>
      </c>
      <c r="Y1204">
        <v>5</v>
      </c>
      <c r="Z1204">
        <v>1.6666666670000001</v>
      </c>
      <c r="AD1204">
        <v>6.6444444440000003</v>
      </c>
      <c r="AE1204">
        <v>4.1638888889999999</v>
      </c>
      <c r="AF1204">
        <v>5.4041666670000001</v>
      </c>
      <c r="AS1204">
        <v>8.6429189239999999</v>
      </c>
      <c r="AT1204">
        <v>6.8787135250000002</v>
      </c>
      <c r="AU1204">
        <v>0</v>
      </c>
      <c r="AV1204">
        <v>1</v>
      </c>
      <c r="AZ1204">
        <v>4.1304081119999996</v>
      </c>
      <c r="BD1204">
        <v>0</v>
      </c>
      <c r="BE1204">
        <v>0</v>
      </c>
      <c r="BF1204">
        <v>0</v>
      </c>
      <c r="BG1204">
        <v>0</v>
      </c>
      <c r="BI1204">
        <v>0</v>
      </c>
      <c r="BJ1204">
        <v>4.3538622900000004</v>
      </c>
      <c r="BK1204">
        <v>141</v>
      </c>
      <c r="BL1204">
        <v>6.8306472559999998</v>
      </c>
      <c r="BM1204">
        <v>7.9891008169999997</v>
      </c>
      <c r="BN1204">
        <v>6</v>
      </c>
      <c r="BO1204">
        <v>7</v>
      </c>
      <c r="BP1204">
        <v>7</v>
      </c>
      <c r="BQ1204">
        <v>7</v>
      </c>
      <c r="BR1204">
        <v>6.9549370179999999</v>
      </c>
      <c r="BS1204">
        <v>4.7338716669999998</v>
      </c>
      <c r="BT1204">
        <v>3.5737916670000001</v>
      </c>
      <c r="BU1204">
        <v>5.4833850000000002</v>
      </c>
      <c r="BV1204">
        <v>8.3333333330000006</v>
      </c>
      <c r="BW1204">
        <v>6.6666666670000003</v>
      </c>
      <c r="BX1204">
        <v>5.6257990050000002</v>
      </c>
      <c r="BY1204">
        <v>5.8681594590000001</v>
      </c>
      <c r="BZ1204">
        <v>5.9386799999999997</v>
      </c>
      <c r="CA1204">
        <v>5.3245783329999998</v>
      </c>
      <c r="CB1204">
        <v>0.517241379</v>
      </c>
      <c r="CC1204">
        <v>4.3450644939999998</v>
      </c>
      <c r="CD1204">
        <v>8.5845359089999995</v>
      </c>
      <c r="CE1204">
        <v>6.8303521790000001</v>
      </c>
      <c r="CF1204">
        <v>7.2999476369999998</v>
      </c>
      <c r="CG1204">
        <v>10</v>
      </c>
      <c r="CH1204">
        <v>8.1787089309999992</v>
      </c>
      <c r="CI1204">
        <v>7.52</v>
      </c>
      <c r="CJ1204">
        <v>4.8</v>
      </c>
      <c r="CK1204">
        <v>0</v>
      </c>
      <c r="CL1204">
        <v>4.1066666669999998</v>
      </c>
      <c r="CM1204">
        <v>3.9710933329999998</v>
      </c>
      <c r="CN1204">
        <v>6.0703164530000002</v>
      </c>
      <c r="CO1204">
        <v>5.0207048929999996</v>
      </c>
      <c r="CP1204">
        <v>10</v>
      </c>
      <c r="CQ1204">
        <v>3.028749167</v>
      </c>
      <c r="CR1204">
        <v>0</v>
      </c>
      <c r="CS1204">
        <v>0</v>
      </c>
      <c r="CT1204">
        <v>1.0095830560000001</v>
      </c>
      <c r="CU1204">
        <v>5.0342386540000001</v>
      </c>
      <c r="CV1204">
        <v>0</v>
      </c>
      <c r="CW1204">
        <v>9.1759804949999992</v>
      </c>
      <c r="CX1204">
        <v>5</v>
      </c>
      <c r="CY1204">
        <v>4.7253268320000004</v>
      </c>
      <c r="CZ1204">
        <v>7.766666667</v>
      </c>
      <c r="DA1204">
        <v>4.3585516670000004</v>
      </c>
      <c r="DB1204">
        <v>4.215903333</v>
      </c>
      <c r="DC1204">
        <v>8</v>
      </c>
      <c r="DD1204">
        <v>1.965459195</v>
      </c>
      <c r="DE1204">
        <v>1</v>
      </c>
      <c r="DF1204">
        <v>4.5510968099999998</v>
      </c>
      <c r="DG1204">
        <v>3.1762633330000001</v>
      </c>
      <c r="DI1204">
        <v>9.6992270830000002</v>
      </c>
      <c r="DJ1204">
        <v>4.8052074999999999</v>
      </c>
      <c r="DK1204">
        <v>4.9749898330000004</v>
      </c>
      <c r="DL1204">
        <v>6.1439916950000004</v>
      </c>
      <c r="DM1204">
        <v>5.7599358890000003</v>
      </c>
      <c r="DN1204">
        <v>5.0121198439999999</v>
      </c>
      <c r="DO1204">
        <v>5.91</v>
      </c>
      <c r="DP1204">
        <v>117</v>
      </c>
      <c r="DQ1204">
        <v>5.1319311450000002</v>
      </c>
      <c r="DR1204">
        <v>140</v>
      </c>
      <c r="DS1204">
        <v>4</v>
      </c>
    </row>
    <row r="1205" spans="1:123" x14ac:dyDescent="0.35">
      <c r="A1205">
        <v>2009</v>
      </c>
      <c r="B1205" t="s">
        <v>399</v>
      </c>
      <c r="C1205" t="s">
        <v>400</v>
      </c>
      <c r="D1205" t="s">
        <v>256</v>
      </c>
    </row>
    <row r="1206" spans="1:123" x14ac:dyDescent="0.35">
      <c r="A1206">
        <v>2009</v>
      </c>
      <c r="B1206" t="s">
        <v>401</v>
      </c>
      <c r="C1206" t="s">
        <v>402</v>
      </c>
      <c r="D1206" t="s">
        <v>271</v>
      </c>
      <c r="H1206">
        <v>7.8937290000000004</v>
      </c>
      <c r="I1206">
        <v>9.5096390940000006</v>
      </c>
      <c r="J1206">
        <v>10</v>
      </c>
      <c r="K1206">
        <v>10</v>
      </c>
      <c r="L1206">
        <v>7.5</v>
      </c>
      <c r="M1206">
        <v>10</v>
      </c>
      <c r="N1206">
        <v>10</v>
      </c>
      <c r="O1206">
        <v>9.5</v>
      </c>
      <c r="P1206">
        <v>10</v>
      </c>
      <c r="Q1206">
        <v>10</v>
      </c>
      <c r="T1206">
        <v>10</v>
      </c>
      <c r="U1206">
        <v>10</v>
      </c>
      <c r="V1206">
        <v>9.6698796980000008</v>
      </c>
      <c r="W1206">
        <v>10</v>
      </c>
      <c r="X1206">
        <v>10</v>
      </c>
      <c r="Y1206">
        <v>10</v>
      </c>
      <c r="Z1206">
        <v>10</v>
      </c>
      <c r="AA1206">
        <v>10</v>
      </c>
      <c r="AB1206">
        <v>10</v>
      </c>
      <c r="AC1206">
        <v>10</v>
      </c>
      <c r="AD1206">
        <v>6.1333333330000004</v>
      </c>
      <c r="AE1206">
        <v>4.7194444439999996</v>
      </c>
      <c r="AF1206">
        <v>6.950925926</v>
      </c>
      <c r="AG1206">
        <v>10</v>
      </c>
      <c r="AH1206">
        <v>10</v>
      </c>
      <c r="AI1206">
        <v>10</v>
      </c>
      <c r="AJ1206">
        <v>10</v>
      </c>
      <c r="AK1206">
        <v>10</v>
      </c>
      <c r="AL1206">
        <v>10</v>
      </c>
      <c r="AM1206">
        <v>10</v>
      </c>
      <c r="AN1206">
        <v>10</v>
      </c>
      <c r="AO1206">
        <v>10</v>
      </c>
      <c r="AP1206">
        <v>10</v>
      </c>
      <c r="AQ1206">
        <v>10</v>
      </c>
      <c r="AR1206">
        <v>10</v>
      </c>
      <c r="AS1206">
        <v>10</v>
      </c>
      <c r="AT1206">
        <v>10</v>
      </c>
      <c r="AU1206">
        <v>8.6666666669999994</v>
      </c>
      <c r="AV1206">
        <v>8.5</v>
      </c>
      <c r="AW1206">
        <v>10</v>
      </c>
      <c r="AX1206">
        <v>10</v>
      </c>
      <c r="AY1206">
        <v>10</v>
      </c>
      <c r="AZ1206">
        <v>9.5952380949999991</v>
      </c>
      <c r="BD1206">
        <v>10</v>
      </c>
      <c r="BE1206">
        <v>10</v>
      </c>
      <c r="BF1206">
        <v>10</v>
      </c>
      <c r="BG1206">
        <v>10</v>
      </c>
      <c r="BI1206">
        <v>10</v>
      </c>
      <c r="BJ1206">
        <v>9.0455185769999993</v>
      </c>
      <c r="BK1206">
        <v>17</v>
      </c>
      <c r="BL1206">
        <v>3.6036495949999998</v>
      </c>
      <c r="BM1206">
        <v>5.257247853</v>
      </c>
      <c r="BN1206">
        <v>8</v>
      </c>
      <c r="BO1206">
        <v>5</v>
      </c>
      <c r="BP1206">
        <v>3</v>
      </c>
      <c r="BQ1206">
        <v>4</v>
      </c>
      <c r="BR1206">
        <v>5.2152243619999998</v>
      </c>
      <c r="BS1206">
        <v>8.7476544920000006</v>
      </c>
      <c r="BT1206">
        <v>5.8762610039999998</v>
      </c>
      <c r="BU1206">
        <v>8.1528526029999995</v>
      </c>
      <c r="BV1206">
        <v>10</v>
      </c>
      <c r="BW1206">
        <v>10</v>
      </c>
      <c r="BX1206">
        <v>4.9488983400000004</v>
      </c>
      <c r="BY1206">
        <v>7.2109481799999999</v>
      </c>
      <c r="BZ1206">
        <v>8.2980284130000008</v>
      </c>
      <c r="CA1206">
        <v>7.9844683099999996</v>
      </c>
      <c r="CB1206">
        <v>1</v>
      </c>
      <c r="CC1206">
        <v>7.9132345940000004</v>
      </c>
      <c r="CD1206">
        <v>8.5480122010000006</v>
      </c>
      <c r="CE1206">
        <v>8.8356130979999996</v>
      </c>
      <c r="CF1206">
        <v>9.1040124660000004</v>
      </c>
      <c r="CG1206">
        <v>10</v>
      </c>
      <c r="CH1206">
        <v>9.1219094409999997</v>
      </c>
      <c r="CI1206">
        <v>9.44</v>
      </c>
      <c r="CJ1206">
        <v>8.94</v>
      </c>
      <c r="CK1206">
        <v>6.29</v>
      </c>
      <c r="CL1206">
        <v>8.2233333329999994</v>
      </c>
      <c r="CM1206">
        <v>7.6692302139999997</v>
      </c>
      <c r="CN1206">
        <v>8.8283706730000002</v>
      </c>
      <c r="CO1206">
        <v>8.2488004440000005</v>
      </c>
      <c r="CP1206">
        <v>10</v>
      </c>
      <c r="CQ1206">
        <v>7.8128692859999997</v>
      </c>
      <c r="CR1206">
        <v>8.461538462</v>
      </c>
      <c r="CS1206">
        <v>8.7394256640000005</v>
      </c>
      <c r="CT1206">
        <v>8.3379444700000001</v>
      </c>
      <c r="CU1206">
        <v>8.7025195620000009</v>
      </c>
      <c r="CV1206">
        <v>8</v>
      </c>
      <c r="CW1206">
        <v>8.3895309699999991</v>
      </c>
      <c r="CX1206">
        <v>10</v>
      </c>
      <c r="CY1206">
        <v>8.7965103229999997</v>
      </c>
      <c r="CZ1206">
        <v>8.9</v>
      </c>
      <c r="DA1206">
        <v>4.5527276109999999</v>
      </c>
      <c r="DB1206">
        <v>4.0645369760000003</v>
      </c>
      <c r="DC1206">
        <v>10</v>
      </c>
      <c r="DD1206">
        <v>9.0877705980000005</v>
      </c>
      <c r="DE1206">
        <v>10</v>
      </c>
      <c r="DF1206">
        <v>7.7675058640000003</v>
      </c>
      <c r="DG1206">
        <v>3.436121167</v>
      </c>
      <c r="DH1206">
        <v>3.9523809519999999</v>
      </c>
      <c r="DI1206">
        <v>9.5795832989999994</v>
      </c>
      <c r="DJ1206">
        <v>8.2607759269999992</v>
      </c>
      <c r="DK1206">
        <v>7.6831060830000002</v>
      </c>
      <c r="DL1206">
        <v>9.1480911880000004</v>
      </c>
      <c r="DM1206">
        <v>7.0100097689999998</v>
      </c>
      <c r="DN1206">
        <v>7.8580086519999996</v>
      </c>
      <c r="DO1206">
        <v>7.76</v>
      </c>
      <c r="DP1206">
        <v>12</v>
      </c>
      <c r="DQ1206">
        <v>8.4027592880000004</v>
      </c>
      <c r="DR1206">
        <v>11</v>
      </c>
      <c r="DS1206">
        <v>1</v>
      </c>
    </row>
    <row r="1207" spans="1:123" x14ac:dyDescent="0.35">
      <c r="A1207">
        <v>2009</v>
      </c>
      <c r="B1207" t="s">
        <v>403</v>
      </c>
      <c r="C1207" t="s">
        <v>404</v>
      </c>
      <c r="D1207" t="s">
        <v>256</v>
      </c>
      <c r="H1207">
        <v>6.6965510000000004</v>
      </c>
      <c r="I1207">
        <v>9.2955319250000006</v>
      </c>
      <c r="J1207">
        <v>10</v>
      </c>
      <c r="K1207">
        <v>0</v>
      </c>
      <c r="L1207">
        <v>5</v>
      </c>
      <c r="M1207">
        <v>9.9554700579999995</v>
      </c>
      <c r="N1207">
        <v>8.9312813940000009</v>
      </c>
      <c r="O1207">
        <v>6.7773502900000002</v>
      </c>
      <c r="P1207">
        <v>9.5</v>
      </c>
      <c r="Q1207">
        <v>10</v>
      </c>
      <c r="T1207">
        <v>10</v>
      </c>
      <c r="U1207">
        <v>9.8333333330000006</v>
      </c>
      <c r="V1207">
        <v>8.6354051829999996</v>
      </c>
      <c r="W1207">
        <v>0</v>
      </c>
      <c r="X1207">
        <v>0</v>
      </c>
      <c r="Y1207">
        <v>10</v>
      </c>
      <c r="Z1207">
        <v>3.3333333330000001</v>
      </c>
      <c r="AA1207">
        <v>10</v>
      </c>
      <c r="AB1207">
        <v>10</v>
      </c>
      <c r="AC1207">
        <v>10</v>
      </c>
      <c r="AD1207">
        <v>9.2044444439999999</v>
      </c>
      <c r="AE1207">
        <v>9.6277777780000005</v>
      </c>
      <c r="AF1207">
        <v>9.6107407410000008</v>
      </c>
      <c r="AG1207">
        <v>10</v>
      </c>
      <c r="AH1207">
        <v>10</v>
      </c>
      <c r="AI1207">
        <v>7.5</v>
      </c>
      <c r="AJ1207">
        <v>10</v>
      </c>
      <c r="AK1207">
        <v>8.75</v>
      </c>
      <c r="AL1207">
        <v>10</v>
      </c>
      <c r="AM1207">
        <v>10</v>
      </c>
      <c r="AN1207">
        <v>10</v>
      </c>
      <c r="AO1207">
        <v>7.5</v>
      </c>
      <c r="AP1207">
        <v>10</v>
      </c>
      <c r="AQ1207">
        <v>8.75</v>
      </c>
      <c r="AR1207">
        <v>9.5</v>
      </c>
      <c r="AS1207">
        <v>0</v>
      </c>
      <c r="AT1207">
        <v>10</v>
      </c>
      <c r="AU1207">
        <v>7.6666666670000003</v>
      </c>
      <c r="AV1207">
        <v>6.5</v>
      </c>
      <c r="AW1207">
        <v>10</v>
      </c>
      <c r="AX1207">
        <v>10</v>
      </c>
      <c r="AY1207">
        <v>10</v>
      </c>
      <c r="AZ1207">
        <v>7.7380952379999997</v>
      </c>
      <c r="BD1207">
        <v>10</v>
      </c>
      <c r="BE1207">
        <v>10</v>
      </c>
      <c r="BF1207">
        <v>10</v>
      </c>
      <c r="BG1207">
        <v>10</v>
      </c>
      <c r="BI1207">
        <v>10</v>
      </c>
      <c r="BJ1207">
        <v>7.8512059770000002</v>
      </c>
      <c r="BK1207">
        <v>53</v>
      </c>
      <c r="BL1207">
        <v>3.010685756</v>
      </c>
      <c r="BM1207">
        <v>7.2443759410000004</v>
      </c>
      <c r="BN1207">
        <v>10</v>
      </c>
      <c r="BO1207">
        <v>5</v>
      </c>
      <c r="BP1207">
        <v>3</v>
      </c>
      <c r="BQ1207">
        <v>4</v>
      </c>
      <c r="BR1207">
        <v>6.0637654239999996</v>
      </c>
      <c r="BS1207">
        <v>8.6798919209999994</v>
      </c>
      <c r="BT1207">
        <v>5.2779567979999999</v>
      </c>
      <c r="BU1207">
        <v>6.2458735479999996</v>
      </c>
      <c r="BV1207">
        <v>4.1666666670000003</v>
      </c>
      <c r="BW1207">
        <v>8.3333333330000006</v>
      </c>
      <c r="BX1207">
        <v>3.4627403160000001</v>
      </c>
      <c r="BY1207">
        <v>5.6349536149999997</v>
      </c>
      <c r="BZ1207">
        <v>4.9758560310000002</v>
      </c>
      <c r="CA1207">
        <v>7.2649436679999999</v>
      </c>
      <c r="CB1207">
        <v>0.96296296299999995</v>
      </c>
      <c r="CC1207">
        <v>5.8934926799999996</v>
      </c>
      <c r="CD1207">
        <v>6.8589894449999997</v>
      </c>
      <c r="CE1207">
        <v>9.1847445850000007</v>
      </c>
      <c r="CF1207">
        <v>9.3350000000000009</v>
      </c>
      <c r="CG1207">
        <v>10</v>
      </c>
      <c r="CH1207">
        <v>8.8446835069999992</v>
      </c>
      <c r="CI1207">
        <v>9.688313333</v>
      </c>
      <c r="CJ1207">
        <v>8.7200000000000006</v>
      </c>
      <c r="CK1207">
        <v>3.786</v>
      </c>
      <c r="CL1207">
        <v>7.3981044440000003</v>
      </c>
      <c r="CM1207">
        <v>7.485173842</v>
      </c>
      <c r="CN1207">
        <v>8.6178866379999999</v>
      </c>
      <c r="CO1207">
        <v>8.0515302399999999</v>
      </c>
      <c r="CP1207">
        <v>10</v>
      </c>
      <c r="CQ1207">
        <v>6.3767085750000003</v>
      </c>
      <c r="CR1207">
        <v>9.1666666669999994</v>
      </c>
      <c r="CS1207">
        <v>7.633169251</v>
      </c>
      <c r="CT1207">
        <v>7.7255148309999999</v>
      </c>
      <c r="CU1207">
        <v>8.2937873789999994</v>
      </c>
      <c r="CV1207">
        <v>5</v>
      </c>
      <c r="CW1207">
        <v>9.0191665909999994</v>
      </c>
      <c r="CX1207">
        <v>9</v>
      </c>
      <c r="CY1207">
        <v>7.6730555300000001</v>
      </c>
      <c r="CZ1207">
        <v>8.9</v>
      </c>
      <c r="DA1207">
        <v>5.4129322589999997</v>
      </c>
      <c r="DB1207">
        <v>7.6663689210000001</v>
      </c>
      <c r="DC1207">
        <v>8</v>
      </c>
      <c r="DD1207">
        <v>1.965459195</v>
      </c>
      <c r="DE1207">
        <v>0</v>
      </c>
      <c r="DF1207">
        <v>5.3241267289999996</v>
      </c>
      <c r="DG1207">
        <v>3.45235329</v>
      </c>
      <c r="DH1207">
        <v>5.744680851</v>
      </c>
      <c r="DI1207">
        <v>8.8662687130000002</v>
      </c>
      <c r="DJ1207">
        <v>8.1522445720000007</v>
      </c>
      <c r="DK1207">
        <v>6.8979856699999997</v>
      </c>
      <c r="DL1207">
        <v>7.3658082800000004</v>
      </c>
      <c r="DM1207">
        <v>6.7465568960000004</v>
      </c>
      <c r="DN1207">
        <v>6.581246385</v>
      </c>
      <c r="DO1207">
        <v>7.14</v>
      </c>
      <c r="DP1207">
        <v>54</v>
      </c>
      <c r="DQ1207">
        <v>7.4956029879999999</v>
      </c>
      <c r="DR1207">
        <v>51</v>
      </c>
      <c r="DS1207">
        <v>2</v>
      </c>
    </row>
    <row r="1208" spans="1:123" x14ac:dyDescent="0.35">
      <c r="A1208">
        <v>2009</v>
      </c>
      <c r="B1208" t="s">
        <v>405</v>
      </c>
      <c r="C1208" t="s">
        <v>406</v>
      </c>
      <c r="D1208" t="s">
        <v>271</v>
      </c>
      <c r="E1208">
        <v>7.8</v>
      </c>
      <c r="F1208">
        <v>5.5880161360000002</v>
      </c>
      <c r="G1208">
        <v>6.7294239899999999</v>
      </c>
      <c r="H1208">
        <v>6.7</v>
      </c>
      <c r="I1208">
        <v>9.6043047149999996</v>
      </c>
      <c r="J1208">
        <v>10</v>
      </c>
      <c r="K1208">
        <v>10</v>
      </c>
      <c r="L1208">
        <v>10</v>
      </c>
      <c r="M1208">
        <v>10</v>
      </c>
      <c r="N1208">
        <v>9.9932312799999998</v>
      </c>
      <c r="O1208">
        <v>9.9986462560000007</v>
      </c>
      <c r="P1208">
        <v>9.5</v>
      </c>
      <c r="Q1208">
        <v>10</v>
      </c>
      <c r="T1208">
        <v>10</v>
      </c>
      <c r="U1208">
        <v>9.8333333330000006</v>
      </c>
      <c r="V1208">
        <v>9.8120947679999997</v>
      </c>
      <c r="W1208">
        <v>10</v>
      </c>
      <c r="X1208">
        <v>10</v>
      </c>
      <c r="Y1208">
        <v>10</v>
      </c>
      <c r="Z1208">
        <v>10</v>
      </c>
      <c r="AA1208">
        <v>10</v>
      </c>
      <c r="AB1208">
        <v>10</v>
      </c>
      <c r="AC1208">
        <v>10</v>
      </c>
      <c r="AD1208">
        <v>7.5555555559999998</v>
      </c>
      <c r="AE1208">
        <v>5.2277777780000001</v>
      </c>
      <c r="AF1208">
        <v>7.5944444439999996</v>
      </c>
      <c r="AG1208">
        <v>10</v>
      </c>
      <c r="AH1208">
        <v>10</v>
      </c>
      <c r="AI1208">
        <v>10</v>
      </c>
      <c r="AJ1208">
        <v>10</v>
      </c>
      <c r="AK1208">
        <v>10</v>
      </c>
      <c r="AL1208">
        <v>10</v>
      </c>
      <c r="AM1208">
        <v>10</v>
      </c>
      <c r="AN1208">
        <v>10</v>
      </c>
      <c r="AO1208">
        <v>10</v>
      </c>
      <c r="AP1208">
        <v>10</v>
      </c>
      <c r="AQ1208">
        <v>10</v>
      </c>
      <c r="AR1208">
        <v>10</v>
      </c>
      <c r="AS1208">
        <v>10</v>
      </c>
      <c r="AT1208">
        <v>10</v>
      </c>
      <c r="AU1208">
        <v>6.3333333329999997</v>
      </c>
      <c r="AV1208">
        <v>7</v>
      </c>
      <c r="AW1208">
        <v>10</v>
      </c>
      <c r="AX1208">
        <v>10</v>
      </c>
      <c r="AY1208">
        <v>10</v>
      </c>
      <c r="AZ1208">
        <v>9.0476190479999996</v>
      </c>
      <c r="BD1208">
        <v>10</v>
      </c>
      <c r="BE1208">
        <v>10</v>
      </c>
      <c r="BF1208">
        <v>10</v>
      </c>
      <c r="BG1208">
        <v>10</v>
      </c>
      <c r="BI1208">
        <v>10</v>
      </c>
      <c r="BJ1208">
        <v>8.7922300409999998</v>
      </c>
      <c r="BK1208">
        <v>30</v>
      </c>
      <c r="BL1208">
        <v>3.9850080819999998</v>
      </c>
      <c r="BM1208">
        <v>3.592426814</v>
      </c>
      <c r="BN1208">
        <v>8</v>
      </c>
      <c r="BO1208">
        <v>5</v>
      </c>
      <c r="BP1208">
        <v>2</v>
      </c>
      <c r="BQ1208">
        <v>3.5</v>
      </c>
      <c r="BR1208">
        <v>4.7693587239999999</v>
      </c>
      <c r="BS1208">
        <v>4.1323122730000001</v>
      </c>
      <c r="BT1208">
        <v>2.816979415</v>
      </c>
      <c r="BU1208">
        <v>5.4969856149999998</v>
      </c>
      <c r="BV1208">
        <v>10</v>
      </c>
      <c r="BW1208">
        <v>6.6666666670000003</v>
      </c>
      <c r="BX1208">
        <v>3.183238555</v>
      </c>
      <c r="BY1208">
        <v>8.0105200199999995</v>
      </c>
      <c r="BZ1208">
        <v>6.3163746669999998</v>
      </c>
      <c r="CA1208">
        <v>5.759082126</v>
      </c>
      <c r="CB1208">
        <v>1</v>
      </c>
      <c r="CC1208">
        <v>5.8202399260000002</v>
      </c>
      <c r="CD1208">
        <v>8.642505366</v>
      </c>
      <c r="CE1208">
        <v>9.8473737309999994</v>
      </c>
      <c r="CF1208">
        <v>9.8450463639999999</v>
      </c>
      <c r="CG1208">
        <v>10</v>
      </c>
      <c r="CH1208">
        <v>9.5837313650000002</v>
      </c>
      <c r="CI1208">
        <v>9.44</v>
      </c>
      <c r="CJ1208">
        <v>8.94</v>
      </c>
      <c r="CK1208">
        <v>6.29</v>
      </c>
      <c r="CL1208">
        <v>8.2233333329999994</v>
      </c>
      <c r="CM1208">
        <v>6.5255998719999999</v>
      </c>
      <c r="CN1208">
        <v>7.3637475319999997</v>
      </c>
      <c r="CO1208">
        <v>6.9446737020000002</v>
      </c>
      <c r="CP1208">
        <v>10</v>
      </c>
      <c r="CQ1208">
        <v>5.3221043440000004</v>
      </c>
      <c r="CR1208">
        <v>6.923076923</v>
      </c>
      <c r="CS1208">
        <v>6.4162871959999999</v>
      </c>
      <c r="CT1208">
        <v>6.2204894880000001</v>
      </c>
      <c r="CU1208">
        <v>7.8471241310000002</v>
      </c>
      <c r="CV1208">
        <v>8</v>
      </c>
      <c r="CW1208">
        <v>7.937875762</v>
      </c>
      <c r="CX1208">
        <v>9</v>
      </c>
      <c r="CY1208">
        <v>8.3126252540000003</v>
      </c>
      <c r="CZ1208">
        <v>5.5666666669999998</v>
      </c>
      <c r="DA1208">
        <v>3.0875635410000002</v>
      </c>
      <c r="DB1208">
        <v>3.8819060140000001</v>
      </c>
      <c r="DC1208">
        <v>8</v>
      </c>
      <c r="DD1208">
        <v>10</v>
      </c>
      <c r="DE1208">
        <v>10</v>
      </c>
      <c r="DF1208">
        <v>6.7560227040000003</v>
      </c>
      <c r="DG1208">
        <v>2.0345750329999999</v>
      </c>
      <c r="DH1208">
        <v>2.804878049</v>
      </c>
      <c r="DI1208">
        <v>9.5804553590000001</v>
      </c>
      <c r="DJ1208">
        <v>4.736681924</v>
      </c>
      <c r="DK1208">
        <v>6.4697595129999996</v>
      </c>
      <c r="DL1208">
        <v>6.8053419570000004</v>
      </c>
      <c r="DM1208">
        <v>5.405281972</v>
      </c>
      <c r="DN1208">
        <v>6.8246433099999999</v>
      </c>
      <c r="DO1208">
        <v>6.97</v>
      </c>
      <c r="DP1208">
        <v>65</v>
      </c>
      <c r="DQ1208">
        <v>7.8811150210000003</v>
      </c>
      <c r="DR1208">
        <v>38</v>
      </c>
      <c r="DS1208">
        <v>2</v>
      </c>
    </row>
    <row r="1209" spans="1:123" x14ac:dyDescent="0.35">
      <c r="A1209">
        <v>2009</v>
      </c>
      <c r="B1209" t="s">
        <v>407</v>
      </c>
      <c r="C1209" t="s">
        <v>408</v>
      </c>
      <c r="D1209" t="s">
        <v>262</v>
      </c>
      <c r="E1209">
        <v>4.4333333330000002</v>
      </c>
      <c r="F1209">
        <v>5.0720362410000002</v>
      </c>
      <c r="G1209">
        <v>4.1809107980000002</v>
      </c>
      <c r="H1209">
        <v>4.5999999999999996</v>
      </c>
      <c r="I1209">
        <v>0</v>
      </c>
      <c r="J1209">
        <v>10</v>
      </c>
      <c r="K1209">
        <v>10</v>
      </c>
      <c r="L1209">
        <v>7.5</v>
      </c>
      <c r="M1209">
        <v>10</v>
      </c>
      <c r="N1209">
        <v>10</v>
      </c>
      <c r="O1209">
        <v>9.5</v>
      </c>
      <c r="P1209">
        <v>10</v>
      </c>
      <c r="Q1209">
        <v>10</v>
      </c>
      <c r="T1209">
        <v>10</v>
      </c>
      <c r="U1209">
        <v>10</v>
      </c>
      <c r="V1209">
        <v>6.5</v>
      </c>
      <c r="W1209">
        <v>10</v>
      </c>
      <c r="X1209">
        <v>10</v>
      </c>
      <c r="Y1209">
        <v>10</v>
      </c>
      <c r="Z1209">
        <v>10</v>
      </c>
      <c r="AD1209">
        <v>9.8888888890000004</v>
      </c>
      <c r="AE1209">
        <v>8.7944444439999998</v>
      </c>
      <c r="AF1209">
        <v>9.3416666670000001</v>
      </c>
      <c r="AS1209">
        <v>10</v>
      </c>
      <c r="AT1209">
        <v>10</v>
      </c>
      <c r="AU1209">
        <v>9</v>
      </c>
      <c r="AV1209">
        <v>8.25</v>
      </c>
      <c r="AZ1209">
        <v>9.3125</v>
      </c>
      <c r="BD1209">
        <v>10</v>
      </c>
      <c r="BE1209">
        <v>0</v>
      </c>
      <c r="BF1209">
        <v>10</v>
      </c>
      <c r="BG1209">
        <v>5</v>
      </c>
      <c r="BI1209">
        <v>7.5</v>
      </c>
      <c r="BJ1209">
        <v>7.2942708329999997</v>
      </c>
      <c r="BK1209">
        <v>74</v>
      </c>
      <c r="BL1209">
        <v>7.1647058819999998</v>
      </c>
      <c r="BM1209">
        <v>9.7909224300000002</v>
      </c>
      <c r="BN1209">
        <v>10</v>
      </c>
      <c r="BO1209">
        <v>9</v>
      </c>
      <c r="BP1209">
        <v>7</v>
      </c>
      <c r="BQ1209">
        <v>8</v>
      </c>
      <c r="BR1209">
        <v>8.7389070780000004</v>
      </c>
      <c r="BS1209">
        <v>5.7555937850000003</v>
      </c>
      <c r="BT1209">
        <v>3.905430725</v>
      </c>
      <c r="BU1209">
        <v>5.4458890230000003</v>
      </c>
      <c r="BV1209">
        <v>10</v>
      </c>
      <c r="BW1209">
        <v>3.3333333330000001</v>
      </c>
      <c r="BX1209">
        <v>2.7575631870000001</v>
      </c>
      <c r="BY1209">
        <v>6.8353939329999998</v>
      </c>
      <c r="BZ1209">
        <v>3.9912207359999998</v>
      </c>
      <c r="CA1209">
        <v>1.889834569</v>
      </c>
      <c r="CB1209">
        <v>0.92592592600000001</v>
      </c>
      <c r="CC1209">
        <v>4.6986450270000004</v>
      </c>
      <c r="CD1209">
        <v>8.6008906080000003</v>
      </c>
      <c r="CE1209">
        <v>6.1801807499999999</v>
      </c>
      <c r="CF1209">
        <v>8.0852425439999998</v>
      </c>
      <c r="CG1209">
        <v>10</v>
      </c>
      <c r="CH1209">
        <v>8.2165784760000005</v>
      </c>
      <c r="CI1209">
        <v>8.5</v>
      </c>
      <c r="CJ1209">
        <v>8.5</v>
      </c>
      <c r="CK1209">
        <v>5.74</v>
      </c>
      <c r="CL1209">
        <v>7.58</v>
      </c>
      <c r="CM1209">
        <v>6.1303337259999999</v>
      </c>
      <c r="CN1209">
        <v>7.0301285130000002</v>
      </c>
      <c r="CO1209">
        <v>6.5802311199999997</v>
      </c>
      <c r="CP1209">
        <v>10</v>
      </c>
      <c r="CQ1209">
        <v>6.5859147480000004</v>
      </c>
      <c r="CR1209">
        <v>0</v>
      </c>
      <c r="CS1209">
        <v>7.8544205329999999</v>
      </c>
      <c r="CT1209">
        <v>4.8134450940000004</v>
      </c>
      <c r="CU1209">
        <v>7.2434190530000002</v>
      </c>
      <c r="CV1209">
        <v>10</v>
      </c>
      <c r="CW1209">
        <v>6.5393424189999996</v>
      </c>
      <c r="CX1209">
        <v>9</v>
      </c>
      <c r="CY1209">
        <v>8.5131141400000008</v>
      </c>
      <c r="CZ1209">
        <v>8.9</v>
      </c>
      <c r="DA1209">
        <v>5.1537209209999997</v>
      </c>
      <c r="DB1209">
        <v>6.9976994489999997</v>
      </c>
      <c r="DC1209">
        <v>10</v>
      </c>
      <c r="DD1209">
        <v>5.3646879969999999</v>
      </c>
      <c r="DE1209">
        <v>10</v>
      </c>
      <c r="DF1209">
        <v>7.7360180610000002</v>
      </c>
      <c r="DG1209">
        <v>2.8360963109999999</v>
      </c>
      <c r="DH1209">
        <v>5.2688172040000003</v>
      </c>
      <c r="DI1209">
        <v>9.6892445229999993</v>
      </c>
      <c r="DJ1209">
        <v>4.721755763</v>
      </c>
      <c r="DK1209">
        <v>7.9075511299999999</v>
      </c>
      <c r="DL1209">
        <v>5.3593388419999997</v>
      </c>
      <c r="DM1209">
        <v>5.9638006289999996</v>
      </c>
      <c r="DN1209">
        <v>7.4043109429999996</v>
      </c>
      <c r="DO1209">
        <v>7.26</v>
      </c>
      <c r="DP1209">
        <v>45</v>
      </c>
      <c r="DQ1209">
        <v>7.2771354170000002</v>
      </c>
      <c r="DR1209">
        <v>58</v>
      </c>
      <c r="DS1209">
        <v>2</v>
      </c>
    </row>
    <row r="1210" spans="1:123" x14ac:dyDescent="0.35">
      <c r="A1210">
        <v>2009</v>
      </c>
      <c r="B1210" t="s">
        <v>409</v>
      </c>
      <c r="C1210" t="s">
        <v>410</v>
      </c>
      <c r="D1210" t="s">
        <v>326</v>
      </c>
      <c r="E1210">
        <v>7.3</v>
      </c>
      <c r="F1210">
        <v>7.7049915540000002</v>
      </c>
      <c r="G1210">
        <v>6.7786770499999998</v>
      </c>
      <c r="H1210">
        <v>7.3</v>
      </c>
      <c r="I1210">
        <v>9.8425719380000007</v>
      </c>
      <c r="J1210">
        <v>10</v>
      </c>
      <c r="K1210">
        <v>10</v>
      </c>
      <c r="L1210">
        <v>10</v>
      </c>
      <c r="M1210">
        <v>10</v>
      </c>
      <c r="N1210">
        <v>10</v>
      </c>
      <c r="O1210">
        <v>10</v>
      </c>
      <c r="P1210">
        <v>10</v>
      </c>
      <c r="Q1210">
        <v>10</v>
      </c>
      <c r="T1210">
        <v>10</v>
      </c>
      <c r="U1210">
        <v>10</v>
      </c>
      <c r="V1210">
        <v>9.9475239789999996</v>
      </c>
      <c r="W1210">
        <v>10</v>
      </c>
      <c r="X1210">
        <v>10</v>
      </c>
      <c r="Y1210">
        <v>10</v>
      </c>
      <c r="Z1210">
        <v>10</v>
      </c>
      <c r="AA1210">
        <v>5</v>
      </c>
      <c r="AB1210">
        <v>6.6666666670000003</v>
      </c>
      <c r="AC1210">
        <v>5.8333333329999997</v>
      </c>
      <c r="AD1210">
        <v>9.8711111109999994</v>
      </c>
      <c r="AE1210">
        <v>10</v>
      </c>
      <c r="AF1210">
        <v>8.5681481480000006</v>
      </c>
      <c r="AG1210">
        <v>10</v>
      </c>
      <c r="AH1210">
        <v>10</v>
      </c>
      <c r="AI1210">
        <v>5</v>
      </c>
      <c r="AJ1210">
        <v>3.3333333330000001</v>
      </c>
      <c r="AK1210">
        <v>4.1666666670000003</v>
      </c>
      <c r="AL1210">
        <v>5</v>
      </c>
      <c r="AM1210">
        <v>10</v>
      </c>
      <c r="AN1210">
        <v>7.5</v>
      </c>
      <c r="AO1210">
        <v>5</v>
      </c>
      <c r="AP1210">
        <v>6.6666666670000003</v>
      </c>
      <c r="AQ1210">
        <v>5.8333333329999997</v>
      </c>
      <c r="AR1210">
        <v>7.5</v>
      </c>
      <c r="AS1210">
        <v>10</v>
      </c>
      <c r="AT1210">
        <v>10</v>
      </c>
      <c r="AU1210">
        <v>9.3333333330000006</v>
      </c>
      <c r="AV1210">
        <v>6.75</v>
      </c>
      <c r="AW1210">
        <v>10</v>
      </c>
      <c r="AX1210">
        <v>10</v>
      </c>
      <c r="AY1210">
        <v>10</v>
      </c>
      <c r="AZ1210">
        <v>9.44047619</v>
      </c>
      <c r="BD1210">
        <v>10</v>
      </c>
      <c r="BE1210">
        <v>10</v>
      </c>
      <c r="BF1210">
        <v>10</v>
      </c>
      <c r="BG1210">
        <v>10</v>
      </c>
      <c r="BI1210">
        <v>10</v>
      </c>
      <c r="BJ1210">
        <v>8.862743429</v>
      </c>
      <c r="BK1210">
        <v>26</v>
      </c>
      <c r="BL1210">
        <v>4.4471617510000003</v>
      </c>
      <c r="BM1210">
        <v>4.0980926430000002</v>
      </c>
      <c r="BN1210">
        <v>8</v>
      </c>
      <c r="BO1210">
        <v>5</v>
      </c>
      <c r="BP1210">
        <v>5</v>
      </c>
      <c r="BQ1210">
        <v>5</v>
      </c>
      <c r="BR1210">
        <v>5.3863135980000001</v>
      </c>
      <c r="BS1210">
        <v>7.8306552619999996</v>
      </c>
      <c r="BT1210">
        <v>5.8733596539999997</v>
      </c>
      <c r="BU1210">
        <v>7.6362437879999998</v>
      </c>
      <c r="BV1210">
        <v>8.3333333330000006</v>
      </c>
      <c r="BW1210">
        <v>8.3333333330000006</v>
      </c>
      <c r="BX1210">
        <v>6.3722417350000002</v>
      </c>
      <c r="BY1210">
        <v>7.92749887</v>
      </c>
      <c r="BZ1210">
        <v>8.0287424040000008</v>
      </c>
      <c r="CA1210">
        <v>7.0150492570000003</v>
      </c>
      <c r="CB1210">
        <v>0.96551724100000003</v>
      </c>
      <c r="CC1210">
        <v>7.3543603160000002</v>
      </c>
      <c r="CD1210">
        <v>9.4554976849999992</v>
      </c>
      <c r="CE1210">
        <v>9.9108849990000003</v>
      </c>
      <c r="CF1210">
        <v>9.7295968530000003</v>
      </c>
      <c r="CG1210">
        <v>10</v>
      </c>
      <c r="CH1210">
        <v>9.7739948840000004</v>
      </c>
      <c r="CI1210">
        <v>9.6066666670000007</v>
      </c>
      <c r="CJ1210">
        <v>9.02</v>
      </c>
      <c r="CK1210">
        <v>1.768</v>
      </c>
      <c r="CL1210">
        <v>6.7982222219999997</v>
      </c>
      <c r="CM1210">
        <v>5.6094372779999997</v>
      </c>
      <c r="CN1210">
        <v>8.6392856459999994</v>
      </c>
      <c r="CO1210">
        <v>7.1243614620000004</v>
      </c>
      <c r="CP1210">
        <v>10</v>
      </c>
      <c r="CQ1210">
        <v>6.0104696610000001</v>
      </c>
      <c r="CR1210">
        <v>3.846153846</v>
      </c>
      <c r="CS1210">
        <v>6.7481641200000002</v>
      </c>
      <c r="CT1210">
        <v>5.5349292090000004</v>
      </c>
      <c r="CU1210">
        <v>7.3643782230000001</v>
      </c>
      <c r="CV1210">
        <v>8</v>
      </c>
      <c r="CW1210">
        <v>6.6487309950000002</v>
      </c>
      <c r="CX1210">
        <v>10</v>
      </c>
      <c r="CY1210">
        <v>8.2162436650000004</v>
      </c>
      <c r="CZ1210">
        <v>8.9</v>
      </c>
      <c r="DA1210">
        <v>3.287880796</v>
      </c>
      <c r="DB1210">
        <v>7.9264272179999997</v>
      </c>
      <c r="DC1210">
        <v>10</v>
      </c>
      <c r="DD1210">
        <v>10</v>
      </c>
      <c r="DE1210">
        <v>10</v>
      </c>
      <c r="DF1210">
        <v>8.3523846689999992</v>
      </c>
      <c r="DG1210">
        <v>3.7981254409999998</v>
      </c>
      <c r="DH1210">
        <v>4.615384615</v>
      </c>
      <c r="DI1210">
        <v>9.1848362730000002</v>
      </c>
      <c r="DJ1210">
        <v>8.3328770500000005</v>
      </c>
      <c r="DK1210">
        <v>7.8316391789999997</v>
      </c>
      <c r="DL1210">
        <v>6.0206891039999997</v>
      </c>
      <c r="DM1210">
        <v>6.6305919439999998</v>
      </c>
      <c r="DN1210">
        <v>7.7330734259999998</v>
      </c>
      <c r="DO1210">
        <v>7.52</v>
      </c>
      <c r="DP1210">
        <v>21</v>
      </c>
      <c r="DQ1210">
        <v>8.1913717140000006</v>
      </c>
      <c r="DR1210">
        <v>23</v>
      </c>
      <c r="DS1210">
        <v>1</v>
      </c>
    </row>
    <row r="1211" spans="1:123" x14ac:dyDescent="0.35">
      <c r="A1211">
        <v>2009</v>
      </c>
      <c r="B1211" t="s">
        <v>411</v>
      </c>
      <c r="C1211" t="s">
        <v>412</v>
      </c>
      <c r="D1211" t="s">
        <v>256</v>
      </c>
      <c r="E1211">
        <v>4.233333333</v>
      </c>
      <c r="F1211">
        <v>6.4531352169999998</v>
      </c>
      <c r="G1211">
        <v>5.1666353479999998</v>
      </c>
      <c r="H1211">
        <v>5.3</v>
      </c>
      <c r="I1211">
        <v>9.4018574089999998</v>
      </c>
      <c r="J1211">
        <v>10</v>
      </c>
      <c r="K1211">
        <v>10</v>
      </c>
      <c r="L1211">
        <v>10</v>
      </c>
      <c r="M1211">
        <v>10</v>
      </c>
      <c r="N1211">
        <v>10</v>
      </c>
      <c r="O1211">
        <v>10</v>
      </c>
      <c r="P1211">
        <v>9.5</v>
      </c>
      <c r="Q1211">
        <v>5</v>
      </c>
      <c r="T1211">
        <v>5</v>
      </c>
      <c r="U1211">
        <v>6.5</v>
      </c>
      <c r="V1211">
        <v>8.6339524700000005</v>
      </c>
      <c r="W1211">
        <v>0</v>
      </c>
      <c r="X1211">
        <v>10</v>
      </c>
      <c r="Y1211">
        <v>5</v>
      </c>
      <c r="Z1211">
        <v>5</v>
      </c>
      <c r="AA1211">
        <v>2.5</v>
      </c>
      <c r="AB1211">
        <v>0</v>
      </c>
      <c r="AC1211">
        <v>1.25</v>
      </c>
      <c r="AD1211">
        <v>8.284444444</v>
      </c>
      <c r="AE1211">
        <v>5.6444444440000003</v>
      </c>
      <c r="AF1211">
        <v>5.0596296299999999</v>
      </c>
      <c r="AG1211">
        <v>2.5</v>
      </c>
      <c r="AH1211">
        <v>2.5</v>
      </c>
      <c r="AI1211">
        <v>0</v>
      </c>
      <c r="AJ1211">
        <v>0</v>
      </c>
      <c r="AK1211">
        <v>0</v>
      </c>
      <c r="AL1211">
        <v>7.5</v>
      </c>
      <c r="AM1211">
        <v>3.3333333330000001</v>
      </c>
      <c r="AN1211">
        <v>5.4166666670000003</v>
      </c>
      <c r="AO1211">
        <v>5</v>
      </c>
      <c r="AP1211">
        <v>0</v>
      </c>
      <c r="AQ1211">
        <v>2.5</v>
      </c>
      <c r="AR1211">
        <v>2.5833333330000001</v>
      </c>
      <c r="AS1211">
        <v>10</v>
      </c>
      <c r="AT1211">
        <v>10</v>
      </c>
      <c r="AU1211">
        <v>3.3333333330000001</v>
      </c>
      <c r="AV1211">
        <v>4</v>
      </c>
      <c r="AW1211">
        <v>10</v>
      </c>
      <c r="AX1211">
        <v>10</v>
      </c>
      <c r="AY1211">
        <v>6.6666666670000003</v>
      </c>
      <c r="AZ1211">
        <v>7.7142857139999998</v>
      </c>
      <c r="BD1211">
        <v>0</v>
      </c>
      <c r="BE1211">
        <v>10</v>
      </c>
      <c r="BF1211">
        <v>10</v>
      </c>
      <c r="BG1211">
        <v>10</v>
      </c>
      <c r="BI1211">
        <v>5</v>
      </c>
      <c r="BJ1211">
        <v>6.0192129850000002</v>
      </c>
      <c r="BK1211">
        <v>117</v>
      </c>
      <c r="BL1211">
        <v>5.2814331960000001</v>
      </c>
      <c r="BM1211">
        <v>7.6512261580000001</v>
      </c>
      <c r="BN1211">
        <v>6</v>
      </c>
      <c r="BO1211">
        <v>7</v>
      </c>
      <c r="BP1211">
        <v>3</v>
      </c>
      <c r="BQ1211">
        <v>5</v>
      </c>
      <c r="BR1211">
        <v>5.9831648389999996</v>
      </c>
      <c r="BS1211">
        <v>6.0234816090000001</v>
      </c>
      <c r="BT1211">
        <v>5.2804734140000003</v>
      </c>
      <c r="BU1211">
        <v>7.3268247239999997</v>
      </c>
      <c r="BV1211">
        <v>8.3333333330000006</v>
      </c>
      <c r="BW1211">
        <v>6.6666666670000003</v>
      </c>
      <c r="BX1211">
        <v>3.3762867139999999</v>
      </c>
      <c r="BY1211">
        <v>7.1377817329999997</v>
      </c>
      <c r="BZ1211">
        <v>7.8329244359999999</v>
      </c>
      <c r="CA1211">
        <v>8.2499898320000007</v>
      </c>
      <c r="CB1211">
        <v>0.482758621</v>
      </c>
      <c r="CC1211">
        <v>4.9612907780000004</v>
      </c>
      <c r="CD1211">
        <v>9.1549918340000005</v>
      </c>
      <c r="CE1211">
        <v>7.8817863499999996</v>
      </c>
      <c r="CF1211">
        <v>9.8643643740000009</v>
      </c>
      <c r="CG1211">
        <v>10</v>
      </c>
      <c r="CH1211">
        <v>9.2252856399999992</v>
      </c>
      <c r="CI1211">
        <v>9.0066666669999993</v>
      </c>
      <c r="CJ1211">
        <v>7.96</v>
      </c>
      <c r="CK1211">
        <v>3.6352000000000002</v>
      </c>
      <c r="CL1211">
        <v>6.8672888890000001</v>
      </c>
      <c r="CM1211">
        <v>5.6794618870000004</v>
      </c>
      <c r="CN1211">
        <v>7.8668055910000003</v>
      </c>
      <c r="CO1211">
        <v>6.7731337390000004</v>
      </c>
      <c r="CP1211">
        <v>10</v>
      </c>
      <c r="CQ1211">
        <v>6.603516301</v>
      </c>
      <c r="CR1211">
        <v>6.923076923</v>
      </c>
      <c r="CS1211">
        <v>10</v>
      </c>
      <c r="CT1211">
        <v>7.8421977409999997</v>
      </c>
      <c r="CU1211">
        <v>7.8706550919999998</v>
      </c>
      <c r="CV1211">
        <v>10</v>
      </c>
      <c r="CW1211">
        <v>7.2061266010000002</v>
      </c>
      <c r="CX1211">
        <v>10</v>
      </c>
      <c r="CY1211">
        <v>9.0687088669999998</v>
      </c>
      <c r="CZ1211">
        <v>8.9</v>
      </c>
      <c r="DA1211">
        <v>4.2068953799999997</v>
      </c>
      <c r="DB1211">
        <v>7.5116193630000003</v>
      </c>
      <c r="DC1211">
        <v>10</v>
      </c>
      <c r="DD1211">
        <v>10</v>
      </c>
      <c r="DE1211">
        <v>10</v>
      </c>
      <c r="DF1211">
        <v>8.4364191240000004</v>
      </c>
      <c r="DG1211">
        <v>4.1315417869999997</v>
      </c>
      <c r="DH1211">
        <v>3.908045977</v>
      </c>
      <c r="DI1211">
        <v>9.0566007929999994</v>
      </c>
      <c r="DJ1211">
        <v>6.2247703940000001</v>
      </c>
      <c r="DK1211">
        <v>8.3531056459999995</v>
      </c>
      <c r="DL1211">
        <v>8.8678580270000005</v>
      </c>
      <c r="DM1211">
        <v>6.7569871040000002</v>
      </c>
      <c r="DN1211">
        <v>8.0873716980000001</v>
      </c>
      <c r="DO1211">
        <v>7.23</v>
      </c>
      <c r="DP1211">
        <v>47</v>
      </c>
      <c r="DQ1211">
        <v>6.6246064929999999</v>
      </c>
      <c r="DR1211">
        <v>96</v>
      </c>
      <c r="DS1211">
        <v>3</v>
      </c>
    </row>
    <row r="1212" spans="1:123" x14ac:dyDescent="0.35">
      <c r="A1212">
        <v>2009</v>
      </c>
      <c r="B1212" t="s">
        <v>413</v>
      </c>
      <c r="C1212" t="s">
        <v>414</v>
      </c>
      <c r="D1212" t="s">
        <v>265</v>
      </c>
      <c r="E1212">
        <v>4.233333333</v>
      </c>
      <c r="F1212">
        <v>4.8573719769999997</v>
      </c>
      <c r="G1212">
        <v>4.5671159939999999</v>
      </c>
      <c r="H1212">
        <v>4.5999999999999996</v>
      </c>
      <c r="I1212">
        <v>5.6228814549999999</v>
      </c>
      <c r="J1212">
        <v>10</v>
      </c>
      <c r="K1212">
        <v>10</v>
      </c>
      <c r="L1212">
        <v>7.5</v>
      </c>
      <c r="M1212">
        <v>10</v>
      </c>
      <c r="N1212">
        <v>10</v>
      </c>
      <c r="O1212">
        <v>9.5</v>
      </c>
      <c r="P1212">
        <v>10</v>
      </c>
      <c r="Q1212">
        <v>10</v>
      </c>
      <c r="T1212">
        <v>10</v>
      </c>
      <c r="U1212">
        <v>10</v>
      </c>
      <c r="V1212">
        <v>8.3742938179999999</v>
      </c>
      <c r="W1212">
        <v>5</v>
      </c>
      <c r="X1212">
        <v>5</v>
      </c>
      <c r="Y1212">
        <v>10</v>
      </c>
      <c r="Z1212">
        <v>6.6666666670000003</v>
      </c>
      <c r="AA1212">
        <v>7.5</v>
      </c>
      <c r="AB1212">
        <v>6.6666666670000003</v>
      </c>
      <c r="AC1212">
        <v>7.0833333329999997</v>
      </c>
      <c r="AD1212">
        <v>9.0377777780000006</v>
      </c>
      <c r="AE1212">
        <v>7.0805555560000002</v>
      </c>
      <c r="AF1212">
        <v>7.7338888890000002</v>
      </c>
      <c r="AG1212">
        <v>2.5</v>
      </c>
      <c r="AH1212">
        <v>5</v>
      </c>
      <c r="AI1212">
        <v>5</v>
      </c>
      <c r="AJ1212">
        <v>3.3333333330000001</v>
      </c>
      <c r="AK1212">
        <v>4.1666666670000003</v>
      </c>
      <c r="AL1212">
        <v>7.5</v>
      </c>
      <c r="AM1212">
        <v>6.6666666670000003</v>
      </c>
      <c r="AN1212">
        <v>7.0833333329999997</v>
      </c>
      <c r="AO1212">
        <v>10</v>
      </c>
      <c r="AP1212">
        <v>3.3333333330000001</v>
      </c>
      <c r="AQ1212">
        <v>6.6666666670000003</v>
      </c>
      <c r="AR1212">
        <v>5.0833333329999997</v>
      </c>
      <c r="AS1212">
        <v>3.7860027349999998</v>
      </c>
      <c r="AT1212">
        <v>9.3786002740000001</v>
      </c>
      <c r="AU1212">
        <v>1.3333333329999999</v>
      </c>
      <c r="AV1212">
        <v>2.5</v>
      </c>
      <c r="AW1212">
        <v>6.6666666670000003</v>
      </c>
      <c r="AX1212">
        <v>6.6666666670000003</v>
      </c>
      <c r="AY1212">
        <v>10</v>
      </c>
      <c r="AZ1212">
        <v>5.7616099539999999</v>
      </c>
      <c r="BD1212">
        <v>10</v>
      </c>
      <c r="BE1212">
        <v>10</v>
      </c>
      <c r="BF1212">
        <v>10</v>
      </c>
      <c r="BG1212">
        <v>10</v>
      </c>
      <c r="BI1212">
        <v>10</v>
      </c>
      <c r="BJ1212">
        <v>6.7681233389999997</v>
      </c>
      <c r="BK1212">
        <v>94</v>
      </c>
      <c r="BL1212">
        <v>5.5587457929999999</v>
      </c>
      <c r="BM1212">
        <v>8.7796214670000001</v>
      </c>
      <c r="BN1212">
        <v>8</v>
      </c>
      <c r="BO1212">
        <v>10</v>
      </c>
      <c r="BP1212">
        <v>8</v>
      </c>
      <c r="BQ1212">
        <v>9</v>
      </c>
      <c r="BR1212">
        <v>7.8345918149999996</v>
      </c>
      <c r="BS1212">
        <v>3.097444249</v>
      </c>
      <c r="BT1212">
        <v>3.8468556569999999</v>
      </c>
      <c r="BU1212">
        <v>4.109426461</v>
      </c>
      <c r="BV1212">
        <v>8.3333333330000006</v>
      </c>
      <c r="BW1212">
        <v>6.6666666670000003</v>
      </c>
      <c r="BX1212">
        <v>6.1886818110000004</v>
      </c>
      <c r="BY1212">
        <v>9.2111593769999995</v>
      </c>
      <c r="BZ1212">
        <v>3.801026244</v>
      </c>
      <c r="CA1212">
        <v>6.3924055989999999</v>
      </c>
      <c r="CB1212">
        <v>0.96296296299999995</v>
      </c>
      <c r="CC1212">
        <v>5.6322859430000003</v>
      </c>
      <c r="CD1212">
        <v>7.3700886990000001</v>
      </c>
      <c r="CE1212">
        <v>7.2585391220000002</v>
      </c>
      <c r="CF1212">
        <v>8.5387291019999996</v>
      </c>
      <c r="CG1212">
        <v>10</v>
      </c>
      <c r="CH1212">
        <v>8.2918392310000009</v>
      </c>
      <c r="CI1212">
        <v>8.1533333330000008</v>
      </c>
      <c r="CJ1212">
        <v>8.82</v>
      </c>
      <c r="CK1212">
        <v>7.0027999999999997</v>
      </c>
      <c r="CL1212">
        <v>7.9920444440000002</v>
      </c>
      <c r="CM1212">
        <v>4.8354547209999996</v>
      </c>
      <c r="CN1212">
        <v>0.81625186100000002</v>
      </c>
      <c r="CO1212">
        <v>2.825853291</v>
      </c>
      <c r="CP1212">
        <v>10</v>
      </c>
      <c r="CQ1212">
        <v>4.848385489</v>
      </c>
      <c r="CR1212">
        <v>1.538461538</v>
      </c>
      <c r="CS1212">
        <v>0</v>
      </c>
      <c r="CT1212">
        <v>2.1289490089999998</v>
      </c>
      <c r="CU1212">
        <v>5.7367116859999996</v>
      </c>
      <c r="CV1212">
        <v>10</v>
      </c>
      <c r="CW1212">
        <v>9.5418553119999991</v>
      </c>
      <c r="CX1212">
        <v>10</v>
      </c>
      <c r="CY1212">
        <v>9.8472851039999991</v>
      </c>
      <c r="CZ1212">
        <v>10</v>
      </c>
      <c r="DA1212">
        <v>5.8411109970000004</v>
      </c>
      <c r="DB1212">
        <v>7.5841948730000004</v>
      </c>
      <c r="DC1212">
        <v>10</v>
      </c>
      <c r="DD1212">
        <v>9.5982729599999992</v>
      </c>
      <c r="DE1212">
        <v>0</v>
      </c>
      <c r="DF1212">
        <v>7.1705964719999997</v>
      </c>
      <c r="DG1212">
        <v>3.695491799</v>
      </c>
      <c r="DH1212">
        <v>7.6140350879999996</v>
      </c>
      <c r="DI1212">
        <v>9.3811814279999997</v>
      </c>
      <c r="DJ1212">
        <v>4.086216845</v>
      </c>
      <c r="DK1212">
        <v>7.1304171009999999</v>
      </c>
      <c r="DL1212">
        <v>6.9622725269999997</v>
      </c>
      <c r="DM1212">
        <v>6.4782691310000002</v>
      </c>
      <c r="DN1212">
        <v>7.8320502359999997</v>
      </c>
      <c r="DO1212">
        <v>7.07</v>
      </c>
      <c r="DP1212">
        <v>60</v>
      </c>
      <c r="DQ1212">
        <v>6.9190616690000004</v>
      </c>
      <c r="DR1212">
        <v>76</v>
      </c>
      <c r="DS1212">
        <v>3</v>
      </c>
    </row>
    <row r="1213" spans="1:123" x14ac:dyDescent="0.35">
      <c r="A1213">
        <v>2009</v>
      </c>
      <c r="B1213" t="s">
        <v>415</v>
      </c>
      <c r="C1213" t="s">
        <v>416</v>
      </c>
      <c r="D1213" t="s">
        <v>259</v>
      </c>
      <c r="E1213">
        <v>4.0999999999999996</v>
      </c>
      <c r="F1213">
        <v>4.7368029390000004</v>
      </c>
      <c r="G1213">
        <v>3.9798685960000002</v>
      </c>
      <c r="H1213">
        <v>4.3</v>
      </c>
      <c r="I1213">
        <v>8.1037648640000004</v>
      </c>
      <c r="J1213">
        <v>5</v>
      </c>
      <c r="K1213">
        <v>10</v>
      </c>
      <c r="L1213">
        <v>2.5</v>
      </c>
      <c r="M1213">
        <v>10</v>
      </c>
      <c r="N1213">
        <v>10</v>
      </c>
      <c r="O1213">
        <v>7.5</v>
      </c>
      <c r="P1213">
        <v>6</v>
      </c>
      <c r="Q1213">
        <v>10</v>
      </c>
      <c r="T1213">
        <v>5</v>
      </c>
      <c r="U1213">
        <v>7</v>
      </c>
      <c r="V1213">
        <v>7.5345882880000001</v>
      </c>
      <c r="W1213">
        <v>5</v>
      </c>
      <c r="X1213">
        <v>0</v>
      </c>
      <c r="Y1213">
        <v>10</v>
      </c>
      <c r="Z1213">
        <v>5</v>
      </c>
      <c r="AA1213">
        <v>10</v>
      </c>
      <c r="AB1213">
        <v>10</v>
      </c>
      <c r="AC1213">
        <v>10</v>
      </c>
      <c r="AD1213">
        <v>8.1511111110000005</v>
      </c>
      <c r="AE1213">
        <v>6.8</v>
      </c>
      <c r="AF1213">
        <v>8.3170370370000004</v>
      </c>
      <c r="AG1213">
        <v>10</v>
      </c>
      <c r="AH1213">
        <v>7.5</v>
      </c>
      <c r="AI1213">
        <v>7.5</v>
      </c>
      <c r="AJ1213">
        <v>6.6666666670000003</v>
      </c>
      <c r="AK1213">
        <v>7.0833333329999997</v>
      </c>
      <c r="AL1213">
        <v>7.5</v>
      </c>
      <c r="AM1213">
        <v>6.6666666670000003</v>
      </c>
      <c r="AN1213">
        <v>7.0833333329999997</v>
      </c>
      <c r="AO1213">
        <v>10</v>
      </c>
      <c r="AP1213">
        <v>10</v>
      </c>
      <c r="AQ1213">
        <v>10</v>
      </c>
      <c r="AR1213">
        <v>8.3333333330000006</v>
      </c>
      <c r="AS1213">
        <v>7.5147378529999997</v>
      </c>
      <c r="AT1213">
        <v>10</v>
      </c>
      <c r="AU1213">
        <v>3</v>
      </c>
      <c r="AV1213">
        <v>5.25</v>
      </c>
      <c r="AW1213">
        <v>10</v>
      </c>
      <c r="AX1213">
        <v>10</v>
      </c>
      <c r="AY1213">
        <v>10</v>
      </c>
      <c r="AZ1213">
        <v>7.9663911220000001</v>
      </c>
      <c r="BD1213">
        <v>5</v>
      </c>
      <c r="BE1213">
        <v>0</v>
      </c>
      <c r="BF1213">
        <v>10</v>
      </c>
      <c r="BG1213">
        <v>5</v>
      </c>
      <c r="BI1213">
        <v>5</v>
      </c>
      <c r="BJ1213">
        <v>6.4203232210000003</v>
      </c>
      <c r="BK1213">
        <v>107</v>
      </c>
      <c r="BL1213">
        <v>6.8092670499999999</v>
      </c>
      <c r="BM1213">
        <v>9.8140110109999998</v>
      </c>
      <c r="BN1213">
        <v>6</v>
      </c>
      <c r="BO1213">
        <v>8</v>
      </c>
      <c r="BP1213">
        <v>8</v>
      </c>
      <c r="BQ1213">
        <v>8</v>
      </c>
      <c r="BR1213">
        <v>7.6558195150000001</v>
      </c>
      <c r="BS1213">
        <v>2.6313982029999998</v>
      </c>
      <c r="BT1213">
        <v>3.4160142329999998</v>
      </c>
      <c r="BU1213">
        <v>4.4232742439999999</v>
      </c>
      <c r="BV1213">
        <v>6.6666666670000003</v>
      </c>
      <c r="BW1213">
        <v>3.3333333330000001</v>
      </c>
      <c r="BX1213">
        <v>4.0922662519999999</v>
      </c>
      <c r="BY1213">
        <v>7.4098616039999996</v>
      </c>
      <c r="BZ1213">
        <v>3.5585817670000002</v>
      </c>
      <c r="CA1213">
        <v>3.8611625209999998</v>
      </c>
      <c r="CB1213">
        <v>0.77777777800000003</v>
      </c>
      <c r="CC1213">
        <v>3.8906230939999999</v>
      </c>
      <c r="CD1213">
        <v>7.7250078029999996</v>
      </c>
      <c r="CE1213">
        <v>8.7094958259999995</v>
      </c>
      <c r="CF1213">
        <v>8.1531748149999999</v>
      </c>
      <c r="CG1213">
        <v>10</v>
      </c>
      <c r="CH1213">
        <v>8.6469196109999995</v>
      </c>
      <c r="CI1213">
        <v>7.7533333329999996</v>
      </c>
      <c r="CJ1213">
        <v>7.48</v>
      </c>
      <c r="CK1213">
        <v>5.2624000000000004</v>
      </c>
      <c r="CL1213">
        <v>6.8319111110000001</v>
      </c>
      <c r="CM1213">
        <v>5.5797663399999999</v>
      </c>
      <c r="CN1213">
        <v>6.4860254599999996</v>
      </c>
      <c r="CO1213">
        <v>6.0328958999999998</v>
      </c>
      <c r="CP1213">
        <v>10</v>
      </c>
      <c r="CQ1213">
        <v>5.7544826789999997</v>
      </c>
      <c r="CR1213">
        <v>4.615384615</v>
      </c>
      <c r="CS1213">
        <v>3.5400205219999998</v>
      </c>
      <c r="CT1213">
        <v>4.6366292720000004</v>
      </c>
      <c r="CU1213">
        <v>6.8753590710000001</v>
      </c>
      <c r="CV1213">
        <v>10</v>
      </c>
      <c r="CW1213">
        <v>7.0156388669999998</v>
      </c>
      <c r="CX1213">
        <v>9</v>
      </c>
      <c r="CY1213">
        <v>8.6718796220000005</v>
      </c>
      <c r="CZ1213">
        <v>7.766666667</v>
      </c>
      <c r="DA1213">
        <v>6.5300554799999997</v>
      </c>
      <c r="DB1213">
        <v>6.6260659420000003</v>
      </c>
      <c r="DC1213">
        <v>10</v>
      </c>
      <c r="DD1213">
        <v>6.0268754260000001</v>
      </c>
      <c r="DE1213">
        <v>10</v>
      </c>
      <c r="DF1213">
        <v>7.8249439189999999</v>
      </c>
      <c r="DG1213">
        <v>3.0583205819999999</v>
      </c>
      <c r="DH1213">
        <v>5.8597883599999996</v>
      </c>
      <c r="DI1213">
        <v>8.5411334100000005</v>
      </c>
      <c r="DJ1213">
        <v>2.74634014</v>
      </c>
      <c r="DK1213">
        <v>8.6586464989999996</v>
      </c>
      <c r="DL1213">
        <v>5.5947346979999999</v>
      </c>
      <c r="DM1213">
        <v>5.7431606149999999</v>
      </c>
      <c r="DN1213">
        <v>7.4133280519999998</v>
      </c>
      <c r="DO1213">
        <v>6.9</v>
      </c>
      <c r="DP1213">
        <v>70</v>
      </c>
      <c r="DQ1213">
        <v>6.6601616110000004</v>
      </c>
      <c r="DR1213">
        <v>94</v>
      </c>
      <c r="DS1213">
        <v>3</v>
      </c>
    </row>
    <row r="1214" spans="1:123" x14ac:dyDescent="0.35">
      <c r="A1214">
        <v>2009</v>
      </c>
      <c r="B1214" t="s">
        <v>417</v>
      </c>
      <c r="C1214" t="s">
        <v>418</v>
      </c>
      <c r="D1214" t="s">
        <v>326</v>
      </c>
      <c r="E1214">
        <v>7.733333333</v>
      </c>
      <c r="F1214">
        <v>7.1686028090000002</v>
      </c>
      <c r="G1214">
        <v>7.5583767069999999</v>
      </c>
      <c r="H1214">
        <v>7.5</v>
      </c>
      <c r="I1214">
        <v>9.6566465560000001</v>
      </c>
      <c r="J1214">
        <v>10</v>
      </c>
      <c r="K1214">
        <v>10</v>
      </c>
      <c r="L1214">
        <v>7.5</v>
      </c>
      <c r="M1214">
        <v>10</v>
      </c>
      <c r="N1214">
        <v>10</v>
      </c>
      <c r="O1214">
        <v>9.5</v>
      </c>
      <c r="Q1214">
        <v>10</v>
      </c>
      <c r="T1214">
        <v>10</v>
      </c>
      <c r="U1214">
        <v>10</v>
      </c>
      <c r="V1214">
        <v>9.718882185</v>
      </c>
      <c r="W1214">
        <v>5</v>
      </c>
      <c r="X1214">
        <v>10</v>
      </c>
      <c r="Y1214">
        <v>10</v>
      </c>
      <c r="Z1214">
        <v>8.3333333330000006</v>
      </c>
      <c r="AA1214">
        <v>10</v>
      </c>
      <c r="AB1214">
        <v>10</v>
      </c>
      <c r="AC1214">
        <v>10</v>
      </c>
      <c r="AD1214">
        <v>8.9111111110000003</v>
      </c>
      <c r="AE1214">
        <v>7.266666667</v>
      </c>
      <c r="AF1214">
        <v>8.7259259260000004</v>
      </c>
      <c r="AG1214">
        <v>10</v>
      </c>
      <c r="AH1214">
        <v>10</v>
      </c>
      <c r="AI1214">
        <v>10</v>
      </c>
      <c r="AJ1214">
        <v>10</v>
      </c>
      <c r="AK1214">
        <v>10</v>
      </c>
      <c r="AL1214">
        <v>10</v>
      </c>
      <c r="AM1214">
        <v>6.6666666670000003</v>
      </c>
      <c r="AN1214">
        <v>8.3333333330000006</v>
      </c>
      <c r="AO1214">
        <v>10</v>
      </c>
      <c r="AP1214">
        <v>6.6666666670000003</v>
      </c>
      <c r="AQ1214">
        <v>8.3333333330000006</v>
      </c>
      <c r="AR1214">
        <v>9.3333333330000006</v>
      </c>
      <c r="AS1214">
        <v>10</v>
      </c>
      <c r="AT1214">
        <v>10</v>
      </c>
      <c r="AU1214">
        <v>5</v>
      </c>
      <c r="AV1214">
        <v>5</v>
      </c>
      <c r="AW1214">
        <v>10</v>
      </c>
      <c r="AX1214">
        <v>10</v>
      </c>
      <c r="AY1214">
        <v>6.6666666670000003</v>
      </c>
      <c r="AZ1214">
        <v>8.0952380949999991</v>
      </c>
      <c r="BD1214">
        <v>10</v>
      </c>
      <c r="BE1214">
        <v>10</v>
      </c>
      <c r="BF1214">
        <v>10</v>
      </c>
      <c r="BG1214">
        <v>10</v>
      </c>
      <c r="BI1214">
        <v>10</v>
      </c>
      <c r="BJ1214">
        <v>8.7535036149999996</v>
      </c>
      <c r="BK1214">
        <v>32</v>
      </c>
      <c r="BL1214">
        <v>5.0671219030000003</v>
      </c>
      <c r="BM1214">
        <v>8.2224784329999991</v>
      </c>
      <c r="BN1214">
        <v>7</v>
      </c>
      <c r="BO1214">
        <v>6</v>
      </c>
      <c r="BP1214">
        <v>6</v>
      </c>
      <c r="BQ1214">
        <v>6</v>
      </c>
      <c r="BR1214">
        <v>6.5724000839999999</v>
      </c>
      <c r="BS1214">
        <v>4.9829562520000001</v>
      </c>
      <c r="BT1214">
        <v>3.9137422310000001</v>
      </c>
      <c r="BU1214">
        <v>6.1812839630000003</v>
      </c>
      <c r="BV1214">
        <v>5</v>
      </c>
      <c r="BW1214">
        <v>10</v>
      </c>
      <c r="BX1214">
        <v>8.105416731</v>
      </c>
      <c r="BY1214">
        <v>8.1156810769999996</v>
      </c>
      <c r="BZ1214">
        <v>6.2144381009999998</v>
      </c>
      <c r="CA1214">
        <v>6.0481391860000002</v>
      </c>
      <c r="CB1214">
        <v>0.96296296299999995</v>
      </c>
      <c r="CC1214">
        <v>6.3863535999999996</v>
      </c>
      <c r="CD1214">
        <v>9.1947561699999998</v>
      </c>
      <c r="CE1214">
        <v>9.3273179289999995</v>
      </c>
      <c r="CF1214">
        <v>9.4348222419999992</v>
      </c>
      <c r="CG1214">
        <v>10</v>
      </c>
      <c r="CH1214">
        <v>9.489224085</v>
      </c>
      <c r="CI1214">
        <v>9.3466666669999992</v>
      </c>
      <c r="CJ1214">
        <v>7.58</v>
      </c>
      <c r="CK1214">
        <v>0</v>
      </c>
      <c r="CL1214">
        <v>5.642222222</v>
      </c>
      <c r="CM1214">
        <v>4.9767794580000002</v>
      </c>
      <c r="CN1214">
        <v>9.0567476740000004</v>
      </c>
      <c r="CO1214">
        <v>7.0167635659999998</v>
      </c>
      <c r="CP1214">
        <v>10</v>
      </c>
      <c r="CQ1214">
        <v>5.2299993779999996</v>
      </c>
      <c r="CR1214">
        <v>7.692307692</v>
      </c>
      <c r="CS1214">
        <v>10</v>
      </c>
      <c r="CT1214">
        <v>7.6407690239999999</v>
      </c>
      <c r="CU1214">
        <v>7.5749387029999999</v>
      </c>
      <c r="CV1214">
        <v>8</v>
      </c>
      <c r="CW1214">
        <v>9.4275201279999994</v>
      </c>
      <c r="CX1214">
        <v>10</v>
      </c>
      <c r="CY1214">
        <v>9.1425067089999992</v>
      </c>
      <c r="CZ1214">
        <v>5.5666666669999998</v>
      </c>
      <c r="DA1214">
        <v>3.6554884419999998</v>
      </c>
      <c r="DB1214">
        <v>7.4596840090000001</v>
      </c>
      <c r="DC1214">
        <v>8</v>
      </c>
      <c r="DD1214">
        <v>1.965459195</v>
      </c>
      <c r="DE1214">
        <v>0</v>
      </c>
      <c r="DF1214">
        <v>4.4412163849999997</v>
      </c>
      <c r="DG1214">
        <v>3.0083619760000002</v>
      </c>
      <c r="DH1214">
        <v>4.7079037799999996</v>
      </c>
      <c r="DI1214">
        <v>9.3973529070000001</v>
      </c>
      <c r="DJ1214">
        <v>5.8365332580000002</v>
      </c>
      <c r="DK1214">
        <v>9.7625549070000002</v>
      </c>
      <c r="DL1214">
        <v>7.1976683829999999</v>
      </c>
      <c r="DM1214">
        <v>6.6517292020000003</v>
      </c>
      <c r="DN1214">
        <v>6.7451507660000001</v>
      </c>
      <c r="DO1214">
        <v>7.35</v>
      </c>
      <c r="DP1214">
        <v>37</v>
      </c>
      <c r="DQ1214">
        <v>8.0517518080000006</v>
      </c>
      <c r="DR1214">
        <v>34</v>
      </c>
      <c r="DS1214">
        <v>1</v>
      </c>
    </row>
    <row r="1215" spans="1:123" x14ac:dyDescent="0.35">
      <c r="A1215">
        <v>2009</v>
      </c>
      <c r="B1215" t="s">
        <v>419</v>
      </c>
      <c r="C1215" t="s">
        <v>420</v>
      </c>
      <c r="D1215" t="s">
        <v>256</v>
      </c>
      <c r="H1215">
        <v>6.2340049999999998</v>
      </c>
      <c r="I1215">
        <v>9.3047029400000003</v>
      </c>
      <c r="J1215">
        <v>10</v>
      </c>
      <c r="K1215">
        <v>10</v>
      </c>
      <c r="L1215">
        <v>7.5</v>
      </c>
      <c r="M1215">
        <v>10</v>
      </c>
      <c r="N1215">
        <v>10</v>
      </c>
      <c r="O1215">
        <v>9.5</v>
      </c>
      <c r="P1215">
        <v>10</v>
      </c>
      <c r="Q1215">
        <v>5</v>
      </c>
      <c r="T1215">
        <v>5</v>
      </c>
      <c r="U1215">
        <v>6.6666666670000003</v>
      </c>
      <c r="V1215">
        <v>8.4904565349999999</v>
      </c>
      <c r="W1215">
        <v>0</v>
      </c>
      <c r="X1215">
        <v>10</v>
      </c>
      <c r="Y1215">
        <v>5</v>
      </c>
      <c r="Z1215">
        <v>5</v>
      </c>
      <c r="AA1215">
        <v>5</v>
      </c>
      <c r="AB1215">
        <v>3.3333333330000001</v>
      </c>
      <c r="AC1215">
        <v>4.1666666670000003</v>
      </c>
      <c r="AD1215">
        <v>8.9066666669999996</v>
      </c>
      <c r="AE1215">
        <v>9.261111111</v>
      </c>
      <c r="AF1215">
        <v>7.444814815</v>
      </c>
      <c r="AG1215">
        <v>7.5</v>
      </c>
      <c r="AH1215">
        <v>5</v>
      </c>
      <c r="AI1215">
        <v>0</v>
      </c>
      <c r="AJ1215">
        <v>3.3333333330000001</v>
      </c>
      <c r="AK1215">
        <v>1.6666666670000001</v>
      </c>
      <c r="AL1215">
        <v>5</v>
      </c>
      <c r="AM1215">
        <v>3.3333333330000001</v>
      </c>
      <c r="AN1215">
        <v>4.1666666670000003</v>
      </c>
      <c r="AO1215">
        <v>5</v>
      </c>
      <c r="AP1215">
        <v>3.3333333330000001</v>
      </c>
      <c r="AQ1215">
        <v>4.1666666670000003</v>
      </c>
      <c r="AR1215">
        <v>4.5</v>
      </c>
      <c r="AS1215">
        <v>10</v>
      </c>
      <c r="AT1215">
        <v>10</v>
      </c>
      <c r="AU1215">
        <v>2.3333333330000001</v>
      </c>
      <c r="AV1215">
        <v>2.5</v>
      </c>
      <c r="AW1215">
        <v>6.6666666670000003</v>
      </c>
      <c r="AX1215">
        <v>6.6666666670000003</v>
      </c>
      <c r="AY1215">
        <v>6.6666666670000003</v>
      </c>
      <c r="AZ1215">
        <v>6.404761905</v>
      </c>
      <c r="BD1215">
        <v>0</v>
      </c>
      <c r="BE1215">
        <v>0</v>
      </c>
      <c r="BF1215">
        <v>10</v>
      </c>
      <c r="BG1215">
        <v>5</v>
      </c>
      <c r="BI1215">
        <v>2.5</v>
      </c>
      <c r="BJ1215">
        <v>6.2660730559999998</v>
      </c>
      <c r="BK1215">
        <v>112</v>
      </c>
      <c r="BL1215">
        <v>1.294117647</v>
      </c>
      <c r="BM1215">
        <v>7.4621253410000001</v>
      </c>
      <c r="BN1215">
        <v>7</v>
      </c>
      <c r="BO1215">
        <v>10</v>
      </c>
      <c r="BP1215">
        <v>10</v>
      </c>
      <c r="BQ1215">
        <v>10</v>
      </c>
      <c r="BR1215">
        <v>6.4390607470000001</v>
      </c>
      <c r="BS1215">
        <v>6.5547429790000002</v>
      </c>
      <c r="BT1215">
        <v>5.4382697609999999</v>
      </c>
      <c r="BU1215">
        <v>6.529860523</v>
      </c>
      <c r="BV1215">
        <v>8.3333333330000006</v>
      </c>
      <c r="BW1215">
        <v>8.3333333330000006</v>
      </c>
      <c r="BX1215">
        <v>5.0567067239999997</v>
      </c>
      <c r="BY1215">
        <v>8.7961863190000003</v>
      </c>
      <c r="BZ1215">
        <v>6.7370904950000003</v>
      </c>
      <c r="CA1215">
        <v>8.8600945079999995</v>
      </c>
      <c r="CB1215">
        <v>0.592592593</v>
      </c>
      <c r="CC1215">
        <v>5.7191431540000002</v>
      </c>
      <c r="CD1215">
        <v>9.0366300390000003</v>
      </c>
      <c r="CE1215">
        <v>3.2219346359999999</v>
      </c>
      <c r="CF1215">
        <v>9.2061218969999992</v>
      </c>
      <c r="CG1215">
        <v>10</v>
      </c>
      <c r="CH1215">
        <v>7.8661716430000004</v>
      </c>
      <c r="CI1215">
        <v>9.5266666670000006</v>
      </c>
      <c r="CJ1215">
        <v>9.06</v>
      </c>
      <c r="CK1215">
        <v>7.9320000000000004</v>
      </c>
      <c r="CL1215">
        <v>8.8395555560000005</v>
      </c>
      <c r="CM1215">
        <v>6.6296397279999999</v>
      </c>
      <c r="CN1215">
        <v>7.5528325589999996</v>
      </c>
      <c r="CO1215">
        <v>7.0912361439999998</v>
      </c>
      <c r="CP1215">
        <v>10</v>
      </c>
      <c r="CQ1215">
        <v>4.4639669250000003</v>
      </c>
      <c r="CR1215">
        <v>4.1666666670000003</v>
      </c>
      <c r="CS1215">
        <v>4.0931487290000002</v>
      </c>
      <c r="CT1215">
        <v>4.2412607729999996</v>
      </c>
      <c r="CU1215">
        <v>7.5430131180000002</v>
      </c>
      <c r="CV1215">
        <v>10</v>
      </c>
      <c r="CW1215">
        <v>9.3452450819999999</v>
      </c>
      <c r="CX1215">
        <v>10</v>
      </c>
      <c r="CY1215">
        <v>9.781748361</v>
      </c>
      <c r="CZ1215">
        <v>10</v>
      </c>
      <c r="DA1215">
        <v>4.9459653550000002</v>
      </c>
      <c r="DB1215">
        <v>7.905704278</v>
      </c>
      <c r="DC1215">
        <v>8</v>
      </c>
      <c r="DD1215">
        <v>2.969776795</v>
      </c>
      <c r="DE1215">
        <v>10</v>
      </c>
      <c r="DF1215">
        <v>7.303574405</v>
      </c>
      <c r="DG1215">
        <v>2.7962008780000001</v>
      </c>
      <c r="DH1215">
        <v>5.534591195</v>
      </c>
      <c r="DI1215">
        <v>8.5946337649999993</v>
      </c>
      <c r="DJ1215">
        <v>5.6841384120000003</v>
      </c>
      <c r="DK1215">
        <v>8.9095378380000003</v>
      </c>
      <c r="DL1215">
        <v>8.677299477</v>
      </c>
      <c r="DM1215">
        <v>6.6994002610000001</v>
      </c>
      <c r="DN1215">
        <v>7.9282410089999997</v>
      </c>
      <c r="DO1215">
        <v>7.1</v>
      </c>
      <c r="DP1215">
        <v>57</v>
      </c>
      <c r="DQ1215">
        <v>6.6830365279999997</v>
      </c>
      <c r="DR1215">
        <v>92</v>
      </c>
      <c r="DS1215">
        <v>3</v>
      </c>
    </row>
    <row r="1216" spans="1:123" x14ac:dyDescent="0.35">
      <c r="A1216">
        <v>2009</v>
      </c>
      <c r="B1216" t="s">
        <v>421</v>
      </c>
      <c r="C1216" t="s">
        <v>422</v>
      </c>
      <c r="D1216" t="s">
        <v>265</v>
      </c>
      <c r="E1216">
        <v>3.8666666670000001</v>
      </c>
      <c r="F1216">
        <v>4.5811291799999996</v>
      </c>
      <c r="G1216">
        <v>3.5108674600000001</v>
      </c>
      <c r="H1216">
        <v>4</v>
      </c>
      <c r="I1216">
        <v>6.8618821849999998</v>
      </c>
      <c r="J1216">
        <v>10</v>
      </c>
      <c r="K1216">
        <v>10</v>
      </c>
      <c r="L1216">
        <v>2.5</v>
      </c>
      <c r="M1216">
        <v>10</v>
      </c>
      <c r="N1216">
        <v>10</v>
      </c>
      <c r="O1216">
        <v>8.5</v>
      </c>
      <c r="P1216">
        <v>10</v>
      </c>
      <c r="Q1216">
        <v>10</v>
      </c>
      <c r="T1216">
        <v>5</v>
      </c>
      <c r="U1216">
        <v>8.3333333330000006</v>
      </c>
      <c r="V1216">
        <v>7.8984051729999996</v>
      </c>
      <c r="W1216">
        <v>5</v>
      </c>
      <c r="X1216">
        <v>5</v>
      </c>
      <c r="Y1216">
        <v>10</v>
      </c>
      <c r="Z1216">
        <v>6.6666666670000003</v>
      </c>
      <c r="AD1216">
        <v>9.5377777780000006</v>
      </c>
      <c r="AE1216">
        <v>4.255555556</v>
      </c>
      <c r="AF1216">
        <v>6.8966666669999999</v>
      </c>
      <c r="AS1216">
        <v>10</v>
      </c>
      <c r="AT1216">
        <v>10</v>
      </c>
      <c r="AU1216">
        <v>1.3333333329999999</v>
      </c>
      <c r="AV1216">
        <v>1.75</v>
      </c>
      <c r="AZ1216">
        <v>5.7708333329999997</v>
      </c>
      <c r="BD1216">
        <v>10</v>
      </c>
      <c r="BE1216">
        <v>10</v>
      </c>
      <c r="BF1216">
        <v>10</v>
      </c>
      <c r="BG1216">
        <v>10</v>
      </c>
      <c r="BI1216">
        <v>10</v>
      </c>
      <c r="BJ1216">
        <v>6.6413721270000003</v>
      </c>
      <c r="BK1216">
        <v>97</v>
      </c>
      <c r="BL1216">
        <v>6.0478186279999999</v>
      </c>
      <c r="BM1216">
        <v>9.2509240639999994</v>
      </c>
      <c r="BN1216">
        <v>8</v>
      </c>
      <c r="BO1216">
        <v>10</v>
      </c>
      <c r="BP1216">
        <v>8</v>
      </c>
      <c r="BQ1216">
        <v>9</v>
      </c>
      <c r="BR1216">
        <v>8.0746856729999994</v>
      </c>
      <c r="BS1216">
        <v>1.7747917499999999</v>
      </c>
      <c r="BT1216">
        <v>2.7804366250000001</v>
      </c>
      <c r="BU1216">
        <v>2.9601595000000001</v>
      </c>
      <c r="BV1216">
        <v>4.9000000000000004</v>
      </c>
      <c r="BX1216">
        <v>6.743088513</v>
      </c>
      <c r="BY1216">
        <v>9.1494679669999996</v>
      </c>
      <c r="BZ1216">
        <v>2.7003935829999999</v>
      </c>
      <c r="CA1216">
        <v>5.335227583</v>
      </c>
      <c r="CB1216">
        <v>0.96296296299999995</v>
      </c>
      <c r="CC1216">
        <v>4.4588170659999999</v>
      </c>
      <c r="CD1216">
        <v>7.6222283260000001</v>
      </c>
      <c r="CE1216">
        <v>7.1265433829999996</v>
      </c>
      <c r="CF1216">
        <v>8.627543331</v>
      </c>
      <c r="CG1216">
        <v>10</v>
      </c>
      <c r="CH1216">
        <v>8.3440787600000004</v>
      </c>
      <c r="CI1216">
        <v>8.9733333329999994</v>
      </c>
      <c r="CJ1216">
        <v>9.08</v>
      </c>
      <c r="CK1216">
        <v>8.0128000000000004</v>
      </c>
      <c r="CL1216">
        <v>8.6887111109999999</v>
      </c>
      <c r="CM1216">
        <v>4.2885549999999997</v>
      </c>
      <c r="CN1216">
        <v>0.50403184999999995</v>
      </c>
      <c r="CO1216">
        <v>2.3962934250000001</v>
      </c>
      <c r="CP1216">
        <v>10</v>
      </c>
      <c r="CQ1216">
        <v>3.922665667</v>
      </c>
      <c r="CR1216">
        <v>3.076923077</v>
      </c>
      <c r="CS1216">
        <v>6.195035914</v>
      </c>
      <c r="CT1216">
        <v>4.3982082189999998</v>
      </c>
      <c r="CU1216">
        <v>6.3708031890000001</v>
      </c>
      <c r="CV1216">
        <v>10</v>
      </c>
      <c r="CW1216">
        <v>8.8362068219999994</v>
      </c>
      <c r="CX1216">
        <v>8</v>
      </c>
      <c r="CY1216">
        <v>8.9454022739999992</v>
      </c>
      <c r="CZ1216">
        <v>5</v>
      </c>
      <c r="DA1216">
        <v>5.9325299170000001</v>
      </c>
      <c r="DB1216">
        <v>7.8833143330000004</v>
      </c>
      <c r="DC1216">
        <v>10</v>
      </c>
      <c r="DD1216">
        <v>8.7948188789999993</v>
      </c>
      <c r="DE1216">
        <v>1</v>
      </c>
      <c r="DF1216">
        <v>6.4351105220000004</v>
      </c>
      <c r="DG1216">
        <v>3.4557619169999998</v>
      </c>
      <c r="DH1216">
        <v>7.3508771929999996</v>
      </c>
      <c r="DI1216">
        <v>9.6409681579999997</v>
      </c>
      <c r="DJ1216">
        <v>2.8281604580000002</v>
      </c>
      <c r="DK1216">
        <v>8.3085775000000002</v>
      </c>
      <c r="DL1216">
        <v>7.7357160540000001</v>
      </c>
      <c r="DM1216">
        <v>6.5533435469999999</v>
      </c>
      <c r="DN1216">
        <v>7.3112854470000004</v>
      </c>
      <c r="DO1216">
        <v>6.91</v>
      </c>
      <c r="DP1216">
        <v>69</v>
      </c>
      <c r="DQ1216">
        <v>6.7756860630000002</v>
      </c>
      <c r="DR1216">
        <v>87</v>
      </c>
      <c r="DS1216">
        <v>3</v>
      </c>
    </row>
    <row r="1217" spans="1:123" x14ac:dyDescent="0.35">
      <c r="A1217">
        <v>2009</v>
      </c>
      <c r="B1217" t="s">
        <v>423</v>
      </c>
      <c r="C1217" t="s">
        <v>424</v>
      </c>
      <c r="D1217" t="s">
        <v>280</v>
      </c>
      <c r="CB1217">
        <v>1</v>
      </c>
    </row>
    <row r="1218" spans="1:123" x14ac:dyDescent="0.35">
      <c r="A1218">
        <v>2009</v>
      </c>
      <c r="B1218" t="s">
        <v>425</v>
      </c>
      <c r="C1218" t="s">
        <v>426</v>
      </c>
      <c r="D1218" t="s">
        <v>253</v>
      </c>
      <c r="H1218">
        <v>6.5741120000000004</v>
      </c>
      <c r="I1218">
        <v>7.9863040710000002</v>
      </c>
      <c r="J1218">
        <v>10</v>
      </c>
      <c r="K1218">
        <v>10</v>
      </c>
      <c r="L1218">
        <v>7.5</v>
      </c>
      <c r="M1218">
        <v>10</v>
      </c>
      <c r="N1218">
        <v>10</v>
      </c>
      <c r="O1218">
        <v>9.5</v>
      </c>
      <c r="P1218">
        <v>10</v>
      </c>
      <c r="Q1218">
        <v>10</v>
      </c>
      <c r="T1218">
        <v>10</v>
      </c>
      <c r="U1218">
        <v>10</v>
      </c>
      <c r="V1218">
        <v>9.1621013569999992</v>
      </c>
      <c r="W1218">
        <v>10</v>
      </c>
      <c r="X1218">
        <v>10</v>
      </c>
      <c r="Y1218">
        <v>10</v>
      </c>
      <c r="Z1218">
        <v>10</v>
      </c>
      <c r="AA1218">
        <v>7.5</v>
      </c>
      <c r="AB1218">
        <v>10</v>
      </c>
      <c r="AC1218">
        <v>8.75</v>
      </c>
      <c r="AD1218">
        <v>8.6377777780000002</v>
      </c>
      <c r="AE1218">
        <v>5.4611111110000001</v>
      </c>
      <c r="AF1218">
        <v>7.6162962959999998</v>
      </c>
      <c r="AG1218">
        <v>10</v>
      </c>
      <c r="AH1218">
        <v>7.5</v>
      </c>
      <c r="AI1218">
        <v>10</v>
      </c>
      <c r="AJ1218">
        <v>10</v>
      </c>
      <c r="AK1218">
        <v>10</v>
      </c>
      <c r="AL1218">
        <v>10</v>
      </c>
      <c r="AM1218">
        <v>10</v>
      </c>
      <c r="AN1218">
        <v>10</v>
      </c>
      <c r="AO1218">
        <v>10</v>
      </c>
      <c r="AP1218">
        <v>6.6666666670000003</v>
      </c>
      <c r="AQ1218">
        <v>8.3333333330000006</v>
      </c>
      <c r="AR1218">
        <v>9.1666666669999994</v>
      </c>
      <c r="AS1218">
        <v>10</v>
      </c>
      <c r="AT1218">
        <v>10</v>
      </c>
      <c r="AU1218">
        <v>4</v>
      </c>
      <c r="AV1218">
        <v>4.75</v>
      </c>
      <c r="AW1218">
        <v>10</v>
      </c>
      <c r="AX1218">
        <v>10</v>
      </c>
      <c r="AY1218">
        <v>10</v>
      </c>
      <c r="AZ1218">
        <v>8.3928571430000005</v>
      </c>
      <c r="BD1218">
        <v>10</v>
      </c>
      <c r="BE1218">
        <v>10</v>
      </c>
      <c r="BF1218">
        <v>10</v>
      </c>
      <c r="BG1218">
        <v>10</v>
      </c>
      <c r="BI1218">
        <v>10</v>
      </c>
      <c r="BJ1218">
        <v>8.4516353500000001</v>
      </c>
      <c r="BK1218">
        <v>38</v>
      </c>
      <c r="BL1218">
        <v>4.6500000000000004</v>
      </c>
      <c r="BM1218">
        <v>4.1856660520000002</v>
      </c>
      <c r="BN1218">
        <v>7</v>
      </c>
      <c r="BO1218">
        <v>9</v>
      </c>
      <c r="BP1218">
        <v>4</v>
      </c>
      <c r="BQ1218">
        <v>6.5</v>
      </c>
      <c r="BR1218">
        <v>5.5839165130000001</v>
      </c>
      <c r="BS1218">
        <v>4.4411900989999999</v>
      </c>
      <c r="BT1218">
        <v>3.0731274160000002</v>
      </c>
      <c r="BU1218">
        <v>5.4536274210000002</v>
      </c>
      <c r="BV1218">
        <v>8.3333333330000006</v>
      </c>
      <c r="BW1218">
        <v>8.3333333330000006</v>
      </c>
      <c r="BX1218">
        <v>6.7322949940000001</v>
      </c>
      <c r="BY1218">
        <v>8.5488095509999997</v>
      </c>
      <c r="BZ1218">
        <v>5.1045413460000004</v>
      </c>
      <c r="CA1218">
        <v>7.342203381</v>
      </c>
      <c r="CB1218">
        <v>1</v>
      </c>
      <c r="CC1218">
        <v>6.3736067639999998</v>
      </c>
      <c r="CD1218">
        <v>8.7709280580000009</v>
      </c>
      <c r="CE1218">
        <v>7.5198296329999996</v>
      </c>
      <c r="CF1218">
        <v>9.2944653079999995</v>
      </c>
      <c r="CG1218">
        <v>10</v>
      </c>
      <c r="CH1218">
        <v>8.8963057499999998</v>
      </c>
      <c r="CI1218">
        <v>9.44</v>
      </c>
      <c r="CJ1218">
        <v>8.94</v>
      </c>
      <c r="CK1218">
        <v>6.29</v>
      </c>
      <c r="CL1218">
        <v>8.2233333329999994</v>
      </c>
      <c r="CM1218">
        <v>6.9227920210000002</v>
      </c>
      <c r="CN1218">
        <v>8.6392856459999994</v>
      </c>
      <c r="CO1218">
        <v>7.7810388330000002</v>
      </c>
      <c r="CP1218">
        <v>10</v>
      </c>
      <c r="CQ1218">
        <v>6.1976680990000004</v>
      </c>
      <c r="CR1218">
        <v>6.923076923</v>
      </c>
      <c r="CS1218">
        <v>6.4162871959999999</v>
      </c>
      <c r="CT1218">
        <v>6.5123440730000004</v>
      </c>
      <c r="CU1218">
        <v>8.1291790600000002</v>
      </c>
      <c r="CV1218">
        <v>10</v>
      </c>
      <c r="CW1218">
        <v>10</v>
      </c>
      <c r="CX1218">
        <v>9</v>
      </c>
      <c r="CY1218">
        <v>9.6666666669999994</v>
      </c>
      <c r="CZ1218">
        <v>3.3333333330000001</v>
      </c>
      <c r="DA1218">
        <v>5.3867659989999996</v>
      </c>
      <c r="DB1218">
        <v>7.822888904</v>
      </c>
      <c r="DC1218">
        <v>8</v>
      </c>
      <c r="DD1218">
        <v>8.3930918390000002</v>
      </c>
      <c r="DE1218">
        <v>10</v>
      </c>
      <c r="DF1218">
        <v>7.1560133459999999</v>
      </c>
      <c r="DG1218">
        <v>3.435627926</v>
      </c>
      <c r="DH1218">
        <v>5.2607709749999998</v>
      </c>
      <c r="DI1218">
        <v>9.4198506670000004</v>
      </c>
      <c r="DJ1218">
        <v>4.7036509110000004</v>
      </c>
      <c r="DK1218">
        <v>7.8506680089999996</v>
      </c>
      <c r="DL1218">
        <v>6.715667345</v>
      </c>
      <c r="DM1218">
        <v>6.2310393059999996</v>
      </c>
      <c r="DN1218">
        <v>7.6845731060000002</v>
      </c>
      <c r="DO1218">
        <v>7.33</v>
      </c>
      <c r="DP1218">
        <v>38</v>
      </c>
      <c r="DQ1218">
        <v>7.8908176750000001</v>
      </c>
      <c r="DR1218">
        <v>37</v>
      </c>
      <c r="DS1218">
        <v>2</v>
      </c>
    </row>
    <row r="1219" spans="1:123" x14ac:dyDescent="0.35">
      <c r="A1219">
        <v>2009</v>
      </c>
      <c r="B1219" t="s">
        <v>427</v>
      </c>
      <c r="C1219" t="s">
        <v>428</v>
      </c>
      <c r="D1219" t="s">
        <v>256</v>
      </c>
      <c r="BN1219">
        <v>10</v>
      </c>
      <c r="CB1219">
        <v>0.77777777800000003</v>
      </c>
    </row>
    <row r="1220" spans="1:123" x14ac:dyDescent="0.35">
      <c r="A1220">
        <v>2009</v>
      </c>
      <c r="B1220" t="s">
        <v>429</v>
      </c>
      <c r="C1220" t="s">
        <v>430</v>
      </c>
      <c r="D1220" t="s">
        <v>259</v>
      </c>
      <c r="E1220">
        <v>0</v>
      </c>
      <c r="F1220">
        <v>0</v>
      </c>
      <c r="G1220">
        <v>0</v>
      </c>
      <c r="H1220">
        <v>5.0912449999999998</v>
      </c>
      <c r="I1220">
        <v>0</v>
      </c>
      <c r="J1220">
        <v>10</v>
      </c>
      <c r="K1220">
        <v>10</v>
      </c>
      <c r="L1220">
        <v>7.5</v>
      </c>
      <c r="M1220">
        <v>10</v>
      </c>
      <c r="N1220">
        <v>10</v>
      </c>
      <c r="O1220">
        <v>9.5</v>
      </c>
      <c r="P1220">
        <v>5</v>
      </c>
      <c r="Q1220">
        <v>10</v>
      </c>
      <c r="T1220">
        <v>0</v>
      </c>
      <c r="U1220">
        <v>5</v>
      </c>
      <c r="V1220">
        <v>4.8333333329999997</v>
      </c>
      <c r="W1220">
        <v>10</v>
      </c>
      <c r="X1220">
        <v>10</v>
      </c>
      <c r="Y1220">
        <v>5</v>
      </c>
      <c r="Z1220">
        <v>8.3333333330000006</v>
      </c>
      <c r="AD1220">
        <v>9.0555555559999998</v>
      </c>
      <c r="AE1220">
        <v>6.5722222219999997</v>
      </c>
      <c r="AF1220">
        <v>7.8138888890000002</v>
      </c>
      <c r="AS1220">
        <v>10</v>
      </c>
      <c r="AT1220">
        <v>10</v>
      </c>
      <c r="AU1220">
        <v>4.3333333329999997</v>
      </c>
      <c r="AV1220">
        <v>4.25</v>
      </c>
      <c r="AZ1220">
        <v>7.1458333329999997</v>
      </c>
      <c r="BD1220">
        <v>0</v>
      </c>
      <c r="BE1220">
        <v>0</v>
      </c>
      <c r="BF1220">
        <v>10</v>
      </c>
      <c r="BG1220">
        <v>5</v>
      </c>
      <c r="BI1220">
        <v>2.5</v>
      </c>
      <c r="BJ1220">
        <v>5.7052765279999997</v>
      </c>
      <c r="BK1220">
        <v>125</v>
      </c>
      <c r="BL1220">
        <v>3.5</v>
      </c>
      <c r="BM1220">
        <v>9.1952641259999996</v>
      </c>
      <c r="BN1220">
        <v>2</v>
      </c>
      <c r="BR1220">
        <v>4.8984213749999999</v>
      </c>
      <c r="BS1220">
        <v>3.7272073689999998</v>
      </c>
      <c r="BT1220">
        <v>3.0690940590000002</v>
      </c>
      <c r="BU1220">
        <v>4.4389445570000001</v>
      </c>
      <c r="BV1220">
        <v>7.3</v>
      </c>
      <c r="BX1220">
        <v>3.8151555799999999</v>
      </c>
      <c r="BY1220">
        <v>5.4614871149999997</v>
      </c>
      <c r="BZ1220">
        <v>4.2134555569999996</v>
      </c>
      <c r="CA1220">
        <v>4.7762878479999999</v>
      </c>
      <c r="CB1220">
        <v>0.92592592600000001</v>
      </c>
      <c r="CC1220">
        <v>4.4298260840000001</v>
      </c>
      <c r="CD1220">
        <v>8.1033110340000007</v>
      </c>
      <c r="CE1220">
        <v>8.9459253850000007</v>
      </c>
      <c r="CF1220">
        <v>8.5681571030000008</v>
      </c>
      <c r="CG1220">
        <v>5</v>
      </c>
      <c r="CH1220">
        <v>7.6543483810000001</v>
      </c>
      <c r="CI1220">
        <v>0</v>
      </c>
      <c r="CJ1220">
        <v>8.4600000000000009</v>
      </c>
      <c r="CK1220">
        <v>5.5339999999999998</v>
      </c>
      <c r="CL1220">
        <v>4.6646666669999997</v>
      </c>
      <c r="CM1220">
        <v>4.897729429</v>
      </c>
      <c r="CN1220">
        <v>5.3799263870000003</v>
      </c>
      <c r="CO1220">
        <v>5.1388279079999997</v>
      </c>
      <c r="CP1220">
        <v>10</v>
      </c>
      <c r="CQ1220">
        <v>5.4513232130000002</v>
      </c>
      <c r="CR1220">
        <v>2.307692308</v>
      </c>
      <c r="CS1220">
        <v>6.3056615550000004</v>
      </c>
      <c r="CT1220">
        <v>4.6882256919999996</v>
      </c>
      <c r="CU1220">
        <v>6.1229300670000004</v>
      </c>
      <c r="CV1220">
        <v>10</v>
      </c>
      <c r="CW1220">
        <v>8.2755701459999997</v>
      </c>
      <c r="CX1220">
        <v>9</v>
      </c>
      <c r="CY1220">
        <v>9.0918567150000005</v>
      </c>
      <c r="CZ1220">
        <v>7.766666667</v>
      </c>
      <c r="DA1220">
        <v>4.8716268300000003</v>
      </c>
      <c r="DB1220">
        <v>5.7833876210000001</v>
      </c>
      <c r="DC1220">
        <v>8</v>
      </c>
      <c r="DD1220">
        <v>6.2917503970000004</v>
      </c>
      <c r="DE1220">
        <v>10</v>
      </c>
      <c r="DF1220">
        <v>7.1189052520000002</v>
      </c>
      <c r="DG1220">
        <v>3.9798575710000001</v>
      </c>
      <c r="DH1220">
        <v>4.4936708860000003</v>
      </c>
      <c r="DI1220">
        <v>8.4068806350000003</v>
      </c>
      <c r="DJ1220">
        <v>3.795616876</v>
      </c>
      <c r="DK1220">
        <v>2.6640976969999999</v>
      </c>
      <c r="DL1220">
        <v>6.3681782240000002</v>
      </c>
      <c r="DM1220">
        <v>4.9513836480000002</v>
      </c>
      <c r="DN1220">
        <v>7.0540485390000001</v>
      </c>
      <c r="DO1220">
        <v>6.03</v>
      </c>
      <c r="DP1220">
        <v>115</v>
      </c>
      <c r="DQ1220">
        <v>5.867638264</v>
      </c>
      <c r="DR1220">
        <v>123</v>
      </c>
      <c r="DS1220">
        <v>4</v>
      </c>
    </row>
    <row r="1221" spans="1:123" x14ac:dyDescent="0.35">
      <c r="A1221">
        <v>2009</v>
      </c>
      <c r="B1221" t="s">
        <v>431</v>
      </c>
      <c r="C1221" t="s">
        <v>432</v>
      </c>
      <c r="D1221" t="s">
        <v>259</v>
      </c>
      <c r="CB1221">
        <v>1</v>
      </c>
    </row>
    <row r="1222" spans="1:123" x14ac:dyDescent="0.35">
      <c r="A1222">
        <v>2009</v>
      </c>
      <c r="B1222" t="s">
        <v>433</v>
      </c>
      <c r="C1222" t="s">
        <v>434</v>
      </c>
      <c r="D1222" t="s">
        <v>256</v>
      </c>
      <c r="CB1222">
        <v>0.80487804900000004</v>
      </c>
    </row>
    <row r="1223" spans="1:123" x14ac:dyDescent="0.35">
      <c r="A1223">
        <v>2009</v>
      </c>
      <c r="B1223" t="s">
        <v>435</v>
      </c>
      <c r="C1223" t="s">
        <v>436</v>
      </c>
      <c r="D1223" t="s">
        <v>253</v>
      </c>
      <c r="H1223">
        <v>6.5332999999999997</v>
      </c>
      <c r="I1223">
        <v>6.8189569969999999</v>
      </c>
      <c r="J1223">
        <v>10</v>
      </c>
      <c r="K1223">
        <v>10</v>
      </c>
      <c r="L1223">
        <v>10</v>
      </c>
      <c r="M1223">
        <v>10</v>
      </c>
      <c r="N1223">
        <v>10</v>
      </c>
      <c r="O1223">
        <v>10</v>
      </c>
      <c r="P1223">
        <v>10</v>
      </c>
      <c r="Q1223">
        <v>10</v>
      </c>
      <c r="T1223">
        <v>10</v>
      </c>
      <c r="U1223">
        <v>10</v>
      </c>
      <c r="V1223">
        <v>8.9396523319999996</v>
      </c>
      <c r="W1223">
        <v>10</v>
      </c>
      <c r="X1223">
        <v>10</v>
      </c>
      <c r="Y1223">
        <v>10</v>
      </c>
      <c r="Z1223">
        <v>10</v>
      </c>
      <c r="AA1223">
        <v>10</v>
      </c>
      <c r="AB1223">
        <v>10</v>
      </c>
      <c r="AC1223">
        <v>10</v>
      </c>
      <c r="AD1223">
        <v>9.4822222220000008</v>
      </c>
      <c r="AE1223">
        <v>8.1</v>
      </c>
      <c r="AF1223">
        <v>9.1940740739999995</v>
      </c>
      <c r="AG1223">
        <v>10</v>
      </c>
      <c r="AH1223">
        <v>7.5</v>
      </c>
      <c r="AI1223">
        <v>7.5</v>
      </c>
      <c r="AJ1223">
        <v>10</v>
      </c>
      <c r="AK1223">
        <v>8.75</v>
      </c>
      <c r="AL1223">
        <v>10</v>
      </c>
      <c r="AM1223">
        <v>10</v>
      </c>
      <c r="AN1223">
        <v>10</v>
      </c>
      <c r="AO1223">
        <v>10</v>
      </c>
      <c r="AP1223">
        <v>10</v>
      </c>
      <c r="AQ1223">
        <v>10</v>
      </c>
      <c r="AR1223">
        <v>9.25</v>
      </c>
      <c r="AS1223">
        <v>10</v>
      </c>
      <c r="AT1223">
        <v>10</v>
      </c>
      <c r="AU1223">
        <v>9.3333333330000006</v>
      </c>
      <c r="AV1223">
        <v>9.25</v>
      </c>
      <c r="AW1223">
        <v>10</v>
      </c>
      <c r="AX1223">
        <v>10</v>
      </c>
      <c r="AY1223">
        <v>10</v>
      </c>
      <c r="AZ1223">
        <v>9.7976190479999996</v>
      </c>
      <c r="BD1223">
        <v>10</v>
      </c>
      <c r="BE1223">
        <v>10</v>
      </c>
      <c r="BF1223">
        <v>10</v>
      </c>
      <c r="BG1223">
        <v>10</v>
      </c>
      <c r="BI1223">
        <v>10</v>
      </c>
      <c r="BJ1223">
        <v>8.692407395</v>
      </c>
      <c r="BK1223">
        <v>33</v>
      </c>
      <c r="BL1223">
        <v>4.6588235290000002</v>
      </c>
      <c r="BM1223">
        <v>4.748626389</v>
      </c>
      <c r="BN1223">
        <v>10</v>
      </c>
      <c r="BO1223">
        <v>10</v>
      </c>
      <c r="BP1223">
        <v>5</v>
      </c>
      <c r="BQ1223">
        <v>7.5</v>
      </c>
      <c r="BR1223">
        <v>6.7268624800000003</v>
      </c>
      <c r="BS1223">
        <v>4.3204063220000002</v>
      </c>
      <c r="BT1223">
        <v>3.8552196219999999</v>
      </c>
      <c r="BU1223">
        <v>5.5586964109999997</v>
      </c>
      <c r="BV1223">
        <v>8.3333333330000006</v>
      </c>
      <c r="BW1223">
        <v>6.6666666670000003</v>
      </c>
      <c r="BX1223">
        <v>6.9581528749999997</v>
      </c>
      <c r="BY1223">
        <v>9.6803332980000008</v>
      </c>
      <c r="BZ1223">
        <v>5.0821244390000002</v>
      </c>
      <c r="CA1223">
        <v>7.4974783460000003</v>
      </c>
      <c r="CB1223">
        <v>1</v>
      </c>
      <c r="CC1223">
        <v>6.4391568130000003</v>
      </c>
      <c r="CD1223">
        <v>9.424709687</v>
      </c>
      <c r="CE1223">
        <v>8.0850013589999996</v>
      </c>
      <c r="CF1223">
        <v>9.1108554519999991</v>
      </c>
      <c r="CG1223">
        <v>10</v>
      </c>
      <c r="CH1223">
        <v>9.1551416250000006</v>
      </c>
      <c r="CI1223">
        <v>9.44</v>
      </c>
      <c r="CJ1223">
        <v>8.94</v>
      </c>
      <c r="CK1223">
        <v>6.29</v>
      </c>
      <c r="CL1223">
        <v>8.2233333329999994</v>
      </c>
      <c r="CM1223">
        <v>6.1051350979999999</v>
      </c>
      <c r="CN1223">
        <v>8.7017296480000006</v>
      </c>
      <c r="CO1223">
        <v>7.4034323730000002</v>
      </c>
      <c r="CP1223">
        <v>10</v>
      </c>
      <c r="CQ1223">
        <v>5.8055699909999996</v>
      </c>
      <c r="CR1223">
        <v>3.076923077</v>
      </c>
      <c r="CS1223">
        <v>6.4162871959999999</v>
      </c>
      <c r="CT1223">
        <v>5.0995934209999998</v>
      </c>
      <c r="CU1223">
        <v>7.6815897819999996</v>
      </c>
      <c r="CV1223">
        <v>10</v>
      </c>
      <c r="CW1223">
        <v>9.5701091419999997</v>
      </c>
      <c r="CX1223">
        <v>10</v>
      </c>
      <c r="CY1223">
        <v>9.8567030469999999</v>
      </c>
      <c r="CZ1223">
        <v>5</v>
      </c>
      <c r="DA1223">
        <v>3.8609746110000001</v>
      </c>
      <c r="DB1223">
        <v>8.1938504769999998</v>
      </c>
      <c r="DC1223">
        <v>8</v>
      </c>
      <c r="DD1223">
        <v>7.5896377580000003</v>
      </c>
      <c r="DE1223">
        <v>10</v>
      </c>
      <c r="DF1223">
        <v>7.1074104739999999</v>
      </c>
      <c r="DG1223">
        <v>2.8055906930000001</v>
      </c>
      <c r="DH1223">
        <v>3.5493827160000002</v>
      </c>
      <c r="DI1223">
        <v>9.1478700039999996</v>
      </c>
      <c r="DJ1223">
        <v>5.6717651839999998</v>
      </c>
      <c r="DK1223">
        <v>8.1526224460000005</v>
      </c>
      <c r="DL1223">
        <v>8.0383678679999999</v>
      </c>
      <c r="DM1223">
        <v>6.2275998179999998</v>
      </c>
      <c r="DN1223">
        <v>7.7305711129999999</v>
      </c>
      <c r="DO1223">
        <v>7.55</v>
      </c>
      <c r="DP1223">
        <v>18</v>
      </c>
      <c r="DQ1223">
        <v>8.1212036980000004</v>
      </c>
      <c r="DR1223">
        <v>26</v>
      </c>
      <c r="DS1223">
        <v>1</v>
      </c>
    </row>
    <row r="1224" spans="1:123" x14ac:dyDescent="0.35">
      <c r="A1224">
        <v>2009</v>
      </c>
      <c r="B1224" t="s">
        <v>437</v>
      </c>
      <c r="C1224" t="s">
        <v>438</v>
      </c>
      <c r="D1224" t="s">
        <v>271</v>
      </c>
      <c r="H1224">
        <v>7.9753550000000004</v>
      </c>
      <c r="I1224">
        <v>9.5970008809999996</v>
      </c>
      <c r="J1224">
        <v>10</v>
      </c>
      <c r="K1224">
        <v>10</v>
      </c>
      <c r="M1224">
        <v>10</v>
      </c>
      <c r="N1224">
        <v>10</v>
      </c>
      <c r="O1224">
        <v>10</v>
      </c>
      <c r="P1224">
        <v>10</v>
      </c>
      <c r="Q1224">
        <v>10</v>
      </c>
      <c r="T1224">
        <v>10</v>
      </c>
      <c r="U1224">
        <v>10</v>
      </c>
      <c r="V1224">
        <v>9.8656669600000004</v>
      </c>
      <c r="W1224">
        <v>10</v>
      </c>
      <c r="X1224">
        <v>10</v>
      </c>
      <c r="Y1224">
        <v>10</v>
      </c>
      <c r="Z1224">
        <v>10</v>
      </c>
      <c r="AD1224">
        <v>9.2955555560000001</v>
      </c>
      <c r="AE1224">
        <v>7.3111111109999998</v>
      </c>
      <c r="AF1224">
        <v>8.3033333329999994</v>
      </c>
      <c r="AS1224">
        <v>10</v>
      </c>
      <c r="AT1224">
        <v>10</v>
      </c>
      <c r="AU1224">
        <v>6</v>
      </c>
      <c r="AV1224">
        <v>5.5</v>
      </c>
      <c r="AZ1224">
        <v>7.875</v>
      </c>
      <c r="BD1224">
        <v>10</v>
      </c>
      <c r="BE1224">
        <v>10</v>
      </c>
      <c r="BF1224">
        <v>10</v>
      </c>
      <c r="BG1224">
        <v>10</v>
      </c>
      <c r="BI1224">
        <v>10</v>
      </c>
      <c r="BJ1224">
        <v>8.9825471570000008</v>
      </c>
      <c r="BK1224">
        <v>22</v>
      </c>
      <c r="BL1224">
        <v>1.7647058819999999</v>
      </c>
      <c r="BM1224">
        <v>3.3905537290000001</v>
      </c>
      <c r="BN1224">
        <v>7</v>
      </c>
      <c r="BO1224">
        <v>6</v>
      </c>
      <c r="BP1224">
        <v>4</v>
      </c>
      <c r="BQ1224">
        <v>5</v>
      </c>
      <c r="BR1224">
        <v>4.2888149029999996</v>
      </c>
      <c r="BS1224">
        <v>8.1118512640000002</v>
      </c>
      <c r="BT1224">
        <v>7.4965721649999999</v>
      </c>
      <c r="BU1224">
        <v>8.7299723290000006</v>
      </c>
      <c r="BV1224">
        <v>10</v>
      </c>
      <c r="BW1224">
        <v>10</v>
      </c>
      <c r="BX1224">
        <v>7.4560586549999996</v>
      </c>
      <c r="BY1224">
        <v>6.0990674919999996</v>
      </c>
      <c r="BZ1224">
        <v>8.3009363839999999</v>
      </c>
      <c r="CA1224">
        <v>8.6361168100000008</v>
      </c>
      <c r="CB1224">
        <v>1</v>
      </c>
      <c r="CC1224">
        <v>8.3145083440000001</v>
      </c>
      <c r="CD1224">
        <v>9.2762568729999995</v>
      </c>
      <c r="CE1224">
        <v>9.0136754270000008</v>
      </c>
      <c r="CF1224">
        <v>9.9264971039999992</v>
      </c>
      <c r="CG1224">
        <v>10</v>
      </c>
      <c r="CH1224">
        <v>9.5541073510000007</v>
      </c>
      <c r="CI1224">
        <v>9.44</v>
      </c>
      <c r="CJ1224">
        <v>8.94</v>
      </c>
      <c r="CK1224">
        <v>6.29</v>
      </c>
      <c r="CL1224">
        <v>8.2233333329999994</v>
      </c>
      <c r="CM1224">
        <v>8.4692312669999996</v>
      </c>
      <c r="CN1224">
        <v>9.2868776959999995</v>
      </c>
      <c r="CO1224">
        <v>8.8780544819999996</v>
      </c>
      <c r="CP1224">
        <v>10</v>
      </c>
      <c r="CQ1224">
        <v>8.1067169420000003</v>
      </c>
      <c r="CR1224">
        <v>3.846153846</v>
      </c>
      <c r="CS1224">
        <v>6.4162871959999999</v>
      </c>
      <c r="CT1224">
        <v>6.123052661</v>
      </c>
      <c r="CU1224">
        <v>8.3061101189999995</v>
      </c>
      <c r="CV1224">
        <v>8</v>
      </c>
      <c r="CW1224">
        <v>6.9166929169999998</v>
      </c>
      <c r="CX1224">
        <v>10</v>
      </c>
      <c r="CY1224">
        <v>8.3055643060000008</v>
      </c>
      <c r="CZ1224">
        <v>2.233333333</v>
      </c>
      <c r="DA1224">
        <v>3.74063064</v>
      </c>
      <c r="DB1224">
        <v>5.5600223059999996</v>
      </c>
      <c r="DC1224">
        <v>4</v>
      </c>
      <c r="DD1224">
        <v>7.5896377580000003</v>
      </c>
      <c r="DE1224">
        <v>10</v>
      </c>
      <c r="DF1224">
        <v>5.5206040060000001</v>
      </c>
      <c r="DG1224">
        <v>4.969200764</v>
      </c>
      <c r="DH1224">
        <v>4.5977011489999997</v>
      </c>
      <c r="DI1224">
        <v>9.2915982550000003</v>
      </c>
      <c r="DJ1224">
        <v>8.9156189640000001</v>
      </c>
      <c r="DK1224">
        <v>7.3367856869999999</v>
      </c>
      <c r="DL1224">
        <v>9.3386497380000009</v>
      </c>
      <c r="DM1224">
        <v>7.4082590929999999</v>
      </c>
      <c r="DN1224">
        <v>7.0781424680000002</v>
      </c>
      <c r="DO1224">
        <v>7.51</v>
      </c>
      <c r="DP1224">
        <v>22</v>
      </c>
      <c r="DQ1224">
        <v>8.2462735780000003</v>
      </c>
      <c r="DR1224">
        <v>19</v>
      </c>
      <c r="DS1224">
        <v>1</v>
      </c>
    </row>
    <row r="1225" spans="1:123" x14ac:dyDescent="0.35">
      <c r="A1225">
        <v>2009</v>
      </c>
      <c r="B1225" t="s">
        <v>439</v>
      </c>
      <c r="C1225" t="s">
        <v>440</v>
      </c>
      <c r="D1225" t="s">
        <v>253</v>
      </c>
      <c r="E1225">
        <v>6</v>
      </c>
      <c r="F1225">
        <v>5.3231034069999996</v>
      </c>
      <c r="G1225">
        <v>5.3402333559999997</v>
      </c>
      <c r="H1225">
        <v>5.6</v>
      </c>
      <c r="I1225">
        <v>9.3233750250000007</v>
      </c>
      <c r="J1225">
        <v>10</v>
      </c>
      <c r="K1225">
        <v>10</v>
      </c>
      <c r="L1225">
        <v>7.5</v>
      </c>
      <c r="M1225">
        <v>10</v>
      </c>
      <c r="N1225">
        <v>9.9033392889999998</v>
      </c>
      <c r="O1225">
        <v>9.4806678580000003</v>
      </c>
      <c r="P1225">
        <v>10</v>
      </c>
      <c r="Q1225">
        <v>10</v>
      </c>
      <c r="T1225">
        <v>5</v>
      </c>
      <c r="U1225">
        <v>8.3333333330000006</v>
      </c>
      <c r="V1225">
        <v>9.0457920719999994</v>
      </c>
      <c r="W1225">
        <v>10</v>
      </c>
      <c r="X1225">
        <v>10</v>
      </c>
      <c r="Y1225">
        <v>10</v>
      </c>
      <c r="Z1225">
        <v>10</v>
      </c>
      <c r="AD1225">
        <v>8.9244444440000006</v>
      </c>
      <c r="AE1225">
        <v>8.1944444440000002</v>
      </c>
      <c r="AF1225">
        <v>8.5594444440000004</v>
      </c>
      <c r="AS1225">
        <v>10</v>
      </c>
      <c r="AT1225">
        <v>10</v>
      </c>
      <c r="AU1225">
        <v>4.3333333329999997</v>
      </c>
      <c r="AV1225">
        <v>2.75</v>
      </c>
      <c r="AZ1225">
        <v>6.7708333329999997</v>
      </c>
      <c r="BD1225">
        <v>10</v>
      </c>
      <c r="BE1225">
        <v>10</v>
      </c>
      <c r="BF1225">
        <v>10</v>
      </c>
      <c r="BG1225">
        <v>10</v>
      </c>
      <c r="BI1225">
        <v>10</v>
      </c>
      <c r="BJ1225">
        <v>8.0777327400000001</v>
      </c>
      <c r="BK1225">
        <v>48</v>
      </c>
      <c r="BL1225">
        <v>5.885294118</v>
      </c>
      <c r="BM1225">
        <v>5.9482288829999996</v>
      </c>
      <c r="BN1225">
        <v>4</v>
      </c>
      <c r="BO1225">
        <v>10</v>
      </c>
      <c r="BP1225">
        <v>5</v>
      </c>
      <c r="BQ1225">
        <v>7.5</v>
      </c>
      <c r="BR1225">
        <v>5.8333807499999999</v>
      </c>
      <c r="BS1225">
        <v>3.238782574</v>
      </c>
      <c r="BT1225">
        <v>3.4188340020000001</v>
      </c>
      <c r="BU1225">
        <v>4.4165076809999997</v>
      </c>
      <c r="BV1225">
        <v>5.7</v>
      </c>
      <c r="BX1225">
        <v>5.6649604440000001</v>
      </c>
      <c r="BY1225">
        <v>7.8519682660000001</v>
      </c>
      <c r="BZ1225">
        <v>5.3165861520000002</v>
      </c>
      <c r="CA1225">
        <v>6.6050579310000002</v>
      </c>
      <c r="CB1225">
        <v>0.96296296299999995</v>
      </c>
      <c r="CC1225">
        <v>5.1788725549999999</v>
      </c>
      <c r="CD1225">
        <v>7.6249190430000002</v>
      </c>
      <c r="CE1225">
        <v>9.2530011779999999</v>
      </c>
      <c r="CF1225">
        <v>9.9465505079999996</v>
      </c>
      <c r="CG1225">
        <v>5</v>
      </c>
      <c r="CH1225">
        <v>7.9561176820000004</v>
      </c>
      <c r="CI1225">
        <v>9.1533333330000008</v>
      </c>
      <c r="CJ1225">
        <v>8.4600000000000009</v>
      </c>
      <c r="CK1225">
        <v>6.3360000000000003</v>
      </c>
      <c r="CL1225">
        <v>7.9831111110000004</v>
      </c>
      <c r="CM1225">
        <v>5.7539610980000004</v>
      </c>
      <c r="CN1225">
        <v>8.4715996259999997</v>
      </c>
      <c r="CO1225">
        <v>7.1127803619999996</v>
      </c>
      <c r="CP1225">
        <v>10</v>
      </c>
      <c r="CQ1225">
        <v>4.5717446080000004</v>
      </c>
      <c r="CR1225">
        <v>2.307692308</v>
      </c>
      <c r="CS1225">
        <v>7.633169251</v>
      </c>
      <c r="CT1225">
        <v>4.8375353890000001</v>
      </c>
      <c r="CU1225">
        <v>7.4833567150000002</v>
      </c>
      <c r="CV1225">
        <v>10</v>
      </c>
      <c r="CW1225">
        <v>9.3083648169999993</v>
      </c>
      <c r="CX1225">
        <v>10</v>
      </c>
      <c r="CY1225">
        <v>9.7694549389999992</v>
      </c>
      <c r="CZ1225">
        <v>7.233333333</v>
      </c>
      <c r="DA1225">
        <v>5.5836206810000002</v>
      </c>
      <c r="DB1225">
        <v>8.3472891760000003</v>
      </c>
      <c r="DC1225">
        <v>8</v>
      </c>
      <c r="DD1225">
        <v>7.9913647990000003</v>
      </c>
      <c r="DE1225">
        <v>10</v>
      </c>
      <c r="DF1225">
        <v>7.859267998</v>
      </c>
      <c r="DG1225">
        <v>3.4198402990000001</v>
      </c>
      <c r="DH1225">
        <v>5.0602409640000001</v>
      </c>
      <c r="DI1225">
        <v>9.8776892400000005</v>
      </c>
      <c r="DJ1225">
        <v>5.360113364</v>
      </c>
      <c r="DK1225">
        <v>5.6399569429999996</v>
      </c>
      <c r="DL1225">
        <v>8.6660901500000005</v>
      </c>
      <c r="DM1225">
        <v>6.3373218270000002</v>
      </c>
      <c r="DN1225">
        <v>7.9886815880000004</v>
      </c>
      <c r="DO1225">
        <v>6.89</v>
      </c>
      <c r="DP1225">
        <v>72</v>
      </c>
      <c r="DQ1225">
        <v>7.4838663700000003</v>
      </c>
      <c r="DR1225">
        <v>52</v>
      </c>
      <c r="DS1225">
        <v>2</v>
      </c>
    </row>
    <row r="1226" spans="1:123" x14ac:dyDescent="0.35">
      <c r="A1226">
        <v>2009</v>
      </c>
      <c r="B1226" t="s">
        <v>441</v>
      </c>
      <c r="C1226" t="s">
        <v>442</v>
      </c>
      <c r="D1226" t="s">
        <v>259</v>
      </c>
      <c r="E1226">
        <v>4.3</v>
      </c>
      <c r="F1226">
        <v>5.3497449450000003</v>
      </c>
      <c r="G1226">
        <v>4.9490916440000001</v>
      </c>
      <c r="H1226">
        <v>4.9000000000000004</v>
      </c>
      <c r="I1226">
        <v>6.3291025909999998</v>
      </c>
      <c r="J1226">
        <v>10</v>
      </c>
      <c r="K1226">
        <v>10</v>
      </c>
      <c r="L1226">
        <v>2.5</v>
      </c>
      <c r="M1226">
        <v>9.9675889570000002</v>
      </c>
      <c r="N1226">
        <v>10</v>
      </c>
      <c r="O1226">
        <v>8.4935177910000004</v>
      </c>
      <c r="P1226">
        <v>10</v>
      </c>
      <c r="Q1226">
        <v>10</v>
      </c>
      <c r="T1226">
        <v>10</v>
      </c>
      <c r="U1226">
        <v>10</v>
      </c>
      <c r="V1226">
        <v>8.2742067939999995</v>
      </c>
      <c r="W1226">
        <v>5</v>
      </c>
      <c r="X1226">
        <v>10</v>
      </c>
      <c r="Y1226">
        <v>10</v>
      </c>
      <c r="Z1226">
        <v>8.3333333330000006</v>
      </c>
      <c r="AA1226">
        <v>7.5</v>
      </c>
      <c r="AB1226">
        <v>3.3333333330000001</v>
      </c>
      <c r="AC1226">
        <v>5.4166666670000003</v>
      </c>
      <c r="AD1226">
        <v>9.8333333330000006</v>
      </c>
      <c r="AE1226">
        <v>9.3055555559999998</v>
      </c>
      <c r="AF1226">
        <v>8.1851851849999999</v>
      </c>
      <c r="AG1226">
        <v>7.5</v>
      </c>
      <c r="AH1226">
        <v>5</v>
      </c>
      <c r="AI1226">
        <v>5</v>
      </c>
      <c r="AJ1226">
        <v>3.3333333330000001</v>
      </c>
      <c r="AK1226">
        <v>4.1666666670000003</v>
      </c>
      <c r="AL1226">
        <v>10</v>
      </c>
      <c r="AM1226">
        <v>3.3333333330000001</v>
      </c>
      <c r="AN1226">
        <v>6.6666666670000003</v>
      </c>
      <c r="AO1226">
        <v>10</v>
      </c>
      <c r="AP1226">
        <v>3.3333333330000001</v>
      </c>
      <c r="AQ1226">
        <v>6.6666666670000003</v>
      </c>
      <c r="AR1226">
        <v>6</v>
      </c>
      <c r="AS1226">
        <v>5.1383435390000001</v>
      </c>
      <c r="AT1226">
        <v>10</v>
      </c>
      <c r="AU1226">
        <v>4.3333333329999997</v>
      </c>
      <c r="AV1226">
        <v>4.75</v>
      </c>
      <c r="AW1226">
        <v>10</v>
      </c>
      <c r="AX1226">
        <v>10</v>
      </c>
      <c r="AY1226">
        <v>10</v>
      </c>
      <c r="AZ1226">
        <v>7.7459538390000002</v>
      </c>
      <c r="BD1226">
        <v>0</v>
      </c>
      <c r="BE1226">
        <v>10</v>
      </c>
      <c r="BF1226">
        <v>10</v>
      </c>
      <c r="BG1226">
        <v>10</v>
      </c>
      <c r="BI1226">
        <v>5</v>
      </c>
      <c r="BJ1226">
        <v>6.819998934</v>
      </c>
      <c r="BK1226">
        <v>89</v>
      </c>
      <c r="BL1226">
        <v>8.0147058819999994</v>
      </c>
      <c r="BM1226">
        <v>10</v>
      </c>
      <c r="BN1226">
        <v>10</v>
      </c>
      <c r="BO1226">
        <v>9</v>
      </c>
      <c r="BP1226">
        <v>5</v>
      </c>
      <c r="BQ1226">
        <v>7</v>
      </c>
      <c r="BR1226">
        <v>8.7536764710000003</v>
      </c>
      <c r="BS1226">
        <v>2.5011907820000001</v>
      </c>
      <c r="BT1226">
        <v>3.1871525100000002</v>
      </c>
      <c r="BU1226">
        <v>3.3426451259999999</v>
      </c>
      <c r="BV1226">
        <v>1.6666666670000001</v>
      </c>
      <c r="BW1226">
        <v>4.1666666670000003</v>
      </c>
      <c r="BX1226">
        <v>2.4237229010000001</v>
      </c>
      <c r="BY1226">
        <v>5.3800863000000003</v>
      </c>
      <c r="BZ1226">
        <v>2.9120351470000001</v>
      </c>
      <c r="CA1226">
        <v>3.9866517950000002</v>
      </c>
      <c r="CB1226">
        <v>0.86206896600000005</v>
      </c>
      <c r="CC1226">
        <v>3.058636334</v>
      </c>
      <c r="CD1226">
        <v>8.571400143</v>
      </c>
      <c r="CE1226">
        <v>8.4167803800000005</v>
      </c>
      <c r="CF1226">
        <v>8.2086517830000005</v>
      </c>
      <c r="CG1226">
        <v>5</v>
      </c>
      <c r="CH1226">
        <v>7.5492080760000002</v>
      </c>
      <c r="CI1226">
        <v>6.2933333329999996</v>
      </c>
      <c r="CJ1226">
        <v>7.64</v>
      </c>
      <c r="CK1226">
        <v>7.3095999999999997</v>
      </c>
      <c r="CL1226">
        <v>7.0809777780000003</v>
      </c>
      <c r="CM1226">
        <v>5.7212747630000003</v>
      </c>
      <c r="CN1226">
        <v>6.9052405090000004</v>
      </c>
      <c r="CO1226">
        <v>6.3132576360000003</v>
      </c>
      <c r="CP1226">
        <v>10</v>
      </c>
      <c r="CQ1226">
        <v>4.1793075210000001</v>
      </c>
      <c r="CR1226">
        <v>0</v>
      </c>
      <c r="CS1226">
        <v>0</v>
      </c>
      <c r="CT1226">
        <v>1.393102507</v>
      </c>
      <c r="CU1226">
        <v>6.1968344799999997</v>
      </c>
      <c r="CV1226">
        <v>5</v>
      </c>
      <c r="CW1226">
        <v>7.9975531469999996</v>
      </c>
      <c r="CX1226">
        <v>6</v>
      </c>
      <c r="CY1226">
        <v>6.3325177159999999</v>
      </c>
      <c r="CZ1226">
        <v>2.233333333</v>
      </c>
      <c r="DA1226">
        <v>5.8176429150000004</v>
      </c>
      <c r="DB1226">
        <v>6.8563922609999999</v>
      </c>
      <c r="DC1226">
        <v>8</v>
      </c>
      <c r="DD1226">
        <v>7.5896377580000003</v>
      </c>
      <c r="DE1226">
        <v>1</v>
      </c>
      <c r="DF1226">
        <v>5.2495010449999997</v>
      </c>
      <c r="DG1226">
        <v>3.3447268860000001</v>
      </c>
      <c r="DH1226">
        <v>5.348484848</v>
      </c>
      <c r="DI1226">
        <v>8.8269812269999992</v>
      </c>
      <c r="DJ1226">
        <v>3.3803097860000002</v>
      </c>
      <c r="DK1226">
        <v>6.830875453</v>
      </c>
      <c r="DL1226">
        <v>7.7469253800000004</v>
      </c>
      <c r="DM1226">
        <v>5.9130505969999998</v>
      </c>
      <c r="DN1226">
        <v>5.8316897860000001</v>
      </c>
      <c r="DO1226">
        <v>6.28</v>
      </c>
      <c r="DP1226">
        <v>103</v>
      </c>
      <c r="DQ1226">
        <v>6.5499994670000001</v>
      </c>
      <c r="DR1226">
        <v>100</v>
      </c>
      <c r="DS1226">
        <v>3</v>
      </c>
    </row>
    <row r="1227" spans="1:123" x14ac:dyDescent="0.35">
      <c r="A1227">
        <v>2009</v>
      </c>
      <c r="B1227" t="s">
        <v>443</v>
      </c>
      <c r="C1227" t="s">
        <v>444</v>
      </c>
      <c r="D1227" t="s">
        <v>259</v>
      </c>
      <c r="E1227">
        <v>4.0333333329999999</v>
      </c>
      <c r="F1227">
        <v>5.9434894939999996</v>
      </c>
      <c r="G1227">
        <v>4.5120265430000002</v>
      </c>
      <c r="H1227">
        <v>4.8</v>
      </c>
      <c r="I1227">
        <v>9.1301157859999993</v>
      </c>
      <c r="J1227">
        <v>10</v>
      </c>
      <c r="K1227">
        <v>10</v>
      </c>
      <c r="L1227">
        <v>7.5</v>
      </c>
      <c r="M1227">
        <v>10</v>
      </c>
      <c r="N1227">
        <v>10</v>
      </c>
      <c r="O1227">
        <v>9.5</v>
      </c>
      <c r="P1227">
        <v>8.1999999999999993</v>
      </c>
      <c r="Q1227">
        <v>10</v>
      </c>
      <c r="T1227">
        <v>5</v>
      </c>
      <c r="U1227">
        <v>7.733333333</v>
      </c>
      <c r="V1227">
        <v>8.7878163730000001</v>
      </c>
      <c r="W1227">
        <v>10</v>
      </c>
      <c r="X1227">
        <v>10</v>
      </c>
      <c r="Y1227">
        <v>5</v>
      </c>
      <c r="Z1227">
        <v>8.3333333330000006</v>
      </c>
      <c r="AD1227">
        <v>9.3933333329999993</v>
      </c>
      <c r="AE1227">
        <v>8.8444444440000005</v>
      </c>
      <c r="AF1227">
        <v>9.1188888890000008</v>
      </c>
      <c r="AS1227">
        <v>10</v>
      </c>
      <c r="AT1227">
        <v>10</v>
      </c>
      <c r="AU1227">
        <v>2</v>
      </c>
      <c r="AV1227">
        <v>4.25</v>
      </c>
      <c r="AZ1227">
        <v>6.5625</v>
      </c>
      <c r="BD1227">
        <v>10</v>
      </c>
      <c r="BE1227">
        <v>0</v>
      </c>
      <c r="BF1227">
        <v>10</v>
      </c>
      <c r="BG1227">
        <v>5</v>
      </c>
      <c r="BI1227">
        <v>7.5</v>
      </c>
      <c r="BJ1227">
        <v>7.3362943710000001</v>
      </c>
      <c r="BK1227">
        <v>71</v>
      </c>
      <c r="BL1227">
        <v>6.3823529409999997</v>
      </c>
      <c r="BM1227">
        <v>9.4822888279999997</v>
      </c>
      <c r="BN1227">
        <v>6</v>
      </c>
      <c r="BO1227">
        <v>5</v>
      </c>
      <c r="BP1227">
        <v>5</v>
      </c>
      <c r="BQ1227">
        <v>5</v>
      </c>
      <c r="BR1227">
        <v>6.7161604419999996</v>
      </c>
      <c r="BS1227">
        <v>6.0828436789999998</v>
      </c>
      <c r="BT1227">
        <v>4.8874374569999999</v>
      </c>
      <c r="BU1227">
        <v>5.307898926</v>
      </c>
      <c r="BV1227">
        <v>6.6666666670000003</v>
      </c>
      <c r="BW1227">
        <v>5</v>
      </c>
      <c r="BX1227">
        <v>3.1132706429999999</v>
      </c>
      <c r="BY1227">
        <v>8.0220614040000005</v>
      </c>
      <c r="BZ1227">
        <v>5.9395690849999996</v>
      </c>
      <c r="CA1227">
        <v>5.7621936480000002</v>
      </c>
      <c r="CB1227">
        <v>0.92592592600000001</v>
      </c>
      <c r="CC1227">
        <v>5.4334587619999999</v>
      </c>
      <c r="CD1227">
        <v>6.4988271480000002</v>
      </c>
      <c r="CE1227">
        <v>8.0478838659999994</v>
      </c>
      <c r="CF1227">
        <v>8.3155911450000009</v>
      </c>
      <c r="CG1227">
        <v>0</v>
      </c>
      <c r="CH1227">
        <v>5.7155755389999996</v>
      </c>
      <c r="CI1227">
        <v>4.5999999999999996</v>
      </c>
      <c r="CJ1227">
        <v>7.4</v>
      </c>
      <c r="CK1227">
        <v>6.048</v>
      </c>
      <c r="CL1227">
        <v>6.016</v>
      </c>
      <c r="CM1227">
        <v>4.7209022550000004</v>
      </c>
      <c r="CN1227">
        <v>3.5423922540000001</v>
      </c>
      <c r="CO1227">
        <v>4.1316472549999999</v>
      </c>
      <c r="CP1227">
        <v>10</v>
      </c>
      <c r="CQ1227">
        <v>5.3869673630000001</v>
      </c>
      <c r="CR1227">
        <v>1.538461538</v>
      </c>
      <c r="CS1227">
        <v>6.6375384789999998</v>
      </c>
      <c r="CT1227">
        <v>4.520989127</v>
      </c>
      <c r="CU1227">
        <v>6.1671590949999997</v>
      </c>
      <c r="CV1227">
        <v>10</v>
      </c>
      <c r="CW1227">
        <v>7.3556235809999997</v>
      </c>
      <c r="CX1227">
        <v>8</v>
      </c>
      <c r="CY1227">
        <v>8.4518745269999993</v>
      </c>
      <c r="CZ1227">
        <v>5.5666666669999998</v>
      </c>
      <c r="DA1227">
        <v>5.7913405229999997</v>
      </c>
      <c r="DB1227">
        <v>8.0013787240000003</v>
      </c>
      <c r="DC1227">
        <v>10</v>
      </c>
      <c r="DD1227">
        <v>2.583500795</v>
      </c>
      <c r="DE1227">
        <v>10</v>
      </c>
      <c r="DF1227">
        <v>6.9904811179999999</v>
      </c>
      <c r="DG1227">
        <v>4.4211566979999999</v>
      </c>
      <c r="DH1227">
        <v>4.5614035089999998</v>
      </c>
      <c r="DI1227">
        <v>7.6126711699999996</v>
      </c>
      <c r="DJ1227">
        <v>5.2071070119999998</v>
      </c>
      <c r="DK1227">
        <v>4.1648808529999997</v>
      </c>
      <c r="DL1227">
        <v>8.2401357449999999</v>
      </c>
      <c r="DM1227">
        <v>5.7012258310000004</v>
      </c>
      <c r="DN1227">
        <v>7.0478604919999999</v>
      </c>
      <c r="DO1227">
        <v>6.22</v>
      </c>
      <c r="DP1227">
        <v>106</v>
      </c>
      <c r="DQ1227">
        <v>6.778147186</v>
      </c>
      <c r="DR1227">
        <v>87</v>
      </c>
      <c r="DS1227">
        <v>3</v>
      </c>
    </row>
    <row r="1228" spans="1:123" x14ac:dyDescent="0.35">
      <c r="A1228">
        <v>2009</v>
      </c>
      <c r="B1228" t="s">
        <v>445</v>
      </c>
      <c r="C1228" t="s">
        <v>446</v>
      </c>
      <c r="D1228" t="s">
        <v>280</v>
      </c>
      <c r="E1228">
        <v>5.5666666669999998</v>
      </c>
      <c r="F1228">
        <v>5.723684875</v>
      </c>
      <c r="G1228">
        <v>6.1148240170000001</v>
      </c>
      <c r="H1228">
        <v>5.8</v>
      </c>
      <c r="I1228">
        <v>9.1871150640000003</v>
      </c>
      <c r="J1228">
        <v>10</v>
      </c>
      <c r="K1228">
        <v>10</v>
      </c>
      <c r="L1228">
        <v>10</v>
      </c>
      <c r="M1228">
        <v>10</v>
      </c>
      <c r="N1228">
        <v>9.9927550360000001</v>
      </c>
      <c r="O1228">
        <v>9.9985510069999997</v>
      </c>
      <c r="P1228">
        <v>10</v>
      </c>
      <c r="Q1228">
        <v>10</v>
      </c>
      <c r="T1228">
        <v>5</v>
      </c>
      <c r="U1228">
        <v>8.3333333330000006</v>
      </c>
      <c r="V1228">
        <v>9.1729998009999996</v>
      </c>
      <c r="W1228">
        <v>10</v>
      </c>
      <c r="X1228">
        <v>5</v>
      </c>
      <c r="Y1228">
        <v>5</v>
      </c>
      <c r="Z1228">
        <v>6.6666666670000003</v>
      </c>
      <c r="AA1228">
        <v>2.5</v>
      </c>
      <c r="AB1228">
        <v>6.6666666670000003</v>
      </c>
      <c r="AC1228">
        <v>4.5833333329999997</v>
      </c>
      <c r="AD1228">
        <v>9.7333333329999991</v>
      </c>
      <c r="AE1228">
        <v>8.2416666670000005</v>
      </c>
      <c r="AF1228">
        <v>7.5194444440000003</v>
      </c>
      <c r="AG1228">
        <v>5</v>
      </c>
      <c r="AH1228">
        <v>5</v>
      </c>
      <c r="AI1228">
        <v>2.5</v>
      </c>
      <c r="AJ1228">
        <v>6.6666666670000003</v>
      </c>
      <c r="AK1228">
        <v>4.5833333329999997</v>
      </c>
      <c r="AL1228">
        <v>7.5</v>
      </c>
      <c r="AM1228">
        <v>6.6666666670000003</v>
      </c>
      <c r="AN1228">
        <v>7.0833333329999997</v>
      </c>
      <c r="AO1228">
        <v>5</v>
      </c>
      <c r="AP1228">
        <v>3.3333333330000001</v>
      </c>
      <c r="AQ1228">
        <v>4.1666666670000003</v>
      </c>
      <c r="AR1228">
        <v>5.1666666670000003</v>
      </c>
      <c r="AS1228">
        <v>10</v>
      </c>
      <c r="AT1228">
        <v>10</v>
      </c>
      <c r="AU1228">
        <v>4.3333333329999997</v>
      </c>
      <c r="AV1228">
        <v>5.75</v>
      </c>
      <c r="AW1228">
        <v>3.3333333330000001</v>
      </c>
      <c r="AX1228">
        <v>6.6666666670000003</v>
      </c>
      <c r="AY1228">
        <v>3.3333333330000001</v>
      </c>
      <c r="AZ1228">
        <v>6.2023809520000004</v>
      </c>
      <c r="BD1228">
        <v>5</v>
      </c>
      <c r="BE1228">
        <v>0</v>
      </c>
      <c r="BF1228">
        <v>0</v>
      </c>
      <c r="BG1228">
        <v>0</v>
      </c>
      <c r="BI1228">
        <v>2.5</v>
      </c>
      <c r="BJ1228">
        <v>6.5487658230000001</v>
      </c>
      <c r="BK1228">
        <v>101</v>
      </c>
      <c r="BL1228">
        <v>5.2852941180000004</v>
      </c>
      <c r="BM1228">
        <v>8.9043661830000005</v>
      </c>
      <c r="BN1228">
        <v>2</v>
      </c>
      <c r="BO1228">
        <v>8</v>
      </c>
      <c r="BP1228">
        <v>8</v>
      </c>
      <c r="BQ1228">
        <v>8</v>
      </c>
      <c r="BR1228">
        <v>6.047415075</v>
      </c>
      <c r="BS1228">
        <v>5.5642217939999998</v>
      </c>
      <c r="BT1228">
        <v>5.8562062790000002</v>
      </c>
      <c r="BU1228">
        <v>6.820977536</v>
      </c>
      <c r="BV1228">
        <v>8.3333333330000006</v>
      </c>
      <c r="BW1228">
        <v>6.6666666670000003</v>
      </c>
      <c r="BX1228">
        <v>4.3848917219999999</v>
      </c>
      <c r="BY1228">
        <v>8.1198646070000002</v>
      </c>
      <c r="BZ1228">
        <v>6.0516266180000002</v>
      </c>
      <c r="CA1228">
        <v>5.7366135470000001</v>
      </c>
      <c r="CB1228">
        <v>0.66666666699999999</v>
      </c>
      <c r="CC1228">
        <v>5.327259454</v>
      </c>
      <c r="CD1228">
        <v>8.6004294760000004</v>
      </c>
      <c r="CE1228">
        <v>7.5240329409999998</v>
      </c>
      <c r="CF1228">
        <v>9.8833383189999999</v>
      </c>
      <c r="CG1228">
        <v>0</v>
      </c>
      <c r="CH1228">
        <v>6.501950184</v>
      </c>
      <c r="CI1228">
        <v>9.8129622669999996</v>
      </c>
      <c r="CJ1228">
        <v>8.4</v>
      </c>
      <c r="CK1228">
        <v>0</v>
      </c>
      <c r="CL1228">
        <v>6.070987422</v>
      </c>
      <c r="CM1228">
        <v>5.5194712849999998</v>
      </c>
      <c r="CN1228">
        <v>7.7812095599999997</v>
      </c>
      <c r="CO1228">
        <v>6.6503404220000002</v>
      </c>
      <c r="CP1228">
        <v>10</v>
      </c>
      <c r="CQ1228">
        <v>6.0985442489999997</v>
      </c>
      <c r="CR1228">
        <v>0.76923076899999998</v>
      </c>
      <c r="CS1228">
        <v>10</v>
      </c>
      <c r="CT1228">
        <v>5.6225916729999996</v>
      </c>
      <c r="CU1228">
        <v>7.0859798789999999</v>
      </c>
      <c r="CV1228">
        <v>10</v>
      </c>
      <c r="CW1228">
        <v>8.8627163190000005</v>
      </c>
      <c r="CX1228">
        <v>10</v>
      </c>
      <c r="CY1228">
        <v>9.6209054399999996</v>
      </c>
      <c r="CZ1228">
        <v>10</v>
      </c>
      <c r="DA1228">
        <v>5.3544839059999996</v>
      </c>
      <c r="DB1228">
        <v>7.3501095320000003</v>
      </c>
      <c r="DC1228">
        <v>10</v>
      </c>
      <c r="DD1228">
        <v>3.819583996</v>
      </c>
      <c r="DE1228">
        <v>10</v>
      </c>
      <c r="DF1228">
        <v>7.7540295720000003</v>
      </c>
      <c r="DG1228">
        <v>5.0673957300000003</v>
      </c>
      <c r="DH1228">
        <v>5.0456621000000004</v>
      </c>
      <c r="DI1228">
        <v>9.2718908070000001</v>
      </c>
      <c r="DJ1228">
        <v>5.6550631640000004</v>
      </c>
      <c r="DK1228">
        <v>6.647739402</v>
      </c>
      <c r="DL1228">
        <v>8.3746476619999992</v>
      </c>
      <c r="DM1228">
        <v>6.6770664780000004</v>
      </c>
      <c r="DN1228">
        <v>8.0173338300000001</v>
      </c>
      <c r="DO1228">
        <v>6.6</v>
      </c>
      <c r="DP1228">
        <v>87</v>
      </c>
      <c r="DQ1228">
        <v>6.5743829119999999</v>
      </c>
      <c r="DR1228">
        <v>98</v>
      </c>
      <c r="DS1228">
        <v>3</v>
      </c>
    </row>
    <row r="1229" spans="1:123" x14ac:dyDescent="0.35">
      <c r="A1229">
        <v>2009</v>
      </c>
      <c r="B1229" t="s">
        <v>447</v>
      </c>
      <c r="C1229" t="s">
        <v>448</v>
      </c>
      <c r="D1229" t="s">
        <v>259</v>
      </c>
      <c r="H1229">
        <v>4.8735759999999999</v>
      </c>
      <c r="I1229">
        <v>5.128029916</v>
      </c>
      <c r="J1229">
        <v>10</v>
      </c>
      <c r="K1229">
        <v>7.124586925</v>
      </c>
      <c r="L1229">
        <v>2.5</v>
      </c>
      <c r="M1229">
        <v>9.3153778389999999</v>
      </c>
      <c r="N1229">
        <v>10</v>
      </c>
      <c r="O1229">
        <v>7.7879929529999998</v>
      </c>
      <c r="P1229">
        <v>0.6</v>
      </c>
      <c r="Q1229">
        <v>10</v>
      </c>
      <c r="T1229">
        <v>0</v>
      </c>
      <c r="U1229">
        <v>3.5333333329999999</v>
      </c>
      <c r="V1229">
        <v>5.4831187339999996</v>
      </c>
      <c r="W1229">
        <v>10</v>
      </c>
      <c r="X1229">
        <v>5</v>
      </c>
      <c r="Y1229">
        <v>10</v>
      </c>
      <c r="Z1229">
        <v>8.3333333330000006</v>
      </c>
      <c r="AA1229">
        <v>10</v>
      </c>
      <c r="AB1229">
        <v>6.6666666670000003</v>
      </c>
      <c r="AC1229">
        <v>8.3333333330000006</v>
      </c>
      <c r="AD1229">
        <v>9.0777777779999997</v>
      </c>
      <c r="AE1229">
        <v>3.1</v>
      </c>
      <c r="AF1229">
        <v>6.837037037</v>
      </c>
      <c r="AG1229">
        <v>10</v>
      </c>
      <c r="AH1229">
        <v>10</v>
      </c>
      <c r="AI1229">
        <v>7.5</v>
      </c>
      <c r="AJ1229">
        <v>0</v>
      </c>
      <c r="AK1229">
        <v>3.75</v>
      </c>
      <c r="AL1229">
        <v>10</v>
      </c>
      <c r="AM1229">
        <v>6.6666666670000003</v>
      </c>
      <c r="AN1229">
        <v>8.3333333330000006</v>
      </c>
      <c r="AO1229">
        <v>10</v>
      </c>
      <c r="AP1229">
        <v>3.3333333330000001</v>
      </c>
      <c r="AQ1229">
        <v>6.6666666670000003</v>
      </c>
      <c r="AR1229">
        <v>7.75</v>
      </c>
      <c r="AS1229">
        <v>10</v>
      </c>
      <c r="AT1229">
        <v>10</v>
      </c>
      <c r="AU1229">
        <v>8.6666666669999994</v>
      </c>
      <c r="AV1229">
        <v>7.75</v>
      </c>
      <c r="AW1229">
        <v>10</v>
      </c>
      <c r="AX1229">
        <v>10</v>
      </c>
      <c r="AY1229">
        <v>10</v>
      </c>
      <c r="AZ1229">
        <v>9.4880952379999997</v>
      </c>
      <c r="BD1229">
        <v>0</v>
      </c>
      <c r="BE1229">
        <v>10</v>
      </c>
      <c r="BF1229">
        <v>10</v>
      </c>
      <c r="BG1229">
        <v>10</v>
      </c>
      <c r="BI1229">
        <v>5</v>
      </c>
      <c r="BJ1229">
        <v>6.330020244</v>
      </c>
      <c r="BK1229">
        <v>110</v>
      </c>
      <c r="BL1229">
        <v>5.3529411759999999</v>
      </c>
      <c r="BM1229">
        <v>10</v>
      </c>
      <c r="BN1229">
        <v>4</v>
      </c>
      <c r="BR1229">
        <v>6.450980392</v>
      </c>
      <c r="BS1229">
        <v>3.0795551200000002</v>
      </c>
      <c r="BT1229">
        <v>4.1930152190000003</v>
      </c>
      <c r="BU1229">
        <v>4.2197029239999999</v>
      </c>
      <c r="BV1229">
        <v>5.8333333329999997</v>
      </c>
      <c r="BW1229">
        <v>5</v>
      </c>
      <c r="BX1229">
        <v>2.6324661059999999</v>
      </c>
      <c r="BY1229">
        <v>5.5402583889999999</v>
      </c>
      <c r="BZ1229">
        <v>3.8646488219999999</v>
      </c>
      <c r="CA1229">
        <v>6.7860764290000004</v>
      </c>
      <c r="CB1229">
        <v>0.72413793100000001</v>
      </c>
      <c r="CC1229">
        <v>3.9414804920000002</v>
      </c>
      <c r="CD1229">
        <v>9.2518914710000004</v>
      </c>
      <c r="CE1229">
        <v>8.2202906139999996</v>
      </c>
      <c r="CF1229">
        <v>9.5601249349999993</v>
      </c>
      <c r="CG1229">
        <v>0</v>
      </c>
      <c r="CH1229">
        <v>6.7580767550000003</v>
      </c>
      <c r="CI1229">
        <v>7.4266666670000001</v>
      </c>
      <c r="CJ1229">
        <v>7.62</v>
      </c>
      <c r="CK1229">
        <v>7.2868000000000004</v>
      </c>
      <c r="CL1229">
        <v>7.4444888889999996</v>
      </c>
      <c r="CM1229">
        <v>5.0502239590000002</v>
      </c>
      <c r="CN1229">
        <v>6.0489174449999998</v>
      </c>
      <c r="CO1229">
        <v>5.5495707019999996</v>
      </c>
      <c r="CP1229">
        <v>10</v>
      </c>
      <c r="CQ1229">
        <v>3.8956744030000001</v>
      </c>
      <c r="CR1229">
        <v>0.76923076899999998</v>
      </c>
      <c r="CS1229">
        <v>2.3231384679999998</v>
      </c>
      <c r="CT1229">
        <v>2.3293478799999998</v>
      </c>
      <c r="CU1229">
        <v>6.3308518679999999</v>
      </c>
      <c r="CV1229">
        <v>8</v>
      </c>
      <c r="CW1229">
        <v>8.9040643859999999</v>
      </c>
      <c r="CX1229">
        <v>10</v>
      </c>
      <c r="CY1229">
        <v>8.9680214619999994</v>
      </c>
      <c r="CZ1229">
        <v>6.6666666670000003</v>
      </c>
      <c r="DA1229">
        <v>5.1834152949999996</v>
      </c>
      <c r="DB1229">
        <v>5.9225027289999996</v>
      </c>
      <c r="DC1229">
        <v>8</v>
      </c>
      <c r="DD1229">
        <v>7.4892059980000001</v>
      </c>
      <c r="DE1229">
        <v>0</v>
      </c>
      <c r="DF1229">
        <v>5.5436317810000002</v>
      </c>
      <c r="DG1229">
        <v>4.0727652379999997</v>
      </c>
      <c r="DH1229">
        <v>5.5813953490000001</v>
      </c>
      <c r="DI1229">
        <v>7.9008185309999996</v>
      </c>
      <c r="DJ1229">
        <v>2.5025963089999999</v>
      </c>
      <c r="DK1229">
        <v>7.2653050810000002</v>
      </c>
      <c r="DL1229">
        <v>6.9734818540000001</v>
      </c>
      <c r="DM1229">
        <v>5.7160603940000003</v>
      </c>
      <c r="DN1229">
        <v>6.7425712119999996</v>
      </c>
      <c r="DO1229">
        <v>6.04</v>
      </c>
      <c r="DP1229">
        <v>113</v>
      </c>
      <c r="DQ1229">
        <v>6.1850101220000004</v>
      </c>
      <c r="DR1229">
        <v>113</v>
      </c>
      <c r="DS1229">
        <v>4</v>
      </c>
    </row>
    <row r="1230" spans="1:123" x14ac:dyDescent="0.35">
      <c r="A1230">
        <v>2009</v>
      </c>
      <c r="B1230" t="s">
        <v>449</v>
      </c>
      <c r="C1230" t="s">
        <v>450</v>
      </c>
      <c r="D1230" t="s">
        <v>271</v>
      </c>
      <c r="H1230">
        <v>7.5128079999999997</v>
      </c>
      <c r="I1230">
        <v>9.6135685730000002</v>
      </c>
      <c r="J1230">
        <v>10</v>
      </c>
      <c r="K1230">
        <v>10</v>
      </c>
      <c r="M1230">
        <v>10</v>
      </c>
      <c r="N1230">
        <v>10</v>
      </c>
      <c r="O1230">
        <v>10</v>
      </c>
      <c r="P1230">
        <v>10</v>
      </c>
      <c r="Q1230">
        <v>10</v>
      </c>
      <c r="T1230">
        <v>10</v>
      </c>
      <c r="U1230">
        <v>10</v>
      </c>
      <c r="V1230">
        <v>9.871189524</v>
      </c>
      <c r="W1230">
        <v>10</v>
      </c>
      <c r="X1230">
        <v>10</v>
      </c>
      <c r="Y1230">
        <v>10</v>
      </c>
      <c r="Z1230">
        <v>10</v>
      </c>
      <c r="AA1230">
        <v>10</v>
      </c>
      <c r="AB1230">
        <v>10</v>
      </c>
      <c r="AC1230">
        <v>10</v>
      </c>
      <c r="AD1230">
        <v>9.3444444440000005</v>
      </c>
      <c r="AE1230">
        <v>3.611111111</v>
      </c>
      <c r="AF1230">
        <v>7.6518518520000001</v>
      </c>
      <c r="AG1230">
        <v>10</v>
      </c>
      <c r="AH1230">
        <v>10</v>
      </c>
      <c r="AI1230">
        <v>10</v>
      </c>
      <c r="AJ1230">
        <v>10</v>
      </c>
      <c r="AK1230">
        <v>10</v>
      </c>
      <c r="AL1230">
        <v>10</v>
      </c>
      <c r="AM1230">
        <v>10</v>
      </c>
      <c r="AN1230">
        <v>10</v>
      </c>
      <c r="AO1230">
        <v>10</v>
      </c>
      <c r="AP1230">
        <v>10</v>
      </c>
      <c r="AQ1230">
        <v>10</v>
      </c>
      <c r="AR1230">
        <v>10</v>
      </c>
      <c r="AS1230">
        <v>10</v>
      </c>
      <c r="AT1230">
        <v>10</v>
      </c>
      <c r="AU1230">
        <v>9.3333333330000006</v>
      </c>
      <c r="AV1230">
        <v>8.5</v>
      </c>
      <c r="AW1230">
        <v>10</v>
      </c>
      <c r="AX1230">
        <v>10</v>
      </c>
      <c r="AY1230">
        <v>10</v>
      </c>
      <c r="AZ1230">
        <v>9.69047619</v>
      </c>
      <c r="BD1230">
        <v>10</v>
      </c>
      <c r="BE1230">
        <v>10</v>
      </c>
      <c r="BF1230">
        <v>10</v>
      </c>
      <c r="BG1230">
        <v>10</v>
      </c>
      <c r="BI1230">
        <v>10</v>
      </c>
      <c r="BJ1230">
        <v>9.0802321849999998</v>
      </c>
      <c r="BK1230">
        <v>15</v>
      </c>
      <c r="BL1230">
        <v>4.3911764709999996</v>
      </c>
      <c r="BM1230">
        <v>5.7903193999999996</v>
      </c>
      <c r="BN1230">
        <v>6</v>
      </c>
      <c r="BO1230">
        <v>7</v>
      </c>
      <c r="BP1230">
        <v>7</v>
      </c>
      <c r="BQ1230">
        <v>7</v>
      </c>
      <c r="BR1230">
        <v>5.7953739679999998</v>
      </c>
      <c r="BS1230">
        <v>6.7341093330000001</v>
      </c>
      <c r="BT1230">
        <v>5.1764240829999997</v>
      </c>
      <c r="BU1230">
        <v>7.18827675</v>
      </c>
      <c r="BV1230">
        <v>10</v>
      </c>
      <c r="BW1230">
        <v>8.3333333330000006</v>
      </c>
      <c r="BZ1230">
        <v>7.1688008329999997</v>
      </c>
      <c r="CA1230">
        <v>8.6839971669999994</v>
      </c>
      <c r="CB1230">
        <v>1</v>
      </c>
      <c r="CC1230">
        <v>7.6121344999999998</v>
      </c>
      <c r="CD1230">
        <v>8.4054904839999995</v>
      </c>
      <c r="CE1230">
        <v>9.8550188940000005</v>
      </c>
      <c r="CF1230">
        <v>9.5829285340000006</v>
      </c>
      <c r="CG1230">
        <v>10</v>
      </c>
      <c r="CH1230">
        <v>9.4608594779999997</v>
      </c>
      <c r="CI1230">
        <v>9.44</v>
      </c>
      <c r="CJ1230">
        <v>8.94</v>
      </c>
      <c r="CK1230">
        <v>6.29</v>
      </c>
      <c r="CL1230">
        <v>8.2233333329999994</v>
      </c>
      <c r="CM1230">
        <v>7.454363667</v>
      </c>
      <c r="CO1230">
        <v>7.454363667</v>
      </c>
      <c r="CP1230">
        <v>10</v>
      </c>
      <c r="CQ1230">
        <v>6.576392792</v>
      </c>
      <c r="CR1230">
        <v>7.692307692</v>
      </c>
      <c r="CS1230">
        <v>6.4162871959999999</v>
      </c>
      <c r="CT1230">
        <v>6.8949958929999999</v>
      </c>
      <c r="CU1230">
        <v>8.1431732229999998</v>
      </c>
      <c r="CV1230">
        <v>10</v>
      </c>
      <c r="CW1230">
        <v>8.1499154820000008</v>
      </c>
      <c r="CX1230">
        <v>10</v>
      </c>
      <c r="CY1230">
        <v>9.3833051609999991</v>
      </c>
      <c r="DA1230">
        <v>4.1994006669999999</v>
      </c>
      <c r="DB1230">
        <v>6.5502402499999999</v>
      </c>
      <c r="DC1230">
        <v>10</v>
      </c>
      <c r="DE1230">
        <v>10</v>
      </c>
      <c r="DF1230">
        <v>7.6874102290000002</v>
      </c>
      <c r="DG1230">
        <v>3.2646821670000001</v>
      </c>
      <c r="DH1230">
        <v>4.140625</v>
      </c>
      <c r="DJ1230">
        <v>6.199257319</v>
      </c>
      <c r="DM1230">
        <v>4.5348548290000004</v>
      </c>
      <c r="DN1230">
        <v>7.2018567400000002</v>
      </c>
      <c r="DO1230">
        <v>7.64</v>
      </c>
      <c r="DP1230">
        <v>17</v>
      </c>
      <c r="DQ1230">
        <v>8.3601160930000002</v>
      </c>
      <c r="DR1230">
        <v>13</v>
      </c>
      <c r="DS1230">
        <v>1</v>
      </c>
    </row>
    <row r="1231" spans="1:123" x14ac:dyDescent="0.35">
      <c r="A1231">
        <v>2009</v>
      </c>
      <c r="B1231" t="s">
        <v>451</v>
      </c>
      <c r="C1231" t="s">
        <v>452</v>
      </c>
      <c r="D1231" t="s">
        <v>259</v>
      </c>
      <c r="H1231">
        <v>4.3158000000000003</v>
      </c>
      <c r="I1231">
        <v>5.6524828149999999</v>
      </c>
      <c r="J1231">
        <v>10</v>
      </c>
      <c r="K1231">
        <v>10</v>
      </c>
      <c r="L1231">
        <v>2.5</v>
      </c>
      <c r="M1231">
        <v>9.8098653999999996</v>
      </c>
      <c r="N1231">
        <v>9.7718384799999995</v>
      </c>
      <c r="O1231">
        <v>8.4163407760000002</v>
      </c>
      <c r="P1231">
        <v>2.9</v>
      </c>
      <c r="Q1231">
        <v>10</v>
      </c>
      <c r="T1231">
        <v>5</v>
      </c>
      <c r="U1231">
        <v>5.9666666670000001</v>
      </c>
      <c r="V1231">
        <v>6.6784967530000001</v>
      </c>
      <c r="W1231">
        <v>5</v>
      </c>
      <c r="X1231">
        <v>0</v>
      </c>
      <c r="Y1231">
        <v>10</v>
      </c>
      <c r="Z1231">
        <v>5</v>
      </c>
      <c r="AA1231">
        <v>2.5</v>
      </c>
      <c r="AB1231">
        <v>3.3333333330000001</v>
      </c>
      <c r="AC1231">
        <v>2.9166666669999999</v>
      </c>
      <c r="AD1231">
        <v>9.8444444440000005</v>
      </c>
      <c r="AE1231">
        <v>6.6666666670000003</v>
      </c>
      <c r="AF1231">
        <v>6.4759259260000004</v>
      </c>
      <c r="AG1231">
        <v>7.5</v>
      </c>
      <c r="AH1231">
        <v>5</v>
      </c>
      <c r="AI1231">
        <v>10</v>
      </c>
      <c r="AJ1231">
        <v>6.6666666670000003</v>
      </c>
      <c r="AK1231">
        <v>8.3333333330000006</v>
      </c>
      <c r="AL1231">
        <v>7.5</v>
      </c>
      <c r="AM1231">
        <v>3.3333333330000001</v>
      </c>
      <c r="AN1231">
        <v>5.4166666670000003</v>
      </c>
      <c r="AO1231">
        <v>7.5</v>
      </c>
      <c r="AP1231">
        <v>6.6666666670000003</v>
      </c>
      <c r="AQ1231">
        <v>7.0833333329999997</v>
      </c>
      <c r="AR1231">
        <v>6.6666666670000003</v>
      </c>
      <c r="AS1231">
        <v>10</v>
      </c>
      <c r="AT1231">
        <v>7.1479809989999996</v>
      </c>
      <c r="AU1231">
        <v>8</v>
      </c>
      <c r="AV1231">
        <v>8</v>
      </c>
      <c r="AW1231">
        <v>6.6666666670000003</v>
      </c>
      <c r="AX1231">
        <v>6.6666666670000003</v>
      </c>
      <c r="AY1231">
        <v>10</v>
      </c>
      <c r="AZ1231">
        <v>8.0687591899999997</v>
      </c>
      <c r="BD1231">
        <v>10</v>
      </c>
      <c r="BE1231">
        <v>0</v>
      </c>
      <c r="BF1231">
        <v>0</v>
      </c>
      <c r="BG1231">
        <v>0</v>
      </c>
      <c r="BI1231">
        <v>5</v>
      </c>
      <c r="BJ1231">
        <v>5.8697093660000004</v>
      </c>
      <c r="BK1231">
        <v>121</v>
      </c>
      <c r="BL1231">
        <v>5.5294117649999999</v>
      </c>
      <c r="BN1231">
        <v>10</v>
      </c>
      <c r="BO1231">
        <v>5</v>
      </c>
      <c r="BP1231">
        <v>5</v>
      </c>
      <c r="BQ1231">
        <v>5</v>
      </c>
      <c r="BR1231">
        <v>6.8431372550000003</v>
      </c>
      <c r="BS1231">
        <v>2.3077539520000001</v>
      </c>
      <c r="BT1231">
        <v>3.8824452900000002</v>
      </c>
      <c r="BU1231">
        <v>4.2260973450000003</v>
      </c>
      <c r="BV1231">
        <v>3.3330000000000002</v>
      </c>
      <c r="BW1231">
        <v>3.3330000000000002</v>
      </c>
      <c r="BX1231">
        <v>6.2664968419999996</v>
      </c>
      <c r="BY1231">
        <v>7.3646389289999998</v>
      </c>
      <c r="BZ1231">
        <v>2.88472763</v>
      </c>
      <c r="CA1231">
        <v>6.5038877399999997</v>
      </c>
      <c r="CB1231">
        <v>0.65517241400000004</v>
      </c>
      <c r="CC1231">
        <v>3.6875446190000001</v>
      </c>
      <c r="CD1231">
        <v>8.2100652249999992</v>
      </c>
      <c r="CE1231">
        <v>4.0680480350000003</v>
      </c>
      <c r="CF1231">
        <v>9.555815935</v>
      </c>
      <c r="CG1231">
        <v>5</v>
      </c>
      <c r="CH1231">
        <v>6.7084822989999999</v>
      </c>
      <c r="CJ1231">
        <v>7.62</v>
      </c>
      <c r="CK1231">
        <v>7.1916000000000002</v>
      </c>
      <c r="CL1231">
        <v>7.4058000000000002</v>
      </c>
      <c r="CM1231">
        <v>5.4013543359999998</v>
      </c>
      <c r="CN1231">
        <v>4.2720742930000002</v>
      </c>
      <c r="CO1231">
        <v>4.836714315</v>
      </c>
      <c r="CP1231">
        <v>10</v>
      </c>
      <c r="CQ1231">
        <v>3.5412436340000002</v>
      </c>
      <c r="CR1231">
        <v>1</v>
      </c>
      <c r="CS1231">
        <v>0</v>
      </c>
      <c r="CT1231">
        <v>1.513747878</v>
      </c>
      <c r="CU1231">
        <v>5.9390655480000003</v>
      </c>
      <c r="CW1231">
        <v>8.0780780780000008</v>
      </c>
      <c r="CX1231">
        <v>9</v>
      </c>
      <c r="CY1231">
        <v>8.5390390390000004</v>
      </c>
      <c r="CZ1231">
        <v>4.4333333330000002</v>
      </c>
      <c r="DA1231">
        <v>5.4033311690000003</v>
      </c>
      <c r="DB1231">
        <v>7.0308758469999999</v>
      </c>
      <c r="DC1231">
        <v>8</v>
      </c>
      <c r="DD1231">
        <v>7.4892059980000001</v>
      </c>
      <c r="DE1231">
        <v>10</v>
      </c>
      <c r="DF1231">
        <v>7.0594577249999997</v>
      </c>
      <c r="DG1231">
        <v>5.5545841840000003</v>
      </c>
      <c r="DH1231">
        <v>7.788461538</v>
      </c>
      <c r="DI1231">
        <v>7.6876666739999999</v>
      </c>
      <c r="DJ1231">
        <v>2.6959625859999998</v>
      </c>
      <c r="DK1231">
        <v>6.8025879900000001</v>
      </c>
      <c r="DL1231">
        <v>2.1983087779999999</v>
      </c>
      <c r="DM1231">
        <v>5.4545952919999996</v>
      </c>
      <c r="DN1231">
        <v>7.0176973519999999</v>
      </c>
      <c r="DO1231">
        <v>6.04</v>
      </c>
      <c r="DP1231">
        <v>113</v>
      </c>
      <c r="DQ1231">
        <v>5.9548546829999998</v>
      </c>
      <c r="DR1231">
        <v>117</v>
      </c>
      <c r="DS1231">
        <v>4</v>
      </c>
    </row>
    <row r="1232" spans="1:123" x14ac:dyDescent="0.35">
      <c r="A1232">
        <v>2009</v>
      </c>
      <c r="B1232" t="s">
        <v>453</v>
      </c>
      <c r="C1232" t="s">
        <v>454</v>
      </c>
      <c r="D1232" t="s">
        <v>259</v>
      </c>
      <c r="H1232">
        <v>6.6557380000000004</v>
      </c>
      <c r="I1232">
        <v>8.7781586209999993</v>
      </c>
      <c r="J1232">
        <v>10</v>
      </c>
      <c r="K1232">
        <v>10</v>
      </c>
      <c r="L1232">
        <v>10</v>
      </c>
      <c r="M1232">
        <v>9.4655674459999997</v>
      </c>
      <c r="N1232">
        <v>9.5190107009999991</v>
      </c>
      <c r="O1232">
        <v>9.7969156290000008</v>
      </c>
      <c r="P1232">
        <v>10</v>
      </c>
      <c r="Q1232">
        <v>10</v>
      </c>
      <c r="T1232">
        <v>10</v>
      </c>
      <c r="U1232">
        <v>10</v>
      </c>
      <c r="V1232">
        <v>9.52502475</v>
      </c>
      <c r="W1232">
        <v>10</v>
      </c>
      <c r="X1232">
        <v>10</v>
      </c>
      <c r="Y1232">
        <v>10</v>
      </c>
      <c r="Z1232">
        <v>10</v>
      </c>
      <c r="AA1232">
        <v>10</v>
      </c>
      <c r="AB1232">
        <v>6.6666666670000003</v>
      </c>
      <c r="AC1232">
        <v>8.3333333330000006</v>
      </c>
      <c r="AD1232">
        <v>10</v>
      </c>
      <c r="AE1232">
        <v>9.8166666669999998</v>
      </c>
      <c r="AF1232">
        <v>9.3833333329999995</v>
      </c>
      <c r="AG1232">
        <v>10</v>
      </c>
      <c r="AH1232">
        <v>7.5</v>
      </c>
      <c r="AI1232">
        <v>7.5</v>
      </c>
      <c r="AJ1232">
        <v>3.3333333330000001</v>
      </c>
      <c r="AK1232">
        <v>5.4166666670000003</v>
      </c>
      <c r="AL1232">
        <v>10</v>
      </c>
      <c r="AM1232">
        <v>10</v>
      </c>
      <c r="AN1232">
        <v>10</v>
      </c>
      <c r="AO1232">
        <v>10</v>
      </c>
      <c r="AP1232">
        <v>10</v>
      </c>
      <c r="AQ1232">
        <v>10</v>
      </c>
      <c r="AR1232">
        <v>8.5833333330000006</v>
      </c>
      <c r="AS1232">
        <v>10</v>
      </c>
      <c r="AT1232">
        <v>10</v>
      </c>
      <c r="AU1232">
        <v>4.6666666670000003</v>
      </c>
      <c r="AV1232">
        <v>2.5</v>
      </c>
      <c r="AW1232">
        <v>6.6666666670000003</v>
      </c>
      <c r="AX1232">
        <v>10</v>
      </c>
      <c r="AY1232">
        <v>10</v>
      </c>
      <c r="AZ1232">
        <v>7.69047619</v>
      </c>
      <c r="BD1232">
        <v>10</v>
      </c>
      <c r="BE1232">
        <v>0</v>
      </c>
      <c r="BF1232">
        <v>10</v>
      </c>
      <c r="BG1232">
        <v>5</v>
      </c>
      <c r="BI1232">
        <v>7.5</v>
      </c>
      <c r="BJ1232">
        <v>8.3609049730000002</v>
      </c>
      <c r="BK1232">
        <v>41</v>
      </c>
      <c r="BL1232">
        <v>7.0647058820000002</v>
      </c>
      <c r="BM1232">
        <v>8.6050600619999997</v>
      </c>
      <c r="BN1232">
        <v>6</v>
      </c>
      <c r="BO1232">
        <v>10</v>
      </c>
      <c r="BP1232">
        <v>9</v>
      </c>
      <c r="BQ1232">
        <v>9.5</v>
      </c>
      <c r="BR1232">
        <v>7.7924414860000004</v>
      </c>
      <c r="BS1232">
        <v>6.3754612819999998</v>
      </c>
      <c r="BT1232">
        <v>5.9391071860000002</v>
      </c>
      <c r="BU1232">
        <v>7.156852282</v>
      </c>
      <c r="BV1232">
        <v>7.9</v>
      </c>
      <c r="BX1232">
        <v>4.54639477</v>
      </c>
      <c r="BY1232">
        <v>6.0242807100000002</v>
      </c>
      <c r="BZ1232">
        <v>5.4428454940000002</v>
      </c>
      <c r="CA1232">
        <v>6.4876431830000003</v>
      </c>
      <c r="CB1232">
        <v>1</v>
      </c>
      <c r="CC1232">
        <v>6.234073113</v>
      </c>
      <c r="CD1232">
        <v>8.2859658189999994</v>
      </c>
      <c r="CE1232">
        <v>9.0156553899999992</v>
      </c>
      <c r="CF1232">
        <v>9.4900377420000002</v>
      </c>
      <c r="CG1232">
        <v>10</v>
      </c>
      <c r="CH1232">
        <v>9.1979147379999997</v>
      </c>
      <c r="CI1232">
        <v>9.6609020930000007</v>
      </c>
      <c r="CJ1232">
        <v>9.7200000000000006</v>
      </c>
      <c r="CK1232">
        <v>8.0568000000000008</v>
      </c>
      <c r="CL1232">
        <v>9.1459006980000002</v>
      </c>
      <c r="CM1232">
        <v>6.6089576839999999</v>
      </c>
      <c r="CN1232">
        <v>8.2628686120000001</v>
      </c>
      <c r="CO1232">
        <v>7.435913148</v>
      </c>
      <c r="CP1232">
        <v>10</v>
      </c>
      <c r="CQ1232">
        <v>7.0066232240000001</v>
      </c>
      <c r="CR1232">
        <v>4.615384615</v>
      </c>
      <c r="CS1232">
        <v>8.7394256640000005</v>
      </c>
      <c r="CT1232">
        <v>6.7871445010000002</v>
      </c>
      <c r="CU1232">
        <v>8.3422395869999999</v>
      </c>
      <c r="CV1232">
        <v>10</v>
      </c>
      <c r="CW1232">
        <v>7.689174854</v>
      </c>
      <c r="CX1232">
        <v>9</v>
      </c>
      <c r="CY1232">
        <v>8.8963916179999991</v>
      </c>
      <c r="CZ1232">
        <v>10</v>
      </c>
      <c r="DA1232">
        <v>4.7725217249999998</v>
      </c>
      <c r="DB1232">
        <v>5.9727965599999999</v>
      </c>
      <c r="DC1232">
        <v>8</v>
      </c>
      <c r="DD1232">
        <v>6.0268754260000001</v>
      </c>
      <c r="DE1232">
        <v>10</v>
      </c>
      <c r="DF1232">
        <v>7.4620322850000003</v>
      </c>
      <c r="DG1232">
        <v>4.6085411150000004</v>
      </c>
      <c r="DH1232">
        <v>2.592592593</v>
      </c>
      <c r="DI1232">
        <v>9.7679838389999993</v>
      </c>
      <c r="DJ1232">
        <v>6.1678674469999999</v>
      </c>
      <c r="DK1232">
        <v>9.1159574909999996</v>
      </c>
      <c r="DL1232">
        <v>8.1952984390000001</v>
      </c>
      <c r="DM1232">
        <v>6.7413734869999997</v>
      </c>
      <c r="DN1232">
        <v>7.6999324629999997</v>
      </c>
      <c r="DO1232">
        <v>7.85</v>
      </c>
      <c r="DP1232">
        <v>10</v>
      </c>
      <c r="DQ1232">
        <v>8.1054524870000009</v>
      </c>
      <c r="DR1232">
        <v>28</v>
      </c>
      <c r="DS1232">
        <v>1</v>
      </c>
    </row>
    <row r="1233" spans="1:123" x14ac:dyDescent="0.35">
      <c r="A1233">
        <v>2009</v>
      </c>
      <c r="B1233" t="s">
        <v>455</v>
      </c>
      <c r="C1233" t="s">
        <v>456</v>
      </c>
      <c r="D1233" t="s">
        <v>262</v>
      </c>
      <c r="E1233">
        <v>4.9666666670000001</v>
      </c>
      <c r="F1233">
        <v>4.0132791809999997</v>
      </c>
      <c r="G1233">
        <v>3.5054122259999998</v>
      </c>
      <c r="H1233">
        <v>4.2</v>
      </c>
      <c r="I1233">
        <v>3.1421285970000001</v>
      </c>
      <c r="J1233">
        <v>5</v>
      </c>
      <c r="K1233">
        <v>10</v>
      </c>
      <c r="L1233">
        <v>7.5</v>
      </c>
      <c r="M1233">
        <v>10</v>
      </c>
      <c r="N1233">
        <v>10</v>
      </c>
      <c r="O1233">
        <v>8.5</v>
      </c>
      <c r="P1233">
        <v>9.5</v>
      </c>
      <c r="Q1233">
        <v>10</v>
      </c>
      <c r="T1233">
        <v>10</v>
      </c>
      <c r="U1233">
        <v>9.8333333330000006</v>
      </c>
      <c r="V1233">
        <v>7.1584873099999999</v>
      </c>
      <c r="W1233">
        <v>10</v>
      </c>
      <c r="X1233">
        <v>10</v>
      </c>
      <c r="Y1233">
        <v>10</v>
      </c>
      <c r="Z1233">
        <v>10</v>
      </c>
      <c r="AA1233">
        <v>7.5</v>
      </c>
      <c r="AB1233">
        <v>6.6666666670000003</v>
      </c>
      <c r="AC1233">
        <v>7.0833333329999997</v>
      </c>
      <c r="AD1233">
        <v>9.5666666669999998</v>
      </c>
      <c r="AE1233">
        <v>4.5833333329999997</v>
      </c>
      <c r="AF1233">
        <v>7.0777777779999997</v>
      </c>
      <c r="AG1233">
        <v>7.5</v>
      </c>
      <c r="AH1233">
        <v>7.5</v>
      </c>
      <c r="AI1233">
        <v>7.5</v>
      </c>
      <c r="AJ1233">
        <v>3.3333333330000001</v>
      </c>
      <c r="AK1233">
        <v>5.4166666670000003</v>
      </c>
      <c r="AL1233">
        <v>7.5</v>
      </c>
      <c r="AM1233">
        <v>6.6666666670000003</v>
      </c>
      <c r="AN1233">
        <v>7.0833333329999997</v>
      </c>
      <c r="AO1233">
        <v>7.5</v>
      </c>
      <c r="AP1233">
        <v>10</v>
      </c>
      <c r="AQ1233">
        <v>8.75</v>
      </c>
      <c r="AR1233">
        <v>7.25</v>
      </c>
      <c r="AS1233">
        <v>3.0739065769999998</v>
      </c>
      <c r="AT1233">
        <v>10</v>
      </c>
      <c r="AU1233">
        <v>9.3333333330000006</v>
      </c>
      <c r="AV1233">
        <v>8</v>
      </c>
      <c r="AW1233">
        <v>10</v>
      </c>
      <c r="AX1233">
        <v>10</v>
      </c>
      <c r="AY1233">
        <v>10</v>
      </c>
      <c r="AZ1233">
        <v>8.6296057009999991</v>
      </c>
      <c r="BD1233">
        <v>10</v>
      </c>
      <c r="BE1233">
        <v>10</v>
      </c>
      <c r="BF1233">
        <v>10</v>
      </c>
      <c r="BG1233">
        <v>10</v>
      </c>
      <c r="BI1233">
        <v>10</v>
      </c>
      <c r="BJ1233">
        <v>7.1353601749999997</v>
      </c>
      <c r="BK1233">
        <v>81</v>
      </c>
      <c r="BL1233">
        <v>7.2529411760000002</v>
      </c>
      <c r="BM1233">
        <v>6.4986376019999996</v>
      </c>
      <c r="BN1233">
        <v>6</v>
      </c>
      <c r="BO1233">
        <v>8</v>
      </c>
      <c r="BP1233">
        <v>4</v>
      </c>
      <c r="BQ1233">
        <v>6</v>
      </c>
      <c r="BR1233">
        <v>6.4378946949999998</v>
      </c>
      <c r="BS1233">
        <v>3.6927029230000001</v>
      </c>
      <c r="BT1233">
        <v>3.736384095</v>
      </c>
      <c r="BU1233">
        <v>4.8767782229999996</v>
      </c>
      <c r="BV1233">
        <v>7.5</v>
      </c>
      <c r="BW1233">
        <v>3.3333333330000001</v>
      </c>
      <c r="BX1233">
        <v>5.3926586209999998</v>
      </c>
      <c r="BY1233">
        <v>6.8921579919999996</v>
      </c>
      <c r="BZ1233">
        <v>2.558421987</v>
      </c>
      <c r="CA1233">
        <v>2.7980396999999999</v>
      </c>
      <c r="CB1233">
        <v>1</v>
      </c>
      <c r="CC1233">
        <v>4.5311640969999996</v>
      </c>
      <c r="CD1233">
        <v>8.2903532539999993</v>
      </c>
      <c r="CE1233">
        <v>9.6392117079999995</v>
      </c>
      <c r="CF1233">
        <v>8.9407689779999995</v>
      </c>
      <c r="CG1233">
        <v>5</v>
      </c>
      <c r="CH1233">
        <v>7.9675834849999996</v>
      </c>
      <c r="CI1233">
        <v>9.3733333329999997</v>
      </c>
      <c r="CJ1233">
        <v>7.7</v>
      </c>
      <c r="CK1233">
        <v>2.9159999999999999</v>
      </c>
      <c r="CL1233">
        <v>6.6631111110000001</v>
      </c>
      <c r="CM1233">
        <v>6.2506969779999997</v>
      </c>
      <c r="CN1233">
        <v>8.4091556240000003</v>
      </c>
      <c r="CO1233">
        <v>7.3299263010000004</v>
      </c>
      <c r="CP1233">
        <v>10</v>
      </c>
      <c r="CQ1233">
        <v>7.0234696349999997</v>
      </c>
      <c r="CR1233">
        <v>1.538461538</v>
      </c>
      <c r="CS1233">
        <v>4.0931487290000002</v>
      </c>
      <c r="CT1233">
        <v>4.2183599669999996</v>
      </c>
      <c r="CU1233">
        <v>7.0528493450000003</v>
      </c>
      <c r="CV1233">
        <v>10</v>
      </c>
      <c r="CW1233">
        <v>5.7442846129999996</v>
      </c>
      <c r="CX1233">
        <v>10</v>
      </c>
      <c r="CY1233">
        <v>8.5814282039999998</v>
      </c>
      <c r="CZ1233">
        <v>6.6666666670000003</v>
      </c>
      <c r="DA1233">
        <v>3.3167228660000001</v>
      </c>
      <c r="DB1233">
        <v>6.1826256080000004</v>
      </c>
      <c r="DC1233">
        <v>8</v>
      </c>
      <c r="DD1233">
        <v>5.6295629680000001</v>
      </c>
      <c r="DE1233">
        <v>3</v>
      </c>
      <c r="DF1233">
        <v>5.4659296849999999</v>
      </c>
      <c r="DG1233">
        <v>2.796770966</v>
      </c>
      <c r="DH1233">
        <v>4.6544715449999998</v>
      </c>
      <c r="DI1233">
        <v>9.5524840999999991</v>
      </c>
      <c r="DJ1233">
        <v>4.2609775809999997</v>
      </c>
      <c r="DK1233">
        <v>8.9952961350000002</v>
      </c>
      <c r="DL1233">
        <v>5.471432107</v>
      </c>
      <c r="DM1233">
        <v>5.9552387390000003</v>
      </c>
      <c r="DN1233">
        <v>6.667532209</v>
      </c>
      <c r="DO1233">
        <v>6.53</v>
      </c>
      <c r="DP1233">
        <v>93</v>
      </c>
      <c r="DQ1233">
        <v>6.832680088</v>
      </c>
      <c r="DR1233">
        <v>81</v>
      </c>
      <c r="DS1233">
        <v>3</v>
      </c>
    </row>
    <row r="1234" spans="1:123" x14ac:dyDescent="0.35">
      <c r="A1234">
        <v>2009</v>
      </c>
      <c r="B1234" t="s">
        <v>457</v>
      </c>
      <c r="C1234" t="s">
        <v>458</v>
      </c>
      <c r="D1234" t="s">
        <v>253</v>
      </c>
      <c r="E1234">
        <v>4.5</v>
      </c>
      <c r="F1234">
        <v>4.1639734480000001</v>
      </c>
      <c r="G1234">
        <v>4.0398298160000001</v>
      </c>
      <c r="H1234">
        <v>4.2</v>
      </c>
      <c r="I1234">
        <v>7.5976797100000004</v>
      </c>
      <c r="J1234">
        <v>5</v>
      </c>
      <c r="K1234">
        <v>10</v>
      </c>
      <c r="L1234">
        <v>5</v>
      </c>
      <c r="M1234">
        <v>10</v>
      </c>
      <c r="N1234">
        <v>7.81243234</v>
      </c>
      <c r="O1234">
        <v>7.5624864680000004</v>
      </c>
      <c r="P1234">
        <v>10</v>
      </c>
      <c r="Q1234">
        <v>10</v>
      </c>
      <c r="T1234">
        <v>10</v>
      </c>
      <c r="U1234">
        <v>10</v>
      </c>
      <c r="V1234">
        <v>8.3867220590000002</v>
      </c>
      <c r="W1234">
        <v>5</v>
      </c>
      <c r="X1234">
        <v>10</v>
      </c>
      <c r="Y1234">
        <v>10</v>
      </c>
      <c r="Z1234">
        <v>8.3333333330000006</v>
      </c>
      <c r="AD1234">
        <v>9.3933333329999993</v>
      </c>
      <c r="AE1234">
        <v>8.6111111109999996</v>
      </c>
      <c r="AF1234">
        <v>9.0022222220000003</v>
      </c>
      <c r="AS1234">
        <v>10</v>
      </c>
      <c r="AT1234">
        <v>10</v>
      </c>
      <c r="AU1234">
        <v>9</v>
      </c>
      <c r="AV1234">
        <v>8.25</v>
      </c>
      <c r="AZ1234">
        <v>9.3125</v>
      </c>
      <c r="BD1234">
        <v>10</v>
      </c>
      <c r="BE1234">
        <v>10</v>
      </c>
      <c r="BF1234">
        <v>10</v>
      </c>
      <c r="BG1234">
        <v>10</v>
      </c>
      <c r="BI1234">
        <v>10</v>
      </c>
      <c r="BJ1234">
        <v>7.7276874590000002</v>
      </c>
      <c r="BK1234">
        <v>58</v>
      </c>
      <c r="BL1234">
        <v>6.0294117649999999</v>
      </c>
      <c r="BM1234">
        <v>5.6381010500000004</v>
      </c>
      <c r="BN1234">
        <v>8</v>
      </c>
      <c r="BO1234">
        <v>10</v>
      </c>
      <c r="BP1234">
        <v>4</v>
      </c>
      <c r="BQ1234">
        <v>7</v>
      </c>
      <c r="BR1234">
        <v>6.6668782039999996</v>
      </c>
      <c r="BS1234">
        <v>2.1153249999999999</v>
      </c>
      <c r="BT1234">
        <v>3.351905833</v>
      </c>
      <c r="BU1234">
        <v>3.855413333</v>
      </c>
      <c r="BV1234">
        <v>6.6666666670000003</v>
      </c>
      <c r="BW1234">
        <v>7.5</v>
      </c>
      <c r="BX1234">
        <v>6.4439298550000004</v>
      </c>
      <c r="BY1234">
        <v>9.6096636990000004</v>
      </c>
      <c r="BZ1234">
        <v>3.6610149999999999</v>
      </c>
      <c r="CA1234">
        <v>6.7848516669999999</v>
      </c>
      <c r="CB1234">
        <v>0.92592592600000001</v>
      </c>
      <c r="CC1234">
        <v>5.3485927880000004</v>
      </c>
      <c r="CD1234">
        <v>8.0143334149999994</v>
      </c>
      <c r="CE1234">
        <v>7.9653486960000004</v>
      </c>
      <c r="CF1234">
        <v>9.9890193299999996</v>
      </c>
      <c r="CG1234">
        <v>5</v>
      </c>
      <c r="CH1234">
        <v>7.7421753600000001</v>
      </c>
      <c r="CI1234">
        <v>9.0933333330000004</v>
      </c>
      <c r="CJ1234">
        <v>9.08</v>
      </c>
      <c r="CK1234">
        <v>7.7552000000000003</v>
      </c>
      <c r="CL1234">
        <v>8.6428444439999996</v>
      </c>
      <c r="CM1234">
        <v>5.6071233329999997</v>
      </c>
      <c r="CN1234">
        <v>5.2960833770000004</v>
      </c>
      <c r="CO1234">
        <v>5.4516033549999996</v>
      </c>
      <c r="CP1234">
        <v>10</v>
      </c>
      <c r="CQ1234">
        <v>4.7593316669999997</v>
      </c>
      <c r="CR1234">
        <v>0</v>
      </c>
      <c r="CS1234">
        <v>4.6462769350000004</v>
      </c>
      <c r="CT1234">
        <v>3.1352028669999998</v>
      </c>
      <c r="CU1234">
        <v>6.8074126670000004</v>
      </c>
      <c r="CV1234">
        <v>8</v>
      </c>
      <c r="CW1234">
        <v>8.8072929989999995</v>
      </c>
      <c r="CX1234">
        <v>10</v>
      </c>
      <c r="CY1234">
        <v>8.9357643329999998</v>
      </c>
      <c r="CZ1234">
        <v>4.4333333330000002</v>
      </c>
      <c r="DA1234">
        <v>4.048876667</v>
      </c>
      <c r="DB1234">
        <v>7.4282649999999997</v>
      </c>
      <c r="DC1234">
        <v>6</v>
      </c>
      <c r="DD1234">
        <v>7.3424211179999999</v>
      </c>
      <c r="DE1234">
        <v>3</v>
      </c>
      <c r="DF1234">
        <v>5.3754826859999998</v>
      </c>
      <c r="DG1234">
        <v>3.0823399999999999</v>
      </c>
      <c r="DH1234">
        <v>5.733333333</v>
      </c>
      <c r="DI1234">
        <v>9.5263218740000006</v>
      </c>
      <c r="DJ1234">
        <v>3.724641944</v>
      </c>
      <c r="DK1234">
        <v>5.937494332</v>
      </c>
      <c r="DL1234">
        <v>7.4442735649999996</v>
      </c>
      <c r="DM1234">
        <v>5.9080675080000002</v>
      </c>
      <c r="DN1234">
        <v>6.7397715089999997</v>
      </c>
      <c r="DO1234">
        <v>6.66</v>
      </c>
      <c r="DP1234">
        <v>84</v>
      </c>
      <c r="DQ1234">
        <v>7.1938437300000002</v>
      </c>
      <c r="DR1234">
        <v>65</v>
      </c>
      <c r="DS1234">
        <v>2</v>
      </c>
    </row>
    <row r="1235" spans="1:123" x14ac:dyDescent="0.35">
      <c r="A1235">
        <v>2009</v>
      </c>
      <c r="B1235" t="s">
        <v>459</v>
      </c>
      <c r="C1235" t="s">
        <v>460</v>
      </c>
      <c r="D1235" t="s">
        <v>326</v>
      </c>
      <c r="E1235">
        <v>5.1666666670000003</v>
      </c>
      <c r="F1235">
        <v>5.2675633279999996</v>
      </c>
      <c r="G1235">
        <v>5.4368623569999999</v>
      </c>
      <c r="H1235">
        <v>5.3</v>
      </c>
      <c r="I1235">
        <v>6.7169972969999998</v>
      </c>
      <c r="J1235">
        <v>10</v>
      </c>
      <c r="K1235">
        <v>10</v>
      </c>
      <c r="L1235">
        <v>5</v>
      </c>
      <c r="M1235">
        <v>10</v>
      </c>
      <c r="N1235">
        <v>10</v>
      </c>
      <c r="O1235">
        <v>9</v>
      </c>
      <c r="P1235">
        <v>10</v>
      </c>
      <c r="Q1235">
        <v>7.5</v>
      </c>
      <c r="T1235">
        <v>10</v>
      </c>
      <c r="U1235">
        <v>9.1666666669999994</v>
      </c>
      <c r="V1235">
        <v>8.2945546540000006</v>
      </c>
      <c r="W1235">
        <v>10</v>
      </c>
      <c r="X1235">
        <v>10</v>
      </c>
      <c r="Y1235">
        <v>10</v>
      </c>
      <c r="Z1235">
        <v>10</v>
      </c>
      <c r="AA1235">
        <v>5</v>
      </c>
      <c r="AB1235">
        <v>6.6666666670000003</v>
      </c>
      <c r="AC1235">
        <v>5.8333333329999997</v>
      </c>
      <c r="AD1235">
        <v>9.8888888890000004</v>
      </c>
      <c r="AE1235">
        <v>9.8166666669999998</v>
      </c>
      <c r="AF1235">
        <v>8.5129629629999997</v>
      </c>
      <c r="AG1235">
        <v>5</v>
      </c>
      <c r="AH1235">
        <v>5</v>
      </c>
      <c r="AI1235">
        <v>5</v>
      </c>
      <c r="AJ1235">
        <v>6.6666666670000003</v>
      </c>
      <c r="AK1235">
        <v>5.8333333329999997</v>
      </c>
      <c r="AL1235">
        <v>5</v>
      </c>
      <c r="AM1235">
        <v>3.3333333330000001</v>
      </c>
      <c r="AN1235">
        <v>4.1666666670000003</v>
      </c>
      <c r="AO1235">
        <v>5</v>
      </c>
      <c r="AP1235">
        <v>6.6666666670000003</v>
      </c>
      <c r="AQ1235">
        <v>5.8333333329999997</v>
      </c>
      <c r="AR1235">
        <v>5.1666666670000003</v>
      </c>
      <c r="AS1235">
        <v>10</v>
      </c>
      <c r="AT1235">
        <v>10</v>
      </c>
      <c r="AU1235">
        <v>6.3333333329999997</v>
      </c>
      <c r="AV1235">
        <v>6</v>
      </c>
      <c r="AW1235">
        <v>6.6666666670000003</v>
      </c>
      <c r="AX1235">
        <v>6.6666666670000003</v>
      </c>
      <c r="AY1235">
        <v>10</v>
      </c>
      <c r="AZ1235">
        <v>7.9523809520000004</v>
      </c>
      <c r="BD1235">
        <v>10</v>
      </c>
      <c r="BE1235">
        <v>10</v>
      </c>
      <c r="BF1235">
        <v>10</v>
      </c>
      <c r="BG1235">
        <v>10</v>
      </c>
      <c r="BI1235">
        <v>10</v>
      </c>
      <c r="BJ1235">
        <v>7.5618397220000002</v>
      </c>
      <c r="BK1235">
        <v>64</v>
      </c>
      <c r="BL1235">
        <v>5.8147058820000002</v>
      </c>
      <c r="BM1235">
        <v>6.6248390930000003</v>
      </c>
      <c r="BN1235">
        <v>7</v>
      </c>
      <c r="BO1235">
        <v>10</v>
      </c>
      <c r="BP1235">
        <v>8</v>
      </c>
      <c r="BQ1235">
        <v>9</v>
      </c>
      <c r="BR1235">
        <v>7.1098862440000001</v>
      </c>
      <c r="BS1235">
        <v>2.643211102</v>
      </c>
      <c r="BT1235">
        <v>3.0389093890000001</v>
      </c>
      <c r="BU1235">
        <v>3.9364771940000001</v>
      </c>
      <c r="BV1235">
        <v>8.3333333330000006</v>
      </c>
      <c r="BW1235">
        <v>6.6666666670000003</v>
      </c>
      <c r="BX1235">
        <v>6.2389034680000002</v>
      </c>
      <c r="BY1235">
        <v>9.0689436659999991</v>
      </c>
      <c r="BZ1235">
        <v>4.3960519869999999</v>
      </c>
      <c r="CA1235">
        <v>6.320757027</v>
      </c>
      <c r="CB1235">
        <v>0.92592592600000001</v>
      </c>
      <c r="CC1235">
        <v>5.4186197519999997</v>
      </c>
      <c r="CD1235">
        <v>7.0172762579999999</v>
      </c>
      <c r="CE1235">
        <v>6.1536990200000004</v>
      </c>
      <c r="CF1235">
        <v>8.7441534139999995</v>
      </c>
      <c r="CG1235">
        <v>10</v>
      </c>
      <c r="CH1235">
        <v>7.9787821729999999</v>
      </c>
      <c r="CI1235">
        <v>8.9133333330000006</v>
      </c>
      <c r="CJ1235">
        <v>9</v>
      </c>
      <c r="CK1235">
        <v>9.7200000000000006</v>
      </c>
      <c r="CL1235">
        <v>9.2111111109999992</v>
      </c>
      <c r="CM1235">
        <v>5.8186380489999996</v>
      </c>
      <c r="CN1235">
        <v>3.3729532130000002</v>
      </c>
      <c r="CO1235">
        <v>4.5957956309999997</v>
      </c>
      <c r="CP1235">
        <v>10</v>
      </c>
      <c r="CQ1235">
        <v>5.6192669889999998</v>
      </c>
      <c r="CR1235">
        <v>6.3636363640000004</v>
      </c>
      <c r="CS1235">
        <v>0.44250256500000001</v>
      </c>
      <c r="CT1235">
        <v>4.1418019729999997</v>
      </c>
      <c r="CU1235">
        <v>6.9871771789999997</v>
      </c>
      <c r="CW1235">
        <v>9.8998210019999995</v>
      </c>
      <c r="CX1235">
        <v>9</v>
      </c>
      <c r="CY1235">
        <v>9.4499105009999997</v>
      </c>
      <c r="CZ1235">
        <v>8.9</v>
      </c>
      <c r="DA1235">
        <v>5.9573433720000004</v>
      </c>
      <c r="DB1235">
        <v>7.9655623950000001</v>
      </c>
      <c r="DC1235">
        <v>8</v>
      </c>
      <c r="DD1235">
        <v>9.5982729599999992</v>
      </c>
      <c r="DE1235">
        <v>3</v>
      </c>
      <c r="DF1235">
        <v>7.2368631209999998</v>
      </c>
      <c r="DG1235">
        <v>2.8279376439999999</v>
      </c>
      <c r="DH1235">
        <v>7</v>
      </c>
      <c r="DI1235">
        <v>9.3967370720000005</v>
      </c>
      <c r="DJ1235">
        <v>3.1926284709999999</v>
      </c>
      <c r="DK1235">
        <v>7.294669431</v>
      </c>
      <c r="DL1235">
        <v>7.8478093180000004</v>
      </c>
      <c r="DM1235">
        <v>6.259963656</v>
      </c>
      <c r="DN1235">
        <v>7.6489124259999999</v>
      </c>
      <c r="DO1235">
        <v>7.03</v>
      </c>
      <c r="DP1235">
        <v>63</v>
      </c>
      <c r="DQ1235">
        <v>7.2959198609999998</v>
      </c>
      <c r="DR1235">
        <v>57</v>
      </c>
      <c r="DS1235">
        <v>2</v>
      </c>
    </row>
    <row r="1236" spans="1:123" x14ac:dyDescent="0.35">
      <c r="A1236">
        <v>2009</v>
      </c>
      <c r="B1236" t="s">
        <v>461</v>
      </c>
      <c r="C1236" t="s">
        <v>462</v>
      </c>
      <c r="D1236" t="s">
        <v>253</v>
      </c>
      <c r="H1236">
        <v>5.4993730000000003</v>
      </c>
      <c r="I1236">
        <v>8.6513650109999993</v>
      </c>
      <c r="J1236">
        <v>10</v>
      </c>
      <c r="K1236">
        <v>10</v>
      </c>
      <c r="L1236">
        <v>7.5</v>
      </c>
      <c r="M1236">
        <v>10</v>
      </c>
      <c r="N1236">
        <v>10</v>
      </c>
      <c r="O1236">
        <v>9.5</v>
      </c>
      <c r="Q1236">
        <v>10</v>
      </c>
      <c r="T1236">
        <v>10</v>
      </c>
      <c r="U1236">
        <v>10</v>
      </c>
      <c r="V1236">
        <v>9.3837883370000004</v>
      </c>
      <c r="W1236">
        <v>10</v>
      </c>
      <c r="X1236">
        <v>10</v>
      </c>
      <c r="Y1236">
        <v>10</v>
      </c>
      <c r="Z1236">
        <v>10</v>
      </c>
      <c r="AD1236">
        <v>8.4666666670000001</v>
      </c>
      <c r="AE1236">
        <v>7.1722222220000003</v>
      </c>
      <c r="AF1236">
        <v>7.8194444440000002</v>
      </c>
      <c r="AS1236">
        <v>10</v>
      </c>
      <c r="AT1236">
        <v>10</v>
      </c>
      <c r="AU1236">
        <v>1.6666666670000001</v>
      </c>
      <c r="AV1236">
        <v>4</v>
      </c>
      <c r="AZ1236">
        <v>6.4166666670000003</v>
      </c>
      <c r="BD1236">
        <v>10</v>
      </c>
      <c r="BE1236">
        <v>10</v>
      </c>
      <c r="BF1236">
        <v>10</v>
      </c>
      <c r="BG1236">
        <v>10</v>
      </c>
      <c r="BI1236">
        <v>10</v>
      </c>
      <c r="BJ1236">
        <v>8.0003042230000005</v>
      </c>
      <c r="BK1236">
        <v>50</v>
      </c>
      <c r="BL1236">
        <v>5.6176470590000003</v>
      </c>
      <c r="BN1236">
        <v>4</v>
      </c>
      <c r="BO1236">
        <v>10</v>
      </c>
      <c r="BP1236">
        <v>4</v>
      </c>
      <c r="BQ1236">
        <v>7</v>
      </c>
      <c r="BR1236">
        <v>5.5392156860000004</v>
      </c>
      <c r="BS1236">
        <v>5.1638116920000003</v>
      </c>
      <c r="BT1236">
        <v>5.2093613120000004</v>
      </c>
      <c r="BU1236">
        <v>6.252479675</v>
      </c>
      <c r="BV1236">
        <v>7.8</v>
      </c>
      <c r="BX1236">
        <v>4.7957190430000001</v>
      </c>
      <c r="BY1236">
        <v>7.5734070549999997</v>
      </c>
      <c r="BZ1236">
        <v>6.192243725</v>
      </c>
      <c r="CA1236">
        <v>8.2864931429999995</v>
      </c>
      <c r="CB1236">
        <v>0.96296296299999995</v>
      </c>
      <c r="CC1236">
        <v>6.2905007619999997</v>
      </c>
      <c r="CD1236">
        <v>9.7290572990000008</v>
      </c>
      <c r="CE1236">
        <v>8.7357310810000008</v>
      </c>
      <c r="CF1236">
        <v>9.3066552540000007</v>
      </c>
      <c r="CG1236">
        <v>5</v>
      </c>
      <c r="CH1236">
        <v>8.1928609080000001</v>
      </c>
      <c r="CI1236">
        <v>7.8</v>
      </c>
      <c r="CJ1236">
        <v>9.02</v>
      </c>
      <c r="CK1236">
        <v>7.55</v>
      </c>
      <c r="CL1236">
        <v>8.1233333329999997</v>
      </c>
      <c r="CM1236">
        <v>6.6529339710000004</v>
      </c>
      <c r="CN1236">
        <v>8.1165816</v>
      </c>
      <c r="CO1236">
        <v>7.3847577849999997</v>
      </c>
      <c r="CP1236">
        <v>10</v>
      </c>
      <c r="CQ1236">
        <v>6.7517162700000002</v>
      </c>
      <c r="CR1236">
        <v>6.923076923</v>
      </c>
      <c r="CS1236">
        <v>4.9781538589999998</v>
      </c>
      <c r="CT1236">
        <v>6.2176490170000003</v>
      </c>
      <c r="CU1236">
        <v>7.9314350339999997</v>
      </c>
      <c r="CV1236">
        <v>10</v>
      </c>
      <c r="CW1236">
        <v>9.3921798110000001</v>
      </c>
      <c r="CX1236">
        <v>10</v>
      </c>
      <c r="CY1236">
        <v>9.7973932700000006</v>
      </c>
      <c r="CZ1236">
        <v>10</v>
      </c>
      <c r="DA1236">
        <v>5.4632509149999997</v>
      </c>
      <c r="DB1236">
        <v>6.6785629960000001</v>
      </c>
      <c r="DC1236">
        <v>10</v>
      </c>
      <c r="DD1236">
        <v>7.5896377580000003</v>
      </c>
      <c r="DE1236">
        <v>10</v>
      </c>
      <c r="DF1236">
        <v>8.2885752779999997</v>
      </c>
      <c r="DG1236">
        <v>4.4934939539999998</v>
      </c>
      <c r="DH1236">
        <v>2</v>
      </c>
      <c r="DI1236">
        <v>9.6598761960000008</v>
      </c>
      <c r="DJ1236">
        <v>5.6364872669999997</v>
      </c>
      <c r="DK1236">
        <v>4.968874199</v>
      </c>
      <c r="DL1236">
        <v>5.8301305540000001</v>
      </c>
      <c r="DM1236">
        <v>5.4314770279999998</v>
      </c>
      <c r="DN1236">
        <v>7.8391485259999998</v>
      </c>
      <c r="DO1236">
        <v>7.16</v>
      </c>
      <c r="DP1236">
        <v>50</v>
      </c>
      <c r="DQ1236">
        <v>7.5801521120000004</v>
      </c>
      <c r="DR1236">
        <v>48</v>
      </c>
      <c r="DS1236">
        <v>2</v>
      </c>
    </row>
    <row r="1237" spans="1:123" x14ac:dyDescent="0.35">
      <c r="A1237">
        <v>2009</v>
      </c>
      <c r="B1237" t="s">
        <v>463</v>
      </c>
      <c r="C1237" t="s">
        <v>464</v>
      </c>
      <c r="D1237" t="s">
        <v>256</v>
      </c>
      <c r="E1237">
        <v>2.9333333330000002</v>
      </c>
      <c r="F1237">
        <v>5.3900350509999999</v>
      </c>
      <c r="G1237">
        <v>3.5418598879999998</v>
      </c>
      <c r="H1237">
        <v>4</v>
      </c>
      <c r="I1237">
        <v>9.4598294579999997</v>
      </c>
      <c r="J1237">
        <v>10</v>
      </c>
      <c r="K1237">
        <v>10</v>
      </c>
      <c r="L1237">
        <v>5</v>
      </c>
      <c r="M1237">
        <v>10</v>
      </c>
      <c r="N1237">
        <v>10</v>
      </c>
      <c r="O1237">
        <v>9</v>
      </c>
      <c r="P1237">
        <v>10</v>
      </c>
      <c r="Q1237">
        <v>7.5</v>
      </c>
      <c r="T1237">
        <v>5</v>
      </c>
      <c r="U1237">
        <v>7.5</v>
      </c>
      <c r="V1237">
        <v>8.6532764859999993</v>
      </c>
      <c r="W1237">
        <v>5</v>
      </c>
      <c r="X1237">
        <v>10</v>
      </c>
      <c r="Y1237">
        <v>10</v>
      </c>
      <c r="Z1237">
        <v>8.3333333330000006</v>
      </c>
      <c r="AA1237">
        <v>2.5</v>
      </c>
      <c r="AB1237">
        <v>0</v>
      </c>
      <c r="AC1237">
        <v>1.25</v>
      </c>
      <c r="AD1237">
        <v>9.7777777780000008</v>
      </c>
      <c r="AE1237">
        <v>7.4083333329999999</v>
      </c>
      <c r="AF1237">
        <v>6.1453703700000002</v>
      </c>
      <c r="AG1237">
        <v>5</v>
      </c>
      <c r="AH1237">
        <v>5</v>
      </c>
      <c r="AI1237">
        <v>7.5</v>
      </c>
      <c r="AJ1237">
        <v>3.3333333330000001</v>
      </c>
      <c r="AK1237">
        <v>5.4166666670000003</v>
      </c>
      <c r="AL1237">
        <v>7.5</v>
      </c>
      <c r="AM1237">
        <v>6.6666666670000003</v>
      </c>
      <c r="AN1237">
        <v>7.0833333329999997</v>
      </c>
      <c r="AO1237">
        <v>5</v>
      </c>
      <c r="AP1237">
        <v>6.6666666670000003</v>
      </c>
      <c r="AQ1237">
        <v>5.8333333329999997</v>
      </c>
      <c r="AR1237">
        <v>5.6666666670000003</v>
      </c>
      <c r="AS1237">
        <v>10</v>
      </c>
      <c r="AT1237">
        <v>9.687401307</v>
      </c>
      <c r="AU1237">
        <v>6</v>
      </c>
      <c r="AV1237">
        <v>6</v>
      </c>
      <c r="AW1237">
        <v>10</v>
      </c>
      <c r="AX1237">
        <v>6.6666666670000003</v>
      </c>
      <c r="AY1237">
        <v>6.6666666670000003</v>
      </c>
      <c r="AZ1237">
        <v>7.8601049490000001</v>
      </c>
      <c r="BD1237">
        <v>10</v>
      </c>
      <c r="BE1237">
        <v>0</v>
      </c>
      <c r="BF1237">
        <v>0</v>
      </c>
      <c r="BG1237">
        <v>0</v>
      </c>
      <c r="BI1237">
        <v>5</v>
      </c>
      <c r="BJ1237">
        <v>6.4638666530000002</v>
      </c>
      <c r="BK1237">
        <v>104</v>
      </c>
      <c r="BL1237">
        <v>4.7124698499999997</v>
      </c>
      <c r="BM1237">
        <v>8.6272288249999995</v>
      </c>
      <c r="BN1237">
        <v>8</v>
      </c>
      <c r="BO1237">
        <v>4</v>
      </c>
      <c r="BQ1237">
        <v>4</v>
      </c>
      <c r="BR1237">
        <v>6.3349246690000003</v>
      </c>
      <c r="BS1237">
        <v>4.1379310389999997</v>
      </c>
      <c r="BT1237">
        <v>4.84352714</v>
      </c>
      <c r="BU1237">
        <v>5.7012841810000001</v>
      </c>
      <c r="BV1237">
        <v>6.6666666670000003</v>
      </c>
      <c r="BW1237">
        <v>8.3333333330000006</v>
      </c>
      <c r="BX1237">
        <v>4.2985498020000001</v>
      </c>
      <c r="BY1237">
        <v>7.5010507750000004</v>
      </c>
      <c r="BZ1237">
        <v>5.5414273380000001</v>
      </c>
      <c r="CA1237">
        <v>6.926438214</v>
      </c>
      <c r="CB1237">
        <v>0.82758620699999996</v>
      </c>
      <c r="CC1237">
        <v>5.477703161</v>
      </c>
      <c r="CD1237">
        <v>8.9677089060000004</v>
      </c>
      <c r="CE1237">
        <v>9.3003025170000004</v>
      </c>
      <c r="CF1237">
        <v>9.8008780180000006</v>
      </c>
      <c r="CG1237">
        <v>0</v>
      </c>
      <c r="CH1237">
        <v>7.0172223599999999</v>
      </c>
      <c r="CI1237">
        <v>8.0333333329999999</v>
      </c>
      <c r="CJ1237">
        <v>6.38</v>
      </c>
      <c r="CK1237">
        <v>1.8188</v>
      </c>
      <c r="CL1237">
        <v>5.4107111110000004</v>
      </c>
      <c r="CM1237">
        <v>5.2484228100000001</v>
      </c>
      <c r="CN1237">
        <v>7.9292495929999998</v>
      </c>
      <c r="CO1237">
        <v>6.5888362020000004</v>
      </c>
      <c r="CP1237">
        <v>10</v>
      </c>
      <c r="CQ1237">
        <v>5.3466205379999998</v>
      </c>
      <c r="CR1237">
        <v>0</v>
      </c>
      <c r="CS1237">
        <v>7.1906666850000001</v>
      </c>
      <c r="CT1237">
        <v>4.1790957410000003</v>
      </c>
      <c r="CU1237">
        <v>6.5446607639999996</v>
      </c>
      <c r="CV1237">
        <v>5</v>
      </c>
      <c r="CW1237">
        <v>8.2506956040000006</v>
      </c>
      <c r="CX1237">
        <v>9</v>
      </c>
      <c r="CY1237">
        <v>7.4168985349999996</v>
      </c>
      <c r="CZ1237">
        <v>1.1000000000000001</v>
      </c>
      <c r="DA1237">
        <v>4.924216811</v>
      </c>
      <c r="DB1237">
        <v>6.7699308719999998</v>
      </c>
      <c r="DC1237">
        <v>8</v>
      </c>
      <c r="DD1237">
        <v>2.9172432590000001</v>
      </c>
      <c r="DE1237">
        <v>1</v>
      </c>
      <c r="DF1237">
        <v>4.1185651569999999</v>
      </c>
      <c r="DG1237">
        <v>3.985364788</v>
      </c>
      <c r="DH1237">
        <v>5.2962962960000004</v>
      </c>
      <c r="DI1237">
        <v>9.4131118770000004</v>
      </c>
      <c r="DJ1237">
        <v>4.5976214730000002</v>
      </c>
      <c r="DK1237">
        <v>7.8056587769999997</v>
      </c>
      <c r="DL1237">
        <v>5.9870611250000003</v>
      </c>
      <c r="DM1237">
        <v>6.180852389</v>
      </c>
      <c r="DN1237">
        <v>5.9054386939999999</v>
      </c>
      <c r="DO1237">
        <v>6.26</v>
      </c>
      <c r="DP1237">
        <v>104</v>
      </c>
      <c r="DQ1237">
        <v>6.361933327</v>
      </c>
      <c r="DR1237">
        <v>108</v>
      </c>
      <c r="DS1237">
        <v>4</v>
      </c>
    </row>
    <row r="1238" spans="1:123" x14ac:dyDescent="0.35">
      <c r="A1238">
        <v>2009</v>
      </c>
      <c r="B1238" t="s">
        <v>465</v>
      </c>
      <c r="C1238" t="s">
        <v>466</v>
      </c>
      <c r="D1238" t="s">
        <v>259</v>
      </c>
      <c r="H1238">
        <v>4.8463669999999999</v>
      </c>
      <c r="I1238">
        <v>8.6005818810000001</v>
      </c>
      <c r="J1238">
        <v>10</v>
      </c>
      <c r="K1238">
        <v>10</v>
      </c>
      <c r="L1238">
        <v>5</v>
      </c>
      <c r="M1238">
        <v>10</v>
      </c>
      <c r="N1238">
        <v>10</v>
      </c>
      <c r="O1238">
        <v>9</v>
      </c>
      <c r="P1238">
        <v>10</v>
      </c>
      <c r="Q1238">
        <v>10</v>
      </c>
      <c r="T1238">
        <v>0</v>
      </c>
      <c r="U1238">
        <v>6.6666666670000003</v>
      </c>
      <c r="V1238">
        <v>8.0890828490000004</v>
      </c>
      <c r="W1238">
        <v>10</v>
      </c>
      <c r="X1238">
        <v>0</v>
      </c>
      <c r="Y1238">
        <v>5</v>
      </c>
      <c r="Z1238">
        <v>5</v>
      </c>
      <c r="AA1238">
        <v>7.5</v>
      </c>
      <c r="AB1238">
        <v>6.6666666670000003</v>
      </c>
      <c r="AC1238">
        <v>7.0833333329999997</v>
      </c>
      <c r="AD1238">
        <v>9.0333333329999999</v>
      </c>
      <c r="AE1238">
        <v>7.5444444439999998</v>
      </c>
      <c r="AF1238">
        <v>7.8870370369999998</v>
      </c>
      <c r="AG1238">
        <v>7.5</v>
      </c>
      <c r="AH1238">
        <v>7.5</v>
      </c>
      <c r="AI1238">
        <v>10</v>
      </c>
      <c r="AJ1238">
        <v>6.6666666670000003</v>
      </c>
      <c r="AK1238">
        <v>8.3333333330000006</v>
      </c>
      <c r="AL1238">
        <v>7.5</v>
      </c>
      <c r="AM1238">
        <v>6.6666666670000003</v>
      </c>
      <c r="AN1238">
        <v>7.0833333329999997</v>
      </c>
      <c r="AO1238">
        <v>7.5</v>
      </c>
      <c r="AP1238">
        <v>6.6666666670000003</v>
      </c>
      <c r="AQ1238">
        <v>7.0833333329999997</v>
      </c>
      <c r="AR1238">
        <v>7.5</v>
      </c>
      <c r="AS1238">
        <v>10</v>
      </c>
      <c r="AT1238">
        <v>10</v>
      </c>
      <c r="AU1238">
        <v>0</v>
      </c>
      <c r="AV1238">
        <v>0.5</v>
      </c>
      <c r="AW1238">
        <v>10</v>
      </c>
      <c r="AX1238">
        <v>10</v>
      </c>
      <c r="AY1238">
        <v>10</v>
      </c>
      <c r="AZ1238">
        <v>7.2142857139999998</v>
      </c>
      <c r="BD1238">
        <v>5</v>
      </c>
      <c r="BE1238">
        <v>0</v>
      </c>
      <c r="BF1238">
        <v>0</v>
      </c>
      <c r="BG1238">
        <v>0</v>
      </c>
      <c r="BI1238">
        <v>2.5</v>
      </c>
      <c r="BJ1238">
        <v>6.2439947370000004</v>
      </c>
      <c r="BK1238">
        <v>113</v>
      </c>
      <c r="BL1238">
        <v>7.7271087060000001</v>
      </c>
      <c r="BN1238">
        <v>0</v>
      </c>
      <c r="BO1238">
        <v>7</v>
      </c>
      <c r="BP1238">
        <v>6</v>
      </c>
      <c r="BQ1238">
        <v>6.5</v>
      </c>
      <c r="BR1238">
        <v>4.7423695690000001</v>
      </c>
      <c r="BS1238">
        <v>3.2218836639999999</v>
      </c>
      <c r="BT1238">
        <v>4.0177854059999998</v>
      </c>
      <c r="BU1238">
        <v>3.885893791</v>
      </c>
      <c r="BV1238">
        <v>6.6666666670000003</v>
      </c>
      <c r="BW1238">
        <v>5</v>
      </c>
      <c r="BX1238">
        <v>0</v>
      </c>
      <c r="BY1238">
        <v>5.9519907759999997</v>
      </c>
      <c r="BZ1238">
        <v>4.5280472510000003</v>
      </c>
      <c r="CA1238">
        <v>5.0291006869999997</v>
      </c>
      <c r="CB1238">
        <v>0.96296296299999995</v>
      </c>
      <c r="CC1238">
        <v>4.1768981829999996</v>
      </c>
      <c r="CD1238">
        <v>7.623405301</v>
      </c>
      <c r="CE1238">
        <v>9.1622299970000007</v>
      </c>
      <c r="CF1238">
        <v>9.3496614559999998</v>
      </c>
      <c r="CG1238">
        <v>0</v>
      </c>
      <c r="CH1238">
        <v>6.5338241889999997</v>
      </c>
      <c r="CJ1238">
        <v>7.94</v>
      </c>
      <c r="CK1238">
        <v>7.0747999999999998</v>
      </c>
      <c r="CL1238">
        <v>7.5073999999999996</v>
      </c>
      <c r="CM1238">
        <v>4.7956912799999998</v>
      </c>
      <c r="CN1238">
        <v>6.3628904769999997</v>
      </c>
      <c r="CO1238">
        <v>5.5792908790000002</v>
      </c>
      <c r="CP1238">
        <v>10</v>
      </c>
      <c r="CQ1238">
        <v>5.0973224720000001</v>
      </c>
      <c r="CR1238">
        <v>0</v>
      </c>
      <c r="CS1238">
        <v>0.885005131</v>
      </c>
      <c r="CT1238">
        <v>1.9941092010000001</v>
      </c>
      <c r="CU1238">
        <v>6.2702000199999999</v>
      </c>
      <c r="CW1238">
        <v>6.9048645200000003</v>
      </c>
      <c r="CX1238">
        <v>10</v>
      </c>
      <c r="CY1238">
        <v>8.4524322600000001</v>
      </c>
      <c r="CZ1238">
        <v>3.3333333330000001</v>
      </c>
      <c r="DA1238">
        <v>3.835442681</v>
      </c>
      <c r="DB1238">
        <v>5.2039840740000001</v>
      </c>
      <c r="DC1238">
        <v>6</v>
      </c>
      <c r="DD1238">
        <v>0</v>
      </c>
      <c r="DE1238">
        <v>0</v>
      </c>
      <c r="DF1238">
        <v>3.0621266810000001</v>
      </c>
      <c r="DG1238">
        <v>4.0238578440000001</v>
      </c>
      <c r="DH1238">
        <v>3.0054644810000002</v>
      </c>
      <c r="DI1238">
        <v>9.4377730119999992</v>
      </c>
      <c r="DJ1238">
        <v>4.3489660910000003</v>
      </c>
      <c r="DK1238">
        <v>4.040265754</v>
      </c>
      <c r="DL1238">
        <v>7.4218549119999997</v>
      </c>
      <c r="DM1238">
        <v>5.3796970159999997</v>
      </c>
      <c r="DN1238">
        <v>5.6314186519999998</v>
      </c>
      <c r="DO1238">
        <v>5.47</v>
      </c>
      <c r="DP1238">
        <v>130</v>
      </c>
      <c r="DQ1238">
        <v>5.8569973690000001</v>
      </c>
      <c r="DR1238">
        <v>124</v>
      </c>
      <c r="DS1238">
        <v>4</v>
      </c>
    </row>
    <row r="1239" spans="1:123" x14ac:dyDescent="0.35">
      <c r="A1239">
        <v>2009</v>
      </c>
      <c r="B1239" t="s">
        <v>467</v>
      </c>
      <c r="C1239" t="s">
        <v>468</v>
      </c>
      <c r="D1239" t="s">
        <v>280</v>
      </c>
      <c r="H1239">
        <v>3.445125</v>
      </c>
      <c r="I1239">
        <v>9.2939856859999992</v>
      </c>
      <c r="J1239">
        <v>0</v>
      </c>
      <c r="K1239">
        <v>8.7282639389999996</v>
      </c>
      <c r="L1239">
        <v>2.5</v>
      </c>
      <c r="M1239">
        <v>9.6921060059999995</v>
      </c>
      <c r="N1239">
        <v>9.9397598709999997</v>
      </c>
      <c r="O1239">
        <v>6.1720259630000003</v>
      </c>
      <c r="P1239">
        <v>10</v>
      </c>
      <c r="Q1239">
        <v>7.5</v>
      </c>
      <c r="T1239">
        <v>10</v>
      </c>
      <c r="U1239">
        <v>9.1666666669999994</v>
      </c>
      <c r="V1239">
        <v>8.2108927719999993</v>
      </c>
      <c r="W1239">
        <v>0</v>
      </c>
      <c r="X1239">
        <v>0</v>
      </c>
      <c r="Y1239">
        <v>10</v>
      </c>
      <c r="Z1239">
        <v>3.3333333330000001</v>
      </c>
      <c r="AD1239">
        <v>9.7777777780000008</v>
      </c>
      <c r="AE1239">
        <v>10</v>
      </c>
      <c r="AF1239">
        <v>9.8888888890000004</v>
      </c>
      <c r="AS1239">
        <v>10</v>
      </c>
      <c r="AT1239">
        <v>8.1927961239999991</v>
      </c>
      <c r="AU1239">
        <v>7</v>
      </c>
      <c r="AV1239">
        <v>6.75</v>
      </c>
      <c r="AZ1239">
        <v>7.9856990310000002</v>
      </c>
      <c r="BD1239">
        <v>10</v>
      </c>
      <c r="BE1239">
        <v>0</v>
      </c>
      <c r="BF1239">
        <v>10</v>
      </c>
      <c r="BG1239">
        <v>5</v>
      </c>
      <c r="BI1239">
        <v>7.5</v>
      </c>
      <c r="BJ1239">
        <v>6.5024946000000003</v>
      </c>
      <c r="BK1239">
        <v>102</v>
      </c>
      <c r="BL1239">
        <v>8.52810311</v>
      </c>
      <c r="BN1239">
        <v>4</v>
      </c>
      <c r="BO1239">
        <v>5</v>
      </c>
      <c r="BP1239">
        <v>5</v>
      </c>
      <c r="BQ1239">
        <v>5</v>
      </c>
      <c r="BR1239">
        <v>5.8427010370000003</v>
      </c>
      <c r="BT1239">
        <v>2.9</v>
      </c>
      <c r="BV1239">
        <v>1.6666666670000001</v>
      </c>
      <c r="BW1239">
        <v>5</v>
      </c>
      <c r="CB1239">
        <v>0.92682926799999998</v>
      </c>
      <c r="CC1239">
        <v>3.0722222220000002</v>
      </c>
      <c r="CD1239">
        <v>8.2600320699999994</v>
      </c>
      <c r="CE1239">
        <v>7.0474877630000003</v>
      </c>
      <c r="CF1239">
        <v>9.7055313769999998</v>
      </c>
      <c r="CG1239">
        <v>0</v>
      </c>
      <c r="CH1239">
        <v>6.2532628020000001</v>
      </c>
      <c r="CI1239">
        <v>0</v>
      </c>
      <c r="CJ1239">
        <v>8.8800000000000008</v>
      </c>
      <c r="CK1239">
        <v>7.1551999999999998</v>
      </c>
      <c r="CL1239">
        <v>5.3450666670000002</v>
      </c>
      <c r="CP1239">
        <v>0</v>
      </c>
      <c r="CR1239">
        <v>0</v>
      </c>
      <c r="CS1239">
        <v>0</v>
      </c>
      <c r="CT1239">
        <v>0</v>
      </c>
      <c r="CU1239">
        <v>1.781688889</v>
      </c>
      <c r="CV1239">
        <v>0</v>
      </c>
      <c r="CW1239">
        <v>1.620200879</v>
      </c>
      <c r="CX1239">
        <v>5</v>
      </c>
      <c r="CY1239">
        <v>2.2067336260000001</v>
      </c>
      <c r="DC1239">
        <v>10</v>
      </c>
      <c r="DE1239">
        <v>0</v>
      </c>
      <c r="DN1239">
        <v>4.146089699</v>
      </c>
      <c r="DO1239">
        <v>4.22</v>
      </c>
      <c r="DP1239">
        <v>141</v>
      </c>
      <c r="DQ1239">
        <v>5.3612472999999996</v>
      </c>
      <c r="DR1239">
        <v>135</v>
      </c>
      <c r="DS1239">
        <v>4</v>
      </c>
    </row>
    <row r="1240" spans="1:123" x14ac:dyDescent="0.35">
      <c r="A1240">
        <v>2009</v>
      </c>
      <c r="B1240" t="s">
        <v>469</v>
      </c>
      <c r="C1240" t="s">
        <v>470</v>
      </c>
      <c r="D1240" t="s">
        <v>259</v>
      </c>
      <c r="H1240">
        <v>5.7986680000000002</v>
      </c>
      <c r="I1240">
        <v>2.737618388</v>
      </c>
      <c r="J1240">
        <v>10</v>
      </c>
      <c r="K1240">
        <v>10</v>
      </c>
      <c r="L1240">
        <v>7.5</v>
      </c>
      <c r="M1240">
        <v>10</v>
      </c>
      <c r="N1240">
        <v>10</v>
      </c>
      <c r="O1240">
        <v>9.5</v>
      </c>
      <c r="P1240">
        <v>10</v>
      </c>
      <c r="Q1240">
        <v>7.5</v>
      </c>
      <c r="T1240">
        <v>0</v>
      </c>
      <c r="U1240">
        <v>5.8333333329999997</v>
      </c>
      <c r="V1240">
        <v>6.0236505740000004</v>
      </c>
      <c r="W1240">
        <v>10</v>
      </c>
      <c r="X1240">
        <v>10</v>
      </c>
      <c r="Y1240">
        <v>10</v>
      </c>
      <c r="Z1240">
        <v>10</v>
      </c>
      <c r="AA1240">
        <v>7.5</v>
      </c>
      <c r="AB1240">
        <v>6.6666666670000003</v>
      </c>
      <c r="AC1240">
        <v>7.0833333329999997</v>
      </c>
      <c r="AD1240">
        <v>8.9844444439999993</v>
      </c>
      <c r="AE1240">
        <v>9.8166666669999998</v>
      </c>
      <c r="AF1240">
        <v>8.6281481479999993</v>
      </c>
      <c r="AG1240">
        <v>7.5</v>
      </c>
      <c r="AH1240">
        <v>7.5</v>
      </c>
      <c r="AI1240">
        <v>7.5</v>
      </c>
      <c r="AJ1240">
        <v>6.6666666670000003</v>
      </c>
      <c r="AK1240">
        <v>7.0833333329999997</v>
      </c>
      <c r="AL1240">
        <v>7.5</v>
      </c>
      <c r="AM1240">
        <v>6.6666666670000003</v>
      </c>
      <c r="AN1240">
        <v>7.0833333329999997</v>
      </c>
      <c r="AO1240">
        <v>7.5</v>
      </c>
      <c r="AP1240">
        <v>6.6666666670000003</v>
      </c>
      <c r="AQ1240">
        <v>7.0833333329999997</v>
      </c>
      <c r="AR1240">
        <v>7.25</v>
      </c>
      <c r="AS1240">
        <v>10</v>
      </c>
      <c r="AT1240">
        <v>10</v>
      </c>
      <c r="AU1240">
        <v>8.6666666669999994</v>
      </c>
      <c r="AV1240">
        <v>7.25</v>
      </c>
      <c r="AW1240">
        <v>10</v>
      </c>
      <c r="AX1240">
        <v>6.6666666670000003</v>
      </c>
      <c r="AY1240">
        <v>10</v>
      </c>
      <c r="AZ1240">
        <v>8.94047619</v>
      </c>
      <c r="BD1240">
        <v>10</v>
      </c>
      <c r="BE1240">
        <v>0</v>
      </c>
      <c r="BF1240">
        <v>10</v>
      </c>
      <c r="BG1240">
        <v>5</v>
      </c>
      <c r="BI1240">
        <v>7.5</v>
      </c>
      <c r="BJ1240">
        <v>7.187442077</v>
      </c>
      <c r="BK1240">
        <v>77</v>
      </c>
      <c r="BL1240">
        <v>4.3264705880000003</v>
      </c>
      <c r="BM1240">
        <v>8.9653072209999998</v>
      </c>
      <c r="BN1240">
        <v>10</v>
      </c>
      <c r="BO1240">
        <v>6</v>
      </c>
      <c r="BP1240">
        <v>6</v>
      </c>
      <c r="BQ1240">
        <v>6</v>
      </c>
      <c r="BR1240">
        <v>7.3229444519999998</v>
      </c>
      <c r="BS1240">
        <v>7.4337303300000004</v>
      </c>
      <c r="BT1240">
        <v>6.5046363500000002</v>
      </c>
      <c r="BU1240">
        <v>7.736125768</v>
      </c>
      <c r="BV1240">
        <v>10</v>
      </c>
      <c r="BW1240">
        <v>8.3333333330000006</v>
      </c>
      <c r="BX1240">
        <v>6.2545477299999996</v>
      </c>
      <c r="BY1240">
        <v>6.4096896599999997</v>
      </c>
      <c r="BZ1240">
        <v>5.9019128370000002</v>
      </c>
      <c r="CA1240">
        <v>4.9792538779999997</v>
      </c>
      <c r="CB1240">
        <v>1</v>
      </c>
      <c r="CC1240">
        <v>7.0614699869999997</v>
      </c>
      <c r="CD1240">
        <v>8.1168274440000001</v>
      </c>
      <c r="CE1240">
        <v>8.018983897</v>
      </c>
      <c r="CF1240">
        <v>8.2435173509999995</v>
      </c>
      <c r="CG1240">
        <v>0</v>
      </c>
      <c r="CH1240">
        <v>6.0948321730000004</v>
      </c>
      <c r="CI1240">
        <v>2.6266666669999998</v>
      </c>
      <c r="CJ1240">
        <v>8.4600000000000009</v>
      </c>
      <c r="CK1240">
        <v>5.2876000000000003</v>
      </c>
      <c r="CL1240">
        <v>5.4580888889999999</v>
      </c>
      <c r="CM1240">
        <v>5.7966056909999999</v>
      </c>
      <c r="CN1240">
        <v>6.2344964300000001</v>
      </c>
      <c r="CO1240">
        <v>6.0155510599999999</v>
      </c>
      <c r="CP1240">
        <v>10</v>
      </c>
      <c r="CQ1240">
        <v>6.1496845670000004</v>
      </c>
      <c r="CR1240">
        <v>0.76923076899999998</v>
      </c>
      <c r="CS1240">
        <v>4.535651294</v>
      </c>
      <c r="CT1240">
        <v>3.8181888769999999</v>
      </c>
      <c r="CU1240">
        <v>6.3229572059999999</v>
      </c>
      <c r="CV1240">
        <v>10</v>
      </c>
      <c r="CW1240">
        <v>9.3320501960000009</v>
      </c>
      <c r="CX1240">
        <v>10</v>
      </c>
      <c r="CY1240">
        <v>9.7773500650000003</v>
      </c>
      <c r="CZ1240">
        <v>10</v>
      </c>
      <c r="DA1240">
        <v>3.204100892</v>
      </c>
      <c r="DB1240">
        <v>6.604472125</v>
      </c>
      <c r="DC1240">
        <v>8</v>
      </c>
      <c r="DD1240">
        <v>8.1458751990000007</v>
      </c>
      <c r="DE1240">
        <v>10</v>
      </c>
      <c r="DF1240">
        <v>7.6590747029999999</v>
      </c>
      <c r="DG1240">
        <v>4.4006150579999996</v>
      </c>
      <c r="DH1240">
        <v>3.6827956990000001</v>
      </c>
      <c r="DI1240">
        <v>7.6925762789999999</v>
      </c>
      <c r="DJ1240">
        <v>6.2311847250000003</v>
      </c>
      <c r="DK1240">
        <v>8.4478546600000008</v>
      </c>
      <c r="DL1240">
        <v>5.7965025749999999</v>
      </c>
      <c r="DM1240">
        <v>6.0419214989999999</v>
      </c>
      <c r="DN1240">
        <v>7.826115422</v>
      </c>
      <c r="DO1240">
        <v>6.93</v>
      </c>
      <c r="DP1240">
        <v>68</v>
      </c>
      <c r="DQ1240">
        <v>7.0587210389999999</v>
      </c>
      <c r="DR1240">
        <v>68</v>
      </c>
      <c r="DS1240">
        <v>2</v>
      </c>
    </row>
    <row r="1241" spans="1:123" x14ac:dyDescent="0.35">
      <c r="A1241">
        <v>2009</v>
      </c>
      <c r="B1241" t="s">
        <v>471</v>
      </c>
      <c r="C1241" t="s">
        <v>472</v>
      </c>
      <c r="D1241" t="s">
        <v>280</v>
      </c>
      <c r="E1241">
        <v>5.4666666670000001</v>
      </c>
      <c r="F1241">
        <v>4.2963017499999996</v>
      </c>
      <c r="G1241">
        <v>5.387764969</v>
      </c>
      <c r="H1241">
        <v>5.0999999999999996</v>
      </c>
      <c r="I1241">
        <v>8.7943653630000007</v>
      </c>
      <c r="J1241">
        <v>10</v>
      </c>
      <c r="K1241">
        <v>10</v>
      </c>
      <c r="L1241">
        <v>7.5</v>
      </c>
      <c r="M1241">
        <v>9.750695898</v>
      </c>
      <c r="N1241">
        <v>8.9903183870000003</v>
      </c>
      <c r="O1241">
        <v>9.2482028570000008</v>
      </c>
      <c r="P1241">
        <v>10</v>
      </c>
      <c r="Q1241">
        <v>5</v>
      </c>
      <c r="T1241">
        <v>5</v>
      </c>
      <c r="U1241">
        <v>6.6666666670000003</v>
      </c>
      <c r="V1241">
        <v>8.2364116289999991</v>
      </c>
      <c r="W1241">
        <v>10</v>
      </c>
      <c r="X1241">
        <v>10</v>
      </c>
      <c r="Y1241">
        <v>5</v>
      </c>
      <c r="Z1241">
        <v>8.3333333330000006</v>
      </c>
      <c r="AA1241">
        <v>10</v>
      </c>
      <c r="AB1241">
        <v>10</v>
      </c>
      <c r="AC1241">
        <v>10</v>
      </c>
      <c r="AD1241">
        <v>9.4822222220000008</v>
      </c>
      <c r="AE1241">
        <v>9.5388888890000008</v>
      </c>
      <c r="AF1241">
        <v>9.6737037039999993</v>
      </c>
      <c r="AG1241">
        <v>7.5</v>
      </c>
      <c r="AH1241">
        <v>7.5</v>
      </c>
      <c r="AI1241">
        <v>10</v>
      </c>
      <c r="AJ1241">
        <v>6.6666666670000003</v>
      </c>
      <c r="AK1241">
        <v>8.3333333330000006</v>
      </c>
      <c r="AL1241">
        <v>10</v>
      </c>
      <c r="AM1241">
        <v>6.6666666670000003</v>
      </c>
      <c r="AN1241">
        <v>8.3333333330000006</v>
      </c>
      <c r="AO1241">
        <v>7.5</v>
      </c>
      <c r="AP1241">
        <v>6.6666666670000003</v>
      </c>
      <c r="AQ1241">
        <v>7.0833333329999997</v>
      </c>
      <c r="AR1241">
        <v>7.75</v>
      </c>
      <c r="AS1241">
        <v>6.2604384719999997</v>
      </c>
      <c r="AT1241">
        <v>10</v>
      </c>
      <c r="AU1241">
        <v>9</v>
      </c>
      <c r="AV1241">
        <v>8.25</v>
      </c>
      <c r="AW1241">
        <v>10</v>
      </c>
      <c r="AX1241">
        <v>10</v>
      </c>
      <c r="AY1241">
        <v>10</v>
      </c>
      <c r="AZ1241">
        <v>9.0729197819999996</v>
      </c>
      <c r="BD1241">
        <v>5</v>
      </c>
      <c r="BE1241">
        <v>10</v>
      </c>
      <c r="BF1241">
        <v>10</v>
      </c>
      <c r="BG1241">
        <v>10</v>
      </c>
      <c r="BI1241">
        <v>7.5</v>
      </c>
      <c r="BJ1241">
        <v>7.5670985890000004</v>
      </c>
      <c r="BK1241">
        <v>63</v>
      </c>
      <c r="BL1241">
        <v>8.2010329889999998</v>
      </c>
      <c r="BN1241">
        <v>7</v>
      </c>
      <c r="BR1241">
        <v>7.6005164939999998</v>
      </c>
      <c r="BS1241">
        <v>3.6815086699999999</v>
      </c>
      <c r="BT1241">
        <v>2.8381247859999998</v>
      </c>
      <c r="BU1241">
        <v>3.4141238170000001</v>
      </c>
      <c r="BV1241">
        <v>1.5</v>
      </c>
      <c r="BX1241">
        <v>3.3715984379999999</v>
      </c>
      <c r="BY1241">
        <v>8.3276898740000007</v>
      </c>
      <c r="BZ1241">
        <v>3.1080111370000001</v>
      </c>
      <c r="CA1241">
        <v>3.3473608750000001</v>
      </c>
      <c r="CB1241">
        <v>0.77777777800000003</v>
      </c>
      <c r="CC1241">
        <v>3.287601955</v>
      </c>
      <c r="CD1241">
        <v>7.771070023</v>
      </c>
      <c r="CE1241">
        <v>9.0529681249999996</v>
      </c>
      <c r="CF1241">
        <v>7.6783793840000003</v>
      </c>
      <c r="CG1241">
        <v>0</v>
      </c>
      <c r="CH1241">
        <v>6.1256043829999998</v>
      </c>
      <c r="CI1241">
        <v>6.4933333329999998</v>
      </c>
      <c r="CJ1241">
        <v>7.52</v>
      </c>
      <c r="CK1241">
        <v>5.8335999999999997</v>
      </c>
      <c r="CL1241">
        <v>6.615644444</v>
      </c>
      <c r="CM1241">
        <v>5.0818393650000004</v>
      </c>
      <c r="CN1241">
        <v>4.5414962880000003</v>
      </c>
      <c r="CO1241">
        <v>4.8116678259999999</v>
      </c>
      <c r="CP1241">
        <v>10</v>
      </c>
      <c r="CQ1241">
        <v>3.8498559189999999</v>
      </c>
      <c r="CR1241">
        <v>0</v>
      </c>
      <c r="CS1241">
        <v>10</v>
      </c>
      <c r="CT1241">
        <v>4.6166186400000004</v>
      </c>
      <c r="CU1241">
        <v>6.5109827280000001</v>
      </c>
      <c r="CV1241">
        <v>2</v>
      </c>
      <c r="CW1241">
        <v>8.9172453950000001</v>
      </c>
      <c r="CX1241">
        <v>9</v>
      </c>
      <c r="CY1241">
        <v>6.6390817980000003</v>
      </c>
      <c r="CZ1241">
        <v>3.3333333330000001</v>
      </c>
      <c r="DA1241">
        <v>4.0869643560000002</v>
      </c>
      <c r="DB1241">
        <v>5.6458964920000003</v>
      </c>
      <c r="DC1241">
        <v>10</v>
      </c>
      <c r="DD1241">
        <v>2.0537508519999998</v>
      </c>
      <c r="DE1241">
        <v>10</v>
      </c>
      <c r="DF1241">
        <v>5.8533241719999998</v>
      </c>
      <c r="DG1241">
        <v>2.8098820560000002</v>
      </c>
      <c r="DH1241">
        <v>3.5648148150000001</v>
      </c>
      <c r="DI1241">
        <v>8.5179794080000004</v>
      </c>
      <c r="DJ1241">
        <v>2.8870874839999998</v>
      </c>
      <c r="DK1241">
        <v>4.6523383960000002</v>
      </c>
      <c r="DL1241">
        <v>6.2112476540000001</v>
      </c>
      <c r="DM1241">
        <v>4.773891635</v>
      </c>
      <c r="DN1241">
        <v>5.7554325349999997</v>
      </c>
      <c r="DO1241">
        <v>5.86</v>
      </c>
      <c r="DP1241">
        <v>121</v>
      </c>
      <c r="DQ1241">
        <v>6.713549295</v>
      </c>
      <c r="DR1241">
        <v>91</v>
      </c>
      <c r="DS1241">
        <v>3</v>
      </c>
    </row>
    <row r="1242" spans="1:123" x14ac:dyDescent="0.35">
      <c r="A1242">
        <v>2009</v>
      </c>
      <c r="B1242" t="s">
        <v>473</v>
      </c>
      <c r="C1242" t="s">
        <v>474</v>
      </c>
      <c r="D1242" t="s">
        <v>271</v>
      </c>
      <c r="E1242">
        <v>8.9333333330000002</v>
      </c>
      <c r="F1242">
        <v>8.0349232100000005</v>
      </c>
      <c r="G1242">
        <v>8.0057983319999995</v>
      </c>
      <c r="H1242">
        <v>8.3000000000000007</v>
      </c>
      <c r="I1242">
        <v>9.6295166049999992</v>
      </c>
      <c r="J1242">
        <v>10</v>
      </c>
      <c r="K1242">
        <v>10</v>
      </c>
      <c r="L1242">
        <v>10</v>
      </c>
      <c r="M1242">
        <v>9.8588458219999993</v>
      </c>
      <c r="N1242">
        <v>9.8548128449999997</v>
      </c>
      <c r="O1242">
        <v>9.9427317330000005</v>
      </c>
      <c r="P1242">
        <v>9.5</v>
      </c>
      <c r="Q1242">
        <v>10</v>
      </c>
      <c r="T1242">
        <v>10</v>
      </c>
      <c r="U1242">
        <v>9.8333333330000006</v>
      </c>
      <c r="V1242">
        <v>9.8018605569999995</v>
      </c>
      <c r="W1242">
        <v>10</v>
      </c>
      <c r="X1242">
        <v>10</v>
      </c>
      <c r="Y1242">
        <v>10</v>
      </c>
      <c r="Z1242">
        <v>10</v>
      </c>
      <c r="AA1242">
        <v>10</v>
      </c>
      <c r="AB1242">
        <v>10</v>
      </c>
      <c r="AC1242">
        <v>10</v>
      </c>
      <c r="AD1242">
        <v>7.755555556</v>
      </c>
      <c r="AE1242">
        <v>4.119444444</v>
      </c>
      <c r="AF1242">
        <v>7.2916666670000003</v>
      </c>
      <c r="AG1242">
        <v>10</v>
      </c>
      <c r="AH1242">
        <v>10</v>
      </c>
      <c r="AI1242">
        <v>10</v>
      </c>
      <c r="AJ1242">
        <v>10</v>
      </c>
      <c r="AK1242">
        <v>10</v>
      </c>
      <c r="AL1242">
        <v>10</v>
      </c>
      <c r="AM1242">
        <v>10</v>
      </c>
      <c r="AN1242">
        <v>10</v>
      </c>
      <c r="AO1242">
        <v>10</v>
      </c>
      <c r="AP1242">
        <v>10</v>
      </c>
      <c r="AQ1242">
        <v>10</v>
      </c>
      <c r="AR1242">
        <v>10</v>
      </c>
      <c r="AS1242">
        <v>10</v>
      </c>
      <c r="AT1242">
        <v>10</v>
      </c>
      <c r="AU1242">
        <v>9</v>
      </c>
      <c r="AV1242">
        <v>8.75</v>
      </c>
      <c r="AW1242">
        <v>10</v>
      </c>
      <c r="AX1242">
        <v>10</v>
      </c>
      <c r="AY1242">
        <v>10</v>
      </c>
      <c r="AZ1242">
        <v>9.6785714289999998</v>
      </c>
      <c r="BD1242">
        <v>10</v>
      </c>
      <c r="BE1242">
        <v>10</v>
      </c>
      <c r="BF1242">
        <v>10</v>
      </c>
      <c r="BG1242">
        <v>10</v>
      </c>
      <c r="BI1242">
        <v>10</v>
      </c>
      <c r="BJ1242">
        <v>9.2224889490000006</v>
      </c>
      <c r="BK1242">
        <v>10</v>
      </c>
      <c r="BL1242">
        <v>0.51470017599999995</v>
      </c>
      <c r="BM1242">
        <v>3.2685022689999998</v>
      </c>
      <c r="BN1242">
        <v>7</v>
      </c>
      <c r="BO1242">
        <v>3</v>
      </c>
      <c r="BP1242">
        <v>3</v>
      </c>
      <c r="BQ1242">
        <v>3</v>
      </c>
      <c r="BR1242">
        <v>3.4458006110000001</v>
      </c>
      <c r="BS1242">
        <v>8.7092356090000003</v>
      </c>
      <c r="BT1242">
        <v>7.1599973849999996</v>
      </c>
      <c r="BU1242">
        <v>8.0667250700000004</v>
      </c>
      <c r="BV1242">
        <v>10</v>
      </c>
      <c r="BW1242">
        <v>10</v>
      </c>
      <c r="BX1242">
        <v>5.1083378980000003</v>
      </c>
      <c r="BY1242">
        <v>7.8625667899999998</v>
      </c>
      <c r="BZ1242">
        <v>8.3063448050000002</v>
      </c>
      <c r="CA1242">
        <v>6.7853466180000002</v>
      </c>
      <c r="CB1242">
        <v>1</v>
      </c>
      <c r="CC1242">
        <v>7.9998393529999996</v>
      </c>
      <c r="CD1242">
        <v>8.6866092619999993</v>
      </c>
      <c r="CE1242">
        <v>9.5632689210000006</v>
      </c>
      <c r="CF1242">
        <v>9.7615427700000001</v>
      </c>
      <c r="CG1242">
        <v>10</v>
      </c>
      <c r="CH1242">
        <v>9.5028552380000004</v>
      </c>
      <c r="CI1242">
        <v>9.44</v>
      </c>
      <c r="CJ1242">
        <v>8.94</v>
      </c>
      <c r="CK1242">
        <v>6.29</v>
      </c>
      <c r="CL1242">
        <v>8.2233333329999994</v>
      </c>
      <c r="CM1242">
        <v>7.274043711</v>
      </c>
      <c r="CN1242">
        <v>9.2868776959999995</v>
      </c>
      <c r="CO1242">
        <v>8.2804607029999993</v>
      </c>
      <c r="CP1242">
        <v>10</v>
      </c>
      <c r="CQ1242">
        <v>7.3804964999999996</v>
      </c>
      <c r="CR1242">
        <v>9.1666666669999994</v>
      </c>
      <c r="CS1242">
        <v>6.4162871959999999</v>
      </c>
      <c r="CT1242">
        <v>7.6544834540000002</v>
      </c>
      <c r="CU1242">
        <v>8.5395693730000009</v>
      </c>
      <c r="CV1242">
        <v>10</v>
      </c>
      <c r="CW1242">
        <v>9.1289124489999995</v>
      </c>
      <c r="CX1242">
        <v>10</v>
      </c>
      <c r="CY1242">
        <v>9.7096374829999998</v>
      </c>
      <c r="CZ1242">
        <v>6.6666666670000003</v>
      </c>
      <c r="DA1242">
        <v>3.7099767410000002</v>
      </c>
      <c r="DB1242">
        <v>4.0572921649999998</v>
      </c>
      <c r="DC1242">
        <v>6</v>
      </c>
      <c r="DD1242">
        <v>10</v>
      </c>
      <c r="DE1242">
        <v>10</v>
      </c>
      <c r="DF1242">
        <v>6.7389892619999996</v>
      </c>
      <c r="DG1242">
        <v>3.5456223389999999</v>
      </c>
      <c r="DH1242">
        <v>3.172043011</v>
      </c>
      <c r="DI1242">
        <v>9.5121989760000005</v>
      </c>
      <c r="DJ1242">
        <v>8.5522296749999995</v>
      </c>
      <c r="DK1242">
        <v>6.9618203650000003</v>
      </c>
      <c r="DL1242">
        <v>8.4979502530000008</v>
      </c>
      <c r="DM1242">
        <v>6.7069774369999999</v>
      </c>
      <c r="DN1242">
        <v>7.7185347269999998</v>
      </c>
      <c r="DO1242">
        <v>7.44</v>
      </c>
      <c r="DP1242">
        <v>27</v>
      </c>
      <c r="DQ1242">
        <v>8.331244474</v>
      </c>
      <c r="DR1242">
        <v>17</v>
      </c>
      <c r="DS1242">
        <v>1</v>
      </c>
    </row>
    <row r="1243" spans="1:123" x14ac:dyDescent="0.35">
      <c r="A1243">
        <v>2009</v>
      </c>
      <c r="B1243" t="s">
        <v>475</v>
      </c>
      <c r="C1243" t="s">
        <v>476</v>
      </c>
      <c r="D1243" t="s">
        <v>268</v>
      </c>
      <c r="E1243">
        <v>8.7333333329999991</v>
      </c>
      <c r="F1243">
        <v>7.5996107229999996</v>
      </c>
      <c r="G1243">
        <v>7.9379739899999997</v>
      </c>
      <c r="H1243">
        <v>8.1</v>
      </c>
      <c r="I1243">
        <v>9.3801292570000001</v>
      </c>
      <c r="J1243">
        <v>10</v>
      </c>
      <c r="K1243">
        <v>10</v>
      </c>
      <c r="L1243">
        <v>10</v>
      </c>
      <c r="M1243">
        <v>10</v>
      </c>
      <c r="N1243">
        <v>10</v>
      </c>
      <c r="O1243">
        <v>10</v>
      </c>
      <c r="P1243">
        <v>10</v>
      </c>
      <c r="Q1243">
        <v>10</v>
      </c>
      <c r="T1243">
        <v>10</v>
      </c>
      <c r="U1243">
        <v>10</v>
      </c>
      <c r="V1243">
        <v>9.7933764189999994</v>
      </c>
      <c r="W1243">
        <v>10</v>
      </c>
      <c r="X1243">
        <v>10</v>
      </c>
      <c r="Y1243">
        <v>10</v>
      </c>
      <c r="Z1243">
        <v>10</v>
      </c>
      <c r="AA1243">
        <v>10</v>
      </c>
      <c r="AB1243">
        <v>10</v>
      </c>
      <c r="AC1243">
        <v>10</v>
      </c>
      <c r="AD1243">
        <v>9.8888888890000004</v>
      </c>
      <c r="AE1243">
        <v>9.8166666669999998</v>
      </c>
      <c r="AF1243">
        <v>9.9018518520000001</v>
      </c>
      <c r="AG1243">
        <v>10</v>
      </c>
      <c r="AH1243">
        <v>10</v>
      </c>
      <c r="AI1243">
        <v>10</v>
      </c>
      <c r="AJ1243">
        <v>10</v>
      </c>
      <c r="AK1243">
        <v>10</v>
      </c>
      <c r="AL1243">
        <v>10</v>
      </c>
      <c r="AM1243">
        <v>10</v>
      </c>
      <c r="AN1243">
        <v>10</v>
      </c>
      <c r="AO1243">
        <v>10</v>
      </c>
      <c r="AP1243">
        <v>10</v>
      </c>
      <c r="AQ1243">
        <v>10</v>
      </c>
      <c r="AR1243">
        <v>10</v>
      </c>
      <c r="AS1243">
        <v>10</v>
      </c>
      <c r="AT1243">
        <v>10</v>
      </c>
      <c r="AU1243">
        <v>5.3333333329999997</v>
      </c>
      <c r="AV1243">
        <v>5</v>
      </c>
      <c r="AW1243">
        <v>10</v>
      </c>
      <c r="AX1243">
        <v>10</v>
      </c>
      <c r="AY1243">
        <v>10</v>
      </c>
      <c r="AZ1243">
        <v>8.6190476189999998</v>
      </c>
      <c r="BD1243">
        <v>10</v>
      </c>
      <c r="BE1243">
        <v>10</v>
      </c>
      <c r="BF1243">
        <v>10</v>
      </c>
      <c r="BG1243">
        <v>10</v>
      </c>
      <c r="BI1243">
        <v>10</v>
      </c>
      <c r="BJ1243">
        <v>9.3254340520000003</v>
      </c>
      <c r="BK1243">
        <v>5</v>
      </c>
      <c r="BL1243">
        <v>4.1650137579999997</v>
      </c>
      <c r="BM1243">
        <v>6.0861275790000002</v>
      </c>
      <c r="BN1243">
        <v>7</v>
      </c>
      <c r="BO1243">
        <v>5</v>
      </c>
      <c r="BP1243">
        <v>5</v>
      </c>
      <c r="BQ1243">
        <v>5</v>
      </c>
      <c r="BR1243">
        <v>5.562785334</v>
      </c>
      <c r="BS1243">
        <v>9.5966428799999992</v>
      </c>
      <c r="BT1243">
        <v>7.539424898</v>
      </c>
      <c r="BU1243">
        <v>7.8788762410000004</v>
      </c>
      <c r="BV1243">
        <v>10</v>
      </c>
      <c r="BW1243">
        <v>9.1666666669999994</v>
      </c>
      <c r="BX1243">
        <v>7.4757155519999996</v>
      </c>
      <c r="BY1243">
        <v>9.9293304009999996</v>
      </c>
      <c r="BZ1243">
        <v>8.6380365739999991</v>
      </c>
      <c r="CA1243">
        <v>7.6495334909999997</v>
      </c>
      <c r="CB1243">
        <v>1</v>
      </c>
      <c r="CC1243">
        <v>8.6526918560000006</v>
      </c>
      <c r="CD1243">
        <v>9.7584838569999999</v>
      </c>
      <c r="CE1243">
        <v>9.4098307969999997</v>
      </c>
      <c r="CF1243">
        <v>9.6219369889999999</v>
      </c>
      <c r="CG1243">
        <v>10</v>
      </c>
      <c r="CH1243">
        <v>9.6975629110000003</v>
      </c>
      <c r="CI1243">
        <v>8.7133333329999996</v>
      </c>
      <c r="CJ1243">
        <v>9.58</v>
      </c>
      <c r="CK1243">
        <v>8.9247999999999994</v>
      </c>
      <c r="CL1243">
        <v>9.0727111110000003</v>
      </c>
      <c r="CM1243">
        <v>8.8013136939999992</v>
      </c>
      <c r="CN1243">
        <v>8.76417365</v>
      </c>
      <c r="CO1243">
        <v>8.7827436720000005</v>
      </c>
      <c r="CP1243">
        <v>10</v>
      </c>
      <c r="CQ1243">
        <v>7.8660609580000003</v>
      </c>
      <c r="CR1243">
        <v>7.5</v>
      </c>
      <c r="CS1243">
        <v>5.8631589899999996</v>
      </c>
      <c r="CT1243">
        <v>7.0764066489999999</v>
      </c>
      <c r="CU1243">
        <v>8.7329653579999995</v>
      </c>
      <c r="CV1243">
        <v>10</v>
      </c>
      <c r="CW1243">
        <v>9.5682441360000006</v>
      </c>
      <c r="CX1243">
        <v>10</v>
      </c>
      <c r="CY1243">
        <v>9.8560813790000008</v>
      </c>
      <c r="CZ1243">
        <v>8.9</v>
      </c>
      <c r="DA1243">
        <v>4.5869485929999998</v>
      </c>
      <c r="DB1243">
        <v>7.5835199070000003</v>
      </c>
      <c r="DC1243">
        <v>10</v>
      </c>
      <c r="DD1243">
        <v>10</v>
      </c>
      <c r="DE1243">
        <v>10</v>
      </c>
      <c r="DF1243">
        <v>8.5117447500000001</v>
      </c>
      <c r="DG1243">
        <v>4.7524911479999998</v>
      </c>
      <c r="DH1243">
        <v>4.4565217390000003</v>
      </c>
      <c r="DI1243">
        <v>9.9637816820000005</v>
      </c>
      <c r="DJ1243">
        <v>9.5754685189999993</v>
      </c>
      <c r="DK1243">
        <v>9.7960838149999994</v>
      </c>
      <c r="DL1243">
        <v>7.8478093180000004</v>
      </c>
      <c r="DM1243">
        <v>7.7320260369999998</v>
      </c>
      <c r="DN1243">
        <v>8.6999507220000005</v>
      </c>
      <c r="DO1243">
        <v>8.27</v>
      </c>
      <c r="DP1243">
        <v>3</v>
      </c>
      <c r="DQ1243">
        <v>8.7977170260000008</v>
      </c>
      <c r="DR1243">
        <v>2</v>
      </c>
      <c r="DS1243">
        <v>1</v>
      </c>
    </row>
    <row r="1244" spans="1:123" x14ac:dyDescent="0.35">
      <c r="A1244">
        <v>2009</v>
      </c>
      <c r="B1244" t="s">
        <v>477</v>
      </c>
      <c r="C1244" t="s">
        <v>478</v>
      </c>
      <c r="D1244" t="s">
        <v>262</v>
      </c>
      <c r="E1244">
        <v>4.5</v>
      </c>
      <c r="F1244">
        <v>4.2320953320000001</v>
      </c>
      <c r="G1244">
        <v>4.2302039100000002</v>
      </c>
      <c r="H1244">
        <v>4.3</v>
      </c>
      <c r="I1244">
        <v>4.338737944</v>
      </c>
      <c r="J1244">
        <v>10</v>
      </c>
      <c r="K1244">
        <v>10</v>
      </c>
      <c r="L1244">
        <v>7.5</v>
      </c>
      <c r="M1244">
        <v>10</v>
      </c>
      <c r="N1244">
        <v>10</v>
      </c>
      <c r="O1244">
        <v>9.5</v>
      </c>
      <c r="P1244">
        <v>10</v>
      </c>
      <c r="Q1244">
        <v>10</v>
      </c>
      <c r="T1244">
        <v>10</v>
      </c>
      <c r="U1244">
        <v>10</v>
      </c>
      <c r="V1244">
        <v>7.9462459809999997</v>
      </c>
      <c r="W1244">
        <v>10</v>
      </c>
      <c r="X1244">
        <v>10</v>
      </c>
      <c r="Y1244">
        <v>10</v>
      </c>
      <c r="Z1244">
        <v>10</v>
      </c>
      <c r="AA1244">
        <v>7.5</v>
      </c>
      <c r="AB1244">
        <v>6.6666666670000003</v>
      </c>
      <c r="AC1244">
        <v>7.0833333329999997</v>
      </c>
      <c r="AD1244">
        <v>9.6666666669999994</v>
      </c>
      <c r="AE1244">
        <v>9.1166666670000005</v>
      </c>
      <c r="AF1244">
        <v>8.6222222219999995</v>
      </c>
      <c r="AG1244">
        <v>5</v>
      </c>
      <c r="AH1244">
        <v>7.5</v>
      </c>
      <c r="AI1244">
        <v>10</v>
      </c>
      <c r="AJ1244">
        <v>6.6666666670000003</v>
      </c>
      <c r="AK1244">
        <v>8.3333333330000006</v>
      </c>
      <c r="AL1244">
        <v>10</v>
      </c>
      <c r="AM1244">
        <v>6.6666666670000003</v>
      </c>
      <c r="AN1244">
        <v>8.3333333330000006</v>
      </c>
      <c r="AO1244">
        <v>7.5</v>
      </c>
      <c r="AP1244">
        <v>3.3333333330000001</v>
      </c>
      <c r="AQ1244">
        <v>5.4166666670000003</v>
      </c>
      <c r="AR1244">
        <v>6.9166666670000003</v>
      </c>
      <c r="AS1244">
        <v>10</v>
      </c>
      <c r="AT1244">
        <v>10</v>
      </c>
      <c r="AU1244">
        <v>1.6666666670000001</v>
      </c>
      <c r="AV1244">
        <v>3.5</v>
      </c>
      <c r="AW1244">
        <v>6.6666666670000003</v>
      </c>
      <c r="AX1244">
        <v>6.6666666670000003</v>
      </c>
      <c r="AY1244">
        <v>10</v>
      </c>
      <c r="AZ1244">
        <v>6.9285714289999998</v>
      </c>
      <c r="BD1244">
        <v>10</v>
      </c>
      <c r="BE1244">
        <v>10</v>
      </c>
      <c r="BF1244">
        <v>10</v>
      </c>
      <c r="BG1244">
        <v>10</v>
      </c>
      <c r="BI1244">
        <v>10</v>
      </c>
      <c r="BJ1244">
        <v>7.3083075270000002</v>
      </c>
      <c r="BK1244">
        <v>73</v>
      </c>
      <c r="BL1244">
        <v>8.6470588240000001</v>
      </c>
      <c r="BM1244">
        <v>9.8179883070000002</v>
      </c>
      <c r="BN1244">
        <v>6</v>
      </c>
      <c r="BO1244">
        <v>8</v>
      </c>
      <c r="BP1244">
        <v>4</v>
      </c>
      <c r="BQ1244">
        <v>6</v>
      </c>
      <c r="BR1244">
        <v>7.6162617829999997</v>
      </c>
      <c r="BS1244">
        <v>1.8101589170000001</v>
      </c>
      <c r="BT1244">
        <v>2.4247200420000001</v>
      </c>
      <c r="BU1244">
        <v>3.4651771669999998</v>
      </c>
      <c r="BV1244">
        <v>5</v>
      </c>
      <c r="BW1244">
        <v>6.6666666670000003</v>
      </c>
      <c r="BX1244">
        <v>4.766563799</v>
      </c>
      <c r="BY1244">
        <v>6.374520725</v>
      </c>
      <c r="BZ1244">
        <v>4.2359335829999996</v>
      </c>
      <c r="CA1244">
        <v>5.0321387499999997</v>
      </c>
      <c r="CB1244">
        <v>0.89655172400000005</v>
      </c>
      <c r="CC1244">
        <v>4.1909451740000003</v>
      </c>
      <c r="CD1244">
        <v>7.0902783310000004</v>
      </c>
      <c r="CE1244">
        <v>8.473123009</v>
      </c>
      <c r="CF1244">
        <v>9.2625996789999991</v>
      </c>
      <c r="CG1244">
        <v>10</v>
      </c>
      <c r="CH1244">
        <v>8.7065002549999999</v>
      </c>
      <c r="CI1244">
        <v>9.5</v>
      </c>
      <c r="CJ1244">
        <v>8.8800000000000008</v>
      </c>
      <c r="CK1244">
        <v>6.976</v>
      </c>
      <c r="CL1244">
        <v>8.452</v>
      </c>
      <c r="CM1244">
        <v>4.9487335000000003</v>
      </c>
      <c r="CN1244">
        <v>6.3611374549999997</v>
      </c>
      <c r="CO1244">
        <v>5.6549354779999996</v>
      </c>
      <c r="CP1244">
        <v>10</v>
      </c>
      <c r="CQ1244">
        <v>5.848909667</v>
      </c>
      <c r="CR1244">
        <v>5.384615385</v>
      </c>
      <c r="CS1244">
        <v>10</v>
      </c>
      <c r="CT1244">
        <v>7.077841684</v>
      </c>
      <c r="CU1244">
        <v>7.7961942899999999</v>
      </c>
      <c r="CV1244">
        <v>10</v>
      </c>
      <c r="CW1244">
        <v>8.9857284530000001</v>
      </c>
      <c r="CX1244">
        <v>8</v>
      </c>
      <c r="CY1244">
        <v>8.9952428179999995</v>
      </c>
      <c r="CZ1244">
        <v>6.6666666670000003</v>
      </c>
      <c r="DA1244">
        <v>5.3990370829999996</v>
      </c>
      <c r="DB1244">
        <v>6.5530445000000004</v>
      </c>
      <c r="DC1244">
        <v>4</v>
      </c>
      <c r="DD1244">
        <v>7.9913647990000003</v>
      </c>
      <c r="DE1244">
        <v>10</v>
      </c>
      <c r="DF1244">
        <v>6.7683521750000004</v>
      </c>
      <c r="DG1244">
        <v>3.9355844169999998</v>
      </c>
      <c r="DH1244">
        <v>5.7042253519999999</v>
      </c>
      <c r="DI1244">
        <v>7.5128787460000002</v>
      </c>
      <c r="DJ1244">
        <v>3.6797875690000001</v>
      </c>
      <c r="DK1244">
        <v>5.9589368499999997</v>
      </c>
      <c r="DL1244">
        <v>7.5115295240000002</v>
      </c>
      <c r="DM1244">
        <v>5.7171570760000003</v>
      </c>
      <c r="DN1244">
        <v>7.1602506899999998</v>
      </c>
      <c r="DO1244">
        <v>7.09</v>
      </c>
      <c r="DP1244">
        <v>58</v>
      </c>
      <c r="DQ1244">
        <v>7.1991537640000001</v>
      </c>
      <c r="DR1244">
        <v>64</v>
      </c>
      <c r="DS1244">
        <v>2</v>
      </c>
    </row>
    <row r="1245" spans="1:123" x14ac:dyDescent="0.35">
      <c r="A1245">
        <v>2009</v>
      </c>
      <c r="B1245" t="s">
        <v>479</v>
      </c>
      <c r="C1245" t="s">
        <v>480</v>
      </c>
      <c r="D1245" t="s">
        <v>259</v>
      </c>
      <c r="H1245">
        <v>4.723929</v>
      </c>
      <c r="I1245">
        <v>8.0521119819999996</v>
      </c>
      <c r="J1245">
        <v>10</v>
      </c>
      <c r="K1245">
        <v>10</v>
      </c>
      <c r="L1245">
        <v>5</v>
      </c>
      <c r="M1245">
        <v>9.6205872639999992</v>
      </c>
      <c r="N1245">
        <v>9.9620587260000004</v>
      </c>
      <c r="O1245">
        <v>8.9165291979999992</v>
      </c>
      <c r="P1245">
        <v>9.8000000000000007</v>
      </c>
      <c r="Q1245">
        <v>7.5</v>
      </c>
      <c r="T1245">
        <v>5</v>
      </c>
      <c r="U1245">
        <v>7.4333333330000002</v>
      </c>
      <c r="V1245">
        <v>8.1339915040000008</v>
      </c>
      <c r="W1245">
        <v>5</v>
      </c>
      <c r="X1245">
        <v>5</v>
      </c>
      <c r="Y1245">
        <v>10</v>
      </c>
      <c r="Z1245">
        <v>6.6666666670000003</v>
      </c>
      <c r="AA1245">
        <v>10</v>
      </c>
      <c r="AB1245">
        <v>6.6666666670000003</v>
      </c>
      <c r="AC1245">
        <v>8.3333333330000006</v>
      </c>
      <c r="AD1245">
        <v>7.9111111110000003</v>
      </c>
      <c r="AE1245">
        <v>8.0555555559999998</v>
      </c>
      <c r="AF1245">
        <v>8.1</v>
      </c>
      <c r="AG1245">
        <v>7.5</v>
      </c>
      <c r="AH1245">
        <v>7.5</v>
      </c>
      <c r="AI1245">
        <v>10</v>
      </c>
      <c r="AJ1245">
        <v>6.6666666670000003</v>
      </c>
      <c r="AK1245">
        <v>8.3333333330000006</v>
      </c>
      <c r="AL1245">
        <v>7.5</v>
      </c>
      <c r="AM1245">
        <v>6.6666666670000003</v>
      </c>
      <c r="AN1245">
        <v>7.0833333329999997</v>
      </c>
      <c r="AO1245">
        <v>10</v>
      </c>
      <c r="AP1245">
        <v>10</v>
      </c>
      <c r="AQ1245">
        <v>10</v>
      </c>
      <c r="AR1245">
        <v>8.0833333330000006</v>
      </c>
      <c r="AS1245">
        <v>10</v>
      </c>
      <c r="AT1245">
        <v>10</v>
      </c>
      <c r="AU1245">
        <v>5</v>
      </c>
      <c r="AV1245">
        <v>4.5</v>
      </c>
      <c r="AW1245">
        <v>10</v>
      </c>
      <c r="AX1245">
        <v>6.6666666670000003</v>
      </c>
      <c r="AY1245">
        <v>10</v>
      </c>
      <c r="AZ1245">
        <v>8.0238095240000007</v>
      </c>
      <c r="BD1245">
        <v>5</v>
      </c>
      <c r="BE1245">
        <v>10</v>
      </c>
      <c r="BF1245">
        <v>10</v>
      </c>
      <c r="BG1245">
        <v>10</v>
      </c>
      <c r="BI1245">
        <v>7.5</v>
      </c>
      <c r="BJ1245">
        <v>7.0518610779999999</v>
      </c>
      <c r="BK1245">
        <v>83</v>
      </c>
      <c r="BL1245">
        <v>6.5588235289999997</v>
      </c>
      <c r="BM1245">
        <v>9.8392370570000001</v>
      </c>
      <c r="BN1245">
        <v>7</v>
      </c>
      <c r="BR1245">
        <v>7.7993535290000002</v>
      </c>
      <c r="BT1245">
        <v>4.4000000000000004</v>
      </c>
      <c r="BV1245">
        <v>5</v>
      </c>
      <c r="BW1245">
        <v>3.3333333330000001</v>
      </c>
      <c r="BX1245">
        <v>2.7359125889999998</v>
      </c>
      <c r="BY1245">
        <v>5.7227030780000003</v>
      </c>
      <c r="CB1245">
        <v>0.76</v>
      </c>
      <c r="CC1245">
        <v>3.7297830240000001</v>
      </c>
      <c r="CD1245">
        <v>8.1486207359999998</v>
      </c>
      <c r="CE1245">
        <v>8.7256090210000004</v>
      </c>
      <c r="CF1245">
        <v>9.1387559809999992</v>
      </c>
      <c r="CG1245">
        <v>0</v>
      </c>
      <c r="CH1245">
        <v>6.5032464340000002</v>
      </c>
      <c r="CI1245">
        <v>3.8195162250000001</v>
      </c>
      <c r="CJ1245">
        <v>7.62</v>
      </c>
      <c r="CK1245">
        <v>7.2868000000000004</v>
      </c>
      <c r="CL1245">
        <v>6.2421054079999996</v>
      </c>
      <c r="CN1245">
        <v>1.221446048</v>
      </c>
      <c r="CO1245">
        <v>1.221446048</v>
      </c>
      <c r="CP1245">
        <v>10</v>
      </c>
      <c r="CR1245">
        <v>0</v>
      </c>
      <c r="CS1245">
        <v>0</v>
      </c>
      <c r="CT1245">
        <v>0</v>
      </c>
      <c r="CU1245">
        <v>4.3658878640000003</v>
      </c>
      <c r="CV1245">
        <v>10</v>
      </c>
      <c r="CW1245">
        <v>9.3823096540000002</v>
      </c>
      <c r="CX1245">
        <v>10</v>
      </c>
      <c r="CY1245">
        <v>9.7941032180000001</v>
      </c>
      <c r="CZ1245">
        <v>0</v>
      </c>
      <c r="DC1245">
        <v>6</v>
      </c>
      <c r="DD1245">
        <v>7.1879107180000004</v>
      </c>
      <c r="DE1245">
        <v>0</v>
      </c>
      <c r="DF1245">
        <v>3.2969776799999999</v>
      </c>
      <c r="DI1245">
        <v>6.2001698310000002</v>
      </c>
      <c r="DK1245">
        <v>2.3395996449999998</v>
      </c>
      <c r="DL1245">
        <v>6.9734818540000001</v>
      </c>
      <c r="DM1245">
        <v>5.1710837769999998</v>
      </c>
      <c r="DN1245">
        <v>6.0873882249999998</v>
      </c>
      <c r="DO1245">
        <v>5.7</v>
      </c>
      <c r="DP1245">
        <v>127</v>
      </c>
      <c r="DQ1245">
        <v>6.3759305389999996</v>
      </c>
      <c r="DR1245">
        <v>107</v>
      </c>
      <c r="DS1245">
        <v>4</v>
      </c>
    </row>
    <row r="1246" spans="1:123" x14ac:dyDescent="0.35">
      <c r="A1246">
        <v>2009</v>
      </c>
      <c r="B1246" t="s">
        <v>481</v>
      </c>
      <c r="C1246" t="s">
        <v>482</v>
      </c>
      <c r="D1246" t="s">
        <v>259</v>
      </c>
      <c r="E1246">
        <v>2.8333333330000001</v>
      </c>
      <c r="F1246">
        <v>5.2851987779999998</v>
      </c>
      <c r="G1246">
        <v>2.832213764</v>
      </c>
      <c r="H1246">
        <v>3.7</v>
      </c>
      <c r="I1246">
        <v>5.7129154179999997</v>
      </c>
      <c r="J1246">
        <v>5</v>
      </c>
      <c r="K1246">
        <v>9.1256600189999997</v>
      </c>
      <c r="L1246">
        <v>5</v>
      </c>
      <c r="M1246">
        <v>9.3177989280000002</v>
      </c>
      <c r="N1246">
        <v>9.9792749040000004</v>
      </c>
      <c r="O1246">
        <v>7.6845467699999999</v>
      </c>
      <c r="P1246">
        <v>8.1</v>
      </c>
      <c r="Q1246">
        <v>7.5</v>
      </c>
      <c r="T1246">
        <v>5</v>
      </c>
      <c r="U1246">
        <v>6.8666666669999996</v>
      </c>
      <c r="V1246">
        <v>6.7547096179999997</v>
      </c>
      <c r="W1246">
        <v>10</v>
      </c>
      <c r="X1246">
        <v>0</v>
      </c>
      <c r="Y1246">
        <v>5</v>
      </c>
      <c r="Z1246">
        <v>5</v>
      </c>
      <c r="AA1246">
        <v>10</v>
      </c>
      <c r="AB1246">
        <v>3.3333333330000001</v>
      </c>
      <c r="AC1246">
        <v>6.6666666670000003</v>
      </c>
      <c r="AD1246">
        <v>9.1488888890000002</v>
      </c>
      <c r="AE1246">
        <v>9.5388888890000008</v>
      </c>
      <c r="AF1246">
        <v>8.4514814810000001</v>
      </c>
      <c r="AG1246">
        <v>7.5</v>
      </c>
      <c r="AH1246">
        <v>5</v>
      </c>
      <c r="AI1246">
        <v>7.5</v>
      </c>
      <c r="AJ1246">
        <v>6.6666666670000003</v>
      </c>
      <c r="AK1246">
        <v>7.0833333329999997</v>
      </c>
      <c r="AL1246">
        <v>10</v>
      </c>
      <c r="AM1246">
        <v>6.6666666670000003</v>
      </c>
      <c r="AN1246">
        <v>8.3333333330000006</v>
      </c>
      <c r="AO1246">
        <v>10</v>
      </c>
      <c r="AP1246">
        <v>6.6666666670000003</v>
      </c>
      <c r="AQ1246">
        <v>8.3333333330000006</v>
      </c>
      <c r="AR1246">
        <v>7.25</v>
      </c>
      <c r="AS1246">
        <v>9.3523407550000002</v>
      </c>
      <c r="AT1246">
        <v>10</v>
      </c>
      <c r="AU1246">
        <v>0</v>
      </c>
      <c r="AV1246">
        <v>0</v>
      </c>
      <c r="AW1246">
        <v>10</v>
      </c>
      <c r="AX1246">
        <v>10</v>
      </c>
      <c r="AY1246">
        <v>10</v>
      </c>
      <c r="AZ1246">
        <v>7.0503343940000001</v>
      </c>
      <c r="BD1246">
        <v>10</v>
      </c>
      <c r="BE1246">
        <v>0</v>
      </c>
      <c r="BF1246">
        <v>0</v>
      </c>
      <c r="BG1246">
        <v>0</v>
      </c>
      <c r="BI1246">
        <v>5</v>
      </c>
      <c r="BJ1246">
        <v>5.8888589920000003</v>
      </c>
      <c r="BK1246">
        <v>120</v>
      </c>
      <c r="BL1246">
        <v>7.4852941179999997</v>
      </c>
      <c r="BM1246">
        <v>9.616679929</v>
      </c>
      <c r="BN1246">
        <v>2</v>
      </c>
      <c r="BO1246">
        <v>9</v>
      </c>
      <c r="BP1246">
        <v>5</v>
      </c>
      <c r="BQ1246">
        <v>7</v>
      </c>
      <c r="BR1246">
        <v>6.5254935119999997</v>
      </c>
      <c r="BS1246">
        <v>4.1367054469999998</v>
      </c>
      <c r="BT1246">
        <v>4.1991776569999999</v>
      </c>
      <c r="BU1246">
        <v>3.8825890109999999</v>
      </c>
      <c r="BV1246">
        <v>3.3333333330000001</v>
      </c>
      <c r="BW1246">
        <v>3.3333333330000001</v>
      </c>
      <c r="BX1246">
        <v>5.0761286999999999</v>
      </c>
      <c r="BY1246">
        <v>3.4502625259999999</v>
      </c>
      <c r="BZ1246">
        <v>3.0706848670000002</v>
      </c>
      <c r="CA1246">
        <v>4.2316838030000001</v>
      </c>
      <c r="CB1246">
        <v>0.92592592600000001</v>
      </c>
      <c r="CC1246">
        <v>3.7142443030000001</v>
      </c>
      <c r="CD1246">
        <v>5.9624307569999999</v>
      </c>
      <c r="CE1246">
        <v>5.9966295760000001</v>
      </c>
      <c r="CF1246">
        <v>7.6924654510000003</v>
      </c>
      <c r="CG1246">
        <v>5</v>
      </c>
      <c r="CH1246">
        <v>6.1628814460000001</v>
      </c>
      <c r="CJ1246">
        <v>7.76</v>
      </c>
      <c r="CK1246">
        <v>6.6848000000000001</v>
      </c>
      <c r="CL1246">
        <v>7.2224000000000004</v>
      </c>
      <c r="CM1246">
        <v>4.355153337</v>
      </c>
      <c r="CN1246">
        <v>5.7170514480000003</v>
      </c>
      <c r="CO1246">
        <v>5.0361023930000002</v>
      </c>
      <c r="CP1246">
        <v>7.0580296899999997</v>
      </c>
      <c r="CQ1246">
        <v>5.4816621879999996</v>
      </c>
      <c r="CR1246">
        <v>5</v>
      </c>
      <c r="CS1246">
        <v>0</v>
      </c>
      <c r="CT1246">
        <v>3.4938873959999999</v>
      </c>
      <c r="CU1246">
        <v>5.70260487</v>
      </c>
      <c r="CV1246">
        <v>10</v>
      </c>
      <c r="CW1246">
        <v>8.2298059929999994</v>
      </c>
      <c r="CX1246">
        <v>10</v>
      </c>
      <c r="CY1246">
        <v>9.4099353309999998</v>
      </c>
      <c r="CZ1246">
        <v>10</v>
      </c>
      <c r="DA1246">
        <v>6.9540451550000002</v>
      </c>
      <c r="DB1246">
        <v>7.4037744239999999</v>
      </c>
      <c r="DC1246">
        <v>10</v>
      </c>
      <c r="DD1246">
        <v>5.7586895169999996</v>
      </c>
      <c r="DE1246">
        <v>10</v>
      </c>
      <c r="DF1246">
        <v>8.3527515159999997</v>
      </c>
      <c r="DG1246">
        <v>3.4410996439999999</v>
      </c>
      <c r="DH1246">
        <v>6.6203703699999998</v>
      </c>
      <c r="DI1246">
        <v>8.1786851649999992</v>
      </c>
      <c r="DJ1246">
        <v>3.2360540809999998</v>
      </c>
      <c r="DK1246">
        <v>4.1287261329999998</v>
      </c>
      <c r="DL1246">
        <v>0</v>
      </c>
      <c r="DM1246">
        <v>4.267489232</v>
      </c>
      <c r="DN1246">
        <v>7.3433920260000001</v>
      </c>
      <c r="DO1246">
        <v>5.89</v>
      </c>
      <c r="DP1246">
        <v>119</v>
      </c>
      <c r="DQ1246">
        <v>5.889429496</v>
      </c>
      <c r="DR1246">
        <v>121</v>
      </c>
      <c r="DS1246">
        <v>4</v>
      </c>
    </row>
    <row r="1247" spans="1:123" x14ac:dyDescent="0.35">
      <c r="A1247">
        <v>2009</v>
      </c>
      <c r="B1247" t="s">
        <v>483</v>
      </c>
      <c r="C1247" t="s">
        <v>484</v>
      </c>
      <c r="D1247" t="s">
        <v>271</v>
      </c>
      <c r="E1247">
        <v>9.4</v>
      </c>
      <c r="F1247">
        <v>8.1622776479999999</v>
      </c>
      <c r="G1247">
        <v>8.4578776970000007</v>
      </c>
      <c r="H1247">
        <v>8.6999999999999993</v>
      </c>
      <c r="I1247">
        <v>9.7596940659999998</v>
      </c>
      <c r="J1247">
        <v>10</v>
      </c>
      <c r="K1247">
        <v>10</v>
      </c>
      <c r="L1247">
        <v>10</v>
      </c>
      <c r="M1247">
        <v>10</v>
      </c>
      <c r="N1247">
        <v>10</v>
      </c>
      <c r="O1247">
        <v>10</v>
      </c>
      <c r="P1247">
        <v>9.5</v>
      </c>
      <c r="Q1247">
        <v>10</v>
      </c>
      <c r="T1247">
        <v>10</v>
      </c>
      <c r="U1247">
        <v>9.8333333330000006</v>
      </c>
      <c r="V1247">
        <v>9.8643424660000001</v>
      </c>
      <c r="W1247">
        <v>10</v>
      </c>
      <c r="X1247">
        <v>10</v>
      </c>
      <c r="Y1247">
        <v>10</v>
      </c>
      <c r="Z1247">
        <v>10</v>
      </c>
      <c r="AA1247">
        <v>10</v>
      </c>
      <c r="AB1247">
        <v>10</v>
      </c>
      <c r="AC1247">
        <v>10</v>
      </c>
      <c r="AD1247">
        <v>9.8377777779999995</v>
      </c>
      <c r="AE1247">
        <v>10</v>
      </c>
      <c r="AF1247">
        <v>9.9459259259999993</v>
      </c>
      <c r="AG1247">
        <v>10</v>
      </c>
      <c r="AH1247">
        <v>10</v>
      </c>
      <c r="AI1247">
        <v>10</v>
      </c>
      <c r="AJ1247">
        <v>10</v>
      </c>
      <c r="AK1247">
        <v>10</v>
      </c>
      <c r="AL1247">
        <v>10</v>
      </c>
      <c r="AM1247">
        <v>10</v>
      </c>
      <c r="AN1247">
        <v>10</v>
      </c>
      <c r="AO1247">
        <v>10</v>
      </c>
      <c r="AP1247">
        <v>10</v>
      </c>
      <c r="AQ1247">
        <v>10</v>
      </c>
      <c r="AR1247">
        <v>10</v>
      </c>
      <c r="AS1247">
        <v>10</v>
      </c>
      <c r="AT1247">
        <v>10</v>
      </c>
      <c r="AU1247">
        <v>1.6666666670000001</v>
      </c>
      <c r="AV1247">
        <v>3.25</v>
      </c>
      <c r="AW1247">
        <v>10</v>
      </c>
      <c r="AX1247">
        <v>10</v>
      </c>
      <c r="AY1247">
        <v>10</v>
      </c>
      <c r="AZ1247">
        <v>7.845238095</v>
      </c>
      <c r="BD1247">
        <v>10</v>
      </c>
      <c r="BE1247">
        <v>10</v>
      </c>
      <c r="BF1247">
        <v>10</v>
      </c>
      <c r="BG1247">
        <v>10</v>
      </c>
      <c r="BI1247">
        <v>10</v>
      </c>
      <c r="BJ1247">
        <v>9.4202020189999995</v>
      </c>
      <c r="BK1247">
        <v>4</v>
      </c>
      <c r="BL1247">
        <v>1.638180253</v>
      </c>
      <c r="BM1247">
        <v>4.8125340599999999</v>
      </c>
      <c r="BN1247">
        <v>8</v>
      </c>
      <c r="BO1247">
        <v>6</v>
      </c>
      <c r="BP1247">
        <v>3</v>
      </c>
      <c r="BQ1247">
        <v>4.5</v>
      </c>
      <c r="BR1247">
        <v>4.7376785779999997</v>
      </c>
      <c r="BS1247">
        <v>8.7054186940000005</v>
      </c>
      <c r="BT1247">
        <v>7.5145066189999996</v>
      </c>
      <c r="BU1247">
        <v>8.4421077590000007</v>
      </c>
      <c r="BV1247">
        <v>10</v>
      </c>
      <c r="BW1247">
        <v>10</v>
      </c>
      <c r="BX1247">
        <v>7.7528998979999999</v>
      </c>
      <c r="BY1247">
        <v>9.1215241939999991</v>
      </c>
      <c r="BZ1247">
        <v>8.7037569979999994</v>
      </c>
      <c r="CA1247">
        <v>8.6185474220000007</v>
      </c>
      <c r="CB1247">
        <v>1</v>
      </c>
      <c r="CC1247">
        <v>8.7620846209999996</v>
      </c>
      <c r="CD1247">
        <v>9.6718215529999991</v>
      </c>
      <c r="CE1247">
        <v>7.70405652</v>
      </c>
      <c r="CF1247">
        <v>9.5666305529999995</v>
      </c>
      <c r="CG1247">
        <v>10</v>
      </c>
      <c r="CH1247">
        <v>9.2356271559999996</v>
      </c>
      <c r="CI1247">
        <v>9.9022254519999997</v>
      </c>
      <c r="CJ1247">
        <v>8.7799999999999994</v>
      </c>
      <c r="CK1247">
        <v>0</v>
      </c>
      <c r="CL1247">
        <v>6.2274084839999997</v>
      </c>
      <c r="CM1247">
        <v>5.3265475269999998</v>
      </c>
      <c r="CN1247">
        <v>9.1405906839999993</v>
      </c>
      <c r="CO1247">
        <v>7.233569106</v>
      </c>
      <c r="CP1247">
        <v>10</v>
      </c>
      <c r="CQ1247">
        <v>7.2787799150000003</v>
      </c>
      <c r="CR1247">
        <v>5.384615385</v>
      </c>
      <c r="CS1247">
        <v>6.5269128380000003</v>
      </c>
      <c r="CT1247">
        <v>6.3967693790000002</v>
      </c>
      <c r="CU1247">
        <v>7.4644367420000002</v>
      </c>
      <c r="CV1247">
        <v>10</v>
      </c>
      <c r="CW1247">
        <v>9.6987969500000002</v>
      </c>
      <c r="CX1247">
        <v>10</v>
      </c>
      <c r="CY1247">
        <v>9.8995989830000006</v>
      </c>
      <c r="CZ1247">
        <v>3.9</v>
      </c>
      <c r="DA1247">
        <v>3.21481846</v>
      </c>
      <c r="DB1247">
        <v>4.2898064959999997</v>
      </c>
      <c r="DC1247">
        <v>6</v>
      </c>
      <c r="DD1247">
        <v>10</v>
      </c>
      <c r="DE1247">
        <v>3</v>
      </c>
      <c r="DF1247">
        <v>5.0674374929999999</v>
      </c>
      <c r="DG1247">
        <v>4.0129617360000003</v>
      </c>
      <c r="DH1247">
        <v>2.8282828279999999</v>
      </c>
      <c r="DI1247">
        <v>9.691406271</v>
      </c>
      <c r="DJ1247">
        <v>9.0556308540000003</v>
      </c>
      <c r="DK1247">
        <v>6.7295949970000004</v>
      </c>
      <c r="DL1247">
        <v>9.0247885970000006</v>
      </c>
      <c r="DM1247">
        <v>6.8904442140000004</v>
      </c>
      <c r="DN1247">
        <v>7.2858268969999997</v>
      </c>
      <c r="DO1247">
        <v>7.5</v>
      </c>
      <c r="DP1247">
        <v>24</v>
      </c>
      <c r="DQ1247">
        <v>8.4601010090000006</v>
      </c>
      <c r="DR1247">
        <v>9</v>
      </c>
      <c r="DS1247">
        <v>1</v>
      </c>
    </row>
    <row r="1248" spans="1:123" x14ac:dyDescent="0.35">
      <c r="A1248">
        <v>2009</v>
      </c>
      <c r="B1248" t="s">
        <v>485</v>
      </c>
      <c r="C1248" t="s">
        <v>486</v>
      </c>
      <c r="D1248" t="s">
        <v>256</v>
      </c>
      <c r="E1248">
        <v>0</v>
      </c>
      <c r="F1248">
        <v>0</v>
      </c>
      <c r="G1248">
        <v>0</v>
      </c>
      <c r="H1248">
        <v>6.4108609999999997</v>
      </c>
      <c r="I1248">
        <v>9.4866355270000007</v>
      </c>
      <c r="J1248">
        <v>10</v>
      </c>
      <c r="K1248">
        <v>10</v>
      </c>
      <c r="L1248">
        <v>10</v>
      </c>
      <c r="M1248">
        <v>10</v>
      </c>
      <c r="N1248">
        <v>10</v>
      </c>
      <c r="O1248">
        <v>10</v>
      </c>
      <c r="P1248">
        <v>9</v>
      </c>
      <c r="Q1248">
        <v>5</v>
      </c>
      <c r="T1248">
        <v>5</v>
      </c>
      <c r="U1248">
        <v>6.3333333329999997</v>
      </c>
      <c r="V1248">
        <v>8.6066562869999998</v>
      </c>
      <c r="W1248">
        <v>0</v>
      </c>
      <c r="X1248">
        <v>10</v>
      </c>
      <c r="Y1248">
        <v>5</v>
      </c>
      <c r="Z1248">
        <v>5</v>
      </c>
      <c r="AA1248">
        <v>0</v>
      </c>
      <c r="AB1248">
        <v>3.3333333330000001</v>
      </c>
      <c r="AC1248">
        <v>1.6666666670000001</v>
      </c>
      <c r="AD1248">
        <v>9.8888888890000004</v>
      </c>
      <c r="AE1248">
        <v>9.1222222219999995</v>
      </c>
      <c r="AF1248">
        <v>6.8925925929999998</v>
      </c>
      <c r="AG1248">
        <v>2.5</v>
      </c>
      <c r="AH1248">
        <v>0</v>
      </c>
      <c r="AI1248">
        <v>0</v>
      </c>
      <c r="AJ1248">
        <v>0</v>
      </c>
      <c r="AK1248">
        <v>0</v>
      </c>
      <c r="AL1248">
        <v>2.5</v>
      </c>
      <c r="AM1248">
        <v>0</v>
      </c>
      <c r="AN1248">
        <v>1.25</v>
      </c>
      <c r="AO1248">
        <v>5</v>
      </c>
      <c r="AP1248">
        <v>3.3333333330000001</v>
      </c>
      <c r="AQ1248">
        <v>4.1666666670000003</v>
      </c>
      <c r="AR1248">
        <v>1.5833333329999999</v>
      </c>
      <c r="AS1248">
        <v>10</v>
      </c>
      <c r="AT1248">
        <v>10</v>
      </c>
      <c r="AU1248">
        <v>3.6666666669999999</v>
      </c>
      <c r="AV1248">
        <v>3.5</v>
      </c>
      <c r="AW1248">
        <v>3.3333333330000001</v>
      </c>
      <c r="AX1248">
        <v>3.3333333330000001</v>
      </c>
      <c r="AY1248">
        <v>0</v>
      </c>
      <c r="AZ1248">
        <v>4.8333333329999997</v>
      </c>
      <c r="BD1248">
        <v>0</v>
      </c>
      <c r="BE1248">
        <v>0</v>
      </c>
      <c r="BF1248">
        <v>0</v>
      </c>
      <c r="BG1248">
        <v>0</v>
      </c>
      <c r="BI1248">
        <v>0</v>
      </c>
      <c r="BJ1248">
        <v>5.5853052480000001</v>
      </c>
      <c r="BK1248">
        <v>128</v>
      </c>
      <c r="BL1248">
        <v>2.0588235290000001</v>
      </c>
      <c r="BM1248">
        <v>9.629155313</v>
      </c>
      <c r="BN1248">
        <v>0</v>
      </c>
      <c r="BO1248">
        <v>10</v>
      </c>
      <c r="BP1248">
        <v>10</v>
      </c>
      <c r="BQ1248">
        <v>10</v>
      </c>
      <c r="BR1248">
        <v>5.421994711</v>
      </c>
      <c r="BS1248">
        <v>6.8385365809999996</v>
      </c>
      <c r="BT1248">
        <v>6.6049849600000003</v>
      </c>
      <c r="BU1248">
        <v>7.5227448030000001</v>
      </c>
      <c r="BV1248">
        <v>8.3333333330000006</v>
      </c>
      <c r="BW1248">
        <v>8.3333333330000006</v>
      </c>
      <c r="BX1248">
        <v>5.1375757069999999</v>
      </c>
      <c r="BY1248">
        <v>8.7114784879999991</v>
      </c>
      <c r="BZ1248">
        <v>8.1418717180000009</v>
      </c>
      <c r="CA1248">
        <v>9.1172561880000007</v>
      </c>
      <c r="CB1248">
        <v>0.58620689699999995</v>
      </c>
      <c r="CC1248">
        <v>6.0576461589999999</v>
      </c>
      <c r="CD1248">
        <v>7.8806519289999999</v>
      </c>
      <c r="CE1248">
        <v>2.263244979</v>
      </c>
      <c r="CF1248">
        <v>9.2128311069999995</v>
      </c>
      <c r="CG1248">
        <v>10</v>
      </c>
      <c r="CH1248">
        <v>7.3391820040000004</v>
      </c>
      <c r="CI1248">
        <v>9.3800000000000008</v>
      </c>
      <c r="CJ1248">
        <v>8.9</v>
      </c>
      <c r="CK1248">
        <v>5.44</v>
      </c>
      <c r="CL1248">
        <v>7.9066666669999996</v>
      </c>
      <c r="CM1248">
        <v>6.9392879169999997</v>
      </c>
      <c r="CN1248">
        <v>7.9292495929999998</v>
      </c>
      <c r="CO1248">
        <v>7.4342687549999997</v>
      </c>
      <c r="CP1248">
        <v>10</v>
      </c>
      <c r="CQ1248">
        <v>6.3473734400000001</v>
      </c>
      <c r="CR1248">
        <v>5.8333333329999997</v>
      </c>
      <c r="CS1248">
        <v>7.8527832740000001</v>
      </c>
      <c r="CT1248">
        <v>6.6778300159999997</v>
      </c>
      <c r="CU1248">
        <v>8.0046913590000006</v>
      </c>
      <c r="CV1248">
        <v>10</v>
      </c>
      <c r="CW1248">
        <v>9.2105550659999995</v>
      </c>
      <c r="CX1248">
        <v>10</v>
      </c>
      <c r="CY1248">
        <v>9.7368516889999999</v>
      </c>
      <c r="CZ1248">
        <v>10</v>
      </c>
      <c r="DA1248">
        <v>5.6152227320000003</v>
      </c>
      <c r="DB1248">
        <v>7.4705519569999996</v>
      </c>
      <c r="DC1248">
        <v>10</v>
      </c>
      <c r="DD1248">
        <v>10</v>
      </c>
      <c r="DE1248">
        <v>10</v>
      </c>
      <c r="DF1248">
        <v>8.8476291150000002</v>
      </c>
      <c r="DG1248">
        <v>5.5729631619999997</v>
      </c>
      <c r="DI1248">
        <v>8.6356179550000007</v>
      </c>
      <c r="DJ1248">
        <v>7.9568626079999998</v>
      </c>
      <c r="DK1248">
        <v>7.6933968300000002</v>
      </c>
      <c r="DL1248">
        <v>9.3050217590000006</v>
      </c>
      <c r="DM1248">
        <v>7.8327724630000004</v>
      </c>
      <c r="DN1248">
        <v>8.8057510889999993</v>
      </c>
      <c r="DO1248">
        <v>7.13</v>
      </c>
      <c r="DP1248">
        <v>55</v>
      </c>
      <c r="DQ1248">
        <v>6.357652624</v>
      </c>
      <c r="DR1248">
        <v>108</v>
      </c>
      <c r="DS1248">
        <v>4</v>
      </c>
    </row>
    <row r="1249" spans="1:123" x14ac:dyDescent="0.35">
      <c r="A1249">
        <v>2009</v>
      </c>
      <c r="B1249" t="s">
        <v>487</v>
      </c>
      <c r="C1249" t="s">
        <v>488</v>
      </c>
      <c r="D1249" t="s">
        <v>280</v>
      </c>
      <c r="E1249">
        <v>2.6333333329999999</v>
      </c>
      <c r="F1249">
        <v>3.9448558230000002</v>
      </c>
      <c r="G1249">
        <v>3.8780170620000001</v>
      </c>
      <c r="H1249">
        <v>3.5</v>
      </c>
      <c r="I1249">
        <v>7.0090316899999996</v>
      </c>
      <c r="J1249">
        <v>0</v>
      </c>
      <c r="K1249">
        <v>0</v>
      </c>
      <c r="L1249">
        <v>2.5</v>
      </c>
      <c r="M1249">
        <v>7.0547666150000001</v>
      </c>
      <c r="N1249">
        <v>5.8575172709999999</v>
      </c>
      <c r="O1249">
        <v>3.082456777</v>
      </c>
      <c r="P1249">
        <v>9.5</v>
      </c>
      <c r="Q1249">
        <v>2.5</v>
      </c>
      <c r="T1249">
        <v>5</v>
      </c>
      <c r="U1249">
        <v>5.6666666670000003</v>
      </c>
      <c r="V1249">
        <v>5.252718378</v>
      </c>
      <c r="W1249">
        <v>5</v>
      </c>
      <c r="X1249">
        <v>5</v>
      </c>
      <c r="Y1249">
        <v>5</v>
      </c>
      <c r="Z1249">
        <v>5</v>
      </c>
      <c r="AA1249">
        <v>5</v>
      </c>
      <c r="AB1249">
        <v>3.3333333330000001</v>
      </c>
      <c r="AC1249">
        <v>4.1666666670000003</v>
      </c>
      <c r="AD1249">
        <v>9.16</v>
      </c>
      <c r="AE1249">
        <v>9.1222222219999995</v>
      </c>
      <c r="AF1249">
        <v>7.4829629630000003</v>
      </c>
      <c r="AG1249">
        <v>5</v>
      </c>
      <c r="AH1249">
        <v>7.5</v>
      </c>
      <c r="AI1249">
        <v>7.5</v>
      </c>
      <c r="AJ1249">
        <v>6.6666666670000003</v>
      </c>
      <c r="AK1249">
        <v>7.0833333329999997</v>
      </c>
      <c r="AL1249">
        <v>10</v>
      </c>
      <c r="AM1249">
        <v>6.6666666670000003</v>
      </c>
      <c r="AN1249">
        <v>8.3333333330000006</v>
      </c>
      <c r="AO1249">
        <v>10</v>
      </c>
      <c r="AP1249">
        <v>6.6666666670000003</v>
      </c>
      <c r="AQ1249">
        <v>8.3333333330000006</v>
      </c>
      <c r="AR1249">
        <v>7.25</v>
      </c>
      <c r="AS1249">
        <v>5.211002626</v>
      </c>
      <c r="AT1249">
        <v>10</v>
      </c>
      <c r="AU1249">
        <v>9.6666666669999994</v>
      </c>
      <c r="AV1249">
        <v>8.75</v>
      </c>
      <c r="AW1249">
        <v>10</v>
      </c>
      <c r="AX1249">
        <v>10</v>
      </c>
      <c r="AY1249">
        <v>10</v>
      </c>
      <c r="AZ1249">
        <v>9.0896670420000003</v>
      </c>
      <c r="BD1249">
        <v>0</v>
      </c>
      <c r="BE1249">
        <v>0</v>
      </c>
      <c r="BF1249">
        <v>0</v>
      </c>
      <c r="BG1249">
        <v>0</v>
      </c>
      <c r="BI1249">
        <v>0</v>
      </c>
      <c r="BJ1249">
        <v>5.0704425950000003</v>
      </c>
      <c r="BK1249">
        <v>140</v>
      </c>
      <c r="BL1249">
        <v>9.1</v>
      </c>
      <c r="BM1249">
        <v>9.5100817440000007</v>
      </c>
      <c r="BN1249">
        <v>6</v>
      </c>
      <c r="BO1249">
        <v>10</v>
      </c>
      <c r="BP1249">
        <v>10</v>
      </c>
      <c r="BQ1249">
        <v>10</v>
      </c>
      <c r="BR1249">
        <v>8.6525204359999996</v>
      </c>
      <c r="BS1249">
        <v>4.255948257</v>
      </c>
      <c r="BT1249">
        <v>3.5086363180000002</v>
      </c>
      <c r="BU1249">
        <v>4.2788892880000002</v>
      </c>
      <c r="BV1249">
        <v>1.6666666670000001</v>
      </c>
      <c r="BW1249">
        <v>5</v>
      </c>
      <c r="BX1249">
        <v>3.5538821949999999</v>
      </c>
      <c r="BY1249">
        <v>6.0308947420000001</v>
      </c>
      <c r="BZ1249">
        <v>3.4341748600000002</v>
      </c>
      <c r="CA1249">
        <v>3.6930684039999999</v>
      </c>
      <c r="CB1249">
        <v>0.74074074099999998</v>
      </c>
      <c r="CC1249">
        <v>3.425599906</v>
      </c>
      <c r="CD1249">
        <v>8.9416501400000001</v>
      </c>
      <c r="CE1249">
        <v>7.7110903779999997</v>
      </c>
      <c r="CF1249">
        <v>7.2705409320000003</v>
      </c>
      <c r="CG1249">
        <v>0</v>
      </c>
      <c r="CH1249">
        <v>5.9808203620000002</v>
      </c>
      <c r="CI1249">
        <v>7.7133333329999996</v>
      </c>
      <c r="CJ1249">
        <v>7.22</v>
      </c>
      <c r="CK1249">
        <v>5.3852000000000002</v>
      </c>
      <c r="CL1249">
        <v>6.7728444440000004</v>
      </c>
      <c r="CM1249">
        <v>5.1527896130000004</v>
      </c>
      <c r="CN1249">
        <v>7.2799045219999998</v>
      </c>
      <c r="CO1249">
        <v>6.2163470670000001</v>
      </c>
      <c r="CP1249">
        <v>10</v>
      </c>
      <c r="CQ1249">
        <v>5.2412398260000002</v>
      </c>
      <c r="CR1249">
        <v>0.76900000000000002</v>
      </c>
      <c r="CS1249">
        <v>0.77437948899999998</v>
      </c>
      <c r="CT1249">
        <v>2.2615397719999999</v>
      </c>
      <c r="CU1249">
        <v>6.3126828210000001</v>
      </c>
      <c r="CV1249">
        <v>8</v>
      </c>
      <c r="CW1249">
        <v>5.9865838230000001</v>
      </c>
      <c r="CX1249">
        <v>9</v>
      </c>
      <c r="CY1249">
        <v>7.6621946080000001</v>
      </c>
      <c r="CZ1249">
        <v>2.233333333</v>
      </c>
      <c r="DA1249">
        <v>5.3513467800000001</v>
      </c>
      <c r="DB1249">
        <v>5.8731632149999999</v>
      </c>
      <c r="DC1249">
        <v>8</v>
      </c>
      <c r="DD1249">
        <v>2.0537508519999998</v>
      </c>
      <c r="DE1249">
        <v>10</v>
      </c>
      <c r="DF1249">
        <v>5.5852656969999996</v>
      </c>
      <c r="DG1249">
        <v>3.7295208880000001</v>
      </c>
      <c r="DH1249">
        <v>5.957854406</v>
      </c>
      <c r="DI1249">
        <v>9.2152550469999994</v>
      </c>
      <c r="DJ1249">
        <v>3.3954595200000002</v>
      </c>
      <c r="DK1249">
        <v>6.2400750499999997</v>
      </c>
      <c r="DL1249">
        <v>3.7227771779999999</v>
      </c>
      <c r="DM1249">
        <v>5.3768236810000003</v>
      </c>
      <c r="DN1249">
        <v>6.2080946619999997</v>
      </c>
      <c r="DO1249">
        <v>6.12</v>
      </c>
      <c r="DP1249">
        <v>109</v>
      </c>
      <c r="DQ1249">
        <v>5.5952212970000001</v>
      </c>
      <c r="DR1249">
        <v>130</v>
      </c>
      <c r="DS1249">
        <v>4</v>
      </c>
    </row>
    <row r="1250" spans="1:123" x14ac:dyDescent="0.35">
      <c r="A1250">
        <v>2009</v>
      </c>
      <c r="B1250" t="s">
        <v>489</v>
      </c>
      <c r="C1250" t="s">
        <v>490</v>
      </c>
      <c r="D1250" t="s">
        <v>262</v>
      </c>
      <c r="E1250">
        <v>5.766666667</v>
      </c>
      <c r="F1250">
        <v>5.0511306219999996</v>
      </c>
      <c r="G1250">
        <v>3.8377187589999999</v>
      </c>
      <c r="H1250">
        <v>4.9000000000000004</v>
      </c>
      <c r="I1250">
        <v>3.7195914939999999</v>
      </c>
      <c r="J1250">
        <v>10</v>
      </c>
      <c r="K1250">
        <v>10</v>
      </c>
      <c r="L1250">
        <v>10</v>
      </c>
      <c r="M1250">
        <v>9.9068741320000004</v>
      </c>
      <c r="N1250">
        <v>10</v>
      </c>
      <c r="O1250">
        <v>9.9813748259999997</v>
      </c>
      <c r="P1250">
        <v>9.5</v>
      </c>
      <c r="Q1250">
        <v>10</v>
      </c>
      <c r="U1250">
        <v>9.75</v>
      </c>
      <c r="V1250">
        <v>7.8169887740000004</v>
      </c>
      <c r="W1250">
        <v>10</v>
      </c>
      <c r="X1250">
        <v>10</v>
      </c>
      <c r="Y1250">
        <v>10</v>
      </c>
      <c r="Z1250">
        <v>10</v>
      </c>
      <c r="AA1250">
        <v>10</v>
      </c>
      <c r="AB1250">
        <v>6.6666666670000003</v>
      </c>
      <c r="AC1250">
        <v>8.3333333330000006</v>
      </c>
      <c r="AD1250">
        <v>9.8333333330000006</v>
      </c>
      <c r="AE1250">
        <v>4.7166666670000001</v>
      </c>
      <c r="AF1250">
        <v>7.6277777779999996</v>
      </c>
      <c r="AG1250">
        <v>10</v>
      </c>
      <c r="AH1250">
        <v>10</v>
      </c>
      <c r="AI1250">
        <v>10</v>
      </c>
      <c r="AJ1250">
        <v>3.3333333330000001</v>
      </c>
      <c r="AK1250">
        <v>6.6666666670000003</v>
      </c>
      <c r="AL1250">
        <v>10</v>
      </c>
      <c r="AM1250">
        <v>10</v>
      </c>
      <c r="AN1250">
        <v>10</v>
      </c>
      <c r="AO1250">
        <v>10</v>
      </c>
      <c r="AP1250">
        <v>6.6666666670000003</v>
      </c>
      <c r="AQ1250">
        <v>8.3333333330000006</v>
      </c>
      <c r="AR1250">
        <v>9</v>
      </c>
      <c r="AS1250">
        <v>10</v>
      </c>
      <c r="AT1250">
        <v>10</v>
      </c>
      <c r="AU1250">
        <v>8.6666666669999994</v>
      </c>
      <c r="AV1250">
        <v>7.5</v>
      </c>
      <c r="AW1250">
        <v>10</v>
      </c>
      <c r="AX1250">
        <v>10</v>
      </c>
      <c r="AY1250">
        <v>10</v>
      </c>
      <c r="AZ1250">
        <v>9.4523809520000004</v>
      </c>
      <c r="BD1250">
        <v>10</v>
      </c>
      <c r="BE1250">
        <v>10</v>
      </c>
      <c r="BF1250">
        <v>10</v>
      </c>
      <c r="BG1250">
        <v>10</v>
      </c>
      <c r="BI1250">
        <v>10</v>
      </c>
      <c r="BJ1250">
        <v>7.7872630660000004</v>
      </c>
      <c r="BK1250">
        <v>55</v>
      </c>
      <c r="BL1250">
        <v>6.1764705879999999</v>
      </c>
      <c r="BM1250">
        <v>8.5558583109999997</v>
      </c>
      <c r="BN1250">
        <v>8</v>
      </c>
      <c r="BO1250">
        <v>8</v>
      </c>
      <c r="BP1250">
        <v>4</v>
      </c>
      <c r="BQ1250">
        <v>6</v>
      </c>
      <c r="BR1250">
        <v>7.1830822249999997</v>
      </c>
      <c r="BS1250">
        <v>2.515722926</v>
      </c>
      <c r="BT1250">
        <v>3.824168019</v>
      </c>
      <c r="BU1250">
        <v>6.2404818520000003</v>
      </c>
      <c r="BV1250">
        <v>8.3333333330000006</v>
      </c>
      <c r="BW1250">
        <v>5</v>
      </c>
      <c r="BX1250">
        <v>2.2565844500000001</v>
      </c>
      <c r="BY1250">
        <v>7.6201837189999999</v>
      </c>
      <c r="BZ1250">
        <v>4.7665490000000004</v>
      </c>
      <c r="CA1250">
        <v>4.7182518519999999</v>
      </c>
      <c r="CB1250">
        <v>0.96296296299999995</v>
      </c>
      <c r="CC1250">
        <v>4.9374271250000001</v>
      </c>
      <c r="CD1250">
        <v>7.95420645</v>
      </c>
      <c r="CE1250">
        <v>8.8787209130000004</v>
      </c>
      <c r="CF1250">
        <v>9.518189392</v>
      </c>
      <c r="CG1250">
        <v>10</v>
      </c>
      <c r="CH1250">
        <v>9.0877791890000008</v>
      </c>
      <c r="CI1250">
        <v>8.9371449510000005</v>
      </c>
      <c r="CJ1250">
        <v>8.56</v>
      </c>
      <c r="CK1250">
        <v>6.1375999999999999</v>
      </c>
      <c r="CL1250">
        <v>7.8782483169999997</v>
      </c>
      <c r="CM1250">
        <v>6.2678591109999999</v>
      </c>
      <c r="CN1250">
        <v>8.8480166600000008</v>
      </c>
      <c r="CO1250">
        <v>7.5579378850000003</v>
      </c>
      <c r="CP1250">
        <v>10</v>
      </c>
      <c r="CQ1250">
        <v>7.3292329440000001</v>
      </c>
      <c r="CR1250">
        <v>10</v>
      </c>
      <c r="CS1250">
        <v>5.3100307830000002</v>
      </c>
      <c r="CT1250">
        <v>7.5464212430000002</v>
      </c>
      <c r="CU1250">
        <v>8.2456518610000007</v>
      </c>
      <c r="CV1250">
        <v>8</v>
      </c>
      <c r="CW1250">
        <v>9.5576417350000007</v>
      </c>
      <c r="CX1250">
        <v>10</v>
      </c>
      <c r="CY1250">
        <v>9.1858805780000008</v>
      </c>
      <c r="CZ1250">
        <v>2.233333333</v>
      </c>
      <c r="DA1250">
        <v>3.4161493699999999</v>
      </c>
      <c r="DB1250">
        <v>6.352502222</v>
      </c>
      <c r="DC1250">
        <v>4</v>
      </c>
      <c r="DD1250">
        <v>5.9209254370000002</v>
      </c>
      <c r="DE1250">
        <v>10</v>
      </c>
      <c r="DF1250">
        <v>5.3204850610000003</v>
      </c>
      <c r="DG1250">
        <v>4.3708948520000002</v>
      </c>
      <c r="DH1250">
        <v>3.3734939759999998</v>
      </c>
      <c r="DI1250">
        <v>9.6036552159999999</v>
      </c>
      <c r="DJ1250">
        <v>4.8121241230000003</v>
      </c>
      <c r="DK1250">
        <v>8.8482359580000001</v>
      </c>
      <c r="DL1250">
        <v>4.5971046429999998</v>
      </c>
      <c r="DM1250">
        <v>5.9342514609999997</v>
      </c>
      <c r="DN1250">
        <v>6.8135390329999996</v>
      </c>
      <c r="DO1250">
        <v>7.25</v>
      </c>
      <c r="DP1250">
        <v>46</v>
      </c>
      <c r="DQ1250">
        <v>7.5186315329999998</v>
      </c>
      <c r="DR1250">
        <v>50</v>
      </c>
      <c r="DS1250">
        <v>2</v>
      </c>
    </row>
    <row r="1251" spans="1:123" x14ac:dyDescent="0.35">
      <c r="A1251">
        <v>2009</v>
      </c>
      <c r="B1251" t="s">
        <v>491</v>
      </c>
      <c r="C1251" t="s">
        <v>492</v>
      </c>
      <c r="D1251" t="s">
        <v>268</v>
      </c>
      <c r="H1251">
        <v>4.2341740000000003</v>
      </c>
      <c r="I1251">
        <v>6.861761499</v>
      </c>
      <c r="J1251">
        <v>10</v>
      </c>
      <c r="K1251">
        <v>10</v>
      </c>
      <c r="L1251">
        <v>7.5</v>
      </c>
      <c r="M1251">
        <v>10</v>
      </c>
      <c r="N1251">
        <v>10</v>
      </c>
      <c r="O1251">
        <v>9.5</v>
      </c>
      <c r="P1251">
        <v>10</v>
      </c>
      <c r="Q1251">
        <v>2.5</v>
      </c>
      <c r="T1251">
        <v>10</v>
      </c>
      <c r="U1251">
        <v>7.5</v>
      </c>
      <c r="V1251">
        <v>7.9539204999999997</v>
      </c>
      <c r="W1251">
        <v>10</v>
      </c>
      <c r="X1251">
        <v>10</v>
      </c>
      <c r="Y1251">
        <v>10</v>
      </c>
      <c r="Z1251">
        <v>10</v>
      </c>
      <c r="AD1251">
        <v>6.1111111109999996</v>
      </c>
      <c r="AE1251">
        <v>4.488888889</v>
      </c>
      <c r="AF1251">
        <v>5.3</v>
      </c>
      <c r="AS1251">
        <v>10</v>
      </c>
      <c r="AT1251">
        <v>10</v>
      </c>
      <c r="AU1251">
        <v>4</v>
      </c>
      <c r="AV1251">
        <v>4.25</v>
      </c>
      <c r="AZ1251">
        <v>7.0625</v>
      </c>
      <c r="BD1251">
        <v>10</v>
      </c>
      <c r="BE1251">
        <v>0</v>
      </c>
      <c r="BF1251">
        <v>10</v>
      </c>
      <c r="BG1251">
        <v>5</v>
      </c>
      <c r="BI1251">
        <v>7.5</v>
      </c>
      <c r="BJ1251">
        <v>6.7798361250000001</v>
      </c>
      <c r="BK1251">
        <v>93</v>
      </c>
      <c r="BL1251">
        <v>7.7977607969999996</v>
      </c>
      <c r="BM1251">
        <v>9.1160762940000009</v>
      </c>
      <c r="BN1251">
        <v>8</v>
      </c>
      <c r="BO1251">
        <v>5</v>
      </c>
      <c r="BP1251">
        <v>3</v>
      </c>
      <c r="BQ1251">
        <v>4</v>
      </c>
      <c r="BR1251">
        <v>7.2284592730000004</v>
      </c>
      <c r="BT1251">
        <v>3.8</v>
      </c>
      <c r="BV1251">
        <v>7.5</v>
      </c>
      <c r="BW1251">
        <v>4.1666666670000003</v>
      </c>
      <c r="BX1251">
        <v>1.010607601</v>
      </c>
      <c r="BY1251">
        <v>6.9628275899999998</v>
      </c>
      <c r="CB1251">
        <v>0.92592592600000001</v>
      </c>
      <c r="CC1251">
        <v>4.5143899870000004</v>
      </c>
      <c r="CD1251">
        <v>7.8006170819999996</v>
      </c>
      <c r="CE1251">
        <v>6.7262339249999998</v>
      </c>
      <c r="CF1251">
        <v>8.6163349349999994</v>
      </c>
      <c r="CG1251">
        <v>5</v>
      </c>
      <c r="CH1251">
        <v>7.0357964859999997</v>
      </c>
      <c r="CI1251">
        <v>6.6133333329999999</v>
      </c>
      <c r="CJ1251">
        <v>9</v>
      </c>
      <c r="CK1251">
        <v>4.88</v>
      </c>
      <c r="CL1251">
        <v>6.8311111110000002</v>
      </c>
      <c r="CN1251">
        <v>6.1738054489999996</v>
      </c>
      <c r="CO1251">
        <v>6.1738054489999996</v>
      </c>
      <c r="CP1251">
        <v>10</v>
      </c>
      <c r="CR1251">
        <v>7.692307692</v>
      </c>
      <c r="CS1251">
        <v>1.8806359020000001</v>
      </c>
      <c r="CT1251">
        <v>4.7864717969999999</v>
      </c>
      <c r="CU1251">
        <v>6.9478470889999997</v>
      </c>
      <c r="CV1251">
        <v>10</v>
      </c>
      <c r="CW1251">
        <v>6.8602157039999998</v>
      </c>
      <c r="CX1251">
        <v>10</v>
      </c>
      <c r="CY1251">
        <v>8.953405235</v>
      </c>
      <c r="CZ1251">
        <v>7.766666667</v>
      </c>
      <c r="DC1251">
        <v>10</v>
      </c>
      <c r="DD1251">
        <v>6.7861836780000004</v>
      </c>
      <c r="DE1251">
        <v>10</v>
      </c>
      <c r="DF1251">
        <v>8.6382125859999999</v>
      </c>
      <c r="DI1251">
        <v>8.1812278299999992</v>
      </c>
      <c r="DK1251">
        <v>7.2395997000000003</v>
      </c>
      <c r="DL1251">
        <v>7.8253906649999996</v>
      </c>
      <c r="DM1251">
        <v>7.7487393979999997</v>
      </c>
      <c r="DN1251">
        <v>8.4467857399999993</v>
      </c>
      <c r="DO1251">
        <v>6.83</v>
      </c>
      <c r="DP1251">
        <v>75</v>
      </c>
      <c r="DQ1251">
        <v>6.8049180619999996</v>
      </c>
      <c r="DR1251">
        <v>85</v>
      </c>
      <c r="DS1251">
        <v>3</v>
      </c>
    </row>
    <row r="1252" spans="1:123" x14ac:dyDescent="0.35">
      <c r="A1252">
        <v>2009</v>
      </c>
      <c r="B1252" t="s">
        <v>493</v>
      </c>
      <c r="C1252" t="s">
        <v>494</v>
      </c>
      <c r="D1252" t="s">
        <v>262</v>
      </c>
      <c r="H1252">
        <v>4.2477780000000003</v>
      </c>
      <c r="I1252">
        <v>4.6408496179999998</v>
      </c>
      <c r="J1252">
        <v>10</v>
      </c>
      <c r="K1252">
        <v>10</v>
      </c>
      <c r="L1252">
        <v>5</v>
      </c>
      <c r="M1252">
        <v>10</v>
      </c>
      <c r="N1252">
        <v>10</v>
      </c>
      <c r="O1252">
        <v>9</v>
      </c>
      <c r="P1252">
        <v>10</v>
      </c>
      <c r="Q1252">
        <v>10</v>
      </c>
      <c r="T1252">
        <v>10</v>
      </c>
      <c r="U1252">
        <v>10</v>
      </c>
      <c r="V1252">
        <v>7.8802832059999997</v>
      </c>
      <c r="W1252">
        <v>5</v>
      </c>
      <c r="X1252">
        <v>10</v>
      </c>
      <c r="Y1252">
        <v>10</v>
      </c>
      <c r="Z1252">
        <v>8.3333333330000006</v>
      </c>
      <c r="AA1252">
        <v>7.5</v>
      </c>
      <c r="AB1252">
        <v>6.6666666670000003</v>
      </c>
      <c r="AC1252">
        <v>7.0833333329999997</v>
      </c>
      <c r="AD1252">
        <v>9.4822222220000008</v>
      </c>
      <c r="AE1252">
        <v>10</v>
      </c>
      <c r="AF1252">
        <v>8.8551851849999998</v>
      </c>
      <c r="AG1252">
        <v>7.5</v>
      </c>
      <c r="AH1252">
        <v>7.5</v>
      </c>
      <c r="AI1252">
        <v>7.5</v>
      </c>
      <c r="AJ1252">
        <v>6.6666666670000003</v>
      </c>
      <c r="AK1252">
        <v>7.0833333329999997</v>
      </c>
      <c r="AL1252">
        <v>5</v>
      </c>
      <c r="AM1252">
        <v>3.3333333330000001</v>
      </c>
      <c r="AN1252">
        <v>4.1666666670000003</v>
      </c>
      <c r="AO1252">
        <v>7.5</v>
      </c>
      <c r="AP1252">
        <v>6.6666666670000003</v>
      </c>
      <c r="AQ1252">
        <v>7.0833333329999997</v>
      </c>
      <c r="AR1252">
        <v>6.6666666670000003</v>
      </c>
      <c r="AS1252">
        <v>10</v>
      </c>
      <c r="AT1252">
        <v>10</v>
      </c>
      <c r="AU1252">
        <v>5.3333333329999997</v>
      </c>
      <c r="AV1252">
        <v>5.25</v>
      </c>
      <c r="AW1252">
        <v>6.6666666670000003</v>
      </c>
      <c r="AX1252">
        <v>6.6666666670000003</v>
      </c>
      <c r="AY1252">
        <v>6.6666666670000003</v>
      </c>
      <c r="AZ1252">
        <v>7.2261904760000002</v>
      </c>
      <c r="BD1252">
        <v>10</v>
      </c>
      <c r="BE1252">
        <v>10</v>
      </c>
      <c r="BF1252">
        <v>10</v>
      </c>
      <c r="BG1252">
        <v>10</v>
      </c>
      <c r="BI1252">
        <v>10</v>
      </c>
      <c r="BJ1252">
        <v>7.1401528680000004</v>
      </c>
      <c r="BK1252">
        <v>79</v>
      </c>
      <c r="BL1252">
        <v>7.8820149099999997</v>
      </c>
      <c r="BM1252">
        <v>9.2521275779999996</v>
      </c>
      <c r="BN1252">
        <v>4</v>
      </c>
      <c r="BO1252">
        <v>10</v>
      </c>
      <c r="BP1252">
        <v>7</v>
      </c>
      <c r="BQ1252">
        <v>8.5</v>
      </c>
      <c r="BR1252">
        <v>7.4085356219999996</v>
      </c>
      <c r="BS1252">
        <v>1.1659472870000001</v>
      </c>
      <c r="BT1252">
        <v>2.5686571809999998</v>
      </c>
      <c r="BU1252">
        <v>3.2221880870000001</v>
      </c>
      <c r="BV1252">
        <v>2.5</v>
      </c>
      <c r="BW1252">
        <v>3.3333333330000001</v>
      </c>
      <c r="BX1252">
        <v>4.1877700310000003</v>
      </c>
      <c r="BY1252">
        <v>8.5060837239999998</v>
      </c>
      <c r="BZ1252">
        <v>2.1360631049999999</v>
      </c>
      <c r="CA1252">
        <v>4.003365939</v>
      </c>
      <c r="CB1252">
        <v>1</v>
      </c>
      <c r="CC1252">
        <v>3.513712076</v>
      </c>
      <c r="CD1252">
        <v>7.0641784679999997</v>
      </c>
      <c r="CE1252">
        <v>8.2550377259999994</v>
      </c>
      <c r="CF1252">
        <v>9.4816106530000006</v>
      </c>
      <c r="CG1252">
        <v>10</v>
      </c>
      <c r="CH1252">
        <v>8.700206712</v>
      </c>
      <c r="CI1252">
        <v>9.0866666669999994</v>
      </c>
      <c r="CJ1252">
        <v>7.94</v>
      </c>
      <c r="CK1252">
        <v>6.7039999999999997</v>
      </c>
      <c r="CL1252">
        <v>7.9102222219999998</v>
      </c>
      <c r="CM1252">
        <v>5.6839208330000002</v>
      </c>
      <c r="CN1252">
        <v>5.3371283710000004</v>
      </c>
      <c r="CO1252">
        <v>5.5105246020000003</v>
      </c>
      <c r="CP1252">
        <v>10</v>
      </c>
      <c r="CQ1252">
        <v>5.817635933</v>
      </c>
      <c r="CR1252">
        <v>4.615384615</v>
      </c>
      <c r="CS1252">
        <v>5.973784631</v>
      </c>
      <c r="CT1252">
        <v>5.4689350599999997</v>
      </c>
      <c r="CU1252">
        <v>7.2224204710000004</v>
      </c>
      <c r="CV1252">
        <v>8</v>
      </c>
      <c r="CW1252">
        <v>9.2128604920000008</v>
      </c>
      <c r="CX1252">
        <v>7</v>
      </c>
      <c r="CY1252">
        <v>8.0709534969999996</v>
      </c>
      <c r="CZ1252">
        <v>4.4333333330000002</v>
      </c>
      <c r="DA1252">
        <v>3.9736706979999998</v>
      </c>
      <c r="DB1252">
        <v>6.5826989899999999</v>
      </c>
      <c r="DC1252">
        <v>8</v>
      </c>
      <c r="DD1252">
        <v>2.0537508519999998</v>
      </c>
      <c r="DE1252">
        <v>1</v>
      </c>
      <c r="DF1252">
        <v>4.3405756450000004</v>
      </c>
      <c r="DG1252">
        <v>4.0198713960000001</v>
      </c>
      <c r="DH1252">
        <v>3.2575757580000002</v>
      </c>
      <c r="DI1252">
        <v>8.3006253220000001</v>
      </c>
      <c r="DJ1252">
        <v>2.9881017089999999</v>
      </c>
      <c r="DK1252">
        <v>7.4588483070000002</v>
      </c>
      <c r="DL1252">
        <v>6.5138994690000001</v>
      </c>
      <c r="DM1252">
        <v>5.4231536599999997</v>
      </c>
      <c r="DN1252">
        <v>5.9448942679999996</v>
      </c>
      <c r="DO1252">
        <v>6.56</v>
      </c>
      <c r="DP1252">
        <v>89</v>
      </c>
      <c r="DQ1252">
        <v>6.850076434</v>
      </c>
      <c r="DR1252">
        <v>80</v>
      </c>
      <c r="DS1252">
        <v>3</v>
      </c>
    </row>
    <row r="1253" spans="1:123" x14ac:dyDescent="0.35">
      <c r="A1253">
        <v>2009</v>
      </c>
      <c r="B1253" t="s">
        <v>495</v>
      </c>
      <c r="C1253" t="s">
        <v>496</v>
      </c>
      <c r="D1253" t="s">
        <v>262</v>
      </c>
      <c r="E1253">
        <v>7.4</v>
      </c>
      <c r="F1253">
        <v>4.3137713770000001</v>
      </c>
      <c r="G1253">
        <v>4.5162948150000002</v>
      </c>
      <c r="H1253">
        <v>5.4</v>
      </c>
      <c r="I1253">
        <v>7.8266121000000002</v>
      </c>
      <c r="J1253">
        <v>10</v>
      </c>
      <c r="K1253">
        <v>9.4253172200000002</v>
      </c>
      <c r="L1253">
        <v>7.5</v>
      </c>
      <c r="M1253">
        <v>9.7816205440000008</v>
      </c>
      <c r="N1253">
        <v>9.9379342600000005</v>
      </c>
      <c r="O1253">
        <v>9.3289744050000003</v>
      </c>
      <c r="P1253">
        <v>9.5</v>
      </c>
      <c r="Q1253">
        <v>10</v>
      </c>
      <c r="T1253">
        <v>10</v>
      </c>
      <c r="U1253">
        <v>9.8333333330000006</v>
      </c>
      <c r="V1253">
        <v>8.9963066129999998</v>
      </c>
      <c r="W1253">
        <v>10</v>
      </c>
      <c r="X1253">
        <v>10</v>
      </c>
      <c r="Y1253">
        <v>10</v>
      </c>
      <c r="Z1253">
        <v>10</v>
      </c>
      <c r="AA1253">
        <v>7.5</v>
      </c>
      <c r="AB1253">
        <v>3.3333333330000001</v>
      </c>
      <c r="AC1253">
        <v>5.4166666670000003</v>
      </c>
      <c r="AD1253">
        <v>7.733333333</v>
      </c>
      <c r="AE1253">
        <v>5.505555556</v>
      </c>
      <c r="AF1253">
        <v>6.2185185189999999</v>
      </c>
      <c r="AG1253">
        <v>7.5</v>
      </c>
      <c r="AH1253">
        <v>7.5</v>
      </c>
      <c r="AI1253">
        <v>7.5</v>
      </c>
      <c r="AJ1253">
        <v>6.6666666670000003</v>
      </c>
      <c r="AK1253">
        <v>7.0833333329999997</v>
      </c>
      <c r="AL1253">
        <v>10</v>
      </c>
      <c r="AM1253">
        <v>6.6666666670000003</v>
      </c>
      <c r="AN1253">
        <v>8.3333333330000006</v>
      </c>
      <c r="AO1253">
        <v>7.5</v>
      </c>
      <c r="AP1253">
        <v>6.6666666670000003</v>
      </c>
      <c r="AQ1253">
        <v>7.0833333329999997</v>
      </c>
      <c r="AR1253">
        <v>7.5</v>
      </c>
      <c r="AS1253">
        <v>10</v>
      </c>
      <c r="AT1253">
        <v>10</v>
      </c>
      <c r="AU1253">
        <v>5.6666666670000003</v>
      </c>
      <c r="AV1253">
        <v>4</v>
      </c>
      <c r="AW1253">
        <v>10</v>
      </c>
      <c r="AX1253">
        <v>10</v>
      </c>
      <c r="AY1253">
        <v>10</v>
      </c>
      <c r="AZ1253">
        <v>8.5238095240000007</v>
      </c>
      <c r="BD1253">
        <v>10</v>
      </c>
      <c r="BE1253">
        <v>0</v>
      </c>
      <c r="BF1253">
        <v>10</v>
      </c>
      <c r="BG1253">
        <v>5</v>
      </c>
      <c r="BI1253">
        <v>7.5</v>
      </c>
      <c r="BJ1253">
        <v>7.5733094569999997</v>
      </c>
      <c r="BK1253">
        <v>62</v>
      </c>
      <c r="BL1253">
        <v>7.7543924520000003</v>
      </c>
      <c r="BM1253">
        <v>9.2915531340000008</v>
      </c>
      <c r="BN1253">
        <v>7</v>
      </c>
      <c r="BO1253">
        <v>8</v>
      </c>
      <c r="BP1253">
        <v>4</v>
      </c>
      <c r="BQ1253">
        <v>6</v>
      </c>
      <c r="BR1253">
        <v>7.5114863959999996</v>
      </c>
      <c r="BS1253">
        <v>2.689204776</v>
      </c>
      <c r="BT1253">
        <v>3.4438892380000001</v>
      </c>
      <c r="BU1253">
        <v>4.7108099049999996</v>
      </c>
      <c r="BV1253">
        <v>7.5</v>
      </c>
      <c r="BW1253">
        <v>5.8333333329999997</v>
      </c>
      <c r="BX1253">
        <v>5.0698684399999996</v>
      </c>
      <c r="BY1253">
        <v>8.7829582550000005</v>
      </c>
      <c r="BZ1253">
        <v>3.4706281049999999</v>
      </c>
      <c r="CA1253">
        <v>4.3029578900000001</v>
      </c>
      <c r="CB1253">
        <v>1</v>
      </c>
      <c r="CC1253">
        <v>5.0892944379999996</v>
      </c>
      <c r="CD1253">
        <v>8.3806522609999998</v>
      </c>
      <c r="CE1253">
        <v>9.1419954299999997</v>
      </c>
      <c r="CF1253">
        <v>9.4127536930000009</v>
      </c>
      <c r="CG1253">
        <v>10</v>
      </c>
      <c r="CH1253">
        <v>9.2338503460000005</v>
      </c>
      <c r="CI1253">
        <v>9.4133333330000006</v>
      </c>
      <c r="CJ1253">
        <v>8.9</v>
      </c>
      <c r="CK1253">
        <v>7.4480000000000004</v>
      </c>
      <c r="CL1253">
        <v>8.5871111110000005</v>
      </c>
      <c r="CM1253">
        <v>6.7143812619999999</v>
      </c>
      <c r="CN1253">
        <v>8.0969356129999994</v>
      </c>
      <c r="CO1253">
        <v>7.4056584379999997</v>
      </c>
      <c r="CP1253">
        <v>10</v>
      </c>
      <c r="CQ1253">
        <v>7.4474724810000001</v>
      </c>
      <c r="CR1253">
        <v>7.692307692</v>
      </c>
      <c r="CS1253">
        <v>9.6244307940000002</v>
      </c>
      <c r="CT1253">
        <v>8.2547369889999995</v>
      </c>
      <c r="CU1253">
        <v>8.5618766340000008</v>
      </c>
      <c r="CV1253">
        <v>8</v>
      </c>
      <c r="CW1253">
        <v>9.2678868730000001</v>
      </c>
      <c r="CX1253">
        <v>8</v>
      </c>
      <c r="CY1253">
        <v>8.4226289580000007</v>
      </c>
      <c r="CZ1253">
        <v>3.9</v>
      </c>
      <c r="DA1253">
        <v>3.9758993380000001</v>
      </c>
      <c r="DB1253">
        <v>7.5800624900000004</v>
      </c>
      <c r="DC1253">
        <v>10</v>
      </c>
      <c r="DD1253">
        <v>8.41075017</v>
      </c>
      <c r="DE1253">
        <v>10</v>
      </c>
      <c r="DF1253">
        <v>7.3111186659999996</v>
      </c>
      <c r="DG1253">
        <v>2.7598629099999998</v>
      </c>
      <c r="DH1253">
        <v>3.737373737</v>
      </c>
      <c r="DI1253">
        <v>8.9926929050000002</v>
      </c>
      <c r="DJ1253">
        <v>5.0918510970000002</v>
      </c>
      <c r="DK1253">
        <v>7.621134048</v>
      </c>
      <c r="DL1253">
        <v>5.7404559419999996</v>
      </c>
      <c r="DM1253">
        <v>5.6572284399999999</v>
      </c>
      <c r="DN1253">
        <v>7.1303253550000001</v>
      </c>
      <c r="DO1253">
        <v>7.51</v>
      </c>
      <c r="DP1253">
        <v>22</v>
      </c>
      <c r="DQ1253">
        <v>7.5416547290000002</v>
      </c>
      <c r="DR1253">
        <v>49</v>
      </c>
      <c r="DS1253">
        <v>2</v>
      </c>
    </row>
    <row r="1254" spans="1:123" x14ac:dyDescent="0.35">
      <c r="A1254">
        <v>2009</v>
      </c>
      <c r="B1254" t="s">
        <v>497</v>
      </c>
      <c r="C1254" t="s">
        <v>498</v>
      </c>
      <c r="D1254" t="s">
        <v>280</v>
      </c>
      <c r="E1254">
        <v>4.1333333330000004</v>
      </c>
      <c r="F1254">
        <v>4.2702471610000003</v>
      </c>
      <c r="G1254">
        <v>4.19282018</v>
      </c>
      <c r="H1254">
        <v>4.2</v>
      </c>
      <c r="I1254">
        <v>6.0581594540000001</v>
      </c>
      <c r="J1254">
        <v>5</v>
      </c>
      <c r="K1254">
        <v>6.7686276339999996</v>
      </c>
      <c r="L1254">
        <v>2.5</v>
      </c>
      <c r="M1254">
        <v>9.4505944080000006</v>
      </c>
      <c r="N1254">
        <v>9.2322779750000006</v>
      </c>
      <c r="O1254">
        <v>6.5903000030000003</v>
      </c>
      <c r="P1254">
        <v>10</v>
      </c>
      <c r="Q1254">
        <v>10</v>
      </c>
      <c r="T1254">
        <v>10</v>
      </c>
      <c r="U1254">
        <v>10</v>
      </c>
      <c r="V1254">
        <v>7.5494864860000002</v>
      </c>
      <c r="W1254">
        <v>5</v>
      </c>
      <c r="X1254">
        <v>10</v>
      </c>
      <c r="Y1254">
        <v>10</v>
      </c>
      <c r="Z1254">
        <v>8.3333333330000006</v>
      </c>
      <c r="AA1254">
        <v>10</v>
      </c>
      <c r="AB1254">
        <v>10</v>
      </c>
      <c r="AC1254">
        <v>10</v>
      </c>
      <c r="AD1254">
        <v>10</v>
      </c>
      <c r="AE1254">
        <v>7.733333333</v>
      </c>
      <c r="AF1254">
        <v>9.2444444440000009</v>
      </c>
      <c r="AG1254">
        <v>7.5</v>
      </c>
      <c r="AH1254">
        <v>10</v>
      </c>
      <c r="AI1254">
        <v>2.5</v>
      </c>
      <c r="AJ1254">
        <v>3.3333333330000001</v>
      </c>
      <c r="AK1254">
        <v>2.9166666669999999</v>
      </c>
      <c r="AL1254">
        <v>7.5</v>
      </c>
      <c r="AM1254">
        <v>10</v>
      </c>
      <c r="AN1254">
        <v>8.75</v>
      </c>
      <c r="AO1254">
        <v>7.5</v>
      </c>
      <c r="AP1254">
        <v>10</v>
      </c>
      <c r="AQ1254">
        <v>8.75</v>
      </c>
      <c r="AR1254">
        <v>7.5833333329999997</v>
      </c>
      <c r="AS1254">
        <v>0</v>
      </c>
      <c r="AT1254">
        <v>10</v>
      </c>
      <c r="AU1254">
        <v>7.3333333329999997</v>
      </c>
      <c r="AV1254">
        <v>7.75</v>
      </c>
      <c r="AW1254">
        <v>10</v>
      </c>
      <c r="AX1254">
        <v>10</v>
      </c>
      <c r="AY1254">
        <v>10</v>
      </c>
      <c r="AZ1254">
        <v>7.8690476189999998</v>
      </c>
      <c r="BD1254">
        <v>10</v>
      </c>
      <c r="BE1254">
        <v>10</v>
      </c>
      <c r="BF1254">
        <v>10</v>
      </c>
      <c r="BG1254">
        <v>10</v>
      </c>
      <c r="BI1254">
        <v>10</v>
      </c>
      <c r="BJ1254">
        <v>7.2403874940000001</v>
      </c>
      <c r="BK1254">
        <v>75</v>
      </c>
      <c r="BL1254">
        <v>8.3352941180000002</v>
      </c>
      <c r="BM1254">
        <v>9.1798365119999996</v>
      </c>
      <c r="BN1254">
        <v>7</v>
      </c>
      <c r="BO1254">
        <v>7</v>
      </c>
      <c r="BP1254">
        <v>7</v>
      </c>
      <c r="BQ1254">
        <v>7</v>
      </c>
      <c r="BR1254">
        <v>7.8787826570000004</v>
      </c>
      <c r="BS1254">
        <v>3.0733515919999999</v>
      </c>
      <c r="BT1254">
        <v>3.0578674750000001</v>
      </c>
      <c r="BU1254">
        <v>4.447736087</v>
      </c>
      <c r="BV1254">
        <v>5.8333333329999997</v>
      </c>
      <c r="BW1254">
        <v>4.1666666670000003</v>
      </c>
      <c r="BX1254">
        <v>3.4202074389999999</v>
      </c>
      <c r="BY1254">
        <v>7.9628668420000004</v>
      </c>
      <c r="BZ1254">
        <v>4.0353340409999996</v>
      </c>
      <c r="CA1254">
        <v>5.06930368</v>
      </c>
      <c r="CB1254">
        <v>0.82758620699999996</v>
      </c>
      <c r="CC1254">
        <v>4.1696041370000003</v>
      </c>
      <c r="CD1254">
        <v>8.4374083679999998</v>
      </c>
      <c r="CE1254">
        <v>9.1204202720000005</v>
      </c>
      <c r="CF1254">
        <v>9.3548387099999992</v>
      </c>
      <c r="CG1254">
        <v>5</v>
      </c>
      <c r="CH1254">
        <v>7.9781668379999999</v>
      </c>
      <c r="CI1254">
        <v>7.2133333329999996</v>
      </c>
      <c r="CJ1254">
        <v>8.74</v>
      </c>
      <c r="CK1254">
        <v>7.2027999999999999</v>
      </c>
      <c r="CL1254">
        <v>7.7187111110000002</v>
      </c>
      <c r="CM1254">
        <v>5.4962428389999998</v>
      </c>
      <c r="CN1254">
        <v>8.0327385899999992</v>
      </c>
      <c r="CO1254">
        <v>6.7644907139999999</v>
      </c>
      <c r="CP1254">
        <v>10</v>
      </c>
      <c r="CQ1254">
        <v>5.7284248550000001</v>
      </c>
      <c r="CR1254">
        <v>0.76923076899999998</v>
      </c>
      <c r="CS1254">
        <v>0.22125128299999999</v>
      </c>
      <c r="CT1254">
        <v>2.239635636</v>
      </c>
      <c r="CU1254">
        <v>6.6807093650000002</v>
      </c>
      <c r="CV1254">
        <v>8</v>
      </c>
      <c r="CW1254">
        <v>6.7091575219999999</v>
      </c>
      <c r="CX1254">
        <v>10</v>
      </c>
      <c r="CY1254">
        <v>8.2363858410000006</v>
      </c>
      <c r="CZ1254">
        <v>4.4333333330000002</v>
      </c>
      <c r="DA1254">
        <v>3.6217181140000001</v>
      </c>
      <c r="DB1254">
        <v>6.082899974</v>
      </c>
      <c r="DC1254">
        <v>10</v>
      </c>
      <c r="DD1254">
        <v>1.965459195</v>
      </c>
      <c r="DE1254">
        <v>10</v>
      </c>
      <c r="DF1254">
        <v>6.017235103</v>
      </c>
      <c r="DG1254">
        <v>2.5589739969999998</v>
      </c>
      <c r="DH1254">
        <v>4.2767295599999997</v>
      </c>
      <c r="DI1254">
        <v>8.4454154859999999</v>
      </c>
      <c r="DJ1254">
        <v>2.8778380929999998</v>
      </c>
      <c r="DK1254">
        <v>6.7540120330000004</v>
      </c>
      <c r="DL1254">
        <v>7.8141813390000001</v>
      </c>
      <c r="DM1254">
        <v>5.4545250850000002</v>
      </c>
      <c r="DN1254">
        <v>6.5693820089999999</v>
      </c>
      <c r="DO1254">
        <v>6.66</v>
      </c>
      <c r="DP1254">
        <v>84</v>
      </c>
      <c r="DQ1254">
        <v>6.9501937470000001</v>
      </c>
      <c r="DR1254">
        <v>74</v>
      </c>
      <c r="DS1254">
        <v>3</v>
      </c>
    </row>
    <row r="1255" spans="1:123" x14ac:dyDescent="0.35">
      <c r="A1255">
        <v>2009</v>
      </c>
      <c r="B1255" t="s">
        <v>499</v>
      </c>
      <c r="C1255" t="s">
        <v>500</v>
      </c>
      <c r="D1255" t="s">
        <v>253</v>
      </c>
      <c r="E1255">
        <v>8.9666666670000001</v>
      </c>
      <c r="F1255">
        <v>6.2933744269999998</v>
      </c>
      <c r="G1255">
        <v>7.328397088</v>
      </c>
      <c r="H1255">
        <v>7.5</v>
      </c>
      <c r="I1255">
        <v>9.4854516140000005</v>
      </c>
      <c r="J1255">
        <v>10</v>
      </c>
      <c r="K1255">
        <v>10</v>
      </c>
      <c r="L1255">
        <v>10</v>
      </c>
      <c r="M1255">
        <v>10</v>
      </c>
      <c r="N1255">
        <v>10</v>
      </c>
      <c r="O1255">
        <v>10</v>
      </c>
      <c r="P1255">
        <v>10</v>
      </c>
      <c r="Q1255">
        <v>10</v>
      </c>
      <c r="T1255">
        <v>10</v>
      </c>
      <c r="U1255">
        <v>10</v>
      </c>
      <c r="V1255">
        <v>9.8284838709999995</v>
      </c>
      <c r="W1255">
        <v>10</v>
      </c>
      <c r="X1255">
        <v>10</v>
      </c>
      <c r="Y1255">
        <v>10</v>
      </c>
      <c r="Z1255">
        <v>10</v>
      </c>
      <c r="AA1255">
        <v>7.5</v>
      </c>
      <c r="AB1255">
        <v>10</v>
      </c>
      <c r="AC1255">
        <v>8.75</v>
      </c>
      <c r="AD1255">
        <v>8.9622222219999994</v>
      </c>
      <c r="AE1255">
        <v>8.238888889</v>
      </c>
      <c r="AF1255">
        <v>8.6503703699999992</v>
      </c>
      <c r="AG1255">
        <v>10</v>
      </c>
      <c r="AH1255">
        <v>10</v>
      </c>
      <c r="AI1255">
        <v>7.5</v>
      </c>
      <c r="AJ1255">
        <v>6.6666666670000003</v>
      </c>
      <c r="AK1255">
        <v>7.0833333329999997</v>
      </c>
      <c r="AL1255">
        <v>2.5</v>
      </c>
      <c r="AM1255">
        <v>10</v>
      </c>
      <c r="AN1255">
        <v>6.25</v>
      </c>
      <c r="AO1255">
        <v>10</v>
      </c>
      <c r="AP1255">
        <v>6.6666666670000003</v>
      </c>
      <c r="AQ1255">
        <v>8.3333333330000006</v>
      </c>
      <c r="AR1255">
        <v>8.3333333330000006</v>
      </c>
      <c r="AS1255">
        <v>10</v>
      </c>
      <c r="AT1255">
        <v>10</v>
      </c>
      <c r="AU1255">
        <v>8.6666666669999994</v>
      </c>
      <c r="AV1255">
        <v>8.5</v>
      </c>
      <c r="AW1255">
        <v>10</v>
      </c>
      <c r="AX1255">
        <v>10</v>
      </c>
      <c r="AY1255">
        <v>10</v>
      </c>
      <c r="AZ1255">
        <v>9.5952380949999991</v>
      </c>
      <c r="BD1255">
        <v>10</v>
      </c>
      <c r="BE1255">
        <v>10</v>
      </c>
      <c r="BF1255">
        <v>10</v>
      </c>
      <c r="BG1255">
        <v>10</v>
      </c>
      <c r="BI1255">
        <v>10</v>
      </c>
      <c r="BJ1255">
        <v>8.9900151479999995</v>
      </c>
      <c r="BK1255">
        <v>21</v>
      </c>
      <c r="BL1255">
        <v>4.947058824</v>
      </c>
      <c r="BM1255">
        <v>5.0554090839999999</v>
      </c>
      <c r="BN1255">
        <v>7</v>
      </c>
      <c r="BO1255">
        <v>7</v>
      </c>
      <c r="BP1255">
        <v>4</v>
      </c>
      <c r="BQ1255">
        <v>5.5</v>
      </c>
      <c r="BR1255">
        <v>5.625616977</v>
      </c>
      <c r="BS1255">
        <v>5.5565094579999998</v>
      </c>
      <c r="BT1255">
        <v>3.481056079</v>
      </c>
      <c r="BU1255">
        <v>5.9791862729999998</v>
      </c>
      <c r="BV1255">
        <v>10</v>
      </c>
      <c r="BW1255">
        <v>7.5</v>
      </c>
      <c r="BX1255">
        <v>4.270864972</v>
      </c>
      <c r="BY1255">
        <v>6.9958314059999998</v>
      </c>
      <c r="BZ1255">
        <v>5.6305191350000001</v>
      </c>
      <c r="CA1255">
        <v>7.0878112690000004</v>
      </c>
      <c r="CB1255">
        <v>0.96296296299999995</v>
      </c>
      <c r="CC1255">
        <v>6.1617165949999997</v>
      </c>
      <c r="CD1255">
        <v>8.4780193789999991</v>
      </c>
      <c r="CE1255">
        <v>9.5801186939999994</v>
      </c>
      <c r="CF1255">
        <v>9.2348044250000001</v>
      </c>
      <c r="CG1255">
        <v>10</v>
      </c>
      <c r="CH1255">
        <v>9.3232356250000006</v>
      </c>
      <c r="CI1255">
        <v>9.44</v>
      </c>
      <c r="CJ1255">
        <v>8.94</v>
      </c>
      <c r="CK1255">
        <v>6.29</v>
      </c>
      <c r="CL1255">
        <v>8.2233333329999994</v>
      </c>
      <c r="CM1255">
        <v>6.3998953869999999</v>
      </c>
      <c r="CN1255">
        <v>7.1781685470000003</v>
      </c>
      <c r="CO1255">
        <v>6.7890319669999997</v>
      </c>
      <c r="CP1255">
        <v>10</v>
      </c>
      <c r="CQ1255">
        <v>6.0864299920000002</v>
      </c>
      <c r="CR1255">
        <v>1.538461538</v>
      </c>
      <c r="CS1255">
        <v>6.4162871959999999</v>
      </c>
      <c r="CT1255">
        <v>4.680392909</v>
      </c>
      <c r="CU1255">
        <v>7.4231895520000002</v>
      </c>
      <c r="CV1255">
        <v>8</v>
      </c>
      <c r="CW1255">
        <v>7.754054054</v>
      </c>
      <c r="CX1255">
        <v>10</v>
      </c>
      <c r="CY1255">
        <v>8.5846846849999991</v>
      </c>
      <c r="CZ1255">
        <v>5.5666666669999998</v>
      </c>
      <c r="DA1255">
        <v>3.858240313</v>
      </c>
      <c r="DB1255">
        <v>7.2982624180000002</v>
      </c>
      <c r="DC1255">
        <v>8</v>
      </c>
      <c r="DD1255">
        <v>10</v>
      </c>
      <c r="DE1255">
        <v>10</v>
      </c>
      <c r="DF1255">
        <v>7.4538615659999996</v>
      </c>
      <c r="DG1255">
        <v>2.85536265</v>
      </c>
      <c r="DH1255">
        <v>4.7777777779999999</v>
      </c>
      <c r="DI1255">
        <v>8.7434489030000009</v>
      </c>
      <c r="DJ1255">
        <v>6.3498486769999998</v>
      </c>
      <c r="DK1255">
        <v>5.6258969150000002</v>
      </c>
      <c r="DL1255">
        <v>6.3569688979999999</v>
      </c>
      <c r="DM1255">
        <v>5.7848839700000001</v>
      </c>
      <c r="DN1255">
        <v>7.2744767399999999</v>
      </c>
      <c r="DO1255">
        <v>7.16</v>
      </c>
      <c r="DP1255">
        <v>50</v>
      </c>
      <c r="DQ1255">
        <v>8.0750075740000007</v>
      </c>
      <c r="DR1255">
        <v>30</v>
      </c>
      <c r="DS1255">
        <v>1</v>
      </c>
    </row>
    <row r="1256" spans="1:123" x14ac:dyDescent="0.35">
      <c r="A1256">
        <v>2009</v>
      </c>
      <c r="B1256" t="s">
        <v>501</v>
      </c>
      <c r="C1256" t="s">
        <v>502</v>
      </c>
      <c r="D1256" t="s">
        <v>271</v>
      </c>
      <c r="E1256">
        <v>7.3666666669999996</v>
      </c>
      <c r="F1256">
        <v>6.1524128390000001</v>
      </c>
      <c r="G1256">
        <v>6.2461676519999996</v>
      </c>
      <c r="H1256">
        <v>6.6</v>
      </c>
      <c r="I1256">
        <v>9.5122233089999995</v>
      </c>
      <c r="J1256">
        <v>10</v>
      </c>
      <c r="K1256">
        <v>10</v>
      </c>
      <c r="L1256">
        <v>10</v>
      </c>
      <c r="M1256">
        <v>10</v>
      </c>
      <c r="N1256">
        <v>10</v>
      </c>
      <c r="O1256">
        <v>10</v>
      </c>
      <c r="P1256">
        <v>10</v>
      </c>
      <c r="Q1256">
        <v>10</v>
      </c>
      <c r="T1256">
        <v>10</v>
      </c>
      <c r="U1256">
        <v>10</v>
      </c>
      <c r="V1256">
        <v>9.8374077700000004</v>
      </c>
      <c r="W1256">
        <v>10</v>
      </c>
      <c r="X1256">
        <v>10</v>
      </c>
      <c r="Y1256">
        <v>10</v>
      </c>
      <c r="Z1256">
        <v>10</v>
      </c>
      <c r="AA1256">
        <v>10</v>
      </c>
      <c r="AB1256">
        <v>10</v>
      </c>
      <c r="AC1256">
        <v>10</v>
      </c>
      <c r="AD1256">
        <v>9.7777777780000008</v>
      </c>
      <c r="AE1256">
        <v>8.1944444440000002</v>
      </c>
      <c r="AF1256">
        <v>9.3240740740000003</v>
      </c>
      <c r="AG1256">
        <v>10</v>
      </c>
      <c r="AH1256">
        <v>10</v>
      </c>
      <c r="AI1256">
        <v>10</v>
      </c>
      <c r="AJ1256">
        <v>10</v>
      </c>
      <c r="AK1256">
        <v>10</v>
      </c>
      <c r="AL1256">
        <v>10</v>
      </c>
      <c r="AM1256">
        <v>10</v>
      </c>
      <c r="AN1256">
        <v>10</v>
      </c>
      <c r="AO1256">
        <v>10</v>
      </c>
      <c r="AP1256">
        <v>10</v>
      </c>
      <c r="AQ1256">
        <v>10</v>
      </c>
      <c r="AR1256">
        <v>10</v>
      </c>
      <c r="AS1256">
        <v>10</v>
      </c>
      <c r="AT1256">
        <v>10</v>
      </c>
      <c r="AU1256">
        <v>3.3333333330000001</v>
      </c>
      <c r="AV1256">
        <v>4</v>
      </c>
      <c r="AW1256">
        <v>10</v>
      </c>
      <c r="AX1256">
        <v>10</v>
      </c>
      <c r="AY1256">
        <v>10</v>
      </c>
      <c r="AZ1256">
        <v>8.19047619</v>
      </c>
      <c r="BD1256">
        <v>10</v>
      </c>
      <c r="BE1256">
        <v>10</v>
      </c>
      <c r="BF1256">
        <v>10</v>
      </c>
      <c r="BG1256">
        <v>10</v>
      </c>
      <c r="BI1256">
        <v>10</v>
      </c>
      <c r="BJ1256">
        <v>8.8608069690000004</v>
      </c>
      <c r="BK1256">
        <v>27</v>
      </c>
      <c r="BL1256">
        <v>4.3264705880000003</v>
      </c>
      <c r="BM1256">
        <v>4.0420679589999997</v>
      </c>
      <c r="BN1256">
        <v>8</v>
      </c>
      <c r="BO1256">
        <v>5</v>
      </c>
      <c r="BP1256">
        <v>2</v>
      </c>
      <c r="BQ1256">
        <v>3.5</v>
      </c>
      <c r="BR1256">
        <v>4.967134637</v>
      </c>
      <c r="BS1256">
        <v>5.4758290189999999</v>
      </c>
      <c r="BT1256">
        <v>3.135714315</v>
      </c>
      <c r="BU1256">
        <v>6.7309248789999998</v>
      </c>
      <c r="BV1256">
        <v>10</v>
      </c>
      <c r="BW1256">
        <v>8.3333333330000006</v>
      </c>
      <c r="BX1256">
        <v>5.5523140939999998</v>
      </c>
      <c r="BY1256">
        <v>7.5486376069999999</v>
      </c>
      <c r="BZ1256">
        <v>6.7565605819999996</v>
      </c>
      <c r="CA1256">
        <v>7.7204335579999999</v>
      </c>
      <c r="CB1256">
        <v>1</v>
      </c>
      <c r="CC1256">
        <v>6.8059719320000003</v>
      </c>
      <c r="CD1256">
        <v>9.0795757140000006</v>
      </c>
      <c r="CE1256">
        <v>9.5141629909999992</v>
      </c>
      <c r="CF1256">
        <v>9.8350000000000009</v>
      </c>
      <c r="CG1256">
        <v>10</v>
      </c>
      <c r="CH1256">
        <v>9.6071846759999993</v>
      </c>
      <c r="CI1256">
        <v>9.44</v>
      </c>
      <c r="CJ1256">
        <v>8.94</v>
      </c>
      <c r="CK1256">
        <v>6.29</v>
      </c>
      <c r="CL1256">
        <v>8.2233333329999994</v>
      </c>
      <c r="CM1256">
        <v>7.7355144100000004</v>
      </c>
      <c r="CN1256">
        <v>7.886451578</v>
      </c>
      <c r="CO1256">
        <v>7.8109829939999997</v>
      </c>
      <c r="CP1256">
        <v>10</v>
      </c>
      <c r="CQ1256">
        <v>6.6685138889999998</v>
      </c>
      <c r="CR1256">
        <v>6.153846154</v>
      </c>
      <c r="CS1256">
        <v>6.4162871959999999</v>
      </c>
      <c r="CT1256">
        <v>6.4128824130000002</v>
      </c>
      <c r="CU1256">
        <v>8.1117996849999994</v>
      </c>
      <c r="CV1256">
        <v>5</v>
      </c>
      <c r="CW1256">
        <v>9.4342188440000001</v>
      </c>
      <c r="CX1256">
        <v>10</v>
      </c>
      <c r="CY1256">
        <v>8.1447396150000007</v>
      </c>
      <c r="CZ1256">
        <v>5.5666666669999998</v>
      </c>
      <c r="DA1256">
        <v>2.1800924849999999</v>
      </c>
      <c r="DB1256">
        <v>5.2768364449999998</v>
      </c>
      <c r="DC1256">
        <v>6</v>
      </c>
      <c r="DD1256">
        <v>1.965459195</v>
      </c>
      <c r="DE1256">
        <v>10</v>
      </c>
      <c r="DF1256">
        <v>5.1648424650000004</v>
      </c>
      <c r="DG1256">
        <v>2.5361664030000002</v>
      </c>
      <c r="DH1256">
        <v>2.8571428569999999</v>
      </c>
      <c r="DI1256">
        <v>9.6278249880000004</v>
      </c>
      <c r="DJ1256">
        <v>6.8327090540000004</v>
      </c>
      <c r="DK1256">
        <v>6.3850333299999997</v>
      </c>
      <c r="DL1256">
        <v>6.6596207129999998</v>
      </c>
      <c r="DM1256">
        <v>5.8164162240000001</v>
      </c>
      <c r="DN1256">
        <v>6.3753327679999998</v>
      </c>
      <c r="DO1256">
        <v>7.17</v>
      </c>
      <c r="DP1256">
        <v>48</v>
      </c>
      <c r="DQ1256">
        <v>8.0154034840000001</v>
      </c>
      <c r="DR1256">
        <v>35</v>
      </c>
      <c r="DS1256">
        <v>1</v>
      </c>
    </row>
    <row r="1257" spans="1:123" x14ac:dyDescent="0.35">
      <c r="A1257">
        <v>2009</v>
      </c>
      <c r="B1257" t="s">
        <v>503</v>
      </c>
      <c r="C1257" t="s">
        <v>504</v>
      </c>
      <c r="D1257" t="s">
        <v>256</v>
      </c>
      <c r="CB1257">
        <v>0.61538461499999997</v>
      </c>
    </row>
    <row r="1258" spans="1:123" x14ac:dyDescent="0.35">
      <c r="A1258">
        <v>2009</v>
      </c>
      <c r="B1258" t="s">
        <v>505</v>
      </c>
      <c r="C1258" t="s">
        <v>506</v>
      </c>
      <c r="D1258" t="s">
        <v>253</v>
      </c>
      <c r="E1258">
        <v>7.0333333329999999</v>
      </c>
      <c r="F1258">
        <v>5.8604351660000003</v>
      </c>
      <c r="G1258">
        <v>5.9806788319999997</v>
      </c>
      <c r="H1258">
        <v>6.3</v>
      </c>
      <c r="I1258">
        <v>9.2297975240000003</v>
      </c>
      <c r="J1258">
        <v>10</v>
      </c>
      <c r="K1258">
        <v>10</v>
      </c>
      <c r="L1258">
        <v>10</v>
      </c>
      <c r="M1258">
        <v>10</v>
      </c>
      <c r="N1258">
        <v>10</v>
      </c>
      <c r="O1258">
        <v>10</v>
      </c>
      <c r="P1258">
        <v>10</v>
      </c>
      <c r="Q1258">
        <v>10</v>
      </c>
      <c r="T1258">
        <v>10</v>
      </c>
      <c r="U1258">
        <v>10</v>
      </c>
      <c r="V1258">
        <v>9.7432658409999995</v>
      </c>
      <c r="W1258">
        <v>10</v>
      </c>
      <c r="X1258">
        <v>10</v>
      </c>
      <c r="Y1258">
        <v>10</v>
      </c>
      <c r="Z1258">
        <v>10</v>
      </c>
      <c r="AA1258">
        <v>10</v>
      </c>
      <c r="AB1258">
        <v>10</v>
      </c>
      <c r="AC1258">
        <v>10</v>
      </c>
      <c r="AD1258">
        <v>9.8888888890000004</v>
      </c>
      <c r="AE1258">
        <v>9.3055555559999998</v>
      </c>
      <c r="AF1258">
        <v>9.7314814809999994</v>
      </c>
      <c r="AG1258">
        <v>7.5</v>
      </c>
      <c r="AH1258">
        <v>10</v>
      </c>
      <c r="AI1258">
        <v>10</v>
      </c>
      <c r="AJ1258">
        <v>10</v>
      </c>
      <c r="AK1258">
        <v>10</v>
      </c>
      <c r="AL1258">
        <v>10</v>
      </c>
      <c r="AM1258">
        <v>10</v>
      </c>
      <c r="AN1258">
        <v>10</v>
      </c>
      <c r="AO1258">
        <v>10</v>
      </c>
      <c r="AP1258">
        <v>6.6666666670000003</v>
      </c>
      <c r="AQ1258">
        <v>8.3333333330000006</v>
      </c>
      <c r="AR1258">
        <v>9.1666666669999994</v>
      </c>
      <c r="AS1258">
        <v>10</v>
      </c>
      <c r="AT1258">
        <v>10</v>
      </c>
      <c r="AU1258">
        <v>2</v>
      </c>
      <c r="AV1258">
        <v>1.75</v>
      </c>
      <c r="AW1258">
        <v>10</v>
      </c>
      <c r="AX1258">
        <v>10</v>
      </c>
      <c r="AY1258">
        <v>10</v>
      </c>
      <c r="AZ1258">
        <v>7.6785714289999998</v>
      </c>
      <c r="BD1258">
        <v>10</v>
      </c>
      <c r="BE1258">
        <v>10</v>
      </c>
      <c r="BF1258">
        <v>10</v>
      </c>
      <c r="BG1258">
        <v>10</v>
      </c>
      <c r="BI1258">
        <v>10</v>
      </c>
      <c r="BJ1258">
        <v>8.6684884180000008</v>
      </c>
      <c r="BK1258">
        <v>34</v>
      </c>
      <c r="BL1258">
        <v>8.5735294119999992</v>
      </c>
      <c r="BM1258">
        <v>6.5030716980000003</v>
      </c>
      <c r="BN1258">
        <v>7</v>
      </c>
      <c r="BO1258">
        <v>10</v>
      </c>
      <c r="BP1258">
        <v>3</v>
      </c>
      <c r="BQ1258">
        <v>6.5</v>
      </c>
      <c r="BR1258">
        <v>7.1441502769999996</v>
      </c>
      <c r="BS1258">
        <v>4.1236786900000002</v>
      </c>
      <c r="BT1258">
        <v>3.1965714140000001</v>
      </c>
      <c r="BU1258">
        <v>5.2869086259999998</v>
      </c>
      <c r="BV1258">
        <v>8.3333333330000006</v>
      </c>
      <c r="BW1258">
        <v>6.6666666670000003</v>
      </c>
      <c r="BX1258">
        <v>4.849985116</v>
      </c>
      <c r="BY1258">
        <v>8.6655119920000008</v>
      </c>
      <c r="BZ1258">
        <v>5.2661428910000003</v>
      </c>
      <c r="CA1258">
        <v>7.7791222759999998</v>
      </c>
      <c r="CB1258">
        <v>1</v>
      </c>
      <c r="CC1258">
        <v>6.018657889</v>
      </c>
      <c r="CD1258">
        <v>8.1497442420000006</v>
      </c>
      <c r="CE1258">
        <v>9.1044458450000008</v>
      </c>
      <c r="CF1258">
        <v>8.8824673010000001</v>
      </c>
      <c r="CG1258">
        <v>10</v>
      </c>
      <c r="CH1258">
        <v>9.0341643470000008</v>
      </c>
      <c r="CI1258">
        <v>9.44</v>
      </c>
      <c r="CJ1258">
        <v>8.94</v>
      </c>
      <c r="CK1258">
        <v>6.29</v>
      </c>
      <c r="CL1258">
        <v>8.2233333329999994</v>
      </c>
      <c r="CM1258">
        <v>6.5056063389999998</v>
      </c>
      <c r="CN1258">
        <v>8.3467116210000007</v>
      </c>
      <c r="CO1258">
        <v>7.4261589800000003</v>
      </c>
      <c r="CP1258">
        <v>10</v>
      </c>
      <c r="CQ1258">
        <v>5.6950469569999997</v>
      </c>
      <c r="CR1258">
        <v>7.692307692</v>
      </c>
      <c r="CS1258">
        <v>6.4162871959999999</v>
      </c>
      <c r="CT1258">
        <v>6.6012139479999998</v>
      </c>
      <c r="CU1258">
        <v>8.0626765660000004</v>
      </c>
      <c r="CV1258">
        <v>5</v>
      </c>
      <c r="CW1258">
        <v>8.1205217469999997</v>
      </c>
      <c r="CX1258">
        <v>10</v>
      </c>
      <c r="CY1258">
        <v>7.7068405819999999</v>
      </c>
      <c r="CZ1258">
        <v>3.3333333330000001</v>
      </c>
      <c r="DA1258">
        <v>4.7335287179999996</v>
      </c>
      <c r="DB1258">
        <v>6.623697172</v>
      </c>
      <c r="DC1258">
        <v>8</v>
      </c>
      <c r="DD1258">
        <v>9.5982729599999992</v>
      </c>
      <c r="DE1258">
        <v>10</v>
      </c>
      <c r="DF1258">
        <v>7.0481386969999997</v>
      </c>
      <c r="DG1258">
        <v>3.1986141259999998</v>
      </c>
      <c r="DH1258">
        <v>4.1500000000000004</v>
      </c>
      <c r="DI1258">
        <v>9.6495724220000003</v>
      </c>
      <c r="DJ1258">
        <v>5.3991884990000001</v>
      </c>
      <c r="DK1258">
        <v>7.066659456</v>
      </c>
      <c r="DL1258">
        <v>7.5115295240000002</v>
      </c>
      <c r="DM1258">
        <v>6.1625940049999999</v>
      </c>
      <c r="DN1258">
        <v>6.9725244279999998</v>
      </c>
      <c r="DO1258">
        <v>7.45</v>
      </c>
      <c r="DP1258">
        <v>26</v>
      </c>
      <c r="DQ1258">
        <v>8.0592442089999992</v>
      </c>
      <c r="DR1258">
        <v>33</v>
      </c>
      <c r="DS1258">
        <v>1</v>
      </c>
    </row>
    <row r="1259" spans="1:123" x14ac:dyDescent="0.35">
      <c r="A1259">
        <v>2009</v>
      </c>
      <c r="B1259" t="s">
        <v>507</v>
      </c>
      <c r="C1259" t="s">
        <v>508</v>
      </c>
      <c r="D1259" t="s">
        <v>253</v>
      </c>
      <c r="E1259">
        <v>3.9</v>
      </c>
      <c r="F1259">
        <v>4.9589745819999997</v>
      </c>
      <c r="G1259">
        <v>3.951724273</v>
      </c>
      <c r="H1259">
        <v>4.3</v>
      </c>
      <c r="I1259">
        <v>4.0259732909999997</v>
      </c>
      <c r="J1259">
        <v>0</v>
      </c>
      <c r="K1259">
        <v>8.3751833569999992</v>
      </c>
      <c r="L1259">
        <v>5</v>
      </c>
      <c r="M1259">
        <v>9.6708345589999993</v>
      </c>
      <c r="N1259">
        <v>9.6946465279999998</v>
      </c>
      <c r="O1259">
        <v>6.5481328889999997</v>
      </c>
      <c r="P1259">
        <v>10</v>
      </c>
      <c r="Q1259">
        <v>10</v>
      </c>
      <c r="T1259">
        <v>10</v>
      </c>
      <c r="U1259">
        <v>10</v>
      </c>
      <c r="V1259">
        <v>6.8580353929999998</v>
      </c>
      <c r="W1259">
        <v>10</v>
      </c>
      <c r="X1259">
        <v>0</v>
      </c>
      <c r="Y1259">
        <v>10</v>
      </c>
      <c r="Z1259">
        <v>6.6666666670000003</v>
      </c>
      <c r="AA1259">
        <v>5</v>
      </c>
      <c r="AB1259">
        <v>10</v>
      </c>
      <c r="AC1259">
        <v>7.5</v>
      </c>
      <c r="AD1259">
        <v>9.6266666670000003</v>
      </c>
      <c r="AE1259">
        <v>4.6722222220000003</v>
      </c>
      <c r="AF1259">
        <v>7.2662962960000002</v>
      </c>
      <c r="AG1259">
        <v>2.5</v>
      </c>
      <c r="AH1259">
        <v>5</v>
      </c>
      <c r="AI1259">
        <v>2.5</v>
      </c>
      <c r="AJ1259">
        <v>3.3333333330000001</v>
      </c>
      <c r="AK1259">
        <v>2.9166666669999999</v>
      </c>
      <c r="AL1259">
        <v>10</v>
      </c>
      <c r="AM1259">
        <v>6.6666666670000003</v>
      </c>
      <c r="AN1259">
        <v>8.3333333330000006</v>
      </c>
      <c r="AO1259">
        <v>10</v>
      </c>
      <c r="AP1259">
        <v>10</v>
      </c>
      <c r="AQ1259">
        <v>10</v>
      </c>
      <c r="AR1259">
        <v>5.75</v>
      </c>
      <c r="AS1259">
        <v>6.4982399940000004</v>
      </c>
      <c r="AT1259">
        <v>9.9299648000000005</v>
      </c>
      <c r="AU1259">
        <v>1.3333333329999999</v>
      </c>
      <c r="AV1259">
        <v>1.75</v>
      </c>
      <c r="AW1259">
        <v>10</v>
      </c>
      <c r="AX1259">
        <v>10</v>
      </c>
      <c r="AY1259">
        <v>10</v>
      </c>
      <c r="AZ1259">
        <v>7.0730768749999999</v>
      </c>
      <c r="BD1259">
        <v>10</v>
      </c>
      <c r="BE1259">
        <v>10</v>
      </c>
      <c r="BF1259">
        <v>10</v>
      </c>
      <c r="BG1259">
        <v>10</v>
      </c>
      <c r="BI1259">
        <v>10</v>
      </c>
      <c r="BJ1259">
        <v>6.465112832</v>
      </c>
      <c r="BK1259">
        <v>103</v>
      </c>
      <c r="BL1259">
        <v>3.35</v>
      </c>
      <c r="BM1259">
        <v>4.8000683029999998</v>
      </c>
      <c r="BN1259">
        <v>10</v>
      </c>
      <c r="BO1259">
        <v>10</v>
      </c>
      <c r="BP1259">
        <v>7</v>
      </c>
      <c r="BQ1259">
        <v>8.5</v>
      </c>
      <c r="BR1259">
        <v>6.6625170760000003</v>
      </c>
      <c r="BS1259">
        <v>2.8723646949999999</v>
      </c>
      <c r="BT1259">
        <v>3.1294064399999999</v>
      </c>
      <c r="BU1259">
        <v>3.2314630719999999</v>
      </c>
      <c r="BV1259">
        <v>7.5</v>
      </c>
      <c r="BW1259">
        <v>6.6666666670000003</v>
      </c>
      <c r="BX1259">
        <v>7.5326990890000003</v>
      </c>
      <c r="BY1259">
        <v>9.1544616639999994</v>
      </c>
      <c r="BZ1259">
        <v>2.8923663340000001</v>
      </c>
      <c r="CA1259">
        <v>5.7645286520000001</v>
      </c>
      <c r="CB1259">
        <v>0.96296296299999995</v>
      </c>
      <c r="CC1259">
        <v>5.3156989719999999</v>
      </c>
      <c r="CD1259">
        <v>8.2801170129999999</v>
      </c>
      <c r="CE1259">
        <v>7.2335383459999996</v>
      </c>
      <c r="CF1259">
        <v>7.6691844290000004</v>
      </c>
      <c r="CG1259">
        <v>10</v>
      </c>
      <c r="CH1259">
        <v>8.2957099470000006</v>
      </c>
      <c r="CI1259">
        <v>0.78</v>
      </c>
      <c r="CJ1259">
        <v>7.9</v>
      </c>
      <c r="CK1259">
        <v>4.2460000000000004</v>
      </c>
      <c r="CL1259">
        <v>4.3086666669999998</v>
      </c>
      <c r="CM1259">
        <v>4.174010633</v>
      </c>
      <c r="CN1259">
        <v>4.8982673349999999</v>
      </c>
      <c r="CO1259">
        <v>4.5361389839999999</v>
      </c>
      <c r="CP1259">
        <v>10</v>
      </c>
      <c r="CQ1259">
        <v>4.2143079019999998</v>
      </c>
      <c r="CR1259">
        <v>5</v>
      </c>
      <c r="CS1259">
        <v>1.3275076960000001</v>
      </c>
      <c r="CT1259">
        <v>3.5139385330000001</v>
      </c>
      <c r="CU1259">
        <v>5.5896860459999997</v>
      </c>
      <c r="CV1259">
        <v>5</v>
      </c>
      <c r="CW1259">
        <v>9.1591719630000004</v>
      </c>
      <c r="CX1259">
        <v>10</v>
      </c>
      <c r="CY1259">
        <v>8.0530573210000007</v>
      </c>
      <c r="CZ1259">
        <v>5</v>
      </c>
      <c r="DA1259">
        <v>4.7645891279999999</v>
      </c>
      <c r="DB1259">
        <v>6.6664620299999999</v>
      </c>
      <c r="DC1259">
        <v>8</v>
      </c>
      <c r="DD1259">
        <v>9.1965459190000001</v>
      </c>
      <c r="DE1259">
        <v>3</v>
      </c>
      <c r="DF1259">
        <v>6.1045995130000001</v>
      </c>
      <c r="DG1259">
        <v>2.4482284999999999</v>
      </c>
      <c r="DH1259">
        <v>6.7513611620000002</v>
      </c>
      <c r="DI1259">
        <v>8.9954588199999996</v>
      </c>
      <c r="DJ1259">
        <v>3.528081502</v>
      </c>
      <c r="DK1259">
        <v>0</v>
      </c>
      <c r="DL1259">
        <v>6.41301553</v>
      </c>
      <c r="DM1259">
        <v>4.6893575859999999</v>
      </c>
      <c r="DN1259">
        <v>6.2823381400000002</v>
      </c>
      <c r="DO1259">
        <v>6.43</v>
      </c>
      <c r="DP1259">
        <v>95</v>
      </c>
      <c r="DQ1259">
        <v>6.4475564160000003</v>
      </c>
      <c r="DR1259">
        <v>104</v>
      </c>
      <c r="DS1259">
        <v>3</v>
      </c>
    </row>
    <row r="1260" spans="1:123" x14ac:dyDescent="0.35">
      <c r="A1260">
        <v>2009</v>
      </c>
      <c r="B1260" t="s">
        <v>509</v>
      </c>
      <c r="C1260" t="s">
        <v>510</v>
      </c>
      <c r="D1260" t="s">
        <v>259</v>
      </c>
      <c r="H1260">
        <v>5.0776399999999997</v>
      </c>
      <c r="I1260">
        <v>8.8640402569999992</v>
      </c>
      <c r="J1260">
        <v>10</v>
      </c>
      <c r="K1260">
        <v>0</v>
      </c>
      <c r="L1260">
        <v>7.5</v>
      </c>
      <c r="M1260">
        <v>9.8663652670000008</v>
      </c>
      <c r="N1260">
        <v>8.9576490819999997</v>
      </c>
      <c r="O1260">
        <v>7.2648028699999996</v>
      </c>
      <c r="P1260">
        <v>10</v>
      </c>
      <c r="Q1260">
        <v>10</v>
      </c>
      <c r="T1260">
        <v>5</v>
      </c>
      <c r="U1260">
        <v>8.3333333330000006</v>
      </c>
      <c r="V1260">
        <v>8.1540588199999995</v>
      </c>
      <c r="W1260">
        <v>10</v>
      </c>
      <c r="X1260">
        <v>10</v>
      </c>
      <c r="Y1260">
        <v>10</v>
      </c>
      <c r="Z1260">
        <v>10</v>
      </c>
      <c r="AD1260">
        <v>8.3888888890000004</v>
      </c>
      <c r="AE1260">
        <v>6.6666666670000003</v>
      </c>
      <c r="AF1260">
        <v>7.5277777779999999</v>
      </c>
      <c r="AS1260">
        <v>10</v>
      </c>
      <c r="AT1260">
        <v>10</v>
      </c>
      <c r="AU1260">
        <v>8.6666666669999994</v>
      </c>
      <c r="AV1260">
        <v>7.75</v>
      </c>
      <c r="AZ1260">
        <v>9.1041666669999994</v>
      </c>
      <c r="BD1260">
        <v>5</v>
      </c>
      <c r="BE1260">
        <v>10</v>
      </c>
      <c r="BF1260">
        <v>10</v>
      </c>
      <c r="BG1260">
        <v>10</v>
      </c>
      <c r="BI1260">
        <v>7.5</v>
      </c>
      <c r="BJ1260">
        <v>7.5744177610000003</v>
      </c>
      <c r="BK1260">
        <v>61</v>
      </c>
      <c r="BL1260">
        <v>9.1176470589999994</v>
      </c>
      <c r="BM1260">
        <v>8.6731410289999999</v>
      </c>
      <c r="BN1260">
        <v>0</v>
      </c>
      <c r="BR1260">
        <v>5.9302626959999998</v>
      </c>
      <c r="BS1260">
        <v>6.8018066670000001</v>
      </c>
      <c r="BT1260">
        <v>5.5387700000000004</v>
      </c>
      <c r="BU1260">
        <v>6.5923449999999999</v>
      </c>
      <c r="BV1260">
        <v>5.4</v>
      </c>
      <c r="BX1260">
        <v>3.9493470720000001</v>
      </c>
      <c r="BY1260">
        <v>8.8290574429999999</v>
      </c>
      <c r="BZ1260">
        <v>8.0295133330000006</v>
      </c>
      <c r="CA1260">
        <v>8.9732633330000002</v>
      </c>
      <c r="CB1260">
        <v>0.93103448300000002</v>
      </c>
      <c r="CC1260">
        <v>6.531012413</v>
      </c>
      <c r="CD1260">
        <v>8.6986759439999997</v>
      </c>
      <c r="CE1260">
        <v>8.4030000210000004</v>
      </c>
      <c r="CF1260">
        <v>7.9270330900000001</v>
      </c>
      <c r="CG1260">
        <v>5</v>
      </c>
      <c r="CH1260">
        <v>7.5071772640000001</v>
      </c>
      <c r="CI1260">
        <v>7.5733333329999999</v>
      </c>
      <c r="CJ1260">
        <v>6.26</v>
      </c>
      <c r="CK1260">
        <v>6.0355999999999996</v>
      </c>
      <c r="CL1260">
        <v>6.6229777780000001</v>
      </c>
      <c r="CM1260">
        <v>4.3250633330000001</v>
      </c>
      <c r="CN1260">
        <v>5.1069983490000004</v>
      </c>
      <c r="CO1260">
        <v>4.7160308410000003</v>
      </c>
      <c r="CP1260">
        <v>10</v>
      </c>
      <c r="CQ1260">
        <v>6.0339833330000001</v>
      </c>
      <c r="CR1260">
        <v>2.307692308</v>
      </c>
      <c r="CS1260">
        <v>1.548758978</v>
      </c>
      <c r="CT1260">
        <v>3.2968115400000002</v>
      </c>
      <c r="CU1260">
        <v>6.1589550400000004</v>
      </c>
      <c r="CV1260">
        <v>8</v>
      </c>
      <c r="CW1260">
        <v>8.6517646999999993</v>
      </c>
      <c r="CX1260">
        <v>9</v>
      </c>
      <c r="CY1260">
        <v>8.5505882329999991</v>
      </c>
      <c r="CZ1260">
        <v>8.9</v>
      </c>
      <c r="DA1260">
        <v>5.9338350000000002</v>
      </c>
      <c r="DB1260">
        <v>7.993258333</v>
      </c>
      <c r="DC1260">
        <v>10</v>
      </c>
      <c r="DD1260">
        <v>7.9913647990000003</v>
      </c>
      <c r="DE1260">
        <v>10</v>
      </c>
      <c r="DF1260">
        <v>8.4697430219999994</v>
      </c>
      <c r="DG1260">
        <v>6.7181183329999996</v>
      </c>
      <c r="DI1260">
        <v>9.8115111059999993</v>
      </c>
      <c r="DJ1260">
        <v>7.4633083329999996</v>
      </c>
      <c r="DK1260">
        <v>7.098826335</v>
      </c>
      <c r="DL1260">
        <v>8.3410196830000007</v>
      </c>
      <c r="DM1260">
        <v>7.8865567580000002</v>
      </c>
      <c r="DN1260">
        <v>8.3022960040000005</v>
      </c>
      <c r="DO1260">
        <v>6.89</v>
      </c>
      <c r="DP1260">
        <v>72</v>
      </c>
      <c r="DQ1260">
        <v>7.23220888</v>
      </c>
      <c r="DR1260">
        <v>61</v>
      </c>
      <c r="DS1260">
        <v>2</v>
      </c>
    </row>
    <row r="1261" spans="1:123" x14ac:dyDescent="0.35">
      <c r="A1261">
        <v>2009</v>
      </c>
      <c r="B1261" t="s">
        <v>511</v>
      </c>
      <c r="C1261" t="s">
        <v>512</v>
      </c>
      <c r="D1261" t="s">
        <v>256</v>
      </c>
      <c r="CB1261">
        <v>0.413793103</v>
      </c>
    </row>
    <row r="1262" spans="1:123" x14ac:dyDescent="0.35">
      <c r="A1262">
        <v>2009</v>
      </c>
      <c r="B1262" t="s">
        <v>513</v>
      </c>
      <c r="C1262" t="s">
        <v>514</v>
      </c>
      <c r="D1262" t="s">
        <v>259</v>
      </c>
      <c r="E1262">
        <v>4.7</v>
      </c>
      <c r="F1262">
        <v>5.7750069169999998</v>
      </c>
      <c r="G1262">
        <v>4.6455670099999997</v>
      </c>
      <c r="H1262">
        <v>5</v>
      </c>
      <c r="I1262">
        <v>6.5961201660000004</v>
      </c>
      <c r="J1262">
        <v>10</v>
      </c>
      <c r="K1262">
        <v>10</v>
      </c>
      <c r="L1262">
        <v>7.5</v>
      </c>
      <c r="M1262">
        <v>9.7609736399999996</v>
      </c>
      <c r="N1262">
        <v>9.9362596369999991</v>
      </c>
      <c r="O1262">
        <v>9.4394466559999994</v>
      </c>
      <c r="P1262">
        <v>7.2</v>
      </c>
      <c r="Q1262">
        <v>10</v>
      </c>
      <c r="T1262">
        <v>5</v>
      </c>
      <c r="U1262">
        <v>7.4</v>
      </c>
      <c r="V1262">
        <v>7.811855607</v>
      </c>
      <c r="W1262">
        <v>5</v>
      </c>
      <c r="X1262">
        <v>10</v>
      </c>
      <c r="Y1262">
        <v>10</v>
      </c>
      <c r="Z1262">
        <v>8.3333333330000006</v>
      </c>
      <c r="AA1262">
        <v>10</v>
      </c>
      <c r="AB1262">
        <v>10</v>
      </c>
      <c r="AC1262">
        <v>10</v>
      </c>
      <c r="AD1262">
        <v>9.7044444439999999</v>
      </c>
      <c r="AE1262">
        <v>9.1666666669999994</v>
      </c>
      <c r="AF1262">
        <v>9.6237037040000004</v>
      </c>
      <c r="AG1262">
        <v>7.5</v>
      </c>
      <c r="AH1262">
        <v>7.5</v>
      </c>
      <c r="AI1262">
        <v>10</v>
      </c>
      <c r="AJ1262">
        <v>6.6666666670000003</v>
      </c>
      <c r="AK1262">
        <v>8.3333333330000006</v>
      </c>
      <c r="AL1262">
        <v>10</v>
      </c>
      <c r="AM1262">
        <v>6.6666666670000003</v>
      </c>
      <c r="AN1262">
        <v>8.3333333330000006</v>
      </c>
      <c r="AO1262">
        <v>7.5</v>
      </c>
      <c r="AP1262">
        <v>6.6666666670000003</v>
      </c>
      <c r="AQ1262">
        <v>7.0833333329999997</v>
      </c>
      <c r="AR1262">
        <v>7.75</v>
      </c>
      <c r="AS1262">
        <v>10</v>
      </c>
      <c r="AT1262">
        <v>10</v>
      </c>
      <c r="AU1262">
        <v>6.3333333329999997</v>
      </c>
      <c r="AV1262">
        <v>6</v>
      </c>
      <c r="AW1262">
        <v>10</v>
      </c>
      <c r="AX1262">
        <v>6.6666666670000003</v>
      </c>
      <c r="AY1262">
        <v>10</v>
      </c>
      <c r="AZ1262">
        <v>8.4285714289999998</v>
      </c>
      <c r="BD1262">
        <v>0</v>
      </c>
      <c r="BE1262">
        <v>0</v>
      </c>
      <c r="BF1262">
        <v>0</v>
      </c>
      <c r="BG1262">
        <v>0</v>
      </c>
      <c r="BI1262">
        <v>0</v>
      </c>
      <c r="BJ1262">
        <v>6.6165247479999998</v>
      </c>
      <c r="BK1262">
        <v>98</v>
      </c>
      <c r="BL1262">
        <v>7.2852941180000004</v>
      </c>
      <c r="BM1262">
        <v>10</v>
      </c>
      <c r="BN1262">
        <v>6</v>
      </c>
      <c r="BO1262">
        <v>0</v>
      </c>
      <c r="BP1262">
        <v>0</v>
      </c>
      <c r="BQ1262">
        <v>0</v>
      </c>
      <c r="BR1262">
        <v>5.8213235289999998</v>
      </c>
      <c r="BS1262">
        <v>3.4889384510000001</v>
      </c>
      <c r="BT1262">
        <v>4.079709502</v>
      </c>
      <c r="BU1262">
        <v>5.0703876350000003</v>
      </c>
      <c r="BV1262">
        <v>3.3333333330000001</v>
      </c>
      <c r="BW1262">
        <v>5</v>
      </c>
      <c r="BX1262">
        <v>3.389826813</v>
      </c>
      <c r="BY1262">
        <v>2.694293026</v>
      </c>
      <c r="BZ1262">
        <v>5.3945093530000001</v>
      </c>
      <c r="CA1262">
        <v>7.9371554489999996</v>
      </c>
      <c r="CB1262">
        <v>0.75862068999999999</v>
      </c>
      <c r="CC1262">
        <v>3.9459690260000002</v>
      </c>
      <c r="CD1262">
        <v>9.317028187</v>
      </c>
      <c r="CE1262">
        <v>8.9849763419999995</v>
      </c>
      <c r="CF1262">
        <v>9.7898423819999998</v>
      </c>
      <c r="CG1262">
        <v>0</v>
      </c>
      <c r="CH1262">
        <v>7.0229617280000003</v>
      </c>
      <c r="CI1262">
        <v>7.2733333330000001</v>
      </c>
      <c r="CJ1262">
        <v>7.62</v>
      </c>
      <c r="CK1262">
        <v>7.2868000000000004</v>
      </c>
      <c r="CL1262">
        <v>7.3933777779999996</v>
      </c>
      <c r="CM1262">
        <v>5.85607203</v>
      </c>
      <c r="CN1262">
        <v>8.3681106290000002</v>
      </c>
      <c r="CO1262">
        <v>7.1120913300000002</v>
      </c>
      <c r="CP1262">
        <v>10</v>
      </c>
      <c r="CQ1262">
        <v>5.4967787680000004</v>
      </c>
      <c r="CR1262">
        <v>0.76923076899999998</v>
      </c>
      <c r="CS1262">
        <v>4.4250256529999996</v>
      </c>
      <c r="CT1262">
        <v>3.5636783969999999</v>
      </c>
      <c r="CU1262">
        <v>7.017286876</v>
      </c>
      <c r="CV1262">
        <v>10</v>
      </c>
      <c r="CW1262">
        <v>8.4874666170000008</v>
      </c>
      <c r="CX1262">
        <v>10</v>
      </c>
      <c r="CY1262">
        <v>9.4958222059999997</v>
      </c>
      <c r="CZ1262">
        <v>3.9</v>
      </c>
      <c r="DA1262">
        <v>4.850320988</v>
      </c>
      <c r="DB1262">
        <v>5.9283156769999996</v>
      </c>
      <c r="DC1262">
        <v>6</v>
      </c>
      <c r="DD1262">
        <v>6.8866154379999998</v>
      </c>
      <c r="DE1262">
        <v>0</v>
      </c>
      <c r="DF1262">
        <v>4.5942086839999998</v>
      </c>
      <c r="DG1262">
        <v>4.0341357970000002</v>
      </c>
      <c r="DI1262">
        <v>8.4086159449999993</v>
      </c>
      <c r="DJ1262">
        <v>4.3553356540000001</v>
      </c>
      <c r="DK1262">
        <v>6.6633618969999997</v>
      </c>
      <c r="DL1262">
        <v>2.5345885720000001</v>
      </c>
      <c r="DM1262">
        <v>5.1992075729999998</v>
      </c>
      <c r="DN1262">
        <v>6.429746154</v>
      </c>
      <c r="DO1262">
        <v>6.05</v>
      </c>
      <c r="DP1262">
        <v>112</v>
      </c>
      <c r="DQ1262">
        <v>6.3332623740000002</v>
      </c>
      <c r="DR1262">
        <v>110</v>
      </c>
      <c r="DS1262">
        <v>4</v>
      </c>
    </row>
    <row r="1263" spans="1:123" x14ac:dyDescent="0.35">
      <c r="A1263">
        <v>2009</v>
      </c>
      <c r="B1263" t="s">
        <v>515</v>
      </c>
      <c r="C1263" t="s">
        <v>516</v>
      </c>
      <c r="D1263" t="s">
        <v>253</v>
      </c>
      <c r="E1263">
        <v>4.9666666670000001</v>
      </c>
      <c r="F1263">
        <v>4.7136392200000001</v>
      </c>
      <c r="G1263">
        <v>4.496496402</v>
      </c>
      <c r="H1263">
        <v>4.7</v>
      </c>
      <c r="I1263">
        <v>9.320445029</v>
      </c>
      <c r="J1263">
        <v>10</v>
      </c>
      <c r="K1263">
        <v>10</v>
      </c>
      <c r="L1263">
        <v>7.5</v>
      </c>
      <c r="M1263">
        <v>10</v>
      </c>
      <c r="N1263">
        <v>9.9453612150000001</v>
      </c>
      <c r="O1263">
        <v>9.4890722430000007</v>
      </c>
      <c r="P1263">
        <v>10</v>
      </c>
      <c r="Q1263">
        <v>10</v>
      </c>
      <c r="T1263">
        <v>5</v>
      </c>
      <c r="U1263">
        <v>8.3333333330000006</v>
      </c>
      <c r="V1263">
        <v>9.0476168680000004</v>
      </c>
      <c r="W1263">
        <v>10</v>
      </c>
      <c r="X1263">
        <v>10</v>
      </c>
      <c r="Y1263">
        <v>10</v>
      </c>
      <c r="Z1263">
        <v>10</v>
      </c>
      <c r="AA1263">
        <v>7.5</v>
      </c>
      <c r="AB1263">
        <v>6.6666666670000003</v>
      </c>
      <c r="AC1263">
        <v>7.0833333329999997</v>
      </c>
      <c r="AD1263">
        <v>9.4822222220000008</v>
      </c>
      <c r="AE1263">
        <v>8.7944444439999998</v>
      </c>
      <c r="AF1263">
        <v>8.4533333329999998</v>
      </c>
      <c r="AG1263">
        <v>7.5</v>
      </c>
      <c r="AH1263">
        <v>10</v>
      </c>
      <c r="AI1263">
        <v>10</v>
      </c>
      <c r="AJ1263">
        <v>3.3333333330000001</v>
      </c>
      <c r="AK1263">
        <v>6.6666666670000003</v>
      </c>
      <c r="AL1263">
        <v>10</v>
      </c>
      <c r="AM1263">
        <v>6.6666666670000003</v>
      </c>
      <c r="AN1263">
        <v>8.3333333330000006</v>
      </c>
      <c r="AO1263">
        <v>7.5</v>
      </c>
      <c r="AP1263">
        <v>3.3333333330000001</v>
      </c>
      <c r="AQ1263">
        <v>5.4166666670000003</v>
      </c>
      <c r="AR1263">
        <v>7.5833333329999997</v>
      </c>
      <c r="AS1263">
        <v>10</v>
      </c>
      <c r="AT1263">
        <v>10</v>
      </c>
      <c r="AU1263">
        <v>3.6666666669999999</v>
      </c>
      <c r="AV1263">
        <v>5</v>
      </c>
      <c r="AW1263">
        <v>10</v>
      </c>
      <c r="AX1263">
        <v>10</v>
      </c>
      <c r="AY1263">
        <v>10</v>
      </c>
      <c r="AZ1263">
        <v>8.3809523810000002</v>
      </c>
      <c r="BD1263">
        <v>10</v>
      </c>
      <c r="BE1263">
        <v>10</v>
      </c>
      <c r="BF1263">
        <v>10</v>
      </c>
      <c r="BG1263">
        <v>10</v>
      </c>
      <c r="BI1263">
        <v>10</v>
      </c>
      <c r="BJ1263">
        <v>7.8786661220000003</v>
      </c>
      <c r="BK1263">
        <v>51</v>
      </c>
      <c r="BL1263">
        <v>5.7601714919999996</v>
      </c>
      <c r="BM1263">
        <v>4.1434607320000003</v>
      </c>
      <c r="BN1263">
        <v>8</v>
      </c>
      <c r="BO1263">
        <v>10</v>
      </c>
      <c r="BP1263">
        <v>5</v>
      </c>
      <c r="BQ1263">
        <v>7.5</v>
      </c>
      <c r="BR1263">
        <v>6.3509080559999997</v>
      </c>
      <c r="BS1263">
        <v>2.5451552450000001</v>
      </c>
      <c r="BT1263">
        <v>2.7135552500000002</v>
      </c>
      <c r="BU1263">
        <v>3.6819578100000001</v>
      </c>
      <c r="BV1263">
        <v>6.6666666670000003</v>
      </c>
      <c r="BW1263">
        <v>5.8333333329999997</v>
      </c>
      <c r="BX1263">
        <v>3.9230046349999999</v>
      </c>
      <c r="BY1263">
        <v>7.3926490469999999</v>
      </c>
      <c r="BZ1263">
        <v>4.3772416769999998</v>
      </c>
      <c r="CA1263">
        <v>5.7094155889999998</v>
      </c>
      <c r="CB1263">
        <v>1</v>
      </c>
      <c r="CC1263">
        <v>4.7603310280000004</v>
      </c>
      <c r="CD1263">
        <v>8.9123358970000002</v>
      </c>
      <c r="CE1263">
        <v>8.5245021399999992</v>
      </c>
      <c r="CF1263">
        <v>8.4435749330000007</v>
      </c>
      <c r="CG1263">
        <v>5</v>
      </c>
      <c r="CH1263">
        <v>7.7201032420000004</v>
      </c>
      <c r="CI1263">
        <v>8.4533333329999998</v>
      </c>
      <c r="CJ1263">
        <v>8.5399999999999991</v>
      </c>
      <c r="CK1263">
        <v>7.1676000000000002</v>
      </c>
      <c r="CL1263">
        <v>8.0536444439999997</v>
      </c>
      <c r="CM1263">
        <v>5.6999626120000002</v>
      </c>
      <c r="CN1263">
        <v>8.2842676189999995</v>
      </c>
      <c r="CO1263">
        <v>6.9921151159999999</v>
      </c>
      <c r="CP1263">
        <v>10</v>
      </c>
      <c r="CQ1263">
        <v>5.2425865580000002</v>
      </c>
      <c r="CR1263">
        <v>0.76923076899999998</v>
      </c>
      <c r="CS1263">
        <v>6.0844102720000004</v>
      </c>
      <c r="CT1263">
        <v>4.0320758669999996</v>
      </c>
      <c r="CU1263">
        <v>7.2694588570000001</v>
      </c>
      <c r="CV1263">
        <v>10</v>
      </c>
      <c r="CW1263">
        <v>8.8001916849999997</v>
      </c>
      <c r="CX1263">
        <v>10</v>
      </c>
      <c r="CY1263">
        <v>9.6000638949999999</v>
      </c>
      <c r="CZ1263">
        <v>2.233333333</v>
      </c>
      <c r="DA1263">
        <v>4.605945481</v>
      </c>
      <c r="DB1263">
        <v>6.789348951</v>
      </c>
      <c r="DC1263">
        <v>10</v>
      </c>
      <c r="DD1263">
        <v>7.6565922649999996</v>
      </c>
      <c r="DE1263">
        <v>3</v>
      </c>
      <c r="DF1263">
        <v>5.7142033379999999</v>
      </c>
      <c r="DG1263">
        <v>2.2166022590000001</v>
      </c>
      <c r="DH1263">
        <v>5</v>
      </c>
      <c r="DI1263">
        <v>9.481128816</v>
      </c>
      <c r="DJ1263">
        <v>4.1967365599999997</v>
      </c>
      <c r="DK1263">
        <v>3.0720218510000001</v>
      </c>
      <c r="DL1263">
        <v>6.8725979150000001</v>
      </c>
      <c r="DM1263">
        <v>5.1398479000000004</v>
      </c>
      <c r="DN1263">
        <v>6.8180383779999998</v>
      </c>
      <c r="DO1263">
        <v>6.58</v>
      </c>
      <c r="DP1263">
        <v>88</v>
      </c>
      <c r="DQ1263">
        <v>7.2293330610000002</v>
      </c>
      <c r="DR1263">
        <v>61</v>
      </c>
      <c r="DS1263">
        <v>2</v>
      </c>
    </row>
    <row r="1264" spans="1:123" x14ac:dyDescent="0.35">
      <c r="A1264">
        <v>2009</v>
      </c>
      <c r="B1264" t="s">
        <v>517</v>
      </c>
      <c r="C1264" t="s">
        <v>518</v>
      </c>
      <c r="D1264" t="s">
        <v>259</v>
      </c>
      <c r="CB1264">
        <v>0.97435897400000004</v>
      </c>
    </row>
    <row r="1265" spans="1:123" x14ac:dyDescent="0.35">
      <c r="A1265">
        <v>2009</v>
      </c>
      <c r="B1265" t="s">
        <v>519</v>
      </c>
      <c r="C1265" t="s">
        <v>520</v>
      </c>
      <c r="D1265" t="s">
        <v>259</v>
      </c>
      <c r="E1265">
        <v>5.3</v>
      </c>
      <c r="F1265">
        <v>5.4235748179999996</v>
      </c>
      <c r="G1265">
        <v>3.5900067400000002</v>
      </c>
      <c r="H1265">
        <v>4.8</v>
      </c>
      <c r="I1265">
        <v>8.9984564819999999</v>
      </c>
      <c r="J1265">
        <v>10</v>
      </c>
      <c r="K1265">
        <v>10</v>
      </c>
      <c r="L1265">
        <v>7.5</v>
      </c>
      <c r="M1265">
        <v>10</v>
      </c>
      <c r="N1265">
        <v>10</v>
      </c>
      <c r="O1265">
        <v>9.5</v>
      </c>
      <c r="P1265">
        <v>1.5</v>
      </c>
      <c r="Q1265">
        <v>10</v>
      </c>
      <c r="T1265">
        <v>0</v>
      </c>
      <c r="U1265">
        <v>3.8333333330000001</v>
      </c>
      <c r="V1265">
        <v>7.4439299380000001</v>
      </c>
      <c r="W1265">
        <v>5</v>
      </c>
      <c r="X1265">
        <v>0</v>
      </c>
      <c r="Y1265">
        <v>10</v>
      </c>
      <c r="Z1265">
        <v>5</v>
      </c>
      <c r="AD1265">
        <v>9.8888888890000004</v>
      </c>
      <c r="AE1265">
        <v>10</v>
      </c>
      <c r="AF1265">
        <v>9.9444444440000002</v>
      </c>
      <c r="AS1265">
        <v>10</v>
      </c>
      <c r="AT1265">
        <v>10</v>
      </c>
      <c r="AU1265">
        <v>2</v>
      </c>
      <c r="AV1265">
        <v>4.25</v>
      </c>
      <c r="AZ1265">
        <v>6.5625</v>
      </c>
      <c r="BD1265">
        <v>5</v>
      </c>
      <c r="BE1265">
        <v>0</v>
      </c>
      <c r="BF1265">
        <v>10</v>
      </c>
      <c r="BG1265">
        <v>5</v>
      </c>
      <c r="BI1265">
        <v>5</v>
      </c>
      <c r="BJ1265">
        <v>6.37435054</v>
      </c>
      <c r="BK1265">
        <v>109</v>
      </c>
      <c r="BL1265">
        <v>8.7647058819999994</v>
      </c>
      <c r="BM1265">
        <v>10</v>
      </c>
      <c r="BN1265">
        <v>4</v>
      </c>
      <c r="BR1265">
        <v>7.5882352940000004</v>
      </c>
      <c r="BT1265">
        <v>3.8</v>
      </c>
      <c r="BV1265">
        <v>4.1666666670000003</v>
      </c>
      <c r="BW1265">
        <v>5.8333333329999997</v>
      </c>
      <c r="BX1265">
        <v>1.583376028</v>
      </c>
      <c r="BY1265">
        <v>4.3643884809999998</v>
      </c>
      <c r="CB1265">
        <v>0.821428571</v>
      </c>
      <c r="CC1265">
        <v>3.5969142500000002</v>
      </c>
      <c r="CD1265">
        <v>8.2152090879999999</v>
      </c>
      <c r="CE1265">
        <v>8.7958269229999999</v>
      </c>
      <c r="CF1265">
        <v>8.1495440440000007</v>
      </c>
      <c r="CG1265">
        <v>5</v>
      </c>
      <c r="CH1265">
        <v>7.5401450140000001</v>
      </c>
      <c r="CI1265">
        <v>6.5266666669999998</v>
      </c>
      <c r="CJ1265">
        <v>7.28</v>
      </c>
      <c r="CK1265">
        <v>6.3007999999999997</v>
      </c>
      <c r="CL1265">
        <v>6.7024888889999996</v>
      </c>
      <c r="CN1265">
        <v>6.0489174449999998</v>
      </c>
      <c r="CO1265">
        <v>6.0489174449999998</v>
      </c>
      <c r="CP1265">
        <v>10</v>
      </c>
      <c r="CR1265">
        <v>2.5</v>
      </c>
      <c r="CS1265">
        <v>1.438133337</v>
      </c>
      <c r="CT1265">
        <v>1.969066669</v>
      </c>
      <c r="CU1265">
        <v>6.1801182509999997</v>
      </c>
      <c r="CV1265">
        <v>2</v>
      </c>
      <c r="CW1265">
        <v>6.149513528</v>
      </c>
      <c r="CX1265">
        <v>9</v>
      </c>
      <c r="CY1265">
        <v>5.716504509</v>
      </c>
      <c r="CZ1265">
        <v>5.5666666669999998</v>
      </c>
      <c r="DC1265">
        <v>6</v>
      </c>
      <c r="DD1265">
        <v>0</v>
      </c>
      <c r="DE1265">
        <v>10</v>
      </c>
      <c r="DF1265">
        <v>5.391666667</v>
      </c>
      <c r="DI1265">
        <v>8.4529572599999998</v>
      </c>
      <c r="DK1265">
        <v>6.1875614179999996</v>
      </c>
      <c r="DL1265">
        <v>5.9982704509999998</v>
      </c>
      <c r="DM1265">
        <v>6.8795963770000004</v>
      </c>
      <c r="DN1265">
        <v>5.9959225170000003</v>
      </c>
      <c r="DO1265">
        <v>6.18</v>
      </c>
      <c r="DP1265">
        <v>108</v>
      </c>
      <c r="DQ1265">
        <v>6.2771752699999999</v>
      </c>
      <c r="DR1265">
        <v>111</v>
      </c>
      <c r="DS1265">
        <v>4</v>
      </c>
    </row>
    <row r="1266" spans="1:123" x14ac:dyDescent="0.35">
      <c r="A1266">
        <v>2009</v>
      </c>
      <c r="B1266" t="s">
        <v>521</v>
      </c>
      <c r="C1266" t="s">
        <v>522</v>
      </c>
      <c r="D1266" t="s">
        <v>280</v>
      </c>
      <c r="E1266">
        <v>8.3000000000000007</v>
      </c>
      <c r="F1266">
        <v>7.8849605409999999</v>
      </c>
      <c r="G1266">
        <v>8.651268795</v>
      </c>
      <c r="H1266">
        <v>8.3000000000000007</v>
      </c>
      <c r="I1266">
        <v>9.838888914</v>
      </c>
      <c r="J1266">
        <v>10</v>
      </c>
      <c r="K1266">
        <v>10</v>
      </c>
      <c r="L1266">
        <v>10</v>
      </c>
      <c r="M1266">
        <v>10</v>
      </c>
      <c r="N1266">
        <v>10</v>
      </c>
      <c r="O1266">
        <v>10</v>
      </c>
      <c r="P1266">
        <v>10</v>
      </c>
      <c r="Q1266">
        <v>10</v>
      </c>
      <c r="T1266">
        <v>10</v>
      </c>
      <c r="U1266">
        <v>10</v>
      </c>
      <c r="V1266">
        <v>9.9462963050000006</v>
      </c>
      <c r="W1266">
        <v>5</v>
      </c>
      <c r="X1266">
        <v>5</v>
      </c>
      <c r="Y1266">
        <v>10</v>
      </c>
      <c r="Z1266">
        <v>6.6666666670000003</v>
      </c>
      <c r="AA1266">
        <v>5</v>
      </c>
      <c r="AB1266">
        <v>3.3333333330000001</v>
      </c>
      <c r="AC1266">
        <v>4.1666666670000003</v>
      </c>
      <c r="AD1266">
        <v>7.817777778</v>
      </c>
      <c r="AE1266">
        <v>3.611111111</v>
      </c>
      <c r="AF1266">
        <v>5.1985185190000003</v>
      </c>
      <c r="AG1266">
        <v>5</v>
      </c>
      <c r="AH1266">
        <v>2.5</v>
      </c>
      <c r="AI1266">
        <v>5</v>
      </c>
      <c r="AJ1266">
        <v>3.3333333330000001</v>
      </c>
      <c r="AK1266">
        <v>4.1666666670000003</v>
      </c>
      <c r="AL1266">
        <v>7.5</v>
      </c>
      <c r="AM1266">
        <v>3.3333333330000001</v>
      </c>
      <c r="AN1266">
        <v>5.4166666670000003</v>
      </c>
      <c r="AO1266">
        <v>5</v>
      </c>
      <c r="AP1266">
        <v>3.3333333330000001</v>
      </c>
      <c r="AQ1266">
        <v>4.1666666670000003</v>
      </c>
      <c r="AR1266">
        <v>4.25</v>
      </c>
      <c r="AS1266">
        <v>10</v>
      </c>
      <c r="AT1266">
        <v>10</v>
      </c>
      <c r="AU1266">
        <v>7.6666666670000003</v>
      </c>
      <c r="AV1266">
        <v>7.75</v>
      </c>
      <c r="AW1266">
        <v>6.6666666670000003</v>
      </c>
      <c r="AX1266">
        <v>3.3333333330000001</v>
      </c>
      <c r="AY1266">
        <v>3.3333333330000001</v>
      </c>
      <c r="AZ1266">
        <v>6.9642857139999998</v>
      </c>
      <c r="BD1266">
        <v>10</v>
      </c>
      <c r="BE1266">
        <v>0</v>
      </c>
      <c r="BF1266">
        <v>10</v>
      </c>
      <c r="BG1266">
        <v>5</v>
      </c>
      <c r="BI1266">
        <v>7.5</v>
      </c>
      <c r="BJ1266">
        <v>7.6195211660000002</v>
      </c>
      <c r="BK1266">
        <v>60</v>
      </c>
      <c r="BL1266">
        <v>5.4647058819999996</v>
      </c>
      <c r="BM1266">
        <v>10</v>
      </c>
      <c r="BN1266">
        <v>8</v>
      </c>
      <c r="BO1266">
        <v>10</v>
      </c>
      <c r="BP1266">
        <v>10</v>
      </c>
      <c r="BQ1266">
        <v>10</v>
      </c>
      <c r="BR1266">
        <v>8.3661764709999993</v>
      </c>
      <c r="BS1266">
        <v>7.73046509</v>
      </c>
      <c r="BT1266">
        <v>8.0313472570000002</v>
      </c>
      <c r="BU1266">
        <v>8.9021798699999994</v>
      </c>
      <c r="BV1266">
        <v>8.3333333330000006</v>
      </c>
      <c r="BW1266">
        <v>8.3333333330000006</v>
      </c>
      <c r="BX1266">
        <v>7.7665314539999999</v>
      </c>
      <c r="BY1266">
        <v>8.9851123479999995</v>
      </c>
      <c r="BZ1266">
        <v>9.0530803479999999</v>
      </c>
      <c r="CA1266">
        <v>8.4166166689999997</v>
      </c>
      <c r="CB1266">
        <v>0.96296296299999995</v>
      </c>
      <c r="CC1266">
        <v>8.2392098439999994</v>
      </c>
      <c r="CD1266">
        <v>7.4454749150000001</v>
      </c>
      <c r="CE1266">
        <v>9.3319328880000008</v>
      </c>
      <c r="CF1266">
        <v>9.8792756540000006</v>
      </c>
      <c r="CG1266">
        <v>10</v>
      </c>
      <c r="CH1266">
        <v>9.1641708640000008</v>
      </c>
      <c r="CI1266">
        <v>10</v>
      </c>
      <c r="CJ1266">
        <v>10</v>
      </c>
      <c r="CK1266">
        <v>10</v>
      </c>
      <c r="CL1266">
        <v>10</v>
      </c>
      <c r="CM1266">
        <v>8.7329642060000001</v>
      </c>
      <c r="CN1266">
        <v>9.4956087100000008</v>
      </c>
      <c r="CO1266">
        <v>9.1142864580000005</v>
      </c>
      <c r="CP1266">
        <v>10</v>
      </c>
      <c r="CQ1266">
        <v>8.4892754890000006</v>
      </c>
      <c r="CR1266">
        <v>6.923076923</v>
      </c>
      <c r="CS1266">
        <v>10</v>
      </c>
      <c r="CT1266">
        <v>8.4707841370000008</v>
      </c>
      <c r="CU1266">
        <v>9.3962676490000003</v>
      </c>
      <c r="CV1266">
        <v>10</v>
      </c>
      <c r="CW1266">
        <v>7.716071715</v>
      </c>
      <c r="CX1266">
        <v>10</v>
      </c>
      <c r="CY1266">
        <v>9.2386905719999994</v>
      </c>
      <c r="CZ1266">
        <v>10</v>
      </c>
      <c r="DA1266">
        <v>8.20310308</v>
      </c>
      <c r="DB1266">
        <v>8.4643066569999998</v>
      </c>
      <c r="DC1266">
        <v>10</v>
      </c>
      <c r="DD1266">
        <v>10</v>
      </c>
      <c r="DE1266">
        <v>0</v>
      </c>
      <c r="DF1266">
        <v>7.777901623</v>
      </c>
      <c r="DG1266">
        <v>7.5574959149999996</v>
      </c>
      <c r="DH1266">
        <v>8.1458333330000006</v>
      </c>
      <c r="DI1266">
        <v>9.8965972779999998</v>
      </c>
      <c r="DJ1266">
        <v>9.3716668480000003</v>
      </c>
      <c r="DK1266">
        <v>9.9643470399999998</v>
      </c>
      <c r="DL1266">
        <v>9.0584165769999991</v>
      </c>
      <c r="DM1266">
        <v>8.9990594979999994</v>
      </c>
      <c r="DN1266">
        <v>8.6718838980000008</v>
      </c>
      <c r="DO1266">
        <v>8.77</v>
      </c>
      <c r="DP1266">
        <v>2</v>
      </c>
      <c r="DQ1266">
        <v>8.1947605830000008</v>
      </c>
      <c r="DR1266">
        <v>23</v>
      </c>
      <c r="DS1266">
        <v>1</v>
      </c>
    </row>
    <row r="1267" spans="1:123" x14ac:dyDescent="0.35">
      <c r="A1267">
        <v>2009</v>
      </c>
      <c r="B1267" t="s">
        <v>523</v>
      </c>
      <c r="C1267" t="s">
        <v>524</v>
      </c>
      <c r="D1267" t="s">
        <v>253</v>
      </c>
      <c r="H1267">
        <v>6.2884219999999997</v>
      </c>
      <c r="I1267">
        <v>9.422299142</v>
      </c>
      <c r="J1267">
        <v>10</v>
      </c>
      <c r="K1267">
        <v>10</v>
      </c>
      <c r="L1267">
        <v>10</v>
      </c>
      <c r="M1267">
        <v>10</v>
      </c>
      <c r="N1267">
        <v>10</v>
      </c>
      <c r="O1267">
        <v>10</v>
      </c>
      <c r="P1267">
        <v>10</v>
      </c>
      <c r="Q1267">
        <v>10</v>
      </c>
      <c r="T1267">
        <v>10</v>
      </c>
      <c r="U1267">
        <v>10</v>
      </c>
      <c r="V1267">
        <v>9.807433047</v>
      </c>
      <c r="W1267">
        <v>10</v>
      </c>
      <c r="X1267">
        <v>10</v>
      </c>
      <c r="Y1267">
        <v>10</v>
      </c>
      <c r="Z1267">
        <v>10</v>
      </c>
      <c r="AA1267">
        <v>10</v>
      </c>
      <c r="AB1267">
        <v>10</v>
      </c>
      <c r="AC1267">
        <v>10</v>
      </c>
      <c r="AD1267">
        <v>9.7222222219999992</v>
      </c>
      <c r="AE1267">
        <v>8.2888888890000008</v>
      </c>
      <c r="AF1267">
        <v>9.337037037</v>
      </c>
      <c r="AG1267">
        <v>10</v>
      </c>
      <c r="AH1267">
        <v>10</v>
      </c>
      <c r="AI1267">
        <v>10</v>
      </c>
      <c r="AJ1267">
        <v>10</v>
      </c>
      <c r="AK1267">
        <v>10</v>
      </c>
      <c r="AL1267">
        <v>10</v>
      </c>
      <c r="AM1267">
        <v>6.6666666670000003</v>
      </c>
      <c r="AN1267">
        <v>8.3333333330000006</v>
      </c>
      <c r="AO1267">
        <v>10</v>
      </c>
      <c r="AP1267">
        <v>6.6666666670000003</v>
      </c>
      <c r="AQ1267">
        <v>8.3333333330000006</v>
      </c>
      <c r="AR1267">
        <v>9.3333333330000006</v>
      </c>
      <c r="AS1267">
        <v>10</v>
      </c>
      <c r="AT1267">
        <v>10</v>
      </c>
      <c r="AU1267">
        <v>7.3333333329999997</v>
      </c>
      <c r="AV1267">
        <v>7.5</v>
      </c>
      <c r="AW1267">
        <v>10</v>
      </c>
      <c r="AX1267">
        <v>10</v>
      </c>
      <c r="AY1267">
        <v>10</v>
      </c>
      <c r="AZ1267">
        <v>9.2619047620000003</v>
      </c>
      <c r="BD1267">
        <v>10</v>
      </c>
      <c r="BE1267">
        <v>10</v>
      </c>
      <c r="BF1267">
        <v>10</v>
      </c>
      <c r="BG1267">
        <v>10</v>
      </c>
      <c r="BI1267">
        <v>10</v>
      </c>
      <c r="BJ1267">
        <v>8.8171912750000008</v>
      </c>
      <c r="BK1267">
        <v>28</v>
      </c>
      <c r="BL1267">
        <v>4.4911764710000002</v>
      </c>
      <c r="BM1267">
        <v>4.2285543890000001</v>
      </c>
      <c r="BN1267">
        <v>8</v>
      </c>
      <c r="BO1267">
        <v>10</v>
      </c>
      <c r="BP1267">
        <v>3</v>
      </c>
      <c r="BQ1267">
        <v>6.5</v>
      </c>
      <c r="BR1267">
        <v>5.8049327149999996</v>
      </c>
      <c r="BS1267">
        <v>3.1749590030000001</v>
      </c>
      <c r="BT1267">
        <v>2.4334977929999999</v>
      </c>
      <c r="BU1267">
        <v>5.4122654130000001</v>
      </c>
      <c r="BV1267">
        <v>10</v>
      </c>
      <c r="BW1267">
        <v>6.6666666670000003</v>
      </c>
      <c r="BX1267">
        <v>4.3837171240000004</v>
      </c>
      <c r="BY1267">
        <v>9.6787129630000006</v>
      </c>
      <c r="BZ1267">
        <v>4.5960070100000001</v>
      </c>
      <c r="CA1267">
        <v>7.2066435259999997</v>
      </c>
      <c r="CB1267">
        <v>1</v>
      </c>
      <c r="CC1267">
        <v>5.9502743889999996</v>
      </c>
      <c r="CD1267">
        <v>9.6926787510000008</v>
      </c>
      <c r="CE1267">
        <v>9.5152546549999997</v>
      </c>
      <c r="CF1267">
        <v>9.676979072</v>
      </c>
      <c r="CG1267">
        <v>10</v>
      </c>
      <c r="CH1267">
        <v>9.7212281189999992</v>
      </c>
      <c r="CI1267">
        <v>9.44</v>
      </c>
      <c r="CJ1267">
        <v>8.94</v>
      </c>
      <c r="CK1267">
        <v>6.29</v>
      </c>
      <c r="CL1267">
        <v>8.2233333329999994</v>
      </c>
      <c r="CM1267">
        <v>7.4793946550000001</v>
      </c>
      <c r="CN1267">
        <v>7.5528325589999996</v>
      </c>
      <c r="CO1267">
        <v>7.5161136070000003</v>
      </c>
      <c r="CP1267">
        <v>10</v>
      </c>
      <c r="CQ1267">
        <v>7.6597812010000004</v>
      </c>
      <c r="CR1267">
        <v>5.384615385</v>
      </c>
      <c r="CS1267">
        <v>6.4162871959999999</v>
      </c>
      <c r="CT1267">
        <v>6.4868945939999998</v>
      </c>
      <c r="CU1267">
        <v>8.0565853839999999</v>
      </c>
      <c r="CV1267">
        <v>10</v>
      </c>
      <c r="CW1267">
        <v>7.1572353529999999</v>
      </c>
      <c r="CX1267">
        <v>10</v>
      </c>
      <c r="CY1267">
        <v>9.0524117840000002</v>
      </c>
      <c r="CZ1267">
        <v>6.6666666670000003</v>
      </c>
      <c r="DA1267">
        <v>3.9730998390000001</v>
      </c>
      <c r="DB1267">
        <v>7.1822552719999999</v>
      </c>
      <c r="DC1267">
        <v>8</v>
      </c>
      <c r="DD1267">
        <v>8.7948188789999993</v>
      </c>
      <c r="DE1267">
        <v>10</v>
      </c>
      <c r="DF1267">
        <v>7.4361401090000001</v>
      </c>
      <c r="DG1267">
        <v>3.0712718909999999</v>
      </c>
      <c r="DH1267">
        <v>6.8279569889999996</v>
      </c>
      <c r="DI1267">
        <v>9.3949943410000003</v>
      </c>
      <c r="DJ1267">
        <v>4.9611996969999996</v>
      </c>
      <c r="DK1267">
        <v>6.2148848269999997</v>
      </c>
      <c r="DL1267">
        <v>7.1192030979999998</v>
      </c>
      <c r="DM1267">
        <v>6.2649184739999999</v>
      </c>
      <c r="DN1267">
        <v>7.5844901230000001</v>
      </c>
      <c r="DO1267">
        <v>7.42</v>
      </c>
      <c r="DP1267">
        <v>29</v>
      </c>
      <c r="DQ1267">
        <v>8.1185956380000004</v>
      </c>
      <c r="DR1267">
        <v>26</v>
      </c>
      <c r="DS1267">
        <v>1</v>
      </c>
    </row>
    <row r="1268" spans="1:123" x14ac:dyDescent="0.35">
      <c r="A1268">
        <v>2009</v>
      </c>
      <c r="B1268" t="s">
        <v>525</v>
      </c>
      <c r="C1268" t="s">
        <v>526</v>
      </c>
      <c r="D1268" t="s">
        <v>253</v>
      </c>
      <c r="E1268">
        <v>8.1666666669999994</v>
      </c>
      <c r="F1268">
        <v>5.9580612930000001</v>
      </c>
      <c r="G1268">
        <v>5.9204937859999998</v>
      </c>
      <c r="H1268">
        <v>6.7</v>
      </c>
      <c r="I1268">
        <v>9.7445249740000008</v>
      </c>
      <c r="J1268">
        <v>10</v>
      </c>
      <c r="K1268">
        <v>10</v>
      </c>
      <c r="L1268">
        <v>7.5</v>
      </c>
      <c r="M1268">
        <v>10</v>
      </c>
      <c r="N1268">
        <v>10</v>
      </c>
      <c r="O1268">
        <v>9.5</v>
      </c>
      <c r="P1268">
        <v>10</v>
      </c>
      <c r="Q1268">
        <v>10</v>
      </c>
      <c r="T1268">
        <v>10</v>
      </c>
      <c r="U1268">
        <v>10</v>
      </c>
      <c r="V1268">
        <v>9.7481749910000008</v>
      </c>
      <c r="W1268">
        <v>10</v>
      </c>
      <c r="X1268">
        <v>10</v>
      </c>
      <c r="Y1268">
        <v>10</v>
      </c>
      <c r="Z1268">
        <v>10</v>
      </c>
      <c r="AA1268">
        <v>10</v>
      </c>
      <c r="AB1268">
        <v>3.3333333330000001</v>
      </c>
      <c r="AC1268">
        <v>6.6666666670000003</v>
      </c>
      <c r="AD1268">
        <v>8.74</v>
      </c>
      <c r="AE1268">
        <v>6.0611111109999998</v>
      </c>
      <c r="AF1268">
        <v>7.1559259260000001</v>
      </c>
      <c r="AG1268">
        <v>10</v>
      </c>
      <c r="AH1268">
        <v>10</v>
      </c>
      <c r="AI1268">
        <v>10</v>
      </c>
      <c r="AJ1268">
        <v>6.6666666670000003</v>
      </c>
      <c r="AK1268">
        <v>8.3333333330000006</v>
      </c>
      <c r="AL1268">
        <v>7.5</v>
      </c>
      <c r="AM1268">
        <v>6.6666666670000003</v>
      </c>
      <c r="AN1268">
        <v>7.0833333329999997</v>
      </c>
      <c r="AO1268">
        <v>10</v>
      </c>
      <c r="AP1268">
        <v>6.6666666670000003</v>
      </c>
      <c r="AQ1268">
        <v>8.3333333330000006</v>
      </c>
      <c r="AR1268">
        <v>8.75</v>
      </c>
      <c r="AS1268">
        <v>10</v>
      </c>
      <c r="AT1268">
        <v>10</v>
      </c>
      <c r="AU1268">
        <v>8.3333333330000006</v>
      </c>
      <c r="AV1268">
        <v>6.75</v>
      </c>
      <c r="AW1268">
        <v>10</v>
      </c>
      <c r="AX1268">
        <v>10</v>
      </c>
      <c r="AY1268">
        <v>10</v>
      </c>
      <c r="AZ1268">
        <v>9.2976190479999996</v>
      </c>
      <c r="BD1268">
        <v>10</v>
      </c>
      <c r="BE1268">
        <v>10</v>
      </c>
      <c r="BF1268">
        <v>10</v>
      </c>
      <c r="BG1268">
        <v>10</v>
      </c>
      <c r="BI1268">
        <v>10</v>
      </c>
      <c r="BJ1268">
        <v>8.6323982449999992</v>
      </c>
      <c r="BK1268">
        <v>35</v>
      </c>
      <c r="BL1268">
        <v>3.8386824009999998</v>
      </c>
      <c r="BM1268">
        <v>3.945692599</v>
      </c>
      <c r="BN1268">
        <v>8</v>
      </c>
      <c r="BO1268">
        <v>4</v>
      </c>
      <c r="BP1268">
        <v>1</v>
      </c>
      <c r="BQ1268">
        <v>2.5</v>
      </c>
      <c r="BR1268">
        <v>4.5710937500000002</v>
      </c>
      <c r="BS1268">
        <v>5.4115752940000004</v>
      </c>
      <c r="BT1268">
        <v>3.9611063089999998</v>
      </c>
      <c r="BU1268">
        <v>6.0417088940000001</v>
      </c>
      <c r="BV1268">
        <v>9.1666666669999994</v>
      </c>
      <c r="BW1268">
        <v>7.5</v>
      </c>
      <c r="BX1268">
        <v>4.2283320949999998</v>
      </c>
      <c r="BY1268">
        <v>7.1740925649999996</v>
      </c>
      <c r="BZ1268">
        <v>6.1772615420000001</v>
      </c>
      <c r="CA1268">
        <v>8.4007326540000005</v>
      </c>
      <c r="CB1268">
        <v>0.92592592600000001</v>
      </c>
      <c r="CC1268">
        <v>6.2123389979999999</v>
      </c>
      <c r="CD1268">
        <v>9.1937550980000005</v>
      </c>
      <c r="CE1268">
        <v>9.5087311309999993</v>
      </c>
      <c r="CF1268">
        <v>9.8288159769999996</v>
      </c>
      <c r="CG1268">
        <v>10</v>
      </c>
      <c r="CH1268">
        <v>9.6328255509999998</v>
      </c>
      <c r="CI1268">
        <v>9.44</v>
      </c>
      <c r="CJ1268">
        <v>8.94</v>
      </c>
      <c r="CK1268">
        <v>6.29</v>
      </c>
      <c r="CL1268">
        <v>8.2233333329999994</v>
      </c>
      <c r="CM1268">
        <v>6.8311396999999996</v>
      </c>
      <c r="CN1268">
        <v>7.5100345439999998</v>
      </c>
      <c r="CO1268">
        <v>7.1705871219999997</v>
      </c>
      <c r="CP1268">
        <v>10</v>
      </c>
      <c r="CQ1268">
        <v>5.115132622</v>
      </c>
      <c r="CR1268">
        <v>3.846153846</v>
      </c>
      <c r="CS1268">
        <v>6.4162871959999999</v>
      </c>
      <c r="CT1268">
        <v>5.1258578879999996</v>
      </c>
      <c r="CU1268">
        <v>7.6299445859999997</v>
      </c>
      <c r="CV1268">
        <v>8</v>
      </c>
      <c r="CW1268">
        <v>8.5341356160000004</v>
      </c>
      <c r="CX1268">
        <v>10</v>
      </c>
      <c r="CY1268">
        <v>8.8447118719999995</v>
      </c>
      <c r="CZ1268">
        <v>2.233333333</v>
      </c>
      <c r="DA1268">
        <v>2.9055479700000002</v>
      </c>
      <c r="DB1268">
        <v>5.3750190580000003</v>
      </c>
      <c r="DC1268">
        <v>8</v>
      </c>
      <c r="DD1268">
        <v>7.3218197319999998</v>
      </c>
      <c r="DE1268">
        <v>10</v>
      </c>
      <c r="DF1268">
        <v>5.9726200159999996</v>
      </c>
      <c r="DG1268">
        <v>4.1083817250000001</v>
      </c>
      <c r="DH1268">
        <v>2.9166666669999999</v>
      </c>
      <c r="DI1268">
        <v>9.6603683829999998</v>
      </c>
      <c r="DJ1268">
        <v>6.7737106000000002</v>
      </c>
      <c r="DK1268">
        <v>7.519499723</v>
      </c>
      <c r="DL1268">
        <v>7.0855751180000004</v>
      </c>
      <c r="DM1268">
        <v>6.344033703</v>
      </c>
      <c r="DN1268">
        <v>7.0537885300000003</v>
      </c>
      <c r="DO1268">
        <v>7.02</v>
      </c>
      <c r="DP1268">
        <v>64</v>
      </c>
      <c r="DQ1268">
        <v>7.8261991230000003</v>
      </c>
      <c r="DR1268">
        <v>41</v>
      </c>
      <c r="DS1268">
        <v>2</v>
      </c>
    </row>
    <row r="1269" spans="1:123" x14ac:dyDescent="0.35">
      <c r="A1269">
        <v>2009</v>
      </c>
      <c r="B1269" t="s">
        <v>527</v>
      </c>
      <c r="C1269" t="s">
        <v>528</v>
      </c>
      <c r="D1269" t="s">
        <v>259</v>
      </c>
      <c r="E1269">
        <v>5.9</v>
      </c>
      <c r="F1269">
        <v>5.470206159</v>
      </c>
      <c r="G1269">
        <v>4.932218861</v>
      </c>
      <c r="H1269">
        <v>5.4</v>
      </c>
      <c r="I1269">
        <v>0</v>
      </c>
      <c r="J1269">
        <v>10</v>
      </c>
      <c r="K1269">
        <v>10</v>
      </c>
      <c r="L1269">
        <v>2.5</v>
      </c>
      <c r="M1269">
        <v>10</v>
      </c>
      <c r="N1269">
        <v>10</v>
      </c>
      <c r="O1269">
        <v>8.5</v>
      </c>
      <c r="P1269">
        <v>10</v>
      </c>
      <c r="Q1269">
        <v>10</v>
      </c>
      <c r="T1269">
        <v>0</v>
      </c>
      <c r="U1269">
        <v>6.6666666670000003</v>
      </c>
      <c r="V1269">
        <v>5.0555555559999998</v>
      </c>
      <c r="W1269">
        <v>10</v>
      </c>
      <c r="X1269">
        <v>10</v>
      </c>
      <c r="Y1269">
        <v>5</v>
      </c>
      <c r="Z1269">
        <v>8.3333333330000006</v>
      </c>
      <c r="AA1269">
        <v>7.5</v>
      </c>
      <c r="AB1269">
        <v>10</v>
      </c>
      <c r="AC1269">
        <v>8.75</v>
      </c>
      <c r="AD1269">
        <v>8.9555555560000002</v>
      </c>
      <c r="AE1269">
        <v>6.386111111</v>
      </c>
      <c r="AF1269">
        <v>8.0305555559999995</v>
      </c>
      <c r="AG1269">
        <v>10</v>
      </c>
      <c r="AH1269">
        <v>10</v>
      </c>
      <c r="AI1269">
        <v>7.5</v>
      </c>
      <c r="AJ1269">
        <v>10</v>
      </c>
      <c r="AK1269">
        <v>8.75</v>
      </c>
      <c r="AL1269">
        <v>7.5</v>
      </c>
      <c r="AM1269">
        <v>6.6666666670000003</v>
      </c>
      <c r="AN1269">
        <v>7.0833333329999997</v>
      </c>
      <c r="AO1269">
        <v>7.5</v>
      </c>
      <c r="AP1269">
        <v>10</v>
      </c>
      <c r="AQ1269">
        <v>8.75</v>
      </c>
      <c r="AR1269">
        <v>8.9166666669999994</v>
      </c>
      <c r="AS1269">
        <v>10</v>
      </c>
      <c r="AT1269">
        <v>10</v>
      </c>
      <c r="AU1269">
        <v>7</v>
      </c>
      <c r="AV1269">
        <v>7</v>
      </c>
      <c r="AW1269">
        <v>10</v>
      </c>
      <c r="AX1269">
        <v>10</v>
      </c>
      <c r="AY1269">
        <v>10</v>
      </c>
      <c r="AZ1269">
        <v>9.1428571430000005</v>
      </c>
      <c r="BD1269">
        <v>5</v>
      </c>
      <c r="BE1269">
        <v>10</v>
      </c>
      <c r="BF1269">
        <v>10</v>
      </c>
      <c r="BG1269">
        <v>10</v>
      </c>
      <c r="BI1269">
        <v>7.5</v>
      </c>
      <c r="BJ1269">
        <v>6.8062301590000001</v>
      </c>
      <c r="BK1269">
        <v>90</v>
      </c>
      <c r="BL1269">
        <v>4.257052399</v>
      </c>
      <c r="BM1269">
        <v>8.3411839850000007</v>
      </c>
      <c r="BN1269">
        <v>8</v>
      </c>
      <c r="BO1269">
        <v>6</v>
      </c>
      <c r="BP1269">
        <v>5</v>
      </c>
      <c r="BQ1269">
        <v>5.5</v>
      </c>
      <c r="BR1269">
        <v>6.5245590959999999</v>
      </c>
      <c r="BS1269">
        <v>6.1647393199999998</v>
      </c>
      <c r="BT1269">
        <v>6.5372204270000003</v>
      </c>
      <c r="BU1269">
        <v>7.3397741520000004</v>
      </c>
      <c r="BV1269">
        <v>8.3333333330000006</v>
      </c>
      <c r="BW1269">
        <v>4.1666666670000003</v>
      </c>
      <c r="BX1269">
        <v>3.925506183</v>
      </c>
      <c r="BY1269">
        <v>6.6537594120000003</v>
      </c>
      <c r="BZ1269">
        <v>4.0522863830000002</v>
      </c>
      <c r="CA1269">
        <v>1.788324172</v>
      </c>
      <c r="CB1269">
        <v>1</v>
      </c>
      <c r="CC1269">
        <v>5.4401788939999998</v>
      </c>
      <c r="CD1269">
        <v>9.0123260849999998</v>
      </c>
      <c r="CE1269">
        <v>9.0839595630000005</v>
      </c>
      <c r="CF1269">
        <v>8.5749999999999993</v>
      </c>
      <c r="CG1269">
        <v>5</v>
      </c>
      <c r="CH1269">
        <v>7.9178214120000003</v>
      </c>
      <c r="CI1269">
        <v>9.0666666669999998</v>
      </c>
      <c r="CJ1269">
        <v>8.4600000000000009</v>
      </c>
      <c r="CK1269">
        <v>3.9323999999999999</v>
      </c>
      <c r="CL1269">
        <v>7.1530222219999997</v>
      </c>
      <c r="CM1269">
        <v>6.131984267</v>
      </c>
      <c r="CN1269">
        <v>5.4637693970000001</v>
      </c>
      <c r="CO1269">
        <v>5.797876832</v>
      </c>
      <c r="CP1269">
        <v>10</v>
      </c>
      <c r="CQ1269">
        <v>5.8814019850000001</v>
      </c>
      <c r="CR1269">
        <v>0.76923076899999998</v>
      </c>
      <c r="CS1269">
        <v>7.9650461750000003</v>
      </c>
      <c r="CT1269">
        <v>4.8718929759999998</v>
      </c>
      <c r="CU1269">
        <v>6.9556980079999997</v>
      </c>
      <c r="CV1269">
        <v>10</v>
      </c>
      <c r="CW1269">
        <v>8.8590043569999999</v>
      </c>
      <c r="CX1269">
        <v>10</v>
      </c>
      <c r="CY1269">
        <v>9.619668119</v>
      </c>
      <c r="CZ1269">
        <v>4.4333333330000002</v>
      </c>
      <c r="DA1269">
        <v>2.4930221019999999</v>
      </c>
      <c r="DB1269">
        <v>3.5770584489999999</v>
      </c>
      <c r="DC1269">
        <v>8</v>
      </c>
      <c r="DD1269">
        <v>8.1458751990000007</v>
      </c>
      <c r="DE1269">
        <v>10</v>
      </c>
      <c r="DF1269">
        <v>6.1082148470000002</v>
      </c>
      <c r="DG1269">
        <v>3.331768023</v>
      </c>
      <c r="DH1269">
        <v>2.3628691979999998</v>
      </c>
      <c r="DI1269">
        <v>9.2326095039999991</v>
      </c>
      <c r="DJ1269">
        <v>5.998096511</v>
      </c>
      <c r="DK1269">
        <v>8.039560431</v>
      </c>
      <c r="DL1269">
        <v>7.7581347059999999</v>
      </c>
      <c r="DM1269">
        <v>6.1205063959999997</v>
      </c>
      <c r="DN1269">
        <v>7.2827964539999996</v>
      </c>
      <c r="DO1269">
        <v>6.82</v>
      </c>
      <c r="DP1269">
        <v>76</v>
      </c>
      <c r="DQ1269">
        <v>6.8131150790000001</v>
      </c>
      <c r="DR1269">
        <v>84</v>
      </c>
      <c r="DS1269">
        <v>3</v>
      </c>
    </row>
    <row r="1270" spans="1:123" x14ac:dyDescent="0.35">
      <c r="A1270">
        <v>2009</v>
      </c>
      <c r="B1270" t="s">
        <v>529</v>
      </c>
      <c r="C1270" t="s">
        <v>530</v>
      </c>
      <c r="D1270" t="s">
        <v>271</v>
      </c>
      <c r="E1270">
        <v>8.4666666670000001</v>
      </c>
      <c r="F1270">
        <v>6.4560552820000003</v>
      </c>
      <c r="G1270">
        <v>6.923660323</v>
      </c>
      <c r="H1270">
        <v>7.3</v>
      </c>
      <c r="I1270">
        <v>9.6454089320000005</v>
      </c>
      <c r="J1270">
        <v>0</v>
      </c>
      <c r="K1270">
        <v>10</v>
      </c>
      <c r="L1270">
        <v>7.5</v>
      </c>
      <c r="M1270">
        <v>9.9784310509999994</v>
      </c>
      <c r="N1270">
        <v>9.7929380930000001</v>
      </c>
      <c r="O1270">
        <v>7.4542738289999999</v>
      </c>
      <c r="P1270">
        <v>9.5</v>
      </c>
      <c r="Q1270">
        <v>10</v>
      </c>
      <c r="T1270">
        <v>10</v>
      </c>
      <c r="U1270">
        <v>9.8333333330000006</v>
      </c>
      <c r="V1270">
        <v>8.9776720310000009</v>
      </c>
      <c r="W1270">
        <v>10</v>
      </c>
      <c r="X1270">
        <v>10</v>
      </c>
      <c r="Y1270">
        <v>10</v>
      </c>
      <c r="Z1270">
        <v>10</v>
      </c>
      <c r="AA1270">
        <v>10</v>
      </c>
      <c r="AB1270">
        <v>10</v>
      </c>
      <c r="AC1270">
        <v>10</v>
      </c>
      <c r="AD1270">
        <v>9.2044444439999999</v>
      </c>
      <c r="AE1270">
        <v>8.8888888890000004</v>
      </c>
      <c r="AF1270">
        <v>9.3644444440000001</v>
      </c>
      <c r="AG1270">
        <v>10</v>
      </c>
      <c r="AH1270">
        <v>10</v>
      </c>
      <c r="AI1270">
        <v>10</v>
      </c>
      <c r="AJ1270">
        <v>10</v>
      </c>
      <c r="AK1270">
        <v>10</v>
      </c>
      <c r="AL1270">
        <v>10</v>
      </c>
      <c r="AM1270">
        <v>10</v>
      </c>
      <c r="AN1270">
        <v>10</v>
      </c>
      <c r="AO1270">
        <v>10</v>
      </c>
      <c r="AP1270">
        <v>10</v>
      </c>
      <c r="AQ1270">
        <v>10</v>
      </c>
      <c r="AR1270">
        <v>10</v>
      </c>
      <c r="AS1270">
        <v>10</v>
      </c>
      <c r="AT1270">
        <v>10</v>
      </c>
      <c r="AU1270">
        <v>8.3333333330000006</v>
      </c>
      <c r="AV1270">
        <v>6.5</v>
      </c>
      <c r="AW1270">
        <v>10</v>
      </c>
      <c r="AX1270">
        <v>10</v>
      </c>
      <c r="AY1270">
        <v>10</v>
      </c>
      <c r="AZ1270">
        <v>9.2619047620000003</v>
      </c>
      <c r="BD1270">
        <v>10</v>
      </c>
      <c r="BE1270">
        <v>10</v>
      </c>
      <c r="BF1270">
        <v>10</v>
      </c>
      <c r="BG1270">
        <v>10</v>
      </c>
      <c r="BI1270">
        <v>10</v>
      </c>
      <c r="BJ1270">
        <v>8.9320529289999993</v>
      </c>
      <c r="BK1270">
        <v>23</v>
      </c>
      <c r="BL1270">
        <v>3.766214948</v>
      </c>
      <c r="BM1270">
        <v>4.7831048310000002</v>
      </c>
      <c r="BN1270">
        <v>7</v>
      </c>
      <c r="BO1270">
        <v>6</v>
      </c>
      <c r="BP1270">
        <v>6</v>
      </c>
      <c r="BQ1270">
        <v>6</v>
      </c>
      <c r="BR1270">
        <v>5.3873299450000003</v>
      </c>
      <c r="BS1270">
        <v>4.6967911459999998</v>
      </c>
      <c r="BT1270">
        <v>4.3943416219999998</v>
      </c>
      <c r="BU1270">
        <v>6.5408010860000001</v>
      </c>
      <c r="BV1270">
        <v>8.3333333330000006</v>
      </c>
      <c r="BW1270">
        <v>8.3333333330000006</v>
      </c>
      <c r="BX1270">
        <v>5.5382824880000001</v>
      </c>
      <c r="BY1270">
        <v>7.3259639400000003</v>
      </c>
      <c r="BZ1270">
        <v>7.8091292860000001</v>
      </c>
      <c r="CA1270">
        <v>7.0656708930000001</v>
      </c>
      <c r="CB1270">
        <v>1</v>
      </c>
      <c r="CC1270">
        <v>6.670849681</v>
      </c>
      <c r="CD1270">
        <v>8.9838500759999995</v>
      </c>
      <c r="CE1270">
        <v>9.3825573900000006</v>
      </c>
      <c r="CF1270">
        <v>9.9202318260000002</v>
      </c>
      <c r="CG1270">
        <v>10</v>
      </c>
      <c r="CH1270">
        <v>9.5716598229999992</v>
      </c>
      <c r="CI1270">
        <v>9.44</v>
      </c>
      <c r="CJ1270">
        <v>8.94</v>
      </c>
      <c r="CK1270">
        <v>6.29</v>
      </c>
      <c r="CL1270">
        <v>8.2233333329999994</v>
      </c>
      <c r="CM1270">
        <v>6.7055854610000001</v>
      </c>
      <c r="CN1270">
        <v>8.7855726579999995</v>
      </c>
      <c r="CO1270">
        <v>7.7455790589999998</v>
      </c>
      <c r="CP1270">
        <v>10</v>
      </c>
      <c r="CQ1270">
        <v>6.8891138170000001</v>
      </c>
      <c r="CR1270">
        <v>3.076923077</v>
      </c>
      <c r="CS1270">
        <v>6.4162871959999999</v>
      </c>
      <c r="CT1270">
        <v>5.4607746969999997</v>
      </c>
      <c r="CU1270">
        <v>7.8574217720000004</v>
      </c>
      <c r="CV1270">
        <v>10</v>
      </c>
      <c r="CW1270">
        <v>9.0529670630000005</v>
      </c>
      <c r="CX1270">
        <v>10</v>
      </c>
      <c r="CY1270">
        <v>9.6843223540000007</v>
      </c>
      <c r="CZ1270">
        <v>2.233333333</v>
      </c>
      <c r="DA1270">
        <v>2.4041440920000001</v>
      </c>
      <c r="DB1270">
        <v>4.4773460270000003</v>
      </c>
      <c r="DC1270">
        <v>6</v>
      </c>
      <c r="DD1270">
        <v>5.1792755169999998</v>
      </c>
      <c r="DE1270">
        <v>10</v>
      </c>
      <c r="DF1270">
        <v>5.049016495</v>
      </c>
      <c r="DG1270">
        <v>2.9289682290000001</v>
      </c>
      <c r="DH1270">
        <v>2.8205128209999999</v>
      </c>
      <c r="DI1270">
        <v>8.2923458409999995</v>
      </c>
      <c r="DJ1270">
        <v>6.5586578400000004</v>
      </c>
      <c r="DK1270">
        <v>7.0330483370000003</v>
      </c>
      <c r="DL1270">
        <v>7.7917626860000002</v>
      </c>
      <c r="DM1270">
        <v>5.9042159590000001</v>
      </c>
      <c r="DN1270">
        <v>6.8791849359999997</v>
      </c>
      <c r="DO1270">
        <v>7.27</v>
      </c>
      <c r="DP1270">
        <v>43</v>
      </c>
      <c r="DQ1270">
        <v>8.1010264640000003</v>
      </c>
      <c r="DR1270">
        <v>29</v>
      </c>
      <c r="DS1270">
        <v>1</v>
      </c>
    </row>
    <row r="1271" spans="1:123" x14ac:dyDescent="0.35">
      <c r="A1271">
        <v>2009</v>
      </c>
      <c r="B1271" t="s">
        <v>531</v>
      </c>
      <c r="C1271" t="s">
        <v>532</v>
      </c>
      <c r="D1271" t="s">
        <v>280</v>
      </c>
      <c r="E1271">
        <v>4.0999999999999996</v>
      </c>
      <c r="F1271">
        <v>5.2268573869999999</v>
      </c>
      <c r="G1271">
        <v>6.1635622589999999</v>
      </c>
      <c r="H1271">
        <v>5.2</v>
      </c>
      <c r="I1271">
        <v>7.8102210870000004</v>
      </c>
      <c r="J1271">
        <v>0</v>
      </c>
      <c r="K1271">
        <v>0</v>
      </c>
      <c r="L1271">
        <v>1.25</v>
      </c>
      <c r="M1271">
        <v>6.6625298639999997</v>
      </c>
      <c r="N1271">
        <v>4.5305340159999998</v>
      </c>
      <c r="O1271">
        <v>2.4886127760000001</v>
      </c>
      <c r="P1271">
        <v>10</v>
      </c>
      <c r="Q1271">
        <v>10</v>
      </c>
      <c r="T1271">
        <v>5</v>
      </c>
      <c r="U1271">
        <v>8.3333333330000006</v>
      </c>
      <c r="V1271">
        <v>6.2107223989999998</v>
      </c>
      <c r="W1271">
        <v>5</v>
      </c>
      <c r="X1271">
        <v>0</v>
      </c>
      <c r="Y1271">
        <v>10</v>
      </c>
      <c r="Z1271">
        <v>5</v>
      </c>
      <c r="AA1271">
        <v>10</v>
      </c>
      <c r="AB1271">
        <v>6.6666666670000003</v>
      </c>
      <c r="AC1271">
        <v>8.3333333330000006</v>
      </c>
      <c r="AD1271">
        <v>9.9266666669999992</v>
      </c>
      <c r="AE1271">
        <v>9.0722222220000006</v>
      </c>
      <c r="AF1271">
        <v>9.1107407410000008</v>
      </c>
      <c r="AG1271">
        <v>7.5</v>
      </c>
      <c r="AH1271">
        <v>7.5</v>
      </c>
      <c r="AI1271">
        <v>7.5</v>
      </c>
      <c r="AJ1271">
        <v>6.6666666670000003</v>
      </c>
      <c r="AK1271">
        <v>7.0833333329999997</v>
      </c>
      <c r="AL1271">
        <v>10</v>
      </c>
      <c r="AM1271">
        <v>6.6666666670000003</v>
      </c>
      <c r="AN1271">
        <v>8.3333333330000006</v>
      </c>
      <c r="AO1271">
        <v>10</v>
      </c>
      <c r="AP1271">
        <v>6.6666666670000003</v>
      </c>
      <c r="AQ1271">
        <v>8.3333333330000006</v>
      </c>
      <c r="AR1271">
        <v>7.75</v>
      </c>
      <c r="AS1271">
        <v>0</v>
      </c>
      <c r="AT1271">
        <v>9.5018701290000003</v>
      </c>
      <c r="AU1271">
        <v>2.3333333330000001</v>
      </c>
      <c r="AV1271">
        <v>2</v>
      </c>
      <c r="AW1271">
        <v>10</v>
      </c>
      <c r="AX1271">
        <v>10</v>
      </c>
      <c r="AY1271">
        <v>10</v>
      </c>
      <c r="AZ1271">
        <v>6.2621719230000004</v>
      </c>
      <c r="BD1271">
        <v>5</v>
      </c>
      <c r="BE1271">
        <v>0</v>
      </c>
      <c r="BF1271">
        <v>0</v>
      </c>
      <c r="BG1271">
        <v>0</v>
      </c>
      <c r="BI1271">
        <v>2.5</v>
      </c>
      <c r="BJ1271">
        <v>5.9149718660000001</v>
      </c>
      <c r="BK1271">
        <v>118</v>
      </c>
      <c r="BL1271">
        <v>5.4326424329999998</v>
      </c>
      <c r="BM1271">
        <v>9.0735694819999999</v>
      </c>
      <c r="BN1271">
        <v>6</v>
      </c>
      <c r="BO1271">
        <v>7</v>
      </c>
      <c r="BP1271">
        <v>5</v>
      </c>
      <c r="BQ1271">
        <v>6</v>
      </c>
      <c r="BR1271">
        <v>6.6265529790000004</v>
      </c>
      <c r="BS1271">
        <v>6.0876306729999996</v>
      </c>
      <c r="BT1271">
        <v>5.2574090150000004</v>
      </c>
      <c r="BU1271">
        <v>5.69587266</v>
      </c>
      <c r="BV1271">
        <v>3.3333333330000001</v>
      </c>
      <c r="BW1271">
        <v>5</v>
      </c>
      <c r="BX1271">
        <v>3.6146434470000002</v>
      </c>
      <c r="BY1271">
        <v>6.7549359779999998</v>
      </c>
      <c r="BZ1271">
        <v>4.5268127470000001</v>
      </c>
      <c r="CA1271">
        <v>5.8594703399999997</v>
      </c>
      <c r="CB1271">
        <v>1</v>
      </c>
      <c r="CC1271">
        <v>5.125567577</v>
      </c>
      <c r="CD1271">
        <v>9.1187104639999994</v>
      </c>
      <c r="CE1271">
        <v>8.3602195839999993</v>
      </c>
      <c r="CF1271">
        <v>9.2983188020000007</v>
      </c>
      <c r="CG1271">
        <v>0</v>
      </c>
      <c r="CH1271">
        <v>6.6943122129999999</v>
      </c>
      <c r="CI1271">
        <v>6.1466666669999999</v>
      </c>
      <c r="CJ1271">
        <v>7.76</v>
      </c>
      <c r="CK1271">
        <v>5.0271999999999997</v>
      </c>
      <c r="CL1271">
        <v>6.3112888890000001</v>
      </c>
      <c r="CM1271">
        <v>5.2530204210000004</v>
      </c>
      <c r="CN1271">
        <v>7.2174605200000004</v>
      </c>
      <c r="CO1271">
        <v>6.2352404699999999</v>
      </c>
      <c r="CP1271">
        <v>10</v>
      </c>
      <c r="CQ1271">
        <v>5.9414702979999996</v>
      </c>
      <c r="CR1271">
        <v>0</v>
      </c>
      <c r="CS1271">
        <v>8.5181743809999997</v>
      </c>
      <c r="CT1271">
        <v>4.8198815599999998</v>
      </c>
      <c r="CU1271">
        <v>6.84160273</v>
      </c>
      <c r="CV1271">
        <v>5</v>
      </c>
      <c r="CW1271">
        <v>6.8500500500000001</v>
      </c>
      <c r="CX1271">
        <v>10</v>
      </c>
      <c r="CY1271">
        <v>7.2833500170000001</v>
      </c>
      <c r="CZ1271">
        <v>10</v>
      </c>
      <c r="DA1271">
        <v>4.1668526129999996</v>
      </c>
      <c r="DB1271">
        <v>6.7696050980000004</v>
      </c>
      <c r="DC1271">
        <v>8</v>
      </c>
      <c r="DD1271">
        <v>0</v>
      </c>
      <c r="DE1271">
        <v>10</v>
      </c>
      <c r="DF1271">
        <v>6.4894096179999998</v>
      </c>
      <c r="DG1271">
        <v>3.875916465</v>
      </c>
      <c r="DH1271">
        <v>3.3991228069999999</v>
      </c>
      <c r="DI1271">
        <v>8.8226972690000007</v>
      </c>
      <c r="DJ1271">
        <v>5.193235058</v>
      </c>
      <c r="DK1271">
        <v>5.0123630400000003</v>
      </c>
      <c r="DL1271">
        <v>7.1304124240000002</v>
      </c>
      <c r="DM1271">
        <v>5.5722911770000003</v>
      </c>
      <c r="DN1271">
        <v>6.4483502709999998</v>
      </c>
      <c r="DO1271">
        <v>6.35</v>
      </c>
      <c r="DP1271">
        <v>98</v>
      </c>
      <c r="DQ1271">
        <v>6.1324859329999999</v>
      </c>
      <c r="DR1271">
        <v>115</v>
      </c>
      <c r="DS1271">
        <v>4</v>
      </c>
    </row>
    <row r="1272" spans="1:123" x14ac:dyDescent="0.35">
      <c r="A1272">
        <v>2009</v>
      </c>
      <c r="B1272" t="s">
        <v>533</v>
      </c>
      <c r="C1272" t="s">
        <v>534</v>
      </c>
      <c r="D1272" t="s">
        <v>259</v>
      </c>
    </row>
    <row r="1273" spans="1:123" x14ac:dyDescent="0.35">
      <c r="A1273">
        <v>2009</v>
      </c>
      <c r="B1273" t="s">
        <v>535</v>
      </c>
      <c r="C1273" t="s">
        <v>536</v>
      </c>
      <c r="D1273" t="s">
        <v>262</v>
      </c>
      <c r="CB1273">
        <v>0.97435897400000004</v>
      </c>
    </row>
    <row r="1274" spans="1:123" x14ac:dyDescent="0.35">
      <c r="A1274">
        <v>2009</v>
      </c>
      <c r="B1274" t="s">
        <v>537</v>
      </c>
      <c r="C1274" t="s">
        <v>538</v>
      </c>
      <c r="D1274" t="s">
        <v>259</v>
      </c>
      <c r="BN1274">
        <v>0</v>
      </c>
      <c r="CB1274">
        <v>0.69230769199999997</v>
      </c>
    </row>
    <row r="1275" spans="1:123" x14ac:dyDescent="0.35">
      <c r="A1275">
        <v>2009</v>
      </c>
      <c r="B1275" t="s">
        <v>539</v>
      </c>
      <c r="C1275" t="s">
        <v>540</v>
      </c>
      <c r="D1275" t="s">
        <v>271</v>
      </c>
      <c r="E1275">
        <v>9.5</v>
      </c>
      <c r="F1275">
        <v>7.7801766419999998</v>
      </c>
      <c r="G1275">
        <v>8.2305540550000007</v>
      </c>
      <c r="H1275">
        <v>8.5</v>
      </c>
      <c r="I1275">
        <v>9.6005788600000006</v>
      </c>
      <c r="J1275">
        <v>10</v>
      </c>
      <c r="K1275">
        <v>10</v>
      </c>
      <c r="L1275">
        <v>10</v>
      </c>
      <c r="M1275">
        <v>10</v>
      </c>
      <c r="N1275">
        <v>10</v>
      </c>
      <c r="O1275">
        <v>10</v>
      </c>
      <c r="P1275">
        <v>9.5</v>
      </c>
      <c r="Q1275">
        <v>10</v>
      </c>
      <c r="T1275">
        <v>10</v>
      </c>
      <c r="U1275">
        <v>9.8333333330000006</v>
      </c>
      <c r="V1275">
        <v>9.8113040639999998</v>
      </c>
      <c r="W1275">
        <v>10</v>
      </c>
      <c r="X1275">
        <v>10</v>
      </c>
      <c r="Y1275">
        <v>10</v>
      </c>
      <c r="Z1275">
        <v>10</v>
      </c>
      <c r="AA1275">
        <v>10</v>
      </c>
      <c r="AB1275">
        <v>10</v>
      </c>
      <c r="AC1275">
        <v>10</v>
      </c>
      <c r="AD1275">
        <v>9.1844444440000004</v>
      </c>
      <c r="AE1275">
        <v>7.45</v>
      </c>
      <c r="AF1275">
        <v>8.8781481479999993</v>
      </c>
      <c r="AG1275">
        <v>10</v>
      </c>
      <c r="AH1275">
        <v>10</v>
      </c>
      <c r="AI1275">
        <v>10</v>
      </c>
      <c r="AJ1275">
        <v>10</v>
      </c>
      <c r="AK1275">
        <v>10</v>
      </c>
      <c r="AL1275">
        <v>10</v>
      </c>
      <c r="AM1275">
        <v>10</v>
      </c>
      <c r="AN1275">
        <v>10</v>
      </c>
      <c r="AO1275">
        <v>10</v>
      </c>
      <c r="AP1275">
        <v>10</v>
      </c>
      <c r="AQ1275">
        <v>10</v>
      </c>
      <c r="AR1275">
        <v>10</v>
      </c>
      <c r="AS1275">
        <v>10</v>
      </c>
      <c r="AT1275">
        <v>10</v>
      </c>
      <c r="AU1275">
        <v>9.3333333330000006</v>
      </c>
      <c r="AV1275">
        <v>9</v>
      </c>
      <c r="AW1275">
        <v>10</v>
      </c>
      <c r="AX1275">
        <v>10</v>
      </c>
      <c r="AY1275">
        <v>10</v>
      </c>
      <c r="AZ1275">
        <v>9.7619047620000003</v>
      </c>
      <c r="BD1275">
        <v>10</v>
      </c>
      <c r="BE1275">
        <v>10</v>
      </c>
      <c r="BF1275">
        <v>10</v>
      </c>
      <c r="BG1275">
        <v>10</v>
      </c>
      <c r="BI1275">
        <v>10</v>
      </c>
      <c r="BJ1275">
        <v>9.4418313069999993</v>
      </c>
      <c r="BK1275">
        <v>3</v>
      </c>
      <c r="BL1275">
        <v>1.0896887280000001</v>
      </c>
      <c r="BM1275">
        <v>3.9072587570000001</v>
      </c>
      <c r="BN1275">
        <v>7</v>
      </c>
      <c r="BO1275">
        <v>2</v>
      </c>
      <c r="BP1275">
        <v>0</v>
      </c>
      <c r="BQ1275">
        <v>1</v>
      </c>
      <c r="BR1275">
        <v>3.2492368709999999</v>
      </c>
      <c r="BS1275">
        <v>9.2589917780000004</v>
      </c>
      <c r="BT1275">
        <v>8.2710483109999995</v>
      </c>
      <c r="BU1275">
        <v>8.8039958439999992</v>
      </c>
      <c r="BV1275">
        <v>9.1666666669999994</v>
      </c>
      <c r="BW1275">
        <v>10</v>
      </c>
      <c r="BX1275">
        <v>4.7403799419999997</v>
      </c>
      <c r="BY1275">
        <v>8.8815716259999995</v>
      </c>
      <c r="BZ1275">
        <v>8.5427748220000002</v>
      </c>
      <c r="CA1275">
        <v>8.0003613330000007</v>
      </c>
      <c r="CB1275">
        <v>1</v>
      </c>
      <c r="CC1275">
        <v>8.4073100360000002</v>
      </c>
      <c r="CD1275">
        <v>8.6887816089999994</v>
      </c>
      <c r="CE1275">
        <v>9.6505704059999999</v>
      </c>
      <c r="CF1275">
        <v>9.9443142580000004</v>
      </c>
      <c r="CG1275">
        <v>10</v>
      </c>
      <c r="CH1275">
        <v>9.5709165679999995</v>
      </c>
      <c r="CI1275">
        <v>9.44</v>
      </c>
      <c r="CJ1275">
        <v>8.94</v>
      </c>
      <c r="CK1275">
        <v>6.29</v>
      </c>
      <c r="CL1275">
        <v>8.2233333329999994</v>
      </c>
      <c r="CM1275">
        <v>8.6140124</v>
      </c>
      <c r="CN1275">
        <v>9.1191916759999998</v>
      </c>
      <c r="CO1275">
        <v>8.8666020379999999</v>
      </c>
      <c r="CP1275">
        <v>10</v>
      </c>
      <c r="CQ1275">
        <v>8.3624793999999998</v>
      </c>
      <c r="CR1275">
        <v>3.076923077</v>
      </c>
      <c r="CS1275">
        <v>6.4162871959999999</v>
      </c>
      <c r="CT1275">
        <v>5.9518965579999996</v>
      </c>
      <c r="CU1275">
        <v>8.2604579820000001</v>
      </c>
      <c r="CV1275">
        <v>10</v>
      </c>
      <c r="CW1275">
        <v>9.4554419620000001</v>
      </c>
      <c r="CX1275">
        <v>10</v>
      </c>
      <c r="CY1275">
        <v>9.818480654</v>
      </c>
      <c r="CZ1275">
        <v>6.6666666670000003</v>
      </c>
      <c r="DA1275">
        <v>3.1099003779999999</v>
      </c>
      <c r="DB1275">
        <v>3.4271946440000001</v>
      </c>
      <c r="DC1275">
        <v>6</v>
      </c>
      <c r="DD1275">
        <v>10</v>
      </c>
      <c r="DE1275">
        <v>3</v>
      </c>
      <c r="DF1275">
        <v>5.3672936150000004</v>
      </c>
      <c r="DG1275">
        <v>5.067997933</v>
      </c>
      <c r="DH1275">
        <v>1.923076923</v>
      </c>
      <c r="DI1275">
        <v>9.4652554159999998</v>
      </c>
      <c r="DJ1275">
        <v>9.4126238850000004</v>
      </c>
      <c r="DK1275">
        <v>8.8348434749999996</v>
      </c>
      <c r="DL1275">
        <v>8.6324621710000002</v>
      </c>
      <c r="DM1275">
        <v>7.2227099670000001</v>
      </c>
      <c r="DN1275">
        <v>7.4694947450000004</v>
      </c>
      <c r="DO1275">
        <v>7.39</v>
      </c>
      <c r="DP1275">
        <v>33</v>
      </c>
      <c r="DQ1275">
        <v>8.4159156540000009</v>
      </c>
      <c r="DR1275">
        <v>10</v>
      </c>
      <c r="DS1275">
        <v>1</v>
      </c>
    </row>
    <row r="1276" spans="1:123" x14ac:dyDescent="0.35">
      <c r="A1276">
        <v>2009</v>
      </c>
      <c r="B1276" t="s">
        <v>541</v>
      </c>
      <c r="C1276" t="s">
        <v>542</v>
      </c>
      <c r="D1276" t="s">
        <v>271</v>
      </c>
      <c r="H1276">
        <v>7.9209379999999996</v>
      </c>
      <c r="I1276">
        <v>9.7363373979999999</v>
      </c>
      <c r="J1276">
        <v>10</v>
      </c>
      <c r="K1276">
        <v>10</v>
      </c>
      <c r="L1276">
        <v>10</v>
      </c>
      <c r="M1276">
        <v>10</v>
      </c>
      <c r="N1276">
        <v>10</v>
      </c>
      <c r="O1276">
        <v>10</v>
      </c>
      <c r="P1276">
        <v>9.5</v>
      </c>
      <c r="Q1276">
        <v>10</v>
      </c>
      <c r="T1276">
        <v>10</v>
      </c>
      <c r="U1276">
        <v>9.8333333330000006</v>
      </c>
      <c r="V1276">
        <v>9.8565569110000002</v>
      </c>
      <c r="W1276">
        <v>10</v>
      </c>
      <c r="X1276">
        <v>10</v>
      </c>
      <c r="Y1276">
        <v>10</v>
      </c>
      <c r="Z1276">
        <v>10</v>
      </c>
      <c r="AA1276">
        <v>10</v>
      </c>
      <c r="AB1276">
        <v>10</v>
      </c>
      <c r="AC1276">
        <v>10</v>
      </c>
      <c r="AD1276">
        <v>8.74</v>
      </c>
      <c r="AE1276">
        <v>8.6999999999999993</v>
      </c>
      <c r="AF1276">
        <v>9.1466666669999999</v>
      </c>
      <c r="AG1276">
        <v>10</v>
      </c>
      <c r="AH1276">
        <v>10</v>
      </c>
      <c r="AI1276">
        <v>10</v>
      </c>
      <c r="AJ1276">
        <v>10</v>
      </c>
      <c r="AK1276">
        <v>10</v>
      </c>
      <c r="AL1276">
        <v>10</v>
      </c>
      <c r="AM1276">
        <v>10</v>
      </c>
      <c r="AN1276">
        <v>10</v>
      </c>
      <c r="AO1276">
        <v>10</v>
      </c>
      <c r="AP1276">
        <v>10</v>
      </c>
      <c r="AQ1276">
        <v>10</v>
      </c>
      <c r="AR1276">
        <v>10</v>
      </c>
      <c r="AS1276">
        <v>10</v>
      </c>
      <c r="AT1276">
        <v>10</v>
      </c>
      <c r="AU1276">
        <v>8.3333333330000006</v>
      </c>
      <c r="AV1276">
        <v>9.25</v>
      </c>
      <c r="AW1276">
        <v>10</v>
      </c>
      <c r="AX1276">
        <v>10</v>
      </c>
      <c r="AY1276">
        <v>10</v>
      </c>
      <c r="AZ1276">
        <v>9.6547619050000009</v>
      </c>
      <c r="BD1276">
        <v>10</v>
      </c>
      <c r="BE1276">
        <v>10</v>
      </c>
      <c r="BF1276">
        <v>10</v>
      </c>
      <c r="BG1276">
        <v>10</v>
      </c>
      <c r="BI1276">
        <v>10</v>
      </c>
      <c r="BJ1276">
        <v>9.3245165849999996</v>
      </c>
      <c r="BK1276">
        <v>6</v>
      </c>
      <c r="BL1276">
        <v>6.5352941180000004</v>
      </c>
      <c r="BM1276">
        <v>5.653405995</v>
      </c>
      <c r="BN1276">
        <v>10</v>
      </c>
      <c r="BO1276">
        <v>9</v>
      </c>
      <c r="BP1276">
        <v>7</v>
      </c>
      <c r="BQ1276">
        <v>8</v>
      </c>
      <c r="BR1276">
        <v>7.5471750279999998</v>
      </c>
      <c r="BS1276">
        <v>8.9765195650000003</v>
      </c>
      <c r="BT1276">
        <v>7.3492509229999996</v>
      </c>
      <c r="BU1276">
        <v>9.0241383509999995</v>
      </c>
      <c r="BV1276">
        <v>10</v>
      </c>
      <c r="BW1276">
        <v>8.3333333330000006</v>
      </c>
      <c r="BX1276">
        <v>5.8636757859999999</v>
      </c>
      <c r="BY1276">
        <v>9.5661277049999995</v>
      </c>
      <c r="BZ1276">
        <v>8.770550579</v>
      </c>
      <c r="CA1276">
        <v>8.6698912060000008</v>
      </c>
      <c r="CB1276">
        <v>1</v>
      </c>
      <c r="CC1276">
        <v>8.5059430500000008</v>
      </c>
      <c r="CD1276">
        <v>7.6310439499999996</v>
      </c>
      <c r="CE1276">
        <v>9.6267344660000003</v>
      </c>
      <c r="CF1276">
        <v>9.9038840179999994</v>
      </c>
      <c r="CG1276">
        <v>10</v>
      </c>
      <c r="CH1276">
        <v>9.2904156090000001</v>
      </c>
      <c r="CI1276">
        <v>9.86</v>
      </c>
      <c r="CJ1276">
        <v>8.6999999999999993</v>
      </c>
      <c r="CK1276">
        <v>0</v>
      </c>
      <c r="CL1276">
        <v>6.1866666669999999</v>
      </c>
      <c r="CM1276">
        <v>5.4102866220000001</v>
      </c>
      <c r="CN1276">
        <v>8.9318596699999997</v>
      </c>
      <c r="CO1276">
        <v>7.1710731460000003</v>
      </c>
      <c r="CP1276">
        <v>10</v>
      </c>
      <c r="CQ1276">
        <v>8.0277745960000004</v>
      </c>
      <c r="CR1276">
        <v>3.846153846</v>
      </c>
      <c r="CS1276">
        <v>6.7481641200000002</v>
      </c>
      <c r="CT1276">
        <v>6.2073641879999997</v>
      </c>
      <c r="CU1276">
        <v>7.3912760000000004</v>
      </c>
      <c r="CV1276">
        <v>8</v>
      </c>
      <c r="CW1276">
        <v>9.2622597669999998</v>
      </c>
      <c r="CX1276">
        <v>10</v>
      </c>
      <c r="CY1276">
        <v>9.0874199220000005</v>
      </c>
      <c r="CZ1276">
        <v>10</v>
      </c>
      <c r="DA1276">
        <v>7.9128459309999997</v>
      </c>
      <c r="DB1276">
        <v>7.7984199089999997</v>
      </c>
      <c r="DC1276">
        <v>10</v>
      </c>
      <c r="DD1276">
        <v>10</v>
      </c>
      <c r="DE1276">
        <v>5</v>
      </c>
      <c r="DF1276">
        <v>8.4518776399999993</v>
      </c>
      <c r="DG1276">
        <v>5.3473525889999998</v>
      </c>
      <c r="DH1276">
        <v>7.7853881280000001</v>
      </c>
      <c r="DI1276">
        <v>9.2484348290000007</v>
      </c>
      <c r="DJ1276">
        <v>8.8014777290000001</v>
      </c>
      <c r="DK1276">
        <v>8.3148069519999996</v>
      </c>
      <c r="DL1276">
        <v>9.2938124329999994</v>
      </c>
      <c r="DM1276">
        <v>8.1318787770000007</v>
      </c>
      <c r="DN1276">
        <v>8.5570587800000002</v>
      </c>
      <c r="DO1276">
        <v>8.26</v>
      </c>
      <c r="DP1276">
        <v>4</v>
      </c>
      <c r="DQ1276">
        <v>8.7922582919999996</v>
      </c>
      <c r="DR1276">
        <v>3</v>
      </c>
      <c r="DS1276">
        <v>1</v>
      </c>
    </row>
    <row r="1277" spans="1:123" x14ac:dyDescent="0.35">
      <c r="A1277">
        <v>2009</v>
      </c>
      <c r="B1277" t="s">
        <v>543</v>
      </c>
      <c r="C1277" t="s">
        <v>544</v>
      </c>
      <c r="D1277" t="s">
        <v>256</v>
      </c>
      <c r="H1277">
        <v>4.8327629999999999</v>
      </c>
      <c r="I1277">
        <v>9.0857095880000003</v>
      </c>
      <c r="J1277">
        <v>5</v>
      </c>
      <c r="K1277">
        <v>10</v>
      </c>
      <c r="L1277">
        <v>5</v>
      </c>
      <c r="M1277">
        <v>10</v>
      </c>
      <c r="N1277">
        <v>10</v>
      </c>
      <c r="O1277">
        <v>8</v>
      </c>
      <c r="P1277">
        <v>10</v>
      </c>
      <c r="Q1277">
        <v>5</v>
      </c>
      <c r="T1277">
        <v>5</v>
      </c>
      <c r="U1277">
        <v>6.6666666670000003</v>
      </c>
      <c r="V1277">
        <v>7.9174587519999999</v>
      </c>
      <c r="W1277">
        <v>0</v>
      </c>
      <c r="X1277">
        <v>5</v>
      </c>
      <c r="Y1277">
        <v>10</v>
      </c>
      <c r="Z1277">
        <v>5</v>
      </c>
      <c r="AA1277">
        <v>5</v>
      </c>
      <c r="AB1277">
        <v>6.6666666670000003</v>
      </c>
      <c r="AC1277">
        <v>5.8333333329999997</v>
      </c>
      <c r="AD1277">
        <v>8.9444444440000002</v>
      </c>
      <c r="AE1277">
        <v>8.0555555559999998</v>
      </c>
      <c r="AF1277">
        <v>7.6111111109999996</v>
      </c>
      <c r="AG1277">
        <v>0</v>
      </c>
      <c r="AH1277">
        <v>0</v>
      </c>
      <c r="AI1277">
        <v>2.5</v>
      </c>
      <c r="AJ1277">
        <v>0</v>
      </c>
      <c r="AK1277">
        <v>1.25</v>
      </c>
      <c r="AL1277">
        <v>2.5</v>
      </c>
      <c r="AM1277">
        <v>3.3333333330000001</v>
      </c>
      <c r="AN1277">
        <v>2.9166666669999999</v>
      </c>
      <c r="AO1277">
        <v>5</v>
      </c>
      <c r="AP1277">
        <v>3.3333333330000001</v>
      </c>
      <c r="AQ1277">
        <v>4.1666666670000003</v>
      </c>
      <c r="AR1277">
        <v>1.6666666670000001</v>
      </c>
      <c r="AS1277">
        <v>10</v>
      </c>
      <c r="AT1277">
        <v>9.5198054560000003</v>
      </c>
      <c r="AU1277">
        <v>0.33333333300000001</v>
      </c>
      <c r="AV1277">
        <v>1.75</v>
      </c>
      <c r="AW1277">
        <v>3.3333333330000001</v>
      </c>
      <c r="AX1277">
        <v>3.3333333330000001</v>
      </c>
      <c r="AY1277">
        <v>0</v>
      </c>
      <c r="AZ1277">
        <v>4.0385436370000001</v>
      </c>
      <c r="BD1277">
        <v>5</v>
      </c>
      <c r="BE1277">
        <v>0</v>
      </c>
      <c r="BF1277">
        <v>0</v>
      </c>
      <c r="BG1277">
        <v>0</v>
      </c>
      <c r="BI1277">
        <v>2.5</v>
      </c>
      <c r="BJ1277">
        <v>5.2691875789999996</v>
      </c>
      <c r="BK1277">
        <v>137</v>
      </c>
      <c r="BL1277">
        <v>6.8499781139999998</v>
      </c>
      <c r="BM1277">
        <v>8.9670299730000007</v>
      </c>
      <c r="BN1277">
        <v>2</v>
      </c>
      <c r="BO1277">
        <v>9</v>
      </c>
      <c r="BP1277">
        <v>5</v>
      </c>
      <c r="BQ1277">
        <v>7</v>
      </c>
      <c r="BR1277">
        <v>6.2042520220000004</v>
      </c>
      <c r="BS1277">
        <v>3.1347790510000002</v>
      </c>
      <c r="BT1277">
        <v>3.025720878</v>
      </c>
      <c r="BU1277">
        <v>5.7232563250000004</v>
      </c>
      <c r="BV1277">
        <v>3.3333333330000001</v>
      </c>
      <c r="BW1277">
        <v>8.3333333330000006</v>
      </c>
      <c r="BX1277">
        <v>3.2196953069999998</v>
      </c>
      <c r="BY1277">
        <v>4.6409144879999999</v>
      </c>
      <c r="BZ1277">
        <v>4.4699043920000001</v>
      </c>
      <c r="CA1277">
        <v>9.3647549409999993</v>
      </c>
      <c r="CB1277">
        <v>0.58620689699999995</v>
      </c>
      <c r="CC1277">
        <v>3.9871682650000002</v>
      </c>
      <c r="CD1277">
        <v>8.9963306070000009</v>
      </c>
      <c r="CE1277">
        <v>5.7856549260000003</v>
      </c>
      <c r="CF1277">
        <v>9.4158205759999998</v>
      </c>
      <c r="CG1277">
        <v>5</v>
      </c>
      <c r="CH1277">
        <v>7.2994515270000004</v>
      </c>
      <c r="CI1277">
        <v>8.3666666670000005</v>
      </c>
      <c r="CJ1277">
        <v>7.16</v>
      </c>
      <c r="CK1277">
        <v>3.1840000000000002</v>
      </c>
      <c r="CL1277">
        <v>6.2368888890000003</v>
      </c>
      <c r="CM1277">
        <v>4.780587304</v>
      </c>
      <c r="CN1277">
        <v>7.5956305750000004</v>
      </c>
      <c r="CO1277">
        <v>6.1881089390000001</v>
      </c>
      <c r="CP1277">
        <v>10</v>
      </c>
      <c r="CQ1277">
        <v>3.6771161810000002</v>
      </c>
      <c r="CR1277">
        <v>0.83333333300000001</v>
      </c>
      <c r="CS1277">
        <v>0</v>
      </c>
      <c r="CT1277">
        <v>1.5034831719999999</v>
      </c>
      <c r="CU1277">
        <v>5.9821202500000004</v>
      </c>
      <c r="CV1277">
        <v>0</v>
      </c>
      <c r="CW1277">
        <v>4.5146450400000004</v>
      </c>
      <c r="CX1277">
        <v>10</v>
      </c>
      <c r="CY1277">
        <v>4.8382150130000001</v>
      </c>
      <c r="CZ1277">
        <v>7.233333333</v>
      </c>
      <c r="DA1277">
        <v>4.0822484890000004</v>
      </c>
      <c r="DB1277">
        <v>7.1523256030000004</v>
      </c>
      <c r="DC1277">
        <v>8</v>
      </c>
      <c r="DD1277">
        <v>10</v>
      </c>
      <c r="DE1277">
        <v>0</v>
      </c>
      <c r="DF1277">
        <v>6.077984571</v>
      </c>
      <c r="DG1277">
        <v>2.2193279029999999</v>
      </c>
      <c r="DI1277">
        <v>8.0193701760000007</v>
      </c>
      <c r="DJ1277">
        <v>3.511936323</v>
      </c>
      <c r="DK1277">
        <v>7.8031295590000003</v>
      </c>
      <c r="DL1277">
        <v>6.233666307</v>
      </c>
      <c r="DM1277">
        <v>5.557486054</v>
      </c>
      <c r="DN1277">
        <v>5.4912285460000003</v>
      </c>
      <c r="DO1277">
        <v>5.79</v>
      </c>
      <c r="DP1277">
        <v>125</v>
      </c>
      <c r="DQ1277">
        <v>5.5295937899999998</v>
      </c>
      <c r="DR1277">
        <v>131</v>
      </c>
      <c r="DS1277">
        <v>4</v>
      </c>
    </row>
    <row r="1278" spans="1:123" x14ac:dyDescent="0.35">
      <c r="A1278">
        <v>2009</v>
      </c>
      <c r="B1278" t="s">
        <v>545</v>
      </c>
      <c r="C1278" t="s">
        <v>546</v>
      </c>
      <c r="D1278" t="s">
        <v>326</v>
      </c>
      <c r="H1278">
        <v>6.8598030000000003</v>
      </c>
      <c r="I1278">
        <v>9.6854506360000006</v>
      </c>
      <c r="J1278">
        <v>10</v>
      </c>
      <c r="K1278">
        <v>10</v>
      </c>
      <c r="L1278">
        <v>5</v>
      </c>
      <c r="M1278">
        <v>10</v>
      </c>
      <c r="N1278">
        <v>10</v>
      </c>
      <c r="O1278">
        <v>9</v>
      </c>
      <c r="P1278">
        <v>10</v>
      </c>
      <c r="Q1278">
        <v>5</v>
      </c>
      <c r="T1278">
        <v>5</v>
      </c>
      <c r="U1278">
        <v>6.6666666670000003</v>
      </c>
      <c r="V1278">
        <v>8.4507057680000006</v>
      </c>
      <c r="W1278">
        <v>10</v>
      </c>
      <c r="X1278">
        <v>10</v>
      </c>
      <c r="Y1278">
        <v>10</v>
      </c>
      <c r="Z1278">
        <v>10</v>
      </c>
      <c r="AA1278">
        <v>7.5</v>
      </c>
      <c r="AB1278">
        <v>6.6666666670000003</v>
      </c>
      <c r="AC1278">
        <v>7.0833333329999997</v>
      </c>
      <c r="AD1278">
        <v>7.5066666670000002</v>
      </c>
      <c r="AE1278">
        <v>4.6277777779999996</v>
      </c>
      <c r="AF1278">
        <v>6.4059259260000001</v>
      </c>
      <c r="AG1278">
        <v>10</v>
      </c>
      <c r="AH1278">
        <v>7.5</v>
      </c>
      <c r="AI1278">
        <v>7.5</v>
      </c>
      <c r="AJ1278">
        <v>10</v>
      </c>
      <c r="AK1278">
        <v>8.75</v>
      </c>
      <c r="AL1278">
        <v>7.5</v>
      </c>
      <c r="AM1278">
        <v>6.6666666670000003</v>
      </c>
      <c r="AN1278">
        <v>7.0833333329999997</v>
      </c>
      <c r="AO1278">
        <v>10</v>
      </c>
      <c r="AP1278">
        <v>6.6666666670000003</v>
      </c>
      <c r="AQ1278">
        <v>8.3333333330000006</v>
      </c>
      <c r="AR1278">
        <v>8.3333333330000006</v>
      </c>
      <c r="AS1278">
        <v>10</v>
      </c>
      <c r="AT1278">
        <v>10</v>
      </c>
      <c r="AU1278">
        <v>7.6666666670000003</v>
      </c>
      <c r="AV1278">
        <v>7.75</v>
      </c>
      <c r="AW1278">
        <v>10</v>
      </c>
      <c r="AX1278">
        <v>10</v>
      </c>
      <c r="AY1278">
        <v>10</v>
      </c>
      <c r="AZ1278">
        <v>9.3452380949999991</v>
      </c>
      <c r="BD1278">
        <v>10</v>
      </c>
      <c r="BE1278">
        <v>10</v>
      </c>
      <c r="BF1278">
        <v>10</v>
      </c>
      <c r="BG1278">
        <v>10</v>
      </c>
      <c r="BI1278">
        <v>10</v>
      </c>
      <c r="BJ1278">
        <v>8.2360769269999992</v>
      </c>
      <c r="BK1278">
        <v>43</v>
      </c>
      <c r="BL1278">
        <v>5.2149428220000003</v>
      </c>
      <c r="BM1278">
        <v>9.3188010899999991</v>
      </c>
      <c r="BN1278">
        <v>4</v>
      </c>
      <c r="BO1278">
        <v>7</v>
      </c>
      <c r="BP1278">
        <v>5</v>
      </c>
      <c r="BQ1278">
        <v>6</v>
      </c>
      <c r="BR1278">
        <v>6.1334359779999996</v>
      </c>
      <c r="BS1278">
        <v>5.9966773440000001</v>
      </c>
      <c r="BT1278">
        <v>5.0803734739999999</v>
      </c>
      <c r="BU1278">
        <v>7.7499804299999999</v>
      </c>
      <c r="BV1278">
        <v>6.6666666670000003</v>
      </c>
      <c r="BW1278">
        <v>8.3333333330000006</v>
      </c>
      <c r="BX1278">
        <v>5.5455839950000003</v>
      </c>
      <c r="BY1278">
        <v>7.8674941409999999</v>
      </c>
      <c r="BZ1278">
        <v>7.2988160000000004</v>
      </c>
      <c r="CA1278">
        <v>7.4628125120000002</v>
      </c>
      <c r="CB1278">
        <v>0.96296296299999995</v>
      </c>
      <c r="CC1278">
        <v>6.7615063959999997</v>
      </c>
      <c r="CD1278">
        <v>9.2678083880000006</v>
      </c>
      <c r="CE1278">
        <v>9.504103551</v>
      </c>
      <c r="CF1278">
        <v>9.8254103799999992</v>
      </c>
      <c r="CG1278">
        <v>10</v>
      </c>
      <c r="CH1278">
        <v>9.6493305800000009</v>
      </c>
      <c r="CI1278">
        <v>9.6839182150000003</v>
      </c>
      <c r="CJ1278">
        <v>8.7799999999999994</v>
      </c>
      <c r="CK1278">
        <v>4.0464000000000002</v>
      </c>
      <c r="CL1278">
        <v>7.503439405</v>
      </c>
      <c r="CM1278">
        <v>6.1432764860000004</v>
      </c>
      <c r="CN1278">
        <v>8.4091556240000003</v>
      </c>
      <c r="CO1278">
        <v>7.2762160549999999</v>
      </c>
      <c r="CP1278">
        <v>10</v>
      </c>
      <c r="CQ1278">
        <v>5.9191745789999999</v>
      </c>
      <c r="CS1278">
        <v>4.2037743699999996</v>
      </c>
      <c r="CT1278">
        <v>5.0614744739999997</v>
      </c>
      <c r="CU1278">
        <v>7.4602824830000003</v>
      </c>
      <c r="CV1278">
        <v>8</v>
      </c>
      <c r="CW1278">
        <v>7.9687010550000004</v>
      </c>
      <c r="CX1278">
        <v>10</v>
      </c>
      <c r="CY1278">
        <v>8.6562336850000001</v>
      </c>
      <c r="CZ1278">
        <v>2.233333333</v>
      </c>
      <c r="DA1278">
        <v>5.9165083149999997</v>
      </c>
      <c r="DB1278">
        <v>7.8838931649999999</v>
      </c>
      <c r="DC1278">
        <v>10</v>
      </c>
      <c r="DD1278">
        <v>1.965459195</v>
      </c>
      <c r="DE1278">
        <v>3</v>
      </c>
      <c r="DF1278">
        <v>5.1665323350000003</v>
      </c>
      <c r="DG1278">
        <v>4.5293494990000003</v>
      </c>
      <c r="DH1278">
        <v>5.923076923</v>
      </c>
      <c r="DI1278">
        <v>9.4766837119999998</v>
      </c>
      <c r="DJ1278">
        <v>6.7257182479999997</v>
      </c>
      <c r="DK1278">
        <v>8.4208107670000008</v>
      </c>
      <c r="DL1278">
        <v>6.9846911800000004</v>
      </c>
      <c r="DM1278">
        <v>7.0100550549999996</v>
      </c>
      <c r="DN1278">
        <v>6.9442736910000002</v>
      </c>
      <c r="DO1278">
        <v>7.39</v>
      </c>
      <c r="DP1278">
        <v>33</v>
      </c>
      <c r="DQ1278">
        <v>7.8130384639999999</v>
      </c>
      <c r="DR1278">
        <v>43</v>
      </c>
      <c r="DS1278">
        <v>2</v>
      </c>
    </row>
    <row r="1279" spans="1:123" x14ac:dyDescent="0.35">
      <c r="A1279">
        <v>2009</v>
      </c>
      <c r="B1279" t="s">
        <v>547</v>
      </c>
      <c r="C1279" t="s">
        <v>548</v>
      </c>
      <c r="D1279" t="s">
        <v>265</v>
      </c>
      <c r="BN1279">
        <v>0</v>
      </c>
      <c r="CB1279">
        <v>0.92592592600000001</v>
      </c>
    </row>
    <row r="1280" spans="1:123" x14ac:dyDescent="0.35">
      <c r="A1280">
        <v>2009</v>
      </c>
      <c r="B1280" t="s">
        <v>549</v>
      </c>
      <c r="C1280" t="s">
        <v>550</v>
      </c>
      <c r="D1280" t="s">
        <v>259</v>
      </c>
      <c r="E1280">
        <v>4.3333333329999997</v>
      </c>
      <c r="F1280">
        <v>4.847786052</v>
      </c>
      <c r="G1280">
        <v>4.8737149280000001</v>
      </c>
      <c r="H1280">
        <v>4.7</v>
      </c>
      <c r="I1280">
        <v>6.6263610960000001</v>
      </c>
      <c r="J1280">
        <v>10</v>
      </c>
      <c r="K1280">
        <v>10</v>
      </c>
      <c r="L1280">
        <v>7.5</v>
      </c>
      <c r="M1280">
        <v>10</v>
      </c>
      <c r="N1280">
        <v>10</v>
      </c>
      <c r="O1280">
        <v>9.5</v>
      </c>
      <c r="P1280">
        <v>8.5</v>
      </c>
      <c r="Q1280">
        <v>10</v>
      </c>
      <c r="T1280">
        <v>5</v>
      </c>
      <c r="U1280">
        <v>7.8333333329999997</v>
      </c>
      <c r="V1280">
        <v>7.98656481</v>
      </c>
      <c r="W1280">
        <v>10</v>
      </c>
      <c r="X1280">
        <v>5</v>
      </c>
      <c r="Y1280">
        <v>10</v>
      </c>
      <c r="Z1280">
        <v>8.3333333330000006</v>
      </c>
      <c r="AA1280">
        <v>7.5</v>
      </c>
      <c r="AB1280">
        <v>10</v>
      </c>
      <c r="AC1280">
        <v>8.75</v>
      </c>
      <c r="AD1280">
        <v>8.66</v>
      </c>
      <c r="AE1280">
        <v>5.511111111</v>
      </c>
      <c r="AF1280">
        <v>7.6403703700000003</v>
      </c>
      <c r="AG1280">
        <v>7.5</v>
      </c>
      <c r="AH1280">
        <v>7.5</v>
      </c>
      <c r="AI1280">
        <v>5</v>
      </c>
      <c r="AJ1280">
        <v>6.6666666670000003</v>
      </c>
      <c r="AK1280">
        <v>5.8333333329999997</v>
      </c>
      <c r="AL1280">
        <v>7.5</v>
      </c>
      <c r="AM1280">
        <v>6.6666666670000003</v>
      </c>
      <c r="AN1280">
        <v>7.0833333329999997</v>
      </c>
      <c r="AO1280">
        <v>10</v>
      </c>
      <c r="AP1280">
        <v>6.6666666670000003</v>
      </c>
      <c r="AQ1280">
        <v>8.3333333330000006</v>
      </c>
      <c r="AR1280">
        <v>7.25</v>
      </c>
      <c r="AS1280">
        <v>10</v>
      </c>
      <c r="AT1280">
        <v>10</v>
      </c>
      <c r="AU1280">
        <v>4.3333333329999997</v>
      </c>
      <c r="AV1280">
        <v>5.5</v>
      </c>
      <c r="AW1280">
        <v>6.6666666670000003</v>
      </c>
      <c r="AX1280">
        <v>3.3333333330000001</v>
      </c>
      <c r="AY1280">
        <v>10</v>
      </c>
      <c r="AZ1280">
        <v>7.1190476189999998</v>
      </c>
      <c r="BD1280">
        <v>5</v>
      </c>
      <c r="BE1280">
        <v>0</v>
      </c>
      <c r="BF1280">
        <v>0</v>
      </c>
      <c r="BG1280">
        <v>0</v>
      </c>
      <c r="BI1280">
        <v>2.5</v>
      </c>
      <c r="BJ1280">
        <v>6.4559163350000004</v>
      </c>
      <c r="BK1280">
        <v>106</v>
      </c>
      <c r="BL1280">
        <v>5.5735294120000001</v>
      </c>
      <c r="BM1280">
        <v>9.8754768389999992</v>
      </c>
      <c r="BN1280">
        <v>4</v>
      </c>
      <c r="BO1280">
        <v>8</v>
      </c>
      <c r="BP1280">
        <v>3</v>
      </c>
      <c r="BQ1280">
        <v>5.5</v>
      </c>
      <c r="BR1280">
        <v>6.2372515630000001</v>
      </c>
      <c r="BS1280">
        <v>4.176972374</v>
      </c>
      <c r="BT1280">
        <v>4.3262627309999999</v>
      </c>
      <c r="BU1280">
        <v>4.421080516</v>
      </c>
      <c r="BV1280">
        <v>6.6666666670000003</v>
      </c>
      <c r="BW1280">
        <v>8.3333333330000006</v>
      </c>
      <c r="BX1280">
        <v>6.1139207329999996</v>
      </c>
      <c r="BY1280">
        <v>7.1740262189999999</v>
      </c>
      <c r="BZ1280">
        <v>4.6800050229999997</v>
      </c>
      <c r="CA1280">
        <v>6.12399877</v>
      </c>
      <c r="CB1280">
        <v>0.88888888899999996</v>
      </c>
      <c r="CC1280">
        <v>5.4584970879999997</v>
      </c>
      <c r="CD1280">
        <v>7.9923806659999999</v>
      </c>
      <c r="CE1280">
        <v>9.5379551869999997</v>
      </c>
      <c r="CF1280">
        <v>7.5715544250000004</v>
      </c>
      <c r="CG1280">
        <v>5</v>
      </c>
      <c r="CH1280">
        <v>7.5254725689999997</v>
      </c>
      <c r="CI1280">
        <v>8.5133333330000003</v>
      </c>
      <c r="CJ1280">
        <v>7.48</v>
      </c>
      <c r="CK1280">
        <v>5.2119999999999997</v>
      </c>
      <c r="CL1280">
        <v>7.0684444439999998</v>
      </c>
      <c r="CM1280">
        <v>5.3467459020000003</v>
      </c>
      <c r="CN1280">
        <v>6.2166034650000004</v>
      </c>
      <c r="CO1280">
        <v>5.7816746830000003</v>
      </c>
      <c r="CP1280">
        <v>10</v>
      </c>
      <c r="CQ1280">
        <v>5.3404924239999998</v>
      </c>
      <c r="CR1280">
        <v>0</v>
      </c>
      <c r="CS1280">
        <v>4.4250256529999996</v>
      </c>
      <c r="CT1280">
        <v>3.2551726919999999</v>
      </c>
      <c r="CU1280">
        <v>6.5263229550000004</v>
      </c>
      <c r="CV1280">
        <v>8</v>
      </c>
      <c r="CW1280">
        <v>6.7390724620000002</v>
      </c>
      <c r="CX1280">
        <v>10</v>
      </c>
      <c r="CY1280">
        <v>8.2463574869999992</v>
      </c>
      <c r="CZ1280">
        <v>1.1000000000000001</v>
      </c>
      <c r="DA1280">
        <v>4.5099989330000003</v>
      </c>
      <c r="DB1280">
        <v>5.1306032999999998</v>
      </c>
      <c r="DC1280">
        <v>10</v>
      </c>
      <c r="DD1280">
        <v>9.0729375989999994</v>
      </c>
      <c r="DE1280">
        <v>5</v>
      </c>
      <c r="DF1280">
        <v>5.8022566390000003</v>
      </c>
      <c r="DG1280">
        <v>3.8997810340000001</v>
      </c>
      <c r="DH1280">
        <v>5.0877192979999997</v>
      </c>
      <c r="DI1280">
        <v>8.7469325839999996</v>
      </c>
      <c r="DJ1280">
        <v>3.6407908450000002</v>
      </c>
      <c r="DK1280">
        <v>0.58065187200000001</v>
      </c>
      <c r="DL1280">
        <v>8.0719958480000003</v>
      </c>
      <c r="DM1280">
        <v>5.004645247</v>
      </c>
      <c r="DN1280">
        <v>6.3510864580000002</v>
      </c>
      <c r="DO1280">
        <v>6.42</v>
      </c>
      <c r="DP1280">
        <v>96</v>
      </c>
      <c r="DQ1280">
        <v>6.4379581669999997</v>
      </c>
      <c r="DR1280">
        <v>105</v>
      </c>
      <c r="DS1280">
        <v>3</v>
      </c>
    </row>
    <row r="1281" spans="1:123" x14ac:dyDescent="0.35">
      <c r="A1281">
        <v>2009</v>
      </c>
      <c r="B1281" t="s">
        <v>551</v>
      </c>
      <c r="C1281" t="s">
        <v>552</v>
      </c>
      <c r="D1281" t="s">
        <v>280</v>
      </c>
      <c r="E1281">
        <v>6.4333333330000002</v>
      </c>
      <c r="F1281">
        <v>4.3208545450000004</v>
      </c>
      <c r="G1281">
        <v>5.9274172739999997</v>
      </c>
      <c r="H1281">
        <v>5.6</v>
      </c>
      <c r="I1281">
        <v>7.7853489050000002</v>
      </c>
      <c r="J1281">
        <v>5</v>
      </c>
      <c r="K1281">
        <v>9.3122201570000005</v>
      </c>
      <c r="L1281">
        <v>5</v>
      </c>
      <c r="M1281">
        <v>8.654343785</v>
      </c>
      <c r="N1281">
        <v>8.6244403139999992</v>
      </c>
      <c r="O1281">
        <v>7.3182008510000003</v>
      </c>
      <c r="P1281">
        <v>10</v>
      </c>
      <c r="Q1281">
        <v>10</v>
      </c>
      <c r="T1281">
        <v>10</v>
      </c>
      <c r="U1281">
        <v>10</v>
      </c>
      <c r="V1281">
        <v>8.3678499189999993</v>
      </c>
      <c r="W1281">
        <v>10</v>
      </c>
      <c r="X1281">
        <v>10</v>
      </c>
      <c r="Y1281">
        <v>10</v>
      </c>
      <c r="Z1281">
        <v>10</v>
      </c>
      <c r="AA1281">
        <v>7.5</v>
      </c>
      <c r="AB1281">
        <v>10</v>
      </c>
      <c r="AC1281">
        <v>8.75</v>
      </c>
      <c r="AD1281">
        <v>9.1777777779999994</v>
      </c>
      <c r="AE1281">
        <v>6.988888889</v>
      </c>
      <c r="AF1281">
        <v>8.3055555559999998</v>
      </c>
      <c r="AG1281">
        <v>7.5</v>
      </c>
      <c r="AH1281">
        <v>10</v>
      </c>
      <c r="AI1281">
        <v>7.5</v>
      </c>
      <c r="AJ1281">
        <v>6.6666666670000003</v>
      </c>
      <c r="AK1281">
        <v>7.0833333329999997</v>
      </c>
      <c r="AL1281">
        <v>7.5</v>
      </c>
      <c r="AM1281">
        <v>6.6666666670000003</v>
      </c>
      <c r="AN1281">
        <v>7.0833333329999997</v>
      </c>
      <c r="AO1281">
        <v>10</v>
      </c>
      <c r="AP1281">
        <v>10</v>
      </c>
      <c r="AQ1281">
        <v>10</v>
      </c>
      <c r="AR1281">
        <v>8.3333333330000006</v>
      </c>
      <c r="AS1281">
        <v>10</v>
      </c>
      <c r="AT1281">
        <v>10</v>
      </c>
      <c r="AU1281">
        <v>4.3333333329999997</v>
      </c>
      <c r="AV1281">
        <v>3.25</v>
      </c>
      <c r="AW1281">
        <v>10</v>
      </c>
      <c r="AX1281">
        <v>6.6666666670000003</v>
      </c>
      <c r="AY1281">
        <v>3.3333333330000001</v>
      </c>
      <c r="AZ1281">
        <v>6.7976190479999996</v>
      </c>
      <c r="BD1281">
        <v>10</v>
      </c>
      <c r="BE1281">
        <v>10</v>
      </c>
      <c r="BF1281">
        <v>10</v>
      </c>
      <c r="BG1281">
        <v>10</v>
      </c>
      <c r="BI1281">
        <v>10</v>
      </c>
      <c r="BJ1281">
        <v>7.8356132729999999</v>
      </c>
      <c r="BK1281">
        <v>54</v>
      </c>
      <c r="BL1281">
        <v>6.0385328950000003</v>
      </c>
      <c r="BM1281">
        <v>9.2941342650000003</v>
      </c>
      <c r="BN1281">
        <v>6</v>
      </c>
      <c r="BO1281">
        <v>7</v>
      </c>
      <c r="BP1281">
        <v>7</v>
      </c>
      <c r="BQ1281">
        <v>7</v>
      </c>
      <c r="BR1281">
        <v>7.0831667899999999</v>
      </c>
      <c r="BS1281">
        <v>5.5330495979999998</v>
      </c>
      <c r="BT1281">
        <v>5.1224526150000003</v>
      </c>
      <c r="BU1281">
        <v>4.8522885520000001</v>
      </c>
      <c r="BV1281">
        <v>5.8333333329999997</v>
      </c>
      <c r="BW1281">
        <v>4.1666666670000003</v>
      </c>
      <c r="BX1281">
        <v>6.1073239849999998</v>
      </c>
      <c r="BY1281">
        <v>8.5487432049999992</v>
      </c>
      <c r="BZ1281">
        <v>4.6470548279999999</v>
      </c>
      <c r="CA1281">
        <v>5.9889116209999997</v>
      </c>
      <c r="CB1281">
        <v>0.92592592600000001</v>
      </c>
      <c r="CC1281">
        <v>5.4353721579999998</v>
      </c>
      <c r="CD1281">
        <v>8.9682851100000001</v>
      </c>
      <c r="CE1281">
        <v>9.5336502680000006</v>
      </c>
      <c r="CF1281">
        <v>9.8308567819999997</v>
      </c>
      <c r="CG1281">
        <v>0</v>
      </c>
      <c r="CH1281">
        <v>7.0831980400000001</v>
      </c>
      <c r="CI1281">
        <v>9.5533333329999994</v>
      </c>
      <c r="CJ1281">
        <v>8.02</v>
      </c>
      <c r="CK1281">
        <v>4.7332000000000001</v>
      </c>
      <c r="CL1281">
        <v>7.4355111110000003</v>
      </c>
      <c r="CM1281">
        <v>5.9741276900000004</v>
      </c>
      <c r="CN1281">
        <v>8.1790256019999994</v>
      </c>
      <c r="CO1281">
        <v>7.0765766460000004</v>
      </c>
      <c r="CP1281">
        <v>10</v>
      </c>
      <c r="CQ1281">
        <v>5.9913361089999997</v>
      </c>
      <c r="CR1281">
        <v>1.538</v>
      </c>
      <c r="CS1281">
        <v>1.216882054</v>
      </c>
      <c r="CT1281">
        <v>2.9154060550000001</v>
      </c>
      <c r="CU1281">
        <v>6.8568734530000004</v>
      </c>
      <c r="CV1281">
        <v>8</v>
      </c>
      <c r="CW1281">
        <v>8.8683059800000006</v>
      </c>
      <c r="CX1281">
        <v>10</v>
      </c>
      <c r="CY1281">
        <v>8.9561019930000008</v>
      </c>
      <c r="CZ1281">
        <v>6.6666666670000003</v>
      </c>
      <c r="DA1281">
        <v>5.8101582069999997</v>
      </c>
      <c r="DB1281">
        <v>6.3385967470000004</v>
      </c>
      <c r="DC1281">
        <v>10</v>
      </c>
      <c r="DD1281">
        <v>5.3646879969999999</v>
      </c>
      <c r="DE1281">
        <v>0</v>
      </c>
      <c r="DF1281">
        <v>5.6966849359999996</v>
      </c>
      <c r="DG1281">
        <v>4.341519667</v>
      </c>
      <c r="DH1281">
        <v>4.7463768120000003</v>
      </c>
      <c r="DI1281">
        <v>8.9166459709999994</v>
      </c>
      <c r="DJ1281">
        <v>4.846257284</v>
      </c>
      <c r="DK1281">
        <v>8.3578281059999995</v>
      </c>
      <c r="DL1281">
        <v>7.0407378119999997</v>
      </c>
      <c r="DM1281">
        <v>6.3748942749999999</v>
      </c>
      <c r="DN1281">
        <v>7.0092270680000004</v>
      </c>
      <c r="DO1281">
        <v>6.69</v>
      </c>
      <c r="DP1281">
        <v>83</v>
      </c>
      <c r="DQ1281">
        <v>7.2628066369999997</v>
      </c>
      <c r="DR1281">
        <v>59</v>
      </c>
      <c r="DS1281">
        <v>2</v>
      </c>
    </row>
    <row r="1282" spans="1:123" x14ac:dyDescent="0.35">
      <c r="A1282">
        <v>2009</v>
      </c>
      <c r="B1282" t="s">
        <v>553</v>
      </c>
      <c r="C1282" t="s">
        <v>554</v>
      </c>
      <c r="D1282" t="s">
        <v>280</v>
      </c>
      <c r="CB1282">
        <v>1</v>
      </c>
    </row>
    <row r="1283" spans="1:123" x14ac:dyDescent="0.35">
      <c r="A1283">
        <v>2009</v>
      </c>
      <c r="B1283" t="s">
        <v>555</v>
      </c>
      <c r="C1283" t="s">
        <v>556</v>
      </c>
      <c r="D1283" t="s">
        <v>259</v>
      </c>
      <c r="H1283">
        <v>4.2477780000000003</v>
      </c>
      <c r="I1283">
        <v>6.1583685309999998</v>
      </c>
      <c r="J1283">
        <v>10</v>
      </c>
      <c r="K1283">
        <v>10</v>
      </c>
      <c r="L1283">
        <v>7.5</v>
      </c>
      <c r="M1283">
        <v>10</v>
      </c>
      <c r="N1283">
        <v>10</v>
      </c>
      <c r="O1283">
        <v>9.5</v>
      </c>
      <c r="P1283">
        <v>8.8000000000000007</v>
      </c>
      <c r="Q1283">
        <v>10</v>
      </c>
      <c r="T1283">
        <v>0</v>
      </c>
      <c r="U1283">
        <v>6.266666667</v>
      </c>
      <c r="V1283">
        <v>7.3083450660000002</v>
      </c>
      <c r="W1283">
        <v>5</v>
      </c>
      <c r="X1283">
        <v>0</v>
      </c>
      <c r="Y1283">
        <v>10</v>
      </c>
      <c r="Z1283">
        <v>5</v>
      </c>
      <c r="AA1283">
        <v>7.5</v>
      </c>
      <c r="AB1283">
        <v>6.6666666670000003</v>
      </c>
      <c r="AC1283">
        <v>7.0833333329999997</v>
      </c>
      <c r="AD1283">
        <v>9.8888888890000004</v>
      </c>
      <c r="AE1283">
        <v>8.7055555560000002</v>
      </c>
      <c r="AF1283">
        <v>8.5592592589999992</v>
      </c>
      <c r="AG1283">
        <v>10</v>
      </c>
      <c r="AH1283">
        <v>5</v>
      </c>
      <c r="AI1283">
        <v>7.5</v>
      </c>
      <c r="AJ1283">
        <v>6.6666666670000003</v>
      </c>
      <c r="AK1283">
        <v>7.0833333329999997</v>
      </c>
      <c r="AL1283">
        <v>5</v>
      </c>
      <c r="AM1283">
        <v>3.3333333330000001</v>
      </c>
      <c r="AN1283">
        <v>4.1666666670000003</v>
      </c>
      <c r="AO1283">
        <v>5</v>
      </c>
      <c r="AP1283">
        <v>3.3333333330000001</v>
      </c>
      <c r="AQ1283">
        <v>4.1666666670000003</v>
      </c>
      <c r="AR1283">
        <v>6.0833333329999997</v>
      </c>
      <c r="AS1283">
        <v>10</v>
      </c>
      <c r="AT1283">
        <v>10</v>
      </c>
      <c r="AU1283">
        <v>2</v>
      </c>
      <c r="AV1283">
        <v>3</v>
      </c>
      <c r="AW1283">
        <v>6.6666666670000003</v>
      </c>
      <c r="AX1283">
        <v>6.6666666670000003</v>
      </c>
      <c r="AY1283">
        <v>10</v>
      </c>
      <c r="AZ1283">
        <v>6.904761905</v>
      </c>
      <c r="BD1283">
        <v>5</v>
      </c>
      <c r="BE1283">
        <v>0</v>
      </c>
      <c r="BF1283">
        <v>0</v>
      </c>
      <c r="BG1283">
        <v>0</v>
      </c>
      <c r="BI1283">
        <v>2.5</v>
      </c>
      <c r="BJ1283">
        <v>5.7937662159999999</v>
      </c>
      <c r="BK1283">
        <v>123</v>
      </c>
      <c r="BL1283">
        <v>8.4117647059999996</v>
      </c>
      <c r="BM1283">
        <v>9.389147715</v>
      </c>
      <c r="BN1283">
        <v>4</v>
      </c>
      <c r="BR1283">
        <v>7.2669708069999999</v>
      </c>
      <c r="BT1283">
        <v>4</v>
      </c>
      <c r="BV1283">
        <v>0</v>
      </c>
      <c r="BW1283">
        <v>5</v>
      </c>
      <c r="BX1283">
        <v>3.147057395</v>
      </c>
      <c r="BY1283">
        <v>0.72675391499999997</v>
      </c>
      <c r="CB1283">
        <v>0.82758620699999996</v>
      </c>
      <c r="CC1283">
        <v>2.3527999980000001</v>
      </c>
      <c r="CD1283">
        <v>8.0995798850000007</v>
      </c>
      <c r="CE1283">
        <v>8.8212834539999996</v>
      </c>
      <c r="CF1283">
        <v>9.6090261859999995</v>
      </c>
      <c r="CG1283">
        <v>0</v>
      </c>
      <c r="CH1283">
        <v>6.6324723810000004</v>
      </c>
      <c r="CI1283">
        <v>7.0866666670000003</v>
      </c>
      <c r="CJ1283">
        <v>7.62</v>
      </c>
      <c r="CK1283">
        <v>7.2868000000000004</v>
      </c>
      <c r="CL1283">
        <v>7.3311555559999997</v>
      </c>
      <c r="CN1283">
        <v>6.4039354709999996</v>
      </c>
      <c r="CO1283">
        <v>6.4039354709999996</v>
      </c>
      <c r="CP1283">
        <v>10</v>
      </c>
      <c r="CR1283">
        <v>0.76923076899999998</v>
      </c>
      <c r="CS1283">
        <v>0.22125128299999999</v>
      </c>
      <c r="CT1283">
        <v>0.49524102599999997</v>
      </c>
      <c r="CU1283">
        <v>6.0575830130000003</v>
      </c>
      <c r="CV1283">
        <v>5</v>
      </c>
      <c r="CW1283">
        <v>6.9394258999999998</v>
      </c>
      <c r="CX1283">
        <v>10</v>
      </c>
      <c r="CY1283">
        <v>7.313141967</v>
      </c>
      <c r="CZ1283">
        <v>1.6666666670000001</v>
      </c>
      <c r="DC1283">
        <v>8</v>
      </c>
      <c r="DD1283">
        <v>7.0874789580000002</v>
      </c>
      <c r="DE1283">
        <v>0</v>
      </c>
      <c r="DF1283">
        <v>4.1885364059999999</v>
      </c>
      <c r="DI1283">
        <v>4.1316139119999997</v>
      </c>
      <c r="DK1283">
        <v>4.1534262809999998</v>
      </c>
      <c r="DL1283">
        <v>6.9734818540000001</v>
      </c>
      <c r="DM1283">
        <v>5.0861740160000002</v>
      </c>
      <c r="DN1283">
        <v>5.5292841289999997</v>
      </c>
      <c r="DO1283">
        <v>5.57</v>
      </c>
      <c r="DP1283">
        <v>129</v>
      </c>
      <c r="DQ1283">
        <v>5.6818831080000001</v>
      </c>
      <c r="DR1283">
        <v>128</v>
      </c>
      <c r="DS1283">
        <v>4</v>
      </c>
    </row>
    <row r="1284" spans="1:123" x14ac:dyDescent="0.35">
      <c r="A1284">
        <v>2009</v>
      </c>
      <c r="B1284" t="s">
        <v>557</v>
      </c>
      <c r="C1284" t="s">
        <v>558</v>
      </c>
      <c r="D1284" t="s">
        <v>262</v>
      </c>
      <c r="H1284">
        <v>5.2000789999999997</v>
      </c>
      <c r="I1284">
        <v>0</v>
      </c>
      <c r="J1284">
        <v>10</v>
      </c>
      <c r="K1284">
        <v>10</v>
      </c>
      <c r="L1284">
        <v>7.5</v>
      </c>
      <c r="M1284">
        <v>10</v>
      </c>
      <c r="N1284">
        <v>10</v>
      </c>
      <c r="O1284">
        <v>9.5</v>
      </c>
      <c r="P1284">
        <v>10</v>
      </c>
      <c r="Q1284">
        <v>7.5</v>
      </c>
      <c r="T1284">
        <v>5</v>
      </c>
      <c r="U1284">
        <v>7.5</v>
      </c>
      <c r="V1284">
        <v>5.6666666670000003</v>
      </c>
      <c r="W1284">
        <v>10</v>
      </c>
      <c r="X1284">
        <v>10</v>
      </c>
      <c r="Y1284">
        <v>10</v>
      </c>
      <c r="Z1284">
        <v>10</v>
      </c>
      <c r="AD1284">
        <v>9.7777777780000008</v>
      </c>
      <c r="AE1284">
        <v>9.7222222219999992</v>
      </c>
      <c r="AF1284">
        <v>9.75</v>
      </c>
      <c r="AS1284">
        <v>10</v>
      </c>
      <c r="AT1284">
        <v>10</v>
      </c>
      <c r="AU1284">
        <v>8</v>
      </c>
      <c r="AV1284">
        <v>7.5</v>
      </c>
      <c r="AZ1284">
        <v>8.875</v>
      </c>
      <c r="BD1284">
        <v>10</v>
      </c>
      <c r="BE1284">
        <v>0</v>
      </c>
      <c r="BF1284">
        <v>0</v>
      </c>
      <c r="BG1284">
        <v>0</v>
      </c>
      <c r="BI1284">
        <v>5</v>
      </c>
      <c r="BJ1284">
        <v>6.919811417</v>
      </c>
      <c r="BK1284">
        <v>86</v>
      </c>
      <c r="BL1284">
        <v>5.7735294120000002</v>
      </c>
      <c r="BM1284">
        <v>8.2370572210000006</v>
      </c>
      <c r="BN1284">
        <v>0</v>
      </c>
      <c r="BO1284">
        <v>9</v>
      </c>
      <c r="BP1284">
        <v>5</v>
      </c>
      <c r="BQ1284">
        <v>7</v>
      </c>
      <c r="BR1284">
        <v>5.2526466579999997</v>
      </c>
      <c r="BS1284">
        <v>6.109104823</v>
      </c>
      <c r="BT1284">
        <v>4.7221316780000002</v>
      </c>
      <c r="BU1284">
        <v>5.3623831879999999</v>
      </c>
      <c r="BV1284">
        <v>8.3333333330000006</v>
      </c>
      <c r="BW1284">
        <v>4.1666666670000003</v>
      </c>
      <c r="BX1284">
        <v>2.9644980470000002</v>
      </c>
      <c r="BY1284">
        <v>4.6373448650000002</v>
      </c>
      <c r="BZ1284">
        <v>4.0163662029999996</v>
      </c>
      <c r="CA1284">
        <v>3.1696274660000001</v>
      </c>
      <c r="CB1284">
        <v>0.97435897400000004</v>
      </c>
      <c r="CC1284">
        <v>4.7693335230000002</v>
      </c>
      <c r="CD1284">
        <v>7.8452486840000004</v>
      </c>
      <c r="CE1284">
        <v>5.8065836329999998</v>
      </c>
      <c r="CF1284">
        <v>8.6057258789999995</v>
      </c>
      <c r="CG1284">
        <v>10</v>
      </c>
      <c r="CH1284">
        <v>8.0643895489999995</v>
      </c>
      <c r="CI1284">
        <v>8.8866666670000001</v>
      </c>
      <c r="CJ1284">
        <v>8.5</v>
      </c>
      <c r="CK1284">
        <v>5.468</v>
      </c>
      <c r="CL1284">
        <v>7.618222222</v>
      </c>
      <c r="CM1284">
        <v>6.4914765289999998</v>
      </c>
      <c r="CN1284">
        <v>7.804361589</v>
      </c>
      <c r="CO1284">
        <v>7.1479190590000004</v>
      </c>
      <c r="CP1284">
        <v>10</v>
      </c>
      <c r="CQ1284">
        <v>6.1374579000000002</v>
      </c>
      <c r="CR1284">
        <v>6.153846154</v>
      </c>
      <c r="CS1284">
        <v>5.5312820660000002</v>
      </c>
      <c r="CT1284">
        <v>5.9408620399999998</v>
      </c>
      <c r="CU1284">
        <v>7.6767508299999996</v>
      </c>
      <c r="CV1284">
        <v>8</v>
      </c>
      <c r="CW1284">
        <v>7.3077077079999997</v>
      </c>
      <c r="CX1284">
        <v>9</v>
      </c>
      <c r="CY1284">
        <v>8.1025692360000008</v>
      </c>
      <c r="CZ1284">
        <v>10</v>
      </c>
      <c r="DA1284">
        <v>4.8590545860000001</v>
      </c>
      <c r="DB1284">
        <v>5.843511339</v>
      </c>
      <c r="DC1284">
        <v>10</v>
      </c>
      <c r="DD1284">
        <v>4.3758214359999998</v>
      </c>
      <c r="DE1284">
        <v>10</v>
      </c>
      <c r="DF1284">
        <v>7.5130645600000001</v>
      </c>
      <c r="DG1284">
        <v>4.1145254189999996</v>
      </c>
      <c r="DH1284">
        <v>5.3455284550000002</v>
      </c>
      <c r="DI1284">
        <v>8.6148855560000008</v>
      </c>
      <c r="DJ1284">
        <v>5.0485485519999997</v>
      </c>
      <c r="DK1284">
        <v>6.6528068280000001</v>
      </c>
      <c r="DL1284">
        <v>7.6460414419999996</v>
      </c>
      <c r="DM1284">
        <v>6.2370560419999999</v>
      </c>
      <c r="DN1284">
        <v>7.284229946</v>
      </c>
      <c r="DO1284">
        <v>6.61</v>
      </c>
      <c r="DP1284">
        <v>86</v>
      </c>
      <c r="DQ1284">
        <v>6.7649057079999997</v>
      </c>
      <c r="DR1284">
        <v>89</v>
      </c>
      <c r="DS1284">
        <v>3</v>
      </c>
    </row>
    <row r="1285" spans="1:123" x14ac:dyDescent="0.35">
      <c r="A1285">
        <v>2009</v>
      </c>
      <c r="B1285" t="s">
        <v>559</v>
      </c>
      <c r="C1285" t="s">
        <v>560</v>
      </c>
      <c r="D1285" t="s">
        <v>256</v>
      </c>
      <c r="E1285">
        <v>4.9333333330000002</v>
      </c>
      <c r="F1285">
        <v>5.5559579379999997</v>
      </c>
      <c r="G1285">
        <v>5.2459871959999997</v>
      </c>
      <c r="H1285">
        <v>5.2</v>
      </c>
      <c r="I1285">
        <v>9.0305872530000002</v>
      </c>
      <c r="J1285">
        <v>10</v>
      </c>
      <c r="K1285">
        <v>10</v>
      </c>
      <c r="L1285">
        <v>7.5</v>
      </c>
      <c r="M1285">
        <v>10</v>
      </c>
      <c r="N1285">
        <v>10</v>
      </c>
      <c r="O1285">
        <v>9.5</v>
      </c>
      <c r="P1285">
        <v>10</v>
      </c>
      <c r="Q1285">
        <v>7.5</v>
      </c>
      <c r="T1285">
        <v>5</v>
      </c>
      <c r="U1285">
        <v>7.5</v>
      </c>
      <c r="V1285">
        <v>8.6768624180000007</v>
      </c>
      <c r="W1285">
        <v>0</v>
      </c>
      <c r="X1285">
        <v>5</v>
      </c>
      <c r="Y1285">
        <v>10</v>
      </c>
      <c r="Z1285">
        <v>5</v>
      </c>
      <c r="AA1285">
        <v>2.5</v>
      </c>
      <c r="AB1285">
        <v>0</v>
      </c>
      <c r="AC1285">
        <v>1.25</v>
      </c>
      <c r="AD1285">
        <v>9.26</v>
      </c>
      <c r="AE1285">
        <v>4.3027777780000003</v>
      </c>
      <c r="AF1285">
        <v>4.9375925929999998</v>
      </c>
      <c r="AG1285">
        <v>2.5</v>
      </c>
      <c r="AH1285">
        <v>2.5</v>
      </c>
      <c r="AI1285">
        <v>2.5</v>
      </c>
      <c r="AJ1285">
        <v>3.3333333330000001</v>
      </c>
      <c r="AK1285">
        <v>2.9166666669999999</v>
      </c>
      <c r="AL1285">
        <v>5</v>
      </c>
      <c r="AM1285">
        <v>6.6666666670000003</v>
      </c>
      <c r="AN1285">
        <v>5.8333333329999997</v>
      </c>
      <c r="AO1285">
        <v>7.5</v>
      </c>
      <c r="AP1285">
        <v>6.6666666670000003</v>
      </c>
      <c r="AQ1285">
        <v>7.0833333329999997</v>
      </c>
      <c r="AR1285">
        <v>4.1666666670000003</v>
      </c>
      <c r="AS1285">
        <v>10</v>
      </c>
      <c r="AT1285">
        <v>8.0991906920000005</v>
      </c>
      <c r="AU1285">
        <v>1</v>
      </c>
      <c r="AV1285">
        <v>1.75</v>
      </c>
      <c r="AW1285">
        <v>6.6666666670000003</v>
      </c>
      <c r="AX1285">
        <v>3.3333333330000001</v>
      </c>
      <c r="AY1285">
        <v>0</v>
      </c>
      <c r="AZ1285">
        <v>4.4070272419999998</v>
      </c>
      <c r="BD1285">
        <v>10</v>
      </c>
      <c r="BE1285">
        <v>0</v>
      </c>
      <c r="BF1285">
        <v>0</v>
      </c>
      <c r="BG1285">
        <v>0</v>
      </c>
      <c r="BI1285">
        <v>5</v>
      </c>
      <c r="BJ1285">
        <v>5.8203442550000002</v>
      </c>
      <c r="BK1285">
        <v>122</v>
      </c>
      <c r="BL1285">
        <v>5.6529411759999997</v>
      </c>
      <c r="BM1285">
        <v>7.0497465080000001</v>
      </c>
      <c r="BN1285">
        <v>10</v>
      </c>
      <c r="BO1285">
        <v>7</v>
      </c>
      <c r="BP1285">
        <v>4</v>
      </c>
      <c r="BQ1285">
        <v>5.5</v>
      </c>
      <c r="BR1285">
        <v>7.0506719210000002</v>
      </c>
      <c r="BS1285">
        <v>6.3111355099999997</v>
      </c>
      <c r="BT1285">
        <v>6.6881341680000004</v>
      </c>
      <c r="BU1285">
        <v>7.3071437220000002</v>
      </c>
      <c r="BV1285">
        <v>6.6666666670000003</v>
      </c>
      <c r="BW1285">
        <v>8.3333333330000006</v>
      </c>
      <c r="BX1285">
        <v>4.8819593929999998</v>
      </c>
      <c r="BY1285">
        <v>7.2577911899999998</v>
      </c>
      <c r="BZ1285">
        <v>7.507143868</v>
      </c>
      <c r="CA1285">
        <v>8.9915704820000002</v>
      </c>
      <c r="CB1285">
        <v>0.72413793100000001</v>
      </c>
      <c r="CC1285">
        <v>6.1249883460000003</v>
      </c>
      <c r="CD1285">
        <v>8.6286200809999993</v>
      </c>
      <c r="CE1285">
        <v>9.3664518539999992</v>
      </c>
      <c r="CF1285">
        <v>9.2331109530000006</v>
      </c>
      <c r="CG1285">
        <v>0</v>
      </c>
      <c r="CH1285">
        <v>6.8070457219999998</v>
      </c>
      <c r="CI1285">
        <v>8.8133333329999992</v>
      </c>
      <c r="CJ1285">
        <v>5.7</v>
      </c>
      <c r="CK1285">
        <v>3.3759999999999999</v>
      </c>
      <c r="CL1285">
        <v>5.9631111109999999</v>
      </c>
      <c r="CM1285">
        <v>6.1870126970000001</v>
      </c>
      <c r="CN1285">
        <v>8.0130926030000005</v>
      </c>
      <c r="CO1285">
        <v>7.1000526500000003</v>
      </c>
      <c r="CP1285">
        <v>7.1551107930000004</v>
      </c>
      <c r="CQ1285">
        <v>5.975404481</v>
      </c>
      <c r="CR1285">
        <v>0.76900000000000002</v>
      </c>
      <c r="CS1285">
        <v>6.9694154030000002</v>
      </c>
      <c r="CT1285">
        <v>4.5712732950000001</v>
      </c>
      <c r="CU1285">
        <v>6.1973869620000004</v>
      </c>
      <c r="CV1285">
        <v>5</v>
      </c>
      <c r="CW1285">
        <v>9.2294335959999998</v>
      </c>
      <c r="CX1285">
        <v>10</v>
      </c>
      <c r="CY1285">
        <v>8.0764778649999993</v>
      </c>
      <c r="CZ1285">
        <v>7.233333333</v>
      </c>
      <c r="DA1285">
        <v>5.331053432</v>
      </c>
      <c r="DB1285">
        <v>5.4819396720000002</v>
      </c>
      <c r="DC1285">
        <v>10</v>
      </c>
      <c r="DD1285">
        <v>8.7948188789999993</v>
      </c>
      <c r="DE1285">
        <v>3</v>
      </c>
      <c r="DF1285">
        <v>6.6401908860000001</v>
      </c>
      <c r="DG1285">
        <v>5.2755048029999996</v>
      </c>
      <c r="DH1285">
        <v>5.8333333329999997</v>
      </c>
      <c r="DI1285">
        <v>9.5952958210000006</v>
      </c>
      <c r="DJ1285">
        <v>7.3370721169999999</v>
      </c>
      <c r="DK1285">
        <v>7.7834843380000001</v>
      </c>
      <c r="DL1285">
        <v>8.3858569890000005</v>
      </c>
      <c r="DM1285">
        <v>7.3684245669999999</v>
      </c>
      <c r="DN1285">
        <v>7.3616977730000004</v>
      </c>
      <c r="DO1285">
        <v>6.71</v>
      </c>
      <c r="DP1285">
        <v>81</v>
      </c>
      <c r="DQ1285">
        <v>6.2651721269999996</v>
      </c>
      <c r="DR1285">
        <v>112</v>
      </c>
      <c r="DS1285">
        <v>4</v>
      </c>
    </row>
    <row r="1286" spans="1:123" x14ac:dyDescent="0.35">
      <c r="A1286">
        <v>2009</v>
      </c>
      <c r="B1286" t="s">
        <v>561</v>
      </c>
      <c r="C1286" t="s">
        <v>562</v>
      </c>
      <c r="D1286" t="s">
        <v>256</v>
      </c>
      <c r="E1286">
        <v>4.8</v>
      </c>
      <c r="F1286">
        <v>5.5175251779999996</v>
      </c>
      <c r="G1286">
        <v>4.1950737670000002</v>
      </c>
      <c r="H1286">
        <v>4.8</v>
      </c>
      <c r="I1286">
        <v>7.9298894430000004</v>
      </c>
      <c r="J1286">
        <v>10</v>
      </c>
      <c r="K1286">
        <v>9.3785556519999993</v>
      </c>
      <c r="L1286">
        <v>1.25</v>
      </c>
      <c r="M1286">
        <v>9.9158947499999996</v>
      </c>
      <c r="N1286">
        <v>9.8654316000000009</v>
      </c>
      <c r="O1286">
        <v>8.0819764000000003</v>
      </c>
      <c r="P1286">
        <v>9.5</v>
      </c>
      <c r="Q1286">
        <v>10</v>
      </c>
      <c r="T1286">
        <v>10</v>
      </c>
      <c r="U1286">
        <v>9.8333333330000006</v>
      </c>
      <c r="V1286">
        <v>8.6150663919999992</v>
      </c>
      <c r="W1286">
        <v>10</v>
      </c>
      <c r="X1286">
        <v>10</v>
      </c>
      <c r="Y1286">
        <v>10</v>
      </c>
      <c r="Z1286">
        <v>10</v>
      </c>
      <c r="AA1286">
        <v>5</v>
      </c>
      <c r="AB1286">
        <v>3.3333333330000001</v>
      </c>
      <c r="AC1286">
        <v>4.1666666670000003</v>
      </c>
      <c r="AD1286">
        <v>8.0844444440000007</v>
      </c>
      <c r="AE1286">
        <v>4.9527777779999997</v>
      </c>
      <c r="AF1286">
        <v>5.7346296299999997</v>
      </c>
      <c r="AG1286">
        <v>5</v>
      </c>
      <c r="AH1286">
        <v>5</v>
      </c>
      <c r="AI1286">
        <v>7.5</v>
      </c>
      <c r="AJ1286">
        <v>3.3333333330000001</v>
      </c>
      <c r="AK1286">
        <v>5.4166666670000003</v>
      </c>
      <c r="AL1286">
        <v>7.5</v>
      </c>
      <c r="AM1286">
        <v>6.6666666670000003</v>
      </c>
      <c r="AN1286">
        <v>7.0833333329999997</v>
      </c>
      <c r="AO1286">
        <v>7.5</v>
      </c>
      <c r="AP1286">
        <v>6.6666666670000003</v>
      </c>
      <c r="AQ1286">
        <v>7.0833333329999997</v>
      </c>
      <c r="AR1286">
        <v>5.9166666670000003</v>
      </c>
      <c r="AS1286">
        <v>8.5982458309999998</v>
      </c>
      <c r="AT1286">
        <v>9.859824583</v>
      </c>
      <c r="AU1286">
        <v>2.6666666669999999</v>
      </c>
      <c r="AV1286">
        <v>5.5</v>
      </c>
      <c r="AW1286">
        <v>6.6666666670000003</v>
      </c>
      <c r="AX1286">
        <v>6.6666666670000003</v>
      </c>
      <c r="AY1286">
        <v>3.3333333330000001</v>
      </c>
      <c r="AZ1286">
        <v>6.18448625</v>
      </c>
      <c r="BD1286">
        <v>10</v>
      </c>
      <c r="BE1286">
        <v>10</v>
      </c>
      <c r="BF1286">
        <v>10</v>
      </c>
      <c r="BG1286">
        <v>10</v>
      </c>
      <c r="BI1286">
        <v>10</v>
      </c>
      <c r="BJ1286">
        <v>7.1373448530000001</v>
      </c>
      <c r="BK1286">
        <v>80</v>
      </c>
      <c r="BL1286">
        <v>5.8</v>
      </c>
      <c r="BM1286">
        <v>5.6403269749999998</v>
      </c>
      <c r="BN1286">
        <v>7</v>
      </c>
      <c r="BO1286">
        <v>7</v>
      </c>
      <c r="BP1286">
        <v>7</v>
      </c>
      <c r="BQ1286">
        <v>7</v>
      </c>
      <c r="BR1286">
        <v>6.3600817440000004</v>
      </c>
      <c r="BS1286">
        <v>4.0069629889999998</v>
      </c>
      <c r="BT1286">
        <v>4.1692092240000003</v>
      </c>
      <c r="BU1286">
        <v>5.0788407810000002</v>
      </c>
      <c r="BV1286">
        <v>3.3333333330000001</v>
      </c>
      <c r="BW1286">
        <v>7.5</v>
      </c>
      <c r="BX1286">
        <v>6.1570250179999997</v>
      </c>
      <c r="BY1286">
        <v>8.9004708630000007</v>
      </c>
      <c r="BZ1286">
        <v>4.292781186</v>
      </c>
      <c r="CA1286">
        <v>5.8112436450000002</v>
      </c>
      <c r="CB1286">
        <v>0.92592592600000001</v>
      </c>
      <c r="CC1286">
        <v>5.2695330990000002</v>
      </c>
      <c r="CD1286">
        <v>8.1808254900000001</v>
      </c>
      <c r="CE1286">
        <v>8.7274311999999998</v>
      </c>
      <c r="CF1286">
        <v>8.7498046739999999</v>
      </c>
      <c r="CG1286">
        <v>10</v>
      </c>
      <c r="CH1286">
        <v>8.9145153409999995</v>
      </c>
      <c r="CI1286">
        <v>9.6266666670000003</v>
      </c>
      <c r="CJ1286">
        <v>8.06</v>
      </c>
      <c r="CK1286">
        <v>1.1919999999999999</v>
      </c>
      <c r="CL1286">
        <v>6.2928888890000003</v>
      </c>
      <c r="CM1286">
        <v>6.0820129400000003</v>
      </c>
      <c r="CN1286">
        <v>8.0541375970000004</v>
      </c>
      <c r="CO1286">
        <v>7.0680752690000004</v>
      </c>
      <c r="CP1286">
        <v>10</v>
      </c>
      <c r="CQ1286">
        <v>6.2521732400000003</v>
      </c>
      <c r="CR1286">
        <v>3.076923077</v>
      </c>
      <c r="CS1286">
        <v>10</v>
      </c>
      <c r="CT1286">
        <v>6.4430321060000004</v>
      </c>
      <c r="CU1286">
        <v>7.4509990659999996</v>
      </c>
      <c r="CV1286">
        <v>5</v>
      </c>
      <c r="CW1286">
        <v>5.7259300379999996</v>
      </c>
      <c r="CX1286">
        <v>10</v>
      </c>
      <c r="CY1286">
        <v>6.9086433459999999</v>
      </c>
      <c r="CZ1286">
        <v>5.5666666669999998</v>
      </c>
      <c r="DA1286">
        <v>5.0262421640000001</v>
      </c>
      <c r="DB1286">
        <v>7.1098311369999996</v>
      </c>
      <c r="DC1286">
        <v>8</v>
      </c>
      <c r="DD1286">
        <v>1.965459195</v>
      </c>
      <c r="DE1286">
        <v>1</v>
      </c>
      <c r="DF1286">
        <v>4.7780331939999998</v>
      </c>
      <c r="DG1286">
        <v>3.4676110219999998</v>
      </c>
      <c r="DH1286">
        <v>4.0196078430000002</v>
      </c>
      <c r="DI1286">
        <v>9.5947668640000003</v>
      </c>
      <c r="DJ1286">
        <v>4.6761735560000002</v>
      </c>
      <c r="DK1286">
        <v>7.4341822320000004</v>
      </c>
      <c r="DL1286">
        <v>7.5003201979999998</v>
      </c>
      <c r="DM1286">
        <v>6.1154436189999997</v>
      </c>
      <c r="DN1286">
        <v>5.9340400530000004</v>
      </c>
      <c r="DO1286">
        <v>6.79</v>
      </c>
      <c r="DP1286">
        <v>77</v>
      </c>
      <c r="DQ1286">
        <v>6.9636724259999996</v>
      </c>
      <c r="DR1286">
        <v>73</v>
      </c>
      <c r="DS1286">
        <v>3</v>
      </c>
    </row>
    <row r="1287" spans="1:123" x14ac:dyDescent="0.35">
      <c r="A1287">
        <v>2009</v>
      </c>
      <c r="B1287" t="s">
        <v>563</v>
      </c>
      <c r="C1287" t="s">
        <v>564</v>
      </c>
      <c r="D1287" t="s">
        <v>259</v>
      </c>
      <c r="E1287">
        <v>2.733333333</v>
      </c>
      <c r="F1287">
        <v>5.1281219020000002</v>
      </c>
      <c r="G1287">
        <v>4.3085187280000001</v>
      </c>
      <c r="H1287">
        <v>4.0999999999999996</v>
      </c>
      <c r="I1287">
        <v>6.0539358500000002</v>
      </c>
      <c r="J1287">
        <v>5</v>
      </c>
      <c r="K1287">
        <v>7.5792265499999996</v>
      </c>
      <c r="L1287">
        <v>5</v>
      </c>
      <c r="M1287">
        <v>9.8881155130000007</v>
      </c>
      <c r="N1287">
        <v>10</v>
      </c>
      <c r="O1287">
        <v>7.4934684120000004</v>
      </c>
      <c r="P1287">
        <v>9.5</v>
      </c>
      <c r="Q1287">
        <v>10</v>
      </c>
      <c r="T1287">
        <v>0</v>
      </c>
      <c r="U1287">
        <v>6.5</v>
      </c>
      <c r="V1287">
        <v>6.6824680870000002</v>
      </c>
      <c r="W1287">
        <v>0</v>
      </c>
      <c r="X1287">
        <v>5</v>
      </c>
      <c r="Y1287">
        <v>5</v>
      </c>
      <c r="Z1287">
        <v>3.3333333330000001</v>
      </c>
      <c r="AA1287">
        <v>7.5</v>
      </c>
      <c r="AB1287">
        <v>3.3333333330000001</v>
      </c>
      <c r="AC1287">
        <v>5.4166666670000003</v>
      </c>
      <c r="AD1287">
        <v>9.1888888889999993</v>
      </c>
      <c r="AE1287">
        <v>7.5944444439999996</v>
      </c>
      <c r="AF1287">
        <v>7.4</v>
      </c>
      <c r="AG1287">
        <v>7.5</v>
      </c>
      <c r="AH1287">
        <v>7.5</v>
      </c>
      <c r="AI1287">
        <v>5</v>
      </c>
      <c r="AJ1287">
        <v>3.3333333330000001</v>
      </c>
      <c r="AK1287">
        <v>4.1666666670000003</v>
      </c>
      <c r="AL1287">
        <v>5</v>
      </c>
      <c r="AM1287">
        <v>3.3333333330000001</v>
      </c>
      <c r="AN1287">
        <v>4.1666666670000003</v>
      </c>
      <c r="AO1287">
        <v>7.5</v>
      </c>
      <c r="AP1287">
        <v>6.6666666670000003</v>
      </c>
      <c r="AQ1287">
        <v>7.0833333329999997</v>
      </c>
      <c r="AR1287">
        <v>6.0833333329999997</v>
      </c>
      <c r="AS1287">
        <v>10</v>
      </c>
      <c r="AT1287">
        <v>10</v>
      </c>
      <c r="AU1287">
        <v>3.3333333330000001</v>
      </c>
      <c r="AV1287">
        <v>5</v>
      </c>
      <c r="AW1287">
        <v>10</v>
      </c>
      <c r="AX1287">
        <v>10</v>
      </c>
      <c r="AY1287">
        <v>10</v>
      </c>
      <c r="AZ1287">
        <v>8.3333333330000006</v>
      </c>
      <c r="BD1287">
        <v>5</v>
      </c>
      <c r="BE1287">
        <v>0</v>
      </c>
      <c r="BF1287">
        <v>0</v>
      </c>
      <c r="BG1287">
        <v>0</v>
      </c>
      <c r="BI1287">
        <v>2.5</v>
      </c>
      <c r="BJ1287">
        <v>5.4606170220000001</v>
      </c>
      <c r="BK1287">
        <v>134</v>
      </c>
      <c r="BL1287">
        <v>7.8458598940000002</v>
      </c>
      <c r="BM1287">
        <v>9.9702997280000005</v>
      </c>
      <c r="BN1287">
        <v>10</v>
      </c>
      <c r="BO1287">
        <v>8</v>
      </c>
      <c r="BP1287">
        <v>4</v>
      </c>
      <c r="BQ1287">
        <v>6</v>
      </c>
      <c r="BR1287">
        <v>8.4540399050000001</v>
      </c>
      <c r="BS1287">
        <v>3.9922103920000001</v>
      </c>
      <c r="BT1287">
        <v>4.5775737379999999</v>
      </c>
      <c r="BU1287">
        <v>4.6908278550000002</v>
      </c>
      <c r="BV1287">
        <v>3.3333333330000001</v>
      </c>
      <c r="BW1287">
        <v>5.8333333329999997</v>
      </c>
      <c r="BX1287">
        <v>4.0436064649999999</v>
      </c>
      <c r="BY1287">
        <v>7.492882754</v>
      </c>
      <c r="BZ1287">
        <v>5.0449469919999999</v>
      </c>
      <c r="CA1287">
        <v>4.7016284309999996</v>
      </c>
      <c r="CB1287">
        <v>0.96296296299999995</v>
      </c>
      <c r="CC1287">
        <v>4.7667658319999999</v>
      </c>
      <c r="CD1287">
        <v>7.9720631810000002</v>
      </c>
      <c r="CE1287">
        <v>8.301844505</v>
      </c>
      <c r="CF1287">
        <v>7.3105521920000003</v>
      </c>
      <c r="CG1287">
        <v>10</v>
      </c>
      <c r="CH1287">
        <v>8.3961149689999992</v>
      </c>
      <c r="CI1287">
        <v>8.32</v>
      </c>
      <c r="CJ1287">
        <v>7.48</v>
      </c>
      <c r="CK1287">
        <v>5.3128000000000002</v>
      </c>
      <c r="CL1287">
        <v>7.0376000000000003</v>
      </c>
      <c r="CM1287">
        <v>5.9223329319999998</v>
      </c>
      <c r="CN1287">
        <v>4.9393123289999998</v>
      </c>
      <c r="CO1287">
        <v>5.4308226309999998</v>
      </c>
      <c r="CP1287">
        <v>10</v>
      </c>
      <c r="CQ1287">
        <v>6.804910724</v>
      </c>
      <c r="CR1287">
        <v>8.461538462</v>
      </c>
      <c r="CS1287">
        <v>3.2081435979999999</v>
      </c>
      <c r="CT1287">
        <v>6.1581975939999998</v>
      </c>
      <c r="CU1287">
        <v>7.156655056</v>
      </c>
      <c r="CV1287">
        <v>10</v>
      </c>
      <c r="CW1287">
        <v>6.8080080079999998</v>
      </c>
      <c r="CX1287">
        <v>9</v>
      </c>
      <c r="CY1287">
        <v>8.6026693359999999</v>
      </c>
      <c r="CZ1287">
        <v>10</v>
      </c>
      <c r="DA1287">
        <v>7.0109288379999999</v>
      </c>
      <c r="DB1287">
        <v>8.4192838020000007</v>
      </c>
      <c r="DC1287">
        <v>10</v>
      </c>
      <c r="DD1287">
        <v>10</v>
      </c>
      <c r="DE1287">
        <v>10</v>
      </c>
      <c r="DF1287">
        <v>9.2383687729999995</v>
      </c>
      <c r="DG1287">
        <v>4.8583926980000003</v>
      </c>
      <c r="DH1287">
        <v>6.875</v>
      </c>
      <c r="DI1287">
        <v>8.2079651370000004</v>
      </c>
      <c r="DJ1287">
        <v>3.0815430369999999</v>
      </c>
      <c r="DK1287">
        <v>5.7996552069999998</v>
      </c>
      <c r="DL1287">
        <v>8.1952984390000001</v>
      </c>
      <c r="DM1287">
        <v>6.1696424189999997</v>
      </c>
      <c r="DN1287">
        <v>8.0035601760000006</v>
      </c>
      <c r="DO1287">
        <v>7.36</v>
      </c>
      <c r="DP1287">
        <v>36</v>
      </c>
      <c r="DQ1287">
        <v>6.4103085110000002</v>
      </c>
      <c r="DR1287">
        <v>106</v>
      </c>
      <c r="DS1287">
        <v>3</v>
      </c>
    </row>
    <row r="1288" spans="1:123" x14ac:dyDescent="0.35">
      <c r="A1288">
        <v>2009</v>
      </c>
      <c r="B1288" t="s">
        <v>565</v>
      </c>
      <c r="C1288" t="s">
        <v>566</v>
      </c>
      <c r="D1288" t="s">
        <v>253</v>
      </c>
      <c r="E1288">
        <v>5.0999999999999996</v>
      </c>
      <c r="F1288">
        <v>5.1852539750000002</v>
      </c>
      <c r="G1288">
        <v>3.9324416270000002</v>
      </c>
      <c r="H1288">
        <v>4.7</v>
      </c>
      <c r="I1288">
        <v>8.0519208320000004</v>
      </c>
      <c r="J1288">
        <v>10</v>
      </c>
      <c r="K1288">
        <v>10</v>
      </c>
      <c r="L1288">
        <v>7.5</v>
      </c>
      <c r="M1288">
        <v>10</v>
      </c>
      <c r="N1288">
        <v>9.9652576469999996</v>
      </c>
      <c r="O1288">
        <v>9.4930515290000006</v>
      </c>
      <c r="P1288">
        <v>10</v>
      </c>
      <c r="Q1288">
        <v>10</v>
      </c>
      <c r="T1288">
        <v>10</v>
      </c>
      <c r="U1288">
        <v>10</v>
      </c>
      <c r="V1288">
        <v>9.1816574539999998</v>
      </c>
      <c r="W1288">
        <v>5</v>
      </c>
      <c r="X1288">
        <v>10</v>
      </c>
      <c r="Y1288">
        <v>10</v>
      </c>
      <c r="Z1288">
        <v>8.3333333330000006</v>
      </c>
      <c r="AA1288">
        <v>10</v>
      </c>
      <c r="AB1288">
        <v>10</v>
      </c>
      <c r="AC1288">
        <v>10</v>
      </c>
      <c r="AD1288">
        <v>8.8133333329999992</v>
      </c>
      <c r="AE1288">
        <v>8.0555555559999998</v>
      </c>
      <c r="AF1288">
        <v>8.9562962959999997</v>
      </c>
      <c r="AG1288">
        <v>7.5</v>
      </c>
      <c r="AH1288">
        <v>7.5</v>
      </c>
      <c r="AI1288">
        <v>10</v>
      </c>
      <c r="AJ1288">
        <v>3.3333333330000001</v>
      </c>
      <c r="AK1288">
        <v>6.6666666670000003</v>
      </c>
      <c r="AL1288">
        <v>7.5</v>
      </c>
      <c r="AM1288">
        <v>3.3333333330000001</v>
      </c>
      <c r="AN1288">
        <v>5.4166666670000003</v>
      </c>
      <c r="AO1288">
        <v>10</v>
      </c>
      <c r="AP1288">
        <v>6.6666666670000003</v>
      </c>
      <c r="AQ1288">
        <v>8.3333333330000006</v>
      </c>
      <c r="AR1288">
        <v>7.0833333329999997</v>
      </c>
      <c r="AS1288">
        <v>10</v>
      </c>
      <c r="AT1288">
        <v>10</v>
      </c>
      <c r="AU1288">
        <v>5</v>
      </c>
      <c r="AV1288">
        <v>5.5</v>
      </c>
      <c r="AW1288">
        <v>10</v>
      </c>
      <c r="AX1288">
        <v>10</v>
      </c>
      <c r="AY1288">
        <v>10</v>
      </c>
      <c r="AZ1288">
        <v>8.6428571430000005</v>
      </c>
      <c r="BD1288">
        <v>10</v>
      </c>
      <c r="BE1288">
        <v>10</v>
      </c>
      <c r="BF1288">
        <v>10</v>
      </c>
      <c r="BG1288">
        <v>10</v>
      </c>
      <c r="BI1288">
        <v>10</v>
      </c>
      <c r="BJ1288">
        <v>7.7719963740000004</v>
      </c>
      <c r="BK1288">
        <v>56</v>
      </c>
      <c r="BL1288">
        <v>4.7617647060000001</v>
      </c>
      <c r="BM1288">
        <v>3.869209809</v>
      </c>
      <c r="BN1288">
        <v>10</v>
      </c>
      <c r="BO1288">
        <v>10</v>
      </c>
      <c r="BP1288">
        <v>4</v>
      </c>
      <c r="BQ1288">
        <v>7</v>
      </c>
      <c r="BR1288">
        <v>6.4077436289999996</v>
      </c>
      <c r="BS1288">
        <v>1.663479376</v>
      </c>
      <c r="BT1288">
        <v>2.1051801459999999</v>
      </c>
      <c r="BU1288">
        <v>2.661469318</v>
      </c>
      <c r="BV1288">
        <v>8.3333333330000006</v>
      </c>
      <c r="BW1288">
        <v>6.6666666670000003</v>
      </c>
      <c r="BX1288">
        <v>5.3429765910000002</v>
      </c>
      <c r="BY1288">
        <v>6.4410731400000003</v>
      </c>
      <c r="BZ1288">
        <v>3.3023479600000001</v>
      </c>
      <c r="CA1288">
        <v>6.6302691390000001</v>
      </c>
      <c r="CB1288">
        <v>0.928571429</v>
      </c>
      <c r="CC1288">
        <v>4.6228709649999997</v>
      </c>
      <c r="CD1288">
        <v>7.2031591419999996</v>
      </c>
      <c r="CE1288">
        <v>7.2575098110000003</v>
      </c>
      <c r="CF1288">
        <v>6.8210862619999997</v>
      </c>
      <c r="CG1288">
        <v>0</v>
      </c>
      <c r="CH1288">
        <v>5.3204388040000001</v>
      </c>
      <c r="CI1288">
        <v>9.4466666670000006</v>
      </c>
      <c r="CJ1288">
        <v>9.08</v>
      </c>
      <c r="CK1288">
        <v>7.8288000000000002</v>
      </c>
      <c r="CL1288">
        <v>8.7851555559999994</v>
      </c>
      <c r="CM1288">
        <v>4.3973822719999998</v>
      </c>
      <c r="CN1288">
        <v>5.3174823849999999</v>
      </c>
      <c r="CO1288">
        <v>4.8574323279999998</v>
      </c>
      <c r="CP1288">
        <v>10</v>
      </c>
      <c r="CQ1288">
        <v>4.2125021819999997</v>
      </c>
      <c r="CR1288">
        <v>0.76923076899999998</v>
      </c>
      <c r="CS1288">
        <v>4.314400011</v>
      </c>
      <c r="CT1288">
        <v>3.098710987</v>
      </c>
      <c r="CU1288">
        <v>6.6853247180000004</v>
      </c>
      <c r="CV1288">
        <v>8</v>
      </c>
      <c r="CW1288">
        <v>9.0152882890000008</v>
      </c>
      <c r="CX1288">
        <v>10</v>
      </c>
      <c r="CY1288">
        <v>9.0050960960000008</v>
      </c>
      <c r="CZ1288">
        <v>5.5666666669999998</v>
      </c>
      <c r="DA1288">
        <v>6.1100678329999996</v>
      </c>
      <c r="DB1288">
        <v>7.1463935300000001</v>
      </c>
      <c r="DC1288">
        <v>8</v>
      </c>
      <c r="DD1288">
        <v>9.5982729599999992</v>
      </c>
      <c r="DE1288">
        <v>0</v>
      </c>
      <c r="DF1288">
        <v>6.0702334980000003</v>
      </c>
      <c r="DG1288">
        <v>2.6518549710000001</v>
      </c>
      <c r="DH1288">
        <v>6.3417190779999997</v>
      </c>
      <c r="DI1288">
        <v>9.0642637019999999</v>
      </c>
      <c r="DJ1288">
        <v>2.8769995929999999</v>
      </c>
      <c r="DK1288">
        <v>1.8553003480000001</v>
      </c>
      <c r="DL1288">
        <v>2.6354725110000001</v>
      </c>
      <c r="DM1288">
        <v>4.2376016999999999</v>
      </c>
      <c r="DN1288">
        <v>6.4376437649999998</v>
      </c>
      <c r="DO1288">
        <v>5.89</v>
      </c>
      <c r="DP1288">
        <v>119</v>
      </c>
      <c r="DQ1288">
        <v>6.8309981869999996</v>
      </c>
      <c r="DR1288">
        <v>81</v>
      </c>
      <c r="DS1288">
        <v>3</v>
      </c>
    </row>
    <row r="1289" spans="1:123" x14ac:dyDescent="0.35">
      <c r="A1289">
        <v>2009</v>
      </c>
      <c r="B1289" t="s">
        <v>567</v>
      </c>
      <c r="C1289" t="s">
        <v>568</v>
      </c>
      <c r="D1289" t="s">
        <v>256</v>
      </c>
      <c r="E1289">
        <v>6.0666666669999998</v>
      </c>
      <c r="F1289">
        <v>6.0370913249999996</v>
      </c>
      <c r="G1289">
        <v>7.4864907729999999</v>
      </c>
      <c r="H1289">
        <v>6.5</v>
      </c>
      <c r="I1289">
        <v>9.6759639229999994</v>
      </c>
      <c r="J1289">
        <v>10</v>
      </c>
      <c r="K1289">
        <v>10</v>
      </c>
      <c r="L1289">
        <v>10</v>
      </c>
      <c r="M1289">
        <v>10</v>
      </c>
      <c r="N1289">
        <v>10</v>
      </c>
      <c r="O1289">
        <v>10</v>
      </c>
      <c r="P1289">
        <v>7</v>
      </c>
      <c r="Q1289">
        <v>5</v>
      </c>
      <c r="T1289">
        <v>5</v>
      </c>
      <c r="U1289">
        <v>5.6666666670000003</v>
      </c>
      <c r="V1289">
        <v>8.4475435300000008</v>
      </c>
      <c r="W1289">
        <v>0</v>
      </c>
      <c r="X1289">
        <v>0</v>
      </c>
      <c r="Y1289">
        <v>5</v>
      </c>
      <c r="Z1289">
        <v>1.6666666670000001</v>
      </c>
      <c r="AA1289">
        <v>2.5</v>
      </c>
      <c r="AB1289">
        <v>3.3333333330000001</v>
      </c>
      <c r="AC1289">
        <v>2.9166666669999999</v>
      </c>
      <c r="AD1289">
        <v>9.8333333330000006</v>
      </c>
      <c r="AE1289">
        <v>5.3222222219999997</v>
      </c>
      <c r="AF1289">
        <v>6.0240740739999996</v>
      </c>
      <c r="AG1289">
        <v>5</v>
      </c>
      <c r="AH1289">
        <v>2.5</v>
      </c>
      <c r="AI1289">
        <v>0</v>
      </c>
      <c r="AJ1289">
        <v>0</v>
      </c>
      <c r="AK1289">
        <v>0</v>
      </c>
      <c r="AL1289">
        <v>5</v>
      </c>
      <c r="AM1289">
        <v>3.3333333330000001</v>
      </c>
      <c r="AN1289">
        <v>4.1666666670000003</v>
      </c>
      <c r="AO1289">
        <v>10</v>
      </c>
      <c r="AP1289">
        <v>6.6666666670000003</v>
      </c>
      <c r="AQ1289">
        <v>8.3333333330000006</v>
      </c>
      <c r="AR1289">
        <v>4</v>
      </c>
      <c r="AS1289">
        <v>10</v>
      </c>
      <c r="AT1289">
        <v>10</v>
      </c>
      <c r="AU1289">
        <v>2</v>
      </c>
      <c r="AV1289">
        <v>4</v>
      </c>
      <c r="AW1289">
        <v>10</v>
      </c>
      <c r="AX1289">
        <v>6.6666666670000003</v>
      </c>
      <c r="AY1289">
        <v>3.3333333330000001</v>
      </c>
      <c r="AZ1289">
        <v>6.5714285710000002</v>
      </c>
      <c r="BD1289">
        <v>0</v>
      </c>
      <c r="BE1289">
        <v>0</v>
      </c>
      <c r="BF1289">
        <v>0</v>
      </c>
      <c r="BG1289">
        <v>0</v>
      </c>
      <c r="BI1289">
        <v>0</v>
      </c>
      <c r="BJ1289">
        <v>5.5631028139999996</v>
      </c>
      <c r="BK1289">
        <v>130</v>
      </c>
      <c r="BL1289">
        <v>6.95</v>
      </c>
      <c r="BM1289">
        <v>9.7125955160000004</v>
      </c>
      <c r="BN1289">
        <v>2</v>
      </c>
      <c r="BO1289">
        <v>10</v>
      </c>
      <c r="BP1289">
        <v>10</v>
      </c>
      <c r="BQ1289">
        <v>10</v>
      </c>
      <c r="BR1289">
        <v>7.1656488789999999</v>
      </c>
      <c r="BS1289">
        <v>6.488326249</v>
      </c>
      <c r="BT1289">
        <v>6.2077747280000004</v>
      </c>
      <c r="BU1289">
        <v>6.7137807919999997</v>
      </c>
      <c r="BV1289">
        <v>8.3333333330000006</v>
      </c>
      <c r="BW1289">
        <v>6.6666666670000003</v>
      </c>
      <c r="BX1289">
        <v>4.8256298299999996</v>
      </c>
      <c r="BY1289">
        <v>9.3047790500000005</v>
      </c>
      <c r="BZ1289">
        <v>8.6577181509999992</v>
      </c>
      <c r="CA1289">
        <v>8.9946945229999997</v>
      </c>
      <c r="CB1289">
        <v>0.58620689699999995</v>
      </c>
      <c r="CC1289">
        <v>5.8330734729999998</v>
      </c>
      <c r="CD1289">
        <v>7.7117916940000004</v>
      </c>
      <c r="CE1289">
        <v>5.1339322489999999</v>
      </c>
      <c r="CF1289">
        <v>9.6880000000000006</v>
      </c>
      <c r="CG1289">
        <v>10</v>
      </c>
      <c r="CH1289">
        <v>8.1334309860000005</v>
      </c>
      <c r="CI1289">
        <v>10</v>
      </c>
      <c r="CJ1289">
        <v>9.02</v>
      </c>
      <c r="CK1289">
        <v>7.0011999999999999</v>
      </c>
      <c r="CL1289">
        <v>8.6737333329999995</v>
      </c>
      <c r="CM1289">
        <v>8.11594412</v>
      </c>
      <c r="CN1289">
        <v>9.1405906839999993</v>
      </c>
      <c r="CO1289">
        <v>8.6282674020000005</v>
      </c>
      <c r="CP1289">
        <v>10</v>
      </c>
      <c r="CQ1289">
        <v>7.1470825920000003</v>
      </c>
      <c r="CR1289">
        <v>5.8333333329999997</v>
      </c>
      <c r="CS1289">
        <v>3.4293948809999999</v>
      </c>
      <c r="CT1289">
        <v>5.4699369349999998</v>
      </c>
      <c r="CU1289">
        <v>8.192984418</v>
      </c>
      <c r="CV1289">
        <v>5</v>
      </c>
      <c r="CW1289">
        <v>8.2355569380000002</v>
      </c>
      <c r="CX1289">
        <v>10</v>
      </c>
      <c r="CY1289">
        <v>7.7451856460000004</v>
      </c>
      <c r="CZ1289">
        <v>10</v>
      </c>
      <c r="DA1289">
        <v>6.1711162379999998</v>
      </c>
      <c r="DB1289">
        <v>8.336791431</v>
      </c>
      <c r="DC1289">
        <v>6</v>
      </c>
      <c r="DD1289">
        <v>2.6497195379999998</v>
      </c>
      <c r="DE1289">
        <v>10</v>
      </c>
      <c r="DF1289">
        <v>7.1929378679999996</v>
      </c>
      <c r="DG1289">
        <v>5.5133305090000002</v>
      </c>
      <c r="DH1289">
        <v>6.2103174599999997</v>
      </c>
      <c r="DI1289">
        <v>9.4525234410000003</v>
      </c>
      <c r="DJ1289">
        <v>8.1046726919999994</v>
      </c>
      <c r="DK1289">
        <v>9.8111310960000004</v>
      </c>
      <c r="DL1289">
        <v>9.8654880820000006</v>
      </c>
      <c r="DM1289">
        <v>8.1595772130000004</v>
      </c>
      <c r="DN1289">
        <v>7.6992335760000001</v>
      </c>
      <c r="DO1289">
        <v>7.4</v>
      </c>
      <c r="DP1289">
        <v>31</v>
      </c>
      <c r="DQ1289">
        <v>6.4815514070000004</v>
      </c>
      <c r="DR1289">
        <v>103</v>
      </c>
      <c r="DS1289">
        <v>3</v>
      </c>
    </row>
    <row r="1290" spans="1:123" x14ac:dyDescent="0.35">
      <c r="A1290">
        <v>2009</v>
      </c>
      <c r="B1290" t="s">
        <v>569</v>
      </c>
      <c r="C1290" t="s">
        <v>570</v>
      </c>
      <c r="D1290" t="s">
        <v>271</v>
      </c>
      <c r="E1290">
        <v>8.3000000000000007</v>
      </c>
      <c r="F1290">
        <v>7.2354657400000004</v>
      </c>
      <c r="G1290">
        <v>7.5467761710000003</v>
      </c>
      <c r="H1290">
        <v>7.7</v>
      </c>
      <c r="I1290">
        <v>9.5497636119999996</v>
      </c>
      <c r="J1290">
        <v>10</v>
      </c>
      <c r="K1290">
        <v>10</v>
      </c>
      <c r="L1290">
        <v>10</v>
      </c>
      <c r="M1290">
        <v>9.9839425189999993</v>
      </c>
      <c r="N1290">
        <v>9.9614620459999994</v>
      </c>
      <c r="O1290">
        <v>9.9890809130000005</v>
      </c>
      <c r="P1290">
        <v>9.5</v>
      </c>
      <c r="Q1290">
        <v>10</v>
      </c>
      <c r="T1290">
        <v>10</v>
      </c>
      <c r="U1290">
        <v>9.8333333330000006</v>
      </c>
      <c r="V1290">
        <v>9.7907259530000008</v>
      </c>
      <c r="W1290">
        <v>10</v>
      </c>
      <c r="X1290">
        <v>10</v>
      </c>
      <c r="Y1290">
        <v>10</v>
      </c>
      <c r="Z1290">
        <v>10</v>
      </c>
      <c r="AA1290">
        <v>10</v>
      </c>
      <c r="AB1290">
        <v>6.6666666670000003</v>
      </c>
      <c r="AC1290">
        <v>8.3333333330000006</v>
      </c>
      <c r="AD1290">
        <v>8.0777777779999997</v>
      </c>
      <c r="AE1290">
        <v>7.1333333330000004</v>
      </c>
      <c r="AF1290">
        <v>7.8481481479999999</v>
      </c>
      <c r="AG1290">
        <v>10</v>
      </c>
      <c r="AH1290">
        <v>10</v>
      </c>
      <c r="AI1290">
        <v>10</v>
      </c>
      <c r="AJ1290">
        <v>10</v>
      </c>
      <c r="AK1290">
        <v>10</v>
      </c>
      <c r="AL1290">
        <v>10</v>
      </c>
      <c r="AM1290">
        <v>10</v>
      </c>
      <c r="AN1290">
        <v>10</v>
      </c>
      <c r="AO1290">
        <v>10</v>
      </c>
      <c r="AP1290">
        <v>10</v>
      </c>
      <c r="AQ1290">
        <v>10</v>
      </c>
      <c r="AR1290">
        <v>10</v>
      </c>
      <c r="AS1290">
        <v>10</v>
      </c>
      <c r="AT1290">
        <v>10</v>
      </c>
      <c r="AU1290">
        <v>8</v>
      </c>
      <c r="AV1290">
        <v>8</v>
      </c>
      <c r="AW1290">
        <v>10</v>
      </c>
      <c r="AX1290">
        <v>10</v>
      </c>
      <c r="AY1290">
        <v>10</v>
      </c>
      <c r="AZ1290">
        <v>9.4285714289999998</v>
      </c>
      <c r="BD1290">
        <v>10</v>
      </c>
      <c r="BE1290">
        <v>10</v>
      </c>
      <c r="BF1290">
        <v>10</v>
      </c>
      <c r="BG1290">
        <v>10</v>
      </c>
      <c r="BI1290">
        <v>10</v>
      </c>
      <c r="BJ1290">
        <v>9.1003534459999997</v>
      </c>
      <c r="BK1290">
        <v>14</v>
      </c>
      <c r="BL1290">
        <v>4.5176470589999997</v>
      </c>
      <c r="BM1290">
        <v>5.739361272</v>
      </c>
      <c r="BN1290">
        <v>8</v>
      </c>
      <c r="BO1290">
        <v>6</v>
      </c>
      <c r="BP1290">
        <v>4</v>
      </c>
      <c r="BQ1290">
        <v>5</v>
      </c>
      <c r="BR1290">
        <v>5.8142520830000004</v>
      </c>
      <c r="BS1290">
        <v>8.8083559670000007</v>
      </c>
      <c r="BT1290">
        <v>6.976720856</v>
      </c>
      <c r="BU1290">
        <v>7.9222288259999996</v>
      </c>
      <c r="BV1290">
        <v>10</v>
      </c>
      <c r="BW1290">
        <v>9.1666666669999994</v>
      </c>
      <c r="BX1290">
        <v>6.0357882180000004</v>
      </c>
      <c r="BY1290">
        <v>8.501090027</v>
      </c>
      <c r="BZ1290">
        <v>7.4397891319999996</v>
      </c>
      <c r="CA1290">
        <v>6.9662224330000004</v>
      </c>
      <c r="CB1290">
        <v>1</v>
      </c>
      <c r="CC1290">
        <v>7.9796513469999999</v>
      </c>
      <c r="CD1290">
        <v>8.6786727760000009</v>
      </c>
      <c r="CE1290">
        <v>9.7541586250000005</v>
      </c>
      <c r="CF1290">
        <v>9.5660000000000007</v>
      </c>
      <c r="CG1290">
        <v>10</v>
      </c>
      <c r="CH1290">
        <v>9.4997078500000001</v>
      </c>
      <c r="CI1290">
        <v>9.44</v>
      </c>
      <c r="CJ1290">
        <v>8.94</v>
      </c>
      <c r="CK1290">
        <v>6.29</v>
      </c>
      <c r="CL1290">
        <v>8.2233333329999994</v>
      </c>
      <c r="CM1290">
        <v>7.341147844</v>
      </c>
      <c r="CN1290">
        <v>9.2030346860000005</v>
      </c>
      <c r="CO1290">
        <v>8.2720912650000002</v>
      </c>
      <c r="CP1290">
        <v>10</v>
      </c>
      <c r="CQ1290">
        <v>8.1492668560000006</v>
      </c>
      <c r="CR1290">
        <v>8.3333333330000006</v>
      </c>
      <c r="CS1290">
        <v>8.9606769469999996</v>
      </c>
      <c r="CT1290">
        <v>8.4810923789999997</v>
      </c>
      <c r="CU1290">
        <v>8.7441292439999998</v>
      </c>
      <c r="CV1290">
        <v>10</v>
      </c>
      <c r="CW1290">
        <v>9.3366275699999992</v>
      </c>
      <c r="CX1290">
        <v>9</v>
      </c>
      <c r="CY1290">
        <v>9.4455425230000003</v>
      </c>
      <c r="CZ1290">
        <v>8.9</v>
      </c>
      <c r="DA1290">
        <v>5.3569154049999996</v>
      </c>
      <c r="DB1290">
        <v>7.8679982859999997</v>
      </c>
      <c r="DC1290">
        <v>8</v>
      </c>
      <c r="DD1290">
        <v>9.0302927289999992</v>
      </c>
      <c r="DE1290">
        <v>10</v>
      </c>
      <c r="DF1290">
        <v>8.1925344029999998</v>
      </c>
      <c r="DG1290">
        <v>3.4330907750000001</v>
      </c>
      <c r="DH1290">
        <v>5.8333333329999997</v>
      </c>
      <c r="DI1290">
        <v>9.5764319590000007</v>
      </c>
      <c r="DJ1290">
        <v>8.0823529369999996</v>
      </c>
      <c r="DK1290">
        <v>9.24186905</v>
      </c>
      <c r="DL1290">
        <v>8.7669740889999996</v>
      </c>
      <c r="DM1290">
        <v>7.4890086910000004</v>
      </c>
      <c r="DN1290">
        <v>8.3756952059999996</v>
      </c>
      <c r="DO1290">
        <v>8.08</v>
      </c>
      <c r="DP1290">
        <v>5</v>
      </c>
      <c r="DQ1290">
        <v>8.5901767230000008</v>
      </c>
      <c r="DR1290">
        <v>7</v>
      </c>
      <c r="DS1290">
        <v>1</v>
      </c>
    </row>
    <row r="1291" spans="1:123" x14ac:dyDescent="0.35">
      <c r="A1291">
        <v>2009</v>
      </c>
      <c r="B1291" t="s">
        <v>571</v>
      </c>
      <c r="C1291" t="s">
        <v>572</v>
      </c>
      <c r="D1291" t="s">
        <v>315</v>
      </c>
      <c r="E1291">
        <v>7.266666667</v>
      </c>
      <c r="F1291">
        <v>6.5321267040000004</v>
      </c>
      <c r="G1291">
        <v>6.5387777079999996</v>
      </c>
      <c r="H1291">
        <v>6.8</v>
      </c>
      <c r="I1291">
        <v>7.9875610259999998</v>
      </c>
      <c r="J1291">
        <v>10</v>
      </c>
      <c r="K1291">
        <v>9.5110367619999998</v>
      </c>
      <c r="L1291">
        <v>10</v>
      </c>
      <c r="M1291">
        <v>9.9804414700000006</v>
      </c>
      <c r="N1291">
        <v>9.9726180590000002</v>
      </c>
      <c r="O1291">
        <v>9.8928192579999994</v>
      </c>
      <c r="P1291">
        <v>9.5</v>
      </c>
      <c r="Q1291">
        <v>10</v>
      </c>
      <c r="T1291">
        <v>10</v>
      </c>
      <c r="U1291">
        <v>9.8333333330000006</v>
      </c>
      <c r="V1291">
        <v>9.2379045390000005</v>
      </c>
      <c r="W1291">
        <v>10</v>
      </c>
      <c r="X1291">
        <v>5</v>
      </c>
      <c r="Y1291">
        <v>10</v>
      </c>
      <c r="Z1291">
        <v>8.3333333330000006</v>
      </c>
      <c r="AA1291">
        <v>7.5</v>
      </c>
      <c r="AB1291">
        <v>10</v>
      </c>
      <c r="AC1291">
        <v>8.75</v>
      </c>
      <c r="AD1291">
        <v>8.6488888890000002</v>
      </c>
      <c r="AE1291">
        <v>9.5388888890000008</v>
      </c>
      <c r="AF1291">
        <v>8.9792592590000009</v>
      </c>
      <c r="AG1291">
        <v>10</v>
      </c>
      <c r="AH1291">
        <v>10</v>
      </c>
      <c r="AI1291">
        <v>7.5</v>
      </c>
      <c r="AJ1291">
        <v>6.6666666670000003</v>
      </c>
      <c r="AK1291">
        <v>7.0833333329999997</v>
      </c>
      <c r="AL1291">
        <v>7.5</v>
      </c>
      <c r="AM1291">
        <v>10</v>
      </c>
      <c r="AN1291">
        <v>8.75</v>
      </c>
      <c r="AO1291">
        <v>10</v>
      </c>
      <c r="AP1291">
        <v>6.6666666670000003</v>
      </c>
      <c r="AQ1291">
        <v>8.3333333330000006</v>
      </c>
      <c r="AR1291">
        <v>8.8333333330000006</v>
      </c>
      <c r="AS1291">
        <v>10</v>
      </c>
      <c r="AT1291">
        <v>10</v>
      </c>
      <c r="AU1291">
        <v>8.3333333330000006</v>
      </c>
      <c r="AV1291">
        <v>8</v>
      </c>
      <c r="AW1291">
        <v>10</v>
      </c>
      <c r="AX1291">
        <v>10</v>
      </c>
      <c r="AY1291">
        <v>10</v>
      </c>
      <c r="AZ1291">
        <v>9.4761904759999993</v>
      </c>
      <c r="BD1291">
        <v>10</v>
      </c>
      <c r="BE1291">
        <v>10</v>
      </c>
      <c r="BF1291">
        <v>10</v>
      </c>
      <c r="BG1291">
        <v>10</v>
      </c>
      <c r="BI1291">
        <v>10</v>
      </c>
      <c r="BJ1291">
        <v>8.5716877749999991</v>
      </c>
      <c r="BK1291">
        <v>37</v>
      </c>
      <c r="BL1291">
        <v>5.8529411759999999</v>
      </c>
      <c r="BM1291">
        <v>5.9400544960000001</v>
      </c>
      <c r="BN1291">
        <v>7</v>
      </c>
      <c r="BO1291">
        <v>7</v>
      </c>
      <c r="BP1291">
        <v>7</v>
      </c>
      <c r="BQ1291">
        <v>7</v>
      </c>
      <c r="BR1291">
        <v>6.448248918</v>
      </c>
      <c r="BS1291">
        <v>6.6163281080000003</v>
      </c>
      <c r="BT1291">
        <v>5.7041356199999997</v>
      </c>
      <c r="BU1291">
        <v>6.8308509209999997</v>
      </c>
      <c r="BV1291">
        <v>6.6666666670000003</v>
      </c>
      <c r="BW1291">
        <v>8.3333333330000006</v>
      </c>
      <c r="BX1291">
        <v>7.3287457299999996</v>
      </c>
      <c r="BY1291">
        <v>9.6088535309999994</v>
      </c>
      <c r="BZ1291">
        <v>7.7149802740000002</v>
      </c>
      <c r="CA1291">
        <v>5.8914675509999999</v>
      </c>
      <c r="CB1291">
        <v>1</v>
      </c>
      <c r="CC1291">
        <v>7.1883735260000003</v>
      </c>
      <c r="CD1291">
        <v>8.8555266449999994</v>
      </c>
      <c r="CE1291">
        <v>9.6345877190000007</v>
      </c>
      <c r="CF1291">
        <v>9.9288907470000005</v>
      </c>
      <c r="CG1291">
        <v>10</v>
      </c>
      <c r="CH1291">
        <v>9.6047512780000002</v>
      </c>
      <c r="CI1291">
        <v>9.56</v>
      </c>
      <c r="CJ1291">
        <v>9.3000000000000007</v>
      </c>
      <c r="CK1291">
        <v>6.5</v>
      </c>
      <c r="CL1291">
        <v>8.4533333329999998</v>
      </c>
      <c r="CM1291">
        <v>6.0262719139999996</v>
      </c>
      <c r="CN1291">
        <v>9.3493216980000007</v>
      </c>
      <c r="CO1291">
        <v>7.6877968059999997</v>
      </c>
      <c r="CP1291">
        <v>10</v>
      </c>
      <c r="CQ1291">
        <v>6.3199316980000004</v>
      </c>
      <c r="CR1291">
        <v>3.846153846</v>
      </c>
      <c r="CS1291">
        <v>4.0931487290000002</v>
      </c>
      <c r="CT1291">
        <v>4.7530780909999999</v>
      </c>
      <c r="CU1291">
        <v>7.7235520580000001</v>
      </c>
      <c r="CV1291">
        <v>10</v>
      </c>
      <c r="CW1291">
        <v>9.1759585529999992</v>
      </c>
      <c r="CX1291">
        <v>10</v>
      </c>
      <c r="CY1291">
        <v>9.7253195179999992</v>
      </c>
      <c r="CZ1291">
        <v>10</v>
      </c>
      <c r="DA1291">
        <v>7.0546701839999999</v>
      </c>
      <c r="DB1291">
        <v>7.5487371100000002</v>
      </c>
      <c r="DC1291">
        <v>10</v>
      </c>
      <c r="DD1291">
        <v>10</v>
      </c>
      <c r="DE1291">
        <v>10</v>
      </c>
      <c r="DF1291">
        <v>9.100567882</v>
      </c>
      <c r="DG1291">
        <v>4.1341285770000002</v>
      </c>
      <c r="DH1291">
        <v>7.010233918</v>
      </c>
      <c r="DI1291">
        <v>9.7931945569999996</v>
      </c>
      <c r="DJ1291">
        <v>6.4741912599999996</v>
      </c>
      <c r="DK1291">
        <v>9.9768346250000004</v>
      </c>
      <c r="DL1291">
        <v>7.9038559509999997</v>
      </c>
      <c r="DM1291">
        <v>7.5487398150000002</v>
      </c>
      <c r="DN1291">
        <v>8.7915424049999995</v>
      </c>
      <c r="DO1291">
        <v>7.95</v>
      </c>
      <c r="DP1291">
        <v>8</v>
      </c>
      <c r="DQ1291">
        <v>8.2608438870000001</v>
      </c>
      <c r="DR1291">
        <v>18</v>
      </c>
      <c r="DS1291">
        <v>1</v>
      </c>
    </row>
    <row r="1292" spans="1:123" x14ac:dyDescent="0.35">
      <c r="A1292">
        <v>2009</v>
      </c>
      <c r="B1292" t="s">
        <v>573</v>
      </c>
      <c r="C1292" t="s">
        <v>574</v>
      </c>
      <c r="D1292" t="s">
        <v>262</v>
      </c>
      <c r="E1292">
        <v>7.0333333329999999</v>
      </c>
      <c r="F1292">
        <v>7.1408485270000002</v>
      </c>
      <c r="G1292">
        <v>5.0352224400000001</v>
      </c>
      <c r="H1292">
        <v>6.4</v>
      </c>
      <c r="I1292">
        <v>7.3117280329999996</v>
      </c>
      <c r="J1292">
        <v>10</v>
      </c>
      <c r="K1292">
        <v>10</v>
      </c>
      <c r="L1292">
        <v>10</v>
      </c>
      <c r="M1292">
        <v>10</v>
      </c>
      <c r="N1292">
        <v>10</v>
      </c>
      <c r="O1292">
        <v>10</v>
      </c>
      <c r="P1292">
        <v>10</v>
      </c>
      <c r="Q1292">
        <v>10</v>
      </c>
      <c r="T1292">
        <v>10</v>
      </c>
      <c r="U1292">
        <v>10</v>
      </c>
      <c r="V1292">
        <v>9.1039093439999998</v>
      </c>
      <c r="W1292">
        <v>10</v>
      </c>
      <c r="X1292">
        <v>10</v>
      </c>
      <c r="Y1292">
        <v>10</v>
      </c>
      <c r="Z1292">
        <v>10</v>
      </c>
      <c r="AA1292">
        <v>10</v>
      </c>
      <c r="AB1292">
        <v>10</v>
      </c>
      <c r="AC1292">
        <v>10</v>
      </c>
      <c r="AD1292">
        <v>10</v>
      </c>
      <c r="AE1292">
        <v>9.8166666669999998</v>
      </c>
      <c r="AF1292">
        <v>9.9388888889999993</v>
      </c>
      <c r="AG1292">
        <v>10</v>
      </c>
      <c r="AH1292">
        <v>10</v>
      </c>
      <c r="AI1292">
        <v>10</v>
      </c>
      <c r="AJ1292">
        <v>10</v>
      </c>
      <c r="AK1292">
        <v>10</v>
      </c>
      <c r="AL1292">
        <v>10</v>
      </c>
      <c r="AM1292">
        <v>10</v>
      </c>
      <c r="AN1292">
        <v>10</v>
      </c>
      <c r="AO1292">
        <v>10</v>
      </c>
      <c r="AP1292">
        <v>10</v>
      </c>
      <c r="AQ1292">
        <v>10</v>
      </c>
      <c r="AR1292">
        <v>10</v>
      </c>
      <c r="AS1292">
        <v>10</v>
      </c>
      <c r="AT1292">
        <v>10</v>
      </c>
      <c r="AU1292">
        <v>7.6666666670000003</v>
      </c>
      <c r="AV1292">
        <v>7.5</v>
      </c>
      <c r="AW1292">
        <v>10</v>
      </c>
      <c r="AX1292">
        <v>10</v>
      </c>
      <c r="AY1292">
        <v>10</v>
      </c>
      <c r="AZ1292">
        <v>9.30952381</v>
      </c>
      <c r="BD1292">
        <v>10</v>
      </c>
      <c r="BE1292">
        <v>10</v>
      </c>
      <c r="BF1292">
        <v>10</v>
      </c>
      <c r="BG1292">
        <v>10</v>
      </c>
      <c r="BI1292">
        <v>10</v>
      </c>
      <c r="BJ1292">
        <v>8.800818606</v>
      </c>
      <c r="BK1292">
        <v>29</v>
      </c>
      <c r="BL1292">
        <v>7.0953388610000001</v>
      </c>
      <c r="BM1292">
        <v>6.376021798</v>
      </c>
      <c r="BN1292">
        <v>4</v>
      </c>
      <c r="BO1292">
        <v>9</v>
      </c>
      <c r="BP1292">
        <v>7</v>
      </c>
      <c r="BQ1292">
        <v>8</v>
      </c>
      <c r="BR1292">
        <v>6.3678401649999996</v>
      </c>
      <c r="BS1292">
        <v>7.1052978019999999</v>
      </c>
      <c r="BT1292">
        <v>5.1714658260000004</v>
      </c>
      <c r="BU1292">
        <v>6.2404954269999999</v>
      </c>
      <c r="BV1292">
        <v>6.6666666670000003</v>
      </c>
      <c r="BW1292">
        <v>4.1666666670000003</v>
      </c>
      <c r="BX1292">
        <v>3.8839447649999999</v>
      </c>
      <c r="BY1292">
        <v>6.4188005410000004</v>
      </c>
      <c r="BZ1292">
        <v>5.8102416889999997</v>
      </c>
      <c r="CA1292">
        <v>6.4461589860000004</v>
      </c>
      <c r="CB1292">
        <v>1</v>
      </c>
      <c r="CC1292">
        <v>5.7677487080000001</v>
      </c>
      <c r="CD1292">
        <v>8.0920773859999997</v>
      </c>
      <c r="CE1292">
        <v>8.6676618110000003</v>
      </c>
      <c r="CF1292">
        <v>8.5801665210000007</v>
      </c>
      <c r="CG1292">
        <v>10</v>
      </c>
      <c r="CH1292">
        <v>8.8349764289999992</v>
      </c>
      <c r="CI1292">
        <v>8.7666666670000009</v>
      </c>
      <c r="CJ1292">
        <v>7.9</v>
      </c>
      <c r="CK1292">
        <v>6.766</v>
      </c>
      <c r="CL1292">
        <v>7.8108888890000001</v>
      </c>
      <c r="CM1292">
        <v>6.1411962400000002</v>
      </c>
      <c r="CN1292">
        <v>7.1978145329999998</v>
      </c>
      <c r="CO1292">
        <v>6.669505386</v>
      </c>
      <c r="CP1292">
        <v>10</v>
      </c>
      <c r="CQ1292">
        <v>8.2915681299999999</v>
      </c>
      <c r="CR1292">
        <v>8.461538462</v>
      </c>
      <c r="CS1292">
        <v>6.9694154030000002</v>
      </c>
      <c r="CT1292">
        <v>7.9075073309999997</v>
      </c>
      <c r="CU1292">
        <v>8.096975402</v>
      </c>
      <c r="CV1292">
        <v>2</v>
      </c>
      <c r="CW1292">
        <v>7.7038078509999997</v>
      </c>
      <c r="CX1292">
        <v>9</v>
      </c>
      <c r="CY1292">
        <v>6.2346026170000002</v>
      </c>
      <c r="CZ1292">
        <v>6.6666666670000003</v>
      </c>
      <c r="DA1292">
        <v>3.3726523450000001</v>
      </c>
      <c r="DB1292">
        <v>2.3746243969999998</v>
      </c>
      <c r="DC1292">
        <v>10</v>
      </c>
      <c r="DD1292">
        <v>7.10756531</v>
      </c>
      <c r="DE1292">
        <v>10</v>
      </c>
      <c r="DF1292">
        <v>6.58691812</v>
      </c>
      <c r="DG1292">
        <v>3.4576686329999999</v>
      </c>
      <c r="DH1292">
        <v>3.2870370370000002</v>
      </c>
      <c r="DI1292">
        <v>7.4766874200000002</v>
      </c>
      <c r="DJ1292">
        <v>7.3984769549999996</v>
      </c>
      <c r="DK1292">
        <v>6.949590808</v>
      </c>
      <c r="DL1292">
        <v>6.233666307</v>
      </c>
      <c r="DM1292">
        <v>5.8005211929999998</v>
      </c>
      <c r="DN1292">
        <v>6.2073473100000003</v>
      </c>
      <c r="DO1292">
        <v>7.05</v>
      </c>
      <c r="DP1292">
        <v>62</v>
      </c>
      <c r="DQ1292">
        <v>7.9254093030000003</v>
      </c>
      <c r="DR1292">
        <v>36</v>
      </c>
      <c r="DS1292">
        <v>1</v>
      </c>
    </row>
    <row r="1293" spans="1:123" x14ac:dyDescent="0.35">
      <c r="A1293">
        <v>2009</v>
      </c>
      <c r="B1293" t="s">
        <v>575</v>
      </c>
      <c r="C1293" t="s">
        <v>576</v>
      </c>
      <c r="D1293" t="s">
        <v>262</v>
      </c>
      <c r="E1293">
        <v>3</v>
      </c>
      <c r="F1293">
        <v>3.7816877849999999</v>
      </c>
      <c r="G1293">
        <v>2.3692389619999998</v>
      </c>
      <c r="H1293">
        <v>3.1</v>
      </c>
      <c r="I1293">
        <v>0</v>
      </c>
      <c r="J1293">
        <v>10</v>
      </c>
      <c r="K1293">
        <v>10</v>
      </c>
      <c r="L1293">
        <v>5</v>
      </c>
      <c r="M1293">
        <v>9.8833981990000002</v>
      </c>
      <c r="N1293">
        <v>9.9930038920000008</v>
      </c>
      <c r="O1293">
        <v>8.9752804180000005</v>
      </c>
      <c r="P1293">
        <v>10</v>
      </c>
      <c r="Q1293">
        <v>10</v>
      </c>
      <c r="T1293">
        <v>10</v>
      </c>
      <c r="U1293">
        <v>10</v>
      </c>
      <c r="V1293">
        <v>6.3250934729999999</v>
      </c>
      <c r="W1293">
        <v>5</v>
      </c>
      <c r="X1293">
        <v>10</v>
      </c>
      <c r="Y1293">
        <v>10</v>
      </c>
      <c r="Z1293">
        <v>8.3333333330000006</v>
      </c>
      <c r="AA1293">
        <v>7.5</v>
      </c>
      <c r="AB1293">
        <v>6.6666666670000003</v>
      </c>
      <c r="AC1293">
        <v>7.0833333329999997</v>
      </c>
      <c r="AD1293">
        <v>8.8733333329999997</v>
      </c>
      <c r="AE1293">
        <v>7.8222222219999997</v>
      </c>
      <c r="AF1293">
        <v>7.9262962960000003</v>
      </c>
      <c r="AG1293">
        <v>7.5</v>
      </c>
      <c r="AH1293">
        <v>5</v>
      </c>
      <c r="AI1293">
        <v>7.5</v>
      </c>
      <c r="AJ1293">
        <v>3.3333333330000001</v>
      </c>
      <c r="AK1293">
        <v>5.4166666670000003</v>
      </c>
      <c r="AL1293">
        <v>5</v>
      </c>
      <c r="AM1293">
        <v>6.6666666670000003</v>
      </c>
      <c r="AN1293">
        <v>5.8333333329999997</v>
      </c>
      <c r="AO1293">
        <v>5</v>
      </c>
      <c r="AP1293">
        <v>3.3333333330000001</v>
      </c>
      <c r="AQ1293">
        <v>4.1666666670000003</v>
      </c>
      <c r="AR1293">
        <v>5.5833333329999997</v>
      </c>
      <c r="AS1293">
        <v>6.5019459849999999</v>
      </c>
      <c r="AT1293">
        <v>9.6501945980000006</v>
      </c>
      <c r="AU1293">
        <v>1.3333333329999999</v>
      </c>
      <c r="AV1293">
        <v>2.5</v>
      </c>
      <c r="AW1293">
        <v>10</v>
      </c>
      <c r="AX1293">
        <v>10</v>
      </c>
      <c r="AY1293">
        <v>6.6666666670000003</v>
      </c>
      <c r="AZ1293">
        <v>6.6645915120000003</v>
      </c>
      <c r="BD1293">
        <v>10</v>
      </c>
      <c r="BE1293">
        <v>10</v>
      </c>
      <c r="BF1293">
        <v>10</v>
      </c>
      <c r="BG1293">
        <v>10</v>
      </c>
      <c r="BI1293">
        <v>10</v>
      </c>
      <c r="BJ1293">
        <v>6.2070288160000002</v>
      </c>
      <c r="BK1293">
        <v>114</v>
      </c>
      <c r="BL1293">
        <v>6.7262372170000004</v>
      </c>
      <c r="BM1293">
        <v>5.7738419619999997</v>
      </c>
      <c r="BN1293">
        <v>0</v>
      </c>
      <c r="BO1293">
        <v>8</v>
      </c>
      <c r="BP1293">
        <v>6</v>
      </c>
      <c r="BQ1293">
        <v>7</v>
      </c>
      <c r="BR1293">
        <v>4.875019795</v>
      </c>
      <c r="BS1293">
        <v>1.1538500629999999</v>
      </c>
      <c r="BT1293">
        <v>1.221750739</v>
      </c>
      <c r="BU1293">
        <v>1.2564180089999999</v>
      </c>
      <c r="BV1293">
        <v>0.83333333300000001</v>
      </c>
      <c r="BW1293">
        <v>1.6666666670000001</v>
      </c>
      <c r="BX1293">
        <v>3.9657914339999998</v>
      </c>
      <c r="BY1293">
        <v>8.3885711159999996</v>
      </c>
      <c r="BZ1293">
        <v>1.8556628019999999</v>
      </c>
      <c r="CA1293">
        <v>2.119482144</v>
      </c>
      <c r="CB1293">
        <v>1</v>
      </c>
      <c r="CC1293">
        <v>2.4957251450000002</v>
      </c>
      <c r="CD1293">
        <v>6.6947803840000004</v>
      </c>
      <c r="CE1293">
        <v>6.064461036</v>
      </c>
      <c r="CF1293">
        <v>4.2822574910000002</v>
      </c>
      <c r="CG1293">
        <v>5</v>
      </c>
      <c r="CH1293">
        <v>5.5103747280000004</v>
      </c>
      <c r="CI1293">
        <v>8.4466666670000006</v>
      </c>
      <c r="CJ1293">
        <v>7.5</v>
      </c>
      <c r="CK1293">
        <v>7.45</v>
      </c>
      <c r="CL1293">
        <v>7.7988888889999997</v>
      </c>
      <c r="CM1293">
        <v>3.7100364859999999</v>
      </c>
      <c r="CN1293">
        <v>1.6227681329999999</v>
      </c>
      <c r="CO1293">
        <v>2.6664023100000001</v>
      </c>
      <c r="CP1293">
        <v>0</v>
      </c>
      <c r="CQ1293">
        <v>3.0779934500000001</v>
      </c>
      <c r="CR1293">
        <v>0.76923076899999998</v>
      </c>
      <c r="CS1293">
        <v>6.5269128380000003</v>
      </c>
      <c r="CT1293">
        <v>3.4580456860000002</v>
      </c>
      <c r="CU1293">
        <v>3.4808342209999998</v>
      </c>
      <c r="CV1293">
        <v>8</v>
      </c>
      <c r="CW1293">
        <v>8.3980686630000001</v>
      </c>
      <c r="CX1293">
        <v>10</v>
      </c>
      <c r="CY1293">
        <v>8.799356221</v>
      </c>
      <c r="CZ1293">
        <v>2.233333333</v>
      </c>
      <c r="DA1293">
        <v>2.054187856</v>
      </c>
      <c r="DB1293">
        <v>4.8106141889999998</v>
      </c>
      <c r="DC1293">
        <v>8</v>
      </c>
      <c r="DD1293">
        <v>10</v>
      </c>
      <c r="DE1293">
        <v>0</v>
      </c>
      <c r="DF1293">
        <v>4.5163558960000003</v>
      </c>
      <c r="DG1293">
        <v>1.877136414</v>
      </c>
      <c r="DH1293">
        <v>1.6919191920000001</v>
      </c>
      <c r="DI1293">
        <v>6.3494318009999997</v>
      </c>
      <c r="DJ1293">
        <v>3.0601091739999999</v>
      </c>
      <c r="DK1293">
        <v>4.5879096969999997</v>
      </c>
      <c r="DL1293">
        <v>0.31514193200000001</v>
      </c>
      <c r="DM1293">
        <v>2.980274702</v>
      </c>
      <c r="DN1293">
        <v>5.4319956060000001</v>
      </c>
      <c r="DO1293">
        <v>4.3600000000000003</v>
      </c>
      <c r="DP1293">
        <v>140</v>
      </c>
      <c r="DQ1293">
        <v>5.2835144080000003</v>
      </c>
      <c r="DR1293">
        <v>137</v>
      </c>
      <c r="DS1293">
        <v>4</v>
      </c>
    </row>
    <row r="1294" spans="1:123" x14ac:dyDescent="0.35">
      <c r="A1294">
        <v>2009</v>
      </c>
      <c r="B1294" t="s">
        <v>577</v>
      </c>
      <c r="C1294" t="s">
        <v>578</v>
      </c>
      <c r="D1294" t="s">
        <v>280</v>
      </c>
      <c r="E1294">
        <v>6.6666666670000003</v>
      </c>
      <c r="F1294">
        <v>4.3491010939999999</v>
      </c>
      <c r="G1294">
        <v>5.6948467520000001</v>
      </c>
      <c r="H1294">
        <v>5.6</v>
      </c>
      <c r="I1294">
        <v>9.4367638809999992</v>
      </c>
      <c r="J1294">
        <v>10</v>
      </c>
      <c r="K1294">
        <v>10</v>
      </c>
      <c r="L1294">
        <v>10</v>
      </c>
      <c r="M1294">
        <v>10</v>
      </c>
      <c r="N1294">
        <v>10</v>
      </c>
      <c r="O1294">
        <v>10</v>
      </c>
      <c r="P1294">
        <v>10</v>
      </c>
      <c r="Q1294">
        <v>10</v>
      </c>
      <c r="T1294">
        <v>10</v>
      </c>
      <c r="U1294">
        <v>10</v>
      </c>
      <c r="V1294">
        <v>9.8122546269999997</v>
      </c>
      <c r="W1294">
        <v>5</v>
      </c>
      <c r="X1294">
        <v>0</v>
      </c>
      <c r="Y1294">
        <v>10</v>
      </c>
      <c r="Z1294">
        <v>5</v>
      </c>
      <c r="AA1294">
        <v>5</v>
      </c>
      <c r="AB1294">
        <v>3.3333333330000001</v>
      </c>
      <c r="AC1294">
        <v>4.1666666670000003</v>
      </c>
      <c r="AD1294">
        <v>7.6133333329999999</v>
      </c>
      <c r="AE1294">
        <v>5.8361111110000001</v>
      </c>
      <c r="AF1294">
        <v>5.8720370370000001</v>
      </c>
      <c r="AG1294">
        <v>2.5</v>
      </c>
      <c r="AH1294">
        <v>2.5</v>
      </c>
      <c r="AI1294">
        <v>0</v>
      </c>
      <c r="AJ1294">
        <v>3.3333333330000001</v>
      </c>
      <c r="AK1294">
        <v>1.6666666670000001</v>
      </c>
      <c r="AL1294">
        <v>2.5</v>
      </c>
      <c r="AM1294">
        <v>3.3333333330000001</v>
      </c>
      <c r="AN1294">
        <v>2.9166666669999999</v>
      </c>
      <c r="AO1294">
        <v>5</v>
      </c>
      <c r="AP1294">
        <v>3.3333333330000001</v>
      </c>
      <c r="AQ1294">
        <v>4.1666666670000003</v>
      </c>
      <c r="AR1294">
        <v>2.75</v>
      </c>
      <c r="AS1294">
        <v>10</v>
      </c>
      <c r="AT1294">
        <v>9.8857996509999992</v>
      </c>
      <c r="AU1294">
        <v>0.66666666699999999</v>
      </c>
      <c r="AV1294">
        <v>2</v>
      </c>
      <c r="AW1294">
        <v>3.3333333330000001</v>
      </c>
      <c r="AX1294">
        <v>3.3333333330000001</v>
      </c>
      <c r="AY1294">
        <v>3.3333333330000001</v>
      </c>
      <c r="AZ1294">
        <v>4.6503523309999997</v>
      </c>
      <c r="BD1294">
        <v>10</v>
      </c>
      <c r="BE1294">
        <v>10</v>
      </c>
      <c r="BF1294">
        <v>10</v>
      </c>
      <c r="BG1294">
        <v>10</v>
      </c>
      <c r="BI1294">
        <v>10</v>
      </c>
      <c r="BJ1294">
        <v>6.6803025939999996</v>
      </c>
      <c r="BK1294">
        <v>96</v>
      </c>
      <c r="BL1294">
        <v>9.1975884319999999</v>
      </c>
      <c r="BO1294">
        <v>6</v>
      </c>
      <c r="BP1294">
        <v>6</v>
      </c>
      <c r="BQ1294">
        <v>6</v>
      </c>
      <c r="BR1294">
        <v>7.5987942159999999</v>
      </c>
      <c r="BS1294">
        <v>4.7813345380000003</v>
      </c>
      <c r="BT1294">
        <v>4.6510408920000001</v>
      </c>
      <c r="BU1294">
        <v>5.1355550220000001</v>
      </c>
      <c r="BV1294">
        <v>5</v>
      </c>
      <c r="BW1294">
        <v>6.6666666670000003</v>
      </c>
      <c r="BX1294">
        <v>6.5096942049999997</v>
      </c>
      <c r="BY1294">
        <v>8.725516721</v>
      </c>
      <c r="BZ1294">
        <v>6.543246882</v>
      </c>
      <c r="CA1294">
        <v>5.7841655589999998</v>
      </c>
      <c r="CB1294">
        <v>0.96551724100000003</v>
      </c>
      <c r="CC1294">
        <v>5.8744091330000003</v>
      </c>
      <c r="CD1294">
        <v>7.7531301279999996</v>
      </c>
      <c r="CE1294">
        <v>7.424847894</v>
      </c>
      <c r="CF1294">
        <v>8.5890883000000002</v>
      </c>
      <c r="CG1294">
        <v>0</v>
      </c>
      <c r="CH1294">
        <v>5.9417665810000004</v>
      </c>
      <c r="CI1294">
        <v>8.1574803150000008</v>
      </c>
      <c r="CJ1294">
        <v>7.82</v>
      </c>
      <c r="CK1294">
        <v>4.7244000000000002</v>
      </c>
      <c r="CL1294">
        <v>6.9006267719999999</v>
      </c>
      <c r="CM1294">
        <v>4.9740290649999999</v>
      </c>
      <c r="CN1294">
        <v>7.0087295049999998</v>
      </c>
      <c r="CO1294">
        <v>5.9913792849999998</v>
      </c>
      <c r="CP1294">
        <v>10</v>
      </c>
      <c r="CQ1294">
        <v>5.0038262580000001</v>
      </c>
      <c r="CR1294">
        <v>0</v>
      </c>
      <c r="CS1294">
        <v>0.55312820699999998</v>
      </c>
      <c r="CT1294">
        <v>1.8523181550000001</v>
      </c>
      <c r="CU1294">
        <v>6.1860810529999997</v>
      </c>
      <c r="CW1294">
        <v>9.2294866219999996</v>
      </c>
      <c r="CX1294">
        <v>10</v>
      </c>
      <c r="CY1294">
        <v>9.6147433109999998</v>
      </c>
      <c r="CZ1294">
        <v>8.9</v>
      </c>
      <c r="DA1294">
        <v>5.7768666560000002</v>
      </c>
      <c r="DB1294">
        <v>7.623843548</v>
      </c>
      <c r="DC1294">
        <v>10</v>
      </c>
      <c r="DD1294">
        <v>1.965459195</v>
      </c>
      <c r="DE1294">
        <v>0</v>
      </c>
      <c r="DF1294">
        <v>5.7110282330000004</v>
      </c>
      <c r="DG1294">
        <v>2.7022741830000001</v>
      </c>
      <c r="DH1294">
        <v>5.407407407</v>
      </c>
      <c r="DI1294">
        <v>8.4641685609999993</v>
      </c>
      <c r="DJ1294">
        <v>3.79340667</v>
      </c>
      <c r="DK1294">
        <v>7.5227062880000002</v>
      </c>
      <c r="DL1294">
        <v>0</v>
      </c>
      <c r="DM1294">
        <v>4.6483271850000003</v>
      </c>
      <c r="DN1294">
        <v>6.6580329100000002</v>
      </c>
      <c r="DO1294">
        <v>6.45</v>
      </c>
      <c r="DP1294">
        <v>94</v>
      </c>
      <c r="DQ1294">
        <v>6.5651512969999999</v>
      </c>
      <c r="DR1294">
        <v>98</v>
      </c>
      <c r="DS1294">
        <v>3</v>
      </c>
    </row>
    <row r="1295" spans="1:123" x14ac:dyDescent="0.35">
      <c r="A1295">
        <v>2009</v>
      </c>
      <c r="B1295" t="s">
        <v>579</v>
      </c>
      <c r="C1295" t="s">
        <v>580</v>
      </c>
      <c r="D1295" t="s">
        <v>256</v>
      </c>
      <c r="BN1295">
        <v>2</v>
      </c>
      <c r="CB1295">
        <v>0.62068965499999995</v>
      </c>
    </row>
    <row r="1296" spans="1:123" x14ac:dyDescent="0.35">
      <c r="A1296">
        <v>2009</v>
      </c>
      <c r="B1296" t="s">
        <v>581</v>
      </c>
      <c r="C1296" t="s">
        <v>582</v>
      </c>
      <c r="D1296" t="s">
        <v>259</v>
      </c>
      <c r="E1296">
        <v>4.8</v>
      </c>
      <c r="F1296">
        <v>4.5780030429999998</v>
      </c>
      <c r="G1296">
        <v>3.688651997</v>
      </c>
      <c r="H1296">
        <v>4.4000000000000004</v>
      </c>
      <c r="I1296">
        <v>7.5862816970000004</v>
      </c>
      <c r="J1296">
        <v>10</v>
      </c>
      <c r="K1296">
        <v>10</v>
      </c>
      <c r="L1296">
        <v>10</v>
      </c>
      <c r="M1296">
        <v>10</v>
      </c>
      <c r="N1296">
        <v>10</v>
      </c>
      <c r="O1296">
        <v>10</v>
      </c>
      <c r="P1296">
        <v>10</v>
      </c>
      <c r="Q1296">
        <v>10</v>
      </c>
      <c r="T1296">
        <v>0</v>
      </c>
      <c r="U1296">
        <v>6.6666666670000003</v>
      </c>
      <c r="V1296">
        <v>8.0843161210000005</v>
      </c>
      <c r="W1296">
        <v>10</v>
      </c>
      <c r="X1296">
        <v>5</v>
      </c>
      <c r="Y1296">
        <v>10</v>
      </c>
      <c r="Z1296">
        <v>8.3333333330000006</v>
      </c>
      <c r="AA1296">
        <v>5</v>
      </c>
      <c r="AB1296">
        <v>6.6666666670000003</v>
      </c>
      <c r="AC1296">
        <v>5.8333333329999997</v>
      </c>
      <c r="AD1296">
        <v>9.4355555560000006</v>
      </c>
      <c r="AE1296">
        <v>7.4055555560000004</v>
      </c>
      <c r="AF1296">
        <v>7.5581481479999999</v>
      </c>
      <c r="AG1296">
        <v>5</v>
      </c>
      <c r="AH1296">
        <v>5</v>
      </c>
      <c r="AI1296">
        <v>5</v>
      </c>
      <c r="AJ1296">
        <v>3.3333333330000001</v>
      </c>
      <c r="AK1296">
        <v>4.1666666670000003</v>
      </c>
      <c r="AL1296">
        <v>2.5</v>
      </c>
      <c r="AM1296">
        <v>3.3333333330000001</v>
      </c>
      <c r="AN1296">
        <v>2.9166666669999999</v>
      </c>
      <c r="AO1296">
        <v>5</v>
      </c>
      <c r="AP1296">
        <v>3.3333333330000001</v>
      </c>
      <c r="AQ1296">
        <v>4.1666666670000003</v>
      </c>
      <c r="AR1296">
        <v>4.25</v>
      </c>
      <c r="AS1296">
        <v>10</v>
      </c>
      <c r="AT1296">
        <v>10</v>
      </c>
      <c r="AU1296">
        <v>3.6666666669999999</v>
      </c>
      <c r="AV1296">
        <v>3.75</v>
      </c>
      <c r="AW1296">
        <v>6.6666666670000003</v>
      </c>
      <c r="AX1296">
        <v>6.6666666670000003</v>
      </c>
      <c r="AY1296">
        <v>10</v>
      </c>
      <c r="AZ1296">
        <v>7.25</v>
      </c>
      <c r="BD1296">
        <v>0</v>
      </c>
      <c r="BE1296">
        <v>0</v>
      </c>
      <c r="BF1296">
        <v>10</v>
      </c>
      <c r="BG1296">
        <v>5</v>
      </c>
      <c r="BI1296">
        <v>2.5</v>
      </c>
      <c r="BJ1296">
        <v>6.1102271779999997</v>
      </c>
      <c r="BK1296">
        <v>115</v>
      </c>
      <c r="BL1296">
        <v>4.7941176470000002</v>
      </c>
      <c r="BM1296">
        <v>9.9871934600000003</v>
      </c>
      <c r="BN1296">
        <v>8</v>
      </c>
      <c r="BO1296">
        <v>8</v>
      </c>
      <c r="BQ1296">
        <v>8</v>
      </c>
      <c r="BR1296">
        <v>7.6953277770000001</v>
      </c>
      <c r="BS1296">
        <v>4.6459919359999997</v>
      </c>
      <c r="BT1296">
        <v>4.6286913390000004</v>
      </c>
      <c r="BU1296">
        <v>5.2383732539999999</v>
      </c>
      <c r="BV1296">
        <v>8.3333333330000006</v>
      </c>
      <c r="BW1296">
        <v>6.6666666670000003</v>
      </c>
      <c r="BX1296">
        <v>4.5635183359999996</v>
      </c>
      <c r="BY1296">
        <v>7.0745363340000003</v>
      </c>
      <c r="BZ1296">
        <v>5.2701235369999999</v>
      </c>
      <c r="CA1296">
        <v>5.7875300139999997</v>
      </c>
      <c r="CB1296">
        <v>1</v>
      </c>
      <c r="CC1296">
        <v>5.8009738610000001</v>
      </c>
      <c r="CD1296">
        <v>8.2851872980000003</v>
      </c>
      <c r="CE1296">
        <v>8.5814244399999993</v>
      </c>
      <c r="CF1296">
        <v>7.3209154349999999</v>
      </c>
      <c r="CG1296">
        <v>10</v>
      </c>
      <c r="CH1296">
        <v>8.5468817930000007</v>
      </c>
      <c r="CI1296">
        <v>8.4266666669999992</v>
      </c>
      <c r="CJ1296">
        <v>7.28</v>
      </c>
      <c r="CK1296">
        <v>5.9744000000000002</v>
      </c>
      <c r="CL1296">
        <v>7.2270222220000004</v>
      </c>
      <c r="CM1296">
        <v>6.3815701730000001</v>
      </c>
      <c r="CN1296">
        <v>2.9786432139999999</v>
      </c>
      <c r="CO1296">
        <v>4.680106694</v>
      </c>
      <c r="CP1296">
        <v>10</v>
      </c>
      <c r="CQ1296">
        <v>6.8584256960000003</v>
      </c>
      <c r="CR1296">
        <v>9.230769231</v>
      </c>
      <c r="CS1296">
        <v>3.6506461630000002</v>
      </c>
      <c r="CT1296">
        <v>6.5799470299999996</v>
      </c>
      <c r="CU1296">
        <v>7.1217689860000002</v>
      </c>
      <c r="CV1296">
        <v>5</v>
      </c>
      <c r="CW1296">
        <v>6.3500535390000001</v>
      </c>
      <c r="CX1296">
        <v>9</v>
      </c>
      <c r="CY1296">
        <v>6.7833511800000004</v>
      </c>
      <c r="CZ1296">
        <v>8.9</v>
      </c>
      <c r="DA1296">
        <v>5.7106392130000003</v>
      </c>
      <c r="DB1296">
        <v>6.2249798309999997</v>
      </c>
      <c r="DC1296">
        <v>8</v>
      </c>
      <c r="DD1296">
        <v>0</v>
      </c>
      <c r="DE1296">
        <v>10</v>
      </c>
      <c r="DF1296">
        <v>6.4726031739999996</v>
      </c>
      <c r="DG1296">
        <v>4.6498417769999998</v>
      </c>
      <c r="DH1296">
        <v>8.1615120270000006</v>
      </c>
      <c r="DI1296">
        <v>9.1306278320000001</v>
      </c>
      <c r="DJ1296">
        <v>4.5377057580000004</v>
      </c>
      <c r="DK1296">
        <v>2.3346370489999999</v>
      </c>
      <c r="DL1296">
        <v>8.5203689059999999</v>
      </c>
      <c r="DM1296">
        <v>6.2224488920000001</v>
      </c>
      <c r="DN1296">
        <v>6.4928010819999997</v>
      </c>
      <c r="DO1296">
        <v>7.13</v>
      </c>
      <c r="DP1296">
        <v>55</v>
      </c>
      <c r="DQ1296">
        <v>6.6201135889999998</v>
      </c>
      <c r="DR1296">
        <v>96</v>
      </c>
      <c r="DS1296">
        <v>3</v>
      </c>
    </row>
    <row r="1297" spans="1:123" x14ac:dyDescent="0.35">
      <c r="A1297">
        <v>2009</v>
      </c>
      <c r="B1297" t="s">
        <v>583</v>
      </c>
      <c r="C1297" t="s">
        <v>584</v>
      </c>
      <c r="D1297" t="s">
        <v>259</v>
      </c>
      <c r="E1297">
        <v>2.7</v>
      </c>
      <c r="F1297">
        <v>3.991581531</v>
      </c>
      <c r="G1297">
        <v>4.3276598030000004</v>
      </c>
      <c r="H1297">
        <v>3.7</v>
      </c>
      <c r="I1297">
        <v>7.981019453</v>
      </c>
      <c r="J1297">
        <v>0</v>
      </c>
      <c r="K1297">
        <v>10</v>
      </c>
      <c r="L1297">
        <v>1.25</v>
      </c>
      <c r="M1297">
        <v>10</v>
      </c>
      <c r="N1297">
        <v>10</v>
      </c>
      <c r="O1297">
        <v>6.25</v>
      </c>
      <c r="P1297">
        <v>9.5</v>
      </c>
      <c r="Q1297">
        <v>10</v>
      </c>
      <c r="T1297">
        <v>5</v>
      </c>
      <c r="U1297">
        <v>8.1666666669999994</v>
      </c>
      <c r="V1297">
        <v>7.4658953730000004</v>
      </c>
      <c r="W1297">
        <v>0</v>
      </c>
      <c r="X1297">
        <v>0</v>
      </c>
      <c r="Y1297">
        <v>5</v>
      </c>
      <c r="Z1297">
        <v>1.6666666670000001</v>
      </c>
      <c r="AA1297">
        <v>10</v>
      </c>
      <c r="AB1297">
        <v>6.6666666670000003</v>
      </c>
      <c r="AC1297">
        <v>8.3333333330000006</v>
      </c>
      <c r="AD1297">
        <v>8.9622222219999994</v>
      </c>
      <c r="AE1297">
        <v>7.7277777780000001</v>
      </c>
      <c r="AF1297">
        <v>8.341111111</v>
      </c>
      <c r="AG1297">
        <v>5</v>
      </c>
      <c r="AH1297">
        <v>5</v>
      </c>
      <c r="AI1297">
        <v>5</v>
      </c>
      <c r="AJ1297">
        <v>0</v>
      </c>
      <c r="AK1297">
        <v>2.5</v>
      </c>
      <c r="AL1297">
        <v>5</v>
      </c>
      <c r="AM1297">
        <v>0</v>
      </c>
      <c r="AN1297">
        <v>2.5</v>
      </c>
      <c r="AO1297">
        <v>7.5</v>
      </c>
      <c r="AP1297">
        <v>6.6666666670000003</v>
      </c>
      <c r="AQ1297">
        <v>7.0833333329999997</v>
      </c>
      <c r="AR1297">
        <v>4.4166666670000003</v>
      </c>
      <c r="AS1297">
        <v>10</v>
      </c>
      <c r="AT1297">
        <v>10</v>
      </c>
      <c r="AU1297">
        <v>1</v>
      </c>
      <c r="AV1297">
        <v>2.5</v>
      </c>
      <c r="AW1297">
        <v>6.6666666670000003</v>
      </c>
      <c r="AX1297">
        <v>3.3333333330000001</v>
      </c>
      <c r="AY1297">
        <v>10</v>
      </c>
      <c r="AZ1297">
        <v>6.2142857139999998</v>
      </c>
      <c r="BD1297">
        <v>5</v>
      </c>
      <c r="BE1297">
        <v>0</v>
      </c>
      <c r="BF1297">
        <v>10</v>
      </c>
      <c r="BG1297">
        <v>5</v>
      </c>
      <c r="BI1297">
        <v>5</v>
      </c>
      <c r="BJ1297">
        <v>5.355346859</v>
      </c>
      <c r="BK1297">
        <v>135</v>
      </c>
      <c r="BL1297">
        <v>8.9676470590000008</v>
      </c>
      <c r="BM1297">
        <v>10</v>
      </c>
      <c r="BN1297">
        <v>10</v>
      </c>
      <c r="BO1297">
        <v>5</v>
      </c>
      <c r="BP1297">
        <v>4</v>
      </c>
      <c r="BQ1297">
        <v>4.5</v>
      </c>
      <c r="BR1297">
        <v>8.3669117649999993</v>
      </c>
      <c r="BS1297">
        <v>2.0982701619999999</v>
      </c>
      <c r="BT1297">
        <v>3.1582614599999999</v>
      </c>
      <c r="BU1297">
        <v>1.9509819770000001</v>
      </c>
      <c r="BV1297">
        <v>3.3333333330000001</v>
      </c>
      <c r="BW1297">
        <v>5</v>
      </c>
      <c r="BX1297">
        <v>2.374700829</v>
      </c>
      <c r="BY1297">
        <v>6.6200781209999997</v>
      </c>
      <c r="BZ1297">
        <v>3.0326069449999999</v>
      </c>
      <c r="CA1297">
        <v>6.4446991000000002</v>
      </c>
      <c r="CB1297">
        <v>0.96296296299999995</v>
      </c>
      <c r="CC1297">
        <v>3.7092292019999999</v>
      </c>
      <c r="CD1297">
        <v>0</v>
      </c>
      <c r="CE1297">
        <v>0</v>
      </c>
      <c r="CF1297">
        <v>3.79</v>
      </c>
      <c r="CG1297">
        <v>0</v>
      </c>
      <c r="CH1297">
        <v>0.94750000000000001</v>
      </c>
      <c r="CI1297">
        <v>5.1133333329999999</v>
      </c>
      <c r="CJ1297">
        <v>4.88</v>
      </c>
      <c r="CK1297">
        <v>0</v>
      </c>
      <c r="CL1297">
        <v>3.3311111109999998</v>
      </c>
      <c r="CM1297">
        <v>5.7320766570000004</v>
      </c>
      <c r="CN1297">
        <v>1.1625080889999999</v>
      </c>
      <c r="CO1297">
        <v>3.4472923729999998</v>
      </c>
      <c r="CP1297">
        <v>10</v>
      </c>
      <c r="CQ1297">
        <v>4.8545780970000001</v>
      </c>
      <c r="CR1297">
        <v>0</v>
      </c>
      <c r="CS1297">
        <v>3.2081435979999999</v>
      </c>
      <c r="CT1297">
        <v>2.6875738980000001</v>
      </c>
      <c r="CU1297">
        <v>4.8664943459999996</v>
      </c>
      <c r="CV1297">
        <v>8</v>
      </c>
      <c r="CW1297">
        <v>6.36831703</v>
      </c>
      <c r="CX1297">
        <v>0</v>
      </c>
      <c r="CY1297">
        <v>4.7894390099999997</v>
      </c>
      <c r="CZ1297">
        <v>6.6666666670000003</v>
      </c>
      <c r="DA1297">
        <v>3.2789843329999999</v>
      </c>
      <c r="DB1297">
        <v>3.0545522940000001</v>
      </c>
      <c r="DC1297">
        <v>8</v>
      </c>
      <c r="DD1297">
        <v>0</v>
      </c>
      <c r="DE1297">
        <v>10</v>
      </c>
      <c r="DF1297">
        <v>5.1667005489999998</v>
      </c>
      <c r="DG1297">
        <v>3.4968397379999998</v>
      </c>
      <c r="DH1297">
        <v>2.592592593</v>
      </c>
      <c r="DI1297">
        <v>5.1982957929999998</v>
      </c>
      <c r="DJ1297">
        <v>4.820491928</v>
      </c>
      <c r="DK1297">
        <v>0</v>
      </c>
      <c r="DL1297">
        <v>7.2873429950000004</v>
      </c>
      <c r="DM1297">
        <v>3.8992605079999998</v>
      </c>
      <c r="DN1297">
        <v>4.6184666889999999</v>
      </c>
      <c r="DO1297">
        <v>4.5</v>
      </c>
      <c r="DP1297">
        <v>139</v>
      </c>
      <c r="DQ1297">
        <v>4.9276734299999996</v>
      </c>
      <c r="DR1297">
        <v>141</v>
      </c>
      <c r="DS1297">
        <v>4</v>
      </c>
    </row>
    <row r="1298" spans="1:123" x14ac:dyDescent="0.35">
      <c r="A1298">
        <v>2008</v>
      </c>
      <c r="B1298" t="s">
        <v>251</v>
      </c>
      <c r="C1298" t="s">
        <v>252</v>
      </c>
      <c r="D1298" t="s">
        <v>253</v>
      </c>
      <c r="E1298">
        <v>5.6666666670000003</v>
      </c>
      <c r="F1298">
        <v>5.0747846509999999</v>
      </c>
      <c r="G1298">
        <v>4.100515809</v>
      </c>
      <c r="H1298">
        <v>4.9000000000000004</v>
      </c>
      <c r="I1298">
        <v>8.7565394489999999</v>
      </c>
      <c r="J1298">
        <v>10</v>
      </c>
      <c r="K1298">
        <v>10</v>
      </c>
      <c r="L1298">
        <v>10</v>
      </c>
      <c r="M1298">
        <v>10</v>
      </c>
      <c r="N1298">
        <v>10</v>
      </c>
      <c r="O1298">
        <v>10</v>
      </c>
      <c r="P1298">
        <v>10</v>
      </c>
      <c r="Q1298">
        <v>5</v>
      </c>
      <c r="T1298">
        <v>10</v>
      </c>
      <c r="U1298">
        <v>8.3333333330000006</v>
      </c>
      <c r="V1298">
        <v>9.0299575940000008</v>
      </c>
      <c r="W1298">
        <v>10</v>
      </c>
      <c r="X1298">
        <v>10</v>
      </c>
      <c r="Y1298">
        <v>10</v>
      </c>
      <c r="Z1298">
        <v>10</v>
      </c>
      <c r="AD1298">
        <v>9.6844444440000004</v>
      </c>
      <c r="AE1298">
        <v>8.7055555560000002</v>
      </c>
      <c r="AF1298">
        <v>9.1950000000000003</v>
      </c>
      <c r="AS1298">
        <v>10</v>
      </c>
      <c r="AT1298">
        <v>10</v>
      </c>
      <c r="AU1298">
        <v>4.6666666670000003</v>
      </c>
      <c r="AV1298">
        <v>6</v>
      </c>
      <c r="AZ1298">
        <v>7.6666666670000003</v>
      </c>
      <c r="BD1298">
        <v>5</v>
      </c>
      <c r="BE1298">
        <v>10</v>
      </c>
      <c r="BF1298">
        <v>10</v>
      </c>
      <c r="BG1298">
        <v>10</v>
      </c>
      <c r="BI1298">
        <v>7.5</v>
      </c>
      <c r="BJ1298">
        <v>7.777697732</v>
      </c>
      <c r="BK1298">
        <v>52</v>
      </c>
      <c r="BL1298">
        <v>8.8647058820000009</v>
      </c>
      <c r="BM1298">
        <v>9.5885558579999994</v>
      </c>
      <c r="BN1298">
        <v>6</v>
      </c>
      <c r="BO1298">
        <v>10</v>
      </c>
      <c r="BP1298">
        <v>7</v>
      </c>
      <c r="BQ1298">
        <v>8.5</v>
      </c>
      <c r="BR1298">
        <v>8.2383154350000005</v>
      </c>
      <c r="BS1298">
        <v>3.2278888509999999</v>
      </c>
      <c r="BT1298">
        <v>4.3867508329999998</v>
      </c>
      <c r="BU1298">
        <v>3.7173706809999998</v>
      </c>
      <c r="BV1298">
        <v>8.3333333330000006</v>
      </c>
      <c r="BW1298">
        <v>4.1666666670000003</v>
      </c>
      <c r="BX1298">
        <v>5.173968897</v>
      </c>
      <c r="BY1298">
        <v>8.0886138190000008</v>
      </c>
      <c r="BZ1298">
        <v>5.0819901559999998</v>
      </c>
      <c r="CA1298">
        <v>6.5365824889999997</v>
      </c>
      <c r="CB1298">
        <v>0.96296296299999995</v>
      </c>
      <c r="CC1298">
        <v>5.312341118</v>
      </c>
      <c r="CD1298">
        <v>8.8801325109999993</v>
      </c>
      <c r="CE1298">
        <v>9.3730808870000004</v>
      </c>
      <c r="CF1298">
        <v>9.3281515160000001</v>
      </c>
      <c r="CG1298">
        <v>10</v>
      </c>
      <c r="CH1298">
        <v>9.3953412289999996</v>
      </c>
      <c r="CI1298">
        <v>8.5722303140000005</v>
      </c>
      <c r="CJ1298">
        <v>8.9600000000000009</v>
      </c>
      <c r="CK1298">
        <v>7.7759999999999998</v>
      </c>
      <c r="CL1298">
        <v>8.4360767709999998</v>
      </c>
      <c r="CM1298">
        <v>6.2747290570000001</v>
      </c>
      <c r="CN1298">
        <v>7.4475905420000004</v>
      </c>
      <c r="CO1298">
        <v>6.8611597990000002</v>
      </c>
      <c r="CP1298">
        <v>10</v>
      </c>
      <c r="CQ1298">
        <v>5.4964406950000004</v>
      </c>
      <c r="CR1298">
        <v>0.83333333300000001</v>
      </c>
      <c r="CS1298">
        <v>0</v>
      </c>
      <c r="CT1298">
        <v>2.1099246759999999</v>
      </c>
      <c r="CU1298">
        <v>6.8517903120000003</v>
      </c>
      <c r="CV1298">
        <v>5</v>
      </c>
      <c r="CW1298">
        <v>5.9500038819999999</v>
      </c>
      <c r="CX1298">
        <v>10</v>
      </c>
      <c r="CY1298">
        <v>6.9833346269999996</v>
      </c>
      <c r="CZ1298">
        <v>5.6</v>
      </c>
      <c r="DA1298">
        <v>6.149367496</v>
      </c>
      <c r="DB1298">
        <v>7.1978244680000003</v>
      </c>
      <c r="DC1298">
        <v>8</v>
      </c>
      <c r="DD1298">
        <v>4.8084505560000004</v>
      </c>
      <c r="DE1298">
        <v>3</v>
      </c>
      <c r="DF1298">
        <v>5.7926070870000004</v>
      </c>
      <c r="DG1298">
        <v>3.9672871060000001</v>
      </c>
      <c r="DH1298">
        <v>6.6880341879999996</v>
      </c>
      <c r="DI1298">
        <v>9.6613414229999997</v>
      </c>
      <c r="DJ1298">
        <v>4.2943268659999996</v>
      </c>
      <c r="DK1298">
        <v>4.82128538</v>
      </c>
      <c r="DL1298">
        <v>7.2649243419999996</v>
      </c>
      <c r="DM1298">
        <v>6.1161998840000003</v>
      </c>
      <c r="DN1298">
        <v>6.2973805330000001</v>
      </c>
      <c r="DO1298">
        <v>7.22</v>
      </c>
      <c r="DP1298">
        <v>47</v>
      </c>
      <c r="DQ1298">
        <v>7.4988488660000003</v>
      </c>
      <c r="DR1298">
        <v>49</v>
      </c>
      <c r="DS1298">
        <v>2</v>
      </c>
    </row>
    <row r="1299" spans="1:123" x14ac:dyDescent="0.35">
      <c r="A1299">
        <v>2008</v>
      </c>
      <c r="B1299" t="s">
        <v>254</v>
      </c>
      <c r="C1299" t="s">
        <v>255</v>
      </c>
      <c r="D1299" t="s">
        <v>256</v>
      </c>
      <c r="H1299">
        <v>4.4654470000000002</v>
      </c>
      <c r="I1299">
        <v>9.6236451259999996</v>
      </c>
      <c r="J1299">
        <v>10</v>
      </c>
      <c r="K1299">
        <v>6.7585289059999996</v>
      </c>
      <c r="L1299">
        <v>5</v>
      </c>
      <c r="M1299">
        <v>7.619096453</v>
      </c>
      <c r="N1299">
        <v>8.1182256299999995</v>
      </c>
      <c r="O1299">
        <v>7.4991701979999998</v>
      </c>
      <c r="P1299">
        <v>10</v>
      </c>
      <c r="Q1299">
        <v>5</v>
      </c>
      <c r="T1299">
        <v>5</v>
      </c>
      <c r="U1299">
        <v>6.6666666670000003</v>
      </c>
      <c r="V1299">
        <v>7.9298273300000002</v>
      </c>
      <c r="W1299">
        <v>5</v>
      </c>
      <c r="X1299">
        <v>5</v>
      </c>
      <c r="Y1299">
        <v>5</v>
      </c>
      <c r="Z1299">
        <v>5</v>
      </c>
      <c r="AA1299">
        <v>2.5</v>
      </c>
      <c r="AB1299">
        <v>0</v>
      </c>
      <c r="AC1299">
        <v>1.25</v>
      </c>
      <c r="AD1299">
        <v>7.784444444</v>
      </c>
      <c r="AE1299">
        <v>4.0277777779999999</v>
      </c>
      <c r="AF1299">
        <v>4.3540740739999997</v>
      </c>
      <c r="AG1299">
        <v>5</v>
      </c>
      <c r="AH1299">
        <v>5</v>
      </c>
      <c r="AI1299">
        <v>5</v>
      </c>
      <c r="AJ1299">
        <v>3.3333333330000001</v>
      </c>
      <c r="AK1299">
        <v>4.1666666670000003</v>
      </c>
      <c r="AL1299">
        <v>5</v>
      </c>
      <c r="AM1299">
        <v>3.3333333330000001</v>
      </c>
      <c r="AN1299">
        <v>4.1666666670000003</v>
      </c>
      <c r="AO1299">
        <v>7.5</v>
      </c>
      <c r="AP1299">
        <v>0</v>
      </c>
      <c r="AQ1299">
        <v>3.75</v>
      </c>
      <c r="AR1299">
        <v>4.4166666670000003</v>
      </c>
      <c r="AS1299">
        <v>10</v>
      </c>
      <c r="AT1299">
        <v>10</v>
      </c>
      <c r="AU1299">
        <v>2.6666666669999999</v>
      </c>
      <c r="AV1299">
        <v>4.25</v>
      </c>
      <c r="AW1299">
        <v>10</v>
      </c>
      <c r="AX1299">
        <v>3.3333333330000001</v>
      </c>
      <c r="AY1299">
        <v>6.6666666670000003</v>
      </c>
      <c r="AZ1299">
        <v>6.7023809520000004</v>
      </c>
      <c r="BD1299">
        <v>0</v>
      </c>
      <c r="BE1299">
        <v>0</v>
      </c>
      <c r="BF1299">
        <v>0</v>
      </c>
      <c r="BG1299">
        <v>0</v>
      </c>
      <c r="BI1299">
        <v>0</v>
      </c>
      <c r="BJ1299">
        <v>5.1461307520000004</v>
      </c>
      <c r="BK1299">
        <v>139</v>
      </c>
      <c r="BL1299">
        <v>2.4411764709999999</v>
      </c>
      <c r="BM1299">
        <v>8.0430414349999992</v>
      </c>
      <c r="BN1299">
        <v>0</v>
      </c>
      <c r="BR1299">
        <v>3.4947393020000002</v>
      </c>
      <c r="BS1299">
        <v>3.0166733379999999</v>
      </c>
      <c r="BT1299">
        <v>3.5227041670000001</v>
      </c>
      <c r="BU1299">
        <v>3.536541588</v>
      </c>
      <c r="BV1299">
        <v>5</v>
      </c>
      <c r="BW1299">
        <v>5</v>
      </c>
      <c r="BX1299">
        <v>4.3860155340000002</v>
      </c>
      <c r="BY1299">
        <v>6.7778860529999996</v>
      </c>
      <c r="BZ1299">
        <v>4.3932158240000003</v>
      </c>
      <c r="CA1299">
        <v>5.4775853530000003</v>
      </c>
      <c r="CB1299">
        <v>0.77777777800000003</v>
      </c>
      <c r="CC1299">
        <v>4.060308332</v>
      </c>
      <c r="CD1299">
        <v>7.5652995629999999</v>
      </c>
      <c r="CE1299">
        <v>8.7817530569999995</v>
      </c>
      <c r="CF1299">
        <v>9.111212257</v>
      </c>
      <c r="CG1299">
        <v>5</v>
      </c>
      <c r="CH1299">
        <v>7.6145662190000003</v>
      </c>
      <c r="CI1299">
        <v>8.4933333330000007</v>
      </c>
      <c r="CJ1299">
        <v>6.28</v>
      </c>
      <c r="CK1299">
        <v>5.8319999999999999</v>
      </c>
      <c r="CL1299">
        <v>6.8684444439999996</v>
      </c>
      <c r="CM1299">
        <v>5.9494441</v>
      </c>
      <c r="CN1299">
        <v>7.3030565510000001</v>
      </c>
      <c r="CO1299">
        <v>6.6262503260000001</v>
      </c>
      <c r="CP1299">
        <v>8.1591263650000005</v>
      </c>
      <c r="CQ1299">
        <v>2.9442577050000001</v>
      </c>
      <c r="CR1299">
        <v>0</v>
      </c>
      <c r="CS1299">
        <v>1.1062564130000001</v>
      </c>
      <c r="CT1299">
        <v>1.350171373</v>
      </c>
      <c r="CU1299">
        <v>5.7509981269999999</v>
      </c>
      <c r="CV1299">
        <v>0</v>
      </c>
      <c r="CW1299">
        <v>4.2766526420000002</v>
      </c>
      <c r="CX1299">
        <v>9</v>
      </c>
      <c r="CY1299">
        <v>4.4255508810000004</v>
      </c>
      <c r="CZ1299">
        <v>5.6</v>
      </c>
      <c r="DA1299">
        <v>3.6630996250000001</v>
      </c>
      <c r="DB1299">
        <v>4.9116561049999996</v>
      </c>
      <c r="DC1299">
        <v>6</v>
      </c>
      <c r="DD1299">
        <v>8.4239939190000008</v>
      </c>
      <c r="DE1299">
        <v>1</v>
      </c>
      <c r="DF1299">
        <v>4.9331249420000001</v>
      </c>
      <c r="DG1299">
        <v>2.3371361639999999</v>
      </c>
      <c r="DH1299">
        <v>4.3532338309999998</v>
      </c>
      <c r="DI1299">
        <v>9.0028657499999998</v>
      </c>
      <c r="DJ1299">
        <v>3.7521546080000001</v>
      </c>
      <c r="DK1299">
        <v>6.9329657789999999</v>
      </c>
      <c r="DL1299">
        <v>4.9445937630000003</v>
      </c>
      <c r="DM1299">
        <v>5.2204916490000004</v>
      </c>
      <c r="DN1299">
        <v>4.8597224900000002</v>
      </c>
      <c r="DO1299">
        <v>5.16</v>
      </c>
      <c r="DP1299">
        <v>132</v>
      </c>
      <c r="DQ1299">
        <v>5.1530653759999998</v>
      </c>
      <c r="DR1299">
        <v>138</v>
      </c>
      <c r="DS1299">
        <v>4</v>
      </c>
    </row>
    <row r="1300" spans="1:123" x14ac:dyDescent="0.35">
      <c r="A1300">
        <v>2008</v>
      </c>
      <c r="B1300" t="s">
        <v>257</v>
      </c>
      <c r="C1300" t="s">
        <v>258</v>
      </c>
      <c r="D1300" t="s">
        <v>259</v>
      </c>
      <c r="H1300">
        <v>3.8124410000000002</v>
      </c>
      <c r="I1300">
        <v>8.257535077</v>
      </c>
      <c r="J1300">
        <v>5</v>
      </c>
      <c r="K1300">
        <v>10</v>
      </c>
      <c r="L1300">
        <v>7.5</v>
      </c>
      <c r="M1300">
        <v>10</v>
      </c>
      <c r="N1300">
        <v>10</v>
      </c>
      <c r="O1300">
        <v>8.5</v>
      </c>
      <c r="P1300">
        <v>10</v>
      </c>
      <c r="Q1300">
        <v>7.5</v>
      </c>
      <c r="T1300">
        <v>5</v>
      </c>
      <c r="U1300">
        <v>7.5</v>
      </c>
      <c r="V1300">
        <v>8.0858450259999994</v>
      </c>
      <c r="W1300">
        <v>0</v>
      </c>
      <c r="X1300">
        <v>0</v>
      </c>
      <c r="Y1300">
        <v>10</v>
      </c>
      <c r="Z1300">
        <v>3.3333333330000001</v>
      </c>
      <c r="AA1300">
        <v>5</v>
      </c>
      <c r="AB1300">
        <v>3.3333333330000001</v>
      </c>
      <c r="AC1300">
        <v>4.1666666670000003</v>
      </c>
      <c r="AD1300">
        <v>8.6511111110000005</v>
      </c>
      <c r="AE1300">
        <v>7.9138888889999999</v>
      </c>
      <c r="AF1300">
        <v>6.9105555560000003</v>
      </c>
      <c r="AG1300">
        <v>2.5</v>
      </c>
      <c r="AH1300">
        <v>2.5</v>
      </c>
      <c r="AI1300">
        <v>2.5</v>
      </c>
      <c r="AJ1300">
        <v>0</v>
      </c>
      <c r="AK1300">
        <v>1.25</v>
      </c>
      <c r="AL1300">
        <v>5</v>
      </c>
      <c r="AM1300">
        <v>0</v>
      </c>
      <c r="AN1300">
        <v>2.5</v>
      </c>
      <c r="AO1300">
        <v>2.5</v>
      </c>
      <c r="AP1300">
        <v>0</v>
      </c>
      <c r="AQ1300">
        <v>1.25</v>
      </c>
      <c r="AR1300">
        <v>2</v>
      </c>
      <c r="AS1300">
        <v>10</v>
      </c>
      <c r="AT1300">
        <v>10</v>
      </c>
      <c r="AU1300">
        <v>4</v>
      </c>
      <c r="AV1300">
        <v>4.5</v>
      </c>
      <c r="AW1300">
        <v>10</v>
      </c>
      <c r="AX1300">
        <v>6.6666666670000003</v>
      </c>
      <c r="AY1300">
        <v>10</v>
      </c>
      <c r="AZ1300">
        <v>7.8809523810000002</v>
      </c>
      <c r="BD1300">
        <v>5</v>
      </c>
      <c r="BE1300">
        <v>0</v>
      </c>
      <c r="BF1300">
        <v>0</v>
      </c>
      <c r="BG1300">
        <v>0</v>
      </c>
      <c r="BI1300">
        <v>2.5</v>
      </c>
      <c r="BJ1300">
        <v>5.2370556329999998</v>
      </c>
      <c r="BK1300">
        <v>138</v>
      </c>
      <c r="BL1300">
        <v>2.911764706</v>
      </c>
      <c r="BM1300">
        <v>9</v>
      </c>
      <c r="BN1300">
        <v>0</v>
      </c>
      <c r="BR1300">
        <v>3.9705882350000001</v>
      </c>
      <c r="BT1300">
        <v>3.3</v>
      </c>
      <c r="BV1300">
        <v>3.3333333330000001</v>
      </c>
      <c r="BW1300">
        <v>5</v>
      </c>
      <c r="BX1300">
        <v>2.302200397</v>
      </c>
      <c r="BY1300">
        <v>2.7752321960000002</v>
      </c>
      <c r="CB1300">
        <v>1</v>
      </c>
      <c r="CC1300">
        <v>3.3421531849999999</v>
      </c>
      <c r="CD1300">
        <v>3.3547639349999998</v>
      </c>
      <c r="CE1300">
        <v>4.2713242989999998</v>
      </c>
      <c r="CF1300">
        <v>7.505257318</v>
      </c>
      <c r="CG1300">
        <v>5</v>
      </c>
      <c r="CH1300">
        <v>5.0328363879999998</v>
      </c>
      <c r="CI1300">
        <v>9.1466666669999999</v>
      </c>
      <c r="CJ1300">
        <v>8.5399999999999991</v>
      </c>
      <c r="CK1300">
        <v>7.3120000000000003</v>
      </c>
      <c r="CL1300">
        <v>8.3328888889999995</v>
      </c>
      <c r="CN1300">
        <v>1.315803877</v>
      </c>
      <c r="CO1300">
        <v>1.315803877</v>
      </c>
      <c r="CP1300">
        <v>10</v>
      </c>
      <c r="CR1300">
        <v>0.76923076899999998</v>
      </c>
      <c r="CS1300">
        <v>0</v>
      </c>
      <c r="CT1300">
        <v>0.38461538499999998</v>
      </c>
      <c r="CU1300">
        <v>5.008327038</v>
      </c>
      <c r="CV1300">
        <v>5</v>
      </c>
      <c r="CW1300">
        <v>4.7845217990000002</v>
      </c>
      <c r="CX1300">
        <v>7</v>
      </c>
      <c r="CY1300">
        <v>5.5948406000000004</v>
      </c>
      <c r="CZ1300">
        <v>3.3</v>
      </c>
      <c r="DC1300">
        <v>4</v>
      </c>
      <c r="DD1300">
        <v>4.6230380760000003</v>
      </c>
      <c r="DE1300">
        <v>0</v>
      </c>
      <c r="DF1300">
        <v>2.9807595189999998</v>
      </c>
      <c r="DH1300">
        <v>4.3939393940000002</v>
      </c>
      <c r="DI1300">
        <v>6.1405746060000004</v>
      </c>
      <c r="DK1300">
        <v>4.4872751859999997</v>
      </c>
      <c r="DL1300">
        <v>6.9510632010000002</v>
      </c>
      <c r="DM1300">
        <v>5.4932130969999999</v>
      </c>
      <c r="DN1300">
        <v>4.6896044049999999</v>
      </c>
      <c r="DO1300">
        <v>4.41</v>
      </c>
      <c r="DP1300">
        <v>139</v>
      </c>
      <c r="DQ1300">
        <v>4.8235278170000004</v>
      </c>
      <c r="DR1300">
        <v>141</v>
      </c>
      <c r="DS1300">
        <v>4</v>
      </c>
    </row>
    <row r="1301" spans="1:123" x14ac:dyDescent="0.35">
      <c r="A1301">
        <v>2008</v>
      </c>
      <c r="B1301" t="s">
        <v>260</v>
      </c>
      <c r="C1301" t="s">
        <v>261</v>
      </c>
      <c r="D1301" t="s">
        <v>262</v>
      </c>
      <c r="E1301">
        <v>6.3333333329999997</v>
      </c>
      <c r="F1301">
        <v>5.366584392</v>
      </c>
      <c r="G1301">
        <v>4.3436517419999996</v>
      </c>
      <c r="H1301">
        <v>5.3</v>
      </c>
      <c r="I1301">
        <v>6.9968485290000002</v>
      </c>
      <c r="J1301">
        <v>10</v>
      </c>
      <c r="K1301">
        <v>10</v>
      </c>
      <c r="L1301">
        <v>7.5</v>
      </c>
      <c r="M1301">
        <v>10</v>
      </c>
      <c r="N1301">
        <v>10</v>
      </c>
      <c r="O1301">
        <v>9.5</v>
      </c>
      <c r="P1301">
        <v>10</v>
      </c>
      <c r="Q1301">
        <v>10</v>
      </c>
      <c r="T1301">
        <v>10</v>
      </c>
      <c r="U1301">
        <v>10</v>
      </c>
      <c r="V1301">
        <v>8.8322828429999998</v>
      </c>
      <c r="W1301">
        <v>10</v>
      </c>
      <c r="X1301">
        <v>10</v>
      </c>
      <c r="Y1301">
        <v>10</v>
      </c>
      <c r="Z1301">
        <v>10</v>
      </c>
      <c r="AA1301">
        <v>10</v>
      </c>
      <c r="AB1301">
        <v>10</v>
      </c>
      <c r="AC1301">
        <v>10</v>
      </c>
      <c r="AD1301">
        <v>9.4444444440000002</v>
      </c>
      <c r="AE1301">
        <v>7.1277777779999996</v>
      </c>
      <c r="AF1301">
        <v>8.8574074070000002</v>
      </c>
      <c r="AG1301">
        <v>10</v>
      </c>
      <c r="AH1301">
        <v>10</v>
      </c>
      <c r="AI1301">
        <v>10</v>
      </c>
      <c r="AJ1301">
        <v>6.6666666670000003</v>
      </c>
      <c r="AK1301">
        <v>8.3333333330000006</v>
      </c>
      <c r="AL1301">
        <v>7.5</v>
      </c>
      <c r="AM1301">
        <v>10</v>
      </c>
      <c r="AN1301">
        <v>8.75</v>
      </c>
      <c r="AO1301">
        <v>10</v>
      </c>
      <c r="AP1301">
        <v>6.6666666670000003</v>
      </c>
      <c r="AQ1301">
        <v>8.3333333330000006</v>
      </c>
      <c r="AR1301">
        <v>9.0833333330000006</v>
      </c>
      <c r="AS1301">
        <v>10</v>
      </c>
      <c r="AT1301">
        <v>10</v>
      </c>
      <c r="AU1301">
        <v>5.6666666670000003</v>
      </c>
      <c r="AV1301">
        <v>4.75</v>
      </c>
      <c r="AW1301">
        <v>10</v>
      </c>
      <c r="AX1301">
        <v>10</v>
      </c>
      <c r="AY1301">
        <v>10</v>
      </c>
      <c r="AZ1301">
        <v>8.6309523810000002</v>
      </c>
      <c r="BD1301">
        <v>10</v>
      </c>
      <c r="BE1301">
        <v>10</v>
      </c>
      <c r="BF1301">
        <v>10</v>
      </c>
      <c r="BG1301">
        <v>10</v>
      </c>
      <c r="BI1301">
        <v>10</v>
      </c>
      <c r="BJ1301">
        <v>8.1902400229999994</v>
      </c>
      <c r="BK1301">
        <v>43</v>
      </c>
      <c r="BL1301">
        <v>6.3411764709999998</v>
      </c>
      <c r="BM1301">
        <v>6.9337907230000004</v>
      </c>
      <c r="BN1301">
        <v>6</v>
      </c>
      <c r="BO1301">
        <v>7</v>
      </c>
      <c r="BP1301">
        <v>3</v>
      </c>
      <c r="BQ1301">
        <v>5</v>
      </c>
      <c r="BR1301">
        <v>6.0687417979999996</v>
      </c>
      <c r="BS1301">
        <v>2.3489092579999999</v>
      </c>
      <c r="BT1301">
        <v>2.2073425000000002</v>
      </c>
      <c r="BU1301">
        <v>3.1942034160000001</v>
      </c>
      <c r="BV1301">
        <v>7.5</v>
      </c>
      <c r="BW1301">
        <v>4.1666666670000003</v>
      </c>
      <c r="BX1301">
        <v>5.0155833640000003</v>
      </c>
      <c r="BY1301">
        <v>6.7162609890000002</v>
      </c>
      <c r="BZ1301">
        <v>2.972019113</v>
      </c>
      <c r="CA1301">
        <v>4.457528226</v>
      </c>
      <c r="CB1301">
        <v>1</v>
      </c>
      <c r="CC1301">
        <v>4.2865015040000003</v>
      </c>
      <c r="CD1301">
        <v>7.3887563199999997</v>
      </c>
      <c r="CE1301">
        <v>8.3263158710000003</v>
      </c>
      <c r="CF1301">
        <v>6.8680000000000003</v>
      </c>
      <c r="CG1301">
        <v>5</v>
      </c>
      <c r="CH1301">
        <v>6.8957680479999999</v>
      </c>
      <c r="CI1301">
        <v>5.5839999999999996</v>
      </c>
      <c r="CJ1301">
        <v>7.68</v>
      </c>
      <c r="CK1301">
        <v>6.38</v>
      </c>
      <c r="CL1301">
        <v>6.548</v>
      </c>
      <c r="CM1301">
        <v>3.7962118519999999</v>
      </c>
      <c r="CN1301">
        <v>8.0755366049999999</v>
      </c>
      <c r="CO1301">
        <v>5.9358742290000004</v>
      </c>
      <c r="CP1301">
        <v>10</v>
      </c>
      <c r="CQ1301">
        <v>5.166385708</v>
      </c>
      <c r="CR1301">
        <v>3.846153846</v>
      </c>
      <c r="CS1301">
        <v>4.6462769350000004</v>
      </c>
      <c r="CT1301">
        <v>4.5529388300000004</v>
      </c>
      <c r="CU1301">
        <v>6.759203265</v>
      </c>
      <c r="CV1301">
        <v>5</v>
      </c>
      <c r="CW1301">
        <v>6.0878733909999996</v>
      </c>
      <c r="CX1301">
        <v>8</v>
      </c>
      <c r="CY1301">
        <v>6.3626244639999996</v>
      </c>
      <c r="CZ1301">
        <v>5.6</v>
      </c>
      <c r="DA1301">
        <v>2.8728099149999999</v>
      </c>
      <c r="DB1301">
        <v>3.4392936220000001</v>
      </c>
      <c r="DC1301">
        <v>8</v>
      </c>
      <c r="DD1301">
        <v>1.192907194</v>
      </c>
      <c r="DE1301">
        <v>10</v>
      </c>
      <c r="DF1301">
        <v>5.184168455</v>
      </c>
      <c r="DG1301">
        <v>2.7944121270000002</v>
      </c>
      <c r="DH1301">
        <v>2.5</v>
      </c>
      <c r="DI1301">
        <v>9.0104968710000009</v>
      </c>
      <c r="DJ1301">
        <v>3.7169987180000001</v>
      </c>
      <c r="DK1301">
        <v>5.1432469970000003</v>
      </c>
      <c r="DL1301">
        <v>4.9221751100000004</v>
      </c>
      <c r="DM1301">
        <v>4.6812216370000002</v>
      </c>
      <c r="DN1301">
        <v>5.4093381850000002</v>
      </c>
      <c r="DO1301">
        <v>5.88</v>
      </c>
      <c r="DP1301">
        <v>120</v>
      </c>
      <c r="DQ1301">
        <v>7.0351200110000001</v>
      </c>
      <c r="DR1301">
        <v>69</v>
      </c>
      <c r="DS1301">
        <v>2</v>
      </c>
    </row>
    <row r="1302" spans="1:123" x14ac:dyDescent="0.35">
      <c r="A1302">
        <v>2008</v>
      </c>
      <c r="B1302" t="s">
        <v>263</v>
      </c>
      <c r="C1302" t="s">
        <v>264</v>
      </c>
      <c r="D1302" t="s">
        <v>265</v>
      </c>
      <c r="H1302">
        <v>4.8599709999999998</v>
      </c>
      <c r="I1302">
        <v>8.6658505889999997</v>
      </c>
      <c r="J1302">
        <v>10</v>
      </c>
      <c r="K1302">
        <v>10</v>
      </c>
      <c r="M1302">
        <v>10</v>
      </c>
      <c r="N1302">
        <v>10</v>
      </c>
      <c r="O1302">
        <v>10</v>
      </c>
      <c r="P1302">
        <v>10</v>
      </c>
      <c r="Q1302">
        <v>10</v>
      </c>
      <c r="T1302">
        <v>10</v>
      </c>
      <c r="U1302">
        <v>10</v>
      </c>
      <c r="V1302">
        <v>9.5552835300000005</v>
      </c>
      <c r="W1302">
        <v>5</v>
      </c>
      <c r="X1302">
        <v>5</v>
      </c>
      <c r="Y1302">
        <v>10</v>
      </c>
      <c r="Z1302">
        <v>6.6666666670000003</v>
      </c>
      <c r="AD1302">
        <v>8.4288888889999996</v>
      </c>
      <c r="AE1302">
        <v>6.3</v>
      </c>
      <c r="AF1302">
        <v>7.3644444440000001</v>
      </c>
      <c r="AS1302">
        <v>10</v>
      </c>
      <c r="AT1302">
        <v>6.5614705899999999</v>
      </c>
      <c r="AU1302">
        <v>3</v>
      </c>
      <c r="AV1302">
        <v>3.25</v>
      </c>
      <c r="AZ1302">
        <v>5.7028676479999998</v>
      </c>
      <c r="BD1302">
        <v>10</v>
      </c>
      <c r="BE1302">
        <v>10</v>
      </c>
      <c r="BF1302">
        <v>10</v>
      </c>
      <c r="BG1302">
        <v>10</v>
      </c>
      <c r="BI1302">
        <v>10</v>
      </c>
      <c r="BJ1302">
        <v>7.3205609770000004</v>
      </c>
      <c r="BK1302">
        <v>71</v>
      </c>
      <c r="BL1302">
        <v>8.2147058820000005</v>
      </c>
      <c r="BM1302">
        <v>7.8365122620000003</v>
      </c>
      <c r="BN1302">
        <v>10</v>
      </c>
      <c r="BO1302">
        <v>10</v>
      </c>
      <c r="BP1302">
        <v>8</v>
      </c>
      <c r="BQ1302">
        <v>9</v>
      </c>
      <c r="BR1302">
        <v>8.7628045360000009</v>
      </c>
      <c r="BS1302">
        <v>2.0959805440000001</v>
      </c>
      <c r="BT1302">
        <v>3.1334233330000001</v>
      </c>
      <c r="BU1302">
        <v>5.3712752049999999</v>
      </c>
      <c r="BV1302">
        <v>5.8333333329999997</v>
      </c>
      <c r="BW1302">
        <v>5</v>
      </c>
      <c r="BX1302">
        <v>7.1622903689999999</v>
      </c>
      <c r="BY1302">
        <v>9.8257896789999997</v>
      </c>
      <c r="BZ1302">
        <v>3.9765491260000001</v>
      </c>
      <c r="CA1302">
        <v>8.0356323029999999</v>
      </c>
      <c r="CB1302">
        <v>1</v>
      </c>
      <c r="CC1302">
        <v>5.6038082100000004</v>
      </c>
      <c r="CD1302">
        <v>8.1396255740000001</v>
      </c>
      <c r="CE1302">
        <v>9.1803574470000004</v>
      </c>
      <c r="CF1302">
        <v>8.210009329</v>
      </c>
      <c r="CG1302">
        <v>10</v>
      </c>
      <c r="CH1302">
        <v>8.8824980880000002</v>
      </c>
      <c r="CI1302">
        <v>8.7466666669999995</v>
      </c>
      <c r="CJ1302">
        <v>9.44</v>
      </c>
      <c r="CK1302">
        <v>8.1080000000000005</v>
      </c>
      <c r="CL1302">
        <v>8.7648888889999998</v>
      </c>
      <c r="CM1302">
        <v>5.3549837040000003</v>
      </c>
      <c r="CN1302">
        <v>7.4903885570000002</v>
      </c>
      <c r="CO1302">
        <v>6.4226861299999998</v>
      </c>
      <c r="CP1302">
        <v>10</v>
      </c>
      <c r="CQ1302">
        <v>5.9469181989999997</v>
      </c>
      <c r="CR1302">
        <v>9.1666666669999994</v>
      </c>
      <c r="CS1302">
        <v>1.1062564130000001</v>
      </c>
      <c r="CT1302">
        <v>5.4066137599999999</v>
      </c>
      <c r="CU1302">
        <v>7.6485471949999999</v>
      </c>
      <c r="CV1302">
        <v>10</v>
      </c>
      <c r="CW1302">
        <v>8.8505423170000004</v>
      </c>
      <c r="CX1302">
        <v>9</v>
      </c>
      <c r="CY1302">
        <v>9.2835141060000002</v>
      </c>
      <c r="CZ1302">
        <v>6.7</v>
      </c>
      <c r="DA1302">
        <v>6.025258655</v>
      </c>
      <c r="DB1302">
        <v>7.1937224759999996</v>
      </c>
      <c r="DC1302">
        <v>8</v>
      </c>
      <c r="DD1302">
        <v>8.7948188789999993</v>
      </c>
      <c r="DE1302">
        <v>0</v>
      </c>
      <c r="DF1302">
        <v>6.1189666679999997</v>
      </c>
      <c r="DG1302">
        <v>3.7316316980000002</v>
      </c>
      <c r="DH1302">
        <v>5.1476793250000004</v>
      </c>
      <c r="DI1302">
        <v>9.4924404110000005</v>
      </c>
      <c r="DJ1302">
        <v>3.7432273120000001</v>
      </c>
      <c r="DK1302">
        <v>8.4951422720000007</v>
      </c>
      <c r="DL1302">
        <v>3.4873813220000001</v>
      </c>
      <c r="DM1302">
        <v>5.682917057</v>
      </c>
      <c r="DN1302">
        <v>7.0284659439999997</v>
      </c>
      <c r="DO1302">
        <v>7.59</v>
      </c>
      <c r="DP1302">
        <v>22</v>
      </c>
      <c r="DQ1302">
        <v>7.4552804889999997</v>
      </c>
      <c r="DR1302">
        <v>52</v>
      </c>
      <c r="DS1302">
        <v>2</v>
      </c>
    </row>
    <row r="1303" spans="1:123" x14ac:dyDescent="0.35">
      <c r="A1303">
        <v>2008</v>
      </c>
      <c r="B1303" t="s">
        <v>266</v>
      </c>
      <c r="C1303" t="s">
        <v>267</v>
      </c>
      <c r="D1303" t="s">
        <v>268</v>
      </c>
      <c r="E1303">
        <v>8.8000000000000007</v>
      </c>
      <c r="F1303">
        <v>7.2328309720000004</v>
      </c>
      <c r="G1303">
        <v>7.236429266</v>
      </c>
      <c r="H1303">
        <v>7.8</v>
      </c>
      <c r="I1303">
        <v>9.5108350280000007</v>
      </c>
      <c r="J1303">
        <v>10</v>
      </c>
      <c r="K1303">
        <v>10</v>
      </c>
      <c r="L1303">
        <v>10</v>
      </c>
      <c r="M1303">
        <v>10</v>
      </c>
      <c r="N1303">
        <v>10</v>
      </c>
      <c r="O1303">
        <v>10</v>
      </c>
      <c r="P1303">
        <v>9.5</v>
      </c>
      <c r="Q1303">
        <v>10</v>
      </c>
      <c r="T1303">
        <v>10</v>
      </c>
      <c r="U1303">
        <v>9.8333333330000006</v>
      </c>
      <c r="V1303">
        <v>9.7813894539999993</v>
      </c>
      <c r="W1303">
        <v>10</v>
      </c>
      <c r="X1303">
        <v>10</v>
      </c>
      <c r="Y1303">
        <v>10</v>
      </c>
      <c r="Z1303">
        <v>10</v>
      </c>
      <c r="AA1303">
        <v>10</v>
      </c>
      <c r="AB1303">
        <v>10</v>
      </c>
      <c r="AC1303">
        <v>10</v>
      </c>
      <c r="AD1303">
        <v>9</v>
      </c>
      <c r="AE1303">
        <v>9.7222222219999992</v>
      </c>
      <c r="AF1303">
        <v>9.5740740740000003</v>
      </c>
      <c r="AG1303">
        <v>10</v>
      </c>
      <c r="AH1303">
        <v>10</v>
      </c>
      <c r="AI1303">
        <v>10</v>
      </c>
      <c r="AJ1303">
        <v>10</v>
      </c>
      <c r="AK1303">
        <v>10</v>
      </c>
      <c r="AL1303">
        <v>10</v>
      </c>
      <c r="AM1303">
        <v>10</v>
      </c>
      <c r="AN1303">
        <v>10</v>
      </c>
      <c r="AO1303">
        <v>10</v>
      </c>
      <c r="AP1303">
        <v>10</v>
      </c>
      <c r="AQ1303">
        <v>10</v>
      </c>
      <c r="AR1303">
        <v>10</v>
      </c>
      <c r="AS1303">
        <v>10</v>
      </c>
      <c r="AT1303">
        <v>10</v>
      </c>
      <c r="AU1303">
        <v>8</v>
      </c>
      <c r="AV1303">
        <v>7.75</v>
      </c>
      <c r="AW1303">
        <v>10</v>
      </c>
      <c r="AX1303">
        <v>10</v>
      </c>
      <c r="AY1303">
        <v>10</v>
      </c>
      <c r="AZ1303">
        <v>9.3928571430000005</v>
      </c>
      <c r="BD1303">
        <v>10</v>
      </c>
      <c r="BE1303">
        <v>10</v>
      </c>
      <c r="BF1303">
        <v>10</v>
      </c>
      <c r="BG1303">
        <v>10</v>
      </c>
      <c r="BI1303">
        <v>10</v>
      </c>
      <c r="BJ1303">
        <v>9.2920404849999994</v>
      </c>
      <c r="BK1303">
        <v>7</v>
      </c>
      <c r="BL1303">
        <v>4.5441176470000002</v>
      </c>
      <c r="BM1303">
        <v>7.1498637599999997</v>
      </c>
      <c r="BN1303">
        <v>10</v>
      </c>
      <c r="BO1303">
        <v>6</v>
      </c>
      <c r="BP1303">
        <v>5</v>
      </c>
      <c r="BQ1303">
        <v>5.5</v>
      </c>
      <c r="BR1303">
        <v>6.7984953519999998</v>
      </c>
      <c r="BS1303">
        <v>9.0735343559999997</v>
      </c>
      <c r="BT1303">
        <v>6.771248333</v>
      </c>
      <c r="BU1303">
        <v>8.6170671829999996</v>
      </c>
      <c r="BV1303">
        <v>10</v>
      </c>
      <c r="BW1303">
        <v>9.1666666669999994</v>
      </c>
      <c r="BX1303">
        <v>6.2299893060000002</v>
      </c>
      <c r="BY1303">
        <v>8.2948187499999992</v>
      </c>
      <c r="BZ1303">
        <v>8.3246132829999997</v>
      </c>
      <c r="CA1303">
        <v>7.1166188110000004</v>
      </c>
      <c r="CB1303">
        <v>1</v>
      </c>
      <c r="CC1303">
        <v>8.1771729650000005</v>
      </c>
      <c r="CD1303">
        <v>8.7096269490000005</v>
      </c>
      <c r="CE1303">
        <v>9.8638334610000005</v>
      </c>
      <c r="CF1303">
        <v>9.1294713519999995</v>
      </c>
      <c r="CG1303">
        <v>10</v>
      </c>
      <c r="CH1303">
        <v>9.4257329399999996</v>
      </c>
      <c r="CI1303">
        <v>9.24</v>
      </c>
      <c r="CJ1303">
        <v>9.3000000000000007</v>
      </c>
      <c r="CK1303">
        <v>7.1</v>
      </c>
      <c r="CL1303">
        <v>8.5466666670000002</v>
      </c>
      <c r="CM1303">
        <v>7.3462944500000003</v>
      </c>
      <c r="CN1303">
        <v>8.9104606620000002</v>
      </c>
      <c r="CO1303">
        <v>8.1283775560000002</v>
      </c>
      <c r="CP1303">
        <v>10</v>
      </c>
      <c r="CQ1303">
        <v>7.2249702559999998</v>
      </c>
      <c r="CR1303">
        <v>2.307692308</v>
      </c>
      <c r="CS1303">
        <v>0.110625641</v>
      </c>
      <c r="CT1303">
        <v>3.2144294019999999</v>
      </c>
      <c r="CU1303">
        <v>7.4723684060000002</v>
      </c>
      <c r="CV1303">
        <v>10</v>
      </c>
      <c r="CW1303">
        <v>9.9096220279999994</v>
      </c>
      <c r="CX1303">
        <v>10</v>
      </c>
      <c r="CY1303">
        <v>9.9698740089999998</v>
      </c>
      <c r="CZ1303">
        <v>10</v>
      </c>
      <c r="DA1303">
        <v>4.9540316999999998</v>
      </c>
      <c r="DB1303">
        <v>6.276470422</v>
      </c>
      <c r="DC1303">
        <v>10</v>
      </c>
      <c r="DD1303">
        <v>9.6291750399999998</v>
      </c>
      <c r="DE1303">
        <v>10</v>
      </c>
      <c r="DF1303">
        <v>8.4766128599999995</v>
      </c>
      <c r="DG1303">
        <v>3.6602110780000001</v>
      </c>
      <c r="DH1303">
        <v>4.6022727269999999</v>
      </c>
      <c r="DI1303">
        <v>9.9275633639999992</v>
      </c>
      <c r="DJ1303">
        <v>8.5883661</v>
      </c>
      <c r="DK1303">
        <v>7.2912559039999998</v>
      </c>
      <c r="DL1303">
        <v>8.8006020679999999</v>
      </c>
      <c r="DM1303">
        <v>7.1450452069999999</v>
      </c>
      <c r="DN1303">
        <v>8.530510692</v>
      </c>
      <c r="DO1303">
        <v>8.08</v>
      </c>
      <c r="DP1303">
        <v>6</v>
      </c>
      <c r="DQ1303">
        <v>8.6860202429999998</v>
      </c>
      <c r="DR1303">
        <v>4</v>
      </c>
      <c r="DS1303">
        <v>1</v>
      </c>
    </row>
    <row r="1304" spans="1:123" x14ac:dyDescent="0.35">
      <c r="A1304">
        <v>2008</v>
      </c>
      <c r="B1304" t="s">
        <v>269</v>
      </c>
      <c r="C1304" t="s">
        <v>270</v>
      </c>
      <c r="D1304" t="s">
        <v>271</v>
      </c>
      <c r="E1304">
        <v>8.1</v>
      </c>
      <c r="F1304">
        <v>7.4392399969999996</v>
      </c>
      <c r="G1304">
        <v>7.4790809180000002</v>
      </c>
      <c r="H1304">
        <v>7.7</v>
      </c>
      <c r="I1304">
        <v>9.7217709330000002</v>
      </c>
      <c r="J1304">
        <v>10</v>
      </c>
      <c r="K1304">
        <v>10</v>
      </c>
      <c r="L1304">
        <v>10</v>
      </c>
      <c r="M1304">
        <v>10</v>
      </c>
      <c r="N1304">
        <v>10</v>
      </c>
      <c r="O1304">
        <v>10</v>
      </c>
      <c r="P1304">
        <v>9.5</v>
      </c>
      <c r="Q1304">
        <v>10</v>
      </c>
      <c r="T1304">
        <v>10</v>
      </c>
      <c r="U1304">
        <v>9.8333333330000006</v>
      </c>
      <c r="V1304">
        <v>9.8517014219999997</v>
      </c>
      <c r="W1304">
        <v>10</v>
      </c>
      <c r="X1304">
        <v>10</v>
      </c>
      <c r="Y1304">
        <v>10</v>
      </c>
      <c r="Z1304">
        <v>10</v>
      </c>
      <c r="AA1304">
        <v>10</v>
      </c>
      <c r="AB1304">
        <v>10</v>
      </c>
      <c r="AC1304">
        <v>10</v>
      </c>
      <c r="AD1304">
        <v>8.7955555560000001</v>
      </c>
      <c r="AE1304">
        <v>6.3888888890000004</v>
      </c>
      <c r="AF1304">
        <v>8.3948148150000002</v>
      </c>
      <c r="AG1304">
        <v>10</v>
      </c>
      <c r="AH1304">
        <v>10</v>
      </c>
      <c r="AI1304">
        <v>10</v>
      </c>
      <c r="AJ1304">
        <v>10</v>
      </c>
      <c r="AK1304">
        <v>10</v>
      </c>
      <c r="AL1304">
        <v>0</v>
      </c>
      <c r="AM1304">
        <v>10</v>
      </c>
      <c r="AN1304">
        <v>5</v>
      </c>
      <c r="AO1304">
        <v>10</v>
      </c>
      <c r="AP1304">
        <v>6.6666666670000003</v>
      </c>
      <c r="AQ1304">
        <v>8.3333333330000006</v>
      </c>
      <c r="AR1304">
        <v>8.6666666669999994</v>
      </c>
      <c r="AS1304">
        <v>10</v>
      </c>
      <c r="AT1304">
        <v>10</v>
      </c>
      <c r="AU1304">
        <v>7.3333333329999997</v>
      </c>
      <c r="AV1304">
        <v>8</v>
      </c>
      <c r="AW1304">
        <v>10</v>
      </c>
      <c r="AX1304">
        <v>10</v>
      </c>
      <c r="AY1304">
        <v>10</v>
      </c>
      <c r="AZ1304">
        <v>9.3333333330000006</v>
      </c>
      <c r="BD1304">
        <v>10</v>
      </c>
      <c r="BE1304">
        <v>10</v>
      </c>
      <c r="BF1304">
        <v>10</v>
      </c>
      <c r="BG1304">
        <v>10</v>
      </c>
      <c r="BI1304">
        <v>10</v>
      </c>
      <c r="BJ1304">
        <v>9.0274068369999991</v>
      </c>
      <c r="BK1304">
        <v>21</v>
      </c>
      <c r="BL1304">
        <v>4.2176470589999999</v>
      </c>
      <c r="BM1304">
        <v>2.5444120419999998</v>
      </c>
      <c r="BN1304">
        <v>10</v>
      </c>
      <c r="BO1304">
        <v>4</v>
      </c>
      <c r="BP1304">
        <v>3</v>
      </c>
      <c r="BQ1304">
        <v>3.5</v>
      </c>
      <c r="BR1304">
        <v>5.0655147749999996</v>
      </c>
      <c r="BS1304">
        <v>8.4620786460000001</v>
      </c>
      <c r="BT1304">
        <v>7.1748849999999997</v>
      </c>
      <c r="BU1304">
        <v>8.9519072550000001</v>
      </c>
      <c r="BV1304">
        <v>10</v>
      </c>
      <c r="BW1304">
        <v>10</v>
      </c>
      <c r="BX1304">
        <v>6.3789718339999997</v>
      </c>
      <c r="BY1304">
        <v>7.9160238319999996</v>
      </c>
      <c r="BZ1304">
        <v>8.0674797030000001</v>
      </c>
      <c r="CA1304">
        <v>8.4295489480000008</v>
      </c>
      <c r="CB1304">
        <v>1</v>
      </c>
      <c r="CC1304">
        <v>8.3756550240000003</v>
      </c>
      <c r="CD1304">
        <v>8.9587548990000005</v>
      </c>
      <c r="CE1304">
        <v>9.852188108</v>
      </c>
      <c r="CF1304">
        <v>9.3635486980000007</v>
      </c>
      <c r="CG1304">
        <v>10</v>
      </c>
      <c r="CH1304">
        <v>9.5436229259999994</v>
      </c>
      <c r="CI1304">
        <v>9.6066666670000007</v>
      </c>
      <c r="CJ1304">
        <v>8.8800000000000008</v>
      </c>
      <c r="CK1304">
        <v>5.6079999999999997</v>
      </c>
      <c r="CL1304">
        <v>8.0315555560000007</v>
      </c>
      <c r="CM1304">
        <v>7.6403901510000001</v>
      </c>
      <c r="CN1304">
        <v>9.0781466819999999</v>
      </c>
      <c r="CO1304">
        <v>8.3592684160000008</v>
      </c>
      <c r="CP1304">
        <v>10</v>
      </c>
      <c r="CQ1304">
        <v>7.7139111849999997</v>
      </c>
      <c r="CR1304">
        <v>3.076923077</v>
      </c>
      <c r="CS1304">
        <v>6.4162871959999999</v>
      </c>
      <c r="CT1304">
        <v>5.7357071529999999</v>
      </c>
      <c r="CU1304">
        <v>8.0316327810000008</v>
      </c>
      <c r="CV1304">
        <v>10</v>
      </c>
      <c r="CW1304">
        <v>8.8759531329999994</v>
      </c>
      <c r="CX1304">
        <v>10</v>
      </c>
      <c r="CY1304">
        <v>9.6253177109999992</v>
      </c>
      <c r="CZ1304">
        <v>10</v>
      </c>
      <c r="DA1304">
        <v>3.8457237549999999</v>
      </c>
      <c r="DB1304">
        <v>2.1462089369999999</v>
      </c>
      <c r="DC1304">
        <v>6.7</v>
      </c>
      <c r="DD1304">
        <v>9.8145875199999999</v>
      </c>
      <c r="DE1304">
        <v>3</v>
      </c>
      <c r="DF1304">
        <v>5.9177533689999997</v>
      </c>
      <c r="DG1304">
        <v>4.2186428129999998</v>
      </c>
      <c r="DH1304">
        <v>4.2507645260000002</v>
      </c>
      <c r="DI1304">
        <v>8.8794824170000002</v>
      </c>
      <c r="DJ1304">
        <v>8.4896617029999994</v>
      </c>
      <c r="DK1304">
        <v>7.6258645979999997</v>
      </c>
      <c r="DL1304">
        <v>8.0832051739999997</v>
      </c>
      <c r="DM1304">
        <v>6.9246035389999996</v>
      </c>
      <c r="DN1304">
        <v>7.4892248730000004</v>
      </c>
      <c r="DO1304">
        <v>7.7</v>
      </c>
      <c r="DP1304">
        <v>16</v>
      </c>
      <c r="DQ1304">
        <v>8.3637034180000001</v>
      </c>
      <c r="DR1304">
        <v>15</v>
      </c>
      <c r="DS1304">
        <v>1</v>
      </c>
    </row>
    <row r="1305" spans="1:123" x14ac:dyDescent="0.35">
      <c r="A1305">
        <v>2008</v>
      </c>
      <c r="B1305" t="s">
        <v>272</v>
      </c>
      <c r="C1305" t="s">
        <v>273</v>
      </c>
      <c r="D1305" t="s">
        <v>265</v>
      </c>
      <c r="H1305">
        <v>4.3158000000000003</v>
      </c>
      <c r="I1305">
        <v>9.1294400259999993</v>
      </c>
      <c r="J1305">
        <v>10</v>
      </c>
      <c r="K1305">
        <v>8.8588903850000005</v>
      </c>
      <c r="L1305">
        <v>7.5</v>
      </c>
      <c r="M1305">
        <v>9.8098150640000004</v>
      </c>
      <c r="N1305">
        <v>9.7033114999999999</v>
      </c>
      <c r="O1305">
        <v>9.1744033900000002</v>
      </c>
      <c r="P1305">
        <v>10</v>
      </c>
      <c r="Q1305">
        <v>10</v>
      </c>
      <c r="T1305">
        <v>10</v>
      </c>
      <c r="U1305">
        <v>10</v>
      </c>
      <c r="V1305">
        <v>9.4346144719999998</v>
      </c>
      <c r="W1305">
        <v>5</v>
      </c>
      <c r="X1305">
        <v>5</v>
      </c>
      <c r="Y1305">
        <v>10</v>
      </c>
      <c r="Z1305">
        <v>6.6666666670000003</v>
      </c>
      <c r="AA1305">
        <v>7.5</v>
      </c>
      <c r="AB1305">
        <v>0</v>
      </c>
      <c r="AC1305">
        <v>3.75</v>
      </c>
      <c r="AD1305">
        <v>8.6555555559999995</v>
      </c>
      <c r="AE1305">
        <v>7.0333333329999999</v>
      </c>
      <c r="AF1305">
        <v>6.4796296299999998</v>
      </c>
      <c r="AG1305">
        <v>2.5</v>
      </c>
      <c r="AH1305">
        <v>2.5</v>
      </c>
      <c r="AI1305">
        <v>7.5</v>
      </c>
      <c r="AJ1305">
        <v>3.3333333330000001</v>
      </c>
      <c r="AK1305">
        <v>5.4166666670000003</v>
      </c>
      <c r="AL1305">
        <v>7.5</v>
      </c>
      <c r="AM1305">
        <v>0</v>
      </c>
      <c r="AN1305">
        <v>3.75</v>
      </c>
      <c r="AO1305">
        <v>10</v>
      </c>
      <c r="AP1305">
        <v>6.6666666670000003</v>
      </c>
      <c r="AQ1305">
        <v>8.3333333330000006</v>
      </c>
      <c r="AR1305">
        <v>4.5</v>
      </c>
      <c r="AS1305">
        <v>10</v>
      </c>
      <c r="AT1305">
        <v>4.2944519249999997</v>
      </c>
      <c r="AU1305">
        <v>1.6666666670000001</v>
      </c>
      <c r="AV1305">
        <v>2.25</v>
      </c>
      <c r="AW1305">
        <v>10</v>
      </c>
      <c r="AX1305">
        <v>6.6666666670000003</v>
      </c>
      <c r="AY1305">
        <v>10</v>
      </c>
      <c r="AZ1305">
        <v>6.4111121799999999</v>
      </c>
      <c r="BD1305">
        <v>5</v>
      </c>
      <c r="BE1305">
        <v>10</v>
      </c>
      <c r="BF1305">
        <v>10</v>
      </c>
      <c r="BG1305">
        <v>10</v>
      </c>
      <c r="BI1305">
        <v>7.5</v>
      </c>
      <c r="BJ1305">
        <v>6.5933444659999996</v>
      </c>
      <c r="BK1305">
        <v>98</v>
      </c>
      <c r="BL1305">
        <v>4.6500000000000004</v>
      </c>
      <c r="BM1305">
        <v>9.7929155310000002</v>
      </c>
      <c r="BN1305">
        <v>0</v>
      </c>
      <c r="BO1305">
        <v>7</v>
      </c>
      <c r="BP1305">
        <v>3</v>
      </c>
      <c r="BQ1305">
        <v>5</v>
      </c>
      <c r="BR1305">
        <v>4.8607288830000002</v>
      </c>
      <c r="BS1305">
        <v>4.7887093329999999</v>
      </c>
      <c r="BT1305">
        <v>4.8763183330000004</v>
      </c>
      <c r="BU1305">
        <v>5.3618773329999998</v>
      </c>
      <c r="BV1305">
        <v>6.6666666670000003</v>
      </c>
      <c r="BW1305">
        <v>5.8333333329999997</v>
      </c>
      <c r="BX1305">
        <v>7.5544194759999996</v>
      </c>
      <c r="BY1305">
        <v>9.7263661399999997</v>
      </c>
      <c r="BZ1305">
        <v>5.4883222500000004</v>
      </c>
      <c r="CA1305">
        <v>7.3129745829999999</v>
      </c>
      <c r="CB1305">
        <v>0.92307692299999999</v>
      </c>
      <c r="CC1305">
        <v>6.1548063510000004</v>
      </c>
      <c r="CD1305">
        <v>6.880021138</v>
      </c>
      <c r="CE1305">
        <v>7.4903088789999996</v>
      </c>
      <c r="CF1305">
        <v>5.8416841709999998</v>
      </c>
      <c r="CG1305">
        <v>5</v>
      </c>
      <c r="CH1305">
        <v>6.3030035470000003</v>
      </c>
      <c r="CI1305">
        <v>9.1866666670000008</v>
      </c>
      <c r="CJ1305">
        <v>8.18</v>
      </c>
      <c r="CK1305">
        <v>6.36</v>
      </c>
      <c r="CL1305">
        <v>7.908888889</v>
      </c>
      <c r="CM1305">
        <v>4.8097616670000001</v>
      </c>
      <c r="CN1305">
        <v>3.1856212070000001</v>
      </c>
      <c r="CO1305">
        <v>3.9976914369999998</v>
      </c>
      <c r="CP1305">
        <v>10</v>
      </c>
      <c r="CQ1305">
        <v>6.4805733329999997</v>
      </c>
      <c r="CR1305">
        <v>5</v>
      </c>
      <c r="CS1305">
        <v>0</v>
      </c>
      <c r="CT1305">
        <v>3.8268577779999999</v>
      </c>
      <c r="CU1305">
        <v>6.4333595260000003</v>
      </c>
      <c r="CV1305">
        <v>5</v>
      </c>
      <c r="CW1305">
        <v>8.5088038580000003</v>
      </c>
      <c r="CX1305">
        <v>9</v>
      </c>
      <c r="CY1305">
        <v>7.5029346190000004</v>
      </c>
      <c r="CZ1305">
        <v>10</v>
      </c>
      <c r="DA1305">
        <v>6.7650156670000001</v>
      </c>
      <c r="DB1305">
        <v>7.5922217500000002</v>
      </c>
      <c r="DC1305">
        <v>8</v>
      </c>
      <c r="DD1305">
        <v>7.9604627189999997</v>
      </c>
      <c r="DE1305">
        <v>1</v>
      </c>
      <c r="DF1305">
        <v>6.8862833559999999</v>
      </c>
      <c r="DG1305">
        <v>5.2883751669999999</v>
      </c>
      <c r="DH1305">
        <v>7.7848101270000001</v>
      </c>
      <c r="DI1305">
        <v>9.6493717300000004</v>
      </c>
      <c r="DJ1305">
        <v>4.5063529439999996</v>
      </c>
      <c r="DK1305">
        <v>6.8740999729999999</v>
      </c>
      <c r="DL1305">
        <v>5.7852932480000003</v>
      </c>
      <c r="DM1305">
        <v>6.6480505320000001</v>
      </c>
      <c r="DN1305">
        <v>7.0124228359999998</v>
      </c>
      <c r="DO1305">
        <v>6.15</v>
      </c>
      <c r="DP1305">
        <v>105</v>
      </c>
      <c r="DQ1305">
        <v>6.371672233</v>
      </c>
      <c r="DR1305">
        <v>107</v>
      </c>
      <c r="DS1305">
        <v>4</v>
      </c>
    </row>
    <row r="1306" spans="1:123" x14ac:dyDescent="0.35">
      <c r="A1306">
        <v>2008</v>
      </c>
      <c r="B1306" t="s">
        <v>274</v>
      </c>
      <c r="C1306" t="s">
        <v>275</v>
      </c>
      <c r="D1306" t="s">
        <v>262</v>
      </c>
      <c r="H1306">
        <v>6.4244649999999996</v>
      </c>
      <c r="I1306">
        <v>1.625463181</v>
      </c>
      <c r="J1306">
        <v>10</v>
      </c>
      <c r="K1306">
        <v>10</v>
      </c>
      <c r="M1306">
        <v>10</v>
      </c>
      <c r="N1306">
        <v>10</v>
      </c>
      <c r="O1306">
        <v>10</v>
      </c>
      <c r="Q1306">
        <v>10</v>
      </c>
      <c r="U1306">
        <v>10</v>
      </c>
      <c r="V1306">
        <v>7.2084877269999996</v>
      </c>
      <c r="W1306">
        <v>10</v>
      </c>
      <c r="X1306">
        <v>10</v>
      </c>
      <c r="Y1306">
        <v>10</v>
      </c>
      <c r="Z1306">
        <v>10</v>
      </c>
      <c r="AD1306">
        <v>9.9266666669999992</v>
      </c>
      <c r="AE1306">
        <v>7.6388888890000004</v>
      </c>
      <c r="AF1306">
        <v>8.7827777779999998</v>
      </c>
      <c r="AS1306">
        <v>10</v>
      </c>
      <c r="AT1306">
        <v>10</v>
      </c>
      <c r="AU1306">
        <v>9</v>
      </c>
      <c r="AV1306">
        <v>7.5</v>
      </c>
      <c r="AZ1306">
        <v>9.125</v>
      </c>
      <c r="BD1306">
        <v>10</v>
      </c>
      <c r="BE1306">
        <v>10</v>
      </c>
      <c r="BF1306">
        <v>10</v>
      </c>
      <c r="BG1306">
        <v>10</v>
      </c>
      <c r="BI1306">
        <v>10</v>
      </c>
      <c r="BJ1306">
        <v>8.1467104040000002</v>
      </c>
      <c r="BK1306">
        <v>45</v>
      </c>
      <c r="BL1306">
        <v>7.1588235290000002</v>
      </c>
      <c r="BM1306">
        <v>8.9921577429999999</v>
      </c>
      <c r="BN1306">
        <v>7</v>
      </c>
      <c r="BO1306">
        <v>10</v>
      </c>
      <c r="BP1306">
        <v>10</v>
      </c>
      <c r="BQ1306">
        <v>10</v>
      </c>
      <c r="BR1306">
        <v>8.2877453180000007</v>
      </c>
      <c r="BT1306">
        <v>7.7</v>
      </c>
      <c r="BV1306">
        <v>10</v>
      </c>
      <c r="BW1306">
        <v>7.5</v>
      </c>
      <c r="BX1306">
        <v>5.4905813830000003</v>
      </c>
      <c r="BY1306">
        <v>4.983946134</v>
      </c>
      <c r="CB1306">
        <v>0.94594594600000004</v>
      </c>
      <c r="CC1306">
        <v>6.9420702199999997</v>
      </c>
      <c r="CD1306">
        <v>8.9906420689999997</v>
      </c>
      <c r="CE1306">
        <v>9.1974036780000006</v>
      </c>
      <c r="CF1306">
        <v>9.1020880089999991</v>
      </c>
      <c r="CG1306">
        <v>0</v>
      </c>
      <c r="CH1306">
        <v>6.8225334389999999</v>
      </c>
      <c r="CI1306">
        <v>5</v>
      </c>
      <c r="CJ1306">
        <v>4.0199999999999996</v>
      </c>
      <c r="CK1306">
        <v>4.6180000000000003</v>
      </c>
      <c r="CL1306">
        <v>4.5460000000000003</v>
      </c>
      <c r="CN1306">
        <v>8.0113395819999997</v>
      </c>
      <c r="CO1306">
        <v>8.0113395819999997</v>
      </c>
      <c r="CP1306">
        <v>10</v>
      </c>
      <c r="CR1306">
        <v>0.76923076899999998</v>
      </c>
      <c r="CS1306">
        <v>7.9650461750000003</v>
      </c>
      <c r="CT1306">
        <v>4.3671384719999997</v>
      </c>
      <c r="CU1306">
        <v>6.7311195130000003</v>
      </c>
      <c r="CV1306">
        <v>10</v>
      </c>
      <c r="CW1306">
        <v>8.4710926999999998</v>
      </c>
      <c r="CX1306">
        <v>10</v>
      </c>
      <c r="CY1306">
        <v>9.4903642329999993</v>
      </c>
      <c r="CZ1306">
        <v>10</v>
      </c>
      <c r="DC1306">
        <v>10</v>
      </c>
      <c r="DD1306">
        <v>7.5896377580000003</v>
      </c>
      <c r="DE1306">
        <v>10</v>
      </c>
      <c r="DF1306">
        <v>9.3974094400000006</v>
      </c>
      <c r="DI1306">
        <v>8.9181995529999991</v>
      </c>
      <c r="DK1306">
        <v>7.3286183239999998</v>
      </c>
      <c r="DL1306">
        <v>9.3498590650000004</v>
      </c>
      <c r="DM1306">
        <v>8.5322256470000006</v>
      </c>
      <c r="DN1306">
        <v>9.1399997729999995</v>
      </c>
      <c r="DO1306">
        <v>7.58</v>
      </c>
      <c r="DP1306">
        <v>24</v>
      </c>
      <c r="DQ1306">
        <v>7.8633552020000002</v>
      </c>
      <c r="DR1306">
        <v>40</v>
      </c>
      <c r="DS1306">
        <v>2</v>
      </c>
    </row>
    <row r="1307" spans="1:123" x14ac:dyDescent="0.35">
      <c r="A1307">
        <v>2008</v>
      </c>
      <c r="B1307" t="s">
        <v>276</v>
      </c>
      <c r="C1307" t="s">
        <v>277</v>
      </c>
      <c r="D1307" t="s">
        <v>256</v>
      </c>
      <c r="H1307">
        <v>6.0843579999999999</v>
      </c>
      <c r="I1307">
        <v>9.7846741850000001</v>
      </c>
      <c r="J1307">
        <v>10</v>
      </c>
      <c r="K1307">
        <v>10</v>
      </c>
      <c r="L1307">
        <v>7.5</v>
      </c>
      <c r="M1307">
        <v>9.7009363680000007</v>
      </c>
      <c r="N1307">
        <v>9.6411236420000002</v>
      </c>
      <c r="O1307">
        <v>9.3684120019999995</v>
      </c>
      <c r="P1307">
        <v>10</v>
      </c>
      <c r="Q1307">
        <v>5</v>
      </c>
      <c r="T1307">
        <v>5</v>
      </c>
      <c r="U1307">
        <v>6.6666666670000003</v>
      </c>
      <c r="V1307">
        <v>8.6065842850000003</v>
      </c>
      <c r="W1307">
        <v>10</v>
      </c>
      <c r="X1307">
        <v>10</v>
      </c>
      <c r="Y1307">
        <v>5</v>
      </c>
      <c r="Z1307">
        <v>8.3333333330000006</v>
      </c>
      <c r="AA1307">
        <v>2.5</v>
      </c>
      <c r="AB1307">
        <v>3.3333333330000001</v>
      </c>
      <c r="AC1307">
        <v>2.9166666669999999</v>
      </c>
      <c r="AD1307">
        <v>9.3155555559999996</v>
      </c>
      <c r="AE1307">
        <v>5.6</v>
      </c>
      <c r="AF1307">
        <v>5.9440740740000004</v>
      </c>
      <c r="AG1307">
        <v>5</v>
      </c>
      <c r="AH1307">
        <v>5</v>
      </c>
      <c r="AI1307">
        <v>5</v>
      </c>
      <c r="AJ1307">
        <v>3.3333333330000001</v>
      </c>
      <c r="AK1307">
        <v>4.1666666670000003</v>
      </c>
      <c r="AL1307">
        <v>7.5</v>
      </c>
      <c r="AM1307">
        <v>6.6666666670000003</v>
      </c>
      <c r="AN1307">
        <v>7.0833333329999997</v>
      </c>
      <c r="AO1307">
        <v>7.5</v>
      </c>
      <c r="AP1307">
        <v>3.3333333330000001</v>
      </c>
      <c r="AQ1307">
        <v>5.4166666670000003</v>
      </c>
      <c r="AR1307">
        <v>5.3333333329999997</v>
      </c>
      <c r="AS1307">
        <v>10</v>
      </c>
      <c r="AT1307">
        <v>10</v>
      </c>
      <c r="AU1307">
        <v>2</v>
      </c>
      <c r="AV1307">
        <v>3.25</v>
      </c>
      <c r="AW1307">
        <v>10</v>
      </c>
      <c r="AX1307">
        <v>6.6666666670000003</v>
      </c>
      <c r="AY1307">
        <v>3.3333333330000001</v>
      </c>
      <c r="AZ1307">
        <v>6.4642857139999998</v>
      </c>
      <c r="BD1307">
        <v>0</v>
      </c>
      <c r="BE1307">
        <v>10</v>
      </c>
      <c r="BF1307">
        <v>10</v>
      </c>
      <c r="BG1307">
        <v>10</v>
      </c>
      <c r="BI1307">
        <v>5</v>
      </c>
      <c r="BJ1307">
        <v>6.780238217</v>
      </c>
      <c r="BK1307">
        <v>95</v>
      </c>
      <c r="BL1307">
        <v>2.8117647059999999</v>
      </c>
      <c r="BM1307">
        <v>9.5234800459999995</v>
      </c>
      <c r="BN1307">
        <v>4</v>
      </c>
      <c r="BO1307">
        <v>10</v>
      </c>
      <c r="BP1307">
        <v>10</v>
      </c>
      <c r="BQ1307">
        <v>10</v>
      </c>
      <c r="BR1307">
        <v>6.5838111880000003</v>
      </c>
      <c r="BS1307">
        <v>6.607972986</v>
      </c>
      <c r="BT1307">
        <v>4.8669358330000003</v>
      </c>
      <c r="BU1307">
        <v>7.4925190089999996</v>
      </c>
      <c r="BV1307">
        <v>5</v>
      </c>
      <c r="BW1307">
        <v>8.3333333330000006</v>
      </c>
      <c r="BX1307">
        <v>4.7858144180000002</v>
      </c>
      <c r="BY1307">
        <v>9.1182835240000006</v>
      </c>
      <c r="BZ1307">
        <v>7.3945300659999997</v>
      </c>
      <c r="CA1307">
        <v>7.7726176530000002</v>
      </c>
      <c r="CB1307">
        <v>0.53658536599999995</v>
      </c>
      <c r="CC1307">
        <v>5.2390737529999996</v>
      </c>
      <c r="CD1307">
        <v>7.7121316630000001</v>
      </c>
      <c r="CE1307">
        <v>9.3516942010000008</v>
      </c>
      <c r="CF1307">
        <v>9.2947993669999995</v>
      </c>
      <c r="CG1307">
        <v>10</v>
      </c>
      <c r="CH1307">
        <v>9.0896563080000004</v>
      </c>
      <c r="CI1307">
        <v>9.5334307620000001</v>
      </c>
      <c r="CJ1307">
        <v>8.9600000000000009</v>
      </c>
      <c r="CK1307">
        <v>6.0679999999999996</v>
      </c>
      <c r="CL1307">
        <v>8.1871435869999996</v>
      </c>
      <c r="CM1307">
        <v>7.6208549339999996</v>
      </c>
      <c r="CN1307">
        <v>8.0541375970000004</v>
      </c>
      <c r="CO1307">
        <v>7.8374962659999996</v>
      </c>
      <c r="CP1307">
        <v>10</v>
      </c>
      <c r="CQ1307">
        <v>7.8040150989999999</v>
      </c>
      <c r="CR1307">
        <v>6.6666666670000003</v>
      </c>
      <c r="CS1307">
        <v>0.55312820699999998</v>
      </c>
      <c r="CT1307">
        <v>5.0079366570000001</v>
      </c>
      <c r="CU1307">
        <v>7.7581441279999996</v>
      </c>
      <c r="CV1307">
        <v>10</v>
      </c>
      <c r="CW1307">
        <v>9.0073693800000001</v>
      </c>
      <c r="CX1307">
        <v>9</v>
      </c>
      <c r="CY1307">
        <v>9.335789793</v>
      </c>
      <c r="CZ1307">
        <v>10</v>
      </c>
      <c r="DA1307">
        <v>4.2600925399999996</v>
      </c>
      <c r="DB1307">
        <v>7.9579733619999997</v>
      </c>
      <c r="DC1307">
        <v>10</v>
      </c>
      <c r="DD1307">
        <v>9.6291750399999998</v>
      </c>
      <c r="DE1307">
        <v>10</v>
      </c>
      <c r="DF1307">
        <v>8.6412068239999993</v>
      </c>
      <c r="DG1307">
        <v>4.5319351499999998</v>
      </c>
      <c r="DH1307">
        <v>3.245614035</v>
      </c>
      <c r="DI1307">
        <v>9.0666361020000004</v>
      </c>
      <c r="DJ1307">
        <v>7.6219526000000002</v>
      </c>
      <c r="DK1307">
        <v>9.9011851970000002</v>
      </c>
      <c r="DL1307">
        <v>9.5964642470000001</v>
      </c>
      <c r="DM1307">
        <v>7.3272978889999996</v>
      </c>
      <c r="DN1307">
        <v>8.4347648349999993</v>
      </c>
      <c r="DO1307">
        <v>7.42</v>
      </c>
      <c r="DP1307">
        <v>34</v>
      </c>
      <c r="DQ1307">
        <v>7.1001191080000003</v>
      </c>
      <c r="DR1307">
        <v>67</v>
      </c>
      <c r="DS1307">
        <v>2</v>
      </c>
    </row>
    <row r="1308" spans="1:123" x14ac:dyDescent="0.35">
      <c r="A1308">
        <v>2008</v>
      </c>
      <c r="B1308" t="s">
        <v>278</v>
      </c>
      <c r="C1308" t="s">
        <v>279</v>
      </c>
      <c r="D1308" t="s">
        <v>280</v>
      </c>
      <c r="E1308">
        <v>3.4</v>
      </c>
      <c r="F1308">
        <v>3.2247674310000001</v>
      </c>
      <c r="G1308">
        <v>3.8183600439999998</v>
      </c>
      <c r="H1308">
        <v>3.5</v>
      </c>
      <c r="I1308">
        <v>8.8981613310000007</v>
      </c>
      <c r="J1308">
        <v>5</v>
      </c>
      <c r="K1308">
        <v>10</v>
      </c>
      <c r="L1308">
        <v>5</v>
      </c>
      <c r="M1308">
        <v>9.9798394970000004</v>
      </c>
      <c r="N1308">
        <v>9.9354863919999996</v>
      </c>
      <c r="O1308">
        <v>7.9830651780000004</v>
      </c>
      <c r="P1308">
        <v>10</v>
      </c>
      <c r="Q1308">
        <v>5</v>
      </c>
      <c r="T1308">
        <v>5</v>
      </c>
      <c r="U1308">
        <v>6.6666666670000003</v>
      </c>
      <c r="V1308">
        <v>7.8492977249999996</v>
      </c>
      <c r="W1308">
        <v>10</v>
      </c>
      <c r="X1308">
        <v>5</v>
      </c>
      <c r="Y1308">
        <v>5</v>
      </c>
      <c r="Z1308">
        <v>6.6666666670000003</v>
      </c>
      <c r="AA1308">
        <v>5</v>
      </c>
      <c r="AB1308">
        <v>6.6666666670000003</v>
      </c>
      <c r="AC1308">
        <v>5.8333333329999997</v>
      </c>
      <c r="AD1308">
        <v>7.4555555560000002</v>
      </c>
      <c r="AE1308">
        <v>4.9083333329999999</v>
      </c>
      <c r="AF1308">
        <v>6.0657407409999999</v>
      </c>
      <c r="AG1308">
        <v>7.5</v>
      </c>
      <c r="AH1308">
        <v>7.5</v>
      </c>
      <c r="AI1308">
        <v>5</v>
      </c>
      <c r="AJ1308">
        <v>3.3333333330000001</v>
      </c>
      <c r="AK1308">
        <v>4.1666666670000003</v>
      </c>
      <c r="AL1308">
        <v>7.5</v>
      </c>
      <c r="AM1308">
        <v>6.6666666670000003</v>
      </c>
      <c r="AN1308">
        <v>7.0833333329999997</v>
      </c>
      <c r="AO1308">
        <v>5</v>
      </c>
      <c r="AP1308">
        <v>3.3333333330000001</v>
      </c>
      <c r="AQ1308">
        <v>4.1666666670000003</v>
      </c>
      <c r="AR1308">
        <v>6.0833333329999997</v>
      </c>
      <c r="AS1308">
        <v>10</v>
      </c>
      <c r="AT1308">
        <v>9.9327983250000003</v>
      </c>
      <c r="AU1308">
        <v>3.3333333330000001</v>
      </c>
      <c r="AV1308">
        <v>3.25</v>
      </c>
      <c r="AW1308">
        <v>10</v>
      </c>
      <c r="AX1308">
        <v>10</v>
      </c>
      <c r="AY1308">
        <v>10</v>
      </c>
      <c r="AZ1308">
        <v>8.0737330939999996</v>
      </c>
      <c r="BD1308">
        <v>0</v>
      </c>
      <c r="BE1308">
        <v>0</v>
      </c>
      <c r="BF1308">
        <v>0</v>
      </c>
      <c r="BG1308">
        <v>0</v>
      </c>
      <c r="BI1308">
        <v>0</v>
      </c>
      <c r="BJ1308">
        <v>5.5262718150000003</v>
      </c>
      <c r="BK1308">
        <v>133</v>
      </c>
      <c r="BL1308">
        <v>9.8147058820000002</v>
      </c>
      <c r="BM1308">
        <v>9.504003526</v>
      </c>
      <c r="BN1308">
        <v>7</v>
      </c>
      <c r="BO1308">
        <v>9</v>
      </c>
      <c r="BP1308">
        <v>9</v>
      </c>
      <c r="BQ1308">
        <v>9</v>
      </c>
      <c r="BR1308">
        <v>8.8296773519999991</v>
      </c>
      <c r="BS1308">
        <v>4.1326695019999997</v>
      </c>
      <c r="BT1308">
        <v>3.41404</v>
      </c>
      <c r="BU1308">
        <v>4.1298235119999998</v>
      </c>
      <c r="BV1308">
        <v>2.5</v>
      </c>
      <c r="BW1308">
        <v>4.1666666670000003</v>
      </c>
      <c r="BX1308">
        <v>1.1538127279999999</v>
      </c>
      <c r="BY1308">
        <v>2.016832194</v>
      </c>
      <c r="BZ1308">
        <v>3.054888348</v>
      </c>
      <c r="CA1308">
        <v>4.2985929130000002</v>
      </c>
      <c r="CB1308">
        <v>0.77777777800000003</v>
      </c>
      <c r="CC1308">
        <v>2.8510939130000001</v>
      </c>
      <c r="CD1308">
        <v>8.0469902829999995</v>
      </c>
      <c r="CE1308">
        <v>9.2779473110000001</v>
      </c>
      <c r="CF1308">
        <v>8.2196110210000004</v>
      </c>
      <c r="CG1308">
        <v>0</v>
      </c>
      <c r="CH1308">
        <v>6.386137154</v>
      </c>
      <c r="CI1308">
        <v>5.8866666670000001</v>
      </c>
      <c r="CJ1308">
        <v>7.04</v>
      </c>
      <c r="CK1308">
        <v>6.508</v>
      </c>
      <c r="CL1308">
        <v>6.4782222220000003</v>
      </c>
      <c r="CM1308">
        <v>5.4600566959999997</v>
      </c>
      <c r="CN1308">
        <v>6.2576484590000003</v>
      </c>
      <c r="CO1308">
        <v>5.8588525779999996</v>
      </c>
      <c r="CP1308">
        <v>10</v>
      </c>
      <c r="CQ1308">
        <v>4.7870773079999998</v>
      </c>
      <c r="CR1308">
        <v>0</v>
      </c>
      <c r="CS1308">
        <v>0</v>
      </c>
      <c r="CT1308">
        <v>1.595692436</v>
      </c>
      <c r="CU1308">
        <v>5.983191809</v>
      </c>
      <c r="CV1308">
        <v>5</v>
      </c>
      <c r="CW1308">
        <v>6.8115334340000002</v>
      </c>
      <c r="CX1308">
        <v>10</v>
      </c>
      <c r="CY1308">
        <v>7.2705111450000004</v>
      </c>
      <c r="CZ1308">
        <v>5.6</v>
      </c>
      <c r="DA1308">
        <v>5.93696731</v>
      </c>
      <c r="DB1308">
        <v>6.3455392550000003</v>
      </c>
      <c r="DC1308">
        <v>10</v>
      </c>
      <c r="DD1308">
        <v>0.35855103300000002</v>
      </c>
      <c r="DE1308">
        <v>10</v>
      </c>
      <c r="DF1308">
        <v>6.3735096000000002</v>
      </c>
      <c r="DG1308">
        <v>2.4442162270000001</v>
      </c>
      <c r="DH1308">
        <v>6</v>
      </c>
      <c r="DI1308">
        <v>8.2110109369999993</v>
      </c>
      <c r="DJ1308">
        <v>2.4601849420000002</v>
      </c>
      <c r="DK1308">
        <v>5.9839621870000004</v>
      </c>
      <c r="DL1308">
        <v>6.614783407</v>
      </c>
      <c r="DM1308">
        <v>5.2856929499999996</v>
      </c>
      <c r="DN1308">
        <v>6.3099045650000001</v>
      </c>
      <c r="DO1308">
        <v>6.07</v>
      </c>
      <c r="DP1308">
        <v>107</v>
      </c>
      <c r="DQ1308">
        <v>5.7981359069999998</v>
      </c>
      <c r="DR1308">
        <v>123</v>
      </c>
      <c r="DS1308">
        <v>4</v>
      </c>
    </row>
    <row r="1309" spans="1:123" x14ac:dyDescent="0.35">
      <c r="A1309">
        <v>2008</v>
      </c>
      <c r="B1309" t="s">
        <v>281</v>
      </c>
      <c r="C1309" t="s">
        <v>282</v>
      </c>
      <c r="D1309" t="s">
        <v>262</v>
      </c>
      <c r="H1309">
        <v>6.9142200000000003</v>
      </c>
      <c r="I1309">
        <v>6.6825208509999996</v>
      </c>
      <c r="J1309">
        <v>10</v>
      </c>
      <c r="K1309">
        <v>10</v>
      </c>
      <c r="M1309">
        <v>10</v>
      </c>
      <c r="N1309">
        <v>10</v>
      </c>
      <c r="O1309">
        <v>10</v>
      </c>
      <c r="Q1309">
        <v>10</v>
      </c>
      <c r="U1309">
        <v>10</v>
      </c>
      <c r="V1309">
        <v>8.8941736169999999</v>
      </c>
      <c r="W1309">
        <v>10</v>
      </c>
      <c r="X1309">
        <v>10</v>
      </c>
      <c r="Z1309">
        <v>10</v>
      </c>
      <c r="AD1309">
        <v>9.9266666669999992</v>
      </c>
      <c r="AE1309">
        <v>8.75</v>
      </c>
      <c r="AF1309">
        <v>9.3383333329999996</v>
      </c>
      <c r="AS1309">
        <v>10</v>
      </c>
      <c r="AT1309">
        <v>10</v>
      </c>
      <c r="AU1309">
        <v>9</v>
      </c>
      <c r="AV1309">
        <v>7.5</v>
      </c>
      <c r="AZ1309">
        <v>9.125</v>
      </c>
      <c r="BD1309">
        <v>10</v>
      </c>
      <c r="BE1309">
        <v>0</v>
      </c>
      <c r="BF1309">
        <v>0</v>
      </c>
      <c r="BG1309">
        <v>0</v>
      </c>
      <c r="BI1309">
        <v>5</v>
      </c>
      <c r="BJ1309">
        <v>8.1350150709999998</v>
      </c>
      <c r="BK1309">
        <v>46</v>
      </c>
      <c r="BL1309">
        <v>3.2941176470000002</v>
      </c>
      <c r="BM1309">
        <v>6.3106267029999996</v>
      </c>
      <c r="BN1309">
        <v>4</v>
      </c>
      <c r="BO1309">
        <v>5</v>
      </c>
      <c r="BP1309">
        <v>2</v>
      </c>
      <c r="BQ1309">
        <v>3.5</v>
      </c>
      <c r="BR1309">
        <v>4.2761860880000002</v>
      </c>
      <c r="BS1309">
        <v>7.8374447250000001</v>
      </c>
      <c r="BT1309">
        <v>6.4627683329999996</v>
      </c>
      <c r="BU1309">
        <v>7.8329572430000001</v>
      </c>
      <c r="BV1309">
        <v>9.1999999999999993</v>
      </c>
      <c r="BZ1309">
        <v>8.2314315629999992</v>
      </c>
      <c r="CA1309">
        <v>5.6723504230000001</v>
      </c>
      <c r="CB1309">
        <v>0.87179487200000005</v>
      </c>
      <c r="CC1309">
        <v>7.0561912749999998</v>
      </c>
      <c r="CD1309">
        <v>7.1097381720000001</v>
      </c>
      <c r="CE1309">
        <v>8.7069643869999993</v>
      </c>
      <c r="CF1309">
        <v>8.3783783780000007</v>
      </c>
      <c r="CG1309">
        <v>0</v>
      </c>
      <c r="CH1309">
        <v>6.048770234</v>
      </c>
      <c r="CI1309">
        <v>8.3933333329999993</v>
      </c>
      <c r="CJ1309">
        <v>7.3</v>
      </c>
      <c r="CK1309">
        <v>1.736</v>
      </c>
      <c r="CL1309">
        <v>5.8097777779999999</v>
      </c>
      <c r="CM1309">
        <v>5.4911637329999996</v>
      </c>
      <c r="CO1309">
        <v>5.4911637329999996</v>
      </c>
      <c r="CP1309">
        <v>10</v>
      </c>
      <c r="CQ1309">
        <v>5.6406493229999999</v>
      </c>
      <c r="CR1309">
        <v>0</v>
      </c>
      <c r="CS1309">
        <v>10</v>
      </c>
      <c r="CT1309">
        <v>5.2135497739999996</v>
      </c>
      <c r="CU1309">
        <v>6.6286228210000004</v>
      </c>
      <c r="CV1309">
        <v>8</v>
      </c>
      <c r="CW1309">
        <v>7.5503177270000004</v>
      </c>
      <c r="CX1309">
        <v>10</v>
      </c>
      <c r="CY1309">
        <v>8.5167725759999993</v>
      </c>
      <c r="DA1309">
        <v>4.7308643469999998</v>
      </c>
      <c r="DB1309">
        <v>6.1683887659999996</v>
      </c>
      <c r="DE1309">
        <v>10</v>
      </c>
      <c r="DF1309">
        <v>6.9664177040000004</v>
      </c>
      <c r="DG1309">
        <v>5.0386157860000003</v>
      </c>
      <c r="DH1309">
        <v>5.0308641979999997</v>
      </c>
      <c r="DJ1309">
        <v>7.2788305869999999</v>
      </c>
      <c r="DM1309">
        <v>5.7827701899999999</v>
      </c>
      <c r="DN1309">
        <v>7.0886534899999996</v>
      </c>
      <c r="DO1309">
        <v>6.22</v>
      </c>
      <c r="DP1309">
        <v>100</v>
      </c>
      <c r="DQ1309">
        <v>7.1775075350000002</v>
      </c>
      <c r="DR1309">
        <v>65</v>
      </c>
      <c r="DS1309">
        <v>2</v>
      </c>
    </row>
    <row r="1310" spans="1:123" x14ac:dyDescent="0.35">
      <c r="A1310">
        <v>2008</v>
      </c>
      <c r="B1310" t="s">
        <v>283</v>
      </c>
      <c r="C1310" t="s">
        <v>284</v>
      </c>
      <c r="D1310" t="s">
        <v>253</v>
      </c>
    </row>
    <row r="1311" spans="1:123" x14ac:dyDescent="0.35">
      <c r="A1311">
        <v>2008</v>
      </c>
      <c r="B1311" t="s">
        <v>285</v>
      </c>
      <c r="C1311" t="s">
        <v>286</v>
      </c>
      <c r="D1311" t="s">
        <v>271</v>
      </c>
      <c r="E1311">
        <v>8.4333333330000002</v>
      </c>
      <c r="F1311">
        <v>6.7815029119999997</v>
      </c>
      <c r="G1311">
        <v>7.1580345310000002</v>
      </c>
      <c r="H1311">
        <v>7.5</v>
      </c>
      <c r="I1311">
        <v>9.2466954559999994</v>
      </c>
      <c r="J1311">
        <v>10</v>
      </c>
      <c r="K1311">
        <v>10</v>
      </c>
      <c r="L1311">
        <v>10</v>
      </c>
      <c r="M1311">
        <v>10</v>
      </c>
      <c r="N1311">
        <v>10</v>
      </c>
      <c r="O1311">
        <v>10</v>
      </c>
      <c r="P1311">
        <v>9.5</v>
      </c>
      <c r="Q1311">
        <v>10</v>
      </c>
      <c r="T1311">
        <v>10</v>
      </c>
      <c r="U1311">
        <v>9.8333333330000006</v>
      </c>
      <c r="V1311">
        <v>9.69334293</v>
      </c>
      <c r="W1311">
        <v>10</v>
      </c>
      <c r="X1311">
        <v>10</v>
      </c>
      <c r="Y1311">
        <v>10</v>
      </c>
      <c r="Z1311">
        <v>10</v>
      </c>
      <c r="AA1311">
        <v>10</v>
      </c>
      <c r="AB1311">
        <v>10</v>
      </c>
      <c r="AC1311">
        <v>10</v>
      </c>
      <c r="AD1311">
        <v>8.8155555559999996</v>
      </c>
      <c r="AE1311">
        <v>6.016666667</v>
      </c>
      <c r="AF1311">
        <v>8.2774074070000001</v>
      </c>
      <c r="AG1311">
        <v>10</v>
      </c>
      <c r="AH1311">
        <v>10</v>
      </c>
      <c r="AI1311">
        <v>10</v>
      </c>
      <c r="AJ1311">
        <v>10</v>
      </c>
      <c r="AK1311">
        <v>10</v>
      </c>
      <c r="AL1311">
        <v>10</v>
      </c>
      <c r="AM1311">
        <v>10</v>
      </c>
      <c r="AN1311">
        <v>10</v>
      </c>
      <c r="AO1311">
        <v>10</v>
      </c>
      <c r="AP1311">
        <v>6.6666666670000003</v>
      </c>
      <c r="AQ1311">
        <v>8.3333333330000006</v>
      </c>
      <c r="AR1311">
        <v>9.6666666669999994</v>
      </c>
      <c r="AS1311">
        <v>10</v>
      </c>
      <c r="AT1311">
        <v>10</v>
      </c>
      <c r="AU1311">
        <v>9</v>
      </c>
      <c r="AV1311">
        <v>9</v>
      </c>
      <c r="AW1311">
        <v>10</v>
      </c>
      <c r="AX1311">
        <v>10</v>
      </c>
      <c r="AY1311">
        <v>10</v>
      </c>
      <c r="AZ1311">
        <v>9.7142857140000007</v>
      </c>
      <c r="BD1311">
        <v>10</v>
      </c>
      <c r="BE1311">
        <v>10</v>
      </c>
      <c r="BF1311">
        <v>10</v>
      </c>
      <c r="BG1311">
        <v>10</v>
      </c>
      <c r="BI1311">
        <v>10</v>
      </c>
      <c r="BJ1311">
        <v>9.0641717110000002</v>
      </c>
      <c r="BK1311">
        <v>16</v>
      </c>
      <c r="BL1311">
        <v>2.8823529410000002</v>
      </c>
      <c r="BM1311">
        <v>2.9073569479999999</v>
      </c>
      <c r="BN1311">
        <v>10</v>
      </c>
      <c r="BO1311">
        <v>2</v>
      </c>
      <c r="BP1311">
        <v>0</v>
      </c>
      <c r="BQ1311">
        <v>1</v>
      </c>
      <c r="BR1311">
        <v>4.1974274720000002</v>
      </c>
      <c r="BS1311">
        <v>7.2735607890000002</v>
      </c>
      <c r="BT1311">
        <v>4.9121408329999996</v>
      </c>
      <c r="BU1311">
        <v>7.9291565970000004</v>
      </c>
      <c r="BV1311">
        <v>10</v>
      </c>
      <c r="BW1311">
        <v>8.3333333330000006</v>
      </c>
      <c r="BX1311">
        <v>5.6501035059999998</v>
      </c>
      <c r="BY1311">
        <v>4.3323275250000002</v>
      </c>
      <c r="BZ1311">
        <v>7.8329464409999998</v>
      </c>
      <c r="CA1311">
        <v>8.0054886599999993</v>
      </c>
      <c r="CB1311">
        <v>1</v>
      </c>
      <c r="CC1311">
        <v>7.1410064090000001</v>
      </c>
      <c r="CD1311">
        <v>8.9393943060000005</v>
      </c>
      <c r="CE1311">
        <v>9.8793863070000008</v>
      </c>
      <c r="CF1311">
        <v>9.1007228009999999</v>
      </c>
      <c r="CG1311">
        <v>10</v>
      </c>
      <c r="CH1311">
        <v>9.4798758539999994</v>
      </c>
      <c r="CI1311">
        <v>9.6066666670000007</v>
      </c>
      <c r="CJ1311">
        <v>8.8800000000000008</v>
      </c>
      <c r="CK1311">
        <v>5.6079999999999997</v>
      </c>
      <c r="CL1311">
        <v>8.0315555560000007</v>
      </c>
      <c r="CM1311">
        <v>7.9226957899999997</v>
      </c>
      <c r="CN1311">
        <v>8.9318596699999997</v>
      </c>
      <c r="CO1311">
        <v>8.4272777300000001</v>
      </c>
      <c r="CP1311">
        <v>10</v>
      </c>
      <c r="CQ1311">
        <v>7.5437044679999996</v>
      </c>
      <c r="CR1311">
        <v>4.615384615</v>
      </c>
      <c r="CS1311">
        <v>6.4162871959999999</v>
      </c>
      <c r="CT1311">
        <v>6.1917920930000001</v>
      </c>
      <c r="CU1311">
        <v>8.1626563450000003</v>
      </c>
      <c r="CV1311">
        <v>10</v>
      </c>
      <c r="CW1311">
        <v>7.442741163</v>
      </c>
      <c r="CX1311">
        <v>10</v>
      </c>
      <c r="CY1311">
        <v>9.1475803879999997</v>
      </c>
      <c r="CZ1311">
        <v>8.9</v>
      </c>
      <c r="DA1311">
        <v>3.2944434330000001</v>
      </c>
      <c r="DB1311">
        <v>4.7111568889999997</v>
      </c>
      <c r="DC1311">
        <v>6</v>
      </c>
      <c r="DD1311">
        <v>8.5167001590000009</v>
      </c>
      <c r="DE1311">
        <v>10</v>
      </c>
      <c r="DF1311">
        <v>6.9037167469999998</v>
      </c>
      <c r="DG1311">
        <v>2.7756615230000001</v>
      </c>
      <c r="DH1311">
        <v>2.5900900899999999</v>
      </c>
      <c r="DI1311">
        <v>9.7526573360000004</v>
      </c>
      <c r="DJ1311">
        <v>7.499523119</v>
      </c>
      <c r="DK1311">
        <v>8.0480154010000007</v>
      </c>
      <c r="DL1311">
        <v>8.2513450709999994</v>
      </c>
      <c r="DM1311">
        <v>6.486215423</v>
      </c>
      <c r="DN1311">
        <v>7.5125041860000001</v>
      </c>
      <c r="DO1311">
        <v>7.3</v>
      </c>
      <c r="DP1311">
        <v>42</v>
      </c>
      <c r="DQ1311">
        <v>8.1820858560000005</v>
      </c>
      <c r="DR1311">
        <v>27</v>
      </c>
      <c r="DS1311">
        <v>1</v>
      </c>
    </row>
    <row r="1312" spans="1:123" x14ac:dyDescent="0.35">
      <c r="A1312">
        <v>2008</v>
      </c>
      <c r="B1312" t="s">
        <v>287</v>
      </c>
      <c r="C1312" t="s">
        <v>288</v>
      </c>
      <c r="D1312" t="s">
        <v>262</v>
      </c>
      <c r="H1312">
        <v>5.0096179999999997</v>
      </c>
      <c r="I1312">
        <v>0</v>
      </c>
      <c r="J1312">
        <v>10</v>
      </c>
      <c r="K1312">
        <v>10</v>
      </c>
      <c r="M1312">
        <v>10</v>
      </c>
      <c r="N1312">
        <v>10</v>
      </c>
      <c r="O1312">
        <v>10</v>
      </c>
      <c r="Q1312">
        <v>10</v>
      </c>
      <c r="T1312">
        <v>10</v>
      </c>
      <c r="U1312">
        <v>10</v>
      </c>
      <c r="V1312">
        <v>6.6666666670000003</v>
      </c>
      <c r="W1312">
        <v>10</v>
      </c>
      <c r="X1312">
        <v>10</v>
      </c>
      <c r="Z1312">
        <v>10</v>
      </c>
      <c r="AD1312">
        <v>10</v>
      </c>
      <c r="AE1312">
        <v>8.238888889</v>
      </c>
      <c r="AF1312">
        <v>9.1194444440000009</v>
      </c>
      <c r="AS1312">
        <v>10</v>
      </c>
      <c r="AT1312">
        <v>10</v>
      </c>
      <c r="AU1312">
        <v>7.3333333329999997</v>
      </c>
      <c r="AV1312">
        <v>8</v>
      </c>
      <c r="AZ1312">
        <v>8.8333333330000006</v>
      </c>
      <c r="BD1312">
        <v>10</v>
      </c>
      <c r="BE1312">
        <v>0</v>
      </c>
      <c r="BF1312">
        <v>10</v>
      </c>
      <c r="BG1312">
        <v>5</v>
      </c>
      <c r="BI1312">
        <v>7.5</v>
      </c>
      <c r="BJ1312">
        <v>7.350668389</v>
      </c>
      <c r="BK1312">
        <v>70</v>
      </c>
      <c r="BL1312">
        <v>5.9823529410000003</v>
      </c>
      <c r="BM1312">
        <v>9.2427792919999998</v>
      </c>
      <c r="BN1312">
        <v>7</v>
      </c>
      <c r="BR1312">
        <v>7.408377411</v>
      </c>
      <c r="BT1312">
        <v>5.2</v>
      </c>
      <c r="BV1312">
        <v>7</v>
      </c>
      <c r="BX1312">
        <v>3.3290655610000002</v>
      </c>
      <c r="BY1312">
        <v>7.3211029349999999</v>
      </c>
      <c r="CB1312">
        <v>0.837837838</v>
      </c>
      <c r="CC1312">
        <v>5.2493630329999998</v>
      </c>
      <c r="CD1312">
        <v>9.2929051850000004</v>
      </c>
      <c r="CE1312">
        <v>9.7060832119999993</v>
      </c>
      <c r="CF1312">
        <v>8.7221448469999991</v>
      </c>
      <c r="CG1312">
        <v>5</v>
      </c>
      <c r="CH1312">
        <v>8.1802833110000002</v>
      </c>
      <c r="CI1312">
        <v>7.1333333330000004</v>
      </c>
      <c r="CJ1312">
        <v>7.84</v>
      </c>
      <c r="CK1312">
        <v>5.12</v>
      </c>
      <c r="CL1312">
        <v>6.6977777779999998</v>
      </c>
      <c r="CN1312">
        <v>7.0925725149999996</v>
      </c>
      <c r="CO1312">
        <v>7.0925725149999996</v>
      </c>
      <c r="CP1312">
        <v>10</v>
      </c>
      <c r="CR1312">
        <v>0</v>
      </c>
      <c r="CS1312">
        <v>5.1994051419999998</v>
      </c>
      <c r="CT1312">
        <v>2.5997025709999999</v>
      </c>
      <c r="CU1312">
        <v>6.5975132160000003</v>
      </c>
      <c r="CV1312">
        <v>10</v>
      </c>
      <c r="CW1312">
        <v>9.4182558249999992</v>
      </c>
      <c r="CX1312">
        <v>10</v>
      </c>
      <c r="CY1312">
        <v>9.8060852749999992</v>
      </c>
      <c r="CZ1312">
        <v>7.8</v>
      </c>
      <c r="DC1312">
        <v>10</v>
      </c>
      <c r="DD1312">
        <v>7.7750502380000004</v>
      </c>
      <c r="DE1312">
        <v>10</v>
      </c>
      <c r="DF1312">
        <v>8.8937625600000008</v>
      </c>
      <c r="DI1312">
        <v>8.0597466309999994</v>
      </c>
      <c r="DK1312">
        <v>9.8114410890000006</v>
      </c>
      <c r="DL1312">
        <v>8.3522290090000002</v>
      </c>
      <c r="DM1312">
        <v>8.7411389100000001</v>
      </c>
      <c r="DN1312">
        <v>9.1469955810000005</v>
      </c>
      <c r="DO1312">
        <v>7.32</v>
      </c>
      <c r="DP1312">
        <v>40</v>
      </c>
      <c r="DQ1312">
        <v>7.3353341939999996</v>
      </c>
      <c r="DR1312">
        <v>56</v>
      </c>
      <c r="DS1312">
        <v>2</v>
      </c>
    </row>
    <row r="1313" spans="1:123" x14ac:dyDescent="0.35">
      <c r="A1313">
        <v>2008</v>
      </c>
      <c r="B1313" t="s">
        <v>289</v>
      </c>
      <c r="C1313" t="s">
        <v>290</v>
      </c>
      <c r="D1313" t="s">
        <v>259</v>
      </c>
      <c r="H1313">
        <v>4.5062600000000002</v>
      </c>
      <c r="I1313">
        <v>7.3727765139999999</v>
      </c>
      <c r="J1313">
        <v>10</v>
      </c>
      <c r="K1313">
        <v>10</v>
      </c>
      <c r="M1313">
        <v>10</v>
      </c>
      <c r="N1313">
        <v>10</v>
      </c>
      <c r="O1313">
        <v>10</v>
      </c>
      <c r="P1313">
        <v>8.3000000000000007</v>
      </c>
      <c r="Q1313">
        <v>10</v>
      </c>
      <c r="T1313">
        <v>5</v>
      </c>
      <c r="U1313">
        <v>7.766666667</v>
      </c>
      <c r="V1313">
        <v>8.3798143940000003</v>
      </c>
      <c r="W1313">
        <v>0</v>
      </c>
      <c r="X1313">
        <v>10</v>
      </c>
      <c r="Y1313">
        <v>10</v>
      </c>
      <c r="Z1313">
        <v>6.6666666670000003</v>
      </c>
      <c r="AA1313">
        <v>7.5</v>
      </c>
      <c r="AB1313">
        <v>6.6666666670000003</v>
      </c>
      <c r="AC1313">
        <v>7.0833333329999997</v>
      </c>
      <c r="AD1313">
        <v>9.5555555559999998</v>
      </c>
      <c r="AE1313">
        <v>9.8166666669999998</v>
      </c>
      <c r="AF1313">
        <v>8.8185185189999995</v>
      </c>
      <c r="AG1313">
        <v>10</v>
      </c>
      <c r="AH1313">
        <v>7.5</v>
      </c>
      <c r="AI1313">
        <v>7.5</v>
      </c>
      <c r="AJ1313">
        <v>6.6666666670000003</v>
      </c>
      <c r="AK1313">
        <v>7.0833333329999997</v>
      </c>
      <c r="AL1313">
        <v>7.5</v>
      </c>
      <c r="AM1313">
        <v>6.6666666670000003</v>
      </c>
      <c r="AN1313">
        <v>7.0833333329999997</v>
      </c>
      <c r="AO1313">
        <v>7.5</v>
      </c>
      <c r="AP1313">
        <v>10</v>
      </c>
      <c r="AQ1313">
        <v>8.75</v>
      </c>
      <c r="AR1313">
        <v>8.0833333330000006</v>
      </c>
      <c r="AS1313">
        <v>10</v>
      </c>
      <c r="AT1313">
        <v>10</v>
      </c>
      <c r="AU1313">
        <v>6.3333333329999997</v>
      </c>
      <c r="AV1313">
        <v>7.5</v>
      </c>
      <c r="AW1313">
        <v>10</v>
      </c>
      <c r="AX1313">
        <v>10</v>
      </c>
      <c r="AY1313">
        <v>10</v>
      </c>
      <c r="AZ1313">
        <v>9.1190476189999998</v>
      </c>
      <c r="BD1313">
        <v>0</v>
      </c>
      <c r="BE1313">
        <v>10</v>
      </c>
      <c r="BF1313">
        <v>10</v>
      </c>
      <c r="BG1313">
        <v>10</v>
      </c>
      <c r="BI1313">
        <v>5</v>
      </c>
      <c r="BJ1313">
        <v>6.9902752120000002</v>
      </c>
      <c r="BK1313">
        <v>84</v>
      </c>
      <c r="BL1313">
        <v>7.7647058820000003</v>
      </c>
      <c r="BM1313">
        <v>9.7311865910000002</v>
      </c>
      <c r="BN1313">
        <v>2</v>
      </c>
      <c r="BO1313">
        <v>7</v>
      </c>
      <c r="BQ1313">
        <v>7</v>
      </c>
      <c r="BR1313">
        <v>6.6239731180000003</v>
      </c>
      <c r="BS1313">
        <v>4.3786275349999997</v>
      </c>
      <c r="BT1313">
        <v>5.4339208330000002</v>
      </c>
      <c r="BU1313">
        <v>4.7170109560000002</v>
      </c>
      <c r="BV1313">
        <v>7.2</v>
      </c>
      <c r="BX1313">
        <v>1.068746974</v>
      </c>
      <c r="BY1313">
        <v>3.8532989010000001</v>
      </c>
      <c r="BZ1313">
        <v>5.2997110879999996</v>
      </c>
      <c r="CA1313">
        <v>5.9128543249999996</v>
      </c>
      <c r="CB1313">
        <v>1</v>
      </c>
      <c r="CC1313">
        <v>4.7330213270000003</v>
      </c>
      <c r="CD1313">
        <v>7.1273552249999996</v>
      </c>
      <c r="CE1313">
        <v>8.9035882060000002</v>
      </c>
      <c r="CF1313">
        <v>8.4105402480000002</v>
      </c>
      <c r="CG1313">
        <v>0</v>
      </c>
      <c r="CH1313">
        <v>6.1103709200000003</v>
      </c>
      <c r="CI1313">
        <v>4.346666667</v>
      </c>
      <c r="CJ1313">
        <v>7.62</v>
      </c>
      <c r="CK1313">
        <v>7.2880000000000003</v>
      </c>
      <c r="CL1313">
        <v>6.4182222219999998</v>
      </c>
      <c r="CM1313">
        <v>5.947598921</v>
      </c>
      <c r="CN1313">
        <v>5.6511014030000002</v>
      </c>
      <c r="CO1313">
        <v>5.7993501619999996</v>
      </c>
      <c r="CP1313">
        <v>10</v>
      </c>
      <c r="CQ1313">
        <v>5.2018511539999999</v>
      </c>
      <c r="CR1313">
        <v>0.76923076899999998</v>
      </c>
      <c r="CS1313">
        <v>0</v>
      </c>
      <c r="CT1313">
        <v>1.9903606410000001</v>
      </c>
      <c r="CU1313">
        <v>6.0519832559999998</v>
      </c>
      <c r="CV1313">
        <v>10</v>
      </c>
      <c r="CW1313">
        <v>8.1066799609999993</v>
      </c>
      <c r="CX1313">
        <v>8</v>
      </c>
      <c r="CY1313">
        <v>8.7022266540000004</v>
      </c>
      <c r="CZ1313">
        <v>6.1</v>
      </c>
      <c r="DA1313">
        <v>5.3433536049999999</v>
      </c>
      <c r="DB1313">
        <v>7.7880502370000002</v>
      </c>
      <c r="DC1313">
        <v>6</v>
      </c>
      <c r="DD1313">
        <v>6.6625753579999998</v>
      </c>
      <c r="DE1313">
        <v>1</v>
      </c>
      <c r="DF1313">
        <v>5.4823298669999998</v>
      </c>
      <c r="DG1313">
        <v>3.6315720790000001</v>
      </c>
      <c r="DH1313">
        <v>5.6993006990000001</v>
      </c>
      <c r="DI1313">
        <v>6.4206557679999996</v>
      </c>
      <c r="DJ1313">
        <v>3.1224078419999999</v>
      </c>
      <c r="DK1313">
        <v>4.5395881720000002</v>
      </c>
      <c r="DL1313">
        <v>6.9734818540000001</v>
      </c>
      <c r="DM1313">
        <v>5.0645010690000003</v>
      </c>
      <c r="DN1313">
        <v>6.4163525300000002</v>
      </c>
      <c r="DO1313">
        <v>5.99</v>
      </c>
      <c r="DP1313">
        <v>114</v>
      </c>
      <c r="DQ1313">
        <v>6.4901376060000002</v>
      </c>
      <c r="DR1313">
        <v>103</v>
      </c>
      <c r="DS1313">
        <v>3</v>
      </c>
    </row>
    <row r="1314" spans="1:123" x14ac:dyDescent="0.35">
      <c r="A1314">
        <v>2008</v>
      </c>
      <c r="B1314" t="s">
        <v>291</v>
      </c>
      <c r="C1314" t="s">
        <v>292</v>
      </c>
      <c r="D1314" t="s">
        <v>280</v>
      </c>
      <c r="CB1314">
        <v>0.92307692299999999</v>
      </c>
    </row>
    <row r="1315" spans="1:123" x14ac:dyDescent="0.35">
      <c r="A1315">
        <v>2008</v>
      </c>
      <c r="B1315" t="s">
        <v>293</v>
      </c>
      <c r="C1315" t="s">
        <v>294</v>
      </c>
      <c r="D1315" t="s">
        <v>262</v>
      </c>
      <c r="E1315">
        <v>4.4333333330000002</v>
      </c>
      <c r="F1315">
        <v>3.789452635</v>
      </c>
      <c r="G1315">
        <v>2.8212521270000002</v>
      </c>
      <c r="H1315">
        <v>3.7</v>
      </c>
      <c r="I1315">
        <v>6.5499478900000003</v>
      </c>
      <c r="J1315">
        <v>10</v>
      </c>
      <c r="K1315">
        <v>10</v>
      </c>
      <c r="L1315">
        <v>5</v>
      </c>
      <c r="M1315">
        <v>10</v>
      </c>
      <c r="N1315">
        <v>10</v>
      </c>
      <c r="O1315">
        <v>9</v>
      </c>
      <c r="P1315">
        <v>10</v>
      </c>
      <c r="Q1315">
        <v>10</v>
      </c>
      <c r="T1315">
        <v>10</v>
      </c>
      <c r="U1315">
        <v>10</v>
      </c>
      <c r="V1315">
        <v>8.5166492970000007</v>
      </c>
      <c r="W1315">
        <v>10</v>
      </c>
      <c r="X1315">
        <v>10</v>
      </c>
      <c r="Y1315">
        <v>10</v>
      </c>
      <c r="Z1315">
        <v>10</v>
      </c>
      <c r="AA1315">
        <v>7.5</v>
      </c>
      <c r="AB1315">
        <v>6.6666666670000003</v>
      </c>
      <c r="AC1315">
        <v>7.0833333329999997</v>
      </c>
      <c r="AD1315">
        <v>9.7422222220000005</v>
      </c>
      <c r="AE1315">
        <v>7.9611111110000001</v>
      </c>
      <c r="AF1315">
        <v>8.2622222220000001</v>
      </c>
      <c r="AG1315">
        <v>10</v>
      </c>
      <c r="AH1315">
        <v>5</v>
      </c>
      <c r="AI1315">
        <v>7.5</v>
      </c>
      <c r="AJ1315">
        <v>6.6666666670000003</v>
      </c>
      <c r="AK1315">
        <v>7.0833333329999997</v>
      </c>
      <c r="AL1315">
        <v>7.5</v>
      </c>
      <c r="AM1315">
        <v>6.6666666670000003</v>
      </c>
      <c r="AN1315">
        <v>7.0833333329999997</v>
      </c>
      <c r="AO1315">
        <v>10</v>
      </c>
      <c r="AP1315">
        <v>6.6666666670000003</v>
      </c>
      <c r="AQ1315">
        <v>8.3333333330000006</v>
      </c>
      <c r="AR1315">
        <v>7.5</v>
      </c>
      <c r="AS1315">
        <v>0</v>
      </c>
      <c r="AT1315">
        <v>10</v>
      </c>
      <c r="AU1315">
        <v>6.3333333329999997</v>
      </c>
      <c r="AV1315">
        <v>5.25</v>
      </c>
      <c r="AW1315">
        <v>10</v>
      </c>
      <c r="AX1315">
        <v>10</v>
      </c>
      <c r="AY1315">
        <v>10</v>
      </c>
      <c r="AZ1315">
        <v>7.3690476189999998</v>
      </c>
      <c r="BD1315">
        <v>10</v>
      </c>
      <c r="BE1315">
        <v>10</v>
      </c>
      <c r="BF1315">
        <v>10</v>
      </c>
      <c r="BG1315">
        <v>10</v>
      </c>
      <c r="BI1315">
        <v>10</v>
      </c>
      <c r="BJ1315">
        <v>7.3672893080000001</v>
      </c>
      <c r="BK1315">
        <v>69</v>
      </c>
      <c r="BL1315">
        <v>6.5911764709999998</v>
      </c>
      <c r="BM1315">
        <v>8.8365122619999994</v>
      </c>
      <c r="BN1315">
        <v>0</v>
      </c>
      <c r="BO1315">
        <v>10</v>
      </c>
      <c r="BP1315">
        <v>10</v>
      </c>
      <c r="BQ1315">
        <v>10</v>
      </c>
      <c r="BR1315">
        <v>6.356922183</v>
      </c>
      <c r="BS1315">
        <v>1.771550862</v>
      </c>
      <c r="BT1315">
        <v>1.973469167</v>
      </c>
      <c r="BU1315">
        <v>1.9833292819999999</v>
      </c>
      <c r="BV1315">
        <v>5</v>
      </c>
      <c r="BW1315">
        <v>5</v>
      </c>
      <c r="BX1315">
        <v>3.9933340230000001</v>
      </c>
      <c r="BY1315">
        <v>6.6834562120000003</v>
      </c>
      <c r="BZ1315">
        <v>1.633617356</v>
      </c>
      <c r="CA1315">
        <v>4.4098057930000003</v>
      </c>
      <c r="CB1315">
        <v>0.88888888899999996</v>
      </c>
      <c r="CC1315">
        <v>3.4050960849999998</v>
      </c>
      <c r="CD1315">
        <v>5.7970618119999999</v>
      </c>
      <c r="CE1315">
        <v>8.8980699009999995</v>
      </c>
      <c r="CF1315">
        <v>7.1999184840000003</v>
      </c>
      <c r="CG1315">
        <v>10</v>
      </c>
      <c r="CH1315">
        <v>7.9737625489999999</v>
      </c>
      <c r="CI1315">
        <v>9.2379332850000004</v>
      </c>
      <c r="CJ1315">
        <v>8.34</v>
      </c>
      <c r="CK1315">
        <v>8.8040000000000003</v>
      </c>
      <c r="CL1315">
        <v>8.7939777620000008</v>
      </c>
      <c r="CM1315">
        <v>3.5744063559999999</v>
      </c>
      <c r="CN1315">
        <v>7.1353705310000004</v>
      </c>
      <c r="CO1315">
        <v>5.3548884440000002</v>
      </c>
      <c r="CP1315">
        <v>10</v>
      </c>
      <c r="CQ1315">
        <v>4.2878467530000002</v>
      </c>
      <c r="CR1315">
        <v>4.615384615</v>
      </c>
      <c r="CS1315">
        <v>4.314400011</v>
      </c>
      <c r="CT1315">
        <v>4.4058771270000001</v>
      </c>
      <c r="CU1315">
        <v>7.1386858330000003</v>
      </c>
      <c r="CV1315">
        <v>8</v>
      </c>
      <c r="CW1315">
        <v>9.6526587680000002</v>
      </c>
      <c r="CX1315">
        <v>9</v>
      </c>
      <c r="CY1315">
        <v>8.8842195890000006</v>
      </c>
      <c r="CZ1315">
        <v>2.2000000000000002</v>
      </c>
      <c r="DA1315">
        <v>2.4587486209999998</v>
      </c>
      <c r="DB1315">
        <v>5.741543471</v>
      </c>
      <c r="DC1315">
        <v>4.7</v>
      </c>
      <c r="DE1315">
        <v>3</v>
      </c>
      <c r="DF1315">
        <v>3.6200584180000002</v>
      </c>
      <c r="DG1315">
        <v>2.9266420289999999</v>
      </c>
      <c r="DH1315">
        <v>5.4494382019999996</v>
      </c>
      <c r="DI1315">
        <v>7.3489341579999996</v>
      </c>
      <c r="DJ1315">
        <v>2.8281526069999998</v>
      </c>
      <c r="DK1315">
        <v>6.6634344509999996</v>
      </c>
      <c r="DL1315">
        <v>0</v>
      </c>
      <c r="DM1315">
        <v>4.2027669080000001</v>
      </c>
      <c r="DN1315">
        <v>5.5690149719999997</v>
      </c>
      <c r="DO1315">
        <v>6.09</v>
      </c>
      <c r="DP1315">
        <v>106</v>
      </c>
      <c r="DQ1315">
        <v>6.728644654</v>
      </c>
      <c r="DR1315">
        <v>89</v>
      </c>
      <c r="DS1315">
        <v>3</v>
      </c>
    </row>
    <row r="1316" spans="1:123" x14ac:dyDescent="0.35">
      <c r="A1316">
        <v>2008</v>
      </c>
      <c r="B1316" t="s">
        <v>295</v>
      </c>
      <c r="C1316" t="s">
        <v>296</v>
      </c>
      <c r="D1316" t="s">
        <v>253</v>
      </c>
      <c r="E1316">
        <v>7</v>
      </c>
      <c r="F1316">
        <v>4.9949702299999998</v>
      </c>
      <c r="G1316">
        <v>6.1715393010000001</v>
      </c>
      <c r="H1316">
        <v>6.1</v>
      </c>
      <c r="I1316">
        <v>9.2985437609999995</v>
      </c>
      <c r="J1316">
        <v>10</v>
      </c>
      <c r="K1316">
        <v>10</v>
      </c>
      <c r="L1316">
        <v>7.5</v>
      </c>
      <c r="M1316">
        <v>9.8228645859999997</v>
      </c>
      <c r="N1316">
        <v>9.4685937580000008</v>
      </c>
      <c r="O1316">
        <v>9.3582916689999998</v>
      </c>
      <c r="P1316">
        <v>10</v>
      </c>
      <c r="Q1316">
        <v>10</v>
      </c>
      <c r="T1316">
        <v>10</v>
      </c>
      <c r="U1316">
        <v>10</v>
      </c>
      <c r="V1316">
        <v>9.5522784769999998</v>
      </c>
      <c r="W1316">
        <v>10</v>
      </c>
      <c r="X1316">
        <v>0</v>
      </c>
      <c r="Y1316">
        <v>10</v>
      </c>
      <c r="Z1316">
        <v>6.6666666670000003</v>
      </c>
      <c r="AD1316">
        <v>8.7022222219999996</v>
      </c>
      <c r="AE1316">
        <v>7.6833333330000002</v>
      </c>
      <c r="AF1316">
        <v>8.192777778</v>
      </c>
      <c r="AS1316">
        <v>10</v>
      </c>
      <c r="AT1316">
        <v>10</v>
      </c>
      <c r="AU1316">
        <v>7</v>
      </c>
      <c r="AV1316">
        <v>4.5</v>
      </c>
      <c r="AZ1316">
        <v>7.875</v>
      </c>
      <c r="BD1316">
        <v>10</v>
      </c>
      <c r="BE1316">
        <v>10</v>
      </c>
      <c r="BF1316">
        <v>10</v>
      </c>
      <c r="BG1316">
        <v>10</v>
      </c>
      <c r="BI1316">
        <v>10</v>
      </c>
      <c r="BJ1316">
        <v>8.0048751750000005</v>
      </c>
      <c r="BK1316">
        <v>49</v>
      </c>
      <c r="BL1316">
        <v>6.4</v>
      </c>
      <c r="BM1316">
        <v>5.8591280460000004</v>
      </c>
      <c r="BN1316">
        <v>7</v>
      </c>
      <c r="BO1316">
        <v>10</v>
      </c>
      <c r="BP1316">
        <v>3</v>
      </c>
      <c r="BQ1316">
        <v>6.5</v>
      </c>
      <c r="BR1316">
        <v>6.4397820110000001</v>
      </c>
      <c r="BS1316">
        <v>1.797773984</v>
      </c>
      <c r="BT1316">
        <v>1.159859167</v>
      </c>
      <c r="BU1316">
        <v>2.9643446510000002</v>
      </c>
      <c r="BV1316">
        <v>4.8</v>
      </c>
      <c r="BX1316">
        <v>3.6472298040000002</v>
      </c>
      <c r="BY1316">
        <v>6.7031656169999998</v>
      </c>
      <c r="BZ1316">
        <v>4.1943663019999997</v>
      </c>
      <c r="CA1316">
        <v>7.1429117619999998</v>
      </c>
      <c r="CB1316">
        <v>0.96296296299999995</v>
      </c>
      <c r="CC1316">
        <v>3.97618407</v>
      </c>
      <c r="CD1316">
        <v>9.1148701419999991</v>
      </c>
      <c r="CE1316">
        <v>9.0011023179999992</v>
      </c>
      <c r="CF1316">
        <v>8.5179455449999999</v>
      </c>
      <c r="CG1316">
        <v>5</v>
      </c>
      <c r="CH1316">
        <v>7.9084795010000004</v>
      </c>
      <c r="CI1316">
        <v>9.9917897119999992</v>
      </c>
      <c r="CJ1316">
        <v>8.64</v>
      </c>
      <c r="CK1316">
        <v>5.68</v>
      </c>
      <c r="CL1316">
        <v>8.1039299039999992</v>
      </c>
      <c r="CM1316">
        <v>5.4320609050000002</v>
      </c>
      <c r="CN1316">
        <v>7.8240075750000004</v>
      </c>
      <c r="CO1316">
        <v>6.6280342399999999</v>
      </c>
      <c r="CP1316">
        <v>10</v>
      </c>
      <c r="CQ1316">
        <v>5.0948999209999997</v>
      </c>
      <c r="CR1316">
        <v>3.846153846</v>
      </c>
      <c r="CS1316">
        <v>5.3100307830000002</v>
      </c>
      <c r="CT1316">
        <v>4.750361517</v>
      </c>
      <c r="CU1316">
        <v>7.3705814150000002</v>
      </c>
      <c r="CV1316">
        <v>8</v>
      </c>
      <c r="CW1316">
        <v>9.8290606230000002</v>
      </c>
      <c r="CX1316">
        <v>9</v>
      </c>
      <c r="CY1316">
        <v>8.9430202080000001</v>
      </c>
      <c r="CZ1316">
        <v>4.4000000000000004</v>
      </c>
      <c r="DA1316">
        <v>7.462337905</v>
      </c>
      <c r="DB1316">
        <v>7.5469942699999999</v>
      </c>
      <c r="DC1316">
        <v>8.6999999999999993</v>
      </c>
      <c r="DD1316">
        <v>7.126106558</v>
      </c>
      <c r="DE1316">
        <v>10</v>
      </c>
      <c r="DF1316">
        <v>7.5392397889999998</v>
      </c>
      <c r="DG1316">
        <v>2.6448925399999998</v>
      </c>
      <c r="DH1316">
        <v>4.5662100460000001</v>
      </c>
      <c r="DI1316">
        <v>7.8153382770000004</v>
      </c>
      <c r="DJ1316">
        <v>3.233958468</v>
      </c>
      <c r="DK1316">
        <v>5.737930413</v>
      </c>
      <c r="DL1316">
        <v>5.2696642310000001</v>
      </c>
      <c r="DM1316">
        <v>4.8779989959999996</v>
      </c>
      <c r="DN1316">
        <v>7.1200863310000004</v>
      </c>
      <c r="DO1316">
        <v>6.56</v>
      </c>
      <c r="DP1316">
        <v>88</v>
      </c>
      <c r="DQ1316">
        <v>7.2824375870000004</v>
      </c>
      <c r="DR1316">
        <v>57</v>
      </c>
      <c r="DS1316">
        <v>2</v>
      </c>
    </row>
    <row r="1317" spans="1:123" x14ac:dyDescent="0.35">
      <c r="A1317">
        <v>2008</v>
      </c>
      <c r="B1317" t="s">
        <v>297</v>
      </c>
      <c r="C1317" t="s">
        <v>298</v>
      </c>
      <c r="D1317" t="s">
        <v>259</v>
      </c>
      <c r="E1317">
        <v>4.8333333329999997</v>
      </c>
      <c r="F1317">
        <v>6.542717186</v>
      </c>
      <c r="G1317">
        <v>7.1739739680000003</v>
      </c>
      <c r="H1317">
        <v>6.2</v>
      </c>
      <c r="I1317">
        <v>4.2250909520000004</v>
      </c>
      <c r="J1317">
        <v>10</v>
      </c>
      <c r="K1317">
        <v>10</v>
      </c>
      <c r="L1317">
        <v>10</v>
      </c>
      <c r="M1317">
        <v>10</v>
      </c>
      <c r="N1317">
        <v>10</v>
      </c>
      <c r="O1317">
        <v>10</v>
      </c>
      <c r="P1317">
        <v>10</v>
      </c>
      <c r="Q1317">
        <v>10</v>
      </c>
      <c r="T1317">
        <v>5</v>
      </c>
      <c r="U1317">
        <v>8.3333333330000006</v>
      </c>
      <c r="V1317">
        <v>7.5194747619999998</v>
      </c>
      <c r="W1317">
        <v>5</v>
      </c>
      <c r="X1317">
        <v>10</v>
      </c>
      <c r="Y1317">
        <v>10</v>
      </c>
      <c r="Z1317">
        <v>8.3333333330000006</v>
      </c>
      <c r="AA1317">
        <v>7.5</v>
      </c>
      <c r="AB1317">
        <v>6.6666666670000003</v>
      </c>
      <c r="AC1317">
        <v>7.0833333329999997</v>
      </c>
      <c r="AD1317">
        <v>9.8511111109999998</v>
      </c>
      <c r="AE1317">
        <v>8.2833333329999999</v>
      </c>
      <c r="AF1317">
        <v>8.4059259260000001</v>
      </c>
      <c r="AG1317">
        <v>7.5</v>
      </c>
      <c r="AH1317">
        <v>7.5</v>
      </c>
      <c r="AI1317">
        <v>7.5</v>
      </c>
      <c r="AJ1317">
        <v>6.6666666670000003</v>
      </c>
      <c r="AK1317">
        <v>7.0833333329999997</v>
      </c>
      <c r="AL1317">
        <v>5</v>
      </c>
      <c r="AM1317">
        <v>3.3333333330000001</v>
      </c>
      <c r="AN1317">
        <v>4.1666666670000003</v>
      </c>
      <c r="AO1317">
        <v>7.5</v>
      </c>
      <c r="AP1317">
        <v>6.6666666670000003</v>
      </c>
      <c r="AQ1317">
        <v>7.0833333329999997</v>
      </c>
      <c r="AR1317">
        <v>6.6666666670000003</v>
      </c>
      <c r="AS1317">
        <v>10</v>
      </c>
      <c r="AT1317">
        <v>10</v>
      </c>
      <c r="AU1317">
        <v>7</v>
      </c>
      <c r="AV1317">
        <v>5.75</v>
      </c>
      <c r="AW1317">
        <v>6.6666666670000003</v>
      </c>
      <c r="AX1317">
        <v>6.6666666670000003</v>
      </c>
      <c r="AY1317">
        <v>10</v>
      </c>
      <c r="AZ1317">
        <v>8.0119047620000003</v>
      </c>
      <c r="BD1317">
        <v>5</v>
      </c>
      <c r="BE1317">
        <v>0</v>
      </c>
      <c r="BF1317">
        <v>0</v>
      </c>
      <c r="BG1317">
        <v>0</v>
      </c>
      <c r="BI1317">
        <v>2.5</v>
      </c>
      <c r="BJ1317">
        <v>6.8216517589999999</v>
      </c>
      <c r="BK1317">
        <v>92</v>
      </c>
      <c r="BL1317">
        <v>1.5294117650000001</v>
      </c>
      <c r="BM1317">
        <v>7.1640326979999998</v>
      </c>
      <c r="BN1317">
        <v>0</v>
      </c>
      <c r="BO1317">
        <v>9</v>
      </c>
      <c r="BP1317">
        <v>9</v>
      </c>
      <c r="BQ1317">
        <v>9</v>
      </c>
      <c r="BR1317">
        <v>4.4233611159999997</v>
      </c>
      <c r="BS1317">
        <v>7.2309431609999999</v>
      </c>
      <c r="BT1317">
        <v>5.9006175000000001</v>
      </c>
      <c r="BU1317">
        <v>7.1740858860000003</v>
      </c>
      <c r="BV1317">
        <v>10</v>
      </c>
      <c r="BW1317">
        <v>5.8333333329999997</v>
      </c>
      <c r="BX1317">
        <v>3.585795574</v>
      </c>
      <c r="BY1317">
        <v>8.0540560140000004</v>
      </c>
      <c r="BZ1317">
        <v>6.5473101949999997</v>
      </c>
      <c r="CA1317">
        <v>5.9175000860000004</v>
      </c>
      <c r="CB1317">
        <v>1</v>
      </c>
      <c r="CC1317">
        <v>6.6937379720000001</v>
      </c>
      <c r="CD1317">
        <v>8.9291068770000006</v>
      </c>
      <c r="CE1317">
        <v>8.3945729030000003</v>
      </c>
      <c r="CF1317">
        <v>7.459562322</v>
      </c>
      <c r="CG1317">
        <v>10</v>
      </c>
      <c r="CH1317">
        <v>8.6958105260000007</v>
      </c>
      <c r="CI1317">
        <v>3.0066666670000002</v>
      </c>
      <c r="CJ1317">
        <v>8.44</v>
      </c>
      <c r="CK1317">
        <v>5.1959999999999997</v>
      </c>
      <c r="CL1317">
        <v>5.5475555559999998</v>
      </c>
      <c r="CM1317">
        <v>6.5267073910000004</v>
      </c>
      <c r="CN1317">
        <v>5.0891053839999998</v>
      </c>
      <c r="CO1317">
        <v>5.8079063880000001</v>
      </c>
      <c r="CP1317">
        <v>10</v>
      </c>
      <c r="CQ1317">
        <v>7.2049248370000001</v>
      </c>
      <c r="CR1317">
        <v>6.923076923</v>
      </c>
      <c r="CS1317">
        <v>6.6375384789999998</v>
      </c>
      <c r="CT1317">
        <v>6.9218467459999999</v>
      </c>
      <c r="CU1317">
        <v>7.0693271720000004</v>
      </c>
      <c r="CV1317">
        <v>8</v>
      </c>
      <c r="CW1317">
        <v>8.7946616070000001</v>
      </c>
      <c r="CX1317">
        <v>9</v>
      </c>
      <c r="CY1317">
        <v>8.5982205359999995</v>
      </c>
      <c r="CZ1317">
        <v>10</v>
      </c>
      <c r="DA1317">
        <v>4.8721836139999999</v>
      </c>
      <c r="DB1317">
        <v>5.5432038590000001</v>
      </c>
      <c r="DC1317">
        <v>10</v>
      </c>
      <c r="DD1317">
        <v>1.656438394</v>
      </c>
      <c r="DE1317">
        <v>10</v>
      </c>
      <c r="DF1317">
        <v>7.0119709779999999</v>
      </c>
      <c r="DG1317">
        <v>4.3260964629999998</v>
      </c>
      <c r="DH1317">
        <v>4.1421568630000003</v>
      </c>
      <c r="DI1317">
        <v>8.0249321770000002</v>
      </c>
      <c r="DJ1317">
        <v>6.7240128019999998</v>
      </c>
      <c r="DK1317">
        <v>7.7499941430000003</v>
      </c>
      <c r="DL1317">
        <v>8.4306942950000003</v>
      </c>
      <c r="DM1317">
        <v>6.5663144569999998</v>
      </c>
      <c r="DN1317">
        <v>7.392168657</v>
      </c>
      <c r="DO1317">
        <v>6.85</v>
      </c>
      <c r="DP1317">
        <v>69</v>
      </c>
      <c r="DQ1317">
        <v>6.8358258799999998</v>
      </c>
      <c r="DR1317">
        <v>80</v>
      </c>
      <c r="DS1317">
        <v>3</v>
      </c>
    </row>
    <row r="1318" spans="1:123" x14ac:dyDescent="0.35">
      <c r="A1318">
        <v>2008</v>
      </c>
      <c r="B1318" t="s">
        <v>299</v>
      </c>
      <c r="C1318" t="s">
        <v>300</v>
      </c>
      <c r="D1318" t="s">
        <v>262</v>
      </c>
      <c r="E1318">
        <v>6.1</v>
      </c>
      <c r="F1318">
        <v>5.5462805150000003</v>
      </c>
      <c r="G1318">
        <v>4.8503251440000001</v>
      </c>
      <c r="H1318">
        <v>5.5</v>
      </c>
      <c r="I1318">
        <v>0.48912200700000003</v>
      </c>
      <c r="J1318">
        <v>10</v>
      </c>
      <c r="K1318">
        <v>10</v>
      </c>
      <c r="L1318">
        <v>10</v>
      </c>
      <c r="M1318">
        <v>10</v>
      </c>
      <c r="N1318">
        <v>10</v>
      </c>
      <c r="O1318">
        <v>10</v>
      </c>
      <c r="P1318">
        <v>10</v>
      </c>
      <c r="Q1318">
        <v>10</v>
      </c>
      <c r="T1318">
        <v>10</v>
      </c>
      <c r="U1318">
        <v>10</v>
      </c>
      <c r="V1318">
        <v>6.8297073360000002</v>
      </c>
      <c r="W1318">
        <v>10</v>
      </c>
      <c r="X1318">
        <v>10</v>
      </c>
      <c r="Y1318">
        <v>10</v>
      </c>
      <c r="Z1318">
        <v>10</v>
      </c>
      <c r="AA1318">
        <v>10</v>
      </c>
      <c r="AB1318">
        <v>10</v>
      </c>
      <c r="AC1318">
        <v>10</v>
      </c>
      <c r="AD1318">
        <v>8.8266666669999996</v>
      </c>
      <c r="AE1318">
        <v>9.1222222219999995</v>
      </c>
      <c r="AF1318">
        <v>9.3162962960000009</v>
      </c>
      <c r="AG1318">
        <v>10</v>
      </c>
      <c r="AH1318">
        <v>10</v>
      </c>
      <c r="AI1318">
        <v>5</v>
      </c>
      <c r="AJ1318">
        <v>6.6666666670000003</v>
      </c>
      <c r="AK1318">
        <v>5.8333333329999997</v>
      </c>
      <c r="AL1318">
        <v>7.5</v>
      </c>
      <c r="AM1318">
        <v>6.6666666670000003</v>
      </c>
      <c r="AN1318">
        <v>7.0833333329999997</v>
      </c>
      <c r="AO1318">
        <v>7.5</v>
      </c>
      <c r="AP1318">
        <v>10</v>
      </c>
      <c r="AQ1318">
        <v>8.75</v>
      </c>
      <c r="AR1318">
        <v>8.3333333330000006</v>
      </c>
      <c r="AS1318">
        <v>10</v>
      </c>
      <c r="AT1318">
        <v>10</v>
      </c>
      <c r="AU1318">
        <v>5</v>
      </c>
      <c r="AV1318">
        <v>6</v>
      </c>
      <c r="AW1318">
        <v>10</v>
      </c>
      <c r="AX1318">
        <v>10</v>
      </c>
      <c r="AY1318">
        <v>10</v>
      </c>
      <c r="AZ1318">
        <v>8.7142857140000007</v>
      </c>
      <c r="BD1318">
        <v>10</v>
      </c>
      <c r="BE1318">
        <v>10</v>
      </c>
      <c r="BF1318">
        <v>10</v>
      </c>
      <c r="BG1318">
        <v>10</v>
      </c>
      <c r="BI1318">
        <v>10</v>
      </c>
      <c r="BJ1318">
        <v>7.718818368</v>
      </c>
      <c r="BK1318">
        <v>56</v>
      </c>
      <c r="BL1318">
        <v>4.7117647060000003</v>
      </c>
      <c r="BM1318">
        <v>7.9475664210000003</v>
      </c>
      <c r="BN1318">
        <v>10</v>
      </c>
      <c r="BO1318">
        <v>8</v>
      </c>
      <c r="BP1318">
        <v>5</v>
      </c>
      <c r="BQ1318">
        <v>6.5</v>
      </c>
      <c r="BR1318">
        <v>7.2898327820000004</v>
      </c>
      <c r="BS1318">
        <v>4.3138332180000001</v>
      </c>
      <c r="BT1318">
        <v>3.6754533330000001</v>
      </c>
      <c r="BU1318">
        <v>5.6257991399999998</v>
      </c>
      <c r="BV1318">
        <v>6.6666666670000003</v>
      </c>
      <c r="BW1318">
        <v>3.3333333330000001</v>
      </c>
      <c r="BX1318">
        <v>4.8196362700000002</v>
      </c>
      <c r="BY1318">
        <v>8.3187116850000002</v>
      </c>
      <c r="BZ1318">
        <v>4.4339748099999996</v>
      </c>
      <c r="CA1318">
        <v>3.8025460550000001</v>
      </c>
      <c r="CB1318">
        <v>1</v>
      </c>
      <c r="CC1318">
        <v>4.998883835</v>
      </c>
      <c r="CD1318">
        <v>8.3209131050000007</v>
      </c>
      <c r="CE1318">
        <v>9.2721089849999991</v>
      </c>
      <c r="CF1318">
        <v>8.8673802960000003</v>
      </c>
      <c r="CG1318">
        <v>5</v>
      </c>
      <c r="CH1318">
        <v>7.8651005969999996</v>
      </c>
      <c r="CI1318">
        <v>8.5466666670000002</v>
      </c>
      <c r="CJ1318">
        <v>7.28</v>
      </c>
      <c r="CK1318">
        <v>6.0839999999999996</v>
      </c>
      <c r="CL1318">
        <v>7.3035555560000001</v>
      </c>
      <c r="CM1318">
        <v>4.7555623860000003</v>
      </c>
      <c r="CN1318">
        <v>8.1593796150000006</v>
      </c>
      <c r="CO1318">
        <v>6.457471001</v>
      </c>
      <c r="CP1318">
        <v>9.2682926830000003</v>
      </c>
      <c r="CQ1318">
        <v>5.7429949279999999</v>
      </c>
      <c r="CR1318">
        <v>3.846153846</v>
      </c>
      <c r="CS1318">
        <v>6.3056615550000004</v>
      </c>
      <c r="CT1318">
        <v>5.2982701099999998</v>
      </c>
      <c r="CU1318">
        <v>7.081897337</v>
      </c>
      <c r="CV1318">
        <v>5</v>
      </c>
      <c r="CW1318">
        <v>6.1165854480000004</v>
      </c>
      <c r="CX1318">
        <v>6</v>
      </c>
      <c r="CY1318">
        <v>5.7055284830000002</v>
      </c>
      <c r="CZ1318">
        <v>2.2000000000000002</v>
      </c>
      <c r="DA1318">
        <v>3.1586021550000001</v>
      </c>
      <c r="DB1318">
        <v>5.394903695</v>
      </c>
      <c r="DC1318">
        <v>4</v>
      </c>
      <c r="DD1318">
        <v>5.7355129570000001</v>
      </c>
      <c r="DE1318">
        <v>3</v>
      </c>
      <c r="DF1318">
        <v>3.9148364679999998</v>
      </c>
      <c r="DG1318">
        <v>1.4110325960000001</v>
      </c>
      <c r="DH1318">
        <v>2.8522336770000001</v>
      </c>
      <c r="DI1318">
        <v>6.5941858529999999</v>
      </c>
      <c r="DJ1318">
        <v>4.5029017260000002</v>
      </c>
      <c r="DK1318">
        <v>4.9084243770000002</v>
      </c>
      <c r="DL1318">
        <v>0</v>
      </c>
      <c r="DM1318">
        <v>3.3781297050000001</v>
      </c>
      <c r="DN1318">
        <v>4.332831552</v>
      </c>
      <c r="DO1318">
        <v>6.31</v>
      </c>
      <c r="DP1318">
        <v>97</v>
      </c>
      <c r="DQ1318">
        <v>7.0144091839999998</v>
      </c>
      <c r="DR1318">
        <v>70</v>
      </c>
      <c r="DS1318">
        <v>2</v>
      </c>
    </row>
    <row r="1319" spans="1:123" x14ac:dyDescent="0.35">
      <c r="A1319">
        <v>2008</v>
      </c>
      <c r="B1319" t="s">
        <v>301</v>
      </c>
      <c r="C1319" t="s">
        <v>302</v>
      </c>
      <c r="D1319" t="s">
        <v>280</v>
      </c>
      <c r="CB1319">
        <v>0.79487179500000005</v>
      </c>
    </row>
    <row r="1320" spans="1:123" x14ac:dyDescent="0.35">
      <c r="A1320">
        <v>2008</v>
      </c>
      <c r="B1320" t="s">
        <v>303</v>
      </c>
      <c r="C1320" t="s">
        <v>304</v>
      </c>
      <c r="D1320" t="s">
        <v>253</v>
      </c>
      <c r="E1320">
        <v>6.3</v>
      </c>
      <c r="F1320">
        <v>5.6612906260000004</v>
      </c>
      <c r="G1320">
        <v>3.8725544319999998</v>
      </c>
      <c r="H1320">
        <v>5.3</v>
      </c>
      <c r="I1320">
        <v>9.0839285249999993</v>
      </c>
      <c r="J1320">
        <v>10</v>
      </c>
      <c r="K1320">
        <v>10</v>
      </c>
      <c r="L1320">
        <v>10</v>
      </c>
      <c r="M1320">
        <v>10</v>
      </c>
      <c r="N1320">
        <v>10</v>
      </c>
      <c r="O1320">
        <v>10</v>
      </c>
      <c r="P1320">
        <v>10</v>
      </c>
      <c r="Q1320">
        <v>10</v>
      </c>
      <c r="T1320">
        <v>10</v>
      </c>
      <c r="U1320">
        <v>10</v>
      </c>
      <c r="V1320">
        <v>9.6946428420000004</v>
      </c>
      <c r="W1320">
        <v>10</v>
      </c>
      <c r="X1320">
        <v>10</v>
      </c>
      <c r="Y1320">
        <v>10</v>
      </c>
      <c r="Z1320">
        <v>10</v>
      </c>
      <c r="AA1320">
        <v>10</v>
      </c>
      <c r="AB1320">
        <v>10</v>
      </c>
      <c r="AC1320">
        <v>10</v>
      </c>
      <c r="AD1320">
        <v>8.1955555560000004</v>
      </c>
      <c r="AE1320">
        <v>5.738888889</v>
      </c>
      <c r="AF1320">
        <v>7.9781481479999998</v>
      </c>
      <c r="AG1320">
        <v>10</v>
      </c>
      <c r="AH1320">
        <v>10</v>
      </c>
      <c r="AI1320">
        <v>7.5</v>
      </c>
      <c r="AJ1320">
        <v>6.6666666670000003</v>
      </c>
      <c r="AK1320">
        <v>7.0833333329999997</v>
      </c>
      <c r="AL1320">
        <v>10</v>
      </c>
      <c r="AM1320">
        <v>10</v>
      </c>
      <c r="AN1320">
        <v>10</v>
      </c>
      <c r="AO1320">
        <v>10</v>
      </c>
      <c r="AP1320">
        <v>10</v>
      </c>
      <c r="AQ1320">
        <v>10</v>
      </c>
      <c r="AR1320">
        <v>9.4166666669999994</v>
      </c>
      <c r="AS1320">
        <v>0</v>
      </c>
      <c r="AT1320">
        <v>10</v>
      </c>
      <c r="AU1320">
        <v>6.3333333329999997</v>
      </c>
      <c r="AV1320">
        <v>6.5</v>
      </c>
      <c r="AW1320">
        <v>10</v>
      </c>
      <c r="AX1320">
        <v>10</v>
      </c>
      <c r="AY1320">
        <v>10</v>
      </c>
      <c r="AZ1320">
        <v>7.5476190479999996</v>
      </c>
      <c r="BD1320">
        <v>10</v>
      </c>
      <c r="BE1320">
        <v>10</v>
      </c>
      <c r="BF1320">
        <v>10</v>
      </c>
      <c r="BG1320">
        <v>10</v>
      </c>
      <c r="BI1320">
        <v>10</v>
      </c>
      <c r="BJ1320">
        <v>8.2429040970000003</v>
      </c>
      <c r="BK1320">
        <v>41</v>
      </c>
      <c r="BL1320">
        <v>5.8823529409999997</v>
      </c>
      <c r="BM1320">
        <v>6.2452316080000001</v>
      </c>
      <c r="BN1320">
        <v>8</v>
      </c>
      <c r="BO1320">
        <v>10</v>
      </c>
      <c r="BP1320">
        <v>5</v>
      </c>
      <c r="BQ1320">
        <v>7.5</v>
      </c>
      <c r="BR1320">
        <v>6.9068961370000004</v>
      </c>
      <c r="BS1320">
        <v>3.1609888659999998</v>
      </c>
      <c r="BT1320">
        <v>3.0155358329999999</v>
      </c>
      <c r="BU1320">
        <v>4.0720661429999998</v>
      </c>
      <c r="BV1320">
        <v>8.3333333330000006</v>
      </c>
      <c r="BW1320">
        <v>4.1666666670000003</v>
      </c>
      <c r="BX1320">
        <v>4.7679733149999999</v>
      </c>
      <c r="BY1320">
        <v>8.9604755919999999</v>
      </c>
      <c r="BZ1320">
        <v>3.2538087060000001</v>
      </c>
      <c r="CA1320">
        <v>5.069932917</v>
      </c>
      <c r="CB1320">
        <v>1</v>
      </c>
      <c r="CC1320">
        <v>4.9778645969999999</v>
      </c>
      <c r="CD1320">
        <v>8.5966127570000008</v>
      </c>
      <c r="CE1320">
        <v>8.8221255020000005</v>
      </c>
      <c r="CF1320">
        <v>7.5302455830000001</v>
      </c>
      <c r="CG1320">
        <v>10</v>
      </c>
      <c r="CH1320">
        <v>8.7372459599999992</v>
      </c>
      <c r="CI1320">
        <v>9.82</v>
      </c>
      <c r="CJ1320">
        <v>8.8800000000000008</v>
      </c>
      <c r="CK1320">
        <v>5.6079999999999997</v>
      </c>
      <c r="CL1320">
        <v>8.1026666669999994</v>
      </c>
      <c r="CM1320">
        <v>5.3858534000000002</v>
      </c>
      <c r="CN1320">
        <v>6.9248864960000001</v>
      </c>
      <c r="CO1320">
        <v>6.1553699479999997</v>
      </c>
      <c r="CP1320">
        <v>10</v>
      </c>
      <c r="CQ1320">
        <v>5.3054934019999997</v>
      </c>
      <c r="CR1320">
        <v>7.692307692</v>
      </c>
      <c r="CS1320">
        <v>6.4162871959999999</v>
      </c>
      <c r="CT1320">
        <v>6.4713627640000002</v>
      </c>
      <c r="CU1320">
        <v>7.682349844</v>
      </c>
      <c r="CV1320">
        <v>10</v>
      </c>
      <c r="CW1320">
        <v>9.4509811389999996</v>
      </c>
      <c r="CX1320">
        <v>9</v>
      </c>
      <c r="CY1320">
        <v>9.4836603799999999</v>
      </c>
      <c r="CZ1320">
        <v>8.3000000000000007</v>
      </c>
      <c r="DA1320">
        <v>5.4184918209999999</v>
      </c>
      <c r="DB1320">
        <v>7.587712174</v>
      </c>
      <c r="DC1320">
        <v>6</v>
      </c>
      <c r="DD1320">
        <v>9.1656438389999995</v>
      </c>
      <c r="DE1320">
        <v>10</v>
      </c>
      <c r="DF1320">
        <v>7.745307972</v>
      </c>
      <c r="DG1320">
        <v>3.4603120860000001</v>
      </c>
      <c r="DH1320">
        <v>4.5035460990000002</v>
      </c>
      <c r="DI1320">
        <v>9.3379799180000003</v>
      </c>
      <c r="DJ1320">
        <v>3.9276051700000001</v>
      </c>
      <c r="DK1320">
        <v>7.8623860030000001</v>
      </c>
      <c r="DL1320">
        <v>3.0950548960000002</v>
      </c>
      <c r="DM1320">
        <v>5.3644806950000001</v>
      </c>
      <c r="DN1320">
        <v>7.5311496829999998</v>
      </c>
      <c r="DO1320">
        <v>7.17</v>
      </c>
      <c r="DP1320">
        <v>55</v>
      </c>
      <c r="DQ1320">
        <v>7.7064520480000001</v>
      </c>
      <c r="DR1320">
        <v>44</v>
      </c>
      <c r="DS1320">
        <v>2</v>
      </c>
    </row>
    <row r="1321" spans="1:123" x14ac:dyDescent="0.35">
      <c r="A1321">
        <v>2008</v>
      </c>
      <c r="B1321" t="s">
        <v>305</v>
      </c>
      <c r="C1321" t="s">
        <v>306</v>
      </c>
      <c r="D1321" t="s">
        <v>259</v>
      </c>
      <c r="E1321">
        <v>4.233333333</v>
      </c>
      <c r="F1321">
        <v>5.8899062600000001</v>
      </c>
      <c r="G1321">
        <v>4.465252402</v>
      </c>
      <c r="H1321">
        <v>4.9000000000000004</v>
      </c>
      <c r="I1321">
        <v>9.7059169109999992</v>
      </c>
      <c r="J1321">
        <v>10</v>
      </c>
      <c r="K1321">
        <v>10</v>
      </c>
      <c r="L1321">
        <v>7.5</v>
      </c>
      <c r="M1321">
        <v>10</v>
      </c>
      <c r="N1321">
        <v>10</v>
      </c>
      <c r="O1321">
        <v>9.5</v>
      </c>
      <c r="P1321">
        <v>2.2999999999999998</v>
      </c>
      <c r="Q1321">
        <v>10</v>
      </c>
      <c r="T1321">
        <v>5</v>
      </c>
      <c r="U1321">
        <v>5.766666667</v>
      </c>
      <c r="V1321">
        <v>8.3241945259999994</v>
      </c>
      <c r="W1321">
        <v>10</v>
      </c>
      <c r="X1321">
        <v>10</v>
      </c>
      <c r="Y1321">
        <v>10</v>
      </c>
      <c r="Z1321">
        <v>10</v>
      </c>
      <c r="AA1321">
        <v>5</v>
      </c>
      <c r="AB1321">
        <v>10</v>
      </c>
      <c r="AC1321">
        <v>7.5</v>
      </c>
      <c r="AD1321">
        <v>9.0755555559999994</v>
      </c>
      <c r="AE1321">
        <v>9.261111111</v>
      </c>
      <c r="AF1321">
        <v>8.6122222219999998</v>
      </c>
      <c r="AG1321">
        <v>7.5</v>
      </c>
      <c r="AH1321">
        <v>7.5</v>
      </c>
      <c r="AI1321">
        <v>10</v>
      </c>
      <c r="AJ1321">
        <v>3.3333333330000001</v>
      </c>
      <c r="AK1321">
        <v>6.6666666670000003</v>
      </c>
      <c r="AL1321">
        <v>10</v>
      </c>
      <c r="AM1321">
        <v>6.6666666670000003</v>
      </c>
      <c r="AN1321">
        <v>8.3333333330000006</v>
      </c>
      <c r="AO1321">
        <v>10</v>
      </c>
      <c r="AP1321">
        <v>6.6666666670000003</v>
      </c>
      <c r="AQ1321">
        <v>8.3333333330000006</v>
      </c>
      <c r="AR1321">
        <v>7.6666666670000003</v>
      </c>
      <c r="AS1321">
        <v>10</v>
      </c>
      <c r="AT1321">
        <v>10</v>
      </c>
      <c r="AU1321">
        <v>5.6666666670000003</v>
      </c>
      <c r="AV1321">
        <v>6.25</v>
      </c>
      <c r="AW1321">
        <v>10</v>
      </c>
      <c r="AX1321">
        <v>10</v>
      </c>
      <c r="AY1321">
        <v>10</v>
      </c>
      <c r="AZ1321">
        <v>8.8452380949999991</v>
      </c>
      <c r="BD1321">
        <v>5</v>
      </c>
      <c r="BE1321">
        <v>10</v>
      </c>
      <c r="BF1321">
        <v>10</v>
      </c>
      <c r="BG1321">
        <v>10</v>
      </c>
      <c r="BI1321">
        <v>7.5</v>
      </c>
      <c r="BJ1321">
        <v>7.5684613299999999</v>
      </c>
      <c r="BK1321">
        <v>59</v>
      </c>
      <c r="BL1321">
        <v>4.9235294119999997</v>
      </c>
      <c r="BM1321">
        <v>10</v>
      </c>
      <c r="BN1321">
        <v>0</v>
      </c>
      <c r="BR1321">
        <v>4.9745098040000002</v>
      </c>
      <c r="BS1321">
        <v>3.5162484269999998</v>
      </c>
      <c r="BT1321">
        <v>4.7362374999999997</v>
      </c>
      <c r="BU1321">
        <v>5.4943434379999996</v>
      </c>
      <c r="BV1321">
        <v>4.1666666670000003</v>
      </c>
      <c r="BW1321">
        <v>5.8333333329999997</v>
      </c>
      <c r="BX1321">
        <v>2.103389468</v>
      </c>
      <c r="BY1321">
        <v>4.5459566560000004</v>
      </c>
      <c r="BZ1321">
        <v>5.300450777</v>
      </c>
      <c r="CA1321">
        <v>5.8367711849999999</v>
      </c>
      <c r="CB1321">
        <v>1</v>
      </c>
      <c r="CC1321">
        <v>4.6148219389999996</v>
      </c>
      <c r="CD1321">
        <v>9.1262685339999994</v>
      </c>
      <c r="CE1321">
        <v>9.5613597220000006</v>
      </c>
      <c r="CF1321">
        <v>7.8680404199999998</v>
      </c>
      <c r="CG1321">
        <v>0</v>
      </c>
      <c r="CH1321">
        <v>6.638917169</v>
      </c>
      <c r="CI1321">
        <v>5.98</v>
      </c>
      <c r="CJ1321">
        <v>7.62</v>
      </c>
      <c r="CK1321">
        <v>7.2880000000000003</v>
      </c>
      <c r="CL1321">
        <v>6.9626666669999997</v>
      </c>
      <c r="CM1321">
        <v>6.1707115930000001</v>
      </c>
      <c r="CN1321">
        <v>3.6672802579999999</v>
      </c>
      <c r="CO1321">
        <v>4.918995926</v>
      </c>
      <c r="CP1321">
        <v>10</v>
      </c>
      <c r="CQ1321">
        <v>4.9642409650000001</v>
      </c>
      <c r="CR1321">
        <v>0.76923076899999998</v>
      </c>
      <c r="CS1321">
        <v>0</v>
      </c>
      <c r="CT1321">
        <v>1.9111572450000001</v>
      </c>
      <c r="CU1321">
        <v>5.9482049589999999</v>
      </c>
      <c r="CV1321">
        <v>10</v>
      </c>
      <c r="CW1321">
        <v>9.2668171529999999</v>
      </c>
      <c r="CX1321">
        <v>10</v>
      </c>
      <c r="CY1321">
        <v>9.755605718</v>
      </c>
      <c r="CZ1321">
        <v>6.7</v>
      </c>
      <c r="DA1321">
        <v>5.1594624810000003</v>
      </c>
      <c r="DB1321">
        <v>6.3325389139999997</v>
      </c>
      <c r="DC1321">
        <v>8</v>
      </c>
      <c r="DD1321">
        <v>6.8479878379999999</v>
      </c>
      <c r="DE1321">
        <v>10</v>
      </c>
      <c r="DF1321">
        <v>7.1733315390000003</v>
      </c>
      <c r="DG1321">
        <v>4.2195784779999999</v>
      </c>
      <c r="DH1321">
        <v>4.8188405799999998</v>
      </c>
      <c r="DI1321">
        <v>7.6195409319999996</v>
      </c>
      <c r="DJ1321">
        <v>3.9570239690000002</v>
      </c>
      <c r="DK1321">
        <v>7.4613363479999997</v>
      </c>
      <c r="DL1321">
        <v>6.9734818540000001</v>
      </c>
      <c r="DM1321">
        <v>5.8416336930000003</v>
      </c>
      <c r="DN1321">
        <v>7.5901903170000002</v>
      </c>
      <c r="DO1321">
        <v>5.95</v>
      </c>
      <c r="DP1321">
        <v>118</v>
      </c>
      <c r="DQ1321">
        <v>6.7592306649999996</v>
      </c>
      <c r="DR1321">
        <v>86</v>
      </c>
      <c r="DS1321">
        <v>3</v>
      </c>
    </row>
    <row r="1322" spans="1:123" x14ac:dyDescent="0.35">
      <c r="A1322">
        <v>2008</v>
      </c>
      <c r="B1322" t="s">
        <v>307</v>
      </c>
      <c r="C1322" t="s">
        <v>308</v>
      </c>
      <c r="D1322" t="s">
        <v>259</v>
      </c>
      <c r="H1322">
        <v>3.8804620000000001</v>
      </c>
      <c r="I1322">
        <v>8.3390694700000001</v>
      </c>
      <c r="J1322">
        <v>5</v>
      </c>
      <c r="K1322">
        <v>1.841470269</v>
      </c>
      <c r="L1322">
        <v>2.5</v>
      </c>
      <c r="M1322">
        <v>8.8634883959999993</v>
      </c>
      <c r="N1322">
        <v>8.8797242759999993</v>
      </c>
      <c r="O1322">
        <v>5.4169365880000004</v>
      </c>
      <c r="P1322">
        <v>10</v>
      </c>
      <c r="Q1322">
        <v>10</v>
      </c>
      <c r="T1322">
        <v>5</v>
      </c>
      <c r="U1322">
        <v>8.3333333330000006</v>
      </c>
      <c r="V1322">
        <v>7.3631131300000003</v>
      </c>
      <c r="W1322">
        <v>5</v>
      </c>
      <c r="X1322">
        <v>10</v>
      </c>
      <c r="Y1322">
        <v>10</v>
      </c>
      <c r="Z1322">
        <v>8.3333333330000006</v>
      </c>
      <c r="AD1322">
        <v>9.6066666670000007</v>
      </c>
      <c r="AE1322">
        <v>7.1277777779999996</v>
      </c>
      <c r="AF1322">
        <v>8.3672222220000005</v>
      </c>
      <c r="AS1322">
        <v>10</v>
      </c>
      <c r="AT1322">
        <v>8.7823089949999993</v>
      </c>
      <c r="AU1322">
        <v>3</v>
      </c>
      <c r="AV1322">
        <v>2.5</v>
      </c>
      <c r="AZ1322">
        <v>6.0705772490000003</v>
      </c>
      <c r="BD1322">
        <v>10</v>
      </c>
      <c r="BE1322">
        <v>0</v>
      </c>
      <c r="BF1322">
        <v>0</v>
      </c>
      <c r="BG1322">
        <v>0</v>
      </c>
      <c r="BI1322">
        <v>5</v>
      </c>
      <c r="BJ1322">
        <v>6.2822853829999996</v>
      </c>
      <c r="BK1322">
        <v>112</v>
      </c>
      <c r="BL1322">
        <v>4.2058823529999998</v>
      </c>
      <c r="BM1322">
        <v>9.4279063440000002</v>
      </c>
      <c r="BN1322">
        <v>0</v>
      </c>
      <c r="BR1322">
        <v>4.544596232</v>
      </c>
      <c r="BS1322">
        <v>1.8196717010000001</v>
      </c>
      <c r="BT1322">
        <v>2.8983116670000002</v>
      </c>
      <c r="BU1322">
        <v>3.238622941</v>
      </c>
      <c r="BV1322">
        <v>2.5</v>
      </c>
      <c r="BX1322">
        <v>2.6546156600000002</v>
      </c>
      <c r="BY1322">
        <v>6.1525908810000001</v>
      </c>
      <c r="BZ1322">
        <v>2.2449671480000002</v>
      </c>
      <c r="CA1322">
        <v>3.859516245</v>
      </c>
      <c r="CB1322">
        <v>0.86206896600000005</v>
      </c>
      <c r="CC1322">
        <v>2.9523448210000001</v>
      </c>
      <c r="CD1322">
        <v>7.3609186270000002</v>
      </c>
      <c r="CE1322">
        <v>6.6278183789999998</v>
      </c>
      <c r="CF1322">
        <v>5.1785290379999998</v>
      </c>
      <c r="CG1322">
        <v>5</v>
      </c>
      <c r="CH1322">
        <v>6.0418165110000004</v>
      </c>
      <c r="CI1322">
        <v>1.129881132</v>
      </c>
      <c r="CJ1322">
        <v>7.46</v>
      </c>
      <c r="CK1322">
        <v>6.24</v>
      </c>
      <c r="CL1322">
        <v>4.9432937109999999</v>
      </c>
      <c r="CM1322">
        <v>4.1900206899999999</v>
      </c>
      <c r="CN1322">
        <v>1.790454153</v>
      </c>
      <c r="CO1322">
        <v>2.9902374209999998</v>
      </c>
      <c r="CP1322">
        <v>10</v>
      </c>
      <c r="CQ1322">
        <v>3.8764509299999999</v>
      </c>
      <c r="CR1322">
        <v>1.538461538</v>
      </c>
      <c r="CS1322">
        <v>0</v>
      </c>
      <c r="CT1322">
        <v>1.8049708229999999</v>
      </c>
      <c r="CU1322">
        <v>4.9346254890000001</v>
      </c>
      <c r="CV1322">
        <v>8</v>
      </c>
      <c r="CW1322">
        <v>7.6275345760000004</v>
      </c>
      <c r="CX1322">
        <v>7</v>
      </c>
      <c r="CY1322">
        <v>7.5425115250000001</v>
      </c>
      <c r="CZ1322">
        <v>10</v>
      </c>
      <c r="DA1322">
        <v>4.1967786</v>
      </c>
      <c r="DB1322">
        <v>7.3809489250000002</v>
      </c>
      <c r="DC1322">
        <v>4.7</v>
      </c>
      <c r="DD1322">
        <v>7.5896377580000003</v>
      </c>
      <c r="DE1322">
        <v>10</v>
      </c>
      <c r="DF1322">
        <v>7.3112275469999997</v>
      </c>
      <c r="DG1322">
        <v>2.8587178409999998</v>
      </c>
      <c r="DH1322">
        <v>5.7520325200000002</v>
      </c>
      <c r="DI1322">
        <v>7.3829939739999997</v>
      </c>
      <c r="DJ1322">
        <v>2.701238821</v>
      </c>
      <c r="DK1322">
        <v>2.4614294910000001</v>
      </c>
      <c r="DL1322">
        <v>8.4306942950000003</v>
      </c>
      <c r="DM1322">
        <v>4.9311844899999997</v>
      </c>
      <c r="DN1322">
        <v>6.5949745210000001</v>
      </c>
      <c r="DO1322">
        <v>5.01</v>
      </c>
      <c r="DP1322">
        <v>134</v>
      </c>
      <c r="DQ1322">
        <v>5.6461426919999997</v>
      </c>
      <c r="DR1322">
        <v>128</v>
      </c>
      <c r="DS1322">
        <v>4</v>
      </c>
    </row>
    <row r="1323" spans="1:123" x14ac:dyDescent="0.35">
      <c r="A1323">
        <v>2008</v>
      </c>
      <c r="B1323" t="s">
        <v>309</v>
      </c>
      <c r="C1323" t="s">
        <v>310</v>
      </c>
      <c r="D1323" t="s">
        <v>280</v>
      </c>
      <c r="BN1323">
        <v>4</v>
      </c>
      <c r="CB1323">
        <v>1</v>
      </c>
    </row>
    <row r="1324" spans="1:123" x14ac:dyDescent="0.35">
      <c r="A1324">
        <v>2008</v>
      </c>
      <c r="B1324" t="s">
        <v>311</v>
      </c>
      <c r="C1324" t="s">
        <v>312</v>
      </c>
      <c r="D1324" t="s">
        <v>259</v>
      </c>
      <c r="E1324">
        <v>3.5333333329999999</v>
      </c>
      <c r="F1324">
        <v>3.459498006</v>
      </c>
      <c r="G1324">
        <v>3.170642328</v>
      </c>
      <c r="H1324">
        <v>3.4</v>
      </c>
      <c r="I1324">
        <v>8.3582806969999996</v>
      </c>
      <c r="J1324">
        <v>10</v>
      </c>
      <c r="K1324">
        <v>10</v>
      </c>
      <c r="L1324">
        <v>5</v>
      </c>
      <c r="M1324">
        <v>9.9471095589999994</v>
      </c>
      <c r="N1324">
        <v>10</v>
      </c>
      <c r="O1324">
        <v>8.9894219119999992</v>
      </c>
      <c r="P1324">
        <v>8</v>
      </c>
      <c r="Q1324">
        <v>10</v>
      </c>
      <c r="T1324">
        <v>5</v>
      </c>
      <c r="U1324">
        <v>7.6666666670000003</v>
      </c>
      <c r="V1324">
        <v>8.338123092</v>
      </c>
      <c r="W1324">
        <v>0</v>
      </c>
      <c r="X1324">
        <v>0</v>
      </c>
      <c r="Y1324">
        <v>5</v>
      </c>
      <c r="Z1324">
        <v>1.6666666670000001</v>
      </c>
      <c r="AA1324">
        <v>7.5</v>
      </c>
      <c r="AB1324">
        <v>10</v>
      </c>
      <c r="AC1324">
        <v>8.75</v>
      </c>
      <c r="AD1324">
        <v>8.9444444440000002</v>
      </c>
      <c r="AE1324">
        <v>8.2888888890000008</v>
      </c>
      <c r="AF1324">
        <v>8.6611111110000003</v>
      </c>
      <c r="AG1324">
        <v>7.5</v>
      </c>
      <c r="AH1324">
        <v>7.5</v>
      </c>
      <c r="AI1324">
        <v>7.5</v>
      </c>
      <c r="AJ1324">
        <v>6.6666666670000003</v>
      </c>
      <c r="AK1324">
        <v>7.0833333329999997</v>
      </c>
      <c r="AL1324">
        <v>7.5</v>
      </c>
      <c r="AM1324">
        <v>10</v>
      </c>
      <c r="AN1324">
        <v>8.75</v>
      </c>
      <c r="AO1324">
        <v>10</v>
      </c>
      <c r="AP1324">
        <v>6.6666666670000003</v>
      </c>
      <c r="AQ1324">
        <v>8.3333333330000006</v>
      </c>
      <c r="AR1324">
        <v>7.8333333329999997</v>
      </c>
      <c r="AS1324">
        <v>10</v>
      </c>
      <c r="AT1324">
        <v>8.9421911709999993</v>
      </c>
      <c r="AU1324">
        <v>3.3333333330000001</v>
      </c>
      <c r="AV1324">
        <v>4</v>
      </c>
      <c r="AW1324">
        <v>10</v>
      </c>
      <c r="AX1324">
        <v>10</v>
      </c>
      <c r="AY1324">
        <v>10</v>
      </c>
      <c r="AZ1324">
        <v>8.0393606430000002</v>
      </c>
      <c r="BD1324">
        <v>5</v>
      </c>
      <c r="BE1324">
        <v>0</v>
      </c>
      <c r="BF1324">
        <v>0</v>
      </c>
      <c r="BG1324">
        <v>0</v>
      </c>
      <c r="BI1324">
        <v>2.5</v>
      </c>
      <c r="BJ1324">
        <v>5.8045779480000004</v>
      </c>
      <c r="BK1324">
        <v>126</v>
      </c>
      <c r="BL1324">
        <v>7.3235294120000001</v>
      </c>
      <c r="BM1324">
        <v>9.5671001560000004</v>
      </c>
      <c r="BN1324">
        <v>7</v>
      </c>
      <c r="BO1324">
        <v>1</v>
      </c>
      <c r="BP1324">
        <v>0</v>
      </c>
      <c r="BQ1324">
        <v>0.5</v>
      </c>
      <c r="BR1324">
        <v>6.0976573920000003</v>
      </c>
      <c r="BS1324">
        <v>2.3567290870000002</v>
      </c>
      <c r="BT1324">
        <v>3.6835558329999998</v>
      </c>
      <c r="BU1324">
        <v>4.151723133</v>
      </c>
      <c r="BV1324">
        <v>5.8333333329999997</v>
      </c>
      <c r="BW1324">
        <v>3.3333333330000001</v>
      </c>
      <c r="BX1324">
        <v>2.168525641</v>
      </c>
      <c r="BY1324">
        <v>3.2423709129999998</v>
      </c>
      <c r="BZ1324">
        <v>4.6122671479999999</v>
      </c>
      <c r="CA1324">
        <v>4.9120705420000004</v>
      </c>
      <c r="CB1324">
        <v>0.55555555599999995</v>
      </c>
      <c r="CC1324">
        <v>2.9636711459999998</v>
      </c>
      <c r="CD1324">
        <v>8.5963406899999999</v>
      </c>
      <c r="CE1324">
        <v>9.4424291339999993</v>
      </c>
      <c r="CF1324">
        <v>8.9324387450000007</v>
      </c>
      <c r="CG1324">
        <v>0</v>
      </c>
      <c r="CH1324">
        <v>6.7428021420000004</v>
      </c>
      <c r="CI1324">
        <v>3.84</v>
      </c>
      <c r="CJ1324">
        <v>6.44</v>
      </c>
      <c r="CK1324">
        <v>6.2279999999999998</v>
      </c>
      <c r="CL1324">
        <v>5.5026666669999997</v>
      </c>
      <c r="CM1324">
        <v>5.8798843979999997</v>
      </c>
      <c r="CN1324">
        <v>6.6126664850000001</v>
      </c>
      <c r="CO1324">
        <v>6.2462754409999999</v>
      </c>
      <c r="CP1324">
        <v>10</v>
      </c>
      <c r="CQ1324">
        <v>5.7426964959999998</v>
      </c>
      <c r="CR1324">
        <v>0</v>
      </c>
      <c r="CS1324">
        <v>0</v>
      </c>
      <c r="CT1324">
        <v>1.914232165</v>
      </c>
      <c r="CU1324">
        <v>5.9157935679999998</v>
      </c>
      <c r="CV1324">
        <v>5</v>
      </c>
      <c r="CW1324">
        <v>8.3351291679999999</v>
      </c>
      <c r="CX1324">
        <v>9</v>
      </c>
      <c r="CY1324">
        <v>7.4450430560000003</v>
      </c>
      <c r="CZ1324">
        <v>7.2</v>
      </c>
      <c r="DA1324">
        <v>5.3990325610000003</v>
      </c>
      <c r="DB1324">
        <v>6.9212926699999997</v>
      </c>
      <c r="DC1324">
        <v>8</v>
      </c>
      <c r="DD1324">
        <v>6.9406940779999999</v>
      </c>
      <c r="DE1324">
        <v>10</v>
      </c>
      <c r="DF1324">
        <v>7.4101698850000002</v>
      </c>
      <c r="DG1324">
        <v>2.8919211740000001</v>
      </c>
      <c r="DH1324">
        <v>5.7058823529999998</v>
      </c>
      <c r="DI1324">
        <v>7.0397097659999996</v>
      </c>
      <c r="DJ1324">
        <v>2.8703060659999999</v>
      </c>
      <c r="DK1324">
        <v>2.7513298119999998</v>
      </c>
      <c r="DL1324">
        <v>0</v>
      </c>
      <c r="DM1324">
        <v>3.543191529</v>
      </c>
      <c r="DN1324">
        <v>6.1328014900000003</v>
      </c>
      <c r="DO1324">
        <v>5.57</v>
      </c>
      <c r="DP1324">
        <v>127</v>
      </c>
      <c r="DQ1324">
        <v>5.6872889740000003</v>
      </c>
      <c r="DR1324">
        <v>126</v>
      </c>
      <c r="DS1324">
        <v>4</v>
      </c>
    </row>
    <row r="1325" spans="1:123" x14ac:dyDescent="0.35">
      <c r="A1325">
        <v>2008</v>
      </c>
      <c r="B1325" t="s">
        <v>313</v>
      </c>
      <c r="C1325" t="s">
        <v>314</v>
      </c>
      <c r="D1325" t="s">
        <v>315</v>
      </c>
      <c r="E1325">
        <v>8.3000000000000007</v>
      </c>
      <c r="F1325">
        <v>7.2313955459999999</v>
      </c>
      <c r="G1325">
        <v>7.4838631949999996</v>
      </c>
      <c r="H1325">
        <v>7.7</v>
      </c>
      <c r="I1325">
        <v>9.2647707730000004</v>
      </c>
      <c r="J1325">
        <v>10</v>
      </c>
      <c r="K1325">
        <v>10</v>
      </c>
      <c r="L1325">
        <v>10</v>
      </c>
      <c r="M1325">
        <v>10</v>
      </c>
      <c r="N1325">
        <v>9.9458577790000007</v>
      </c>
      <c r="O1325">
        <v>9.9891715560000005</v>
      </c>
      <c r="P1325">
        <v>9.5</v>
      </c>
      <c r="Q1325">
        <v>10</v>
      </c>
      <c r="T1325">
        <v>10</v>
      </c>
      <c r="U1325">
        <v>9.8333333330000006</v>
      </c>
      <c r="V1325">
        <v>9.6957585539999993</v>
      </c>
      <c r="W1325">
        <v>10</v>
      </c>
      <c r="X1325">
        <v>10</v>
      </c>
      <c r="Y1325">
        <v>10</v>
      </c>
      <c r="Z1325">
        <v>10</v>
      </c>
      <c r="AA1325">
        <v>10</v>
      </c>
      <c r="AB1325">
        <v>10</v>
      </c>
      <c r="AC1325">
        <v>10</v>
      </c>
      <c r="AD1325">
        <v>9.7777777780000008</v>
      </c>
      <c r="AE1325">
        <v>9.3055555559999998</v>
      </c>
      <c r="AF1325">
        <v>9.6944444440000002</v>
      </c>
      <c r="AG1325">
        <v>10</v>
      </c>
      <c r="AH1325">
        <v>10</v>
      </c>
      <c r="AI1325">
        <v>10</v>
      </c>
      <c r="AJ1325">
        <v>10</v>
      </c>
      <c r="AK1325">
        <v>10</v>
      </c>
      <c r="AL1325">
        <v>10</v>
      </c>
      <c r="AM1325">
        <v>10</v>
      </c>
      <c r="AN1325">
        <v>10</v>
      </c>
      <c r="AO1325">
        <v>10</v>
      </c>
      <c r="AP1325">
        <v>10</v>
      </c>
      <c r="AQ1325">
        <v>10</v>
      </c>
      <c r="AR1325">
        <v>10</v>
      </c>
      <c r="AS1325">
        <v>10</v>
      </c>
      <c r="AT1325">
        <v>10</v>
      </c>
      <c r="AU1325">
        <v>8.3333333330000006</v>
      </c>
      <c r="AV1325">
        <v>8</v>
      </c>
      <c r="AW1325">
        <v>10</v>
      </c>
      <c r="AX1325">
        <v>10</v>
      </c>
      <c r="AY1325">
        <v>10</v>
      </c>
      <c r="AZ1325">
        <v>9.4761904759999993</v>
      </c>
      <c r="BD1325">
        <v>10</v>
      </c>
      <c r="BE1325">
        <v>10</v>
      </c>
      <c r="BF1325">
        <v>10</v>
      </c>
      <c r="BG1325">
        <v>10</v>
      </c>
      <c r="BI1325">
        <v>10</v>
      </c>
      <c r="BJ1325">
        <v>9.2660031309999997</v>
      </c>
      <c r="BK1325">
        <v>8</v>
      </c>
      <c r="BL1325">
        <v>4.0882352940000004</v>
      </c>
      <c r="BM1325">
        <v>7.0762942779999998</v>
      </c>
      <c r="BN1325">
        <v>8</v>
      </c>
      <c r="BO1325">
        <v>5</v>
      </c>
      <c r="BP1325">
        <v>5</v>
      </c>
      <c r="BQ1325">
        <v>5</v>
      </c>
      <c r="BR1325">
        <v>6.0411323929999998</v>
      </c>
      <c r="BS1325">
        <v>8.6777312210000002</v>
      </c>
      <c r="BT1325">
        <v>6.6905533330000004</v>
      </c>
      <c r="BU1325">
        <v>8.6838268509999992</v>
      </c>
      <c r="BV1325">
        <v>10</v>
      </c>
      <c r="BW1325">
        <v>10</v>
      </c>
      <c r="BX1325">
        <v>4.8138966339999998</v>
      </c>
      <c r="BY1325">
        <v>9.0870327359999994</v>
      </c>
      <c r="BZ1325">
        <v>8.7186073079999993</v>
      </c>
      <c r="CA1325">
        <v>7.5044541789999997</v>
      </c>
      <c r="CB1325">
        <v>1</v>
      </c>
      <c r="CC1325">
        <v>8.2417891399999998</v>
      </c>
      <c r="CD1325">
        <v>9.9034859730000004</v>
      </c>
      <c r="CE1325">
        <v>8.7386701579999997</v>
      </c>
      <c r="CF1325">
        <v>9.5259458650000006</v>
      </c>
      <c r="CG1325">
        <v>10</v>
      </c>
      <c r="CH1325">
        <v>9.5420254989999993</v>
      </c>
      <c r="CI1325">
        <v>9.7560000000000002</v>
      </c>
      <c r="CJ1325">
        <v>9.06</v>
      </c>
      <c r="CK1325">
        <v>2.14</v>
      </c>
      <c r="CL1325">
        <v>6.9853333329999998</v>
      </c>
      <c r="CM1325">
        <v>6.5009092150000001</v>
      </c>
      <c r="CN1325">
        <v>8.8908146749999997</v>
      </c>
      <c r="CO1325">
        <v>7.6958619449999999</v>
      </c>
      <c r="CP1325">
        <v>10</v>
      </c>
      <c r="CQ1325">
        <v>7.356354745</v>
      </c>
      <c r="CR1325">
        <v>6.923076923</v>
      </c>
      <c r="CS1325">
        <v>5.5610201410000002</v>
      </c>
      <c r="CT1325">
        <v>6.6134839369999998</v>
      </c>
      <c r="CU1325">
        <v>7.8236698039999997</v>
      </c>
      <c r="CV1325">
        <v>10</v>
      </c>
      <c r="CW1325">
        <v>9.0059563699999998</v>
      </c>
      <c r="CX1325">
        <v>10</v>
      </c>
      <c r="CY1325">
        <v>9.6686521229999993</v>
      </c>
      <c r="CZ1325">
        <v>8.9</v>
      </c>
      <c r="DA1325">
        <v>6.0624505160000002</v>
      </c>
      <c r="DB1325">
        <v>7.6066475220000003</v>
      </c>
      <c r="DC1325">
        <v>10</v>
      </c>
      <c r="DD1325">
        <v>7.4042252780000002</v>
      </c>
      <c r="DE1325">
        <v>10</v>
      </c>
      <c r="DF1325">
        <v>8.3288872190000003</v>
      </c>
      <c r="DG1325">
        <v>4.257252383</v>
      </c>
      <c r="DH1325">
        <v>5.4385964910000002</v>
      </c>
      <c r="DI1325">
        <v>9.8357155540000001</v>
      </c>
      <c r="DJ1325">
        <v>8.4672895389999994</v>
      </c>
      <c r="DK1325">
        <v>9.5142198990000004</v>
      </c>
      <c r="DL1325">
        <v>8.6660901500000005</v>
      </c>
      <c r="DM1325">
        <v>7.6965273359999999</v>
      </c>
      <c r="DN1325">
        <v>8.5646888929999996</v>
      </c>
      <c r="DO1325">
        <v>8.0399999999999991</v>
      </c>
      <c r="DP1325">
        <v>7</v>
      </c>
      <c r="DQ1325">
        <v>8.6530015650000003</v>
      </c>
      <c r="DR1325">
        <v>6</v>
      </c>
      <c r="DS1325">
        <v>1</v>
      </c>
    </row>
    <row r="1326" spans="1:123" x14ac:dyDescent="0.35">
      <c r="A1326">
        <v>2008</v>
      </c>
      <c r="B1326" t="s">
        <v>316</v>
      </c>
      <c r="C1326" t="s">
        <v>317</v>
      </c>
      <c r="D1326" t="s">
        <v>259</v>
      </c>
      <c r="BN1326">
        <v>6</v>
      </c>
      <c r="CB1326">
        <v>1</v>
      </c>
    </row>
    <row r="1327" spans="1:123" x14ac:dyDescent="0.35">
      <c r="A1327">
        <v>2008</v>
      </c>
      <c r="B1327" t="s">
        <v>318</v>
      </c>
      <c r="C1327" t="s">
        <v>319</v>
      </c>
      <c r="D1327" t="s">
        <v>259</v>
      </c>
      <c r="H1327">
        <v>3.7308150000000002</v>
      </c>
      <c r="I1327">
        <v>2.0970496160000001</v>
      </c>
      <c r="J1327">
        <v>10</v>
      </c>
      <c r="K1327">
        <v>10</v>
      </c>
      <c r="L1327">
        <v>7.5</v>
      </c>
      <c r="M1327">
        <v>9.923290282</v>
      </c>
      <c r="N1327">
        <v>10</v>
      </c>
      <c r="O1327">
        <v>9.4846580560000007</v>
      </c>
      <c r="P1327">
        <v>6</v>
      </c>
      <c r="Q1327">
        <v>10</v>
      </c>
      <c r="T1327">
        <v>5</v>
      </c>
      <c r="U1327">
        <v>7</v>
      </c>
      <c r="V1327">
        <v>6.1939025570000004</v>
      </c>
      <c r="W1327">
        <v>0</v>
      </c>
      <c r="X1327">
        <v>5</v>
      </c>
      <c r="Y1327">
        <v>10</v>
      </c>
      <c r="Z1327">
        <v>5</v>
      </c>
      <c r="AA1327">
        <v>7.5</v>
      </c>
      <c r="AB1327">
        <v>10</v>
      </c>
      <c r="AC1327">
        <v>8.75</v>
      </c>
      <c r="AD1327">
        <v>8.9666666670000001</v>
      </c>
      <c r="AE1327">
        <v>7.45</v>
      </c>
      <c r="AF1327">
        <v>8.3888888890000004</v>
      </c>
      <c r="AG1327">
        <v>7.5</v>
      </c>
      <c r="AH1327">
        <v>7.5</v>
      </c>
      <c r="AI1327">
        <v>7.5</v>
      </c>
      <c r="AJ1327">
        <v>3.3333333330000001</v>
      </c>
      <c r="AK1327">
        <v>5.4166666670000003</v>
      </c>
      <c r="AL1327">
        <v>7.5</v>
      </c>
      <c r="AM1327">
        <v>10</v>
      </c>
      <c r="AN1327">
        <v>8.75</v>
      </c>
      <c r="AO1327">
        <v>10</v>
      </c>
      <c r="AP1327">
        <v>0</v>
      </c>
      <c r="AQ1327">
        <v>5</v>
      </c>
      <c r="AR1327">
        <v>6.8333333329999997</v>
      </c>
      <c r="AS1327">
        <v>10</v>
      </c>
      <c r="AT1327">
        <v>10</v>
      </c>
      <c r="AU1327">
        <v>3.6666666669999999</v>
      </c>
      <c r="AV1327">
        <v>4.25</v>
      </c>
      <c r="AW1327">
        <v>10</v>
      </c>
      <c r="AX1327">
        <v>6.6666666670000003</v>
      </c>
      <c r="AY1327">
        <v>10</v>
      </c>
      <c r="AZ1327">
        <v>7.7976190479999996</v>
      </c>
      <c r="BD1327">
        <v>0</v>
      </c>
      <c r="BE1327">
        <v>10</v>
      </c>
      <c r="BF1327">
        <v>10</v>
      </c>
      <c r="BG1327">
        <v>10</v>
      </c>
      <c r="BI1327">
        <v>5</v>
      </c>
      <c r="BJ1327">
        <v>5.7831635160000001</v>
      </c>
      <c r="BK1327">
        <v>127</v>
      </c>
      <c r="BL1327">
        <v>9.6764705880000008</v>
      </c>
      <c r="BM1327">
        <v>9.5787465940000001</v>
      </c>
      <c r="BN1327">
        <v>4</v>
      </c>
      <c r="BO1327">
        <v>5</v>
      </c>
      <c r="BQ1327">
        <v>5</v>
      </c>
      <c r="BR1327">
        <v>7.0638042959999998</v>
      </c>
      <c r="BT1327">
        <v>3</v>
      </c>
      <c r="BV1327">
        <v>1.6</v>
      </c>
      <c r="BX1327">
        <v>0.50817146899999999</v>
      </c>
      <c r="BY1327">
        <v>3.582557188</v>
      </c>
      <c r="CB1327">
        <v>0.88888888899999996</v>
      </c>
      <c r="CC1327">
        <v>2.0519775999999998</v>
      </c>
      <c r="CD1327">
        <v>9.5371511770000001</v>
      </c>
      <c r="CE1327">
        <v>8.8240254460000003</v>
      </c>
      <c r="CF1327">
        <v>8.1454762990000003</v>
      </c>
      <c r="CG1327">
        <v>0</v>
      </c>
      <c r="CH1327">
        <v>6.6266632310000002</v>
      </c>
      <c r="CI1327">
        <v>6.26</v>
      </c>
      <c r="CJ1327">
        <v>6.42</v>
      </c>
      <c r="CK1327">
        <v>6.2051999999999996</v>
      </c>
      <c r="CL1327">
        <v>6.2950666670000004</v>
      </c>
      <c r="CN1327">
        <v>1.765549102</v>
      </c>
      <c r="CO1327">
        <v>1.765549102</v>
      </c>
      <c r="CP1327">
        <v>10</v>
      </c>
      <c r="CR1327">
        <v>0</v>
      </c>
      <c r="CS1327">
        <v>0</v>
      </c>
      <c r="CT1327">
        <v>0</v>
      </c>
      <c r="CU1327">
        <v>4.5151539420000004</v>
      </c>
      <c r="CV1327">
        <v>5</v>
      </c>
      <c r="CW1327">
        <v>7.2960491340000004</v>
      </c>
      <c r="CX1327">
        <v>9</v>
      </c>
      <c r="CY1327">
        <v>7.0986830449999996</v>
      </c>
      <c r="CZ1327">
        <v>3.9</v>
      </c>
      <c r="DC1327">
        <v>6</v>
      </c>
      <c r="DD1327">
        <v>7.9604627189999997</v>
      </c>
      <c r="DE1327">
        <v>0</v>
      </c>
      <c r="DF1327">
        <v>4.4651156800000003</v>
      </c>
      <c r="DI1327">
        <v>5.0605661250000002</v>
      </c>
      <c r="DK1327">
        <v>6.5228922320000002</v>
      </c>
      <c r="DL1327">
        <v>4.35049946</v>
      </c>
      <c r="DM1327">
        <v>5.3113192720000004</v>
      </c>
      <c r="DN1327">
        <v>5.6250393320000001</v>
      </c>
      <c r="DO1327">
        <v>5.18</v>
      </c>
      <c r="DP1327">
        <v>131</v>
      </c>
      <c r="DQ1327">
        <v>5.4815817579999999</v>
      </c>
      <c r="DR1327">
        <v>130</v>
      </c>
      <c r="DS1327">
        <v>4</v>
      </c>
    </row>
    <row r="1328" spans="1:123" x14ac:dyDescent="0.35">
      <c r="A1328">
        <v>2008</v>
      </c>
      <c r="B1328" t="s">
        <v>320</v>
      </c>
      <c r="C1328" t="s">
        <v>321</v>
      </c>
      <c r="D1328" t="s">
        <v>259</v>
      </c>
      <c r="H1328">
        <v>3.4587289999999999</v>
      </c>
      <c r="I1328">
        <v>6.1265277620000003</v>
      </c>
      <c r="J1328">
        <v>5</v>
      </c>
      <c r="K1328">
        <v>0</v>
      </c>
      <c r="L1328">
        <v>0</v>
      </c>
      <c r="M1328">
        <v>9.6706742909999992</v>
      </c>
      <c r="N1328">
        <v>9.8203677949999992</v>
      </c>
      <c r="O1328">
        <v>4.8982084170000002</v>
      </c>
      <c r="P1328">
        <v>6.4</v>
      </c>
      <c r="Q1328">
        <v>10</v>
      </c>
      <c r="T1328">
        <v>0</v>
      </c>
      <c r="U1328">
        <v>5.4666666670000001</v>
      </c>
      <c r="V1328">
        <v>5.4971342820000002</v>
      </c>
      <c r="W1328">
        <v>5</v>
      </c>
      <c r="X1328">
        <v>5</v>
      </c>
      <c r="Y1328">
        <v>10</v>
      </c>
      <c r="Z1328">
        <v>6.6666666670000003</v>
      </c>
      <c r="AA1328">
        <v>7.5</v>
      </c>
      <c r="AB1328">
        <v>10</v>
      </c>
      <c r="AC1328">
        <v>8.75</v>
      </c>
      <c r="AD1328">
        <v>8.8888888890000004</v>
      </c>
      <c r="AE1328">
        <v>8.1</v>
      </c>
      <c r="AF1328">
        <v>8.5796296299999995</v>
      </c>
      <c r="AG1328">
        <v>7.5</v>
      </c>
      <c r="AH1328">
        <v>5</v>
      </c>
      <c r="AI1328">
        <v>7.5</v>
      </c>
      <c r="AJ1328">
        <v>3.3333333330000001</v>
      </c>
      <c r="AK1328">
        <v>5.4166666670000003</v>
      </c>
      <c r="AL1328">
        <v>7.5</v>
      </c>
      <c r="AM1328">
        <v>10</v>
      </c>
      <c r="AN1328">
        <v>8.75</v>
      </c>
      <c r="AO1328">
        <v>7.5</v>
      </c>
      <c r="AP1328">
        <v>3.3333333330000001</v>
      </c>
      <c r="AQ1328">
        <v>5.4166666670000003</v>
      </c>
      <c r="AR1328">
        <v>6.4166666670000003</v>
      </c>
      <c r="AS1328">
        <v>10</v>
      </c>
      <c r="AT1328">
        <v>10</v>
      </c>
      <c r="AU1328">
        <v>2</v>
      </c>
      <c r="AV1328">
        <v>2.25</v>
      </c>
      <c r="AW1328">
        <v>6.6666666670000003</v>
      </c>
      <c r="AX1328">
        <v>6.6666666670000003</v>
      </c>
      <c r="AY1328">
        <v>10</v>
      </c>
      <c r="AZ1328">
        <v>6.7976190479999996</v>
      </c>
      <c r="BD1328">
        <v>0</v>
      </c>
      <c r="BE1328">
        <v>10</v>
      </c>
      <c r="BF1328">
        <v>10</v>
      </c>
      <c r="BG1328">
        <v>10</v>
      </c>
      <c r="BI1328">
        <v>5</v>
      </c>
      <c r="BJ1328">
        <v>5.5850240219999998</v>
      </c>
      <c r="BK1328">
        <v>130</v>
      </c>
      <c r="BL1328">
        <v>7.9617647060000003</v>
      </c>
      <c r="BM1328">
        <v>9.9182561309999997</v>
      </c>
      <c r="BN1328">
        <v>0</v>
      </c>
      <c r="BR1328">
        <v>5.960006946</v>
      </c>
      <c r="BS1328">
        <v>1.907802709</v>
      </c>
      <c r="BT1328">
        <v>3.0030741669999998</v>
      </c>
      <c r="BU1328">
        <v>2.5134630790000001</v>
      </c>
      <c r="BV1328">
        <v>1.2</v>
      </c>
      <c r="BX1328">
        <v>0.29707907</v>
      </c>
      <c r="BY1328">
        <v>4.1684335499999996</v>
      </c>
      <c r="BZ1328">
        <v>2.4095715740000001</v>
      </c>
      <c r="CA1328">
        <v>4.1711945290000001</v>
      </c>
      <c r="CB1328">
        <v>0.79310344799999999</v>
      </c>
      <c r="CC1328">
        <v>2.2044658859999999</v>
      </c>
      <c r="CD1328">
        <v>8.6818089290000007</v>
      </c>
      <c r="CE1328">
        <v>6.9878961159999999</v>
      </c>
      <c r="CF1328">
        <v>7.9406048360000003</v>
      </c>
      <c r="CG1328">
        <v>0</v>
      </c>
      <c r="CH1328">
        <v>5.9025774699999998</v>
      </c>
      <c r="CJ1328">
        <v>6.42</v>
      </c>
      <c r="CK1328">
        <v>6.2051999999999996</v>
      </c>
      <c r="CL1328">
        <v>6.3125999999999998</v>
      </c>
      <c r="CM1328">
        <v>3.9889232059999999</v>
      </c>
      <c r="CN1328">
        <v>0</v>
      </c>
      <c r="CO1328">
        <v>1.994461603</v>
      </c>
      <c r="CP1328">
        <v>10</v>
      </c>
      <c r="CQ1328">
        <v>3.5016606800000001</v>
      </c>
      <c r="CR1328">
        <v>0</v>
      </c>
      <c r="CS1328">
        <v>0</v>
      </c>
      <c r="CT1328">
        <v>1.1672202270000001</v>
      </c>
      <c r="CU1328">
        <v>4.8685704569999997</v>
      </c>
      <c r="CV1328">
        <v>2</v>
      </c>
      <c r="CW1328">
        <v>7.0808286259999997</v>
      </c>
      <c r="CX1328">
        <v>9</v>
      </c>
      <c r="CY1328">
        <v>6.0269428749999996</v>
      </c>
      <c r="CZ1328">
        <v>6.1</v>
      </c>
      <c r="DA1328">
        <v>4.723110492</v>
      </c>
      <c r="DB1328">
        <v>7.1443183469999996</v>
      </c>
      <c r="DC1328">
        <v>8</v>
      </c>
      <c r="DD1328">
        <v>6.6625753579999998</v>
      </c>
      <c r="DE1328">
        <v>3</v>
      </c>
      <c r="DF1328">
        <v>5.9383340330000003</v>
      </c>
      <c r="DG1328">
        <v>3.5235949839999998</v>
      </c>
      <c r="DH1328">
        <v>4.255319149</v>
      </c>
      <c r="DI1328">
        <v>4.5318715709999999</v>
      </c>
      <c r="DJ1328">
        <v>2.3927983820000001</v>
      </c>
      <c r="DK1328">
        <v>6.1828909239999996</v>
      </c>
      <c r="DL1328">
        <v>1.7947730260000001</v>
      </c>
      <c r="DM1328">
        <v>3.7802080060000001</v>
      </c>
      <c r="DN1328">
        <v>5.2484949710000004</v>
      </c>
      <c r="DO1328">
        <v>4.84</v>
      </c>
      <c r="DP1328">
        <v>135</v>
      </c>
      <c r="DQ1328">
        <v>5.2125120110000003</v>
      </c>
      <c r="DR1328">
        <v>137</v>
      </c>
      <c r="DS1328">
        <v>4</v>
      </c>
    </row>
    <row r="1329" spans="1:123" x14ac:dyDescent="0.35">
      <c r="A1329">
        <v>2008</v>
      </c>
      <c r="B1329" t="s">
        <v>322</v>
      </c>
      <c r="C1329" t="s">
        <v>323</v>
      </c>
      <c r="D1329" t="s">
        <v>262</v>
      </c>
      <c r="E1329">
        <v>7.5666666669999998</v>
      </c>
      <c r="F1329">
        <v>6.6010828439999996</v>
      </c>
      <c r="G1329">
        <v>6.0245590980000001</v>
      </c>
      <c r="H1329">
        <v>6.7</v>
      </c>
      <c r="I1329">
        <v>8.5883998399999992</v>
      </c>
      <c r="J1329">
        <v>10</v>
      </c>
      <c r="K1329">
        <v>10</v>
      </c>
      <c r="L1329">
        <v>10</v>
      </c>
      <c r="M1329">
        <v>10</v>
      </c>
      <c r="N1329">
        <v>10</v>
      </c>
      <c r="O1329">
        <v>10</v>
      </c>
      <c r="Q1329">
        <v>10</v>
      </c>
      <c r="T1329">
        <v>10</v>
      </c>
      <c r="U1329">
        <v>10</v>
      </c>
      <c r="V1329">
        <v>9.5294666130000003</v>
      </c>
      <c r="W1329">
        <v>10</v>
      </c>
      <c r="X1329">
        <v>10</v>
      </c>
      <c r="Y1329">
        <v>10</v>
      </c>
      <c r="Z1329">
        <v>10</v>
      </c>
      <c r="AA1329">
        <v>10</v>
      </c>
      <c r="AB1329">
        <v>10</v>
      </c>
      <c r="AC1329">
        <v>10</v>
      </c>
      <c r="AD1329">
        <v>7.9666666670000001</v>
      </c>
      <c r="AE1329">
        <v>6.016666667</v>
      </c>
      <c r="AF1329">
        <v>7.994444444</v>
      </c>
      <c r="AG1329">
        <v>10</v>
      </c>
      <c r="AH1329">
        <v>7.5</v>
      </c>
      <c r="AI1329">
        <v>10</v>
      </c>
      <c r="AJ1329">
        <v>6.6666666670000003</v>
      </c>
      <c r="AK1329">
        <v>8.3333333330000006</v>
      </c>
      <c r="AL1329">
        <v>10</v>
      </c>
      <c r="AM1329">
        <v>10</v>
      </c>
      <c r="AN1329">
        <v>10</v>
      </c>
      <c r="AO1329">
        <v>10</v>
      </c>
      <c r="AP1329">
        <v>6.6666666670000003</v>
      </c>
      <c r="AQ1329">
        <v>8.3333333330000006</v>
      </c>
      <c r="AR1329">
        <v>8.8333333330000006</v>
      </c>
      <c r="AS1329">
        <v>10</v>
      </c>
      <c r="AT1329">
        <v>10</v>
      </c>
      <c r="AU1329">
        <v>7</v>
      </c>
      <c r="AV1329">
        <v>7</v>
      </c>
      <c r="AW1329">
        <v>10</v>
      </c>
      <c r="AX1329">
        <v>10</v>
      </c>
      <c r="AY1329">
        <v>10</v>
      </c>
      <c r="AZ1329">
        <v>9.1428571430000005</v>
      </c>
      <c r="BD1329">
        <v>10</v>
      </c>
      <c r="BE1329">
        <v>10</v>
      </c>
      <c r="BF1329">
        <v>10</v>
      </c>
      <c r="BG1329">
        <v>10</v>
      </c>
      <c r="BI1329">
        <v>10</v>
      </c>
      <c r="BJ1329">
        <v>8.6544301449999992</v>
      </c>
      <c r="BK1329">
        <v>35</v>
      </c>
      <c r="BL1329">
        <v>7.1764705879999999</v>
      </c>
      <c r="BM1329">
        <v>7.3433242510000003</v>
      </c>
      <c r="BN1329">
        <v>10</v>
      </c>
      <c r="BO1329">
        <v>7</v>
      </c>
      <c r="BP1329">
        <v>7</v>
      </c>
      <c r="BQ1329">
        <v>7</v>
      </c>
      <c r="BR1329">
        <v>7.8799487099999999</v>
      </c>
      <c r="BS1329">
        <v>6.1819817199999996</v>
      </c>
      <c r="BT1329">
        <v>6.0696108329999996</v>
      </c>
      <c r="BU1329">
        <v>7.511397917</v>
      </c>
      <c r="BV1329">
        <v>7.5</v>
      </c>
      <c r="BW1329">
        <v>8.3333333330000006</v>
      </c>
      <c r="BX1329">
        <v>5.1093791450000001</v>
      </c>
      <c r="BY1329">
        <v>8.9867990290000002</v>
      </c>
      <c r="BZ1329">
        <v>8.7234597770000004</v>
      </c>
      <c r="CA1329">
        <v>5.8398257129999998</v>
      </c>
      <c r="CB1329">
        <v>0.77777777800000003</v>
      </c>
      <c r="CC1329">
        <v>6.3462506149999998</v>
      </c>
      <c r="CD1329">
        <v>8.7263052460000008</v>
      </c>
      <c r="CE1329">
        <v>8.3023440320000006</v>
      </c>
      <c r="CF1329">
        <v>8.26</v>
      </c>
      <c r="CG1329">
        <v>10</v>
      </c>
      <c r="CH1329">
        <v>8.8221623200000003</v>
      </c>
      <c r="CI1329">
        <v>9.6666666669999994</v>
      </c>
      <c r="CJ1329">
        <v>8.8000000000000007</v>
      </c>
      <c r="CK1329">
        <v>9.7840000000000007</v>
      </c>
      <c r="CL1329">
        <v>9.4168888890000009</v>
      </c>
      <c r="CM1329">
        <v>8.9412789519999993</v>
      </c>
      <c r="CN1329">
        <v>7.0925725149999996</v>
      </c>
      <c r="CO1329">
        <v>8.0169257340000009</v>
      </c>
      <c r="CP1329">
        <v>10</v>
      </c>
      <c r="CQ1329">
        <v>7.8789391640000002</v>
      </c>
      <c r="CR1329">
        <v>8.461538462</v>
      </c>
      <c r="CS1329">
        <v>5.5312820660000002</v>
      </c>
      <c r="CT1329">
        <v>7.2905865639999998</v>
      </c>
      <c r="CU1329">
        <v>8.6811002970000004</v>
      </c>
      <c r="CV1329">
        <v>8</v>
      </c>
      <c r="CW1329">
        <v>9.8486867129999993</v>
      </c>
      <c r="CX1329">
        <v>10</v>
      </c>
      <c r="CY1329">
        <v>9.2828955709999992</v>
      </c>
      <c r="CZ1329">
        <v>6.7</v>
      </c>
      <c r="DA1329">
        <v>3.847723411</v>
      </c>
      <c r="DB1329">
        <v>7.81863449</v>
      </c>
      <c r="DC1329">
        <v>10</v>
      </c>
      <c r="DD1329">
        <v>5.1792755169999998</v>
      </c>
      <c r="DE1329">
        <v>1</v>
      </c>
      <c r="DF1329">
        <v>5.75760557</v>
      </c>
      <c r="DG1329">
        <v>4.2636957000000004</v>
      </c>
      <c r="DH1329">
        <v>4.9217002240000003</v>
      </c>
      <c r="DI1329">
        <v>9.0630728250000008</v>
      </c>
      <c r="DJ1329">
        <v>7.4258146979999999</v>
      </c>
      <c r="DK1329">
        <v>8.2143373519999994</v>
      </c>
      <c r="DL1329">
        <v>6.4578528359999998</v>
      </c>
      <c r="DM1329">
        <v>6.7244122730000004</v>
      </c>
      <c r="DN1329">
        <v>7.2549711380000002</v>
      </c>
      <c r="DO1329">
        <v>7.8</v>
      </c>
      <c r="DP1329">
        <v>13</v>
      </c>
      <c r="DQ1329">
        <v>8.227215073</v>
      </c>
      <c r="DR1329">
        <v>23</v>
      </c>
      <c r="DS1329">
        <v>1</v>
      </c>
    </row>
    <row r="1330" spans="1:123" x14ac:dyDescent="0.35">
      <c r="A1330">
        <v>2008</v>
      </c>
      <c r="B1330" t="s">
        <v>324</v>
      </c>
      <c r="C1330" t="s">
        <v>325</v>
      </c>
      <c r="D1330" t="s">
        <v>326</v>
      </c>
      <c r="E1330">
        <v>4.3</v>
      </c>
      <c r="F1330">
        <v>4.306542104</v>
      </c>
      <c r="G1330">
        <v>5.4335053430000002</v>
      </c>
      <c r="H1330">
        <v>4.7</v>
      </c>
      <c r="I1330">
        <v>9.5593325720000006</v>
      </c>
      <c r="J1330">
        <v>5</v>
      </c>
      <c r="K1330">
        <v>10</v>
      </c>
      <c r="L1330">
        <v>10</v>
      </c>
      <c r="M1330">
        <v>9.9967287079999991</v>
      </c>
      <c r="N1330">
        <v>9.9945646220000004</v>
      </c>
      <c r="O1330">
        <v>8.9982586659999999</v>
      </c>
      <c r="P1330">
        <v>10</v>
      </c>
      <c r="Q1330">
        <v>0</v>
      </c>
      <c r="T1330">
        <v>10</v>
      </c>
      <c r="U1330">
        <v>6.6666666670000003</v>
      </c>
      <c r="V1330">
        <v>8.408085968</v>
      </c>
      <c r="W1330">
        <v>0</v>
      </c>
      <c r="X1330">
        <v>0</v>
      </c>
      <c r="Y1330">
        <v>10</v>
      </c>
      <c r="Z1330">
        <v>3.3333333330000001</v>
      </c>
      <c r="AA1330">
        <v>0</v>
      </c>
      <c r="AB1330">
        <v>0</v>
      </c>
      <c r="AC1330">
        <v>0</v>
      </c>
      <c r="AD1330">
        <v>8.6288888890000006</v>
      </c>
      <c r="AE1330">
        <v>7.3611111109999996</v>
      </c>
      <c r="AF1330">
        <v>5.33</v>
      </c>
      <c r="AG1330">
        <v>2.5</v>
      </c>
      <c r="AH1330">
        <v>0</v>
      </c>
      <c r="AI1330">
        <v>0</v>
      </c>
      <c r="AJ1330">
        <v>0</v>
      </c>
      <c r="AK1330">
        <v>0</v>
      </c>
      <c r="AL1330">
        <v>2.5</v>
      </c>
      <c r="AM1330">
        <v>0</v>
      </c>
      <c r="AN1330">
        <v>1.25</v>
      </c>
      <c r="AO1330">
        <v>5</v>
      </c>
      <c r="AP1330">
        <v>0</v>
      </c>
      <c r="AQ1330">
        <v>2.5</v>
      </c>
      <c r="AR1330">
        <v>1.25</v>
      </c>
      <c r="AS1330">
        <v>10</v>
      </c>
      <c r="AT1330">
        <v>9.7886242079999999</v>
      </c>
      <c r="AU1330">
        <v>0.66666666699999999</v>
      </c>
      <c r="AV1330">
        <v>1.25</v>
      </c>
      <c r="AW1330">
        <v>6.6666666670000003</v>
      </c>
      <c r="AX1330">
        <v>3.3333333330000001</v>
      </c>
      <c r="AY1330">
        <v>0</v>
      </c>
      <c r="AZ1330">
        <v>4.5293272680000003</v>
      </c>
      <c r="BD1330">
        <v>10</v>
      </c>
      <c r="BE1330">
        <v>10</v>
      </c>
      <c r="BF1330">
        <v>10</v>
      </c>
      <c r="BG1330">
        <v>10</v>
      </c>
      <c r="BI1330">
        <v>10</v>
      </c>
      <c r="BJ1330">
        <v>5.7212875519999997</v>
      </c>
      <c r="BK1330">
        <v>129</v>
      </c>
      <c r="BL1330">
        <v>3.8970588240000001</v>
      </c>
      <c r="BM1330">
        <v>8.2942779289999997</v>
      </c>
      <c r="BN1330">
        <v>0</v>
      </c>
      <c r="BO1330">
        <v>6</v>
      </c>
      <c r="BP1330">
        <v>6</v>
      </c>
      <c r="BQ1330">
        <v>6</v>
      </c>
      <c r="BR1330">
        <v>4.5478341880000004</v>
      </c>
      <c r="BS1330">
        <v>4.9144169829999997</v>
      </c>
      <c r="BT1330">
        <v>4.9899825</v>
      </c>
      <c r="BU1330">
        <v>7.0783227950000001</v>
      </c>
      <c r="BV1330">
        <v>5</v>
      </c>
      <c r="BW1330">
        <v>7.5</v>
      </c>
      <c r="BX1330">
        <v>6.730396635</v>
      </c>
      <c r="BY1330">
        <v>8.4329172769999996</v>
      </c>
      <c r="BZ1330">
        <v>6.1212197919999998</v>
      </c>
      <c r="CA1330">
        <v>7.3106868340000002</v>
      </c>
      <c r="CB1330">
        <v>1</v>
      </c>
      <c r="CC1330">
        <v>6.4531047570000002</v>
      </c>
      <c r="CD1330">
        <v>9.4185929969999993</v>
      </c>
      <c r="CE1330">
        <v>9.2681970909999993</v>
      </c>
      <c r="CF1330">
        <v>8.8271232550000001</v>
      </c>
      <c r="CG1330">
        <v>5</v>
      </c>
      <c r="CH1330">
        <v>8.1284783360000006</v>
      </c>
      <c r="CI1330">
        <v>9.3933333329999993</v>
      </c>
      <c r="CJ1330">
        <v>8.08</v>
      </c>
      <c r="CK1330">
        <v>6.968</v>
      </c>
      <c r="CL1330">
        <v>8.1471111109999992</v>
      </c>
      <c r="CM1330">
        <v>5.9707381450000003</v>
      </c>
      <c r="CN1330">
        <v>6.9052405090000004</v>
      </c>
      <c r="CO1330">
        <v>6.4379893270000004</v>
      </c>
      <c r="CP1330">
        <v>10</v>
      </c>
      <c r="CQ1330">
        <v>4.5871822959999999</v>
      </c>
      <c r="CR1330">
        <v>0</v>
      </c>
      <c r="CS1330">
        <v>0.22125128299999999</v>
      </c>
      <c r="CT1330">
        <v>1.602811193</v>
      </c>
      <c r="CU1330">
        <v>6.5469779079999997</v>
      </c>
      <c r="CV1330">
        <v>2</v>
      </c>
      <c r="CW1330">
        <v>9.1890281429999998</v>
      </c>
      <c r="CX1330">
        <v>9</v>
      </c>
      <c r="CY1330">
        <v>6.729676048</v>
      </c>
      <c r="CZ1330">
        <v>8.9</v>
      </c>
      <c r="DA1330">
        <v>4.6316253339999998</v>
      </c>
      <c r="DB1330">
        <v>7.101833504</v>
      </c>
      <c r="DC1330">
        <v>6.7</v>
      </c>
      <c r="DD1330">
        <v>1.563732154</v>
      </c>
      <c r="DE1330">
        <v>0</v>
      </c>
      <c r="DF1330">
        <v>4.8161984990000004</v>
      </c>
      <c r="DG1330">
        <v>4.8417062120000001</v>
      </c>
      <c r="DH1330">
        <v>5.271317829</v>
      </c>
      <c r="DI1330">
        <v>8.3347610040000006</v>
      </c>
      <c r="DJ1330">
        <v>5.5280990279999997</v>
      </c>
      <c r="DK1330">
        <v>4.3902432960000004</v>
      </c>
      <c r="DL1330">
        <v>4.35049946</v>
      </c>
      <c r="DM1330">
        <v>5.4527711380000001</v>
      </c>
      <c r="DN1330">
        <v>5.6662152280000004</v>
      </c>
      <c r="DO1330">
        <v>6.27</v>
      </c>
      <c r="DP1330">
        <v>98</v>
      </c>
      <c r="DQ1330">
        <v>5.9956437759999996</v>
      </c>
      <c r="DR1330">
        <v>117</v>
      </c>
      <c r="DS1330">
        <v>4</v>
      </c>
    </row>
    <row r="1331" spans="1:123" x14ac:dyDescent="0.35">
      <c r="A1331">
        <v>2008</v>
      </c>
      <c r="B1331" t="s">
        <v>327</v>
      </c>
      <c r="C1331" t="s">
        <v>328</v>
      </c>
      <c r="D1331" t="s">
        <v>262</v>
      </c>
      <c r="E1331">
        <v>4.5999999999999996</v>
      </c>
      <c r="F1331">
        <v>5.3452783510000001</v>
      </c>
      <c r="G1331">
        <v>4.3152016440000001</v>
      </c>
      <c r="H1331">
        <v>4.8</v>
      </c>
      <c r="I1331">
        <v>0</v>
      </c>
      <c r="J1331">
        <v>0</v>
      </c>
      <c r="K1331">
        <v>8.1886294750000008</v>
      </c>
      <c r="L1331">
        <v>2.5</v>
      </c>
      <c r="M1331">
        <v>9.3689897759999994</v>
      </c>
      <c r="N1331">
        <v>8.9399028240000007</v>
      </c>
      <c r="O1331">
        <v>5.7995044150000004</v>
      </c>
      <c r="P1331">
        <v>10</v>
      </c>
      <c r="Q1331">
        <v>10</v>
      </c>
      <c r="T1331">
        <v>10</v>
      </c>
      <c r="U1331">
        <v>10</v>
      </c>
      <c r="V1331">
        <v>5.2665014719999999</v>
      </c>
      <c r="W1331">
        <v>10</v>
      </c>
      <c r="X1331">
        <v>10</v>
      </c>
      <c r="Y1331">
        <v>10</v>
      </c>
      <c r="Z1331">
        <v>10</v>
      </c>
      <c r="AA1331">
        <v>10</v>
      </c>
      <c r="AB1331">
        <v>6.6666666670000003</v>
      </c>
      <c r="AC1331">
        <v>8.3333333330000006</v>
      </c>
      <c r="AD1331">
        <v>8.4066666669999996</v>
      </c>
      <c r="AE1331">
        <v>6.3388888889999997</v>
      </c>
      <c r="AF1331">
        <v>7.6929629630000003</v>
      </c>
      <c r="AG1331">
        <v>7.5</v>
      </c>
      <c r="AH1331">
        <v>7.5</v>
      </c>
      <c r="AI1331">
        <v>10</v>
      </c>
      <c r="AJ1331">
        <v>10</v>
      </c>
      <c r="AK1331">
        <v>10</v>
      </c>
      <c r="AL1331">
        <v>7.5</v>
      </c>
      <c r="AM1331">
        <v>3.3333333330000001</v>
      </c>
      <c r="AN1331">
        <v>5.4166666670000003</v>
      </c>
      <c r="AO1331">
        <v>10</v>
      </c>
      <c r="AP1331">
        <v>10</v>
      </c>
      <c r="AQ1331">
        <v>10</v>
      </c>
      <c r="AR1331">
        <v>8.0833333330000006</v>
      </c>
      <c r="AS1331">
        <v>10</v>
      </c>
      <c r="AT1331">
        <v>10</v>
      </c>
      <c r="AU1331">
        <v>5.6666666670000003</v>
      </c>
      <c r="AV1331">
        <v>2.5</v>
      </c>
      <c r="AW1331">
        <v>10</v>
      </c>
      <c r="AX1331">
        <v>10</v>
      </c>
      <c r="AY1331">
        <v>10</v>
      </c>
      <c r="AZ1331">
        <v>8.30952381</v>
      </c>
      <c r="BD1331">
        <v>10</v>
      </c>
      <c r="BE1331">
        <v>10</v>
      </c>
      <c r="BF1331">
        <v>10</v>
      </c>
      <c r="BG1331">
        <v>10</v>
      </c>
      <c r="BI1331">
        <v>10</v>
      </c>
      <c r="BJ1331">
        <v>6.9252073779999996</v>
      </c>
      <c r="BK1331">
        <v>88</v>
      </c>
      <c r="BL1331">
        <v>6.1205882349999996</v>
      </c>
      <c r="BM1331">
        <v>7.5298687629999996</v>
      </c>
      <c r="BN1331">
        <v>10</v>
      </c>
      <c r="BO1331">
        <v>7</v>
      </c>
      <c r="BP1331">
        <v>4</v>
      </c>
      <c r="BQ1331">
        <v>5.5</v>
      </c>
      <c r="BR1331">
        <v>7.2876142499999998</v>
      </c>
      <c r="BS1331">
        <v>4.396594017</v>
      </c>
      <c r="BT1331">
        <v>3.9772799999999999</v>
      </c>
      <c r="BU1331">
        <v>4.9422907670000003</v>
      </c>
      <c r="BV1331">
        <v>3.3333333330000001</v>
      </c>
      <c r="BW1331">
        <v>3.3333333330000001</v>
      </c>
      <c r="BX1331">
        <v>1.8039581280000001</v>
      </c>
      <c r="BY1331">
        <v>8.9645927759999999</v>
      </c>
      <c r="BZ1331">
        <v>5.2297428110000004</v>
      </c>
      <c r="CA1331">
        <v>2.7385486829999999</v>
      </c>
      <c r="CB1331">
        <v>1</v>
      </c>
      <c r="CC1331">
        <v>4.3021859830000002</v>
      </c>
      <c r="CD1331">
        <v>8.480810709</v>
      </c>
      <c r="CE1331">
        <v>9.3879330680000006</v>
      </c>
      <c r="CF1331">
        <v>8.6006018470000001</v>
      </c>
      <c r="CG1331">
        <v>5</v>
      </c>
      <c r="CH1331">
        <v>7.8673364059999997</v>
      </c>
      <c r="CI1331">
        <v>7.78</v>
      </c>
      <c r="CJ1331">
        <v>7.5</v>
      </c>
      <c r="CK1331">
        <v>6.8</v>
      </c>
      <c r="CL1331">
        <v>7.36</v>
      </c>
      <c r="CM1331">
        <v>4.1578713909999996</v>
      </c>
      <c r="CN1331">
        <v>8.1165816</v>
      </c>
      <c r="CO1331">
        <v>6.1372264950000002</v>
      </c>
      <c r="CP1331">
        <v>8.5289163390000002</v>
      </c>
      <c r="CQ1331">
        <v>5.0180040960000003</v>
      </c>
      <c r="CR1331">
        <v>0.76923076899999998</v>
      </c>
      <c r="CS1331">
        <v>7.8544205329999999</v>
      </c>
      <c r="CT1331">
        <v>4.5472184660000003</v>
      </c>
      <c r="CU1331">
        <v>6.6433403249999996</v>
      </c>
      <c r="CV1331">
        <v>8</v>
      </c>
      <c r="CW1331">
        <v>8.4619389169999994</v>
      </c>
      <c r="CX1331">
        <v>10</v>
      </c>
      <c r="CY1331">
        <v>8.8206463060000004</v>
      </c>
      <c r="CZ1331">
        <v>8.9</v>
      </c>
      <c r="DA1331">
        <v>4.5035489589999997</v>
      </c>
      <c r="DB1331">
        <v>6.9328329829999999</v>
      </c>
      <c r="DC1331">
        <v>8</v>
      </c>
      <c r="DD1331">
        <v>4.5303318360000002</v>
      </c>
      <c r="DE1331">
        <v>0</v>
      </c>
      <c r="DF1331">
        <v>5.4777856299999996</v>
      </c>
      <c r="DG1331">
        <v>2.820145803</v>
      </c>
      <c r="DH1331">
        <v>5.0483091790000003</v>
      </c>
      <c r="DI1331">
        <v>9.2252122009999997</v>
      </c>
      <c r="DJ1331">
        <v>4.4109632540000003</v>
      </c>
      <c r="DK1331">
        <v>9.2710146059999996</v>
      </c>
      <c r="DL1331">
        <v>7.6684600950000004</v>
      </c>
      <c r="DM1331">
        <v>6.4073508559999999</v>
      </c>
      <c r="DN1331">
        <v>6.9019275970000002</v>
      </c>
      <c r="DO1331">
        <v>6.6</v>
      </c>
      <c r="DP1331">
        <v>87</v>
      </c>
      <c r="DQ1331">
        <v>6.7626036889999996</v>
      </c>
      <c r="DR1331">
        <v>86</v>
      </c>
      <c r="DS1331">
        <v>3</v>
      </c>
    </row>
    <row r="1332" spans="1:123" x14ac:dyDescent="0.35">
      <c r="A1332">
        <v>2008</v>
      </c>
      <c r="B1332" t="s">
        <v>329</v>
      </c>
      <c r="C1332" t="s">
        <v>330</v>
      </c>
      <c r="D1332" t="s">
        <v>259</v>
      </c>
      <c r="H1332">
        <v>3.3090820000000001</v>
      </c>
      <c r="I1332">
        <v>4.2887688989999999</v>
      </c>
      <c r="J1332">
        <v>5</v>
      </c>
      <c r="K1332">
        <v>5.9364142470000001</v>
      </c>
      <c r="L1332">
        <v>2.5</v>
      </c>
      <c r="M1332">
        <v>8.2884353490000002</v>
      </c>
      <c r="N1332">
        <v>9.9138696500000005</v>
      </c>
      <c r="O1332">
        <v>6.327743849</v>
      </c>
      <c r="P1332">
        <v>9.5</v>
      </c>
      <c r="Q1332">
        <v>10</v>
      </c>
      <c r="T1332">
        <v>10</v>
      </c>
      <c r="U1332">
        <v>9.8333333330000006</v>
      </c>
      <c r="V1332">
        <v>6.8166153600000001</v>
      </c>
      <c r="W1332">
        <v>0</v>
      </c>
      <c r="X1332">
        <v>0</v>
      </c>
      <c r="Y1332">
        <v>10</v>
      </c>
      <c r="Z1332">
        <v>3.3333333330000001</v>
      </c>
      <c r="AD1332">
        <v>8.7955555560000001</v>
      </c>
      <c r="AE1332">
        <v>6.8944444440000003</v>
      </c>
      <c r="AF1332">
        <v>7.8449999999999998</v>
      </c>
      <c r="AS1332">
        <v>8.3436471109999992</v>
      </c>
      <c r="AT1332">
        <v>9.6687294220000002</v>
      </c>
      <c r="AU1332">
        <v>1.6666666670000001</v>
      </c>
      <c r="AV1332">
        <v>2</v>
      </c>
      <c r="AZ1332">
        <v>5.4197607999999997</v>
      </c>
      <c r="BD1332">
        <v>5</v>
      </c>
      <c r="BE1332">
        <v>10</v>
      </c>
      <c r="BF1332">
        <v>10</v>
      </c>
      <c r="BG1332">
        <v>10</v>
      </c>
      <c r="BI1332">
        <v>7.5</v>
      </c>
      <c r="BJ1332">
        <v>5.5436861070000001</v>
      </c>
      <c r="BK1332">
        <v>132</v>
      </c>
      <c r="BL1332">
        <v>8.2323529410000003</v>
      </c>
      <c r="BM1332">
        <v>9.2422343320000007</v>
      </c>
      <c r="BN1332">
        <v>8</v>
      </c>
      <c r="BO1332">
        <v>3</v>
      </c>
      <c r="BP1332">
        <v>2</v>
      </c>
      <c r="BQ1332">
        <v>2.5</v>
      </c>
      <c r="BR1332">
        <v>6.9936468180000002</v>
      </c>
      <c r="BT1332">
        <v>2.6</v>
      </c>
      <c r="BV1332">
        <v>0</v>
      </c>
      <c r="BW1332">
        <v>1.6666666670000001</v>
      </c>
      <c r="BX1332">
        <v>0.75436909399999996</v>
      </c>
      <c r="BY1332">
        <v>5.7013733379999998</v>
      </c>
      <c r="CB1332">
        <v>0.33333333300000001</v>
      </c>
      <c r="CC1332">
        <v>1.4296545460000001</v>
      </c>
      <c r="CD1332">
        <v>6.3955601949999998</v>
      </c>
      <c r="CE1332">
        <v>7.569160975</v>
      </c>
      <c r="CF1332">
        <v>6.5397230860000004</v>
      </c>
      <c r="CG1332">
        <v>10</v>
      </c>
      <c r="CH1332">
        <v>7.6261110639999998</v>
      </c>
      <c r="CI1332">
        <v>7.233333333</v>
      </c>
      <c r="CJ1332">
        <v>7.6</v>
      </c>
      <c r="CK1332">
        <v>7.5519999999999996</v>
      </c>
      <c r="CL1332">
        <v>7.4617777780000001</v>
      </c>
      <c r="CN1332">
        <v>2.5415352000000002</v>
      </c>
      <c r="CO1332">
        <v>2.5415352000000002</v>
      </c>
      <c r="CP1332">
        <v>10</v>
      </c>
      <c r="CR1332">
        <v>0.76923076899999998</v>
      </c>
      <c r="CS1332">
        <v>0</v>
      </c>
      <c r="CT1332">
        <v>0.38461538499999998</v>
      </c>
      <c r="CU1332">
        <v>5.09698209</v>
      </c>
      <c r="CV1332">
        <v>0</v>
      </c>
      <c r="CW1332">
        <v>9.3302763629999994</v>
      </c>
      <c r="CX1332">
        <v>6</v>
      </c>
      <c r="CY1332">
        <v>5.1100921210000001</v>
      </c>
      <c r="CZ1332">
        <v>2.8</v>
      </c>
      <c r="DC1332">
        <v>5.3</v>
      </c>
      <c r="DD1332">
        <v>7.126106558</v>
      </c>
      <c r="DE1332">
        <v>3</v>
      </c>
      <c r="DF1332">
        <v>4.5565266400000004</v>
      </c>
      <c r="DI1332">
        <v>3.3333333330000001</v>
      </c>
      <c r="DK1332">
        <v>2.9791479949999999</v>
      </c>
      <c r="DL1332">
        <v>6.5475274480000003</v>
      </c>
      <c r="DM1332">
        <v>4.286669592</v>
      </c>
      <c r="DN1332">
        <v>4.6510961179999999</v>
      </c>
      <c r="DO1332">
        <v>5.16</v>
      </c>
      <c r="DP1332">
        <v>132</v>
      </c>
      <c r="DQ1332">
        <v>5.3518430529999996</v>
      </c>
      <c r="DR1332">
        <v>135</v>
      </c>
      <c r="DS1332">
        <v>4</v>
      </c>
    </row>
    <row r="1333" spans="1:123" x14ac:dyDescent="0.35">
      <c r="A1333">
        <v>2008</v>
      </c>
      <c r="B1333" t="s">
        <v>331</v>
      </c>
      <c r="C1333" t="s">
        <v>332</v>
      </c>
      <c r="D1333" t="s">
        <v>259</v>
      </c>
      <c r="H1333">
        <v>3.9348800000000002</v>
      </c>
      <c r="I1333">
        <v>6.0530269619999997</v>
      </c>
      <c r="J1333">
        <v>10</v>
      </c>
      <c r="K1333">
        <v>10</v>
      </c>
      <c r="L1333">
        <v>5</v>
      </c>
      <c r="M1333">
        <v>10</v>
      </c>
      <c r="N1333">
        <v>10</v>
      </c>
      <c r="O1333">
        <v>9</v>
      </c>
      <c r="P1333">
        <v>9</v>
      </c>
      <c r="Q1333">
        <v>10</v>
      </c>
      <c r="T1333">
        <v>5</v>
      </c>
      <c r="U1333">
        <v>8</v>
      </c>
      <c r="V1333">
        <v>7.6843423209999999</v>
      </c>
      <c r="W1333">
        <v>10</v>
      </c>
      <c r="X1333">
        <v>0</v>
      </c>
      <c r="Y1333">
        <v>10</v>
      </c>
      <c r="Z1333">
        <v>6.6666666670000003</v>
      </c>
      <c r="AA1333">
        <v>10</v>
      </c>
      <c r="AB1333">
        <v>6.6666666670000003</v>
      </c>
      <c r="AC1333">
        <v>8.3333333330000006</v>
      </c>
      <c r="AD1333">
        <v>8.9622222219999994</v>
      </c>
      <c r="AE1333">
        <v>9.0722222220000006</v>
      </c>
      <c r="AF1333">
        <v>8.7892592589999996</v>
      </c>
      <c r="AG1333">
        <v>7.5</v>
      </c>
      <c r="AH1333">
        <v>5</v>
      </c>
      <c r="AI1333">
        <v>7.5</v>
      </c>
      <c r="AJ1333">
        <v>3.3333333330000001</v>
      </c>
      <c r="AK1333">
        <v>5.4166666670000003</v>
      </c>
      <c r="AL1333">
        <v>10</v>
      </c>
      <c r="AM1333">
        <v>3.3333333330000001</v>
      </c>
      <c r="AN1333">
        <v>6.6666666670000003</v>
      </c>
      <c r="AO1333">
        <v>7.5</v>
      </c>
      <c r="AP1333">
        <v>0</v>
      </c>
      <c r="AQ1333">
        <v>3.75</v>
      </c>
      <c r="AR1333">
        <v>5.6666666670000003</v>
      </c>
      <c r="AS1333">
        <v>10</v>
      </c>
      <c r="AT1333">
        <v>10</v>
      </c>
      <c r="AU1333">
        <v>4.3333333329999997</v>
      </c>
      <c r="AV1333">
        <v>5.25</v>
      </c>
      <c r="AW1333">
        <v>10</v>
      </c>
      <c r="AX1333">
        <v>6.6666666670000003</v>
      </c>
      <c r="AY1333">
        <v>10</v>
      </c>
      <c r="AZ1333">
        <v>8.0357142859999993</v>
      </c>
      <c r="BD1333">
        <v>5</v>
      </c>
      <c r="BE1333">
        <v>10</v>
      </c>
      <c r="BF1333">
        <v>10</v>
      </c>
      <c r="BG1333">
        <v>10</v>
      </c>
      <c r="BI1333">
        <v>7.5</v>
      </c>
      <c r="BJ1333">
        <v>6.5706362680000003</v>
      </c>
      <c r="BK1333">
        <v>100</v>
      </c>
      <c r="BL1333">
        <v>5.2029411760000004</v>
      </c>
      <c r="BM1333">
        <v>9.3106267030000005</v>
      </c>
      <c r="BN1333">
        <v>2</v>
      </c>
      <c r="BO1333">
        <v>4</v>
      </c>
      <c r="BP1333">
        <v>3</v>
      </c>
      <c r="BQ1333">
        <v>3.5</v>
      </c>
      <c r="BR1333">
        <v>5.00339197</v>
      </c>
      <c r="BT1333">
        <v>3.5</v>
      </c>
      <c r="BV1333">
        <v>0</v>
      </c>
      <c r="BW1333">
        <v>3.3333333330000001</v>
      </c>
      <c r="BX1333">
        <v>3.0117382039999998</v>
      </c>
      <c r="BY1333">
        <v>4.4219627069999996</v>
      </c>
      <c r="CB1333">
        <v>0.79310344799999999</v>
      </c>
      <c r="CC1333">
        <v>2.5582268300000002</v>
      </c>
      <c r="CD1333">
        <v>6.8654545499999999</v>
      </c>
      <c r="CE1333">
        <v>4.3029447740000002</v>
      </c>
      <c r="CF1333">
        <v>8.5331509230000009</v>
      </c>
      <c r="CG1333">
        <v>0</v>
      </c>
      <c r="CH1333">
        <v>4.9253875620000001</v>
      </c>
      <c r="CI1333">
        <v>9.4687159049999998</v>
      </c>
      <c r="CJ1333">
        <v>6.42</v>
      </c>
      <c r="CK1333">
        <v>6.2051999999999996</v>
      </c>
      <c r="CL1333">
        <v>7.3646386350000004</v>
      </c>
      <c r="CN1333">
        <v>2.1009211419999998</v>
      </c>
      <c r="CO1333">
        <v>2.1009211419999998</v>
      </c>
      <c r="CP1333">
        <v>10</v>
      </c>
      <c r="CR1333">
        <v>0</v>
      </c>
      <c r="CS1333">
        <v>0</v>
      </c>
      <c r="CT1333">
        <v>0</v>
      </c>
      <c r="CU1333">
        <v>4.8663899439999998</v>
      </c>
      <c r="CV1333">
        <v>0</v>
      </c>
      <c r="CW1333">
        <v>8.3198466359999994</v>
      </c>
      <c r="CX1333">
        <v>9</v>
      </c>
      <c r="CY1333">
        <v>5.7732822119999998</v>
      </c>
      <c r="CZ1333">
        <v>2.2000000000000002</v>
      </c>
      <c r="DC1333">
        <v>6</v>
      </c>
      <c r="DD1333">
        <v>6.9406940779999999</v>
      </c>
      <c r="DE1333">
        <v>10</v>
      </c>
      <c r="DF1333">
        <v>6.2851735189999998</v>
      </c>
      <c r="DI1333">
        <v>7.5903769429999999</v>
      </c>
      <c r="DK1333">
        <v>7.6822558470000004</v>
      </c>
      <c r="DL1333">
        <v>3.2071481610000001</v>
      </c>
      <c r="DM1333">
        <v>6.1599269840000002</v>
      </c>
      <c r="DN1333">
        <v>6.0727942380000002</v>
      </c>
      <c r="DO1333">
        <v>4.6900000000000004</v>
      </c>
      <c r="DP1333">
        <v>137</v>
      </c>
      <c r="DQ1333">
        <v>5.6303181340000004</v>
      </c>
      <c r="DR1333">
        <v>129</v>
      </c>
      <c r="DS1333">
        <v>4</v>
      </c>
    </row>
    <row r="1334" spans="1:123" x14ac:dyDescent="0.35">
      <c r="A1334">
        <v>2008</v>
      </c>
      <c r="B1334" t="s">
        <v>333</v>
      </c>
      <c r="C1334" t="s">
        <v>334</v>
      </c>
      <c r="D1334" t="s">
        <v>262</v>
      </c>
      <c r="H1334">
        <v>6.1659839999999999</v>
      </c>
      <c r="I1334">
        <v>5.3764616749999998</v>
      </c>
      <c r="J1334">
        <v>10</v>
      </c>
      <c r="K1334">
        <v>10</v>
      </c>
      <c r="L1334">
        <v>10</v>
      </c>
      <c r="M1334">
        <v>10</v>
      </c>
      <c r="N1334">
        <v>10</v>
      </c>
      <c r="O1334">
        <v>10</v>
      </c>
      <c r="P1334">
        <v>10</v>
      </c>
      <c r="Q1334">
        <v>10</v>
      </c>
      <c r="T1334">
        <v>10</v>
      </c>
      <c r="U1334">
        <v>10</v>
      </c>
      <c r="V1334">
        <v>8.4588205579999993</v>
      </c>
      <c r="W1334">
        <v>5</v>
      </c>
      <c r="X1334">
        <v>10</v>
      </c>
      <c r="Y1334">
        <v>10</v>
      </c>
      <c r="Z1334">
        <v>8.3333333330000006</v>
      </c>
      <c r="AD1334">
        <v>9.8155555559999996</v>
      </c>
      <c r="AE1334">
        <v>9.6277777780000005</v>
      </c>
      <c r="AF1334">
        <v>9.7216666669999992</v>
      </c>
      <c r="AS1334">
        <v>10</v>
      </c>
      <c r="AT1334">
        <v>10</v>
      </c>
      <c r="AU1334">
        <v>8</v>
      </c>
      <c r="AV1334">
        <v>8.25</v>
      </c>
      <c r="AZ1334">
        <v>9.0625</v>
      </c>
      <c r="BD1334">
        <v>10</v>
      </c>
      <c r="BE1334">
        <v>10</v>
      </c>
      <c r="BF1334">
        <v>10</v>
      </c>
      <c r="BG1334">
        <v>10</v>
      </c>
      <c r="BI1334">
        <v>10</v>
      </c>
      <c r="BJ1334">
        <v>8.2958886399999994</v>
      </c>
      <c r="BK1334">
        <v>40</v>
      </c>
      <c r="BL1334">
        <v>6.6176470590000003</v>
      </c>
      <c r="BM1334">
        <v>9.3460490459999992</v>
      </c>
      <c r="BN1334">
        <v>10</v>
      </c>
      <c r="BO1334">
        <v>9</v>
      </c>
      <c r="BP1334">
        <v>4</v>
      </c>
      <c r="BQ1334">
        <v>6.5</v>
      </c>
      <c r="BR1334">
        <v>8.1159240260000001</v>
      </c>
      <c r="BS1334">
        <v>7.1938978069999999</v>
      </c>
      <c r="BT1334">
        <v>5.1124841669999999</v>
      </c>
      <c r="BU1334">
        <v>5.8123362629999997</v>
      </c>
      <c r="BV1334">
        <v>10</v>
      </c>
      <c r="BW1334">
        <v>5.8333333329999997</v>
      </c>
      <c r="BX1334">
        <v>3.5235015679999999</v>
      </c>
      <c r="BY1334">
        <v>8.4854978059999997</v>
      </c>
      <c r="BZ1334">
        <v>5.5770116490000001</v>
      </c>
      <c r="CA1334">
        <v>4.8091734209999997</v>
      </c>
      <c r="CB1334">
        <v>1</v>
      </c>
      <c r="CC1334">
        <v>6.2608040020000004</v>
      </c>
      <c r="CD1334">
        <v>7.8000236080000001</v>
      </c>
      <c r="CE1334">
        <v>9.5293718970000008</v>
      </c>
      <c r="CF1334">
        <v>7.3153287310000001</v>
      </c>
      <c r="CG1334">
        <v>5</v>
      </c>
      <c r="CH1334">
        <v>7.4111810589999996</v>
      </c>
      <c r="CI1334">
        <v>9.1466666669999999</v>
      </c>
      <c r="CJ1334">
        <v>8.7200000000000006</v>
      </c>
      <c r="CK1334">
        <v>6.468</v>
      </c>
      <c r="CL1334">
        <v>8.1115555560000008</v>
      </c>
      <c r="CM1334">
        <v>5.4161583330000003</v>
      </c>
      <c r="CN1334">
        <v>8.1379806069999994</v>
      </c>
      <c r="CO1334">
        <v>6.7770694699999998</v>
      </c>
      <c r="CP1334">
        <v>10</v>
      </c>
      <c r="CQ1334">
        <v>6.7895982190000002</v>
      </c>
      <c r="CR1334">
        <v>8.461538462</v>
      </c>
      <c r="CS1334">
        <v>9.1819282290000004</v>
      </c>
      <c r="CT1334">
        <v>8.1443549700000002</v>
      </c>
      <c r="CU1334">
        <v>8.2582449990000004</v>
      </c>
      <c r="CV1334">
        <v>5</v>
      </c>
      <c r="CW1334">
        <v>9.4292661280000001</v>
      </c>
      <c r="CX1334">
        <v>9</v>
      </c>
      <c r="CY1334">
        <v>7.809755376</v>
      </c>
      <c r="CZ1334">
        <v>2.2000000000000002</v>
      </c>
      <c r="DA1334">
        <v>5.7983148770000001</v>
      </c>
      <c r="DB1334">
        <v>6.8445057719999998</v>
      </c>
      <c r="DC1334">
        <v>6</v>
      </c>
      <c r="DD1334">
        <v>7.3115190380000001</v>
      </c>
      <c r="DE1334">
        <v>10</v>
      </c>
      <c r="DF1334">
        <v>6.3590566150000001</v>
      </c>
      <c r="DG1334">
        <v>3.7698985610000002</v>
      </c>
      <c r="DH1334">
        <v>5.5050505049999998</v>
      </c>
      <c r="DI1334">
        <v>7.8689187719999998</v>
      </c>
      <c r="DJ1334">
        <v>5.819286076</v>
      </c>
      <c r="DK1334">
        <v>7.4717480189999996</v>
      </c>
      <c r="DL1334">
        <v>6.8389699359999998</v>
      </c>
      <c r="DM1334">
        <v>6.2123119779999998</v>
      </c>
      <c r="DN1334">
        <v>6.7937079899999997</v>
      </c>
      <c r="DO1334">
        <v>7.37</v>
      </c>
      <c r="DP1334">
        <v>37</v>
      </c>
      <c r="DQ1334">
        <v>7.8329443200000002</v>
      </c>
      <c r="DR1334">
        <v>41</v>
      </c>
      <c r="DS1334">
        <v>2</v>
      </c>
    </row>
    <row r="1335" spans="1:123" x14ac:dyDescent="0.35">
      <c r="A1335">
        <v>2008</v>
      </c>
      <c r="B1335" t="s">
        <v>335</v>
      </c>
      <c r="C1335" t="s">
        <v>336</v>
      </c>
      <c r="D1335" t="s">
        <v>259</v>
      </c>
      <c r="E1335">
        <v>2.733333333</v>
      </c>
      <c r="F1335">
        <v>5.0922796469999998</v>
      </c>
      <c r="G1335">
        <v>3.720247638</v>
      </c>
      <c r="H1335">
        <v>3.8</v>
      </c>
      <c r="I1335">
        <v>4.9485415640000001</v>
      </c>
      <c r="J1335">
        <v>5</v>
      </c>
      <c r="K1335">
        <v>10</v>
      </c>
      <c r="L1335">
        <v>5</v>
      </c>
      <c r="M1335">
        <v>10</v>
      </c>
      <c r="N1335">
        <v>10</v>
      </c>
      <c r="O1335">
        <v>8</v>
      </c>
      <c r="P1335">
        <v>5.5</v>
      </c>
      <c r="Q1335">
        <v>10</v>
      </c>
      <c r="T1335">
        <v>5</v>
      </c>
      <c r="U1335">
        <v>6.8333333329999997</v>
      </c>
      <c r="V1335">
        <v>6.5939582989999996</v>
      </c>
      <c r="W1335">
        <v>0</v>
      </c>
      <c r="X1335">
        <v>10</v>
      </c>
      <c r="Y1335">
        <v>10</v>
      </c>
      <c r="Z1335">
        <v>6.6666666670000003</v>
      </c>
      <c r="AA1335">
        <v>7.5</v>
      </c>
      <c r="AB1335">
        <v>6.6666666670000003</v>
      </c>
      <c r="AC1335">
        <v>7.0833333329999997</v>
      </c>
      <c r="AD1335">
        <v>8.4911111110000004</v>
      </c>
      <c r="AE1335">
        <v>8.3777777780000005</v>
      </c>
      <c r="AF1335">
        <v>7.9840740739999996</v>
      </c>
      <c r="AG1335">
        <v>5</v>
      </c>
      <c r="AH1335">
        <v>5</v>
      </c>
      <c r="AI1335">
        <v>5</v>
      </c>
      <c r="AJ1335">
        <v>6.6666666670000003</v>
      </c>
      <c r="AK1335">
        <v>5.8333333329999997</v>
      </c>
      <c r="AL1335">
        <v>7.5</v>
      </c>
      <c r="AM1335">
        <v>3.3333333330000001</v>
      </c>
      <c r="AN1335">
        <v>5.4166666670000003</v>
      </c>
      <c r="AO1335">
        <v>7.5</v>
      </c>
      <c r="AP1335">
        <v>3.3333333330000001</v>
      </c>
      <c r="AQ1335">
        <v>5.4166666670000003</v>
      </c>
      <c r="AR1335">
        <v>5.3333333329999997</v>
      </c>
      <c r="AS1335">
        <v>10</v>
      </c>
      <c r="AT1335">
        <v>9.4871265170000001</v>
      </c>
      <c r="AU1335">
        <v>3</v>
      </c>
      <c r="AV1335">
        <v>3.25</v>
      </c>
      <c r="AW1335">
        <v>10</v>
      </c>
      <c r="AX1335">
        <v>10</v>
      </c>
      <c r="AY1335">
        <v>10</v>
      </c>
      <c r="AZ1335">
        <v>7.962446645</v>
      </c>
      <c r="BD1335">
        <v>0</v>
      </c>
      <c r="BE1335">
        <v>10</v>
      </c>
      <c r="BF1335">
        <v>10</v>
      </c>
      <c r="BG1335">
        <v>10</v>
      </c>
      <c r="BI1335">
        <v>5</v>
      </c>
      <c r="BJ1335">
        <v>5.8931416470000002</v>
      </c>
      <c r="BK1335">
        <v>119</v>
      </c>
      <c r="BL1335">
        <v>8.6911764710000003</v>
      </c>
      <c r="BM1335">
        <v>9.9748574980000004</v>
      </c>
      <c r="BN1335">
        <v>4</v>
      </c>
      <c r="BO1335">
        <v>3</v>
      </c>
      <c r="BP1335">
        <v>2</v>
      </c>
      <c r="BQ1335">
        <v>2.5</v>
      </c>
      <c r="BR1335">
        <v>6.2915084920000002</v>
      </c>
      <c r="BS1335">
        <v>1.4616953450000001</v>
      </c>
      <c r="BT1335">
        <v>2.8940025</v>
      </c>
      <c r="BU1335">
        <v>3.9887926039999999</v>
      </c>
      <c r="BV1335">
        <v>2.5</v>
      </c>
      <c r="BW1335">
        <v>4.1666666670000003</v>
      </c>
      <c r="BX1335">
        <v>2.4662557779999998</v>
      </c>
      <c r="BY1335">
        <v>4.2591610769999999</v>
      </c>
      <c r="BZ1335">
        <v>2.4324953470000001</v>
      </c>
      <c r="CA1335">
        <v>2.8554283520000001</v>
      </c>
      <c r="CB1335">
        <v>0.66666666699999999</v>
      </c>
      <c r="CC1335">
        <v>2.5022683030000001</v>
      </c>
      <c r="CD1335">
        <v>7.9866499830000004</v>
      </c>
      <c r="CE1335">
        <v>8.8655127010000001</v>
      </c>
      <c r="CF1335">
        <v>8.7381818179999993</v>
      </c>
      <c r="CG1335">
        <v>0</v>
      </c>
      <c r="CH1335">
        <v>6.3975861250000001</v>
      </c>
      <c r="CI1335">
        <v>4.3133333330000001</v>
      </c>
      <c r="CJ1335">
        <v>7.62</v>
      </c>
      <c r="CK1335">
        <v>7.2880000000000003</v>
      </c>
      <c r="CL1335">
        <v>6.4071111109999999</v>
      </c>
      <c r="CM1335">
        <v>5.7681880210000003</v>
      </c>
      <c r="CN1335">
        <v>5.8205404439999997</v>
      </c>
      <c r="CO1335">
        <v>5.7943642329999996</v>
      </c>
      <c r="CP1335">
        <v>10</v>
      </c>
      <c r="CQ1335">
        <v>5.9734771689999997</v>
      </c>
      <c r="CR1335">
        <v>0.76923076899999998</v>
      </c>
      <c r="CS1335">
        <v>2.3231384679999998</v>
      </c>
      <c r="CT1335">
        <v>3.0219488019999998</v>
      </c>
      <c r="CU1335">
        <v>6.3058560359999998</v>
      </c>
      <c r="CV1335">
        <v>8</v>
      </c>
      <c r="CW1335">
        <v>8.3796910449999995</v>
      </c>
      <c r="CY1335">
        <v>8.1898455220000006</v>
      </c>
      <c r="CZ1335">
        <v>6.7</v>
      </c>
      <c r="DA1335">
        <v>5.1222741000000003</v>
      </c>
      <c r="DB1335">
        <v>7.0667075659999998</v>
      </c>
      <c r="DC1335">
        <v>5.3</v>
      </c>
      <c r="DD1335">
        <v>5.4573942369999999</v>
      </c>
      <c r="DE1335">
        <v>1</v>
      </c>
      <c r="DF1335">
        <v>5.1077293170000004</v>
      </c>
      <c r="DG1335">
        <v>2.876218991</v>
      </c>
      <c r="DI1335">
        <v>6.6473291290000001</v>
      </c>
      <c r="DJ1335">
        <v>2.7354086889999998</v>
      </c>
      <c r="DK1335">
        <v>4.5821183530000003</v>
      </c>
      <c r="DL1335">
        <v>6.9734818540000001</v>
      </c>
      <c r="DM1335">
        <v>4.7629114030000004</v>
      </c>
      <c r="DN1335">
        <v>6.0201620809999996</v>
      </c>
      <c r="DO1335">
        <v>5.5</v>
      </c>
      <c r="DP1335">
        <v>128</v>
      </c>
      <c r="DQ1335">
        <v>5.6965708230000001</v>
      </c>
      <c r="DR1335">
        <v>125</v>
      </c>
      <c r="DS1335">
        <v>4</v>
      </c>
    </row>
    <row r="1336" spans="1:123" x14ac:dyDescent="0.35">
      <c r="A1336">
        <v>2008</v>
      </c>
      <c r="B1336" t="s">
        <v>337</v>
      </c>
      <c r="C1336" t="s">
        <v>338</v>
      </c>
      <c r="D1336" t="s">
        <v>253</v>
      </c>
      <c r="E1336">
        <v>6.3</v>
      </c>
      <c r="F1336">
        <v>5.1203930560000002</v>
      </c>
      <c r="G1336">
        <v>5.2729957159999996</v>
      </c>
      <c r="H1336">
        <v>5.6</v>
      </c>
      <c r="I1336">
        <v>9.3474906420000003</v>
      </c>
      <c r="J1336">
        <v>10</v>
      </c>
      <c r="K1336">
        <v>10</v>
      </c>
      <c r="L1336">
        <v>10</v>
      </c>
      <c r="M1336">
        <v>10</v>
      </c>
      <c r="N1336">
        <v>10</v>
      </c>
      <c r="O1336">
        <v>10</v>
      </c>
      <c r="P1336">
        <v>10</v>
      </c>
      <c r="Q1336">
        <v>10</v>
      </c>
      <c r="T1336">
        <v>10</v>
      </c>
      <c r="U1336">
        <v>10</v>
      </c>
      <c r="V1336">
        <v>9.7824968810000001</v>
      </c>
      <c r="W1336">
        <v>10</v>
      </c>
      <c r="X1336">
        <v>10</v>
      </c>
      <c r="Y1336">
        <v>10</v>
      </c>
      <c r="Z1336">
        <v>10</v>
      </c>
      <c r="AD1336">
        <v>9.317777778</v>
      </c>
      <c r="AE1336">
        <v>6.755555556</v>
      </c>
      <c r="AF1336">
        <v>8.0366666670000004</v>
      </c>
      <c r="AS1336">
        <v>0</v>
      </c>
      <c r="AT1336">
        <v>10</v>
      </c>
      <c r="AU1336">
        <v>7</v>
      </c>
      <c r="AV1336">
        <v>6.25</v>
      </c>
      <c r="AZ1336">
        <v>5.8125</v>
      </c>
      <c r="BD1336">
        <v>10</v>
      </c>
      <c r="BE1336">
        <v>10</v>
      </c>
      <c r="BF1336">
        <v>10</v>
      </c>
      <c r="BG1336">
        <v>10</v>
      </c>
      <c r="BI1336">
        <v>10</v>
      </c>
      <c r="BJ1336">
        <v>8.0767700540000007</v>
      </c>
      <c r="BK1336">
        <v>48</v>
      </c>
      <c r="BL1336">
        <v>4.1058823530000002</v>
      </c>
      <c r="BM1336">
        <v>5.0626702999999997</v>
      </c>
      <c r="BN1336">
        <v>10</v>
      </c>
      <c r="BO1336">
        <v>3</v>
      </c>
      <c r="BP1336">
        <v>0</v>
      </c>
      <c r="BQ1336">
        <v>1.5</v>
      </c>
      <c r="BR1336">
        <v>5.1671381629999997</v>
      </c>
      <c r="BS1336">
        <v>3.4867748920000001</v>
      </c>
      <c r="BT1336">
        <v>2.6718150000000001</v>
      </c>
      <c r="BU1336">
        <v>4.9383002899999999</v>
      </c>
      <c r="BV1336">
        <v>8.3333333330000006</v>
      </c>
      <c r="BW1336">
        <v>8.3333333330000006</v>
      </c>
      <c r="BX1336">
        <v>5.3981951190000004</v>
      </c>
      <c r="BY1336">
        <v>6.3909231139999996</v>
      </c>
      <c r="BZ1336">
        <v>5.6204034869999999</v>
      </c>
      <c r="CA1336">
        <v>7.2477525229999999</v>
      </c>
      <c r="CB1336">
        <v>0.96296296299999995</v>
      </c>
      <c r="CC1336">
        <v>5.7166749960000001</v>
      </c>
      <c r="CD1336">
        <v>9.0915816940000003</v>
      </c>
      <c r="CE1336">
        <v>9.4877074019999998</v>
      </c>
      <c r="CF1336">
        <v>8.7865944589999998</v>
      </c>
      <c r="CG1336">
        <v>5</v>
      </c>
      <c r="CH1336">
        <v>8.091470889</v>
      </c>
      <c r="CI1336">
        <v>9.6</v>
      </c>
      <c r="CJ1336">
        <v>9.0399999999999991</v>
      </c>
      <c r="CK1336">
        <v>7.484</v>
      </c>
      <c r="CL1336">
        <v>8.7080000000000002</v>
      </c>
      <c r="CM1336">
        <v>6.027553943</v>
      </c>
      <c r="CN1336">
        <v>7.4886355360000003</v>
      </c>
      <c r="CO1336">
        <v>6.7580947389999997</v>
      </c>
      <c r="CP1336">
        <v>10</v>
      </c>
      <c r="CQ1336">
        <v>5.4420194869999996</v>
      </c>
      <c r="CR1336">
        <v>2.307692308</v>
      </c>
      <c r="CS1336">
        <v>6.6375384789999998</v>
      </c>
      <c r="CT1336">
        <v>4.7957500910000004</v>
      </c>
      <c r="CU1336">
        <v>7.5654612080000003</v>
      </c>
      <c r="CV1336">
        <v>10</v>
      </c>
      <c r="CW1336">
        <v>8.1962795970000002</v>
      </c>
      <c r="CX1336">
        <v>10</v>
      </c>
      <c r="CY1336">
        <v>9.3987598660000007</v>
      </c>
      <c r="CZ1336">
        <v>3.9</v>
      </c>
      <c r="DA1336">
        <v>4.6513497959999999</v>
      </c>
      <c r="DB1336">
        <v>6.895428452</v>
      </c>
      <c r="DC1336">
        <v>6</v>
      </c>
      <c r="DD1336">
        <v>6.3844566379999996</v>
      </c>
      <c r="DE1336">
        <v>10</v>
      </c>
      <c r="DF1336">
        <v>6.3052058139999998</v>
      </c>
      <c r="DG1336">
        <v>2.5311867779999999</v>
      </c>
      <c r="DH1336">
        <v>5.1296296300000002</v>
      </c>
      <c r="DI1336">
        <v>9.1634669080000002</v>
      </c>
      <c r="DJ1336">
        <v>4.7764481280000002</v>
      </c>
      <c r="DK1336">
        <v>3.3798715879999999</v>
      </c>
      <c r="DL1336">
        <v>7.8029720119999997</v>
      </c>
      <c r="DM1336">
        <v>5.4639291740000004</v>
      </c>
      <c r="DN1336">
        <v>7.055964951</v>
      </c>
      <c r="DO1336">
        <v>6.72</v>
      </c>
      <c r="DP1336">
        <v>81</v>
      </c>
      <c r="DQ1336">
        <v>7.3983850269999998</v>
      </c>
      <c r="DR1336">
        <v>53</v>
      </c>
      <c r="DS1336">
        <v>2</v>
      </c>
    </row>
    <row r="1337" spans="1:123" x14ac:dyDescent="0.35">
      <c r="A1337">
        <v>2008</v>
      </c>
      <c r="B1337" t="s">
        <v>339</v>
      </c>
      <c r="C1337" t="s">
        <v>340</v>
      </c>
      <c r="D1337" t="s">
        <v>253</v>
      </c>
      <c r="H1337">
        <v>7.1182840000000001</v>
      </c>
      <c r="I1337">
        <v>9.6671483770000002</v>
      </c>
      <c r="J1337">
        <v>10</v>
      </c>
      <c r="K1337">
        <v>10</v>
      </c>
      <c r="L1337">
        <v>7.5</v>
      </c>
      <c r="M1337">
        <v>10</v>
      </c>
      <c r="N1337">
        <v>10</v>
      </c>
      <c r="O1337">
        <v>9.5</v>
      </c>
      <c r="P1337">
        <v>10</v>
      </c>
      <c r="Q1337">
        <v>10</v>
      </c>
      <c r="U1337">
        <v>10</v>
      </c>
      <c r="V1337">
        <v>9.7223827919999994</v>
      </c>
      <c r="W1337">
        <v>10</v>
      </c>
      <c r="X1337">
        <v>10</v>
      </c>
      <c r="Y1337">
        <v>10</v>
      </c>
      <c r="Z1337">
        <v>10</v>
      </c>
      <c r="AA1337">
        <v>10</v>
      </c>
      <c r="AB1337">
        <v>10</v>
      </c>
      <c r="AC1337">
        <v>10</v>
      </c>
      <c r="AD1337">
        <v>8.9444444440000002</v>
      </c>
      <c r="AE1337">
        <v>7.8722222220000004</v>
      </c>
      <c r="AF1337">
        <v>8.9388888889999993</v>
      </c>
      <c r="AG1337">
        <v>10</v>
      </c>
      <c r="AH1337">
        <v>10</v>
      </c>
      <c r="AI1337">
        <v>10</v>
      </c>
      <c r="AJ1337">
        <v>10</v>
      </c>
      <c r="AK1337">
        <v>10</v>
      </c>
      <c r="AL1337">
        <v>0</v>
      </c>
      <c r="AM1337">
        <v>10</v>
      </c>
      <c r="AN1337">
        <v>5</v>
      </c>
      <c r="AO1337">
        <v>10</v>
      </c>
      <c r="AP1337">
        <v>10</v>
      </c>
      <c r="AQ1337">
        <v>10</v>
      </c>
      <c r="AR1337">
        <v>9</v>
      </c>
      <c r="AS1337">
        <v>10</v>
      </c>
      <c r="AT1337">
        <v>10</v>
      </c>
      <c r="AU1337">
        <v>8.3333333330000006</v>
      </c>
      <c r="AV1337">
        <v>7.75</v>
      </c>
      <c r="AW1337">
        <v>10</v>
      </c>
      <c r="AX1337">
        <v>10</v>
      </c>
      <c r="AY1337">
        <v>10</v>
      </c>
      <c r="AZ1337">
        <v>9.44047619</v>
      </c>
      <c r="BD1337">
        <v>10</v>
      </c>
      <c r="BE1337">
        <v>10</v>
      </c>
      <c r="BF1337">
        <v>10</v>
      </c>
      <c r="BG1337">
        <v>10</v>
      </c>
      <c r="BI1337">
        <v>10</v>
      </c>
      <c r="BJ1337">
        <v>8.9481032060000008</v>
      </c>
      <c r="BK1337">
        <v>25</v>
      </c>
      <c r="BL1337">
        <v>5.6852941179999998</v>
      </c>
      <c r="BM1337">
        <v>5.59400545</v>
      </c>
      <c r="BN1337">
        <v>10</v>
      </c>
      <c r="BO1337">
        <v>8</v>
      </c>
      <c r="BP1337">
        <v>8</v>
      </c>
      <c r="BQ1337">
        <v>8</v>
      </c>
      <c r="BR1337">
        <v>7.3198248919999997</v>
      </c>
      <c r="BS1337">
        <v>7.3605312859999996</v>
      </c>
      <c r="BT1337">
        <v>6.1883333330000001</v>
      </c>
      <c r="BU1337">
        <v>7.5691041649999997</v>
      </c>
      <c r="BV1337">
        <v>8.3333333330000006</v>
      </c>
      <c r="BW1337">
        <v>8.3333333330000006</v>
      </c>
      <c r="BX1337">
        <v>4.0035154620000002</v>
      </c>
      <c r="BY1337">
        <v>6.070313552</v>
      </c>
      <c r="BZ1337">
        <v>7.3057087620000001</v>
      </c>
      <c r="CA1337">
        <v>8.6577960770000004</v>
      </c>
      <c r="CB1337">
        <v>0.89743589700000004</v>
      </c>
      <c r="CC1337">
        <v>6.7276719780000001</v>
      </c>
      <c r="CD1337">
        <v>8.5108446010000005</v>
      </c>
      <c r="CE1337">
        <v>9.6218681460000006</v>
      </c>
      <c r="CF1337">
        <v>9.0661657840000007</v>
      </c>
      <c r="CG1337">
        <v>10</v>
      </c>
      <c r="CH1337">
        <v>9.2997196330000005</v>
      </c>
      <c r="CI1337">
        <v>9.6066666670000007</v>
      </c>
      <c r="CJ1337">
        <v>8.8800000000000008</v>
      </c>
      <c r="CK1337">
        <v>5.6079999999999997</v>
      </c>
      <c r="CL1337">
        <v>8.0315555560000007</v>
      </c>
      <c r="CM1337">
        <v>7.3029340500000002</v>
      </c>
      <c r="CN1337">
        <v>9.265478688</v>
      </c>
      <c r="CO1337">
        <v>8.2842063689999996</v>
      </c>
      <c r="CP1337">
        <v>10</v>
      </c>
      <c r="CQ1337">
        <v>6.8930184250000002</v>
      </c>
      <c r="CR1337">
        <v>6.153846154</v>
      </c>
      <c r="CS1337">
        <v>6.4162871959999999</v>
      </c>
      <c r="CT1337">
        <v>6.487717258</v>
      </c>
      <c r="CU1337">
        <v>8.2008697959999992</v>
      </c>
      <c r="CV1337">
        <v>10</v>
      </c>
      <c r="CW1337">
        <v>9.2371378069999999</v>
      </c>
      <c r="CX1337">
        <v>10</v>
      </c>
      <c r="CY1337">
        <v>9.7457126019999993</v>
      </c>
      <c r="CZ1337">
        <v>6.7</v>
      </c>
      <c r="DA1337">
        <v>4.9314755640000003</v>
      </c>
      <c r="DB1337">
        <v>5.8068499830000002</v>
      </c>
      <c r="DC1337">
        <v>10</v>
      </c>
      <c r="DD1337">
        <v>4.066800636</v>
      </c>
      <c r="DE1337">
        <v>0</v>
      </c>
      <c r="DF1337">
        <v>5.2508543640000003</v>
      </c>
      <c r="DG1337">
        <v>5.0682684480000004</v>
      </c>
      <c r="DH1337">
        <v>3.5943775100000002</v>
      </c>
      <c r="DI1337">
        <v>9.6041583510000006</v>
      </c>
      <c r="DJ1337">
        <v>7.2204963729999996</v>
      </c>
      <c r="DK1337">
        <v>4.9091482949999996</v>
      </c>
      <c r="DL1337">
        <v>8.3298103559999994</v>
      </c>
      <c r="DM1337">
        <v>6.4543765559999997</v>
      </c>
      <c r="DN1337">
        <v>7.150314507</v>
      </c>
      <c r="DO1337">
        <v>7.74</v>
      </c>
      <c r="DP1337">
        <v>15</v>
      </c>
      <c r="DQ1337">
        <v>8.3440516030000005</v>
      </c>
      <c r="DR1337">
        <v>17</v>
      </c>
      <c r="DS1337">
        <v>1</v>
      </c>
    </row>
    <row r="1338" spans="1:123" x14ac:dyDescent="0.35">
      <c r="A1338">
        <v>2008</v>
      </c>
      <c r="B1338" t="s">
        <v>341</v>
      </c>
      <c r="C1338" t="s">
        <v>342</v>
      </c>
      <c r="D1338" t="s">
        <v>253</v>
      </c>
      <c r="E1338">
        <v>8.3333333330000006</v>
      </c>
      <c r="F1338">
        <v>6.4719473240000003</v>
      </c>
      <c r="G1338">
        <v>6.9610902689999996</v>
      </c>
      <c r="H1338">
        <v>7.3</v>
      </c>
      <c r="I1338">
        <v>9.5625393209999991</v>
      </c>
      <c r="J1338">
        <v>10</v>
      </c>
      <c r="K1338">
        <v>10</v>
      </c>
      <c r="L1338">
        <v>10</v>
      </c>
      <c r="M1338">
        <v>10</v>
      </c>
      <c r="N1338">
        <v>9.614814355</v>
      </c>
      <c r="O1338">
        <v>9.9229628709999993</v>
      </c>
      <c r="P1338">
        <v>10</v>
      </c>
      <c r="Q1338">
        <v>10</v>
      </c>
      <c r="T1338">
        <v>10</v>
      </c>
      <c r="U1338">
        <v>10</v>
      </c>
      <c r="V1338">
        <v>9.8285007310000001</v>
      </c>
      <c r="W1338">
        <v>10</v>
      </c>
      <c r="X1338">
        <v>10</v>
      </c>
      <c r="Z1338">
        <v>10</v>
      </c>
      <c r="AA1338">
        <v>10</v>
      </c>
      <c r="AB1338">
        <v>10</v>
      </c>
      <c r="AC1338">
        <v>10</v>
      </c>
      <c r="AD1338">
        <v>9.02</v>
      </c>
      <c r="AE1338">
        <v>7.7777777779999999</v>
      </c>
      <c r="AF1338">
        <v>8.9325925930000007</v>
      </c>
      <c r="AG1338">
        <v>10</v>
      </c>
      <c r="AH1338">
        <v>10</v>
      </c>
      <c r="AI1338">
        <v>10</v>
      </c>
      <c r="AJ1338">
        <v>10</v>
      </c>
      <c r="AK1338">
        <v>10</v>
      </c>
      <c r="AL1338">
        <v>10</v>
      </c>
      <c r="AM1338">
        <v>10</v>
      </c>
      <c r="AN1338">
        <v>10</v>
      </c>
      <c r="AO1338">
        <v>10</v>
      </c>
      <c r="AP1338">
        <v>10</v>
      </c>
      <c r="AQ1338">
        <v>10</v>
      </c>
      <c r="AR1338">
        <v>10</v>
      </c>
      <c r="AS1338">
        <v>10</v>
      </c>
      <c r="AT1338">
        <v>10</v>
      </c>
      <c r="AU1338">
        <v>8.6666666669999994</v>
      </c>
      <c r="AV1338">
        <v>8.25</v>
      </c>
      <c r="AW1338">
        <v>10</v>
      </c>
      <c r="AX1338">
        <v>10</v>
      </c>
      <c r="AY1338">
        <v>10</v>
      </c>
      <c r="AZ1338">
        <v>9.55952381</v>
      </c>
      <c r="BD1338">
        <v>10</v>
      </c>
      <c r="BE1338">
        <v>10</v>
      </c>
      <c r="BF1338">
        <v>10</v>
      </c>
      <c r="BG1338">
        <v>10</v>
      </c>
      <c r="BI1338">
        <v>10</v>
      </c>
      <c r="BJ1338">
        <v>9.1313368229999998</v>
      </c>
      <c r="BK1338">
        <v>12</v>
      </c>
      <c r="BL1338">
        <v>3.2029411759999999</v>
      </c>
      <c r="BM1338">
        <v>3.3678474110000001</v>
      </c>
      <c r="BN1338">
        <v>8</v>
      </c>
      <c r="BO1338">
        <v>10</v>
      </c>
      <c r="BP1338">
        <v>3</v>
      </c>
      <c r="BQ1338">
        <v>6.5</v>
      </c>
      <c r="BR1338">
        <v>5.2676971469999998</v>
      </c>
      <c r="BS1338">
        <v>5.0106265859999999</v>
      </c>
      <c r="BT1338">
        <v>4.0537450000000002</v>
      </c>
      <c r="BU1338">
        <v>6.1949645000000002</v>
      </c>
      <c r="BV1338">
        <v>10</v>
      </c>
      <c r="BW1338">
        <v>8.3333333330000006</v>
      </c>
      <c r="BX1338">
        <v>3.8547577400000002</v>
      </c>
      <c r="BY1338">
        <v>7.5397257639999999</v>
      </c>
      <c r="BZ1338">
        <v>4.8144836480000004</v>
      </c>
      <c r="CA1338">
        <v>7.8638410900000002</v>
      </c>
      <c r="CB1338">
        <v>0.96296296299999995</v>
      </c>
      <c r="CC1338">
        <v>6.2886220489999998</v>
      </c>
      <c r="CD1338">
        <v>8.5556035650000002</v>
      </c>
      <c r="CE1338">
        <v>9.262593957</v>
      </c>
      <c r="CF1338">
        <v>8.7289742490000002</v>
      </c>
      <c r="CG1338">
        <v>10</v>
      </c>
      <c r="CH1338">
        <v>9.1367929429999997</v>
      </c>
      <c r="CI1338">
        <v>9.6066666670000007</v>
      </c>
      <c r="CJ1338">
        <v>8.8800000000000008</v>
      </c>
      <c r="CK1338">
        <v>5.6079999999999997</v>
      </c>
      <c r="CL1338">
        <v>8.0315555560000007</v>
      </c>
      <c r="CM1338">
        <v>8.1902642189999995</v>
      </c>
      <c r="CN1338">
        <v>7.4903885570000002</v>
      </c>
      <c r="CO1338">
        <v>7.8403263880000003</v>
      </c>
      <c r="CP1338">
        <v>10</v>
      </c>
      <c r="CQ1338">
        <v>7.3723039239999997</v>
      </c>
      <c r="CR1338">
        <v>3.076923077</v>
      </c>
      <c r="CS1338">
        <v>6.4162871959999999</v>
      </c>
      <c r="CT1338">
        <v>5.6218380659999996</v>
      </c>
      <c r="CU1338">
        <v>7.8734300020000001</v>
      </c>
      <c r="CV1338">
        <v>10</v>
      </c>
      <c r="CW1338">
        <v>8.1276140029999997</v>
      </c>
      <c r="CX1338">
        <v>10</v>
      </c>
      <c r="CY1338">
        <v>9.3758713339999993</v>
      </c>
      <c r="CZ1338">
        <v>6.7</v>
      </c>
      <c r="DA1338">
        <v>3.7119932709999999</v>
      </c>
      <c r="DB1338">
        <v>7.6756717329999997</v>
      </c>
      <c r="DC1338">
        <v>10</v>
      </c>
      <c r="DD1338">
        <v>7.9604627189999997</v>
      </c>
      <c r="DE1338">
        <v>10</v>
      </c>
      <c r="DF1338">
        <v>7.6746879540000004</v>
      </c>
      <c r="DG1338">
        <v>2.759122214</v>
      </c>
      <c r="DH1338">
        <v>3.2575757580000002</v>
      </c>
      <c r="DI1338">
        <v>9.3231167369999994</v>
      </c>
      <c r="DJ1338">
        <v>5.2661640829999996</v>
      </c>
      <c r="DK1338">
        <v>8.4435873019999992</v>
      </c>
      <c r="DL1338">
        <v>3.128682875</v>
      </c>
      <c r="DM1338">
        <v>5.363041495</v>
      </c>
      <c r="DN1338">
        <v>7.4712002609999999</v>
      </c>
      <c r="DO1338">
        <v>7.21</v>
      </c>
      <c r="DP1338">
        <v>48</v>
      </c>
      <c r="DQ1338">
        <v>8.1706684109999994</v>
      </c>
      <c r="DR1338">
        <v>29</v>
      </c>
      <c r="DS1338">
        <v>1</v>
      </c>
    </row>
    <row r="1339" spans="1:123" x14ac:dyDescent="0.35">
      <c r="A1339">
        <v>2008</v>
      </c>
      <c r="B1339" t="s">
        <v>343</v>
      </c>
      <c r="C1339" t="s">
        <v>344</v>
      </c>
      <c r="D1339" t="s">
        <v>271</v>
      </c>
      <c r="E1339">
        <v>9.3666666670000005</v>
      </c>
      <c r="F1339">
        <v>7.8600795049999999</v>
      </c>
      <c r="G1339">
        <v>8.7198480410000005</v>
      </c>
      <c r="H1339">
        <v>8.6</v>
      </c>
      <c r="I1339">
        <v>9.6071152160000004</v>
      </c>
      <c r="J1339">
        <v>10</v>
      </c>
      <c r="K1339">
        <v>10</v>
      </c>
      <c r="L1339">
        <v>10</v>
      </c>
      <c r="M1339">
        <v>10</v>
      </c>
      <c r="N1339">
        <v>9.9271882789999992</v>
      </c>
      <c r="O1339">
        <v>9.9854376560000002</v>
      </c>
      <c r="P1339">
        <v>9.5</v>
      </c>
      <c r="Q1339">
        <v>10</v>
      </c>
      <c r="T1339">
        <v>10</v>
      </c>
      <c r="U1339">
        <v>9.8333333330000006</v>
      </c>
      <c r="V1339">
        <v>9.8086287349999992</v>
      </c>
      <c r="W1339">
        <v>10</v>
      </c>
      <c r="X1339">
        <v>10</v>
      </c>
      <c r="Y1339">
        <v>10</v>
      </c>
      <c r="Z1339">
        <v>10</v>
      </c>
      <c r="AA1339">
        <v>10</v>
      </c>
      <c r="AB1339">
        <v>10</v>
      </c>
      <c r="AC1339">
        <v>10</v>
      </c>
      <c r="AD1339">
        <v>9.1466666669999999</v>
      </c>
      <c r="AE1339">
        <v>8.3333333330000006</v>
      </c>
      <c r="AF1339">
        <v>9.16</v>
      </c>
      <c r="AG1339">
        <v>10</v>
      </c>
      <c r="AH1339">
        <v>10</v>
      </c>
      <c r="AI1339">
        <v>10</v>
      </c>
      <c r="AJ1339">
        <v>10</v>
      </c>
      <c r="AK1339">
        <v>10</v>
      </c>
      <c r="AL1339">
        <v>10</v>
      </c>
      <c r="AM1339">
        <v>10</v>
      </c>
      <c r="AN1339">
        <v>10</v>
      </c>
      <c r="AO1339">
        <v>10</v>
      </c>
      <c r="AP1339">
        <v>10</v>
      </c>
      <c r="AQ1339">
        <v>10</v>
      </c>
      <c r="AR1339">
        <v>10</v>
      </c>
      <c r="AS1339">
        <v>10</v>
      </c>
      <c r="AT1339">
        <v>10</v>
      </c>
      <c r="AU1339">
        <v>9.3333333330000006</v>
      </c>
      <c r="AV1339">
        <v>9</v>
      </c>
      <c r="AW1339">
        <v>10</v>
      </c>
      <c r="AX1339">
        <v>10</v>
      </c>
      <c r="AY1339">
        <v>10</v>
      </c>
      <c r="AZ1339">
        <v>9.7619047620000003</v>
      </c>
      <c r="BD1339">
        <v>10</v>
      </c>
      <c r="BE1339">
        <v>10</v>
      </c>
      <c r="BF1339">
        <v>10</v>
      </c>
      <c r="BG1339">
        <v>10</v>
      </c>
      <c r="BI1339">
        <v>10</v>
      </c>
      <c r="BJ1339">
        <v>9.4943476600000007</v>
      </c>
      <c r="BK1339">
        <v>4</v>
      </c>
      <c r="BL1339">
        <v>1.432352941</v>
      </c>
      <c r="BM1339">
        <v>4.195367847</v>
      </c>
      <c r="BN1339">
        <v>10</v>
      </c>
      <c r="BO1339">
        <v>2</v>
      </c>
      <c r="BP1339">
        <v>1</v>
      </c>
      <c r="BQ1339">
        <v>1.5</v>
      </c>
      <c r="BR1339">
        <v>4.2819301970000003</v>
      </c>
      <c r="BS1339">
        <v>9.1708308420000009</v>
      </c>
      <c r="BT1339">
        <v>7.646668333</v>
      </c>
      <c r="BU1339">
        <v>9.1362956769999997</v>
      </c>
      <c r="BV1339">
        <v>10</v>
      </c>
      <c r="BW1339">
        <v>10</v>
      </c>
      <c r="BX1339">
        <v>6.1850564500000003</v>
      </c>
      <c r="BY1339">
        <v>9.0090052830000005</v>
      </c>
      <c r="BZ1339">
        <v>9.1383507060000007</v>
      </c>
      <c r="CA1339">
        <v>8.7850692640000005</v>
      </c>
      <c r="CB1339">
        <v>1</v>
      </c>
      <c r="CC1339">
        <v>8.7856973949999997</v>
      </c>
      <c r="CD1339">
        <v>8.5782710800000004</v>
      </c>
      <c r="CE1339">
        <v>9.5642304970000005</v>
      </c>
      <c r="CF1339">
        <v>9.3201050480000003</v>
      </c>
      <c r="CG1339">
        <v>10</v>
      </c>
      <c r="CH1339">
        <v>9.3656516560000007</v>
      </c>
      <c r="CI1339">
        <v>9.6066666670000007</v>
      </c>
      <c r="CJ1339">
        <v>8.8800000000000008</v>
      </c>
      <c r="CK1339">
        <v>5.6079999999999997</v>
      </c>
      <c r="CL1339">
        <v>8.0315555560000007</v>
      </c>
      <c r="CM1339">
        <v>7.3646733800000002</v>
      </c>
      <c r="CN1339">
        <v>9.4331647079999996</v>
      </c>
      <c r="CO1339">
        <v>8.3989190439999994</v>
      </c>
      <c r="CP1339">
        <v>10</v>
      </c>
      <c r="CQ1339">
        <v>7.6017793649999996</v>
      </c>
      <c r="CR1339">
        <v>7.692307692</v>
      </c>
      <c r="CS1339">
        <v>6.3395629610000004</v>
      </c>
      <c r="CT1339">
        <v>7.211216673</v>
      </c>
      <c r="CU1339">
        <v>8.4104228180000007</v>
      </c>
      <c r="CV1339">
        <v>10</v>
      </c>
      <c r="CW1339">
        <v>9.9101046989999997</v>
      </c>
      <c r="CX1339">
        <v>10</v>
      </c>
      <c r="CY1339">
        <v>9.9700348999999999</v>
      </c>
      <c r="CZ1339">
        <v>10</v>
      </c>
      <c r="DA1339">
        <v>8.1238891389999992</v>
      </c>
      <c r="DB1339">
        <v>5.6841881020000002</v>
      </c>
      <c r="DC1339">
        <v>8</v>
      </c>
      <c r="DD1339">
        <v>10</v>
      </c>
      <c r="DE1339">
        <v>3</v>
      </c>
      <c r="DF1339">
        <v>7.4680128730000002</v>
      </c>
      <c r="DG1339">
        <v>4.7029147660000001</v>
      </c>
      <c r="DH1339">
        <v>7.3913043480000002</v>
      </c>
      <c r="DI1339">
        <v>9.681350772</v>
      </c>
      <c r="DJ1339">
        <v>9.4128721689999999</v>
      </c>
      <c r="DK1339">
        <v>9.6881161070000008</v>
      </c>
      <c r="DL1339">
        <v>8.4867409269999996</v>
      </c>
      <c r="DM1339">
        <v>8.2272165150000003</v>
      </c>
      <c r="DN1339">
        <v>8.5550880960000004</v>
      </c>
      <c r="DO1339">
        <v>7.88</v>
      </c>
      <c r="DP1339">
        <v>10</v>
      </c>
      <c r="DQ1339">
        <v>8.6871738300000008</v>
      </c>
      <c r="DR1339">
        <v>4</v>
      </c>
      <c r="DS1339">
        <v>1</v>
      </c>
    </row>
    <row r="1340" spans="1:123" x14ac:dyDescent="0.35">
      <c r="A1340">
        <v>2008</v>
      </c>
      <c r="B1340" t="s">
        <v>345</v>
      </c>
      <c r="C1340" t="s">
        <v>346</v>
      </c>
      <c r="D1340" t="s">
        <v>262</v>
      </c>
      <c r="E1340">
        <v>5.6</v>
      </c>
      <c r="F1340">
        <v>5.1137240009999996</v>
      </c>
      <c r="G1340">
        <v>4.7147212529999996</v>
      </c>
      <c r="H1340">
        <v>5.0999999999999996</v>
      </c>
      <c r="I1340">
        <v>6.2802755000000002E-2</v>
      </c>
      <c r="J1340">
        <v>10</v>
      </c>
      <c r="K1340">
        <v>10</v>
      </c>
      <c r="L1340">
        <v>10</v>
      </c>
      <c r="M1340">
        <v>10</v>
      </c>
      <c r="N1340">
        <v>10</v>
      </c>
      <c r="O1340">
        <v>10</v>
      </c>
      <c r="P1340">
        <v>10</v>
      </c>
      <c r="Q1340">
        <v>10</v>
      </c>
      <c r="T1340">
        <v>10</v>
      </c>
      <c r="U1340">
        <v>10</v>
      </c>
      <c r="V1340">
        <v>6.6876009180000002</v>
      </c>
      <c r="W1340">
        <v>5</v>
      </c>
      <c r="X1340">
        <v>5</v>
      </c>
      <c r="Y1340">
        <v>10</v>
      </c>
      <c r="Z1340">
        <v>6.6666666670000003</v>
      </c>
      <c r="AA1340">
        <v>2.5</v>
      </c>
      <c r="AB1340">
        <v>10</v>
      </c>
      <c r="AC1340">
        <v>6.25</v>
      </c>
      <c r="AD1340">
        <v>9.8155555559999996</v>
      </c>
      <c r="AE1340">
        <v>8.3333333330000006</v>
      </c>
      <c r="AF1340">
        <v>8.1329629630000007</v>
      </c>
      <c r="AG1340">
        <v>7.5</v>
      </c>
      <c r="AH1340">
        <v>7.5</v>
      </c>
      <c r="AI1340">
        <v>10</v>
      </c>
      <c r="AJ1340">
        <v>0</v>
      </c>
      <c r="AK1340">
        <v>5</v>
      </c>
      <c r="AL1340">
        <v>10</v>
      </c>
      <c r="AM1340">
        <v>6.6666666670000003</v>
      </c>
      <c r="AN1340">
        <v>8.3333333330000006</v>
      </c>
      <c r="AO1340">
        <v>10</v>
      </c>
      <c r="AP1340">
        <v>3.3333333330000001</v>
      </c>
      <c r="AQ1340">
        <v>6.6666666670000003</v>
      </c>
      <c r="AR1340">
        <v>7</v>
      </c>
      <c r="AS1340">
        <v>0</v>
      </c>
      <c r="AT1340">
        <v>10</v>
      </c>
      <c r="AU1340">
        <v>7.3333333329999997</v>
      </c>
      <c r="AV1340">
        <v>5.25</v>
      </c>
      <c r="AW1340">
        <v>10</v>
      </c>
      <c r="AX1340">
        <v>10</v>
      </c>
      <c r="AY1340">
        <v>10</v>
      </c>
      <c r="AZ1340">
        <v>7.5119047620000003</v>
      </c>
      <c r="BD1340">
        <v>10</v>
      </c>
      <c r="BE1340">
        <v>10</v>
      </c>
      <c r="BF1340">
        <v>10</v>
      </c>
      <c r="BG1340">
        <v>10</v>
      </c>
      <c r="BI1340">
        <v>10</v>
      </c>
      <c r="BJ1340">
        <v>6.8780536689999998</v>
      </c>
      <c r="BK1340">
        <v>89</v>
      </c>
      <c r="BL1340">
        <v>9.4117647059999996</v>
      </c>
      <c r="BM1340">
        <v>8.9108458539999997</v>
      </c>
      <c r="BN1340">
        <v>6</v>
      </c>
      <c r="BO1340">
        <v>8</v>
      </c>
      <c r="BP1340">
        <v>5</v>
      </c>
      <c r="BQ1340">
        <v>6.5</v>
      </c>
      <c r="BR1340">
        <v>7.7056526400000003</v>
      </c>
      <c r="BS1340">
        <v>3.8254718329999999</v>
      </c>
      <c r="BT1340">
        <v>3.4686824999999999</v>
      </c>
      <c r="BU1340">
        <v>4.8944167500000004</v>
      </c>
      <c r="BV1340">
        <v>5</v>
      </c>
      <c r="BW1340">
        <v>4.1666666670000003</v>
      </c>
      <c r="BX1340">
        <v>4.5127442750000002</v>
      </c>
      <c r="BY1340">
        <v>7.6498141720000001</v>
      </c>
      <c r="BZ1340">
        <v>2.2176890829999998</v>
      </c>
      <c r="CA1340">
        <v>3.601924833</v>
      </c>
      <c r="CB1340">
        <v>1</v>
      </c>
      <c r="CC1340">
        <v>4.3708233459999999</v>
      </c>
      <c r="CD1340">
        <v>8.8051483489999995</v>
      </c>
      <c r="CE1340">
        <v>1.9702206440000001</v>
      </c>
      <c r="CF1340">
        <v>7.871075781</v>
      </c>
      <c r="CG1340">
        <v>5</v>
      </c>
      <c r="CH1340">
        <v>5.9116111939999998</v>
      </c>
      <c r="CI1340">
        <v>7.7266666669999999</v>
      </c>
      <c r="CJ1340">
        <v>8.58</v>
      </c>
      <c r="CK1340">
        <v>6.4480000000000004</v>
      </c>
      <c r="CL1340">
        <v>7.5848888890000001</v>
      </c>
      <c r="CM1340">
        <v>4.8173792500000001</v>
      </c>
      <c r="CN1340">
        <v>8.7855726579999995</v>
      </c>
      <c r="CO1340">
        <v>6.8014759539999998</v>
      </c>
      <c r="CP1340">
        <v>10</v>
      </c>
      <c r="CQ1340">
        <v>6.7276612499999997</v>
      </c>
      <c r="CR1340">
        <v>5.384615385</v>
      </c>
      <c r="CS1340">
        <v>6.3056615550000004</v>
      </c>
      <c r="CT1340">
        <v>6.1393127300000003</v>
      </c>
      <c r="CU1340">
        <v>7.6314193929999998</v>
      </c>
      <c r="CV1340">
        <v>5</v>
      </c>
      <c r="CW1340">
        <v>8.5019699810000002</v>
      </c>
      <c r="CX1340">
        <v>9</v>
      </c>
      <c r="CY1340">
        <v>7.5006566599999998</v>
      </c>
      <c r="CZ1340">
        <v>5.6</v>
      </c>
      <c r="DA1340">
        <v>4.9998762499999998</v>
      </c>
      <c r="DB1340">
        <v>7.4540639999999998</v>
      </c>
      <c r="DC1340">
        <v>8</v>
      </c>
      <c r="DD1340">
        <v>1.8418508739999999</v>
      </c>
      <c r="DE1340">
        <v>10</v>
      </c>
      <c r="DF1340">
        <v>6.3159651869999998</v>
      </c>
      <c r="DG1340">
        <v>3.5319318329999998</v>
      </c>
      <c r="DH1340">
        <v>7.095238095</v>
      </c>
      <c r="DI1340">
        <v>9.2099586369999997</v>
      </c>
      <c r="DJ1340">
        <v>4.0292654719999996</v>
      </c>
      <c r="DK1340">
        <v>7.1906322060000001</v>
      </c>
      <c r="DL1340">
        <v>6.3681782240000002</v>
      </c>
      <c r="DM1340">
        <v>6.2375340780000004</v>
      </c>
      <c r="DN1340">
        <v>6.684718642</v>
      </c>
      <c r="DO1340">
        <v>6.46</v>
      </c>
      <c r="DP1340">
        <v>93</v>
      </c>
      <c r="DQ1340">
        <v>6.6690268340000003</v>
      </c>
      <c r="DR1340">
        <v>94</v>
      </c>
      <c r="DS1340">
        <v>3</v>
      </c>
    </row>
    <row r="1341" spans="1:123" x14ac:dyDescent="0.35">
      <c r="A1341">
        <v>2008</v>
      </c>
      <c r="B1341" t="s">
        <v>347</v>
      </c>
      <c r="C1341" t="s">
        <v>348</v>
      </c>
      <c r="D1341" t="s">
        <v>262</v>
      </c>
      <c r="E1341">
        <v>5.266666667</v>
      </c>
      <c r="F1341">
        <v>4.2449727719999997</v>
      </c>
      <c r="G1341">
        <v>4.3640309329999996</v>
      </c>
      <c r="H1341">
        <v>4.5999999999999996</v>
      </c>
      <c r="I1341">
        <v>2.7821732140000002</v>
      </c>
      <c r="J1341">
        <v>10</v>
      </c>
      <c r="K1341">
        <v>10</v>
      </c>
      <c r="L1341">
        <v>5</v>
      </c>
      <c r="M1341">
        <v>10</v>
      </c>
      <c r="N1341">
        <v>9.9584705020000008</v>
      </c>
      <c r="O1341">
        <v>8.9916941000000001</v>
      </c>
      <c r="P1341">
        <v>10</v>
      </c>
      <c r="Q1341">
        <v>10</v>
      </c>
      <c r="T1341">
        <v>10</v>
      </c>
      <c r="U1341">
        <v>10</v>
      </c>
      <c r="V1341">
        <v>7.2579557709999998</v>
      </c>
      <c r="W1341">
        <v>10</v>
      </c>
      <c r="X1341">
        <v>10</v>
      </c>
      <c r="Y1341">
        <v>10</v>
      </c>
      <c r="Z1341">
        <v>10</v>
      </c>
      <c r="AA1341">
        <v>10</v>
      </c>
      <c r="AB1341">
        <v>6.6666666670000003</v>
      </c>
      <c r="AC1341">
        <v>8.3333333330000006</v>
      </c>
      <c r="AD1341">
        <v>10</v>
      </c>
      <c r="AE1341">
        <v>8.3333333330000006</v>
      </c>
      <c r="AF1341">
        <v>8.8888888890000004</v>
      </c>
      <c r="AG1341">
        <v>10</v>
      </c>
      <c r="AH1341">
        <v>10</v>
      </c>
      <c r="AI1341">
        <v>7.5</v>
      </c>
      <c r="AJ1341">
        <v>6.6666666670000003</v>
      </c>
      <c r="AK1341">
        <v>7.0833333329999997</v>
      </c>
      <c r="AL1341">
        <v>0</v>
      </c>
      <c r="AM1341">
        <v>0</v>
      </c>
      <c r="AN1341">
        <v>0</v>
      </c>
      <c r="AO1341">
        <v>10</v>
      </c>
      <c r="AP1341">
        <v>6.6666666670000003</v>
      </c>
      <c r="AQ1341">
        <v>8.3333333330000006</v>
      </c>
      <c r="AR1341">
        <v>7.0833333329999997</v>
      </c>
      <c r="AS1341">
        <v>10</v>
      </c>
      <c r="AT1341">
        <v>9.3078416970000006</v>
      </c>
      <c r="AU1341">
        <v>5</v>
      </c>
      <c r="AV1341">
        <v>5.5</v>
      </c>
      <c r="AW1341">
        <v>10</v>
      </c>
      <c r="AX1341">
        <v>10</v>
      </c>
      <c r="AY1341">
        <v>10</v>
      </c>
      <c r="AZ1341">
        <v>8.5439773849999998</v>
      </c>
      <c r="BD1341">
        <v>10</v>
      </c>
      <c r="BE1341">
        <v>10</v>
      </c>
      <c r="BF1341">
        <v>10</v>
      </c>
      <c r="BG1341">
        <v>10</v>
      </c>
      <c r="BI1341">
        <v>10</v>
      </c>
      <c r="BJ1341">
        <v>7.4161089039999997</v>
      </c>
      <c r="BK1341">
        <v>65</v>
      </c>
      <c r="BL1341">
        <v>7.2764705879999996</v>
      </c>
      <c r="BM1341">
        <v>9.5912806540000002</v>
      </c>
      <c r="BN1341">
        <v>4</v>
      </c>
      <c r="BO1341">
        <v>9</v>
      </c>
      <c r="BP1341">
        <v>7</v>
      </c>
      <c r="BQ1341">
        <v>8</v>
      </c>
      <c r="BR1341">
        <v>7.2169378110000002</v>
      </c>
      <c r="BS1341">
        <v>1.6251539429999999</v>
      </c>
      <c r="BT1341">
        <v>2.7307324999999998</v>
      </c>
      <c r="BU1341">
        <v>3.8631317260000002</v>
      </c>
      <c r="BV1341">
        <v>2.5</v>
      </c>
      <c r="BW1341">
        <v>4.1666666670000003</v>
      </c>
      <c r="BX1341">
        <v>4.3805108170000002</v>
      </c>
      <c r="BY1341">
        <v>9.0073186019999998</v>
      </c>
      <c r="BZ1341">
        <v>2.9925726209999999</v>
      </c>
      <c r="CA1341">
        <v>4.3027238480000003</v>
      </c>
      <c r="CB1341">
        <v>0.88888888899999996</v>
      </c>
      <c r="CC1341">
        <v>3.7325295199999999</v>
      </c>
      <c r="CD1341">
        <v>7.2488431320000002</v>
      </c>
      <c r="CE1341">
        <v>8.8479176000000006</v>
      </c>
      <c r="CF1341">
        <v>8.3199467990000002</v>
      </c>
      <c r="CG1341">
        <v>0</v>
      </c>
      <c r="CH1341">
        <v>6.1041768830000001</v>
      </c>
      <c r="CI1341">
        <v>6.5333333329999999</v>
      </c>
      <c r="CJ1341">
        <v>7.74</v>
      </c>
      <c r="CK1341">
        <v>6.0679999999999996</v>
      </c>
      <c r="CL1341">
        <v>6.7804444439999996</v>
      </c>
      <c r="CM1341">
        <v>2.8358646240000001</v>
      </c>
      <c r="CN1341">
        <v>6.6768635090000004</v>
      </c>
      <c r="CO1341">
        <v>4.7563640659999997</v>
      </c>
      <c r="CP1341">
        <v>10</v>
      </c>
      <c r="CQ1341">
        <v>4.0939975259999999</v>
      </c>
      <c r="CR1341">
        <v>6.923076923</v>
      </c>
      <c r="CS1341">
        <v>10</v>
      </c>
      <c r="CT1341">
        <v>7.0056914829999997</v>
      </c>
      <c r="CU1341">
        <v>7.1356249979999999</v>
      </c>
      <c r="CV1341">
        <v>8</v>
      </c>
      <c r="CW1341">
        <v>9.9014918789999999</v>
      </c>
      <c r="CX1341">
        <v>10</v>
      </c>
      <c r="CY1341">
        <v>9.3004972929999994</v>
      </c>
      <c r="CZ1341">
        <v>5.6</v>
      </c>
      <c r="DA1341">
        <v>2.3953441610000001</v>
      </c>
      <c r="DB1341">
        <v>5.4250537190000001</v>
      </c>
      <c r="DC1341">
        <v>6</v>
      </c>
      <c r="DD1341">
        <v>0</v>
      </c>
      <c r="DE1341">
        <v>3</v>
      </c>
      <c r="DF1341">
        <v>3.7367329800000002</v>
      </c>
      <c r="DG1341">
        <v>3.0299485370000001</v>
      </c>
      <c r="DH1341">
        <v>3.2375478929999999</v>
      </c>
      <c r="DI1341">
        <v>7.5201715179999997</v>
      </c>
      <c r="DJ1341">
        <v>3.3065391210000001</v>
      </c>
      <c r="DK1341">
        <v>7.9739965860000002</v>
      </c>
      <c r="DL1341">
        <v>3.2744041190000002</v>
      </c>
      <c r="DM1341">
        <v>4.7237679630000002</v>
      </c>
      <c r="DN1341">
        <v>5.9203327449999996</v>
      </c>
      <c r="DO1341">
        <v>6.02</v>
      </c>
      <c r="DP1341">
        <v>113</v>
      </c>
      <c r="DQ1341">
        <v>6.7180544519999996</v>
      </c>
      <c r="DR1341">
        <v>90</v>
      </c>
      <c r="DS1341">
        <v>3</v>
      </c>
    </row>
    <row r="1342" spans="1:123" x14ac:dyDescent="0.35">
      <c r="A1342">
        <v>2008</v>
      </c>
      <c r="B1342" t="s">
        <v>349</v>
      </c>
      <c r="C1342" t="s">
        <v>350</v>
      </c>
      <c r="D1342" t="s">
        <v>256</v>
      </c>
      <c r="E1342">
        <v>3.3</v>
      </c>
      <c r="F1342">
        <v>4.6527639699999996</v>
      </c>
      <c r="G1342">
        <v>4.5341480120000002</v>
      </c>
      <c r="H1342">
        <v>4.2</v>
      </c>
      <c r="I1342">
        <v>9.5221970890000005</v>
      </c>
      <c r="J1342">
        <v>5</v>
      </c>
      <c r="K1342">
        <v>10</v>
      </c>
      <c r="L1342">
        <v>10</v>
      </c>
      <c r="M1342">
        <v>10</v>
      </c>
      <c r="N1342">
        <v>10</v>
      </c>
      <c r="O1342">
        <v>9</v>
      </c>
      <c r="P1342">
        <v>1</v>
      </c>
      <c r="Q1342">
        <v>5</v>
      </c>
      <c r="T1342">
        <v>5</v>
      </c>
      <c r="U1342">
        <v>3.6666666669999999</v>
      </c>
      <c r="V1342">
        <v>7.3962879189999997</v>
      </c>
      <c r="W1342">
        <v>10</v>
      </c>
      <c r="X1342">
        <v>0</v>
      </c>
      <c r="Y1342">
        <v>10</v>
      </c>
      <c r="Z1342">
        <v>6.6666666670000003</v>
      </c>
      <c r="AA1342">
        <v>5</v>
      </c>
      <c r="AB1342">
        <v>3.3333333330000001</v>
      </c>
      <c r="AC1342">
        <v>4.1666666670000003</v>
      </c>
      <c r="AD1342">
        <v>9.2422222220000005</v>
      </c>
      <c r="AE1342">
        <v>9.0277777780000008</v>
      </c>
      <c r="AF1342">
        <v>7.4788888890000003</v>
      </c>
      <c r="AG1342">
        <v>2.5</v>
      </c>
      <c r="AH1342">
        <v>2.5</v>
      </c>
      <c r="AI1342">
        <v>2.5</v>
      </c>
      <c r="AJ1342">
        <v>3.3333333330000001</v>
      </c>
      <c r="AK1342">
        <v>2.9166666669999999</v>
      </c>
      <c r="AL1342">
        <v>5</v>
      </c>
      <c r="AM1342">
        <v>6.6666666670000003</v>
      </c>
      <c r="AN1342">
        <v>5.8333333329999997</v>
      </c>
      <c r="AO1342">
        <v>7.5</v>
      </c>
      <c r="AP1342">
        <v>3.3333333330000001</v>
      </c>
      <c r="AQ1342">
        <v>5.4166666670000003</v>
      </c>
      <c r="AR1342">
        <v>3.8333333330000001</v>
      </c>
      <c r="AS1342">
        <v>10</v>
      </c>
      <c r="AT1342">
        <v>9.8764728769999994</v>
      </c>
      <c r="AU1342">
        <v>3</v>
      </c>
      <c r="AV1342">
        <v>4.75</v>
      </c>
      <c r="AW1342">
        <v>6.6666666670000003</v>
      </c>
      <c r="AX1342">
        <v>6.6666666670000003</v>
      </c>
      <c r="AY1342">
        <v>3.3333333330000001</v>
      </c>
      <c r="AZ1342">
        <v>6.3275913629999998</v>
      </c>
      <c r="BD1342">
        <v>5</v>
      </c>
      <c r="BE1342">
        <v>0</v>
      </c>
      <c r="BF1342">
        <v>0</v>
      </c>
      <c r="BG1342">
        <v>0</v>
      </c>
      <c r="BI1342">
        <v>2.5</v>
      </c>
      <c r="BJ1342">
        <v>5.5797200050000004</v>
      </c>
      <c r="BK1342">
        <v>131</v>
      </c>
      <c r="BL1342">
        <v>7.9</v>
      </c>
      <c r="BM1342">
        <v>5.9948228879999998</v>
      </c>
      <c r="BN1342">
        <v>4</v>
      </c>
      <c r="BO1342">
        <v>10</v>
      </c>
      <c r="BQ1342">
        <v>10</v>
      </c>
      <c r="BR1342">
        <v>6.9737057220000001</v>
      </c>
      <c r="BS1342">
        <v>4.7984092250000003</v>
      </c>
      <c r="BT1342">
        <v>5.0040825</v>
      </c>
      <c r="BU1342">
        <v>5.7091142100000001</v>
      </c>
      <c r="BV1342">
        <v>5</v>
      </c>
      <c r="BW1342">
        <v>5.8333333329999997</v>
      </c>
      <c r="BX1342">
        <v>3.4080551890000002</v>
      </c>
      <c r="BY1342">
        <v>8.3434147870000004</v>
      </c>
      <c r="BZ1342">
        <v>5.8609102350000004</v>
      </c>
      <c r="CA1342">
        <v>6.9588689840000004</v>
      </c>
      <c r="CB1342">
        <v>0.77777777800000003</v>
      </c>
      <c r="CC1342">
        <v>5.028759355</v>
      </c>
      <c r="CD1342">
        <v>7.8465010030000002</v>
      </c>
      <c r="CE1342">
        <v>8.8386786809999993</v>
      </c>
      <c r="CF1342">
        <v>6.3366336629999997</v>
      </c>
      <c r="CG1342">
        <v>10</v>
      </c>
      <c r="CH1342">
        <v>8.2554533370000005</v>
      </c>
      <c r="CI1342">
        <v>8.2133333329999996</v>
      </c>
      <c r="CJ1342">
        <v>6.6</v>
      </c>
      <c r="CK1342">
        <v>0</v>
      </c>
      <c r="CL1342">
        <v>4.9377777780000001</v>
      </c>
      <c r="CM1342">
        <v>4.7942602580000004</v>
      </c>
      <c r="CN1342">
        <v>8.0541375970000004</v>
      </c>
      <c r="CO1342">
        <v>6.424198928</v>
      </c>
      <c r="CP1342">
        <v>10</v>
      </c>
      <c r="CQ1342">
        <v>6.2746173059999997</v>
      </c>
      <c r="CR1342">
        <v>6.153846154</v>
      </c>
      <c r="CS1342">
        <v>0.77437948899999998</v>
      </c>
      <c r="CT1342">
        <v>4.40094765</v>
      </c>
      <c r="CU1342">
        <v>6.4407310889999998</v>
      </c>
      <c r="CV1342">
        <v>2</v>
      </c>
      <c r="CW1342">
        <v>5.810238332</v>
      </c>
      <c r="CX1342">
        <v>10</v>
      </c>
      <c r="CY1342">
        <v>5.9367461109999997</v>
      </c>
      <c r="CZ1342">
        <v>10</v>
      </c>
      <c r="DA1342">
        <v>4.7099916610000001</v>
      </c>
      <c r="DB1342">
        <v>7.0635149520000002</v>
      </c>
      <c r="DC1342">
        <v>8</v>
      </c>
      <c r="DD1342">
        <v>0</v>
      </c>
      <c r="DE1342">
        <v>0</v>
      </c>
      <c r="DF1342">
        <v>4.9622511019999997</v>
      </c>
      <c r="DG1342">
        <v>3.5863817770000002</v>
      </c>
      <c r="DH1342">
        <v>3.4353741499999999</v>
      </c>
      <c r="DI1342">
        <v>9.6067623780000009</v>
      </c>
      <c r="DJ1342">
        <v>4.8732113979999996</v>
      </c>
      <c r="DK1342">
        <v>6.7634166740000001</v>
      </c>
      <c r="DL1342">
        <v>4.6195232949999996</v>
      </c>
      <c r="DM1342">
        <v>5.4807782789999999</v>
      </c>
      <c r="DN1342">
        <v>5.4599251640000004</v>
      </c>
      <c r="DO1342">
        <v>6.43</v>
      </c>
      <c r="DP1342">
        <v>94</v>
      </c>
      <c r="DQ1342">
        <v>6.004860002</v>
      </c>
      <c r="DR1342">
        <v>117</v>
      </c>
      <c r="DS1342">
        <v>4</v>
      </c>
    </row>
    <row r="1343" spans="1:123" x14ac:dyDescent="0.35">
      <c r="A1343">
        <v>2008</v>
      </c>
      <c r="B1343" t="s">
        <v>351</v>
      </c>
      <c r="C1343" t="s">
        <v>352</v>
      </c>
      <c r="D1343" t="s">
        <v>262</v>
      </c>
      <c r="E1343">
        <v>4.4000000000000004</v>
      </c>
      <c r="F1343">
        <v>4.9208337670000004</v>
      </c>
      <c r="G1343">
        <v>2.4922651999999998</v>
      </c>
      <c r="H1343">
        <v>3.9</v>
      </c>
      <c r="I1343">
        <v>0</v>
      </c>
      <c r="J1343">
        <v>10</v>
      </c>
      <c r="K1343">
        <v>10</v>
      </c>
      <c r="L1343">
        <v>7.5</v>
      </c>
      <c r="M1343">
        <v>10</v>
      </c>
      <c r="N1343">
        <v>10</v>
      </c>
      <c r="O1343">
        <v>9.5</v>
      </c>
      <c r="P1343">
        <v>10</v>
      </c>
      <c r="Q1343">
        <v>10</v>
      </c>
      <c r="T1343">
        <v>10</v>
      </c>
      <c r="U1343">
        <v>10</v>
      </c>
      <c r="V1343">
        <v>6.5</v>
      </c>
      <c r="W1343">
        <v>10</v>
      </c>
      <c r="X1343">
        <v>10</v>
      </c>
      <c r="Y1343">
        <v>10</v>
      </c>
      <c r="Z1343">
        <v>10</v>
      </c>
      <c r="AD1343">
        <v>9.6288888890000006</v>
      </c>
      <c r="AE1343">
        <v>8.9833333329999991</v>
      </c>
      <c r="AF1343">
        <v>9.3061111109999999</v>
      </c>
      <c r="AS1343">
        <v>10</v>
      </c>
      <c r="AT1343">
        <v>10</v>
      </c>
      <c r="AU1343">
        <v>6.6666666670000003</v>
      </c>
      <c r="AV1343">
        <v>5.5</v>
      </c>
      <c r="AZ1343">
        <v>8.0416666669999994</v>
      </c>
      <c r="BD1343">
        <v>10</v>
      </c>
      <c r="BE1343">
        <v>10</v>
      </c>
      <c r="BF1343">
        <v>10</v>
      </c>
      <c r="BG1343">
        <v>10</v>
      </c>
      <c r="BI1343">
        <v>10</v>
      </c>
      <c r="BJ1343">
        <v>7.2684722219999998</v>
      </c>
      <c r="BK1343">
        <v>75</v>
      </c>
      <c r="BL1343">
        <v>9.25</v>
      </c>
      <c r="BM1343">
        <v>9.1019938719999995</v>
      </c>
      <c r="BN1343">
        <v>8</v>
      </c>
      <c r="BO1343">
        <v>8</v>
      </c>
      <c r="BP1343">
        <v>8</v>
      </c>
      <c r="BQ1343">
        <v>8</v>
      </c>
      <c r="BR1343">
        <v>8.5879984680000003</v>
      </c>
      <c r="BS1343">
        <v>3.416606458</v>
      </c>
      <c r="BT1343">
        <v>3.9294775</v>
      </c>
      <c r="BU1343">
        <v>5.375242181</v>
      </c>
      <c r="BV1343">
        <v>5</v>
      </c>
      <c r="BW1343">
        <v>2.5</v>
      </c>
      <c r="BX1343">
        <v>3.833383955</v>
      </c>
      <c r="BY1343">
        <v>8.1650209359999995</v>
      </c>
      <c r="BZ1343">
        <v>5.0257217340000002</v>
      </c>
      <c r="CA1343">
        <v>1.4789354969999999</v>
      </c>
      <c r="CB1343">
        <v>1</v>
      </c>
      <c r="CC1343">
        <v>4.3027098070000003</v>
      </c>
      <c r="CD1343">
        <v>8.8140160259999991</v>
      </c>
      <c r="CE1343">
        <v>9.5974664389999997</v>
      </c>
      <c r="CF1343">
        <v>8.6584154130000002</v>
      </c>
      <c r="CG1343">
        <v>10</v>
      </c>
      <c r="CH1343">
        <v>9.2674744689999997</v>
      </c>
      <c r="CI1343">
        <v>9.1866666670000008</v>
      </c>
      <c r="CJ1343">
        <v>8.82</v>
      </c>
      <c r="CK1343">
        <v>6.6959999999999997</v>
      </c>
      <c r="CL1343">
        <v>8.2342222219999996</v>
      </c>
      <c r="CM1343">
        <v>6.3448595489999997</v>
      </c>
      <c r="CN1343">
        <v>8.3663576079999995</v>
      </c>
      <c r="CO1343">
        <v>7.355608578</v>
      </c>
      <c r="CP1343">
        <v>10</v>
      </c>
      <c r="CQ1343">
        <v>7.0917957749999996</v>
      </c>
      <c r="CR1343">
        <v>7.692307692</v>
      </c>
      <c r="CS1343">
        <v>3.3187692389999999</v>
      </c>
      <c r="CT1343">
        <v>6.0342909020000004</v>
      </c>
      <c r="CU1343">
        <v>7.9060304260000001</v>
      </c>
      <c r="CV1343">
        <v>10</v>
      </c>
      <c r="CW1343">
        <v>9.5330379619999999</v>
      </c>
      <c r="CX1343">
        <v>10</v>
      </c>
      <c r="CY1343">
        <v>9.8443459870000005</v>
      </c>
      <c r="CZ1343">
        <v>6.7</v>
      </c>
      <c r="DA1343">
        <v>6.172451991</v>
      </c>
      <c r="DB1343">
        <v>7.8038310979999999</v>
      </c>
      <c r="DC1343">
        <v>6</v>
      </c>
      <c r="DD1343">
        <v>2.0272633550000001</v>
      </c>
      <c r="DE1343">
        <v>10</v>
      </c>
      <c r="DF1343">
        <v>6.4505910740000001</v>
      </c>
      <c r="DG1343">
        <v>4.1492876020000002</v>
      </c>
      <c r="DH1343">
        <v>6.3141025639999997</v>
      </c>
      <c r="DI1343">
        <v>9.0396884889999995</v>
      </c>
      <c r="DJ1343">
        <v>4.8450818460000002</v>
      </c>
      <c r="DK1343">
        <v>8.0905473790000002</v>
      </c>
      <c r="DL1343">
        <v>6.41301553</v>
      </c>
      <c r="DM1343">
        <v>6.4752872349999997</v>
      </c>
      <c r="DN1343">
        <v>7.5900747649999998</v>
      </c>
      <c r="DO1343">
        <v>7.53</v>
      </c>
      <c r="DP1343">
        <v>27</v>
      </c>
      <c r="DQ1343">
        <v>7.3992361109999996</v>
      </c>
      <c r="DR1343">
        <v>53</v>
      </c>
      <c r="DS1343">
        <v>2</v>
      </c>
    </row>
    <row r="1344" spans="1:123" x14ac:dyDescent="0.35">
      <c r="A1344">
        <v>2008</v>
      </c>
      <c r="B1344" t="s">
        <v>353</v>
      </c>
      <c r="C1344" t="s">
        <v>354</v>
      </c>
      <c r="D1344" t="s">
        <v>253</v>
      </c>
      <c r="E1344">
        <v>8.0333333329999999</v>
      </c>
      <c r="F1344">
        <v>7.0721140289999997</v>
      </c>
      <c r="G1344">
        <v>7.481764847</v>
      </c>
      <c r="H1344">
        <v>7.5</v>
      </c>
      <c r="I1344">
        <v>7.4322839539999999</v>
      </c>
      <c r="J1344">
        <v>10</v>
      </c>
      <c r="K1344">
        <v>10</v>
      </c>
      <c r="L1344">
        <v>10</v>
      </c>
      <c r="M1344">
        <v>10</v>
      </c>
      <c r="N1344">
        <v>10</v>
      </c>
      <c r="O1344">
        <v>10</v>
      </c>
      <c r="P1344">
        <v>10</v>
      </c>
      <c r="Q1344">
        <v>10</v>
      </c>
      <c r="T1344">
        <v>10</v>
      </c>
      <c r="U1344">
        <v>10</v>
      </c>
      <c r="V1344">
        <v>9.1440946509999996</v>
      </c>
      <c r="W1344">
        <v>10</v>
      </c>
      <c r="X1344">
        <v>10</v>
      </c>
      <c r="Y1344">
        <v>10</v>
      </c>
      <c r="Z1344">
        <v>10</v>
      </c>
      <c r="AA1344">
        <v>10</v>
      </c>
      <c r="AB1344">
        <v>10</v>
      </c>
      <c r="AC1344">
        <v>10</v>
      </c>
      <c r="AD1344">
        <v>9.4</v>
      </c>
      <c r="AE1344">
        <v>8.0555555559999998</v>
      </c>
      <c r="AF1344">
        <v>9.1518518520000001</v>
      </c>
      <c r="AG1344">
        <v>10</v>
      </c>
      <c r="AH1344">
        <v>10</v>
      </c>
      <c r="AI1344">
        <v>10</v>
      </c>
      <c r="AJ1344">
        <v>10</v>
      </c>
      <c r="AK1344">
        <v>10</v>
      </c>
      <c r="AL1344">
        <v>10</v>
      </c>
      <c r="AM1344">
        <v>10</v>
      </c>
      <c r="AN1344">
        <v>10</v>
      </c>
      <c r="AO1344">
        <v>10</v>
      </c>
      <c r="AP1344">
        <v>10</v>
      </c>
      <c r="AQ1344">
        <v>10</v>
      </c>
      <c r="AR1344">
        <v>10</v>
      </c>
      <c r="AS1344">
        <v>10</v>
      </c>
      <c r="AT1344">
        <v>10</v>
      </c>
      <c r="AU1344">
        <v>8.6666666669999994</v>
      </c>
      <c r="AV1344">
        <v>8.75</v>
      </c>
      <c r="AW1344">
        <v>10</v>
      </c>
      <c r="AX1344">
        <v>10</v>
      </c>
      <c r="AY1344">
        <v>10</v>
      </c>
      <c r="AZ1344">
        <v>9.6309523810000002</v>
      </c>
      <c r="BD1344">
        <v>10</v>
      </c>
      <c r="BE1344">
        <v>10</v>
      </c>
      <c r="BF1344">
        <v>10</v>
      </c>
      <c r="BG1344">
        <v>10</v>
      </c>
      <c r="BI1344">
        <v>10</v>
      </c>
      <c r="BJ1344">
        <v>9.0393040859999996</v>
      </c>
      <c r="BK1344">
        <v>19</v>
      </c>
      <c r="BL1344">
        <v>4.0999999999999996</v>
      </c>
      <c r="BM1344">
        <v>6.4850136239999996</v>
      </c>
      <c r="BN1344">
        <v>8</v>
      </c>
      <c r="BO1344">
        <v>9</v>
      </c>
      <c r="BP1344">
        <v>4</v>
      </c>
      <c r="BQ1344">
        <v>6.5</v>
      </c>
      <c r="BR1344">
        <v>6.2712534059999996</v>
      </c>
      <c r="BS1344">
        <v>7.4908766670000002</v>
      </c>
      <c r="BT1344">
        <v>5.1692799999999997</v>
      </c>
      <c r="BU1344">
        <v>7.6583246970000003</v>
      </c>
      <c r="BV1344">
        <v>8.3333333330000006</v>
      </c>
      <c r="BW1344">
        <v>6.6666666670000003</v>
      </c>
      <c r="BX1344">
        <v>5.6636334919999998</v>
      </c>
      <c r="BY1344">
        <v>9.4954581059999992</v>
      </c>
      <c r="BZ1344">
        <v>7.5620799999999999</v>
      </c>
      <c r="CA1344">
        <v>7.9166686359999998</v>
      </c>
      <c r="CB1344">
        <v>1</v>
      </c>
      <c r="CC1344">
        <v>7.3284801780000004</v>
      </c>
      <c r="CD1344">
        <v>9.4446634550000006</v>
      </c>
      <c r="CE1344">
        <v>8.930790236</v>
      </c>
      <c r="CF1344">
        <v>7.9268793940000002</v>
      </c>
      <c r="CG1344">
        <v>10</v>
      </c>
      <c r="CH1344">
        <v>9.0755832709999993</v>
      </c>
      <c r="CI1344">
        <v>9.6066666670000007</v>
      </c>
      <c r="CJ1344">
        <v>8.8800000000000008</v>
      </c>
      <c r="CK1344">
        <v>5.6079999999999997</v>
      </c>
      <c r="CL1344">
        <v>8.0315555560000007</v>
      </c>
      <c r="CM1344">
        <v>7.9033396969999998</v>
      </c>
      <c r="CN1344">
        <v>9.4331647079999996</v>
      </c>
      <c r="CO1344">
        <v>8.6682522019999997</v>
      </c>
      <c r="CP1344">
        <v>10</v>
      </c>
      <c r="CQ1344">
        <v>7.7021529549999999</v>
      </c>
      <c r="CR1344">
        <v>6.923076923</v>
      </c>
      <c r="CS1344">
        <v>6.4162871959999999</v>
      </c>
      <c r="CT1344">
        <v>7.0138390250000002</v>
      </c>
      <c r="CU1344">
        <v>8.4284116959999995</v>
      </c>
      <c r="CV1344">
        <v>10</v>
      </c>
      <c r="CW1344">
        <v>9.9360363379999992</v>
      </c>
      <c r="CX1344">
        <v>10</v>
      </c>
      <c r="CY1344">
        <v>9.9786787790000009</v>
      </c>
      <c r="CZ1344">
        <v>6.7</v>
      </c>
      <c r="DA1344">
        <v>4.2595624240000003</v>
      </c>
      <c r="DB1344">
        <v>8.6593807579999993</v>
      </c>
      <c r="DC1344">
        <v>4</v>
      </c>
      <c r="DD1344">
        <v>6.7552815979999998</v>
      </c>
      <c r="DE1344">
        <v>3</v>
      </c>
      <c r="DF1344">
        <v>5.5623707969999998</v>
      </c>
      <c r="DG1344">
        <v>5.7656253030000002</v>
      </c>
      <c r="DH1344">
        <v>5.3271028039999999</v>
      </c>
      <c r="DI1344">
        <v>9.6819655230000006</v>
      </c>
      <c r="DJ1344">
        <v>7.377427323</v>
      </c>
      <c r="DK1344">
        <v>8.9462748770000005</v>
      </c>
      <c r="DL1344">
        <v>9.0920445559999994</v>
      </c>
      <c r="DM1344">
        <v>7.6984067310000004</v>
      </c>
      <c r="DN1344">
        <v>7.7464854360000004</v>
      </c>
      <c r="DO1344">
        <v>7.77</v>
      </c>
      <c r="DP1344">
        <v>14</v>
      </c>
      <c r="DQ1344">
        <v>8.4046520430000005</v>
      </c>
      <c r="DR1344">
        <v>14</v>
      </c>
      <c r="DS1344">
        <v>1</v>
      </c>
    </row>
    <row r="1345" spans="1:123" x14ac:dyDescent="0.35">
      <c r="A1345">
        <v>2008</v>
      </c>
      <c r="B1345" t="s">
        <v>355</v>
      </c>
      <c r="C1345" t="s">
        <v>356</v>
      </c>
      <c r="D1345" t="s">
        <v>259</v>
      </c>
      <c r="E1345">
        <v>4</v>
      </c>
      <c r="F1345">
        <v>4.5503186329999998</v>
      </c>
      <c r="G1345">
        <v>4.9222093989999998</v>
      </c>
      <c r="H1345">
        <v>4.5</v>
      </c>
      <c r="I1345">
        <v>6.6164235590000002</v>
      </c>
      <c r="J1345">
        <v>5</v>
      </c>
      <c r="K1345">
        <v>9.7996431049999995</v>
      </c>
      <c r="L1345">
        <v>3.75</v>
      </c>
      <c r="M1345">
        <v>9.8918072769999998</v>
      </c>
      <c r="N1345">
        <v>9.8028488150000008</v>
      </c>
      <c r="O1345">
        <v>7.648859839</v>
      </c>
      <c r="P1345">
        <v>2</v>
      </c>
      <c r="Q1345">
        <v>10</v>
      </c>
      <c r="T1345">
        <v>5</v>
      </c>
      <c r="U1345">
        <v>5.6666666670000003</v>
      </c>
      <c r="V1345">
        <v>6.6439833549999996</v>
      </c>
      <c r="W1345">
        <v>5</v>
      </c>
      <c r="X1345">
        <v>10</v>
      </c>
      <c r="Y1345">
        <v>10</v>
      </c>
      <c r="Z1345">
        <v>8.3333333330000006</v>
      </c>
      <c r="AA1345">
        <v>7.5</v>
      </c>
      <c r="AB1345">
        <v>6.6666666670000003</v>
      </c>
      <c r="AC1345">
        <v>7.0833333329999997</v>
      </c>
      <c r="AD1345">
        <v>8.9711111110000008</v>
      </c>
      <c r="AE1345">
        <v>6.25</v>
      </c>
      <c r="AF1345">
        <v>7.4348148150000002</v>
      </c>
      <c r="AG1345">
        <v>2.5</v>
      </c>
      <c r="AH1345">
        <v>2.5</v>
      </c>
      <c r="AI1345">
        <v>0</v>
      </c>
      <c r="AJ1345">
        <v>0</v>
      </c>
      <c r="AK1345">
        <v>0</v>
      </c>
      <c r="AL1345">
        <v>2.5</v>
      </c>
      <c r="AM1345">
        <v>0</v>
      </c>
      <c r="AN1345">
        <v>1.25</v>
      </c>
      <c r="AO1345">
        <v>7.5</v>
      </c>
      <c r="AP1345">
        <v>3.3333333330000001</v>
      </c>
      <c r="AQ1345">
        <v>5.4166666670000003</v>
      </c>
      <c r="AR1345">
        <v>2.3333333330000001</v>
      </c>
      <c r="AS1345">
        <v>10</v>
      </c>
      <c r="AT1345">
        <v>9.7595717260000008</v>
      </c>
      <c r="AU1345">
        <v>1.6666666670000001</v>
      </c>
      <c r="AV1345">
        <v>1.75</v>
      </c>
      <c r="AW1345">
        <v>6.6666666670000003</v>
      </c>
      <c r="AX1345">
        <v>6.6666666670000003</v>
      </c>
      <c r="AY1345">
        <v>0</v>
      </c>
      <c r="AZ1345">
        <v>5.2156531040000003</v>
      </c>
      <c r="BD1345">
        <v>5</v>
      </c>
      <c r="BE1345">
        <v>0</v>
      </c>
      <c r="BF1345">
        <v>0</v>
      </c>
      <c r="BG1345">
        <v>0</v>
      </c>
      <c r="BI1345">
        <v>2.5</v>
      </c>
      <c r="BJ1345">
        <v>5.3677092970000002</v>
      </c>
      <c r="BK1345">
        <v>135</v>
      </c>
      <c r="BL1345">
        <v>8.9029411760000006</v>
      </c>
      <c r="BM1345">
        <v>9.9564032699999991</v>
      </c>
      <c r="BN1345">
        <v>0</v>
      </c>
      <c r="BO1345">
        <v>7</v>
      </c>
      <c r="BQ1345">
        <v>7</v>
      </c>
      <c r="BR1345">
        <v>6.4648361120000004</v>
      </c>
      <c r="BS1345">
        <v>3.3048488890000001</v>
      </c>
      <c r="BT1345">
        <v>3.8124358329999999</v>
      </c>
      <c r="BU1345">
        <v>5.4455671790000002</v>
      </c>
      <c r="BV1345">
        <v>1.6666666670000001</v>
      </c>
      <c r="BW1345">
        <v>7.5</v>
      </c>
      <c r="BX1345">
        <v>4.8684801919999998</v>
      </c>
      <c r="BY1345">
        <v>8.5019665409999998</v>
      </c>
      <c r="BZ1345">
        <v>4.7817121790000003</v>
      </c>
      <c r="CA1345">
        <v>6.6609949999999998</v>
      </c>
      <c r="CB1345">
        <v>1</v>
      </c>
      <c r="CC1345">
        <v>5.1714080530000004</v>
      </c>
      <c r="CD1345">
        <v>8.151266541</v>
      </c>
      <c r="CE1345">
        <v>6.2136855000000004</v>
      </c>
      <c r="CF1345">
        <v>1.1217437530000001</v>
      </c>
      <c r="CG1345">
        <v>0</v>
      </c>
      <c r="CH1345">
        <v>3.8716739489999998</v>
      </c>
      <c r="CI1345">
        <v>2.9333333330000002</v>
      </c>
      <c r="CJ1345">
        <v>6.54</v>
      </c>
      <c r="CK1345">
        <v>5.3639999999999999</v>
      </c>
      <c r="CL1345">
        <v>4.9457777780000001</v>
      </c>
      <c r="CM1345">
        <v>4.7774719660000002</v>
      </c>
      <c r="CN1345">
        <v>3.246312187</v>
      </c>
      <c r="CO1345">
        <v>4.0118920769999997</v>
      </c>
      <c r="CP1345">
        <v>10</v>
      </c>
      <c r="CQ1345">
        <v>3.9994536219999999</v>
      </c>
      <c r="CR1345">
        <v>1.538461538</v>
      </c>
      <c r="CS1345">
        <v>0.22125128299999999</v>
      </c>
      <c r="CT1345">
        <v>1.919722148</v>
      </c>
      <c r="CU1345">
        <v>5.2193480000000001</v>
      </c>
      <c r="CV1345">
        <v>2</v>
      </c>
      <c r="CW1345">
        <v>7.5517448509999996</v>
      </c>
      <c r="CX1345">
        <v>5</v>
      </c>
      <c r="CY1345">
        <v>4.8505816169999996</v>
      </c>
      <c r="CZ1345">
        <v>6.7</v>
      </c>
      <c r="DA1345">
        <v>4.9863229699999998</v>
      </c>
      <c r="DB1345">
        <v>6.7711708760000002</v>
      </c>
      <c r="DC1345">
        <v>8</v>
      </c>
      <c r="DD1345">
        <v>6.2917503970000004</v>
      </c>
      <c r="DE1345">
        <v>10</v>
      </c>
      <c r="DF1345">
        <v>7.124874041</v>
      </c>
      <c r="DG1345">
        <v>4.6363547220000001</v>
      </c>
      <c r="DH1345">
        <v>4.5625</v>
      </c>
      <c r="DI1345">
        <v>7.8989842220000002</v>
      </c>
      <c r="DJ1345">
        <v>3.9275611929999998</v>
      </c>
      <c r="DK1345">
        <v>7.8159791030000001</v>
      </c>
      <c r="DL1345">
        <v>7.7805533589999998</v>
      </c>
      <c r="DM1345">
        <v>6.1036554330000001</v>
      </c>
      <c r="DN1345">
        <v>6.0263703639999999</v>
      </c>
      <c r="DO1345">
        <v>5.35</v>
      </c>
      <c r="DP1345">
        <v>130</v>
      </c>
      <c r="DQ1345">
        <v>5.3588546490000004</v>
      </c>
      <c r="DR1345">
        <v>134</v>
      </c>
      <c r="DS1345">
        <v>4</v>
      </c>
    </row>
    <row r="1346" spans="1:123" x14ac:dyDescent="0.35">
      <c r="A1346">
        <v>2008</v>
      </c>
      <c r="B1346" t="s">
        <v>357</v>
      </c>
      <c r="C1346" t="s">
        <v>358</v>
      </c>
      <c r="D1346" t="s">
        <v>268</v>
      </c>
      <c r="H1346">
        <v>4.3430080000000002</v>
      </c>
      <c r="I1346">
        <v>9.1936822629999995</v>
      </c>
      <c r="J1346">
        <v>10</v>
      </c>
      <c r="K1346">
        <v>10</v>
      </c>
      <c r="M1346">
        <v>10</v>
      </c>
      <c r="N1346">
        <v>10</v>
      </c>
      <c r="O1346">
        <v>10</v>
      </c>
      <c r="P1346">
        <v>10</v>
      </c>
      <c r="Q1346">
        <v>10</v>
      </c>
      <c r="T1346">
        <v>10</v>
      </c>
      <c r="U1346">
        <v>10</v>
      </c>
      <c r="V1346">
        <v>9.7312274209999998</v>
      </c>
      <c r="W1346">
        <v>10</v>
      </c>
      <c r="X1346">
        <v>5</v>
      </c>
      <c r="Y1346">
        <v>10</v>
      </c>
      <c r="Z1346">
        <v>8.3333333330000006</v>
      </c>
      <c r="AD1346">
        <v>8.2444444440000009</v>
      </c>
      <c r="AE1346">
        <v>7.9611111110000001</v>
      </c>
      <c r="AF1346">
        <v>8.1027777780000001</v>
      </c>
      <c r="AS1346">
        <v>10</v>
      </c>
      <c r="AT1346">
        <v>10</v>
      </c>
      <c r="AU1346">
        <v>5.3333333329999997</v>
      </c>
      <c r="AV1346">
        <v>5.5</v>
      </c>
      <c r="AZ1346">
        <v>7.7083333329999997</v>
      </c>
      <c r="BD1346">
        <v>10</v>
      </c>
      <c r="BE1346">
        <v>10</v>
      </c>
      <c r="BF1346">
        <v>10</v>
      </c>
      <c r="BG1346">
        <v>10</v>
      </c>
      <c r="BI1346">
        <v>10</v>
      </c>
      <c r="BJ1346">
        <v>7.7866144110000004</v>
      </c>
      <c r="BK1346">
        <v>51</v>
      </c>
      <c r="BL1346">
        <v>7.2647058820000003</v>
      </c>
      <c r="BM1346">
        <v>8.6866485010000005</v>
      </c>
      <c r="BN1346">
        <v>10</v>
      </c>
      <c r="BO1346">
        <v>7</v>
      </c>
      <c r="BP1346">
        <v>7</v>
      </c>
      <c r="BQ1346">
        <v>7</v>
      </c>
      <c r="BR1346">
        <v>8.2378385959999996</v>
      </c>
      <c r="BT1346">
        <v>4.5999999999999996</v>
      </c>
      <c r="BV1346">
        <v>6.2</v>
      </c>
      <c r="BX1346">
        <v>5.1090616600000001</v>
      </c>
      <c r="BY1346">
        <v>8.057429376</v>
      </c>
      <c r="CB1346">
        <v>1</v>
      </c>
      <c r="CC1346">
        <v>5.9916227590000002</v>
      </c>
      <c r="CD1346">
        <v>8.1900687580000007</v>
      </c>
      <c r="CE1346">
        <v>9.0212086730000003</v>
      </c>
      <c r="CF1346">
        <v>8.4535442839999995</v>
      </c>
      <c r="CG1346">
        <v>0</v>
      </c>
      <c r="CH1346">
        <v>6.4162054289999997</v>
      </c>
      <c r="CI1346">
        <v>7.733333333</v>
      </c>
      <c r="CJ1346">
        <v>7.66</v>
      </c>
      <c r="CK1346">
        <v>0</v>
      </c>
      <c r="CL1346">
        <v>5.1311111110000001</v>
      </c>
      <c r="CN1346">
        <v>6.653711479</v>
      </c>
      <c r="CO1346">
        <v>6.653711479</v>
      </c>
      <c r="CP1346">
        <v>10</v>
      </c>
      <c r="CR1346">
        <v>0</v>
      </c>
      <c r="CS1346">
        <v>8.9606769469999996</v>
      </c>
      <c r="CT1346">
        <v>4.4803384729999998</v>
      </c>
      <c r="CU1346">
        <v>6.5662902660000002</v>
      </c>
      <c r="CV1346">
        <v>10</v>
      </c>
      <c r="CW1346">
        <v>8.8778584610000006</v>
      </c>
      <c r="CX1346">
        <v>10</v>
      </c>
      <c r="CY1346">
        <v>9.6259528200000002</v>
      </c>
      <c r="CZ1346">
        <v>8.9</v>
      </c>
      <c r="DC1346">
        <v>10</v>
      </c>
      <c r="DD1346">
        <v>7.9604627189999997</v>
      </c>
      <c r="DE1346">
        <v>10</v>
      </c>
      <c r="DF1346">
        <v>9.2151156800000003</v>
      </c>
      <c r="DI1346">
        <v>8.2614765499999994</v>
      </c>
      <c r="DK1346">
        <v>8.6264043689999994</v>
      </c>
      <c r="DL1346">
        <v>8.31860103</v>
      </c>
      <c r="DM1346">
        <v>8.4021606500000008</v>
      </c>
      <c r="DN1346">
        <v>9.0810763829999992</v>
      </c>
      <c r="DO1346">
        <v>7.26</v>
      </c>
      <c r="DP1346">
        <v>45</v>
      </c>
      <c r="DQ1346">
        <v>7.5233072050000001</v>
      </c>
      <c r="DR1346">
        <v>48</v>
      </c>
      <c r="DS1346">
        <v>2</v>
      </c>
    </row>
    <row r="1347" spans="1:123" x14ac:dyDescent="0.35">
      <c r="A1347">
        <v>2008</v>
      </c>
      <c r="B1347" t="s">
        <v>359</v>
      </c>
      <c r="C1347" t="s">
        <v>360</v>
      </c>
      <c r="D1347" t="s">
        <v>271</v>
      </c>
      <c r="E1347">
        <v>9.6666666669999994</v>
      </c>
      <c r="F1347">
        <v>7.8844386719999999</v>
      </c>
      <c r="G1347">
        <v>8.6739846109999998</v>
      </c>
      <c r="H1347">
        <v>8.6999999999999993</v>
      </c>
      <c r="I1347">
        <v>8.999981579</v>
      </c>
      <c r="J1347">
        <v>10</v>
      </c>
      <c r="K1347">
        <v>10</v>
      </c>
      <c r="L1347">
        <v>10</v>
      </c>
      <c r="M1347">
        <v>10</v>
      </c>
      <c r="N1347">
        <v>9.9623593110000002</v>
      </c>
      <c r="O1347">
        <v>9.9924718620000004</v>
      </c>
      <c r="P1347">
        <v>10</v>
      </c>
      <c r="Q1347">
        <v>10</v>
      </c>
      <c r="T1347">
        <v>10</v>
      </c>
      <c r="U1347">
        <v>10</v>
      </c>
      <c r="V1347">
        <v>9.6641511470000001</v>
      </c>
      <c r="W1347">
        <v>10</v>
      </c>
      <c r="X1347">
        <v>10</v>
      </c>
      <c r="Y1347">
        <v>10</v>
      </c>
      <c r="Z1347">
        <v>10</v>
      </c>
      <c r="AA1347">
        <v>10</v>
      </c>
      <c r="AB1347">
        <v>10</v>
      </c>
      <c r="AC1347">
        <v>10</v>
      </c>
      <c r="AD1347">
        <v>9.0177777779999992</v>
      </c>
      <c r="AE1347">
        <v>8.9333333330000002</v>
      </c>
      <c r="AF1347">
        <v>9.3170370370000004</v>
      </c>
      <c r="AG1347">
        <v>10</v>
      </c>
      <c r="AH1347">
        <v>10</v>
      </c>
      <c r="AI1347">
        <v>10</v>
      </c>
      <c r="AJ1347">
        <v>10</v>
      </c>
      <c r="AK1347">
        <v>10</v>
      </c>
      <c r="AL1347">
        <v>10</v>
      </c>
      <c r="AM1347">
        <v>10</v>
      </c>
      <c r="AN1347">
        <v>10</v>
      </c>
      <c r="AO1347">
        <v>10</v>
      </c>
      <c r="AP1347">
        <v>10</v>
      </c>
      <c r="AQ1347">
        <v>10</v>
      </c>
      <c r="AR1347">
        <v>10</v>
      </c>
      <c r="AS1347">
        <v>10</v>
      </c>
      <c r="AT1347">
        <v>10</v>
      </c>
      <c r="AU1347">
        <v>9</v>
      </c>
      <c r="AV1347">
        <v>9.25</v>
      </c>
      <c r="AW1347">
        <v>10</v>
      </c>
      <c r="AX1347">
        <v>10</v>
      </c>
      <c r="AY1347">
        <v>10</v>
      </c>
      <c r="AZ1347">
        <v>9.75</v>
      </c>
      <c r="BD1347">
        <v>10</v>
      </c>
      <c r="BE1347">
        <v>10</v>
      </c>
      <c r="BF1347">
        <v>10</v>
      </c>
      <c r="BG1347">
        <v>10</v>
      </c>
      <c r="BI1347">
        <v>10</v>
      </c>
      <c r="BJ1347">
        <v>9.4977414899999992</v>
      </c>
      <c r="BK1347">
        <v>3</v>
      </c>
      <c r="BL1347">
        <v>2.9205882349999999</v>
      </c>
      <c r="BM1347">
        <v>4.6975476839999999</v>
      </c>
      <c r="BN1347">
        <v>10</v>
      </c>
      <c r="BO1347">
        <v>4</v>
      </c>
      <c r="BP1347">
        <v>2</v>
      </c>
      <c r="BQ1347">
        <v>3</v>
      </c>
      <c r="BR1347">
        <v>5.1545339800000001</v>
      </c>
      <c r="BS1347">
        <v>9.1301921779999997</v>
      </c>
      <c r="BT1347">
        <v>7.0299133329999997</v>
      </c>
      <c r="BU1347">
        <v>9.0935609040000003</v>
      </c>
      <c r="BV1347">
        <v>10</v>
      </c>
      <c r="BW1347">
        <v>10</v>
      </c>
      <c r="BX1347">
        <v>7.0065587379999998</v>
      </c>
      <c r="BY1347">
        <v>8.3876946019999998</v>
      </c>
      <c r="BZ1347">
        <v>9.392206045</v>
      </c>
      <c r="CA1347">
        <v>9.1471492269999999</v>
      </c>
      <c r="CB1347">
        <v>1</v>
      </c>
      <c r="CC1347">
        <v>8.7985861140000008</v>
      </c>
      <c r="CD1347">
        <v>9.1144756519999994</v>
      </c>
      <c r="CE1347">
        <v>9.5633220110000003</v>
      </c>
      <c r="CF1347">
        <v>9.1868096690000005</v>
      </c>
      <c r="CG1347">
        <v>10</v>
      </c>
      <c r="CH1347">
        <v>9.4661518329999996</v>
      </c>
      <c r="CI1347">
        <v>9.6066666670000007</v>
      </c>
      <c r="CJ1347">
        <v>8.8800000000000008</v>
      </c>
      <c r="CK1347">
        <v>5.6079999999999997</v>
      </c>
      <c r="CL1347">
        <v>8.0315555560000007</v>
      </c>
      <c r="CM1347">
        <v>8.1304594239999997</v>
      </c>
      <c r="CN1347">
        <v>8.9943036719999991</v>
      </c>
      <c r="CO1347">
        <v>8.5623815479999994</v>
      </c>
      <c r="CP1347">
        <v>10</v>
      </c>
      <c r="CQ1347">
        <v>8.3201070969999993</v>
      </c>
      <c r="CR1347">
        <v>3.076923077</v>
      </c>
      <c r="CS1347">
        <v>6.4162871959999999</v>
      </c>
      <c r="CT1347">
        <v>5.9377724570000003</v>
      </c>
      <c r="CU1347">
        <v>8.1329273900000008</v>
      </c>
      <c r="CV1347">
        <v>10</v>
      </c>
      <c r="CW1347">
        <v>9.5130554200000006</v>
      </c>
      <c r="CX1347">
        <v>10</v>
      </c>
      <c r="CY1347">
        <v>9.8376851399999996</v>
      </c>
      <c r="CZ1347">
        <v>5.6</v>
      </c>
      <c r="DA1347">
        <v>4.4912194960000003</v>
      </c>
      <c r="DB1347">
        <v>3.7060912749999999</v>
      </c>
      <c r="DC1347">
        <v>6</v>
      </c>
      <c r="DD1347">
        <v>7.5896377580000003</v>
      </c>
      <c r="DE1347">
        <v>3</v>
      </c>
      <c r="DF1347">
        <v>5.0644914219999997</v>
      </c>
      <c r="DG1347">
        <v>5.4538134139999999</v>
      </c>
      <c r="DH1347">
        <v>3.7908496729999999</v>
      </c>
      <c r="DI1347">
        <v>9.5187093459999996</v>
      </c>
      <c r="DJ1347">
        <v>9.3394049510000006</v>
      </c>
      <c r="DK1347">
        <v>9.7833675479999993</v>
      </c>
      <c r="DL1347">
        <v>7.2761336679999999</v>
      </c>
      <c r="DM1347">
        <v>7.5270464329999998</v>
      </c>
      <c r="DN1347">
        <v>7.476407665</v>
      </c>
      <c r="DO1347">
        <v>7.81</v>
      </c>
      <c r="DP1347">
        <v>12</v>
      </c>
      <c r="DQ1347">
        <v>8.6538707450000008</v>
      </c>
      <c r="DR1347">
        <v>6</v>
      </c>
      <c r="DS1347">
        <v>1</v>
      </c>
    </row>
    <row r="1348" spans="1:123" x14ac:dyDescent="0.35">
      <c r="A1348">
        <v>2008</v>
      </c>
      <c r="B1348" t="s">
        <v>361</v>
      </c>
      <c r="C1348" t="s">
        <v>362</v>
      </c>
      <c r="D1348" t="s">
        <v>271</v>
      </c>
      <c r="E1348">
        <v>7.3666666669999996</v>
      </c>
      <c r="F1348">
        <v>6.8357906499999999</v>
      </c>
      <c r="G1348">
        <v>6.8780257929999999</v>
      </c>
      <c r="H1348">
        <v>7</v>
      </c>
      <c r="I1348">
        <v>9.3447732440000006</v>
      </c>
      <c r="J1348">
        <v>10</v>
      </c>
      <c r="K1348">
        <v>10</v>
      </c>
      <c r="L1348">
        <v>7.5</v>
      </c>
      <c r="M1348">
        <v>10</v>
      </c>
      <c r="N1348">
        <v>9.9968932030000008</v>
      </c>
      <c r="O1348">
        <v>9.4993786409999998</v>
      </c>
      <c r="P1348">
        <v>9.5</v>
      </c>
      <c r="Q1348">
        <v>10</v>
      </c>
      <c r="T1348">
        <v>10</v>
      </c>
      <c r="U1348">
        <v>9.8333333330000006</v>
      </c>
      <c r="V1348">
        <v>9.5591617390000003</v>
      </c>
      <c r="W1348">
        <v>10</v>
      </c>
      <c r="X1348">
        <v>10</v>
      </c>
      <c r="Y1348">
        <v>10</v>
      </c>
      <c r="Z1348">
        <v>10</v>
      </c>
      <c r="AA1348">
        <v>10</v>
      </c>
      <c r="AB1348">
        <v>10</v>
      </c>
      <c r="AC1348">
        <v>10</v>
      </c>
      <c r="AD1348">
        <v>9.6711111110000001</v>
      </c>
      <c r="AE1348">
        <v>8.0555555559999998</v>
      </c>
      <c r="AF1348">
        <v>9.2422222220000005</v>
      </c>
      <c r="AG1348">
        <v>10</v>
      </c>
      <c r="AH1348">
        <v>10</v>
      </c>
      <c r="AI1348">
        <v>10</v>
      </c>
      <c r="AJ1348">
        <v>10</v>
      </c>
      <c r="AK1348">
        <v>10</v>
      </c>
      <c r="AL1348">
        <v>10</v>
      </c>
      <c r="AM1348">
        <v>10</v>
      </c>
      <c r="AN1348">
        <v>10</v>
      </c>
      <c r="AO1348">
        <v>10</v>
      </c>
      <c r="AP1348">
        <v>6.6666666670000003</v>
      </c>
      <c r="AQ1348">
        <v>8.3333333330000006</v>
      </c>
      <c r="AR1348">
        <v>9.6666666669999994</v>
      </c>
      <c r="AS1348">
        <v>10</v>
      </c>
      <c r="AT1348">
        <v>10</v>
      </c>
      <c r="AU1348">
        <v>8</v>
      </c>
      <c r="AV1348">
        <v>7.75</v>
      </c>
      <c r="AW1348">
        <v>10</v>
      </c>
      <c r="AX1348">
        <v>10</v>
      </c>
      <c r="AY1348">
        <v>10</v>
      </c>
      <c r="AZ1348">
        <v>9.3928571430000005</v>
      </c>
      <c r="BD1348">
        <v>10</v>
      </c>
      <c r="BE1348">
        <v>10</v>
      </c>
      <c r="BF1348">
        <v>10</v>
      </c>
      <c r="BG1348">
        <v>10</v>
      </c>
      <c r="BI1348">
        <v>10</v>
      </c>
      <c r="BJ1348">
        <v>8.9699650379999998</v>
      </c>
      <c r="BK1348">
        <v>23</v>
      </c>
      <c r="BL1348">
        <v>3.2823529410000001</v>
      </c>
      <c r="BM1348">
        <v>3.4196185290000001</v>
      </c>
      <c r="BN1348">
        <v>8</v>
      </c>
      <c r="BO1348">
        <v>6</v>
      </c>
      <c r="BP1348">
        <v>4</v>
      </c>
      <c r="BQ1348">
        <v>5</v>
      </c>
      <c r="BR1348">
        <v>4.925492867</v>
      </c>
      <c r="BS1348">
        <v>6.2619401359999998</v>
      </c>
      <c r="BT1348">
        <v>6.3257683330000001</v>
      </c>
      <c r="BU1348">
        <v>8.0053709140000002</v>
      </c>
      <c r="BV1348">
        <v>9.1666666669999994</v>
      </c>
      <c r="BW1348">
        <v>8.3333333330000006</v>
      </c>
      <c r="BX1348">
        <v>6.9128327460000003</v>
      </c>
      <c r="BY1348">
        <v>6.1427361779999998</v>
      </c>
      <c r="BZ1348">
        <v>7.8347113090000002</v>
      </c>
      <c r="CA1348">
        <v>7.1027307789999998</v>
      </c>
      <c r="CB1348">
        <v>1</v>
      </c>
      <c r="CC1348">
        <v>7.3428989329999999</v>
      </c>
      <c r="CD1348">
        <v>8.9079169050000004</v>
      </c>
      <c r="CE1348">
        <v>9.832146088</v>
      </c>
      <c r="CF1348">
        <v>9.4364941889999994</v>
      </c>
      <c r="CG1348">
        <v>10</v>
      </c>
      <c r="CH1348">
        <v>9.5441392960000009</v>
      </c>
      <c r="CI1348">
        <v>9.6066666670000007</v>
      </c>
      <c r="CJ1348">
        <v>8.8800000000000008</v>
      </c>
      <c r="CK1348">
        <v>5.6079999999999997</v>
      </c>
      <c r="CL1348">
        <v>8.0315555560000007</v>
      </c>
      <c r="CM1348">
        <v>7.1347664230000003</v>
      </c>
      <c r="CN1348">
        <v>8.723128655</v>
      </c>
      <c r="CO1348">
        <v>7.9289475390000002</v>
      </c>
      <c r="CP1348">
        <v>10</v>
      </c>
      <c r="CQ1348">
        <v>6.9938222320000003</v>
      </c>
      <c r="CR1348">
        <v>6.153846154</v>
      </c>
      <c r="CS1348">
        <v>6.4162871959999999</v>
      </c>
      <c r="CT1348">
        <v>6.521318527</v>
      </c>
      <c r="CU1348">
        <v>8.1204554059999996</v>
      </c>
      <c r="CV1348">
        <v>10</v>
      </c>
      <c r="CW1348">
        <v>8.2260292960000001</v>
      </c>
      <c r="CX1348">
        <v>10</v>
      </c>
      <c r="CY1348">
        <v>9.408676432</v>
      </c>
      <c r="CZ1348">
        <v>3.3</v>
      </c>
      <c r="DA1348">
        <v>3.029867103</v>
      </c>
      <c r="DB1348">
        <v>6.329657707</v>
      </c>
      <c r="DC1348">
        <v>4</v>
      </c>
      <c r="DD1348">
        <v>7.033400318</v>
      </c>
      <c r="DE1348">
        <v>10</v>
      </c>
      <c r="DF1348">
        <v>5.6154875210000004</v>
      </c>
      <c r="DG1348">
        <v>2.2231068060000001</v>
      </c>
      <c r="DH1348">
        <v>2.3507462690000001</v>
      </c>
      <c r="DI1348">
        <v>9.7664302579999998</v>
      </c>
      <c r="DJ1348">
        <v>7.3387072519999998</v>
      </c>
      <c r="DK1348">
        <v>8.643545456</v>
      </c>
      <c r="DL1348">
        <v>8.5203689059999999</v>
      </c>
      <c r="DM1348">
        <v>6.4738174910000001</v>
      </c>
      <c r="DN1348">
        <v>7.1659938150000002</v>
      </c>
      <c r="DO1348">
        <v>7.42</v>
      </c>
      <c r="DP1348">
        <v>34</v>
      </c>
      <c r="DQ1348">
        <v>8.1949825189999999</v>
      </c>
      <c r="DR1348">
        <v>26</v>
      </c>
      <c r="DS1348">
        <v>1</v>
      </c>
    </row>
    <row r="1349" spans="1:123" x14ac:dyDescent="0.35">
      <c r="A1349">
        <v>2008</v>
      </c>
      <c r="B1349" t="s">
        <v>363</v>
      </c>
      <c r="C1349" t="s">
        <v>364</v>
      </c>
      <c r="D1349" t="s">
        <v>259</v>
      </c>
      <c r="H1349">
        <v>4.8055539999999999</v>
      </c>
      <c r="I1349">
        <v>6.512964523</v>
      </c>
      <c r="J1349">
        <v>10</v>
      </c>
      <c r="K1349">
        <v>10</v>
      </c>
      <c r="L1349">
        <v>7.5</v>
      </c>
      <c r="M1349">
        <v>10</v>
      </c>
      <c r="N1349">
        <v>10</v>
      </c>
      <c r="O1349">
        <v>9.5</v>
      </c>
      <c r="P1349">
        <v>10</v>
      </c>
      <c r="Q1349">
        <v>10</v>
      </c>
      <c r="T1349">
        <v>0</v>
      </c>
      <c r="U1349">
        <v>6.6666666670000003</v>
      </c>
      <c r="V1349">
        <v>7.5598770630000001</v>
      </c>
      <c r="W1349">
        <v>0</v>
      </c>
      <c r="X1349">
        <v>0</v>
      </c>
      <c r="Y1349">
        <v>5</v>
      </c>
      <c r="Z1349">
        <v>1.6666666670000001</v>
      </c>
      <c r="AA1349">
        <v>10</v>
      </c>
      <c r="AB1349">
        <v>6.6666666670000003</v>
      </c>
      <c r="AC1349">
        <v>8.3333333330000006</v>
      </c>
      <c r="AD1349">
        <v>8.6111111109999996</v>
      </c>
      <c r="AE1349">
        <v>7.5888888889999997</v>
      </c>
      <c r="AF1349">
        <v>8.1777777779999994</v>
      </c>
      <c r="AG1349">
        <v>5</v>
      </c>
      <c r="AH1349">
        <v>5</v>
      </c>
      <c r="AI1349">
        <v>7.5</v>
      </c>
      <c r="AJ1349">
        <v>3.3333333330000001</v>
      </c>
      <c r="AK1349">
        <v>5.4166666670000003</v>
      </c>
      <c r="AL1349">
        <v>10</v>
      </c>
      <c r="AM1349">
        <v>6.6666666670000003</v>
      </c>
      <c r="AN1349">
        <v>8.3333333330000006</v>
      </c>
      <c r="AO1349">
        <v>10</v>
      </c>
      <c r="AP1349">
        <v>3.3333333330000001</v>
      </c>
      <c r="AQ1349">
        <v>6.6666666670000003</v>
      </c>
      <c r="AR1349">
        <v>6.0833333329999997</v>
      </c>
      <c r="AS1349">
        <v>10</v>
      </c>
      <c r="AT1349">
        <v>10</v>
      </c>
      <c r="AU1349">
        <v>2</v>
      </c>
      <c r="AV1349">
        <v>4.25</v>
      </c>
      <c r="AW1349">
        <v>10</v>
      </c>
      <c r="AX1349">
        <v>6.6666666670000003</v>
      </c>
      <c r="AY1349">
        <v>10</v>
      </c>
      <c r="AZ1349">
        <v>7.55952381</v>
      </c>
      <c r="BD1349">
        <v>0</v>
      </c>
      <c r="BE1349">
        <v>10</v>
      </c>
      <c r="BF1349">
        <v>10</v>
      </c>
      <c r="BG1349">
        <v>10</v>
      </c>
      <c r="BI1349">
        <v>5</v>
      </c>
      <c r="BJ1349">
        <v>5.9400879250000003</v>
      </c>
      <c r="BK1349">
        <v>118</v>
      </c>
      <c r="BL1349">
        <v>5.9</v>
      </c>
      <c r="BM1349">
        <v>9.8092643049999992</v>
      </c>
      <c r="BN1349">
        <v>8</v>
      </c>
      <c r="BO1349">
        <v>1</v>
      </c>
      <c r="BP1349">
        <v>1</v>
      </c>
      <c r="BQ1349">
        <v>1</v>
      </c>
      <c r="BR1349">
        <v>6.1773160760000003</v>
      </c>
      <c r="BT1349">
        <v>4.5</v>
      </c>
      <c r="BV1349">
        <v>3.3333333330000001</v>
      </c>
      <c r="BW1349">
        <v>5</v>
      </c>
      <c r="BX1349">
        <v>2.9158890450000001</v>
      </c>
      <c r="BY1349">
        <v>5.811461746</v>
      </c>
      <c r="CB1349">
        <v>0.75</v>
      </c>
      <c r="CC1349">
        <v>3.7731197220000001</v>
      </c>
      <c r="CD1349">
        <v>7.4878794260000001</v>
      </c>
      <c r="CE1349">
        <v>7.8881425930000004</v>
      </c>
      <c r="CF1349">
        <v>8.947139709</v>
      </c>
      <c r="CG1349">
        <v>0</v>
      </c>
      <c r="CH1349">
        <v>6.0807904319999997</v>
      </c>
      <c r="CJ1349">
        <v>6.44</v>
      </c>
      <c r="CK1349">
        <v>6.1559999999999997</v>
      </c>
      <c r="CL1349">
        <v>6.298</v>
      </c>
      <c r="CN1349">
        <v>7.113971523</v>
      </c>
      <c r="CO1349">
        <v>7.113971523</v>
      </c>
      <c r="CP1349">
        <v>10</v>
      </c>
      <c r="CR1349">
        <v>0</v>
      </c>
      <c r="CS1349">
        <v>0</v>
      </c>
      <c r="CT1349">
        <v>0</v>
      </c>
      <c r="CU1349">
        <v>5.8529928809999996</v>
      </c>
      <c r="CV1349">
        <v>5</v>
      </c>
      <c r="CW1349">
        <v>8.6694525779999996</v>
      </c>
      <c r="CX1349">
        <v>9</v>
      </c>
      <c r="CY1349">
        <v>7.5564841930000002</v>
      </c>
      <c r="CZ1349">
        <v>8.3000000000000007</v>
      </c>
      <c r="DC1349">
        <v>4</v>
      </c>
      <c r="DD1349">
        <v>6.0136316770000002</v>
      </c>
      <c r="DE1349">
        <v>10</v>
      </c>
      <c r="DF1349">
        <v>7.078407919</v>
      </c>
      <c r="DI1349">
        <v>7.8691814539999996</v>
      </c>
      <c r="DK1349">
        <v>7.4316198399999998</v>
      </c>
      <c r="DL1349">
        <v>6.9510632010000002</v>
      </c>
      <c r="DM1349">
        <v>7.4172881650000004</v>
      </c>
      <c r="DN1349">
        <v>7.3507267589999996</v>
      </c>
      <c r="DO1349">
        <v>5.85</v>
      </c>
      <c r="DP1349">
        <v>123</v>
      </c>
      <c r="DQ1349">
        <v>5.8950439619999999</v>
      </c>
      <c r="DR1349">
        <v>120</v>
      </c>
      <c r="DS1349">
        <v>4</v>
      </c>
    </row>
    <row r="1350" spans="1:123" x14ac:dyDescent="0.35">
      <c r="A1350">
        <v>2008</v>
      </c>
      <c r="B1350" t="s">
        <v>365</v>
      </c>
      <c r="C1350" t="s">
        <v>366</v>
      </c>
      <c r="D1350" t="s">
        <v>259</v>
      </c>
      <c r="BN1350">
        <v>6</v>
      </c>
      <c r="CB1350">
        <v>0.94871794899999995</v>
      </c>
    </row>
    <row r="1351" spans="1:123" x14ac:dyDescent="0.35">
      <c r="A1351">
        <v>2008</v>
      </c>
      <c r="B1351" t="s">
        <v>367</v>
      </c>
      <c r="C1351" t="s">
        <v>368</v>
      </c>
      <c r="D1351" t="s">
        <v>265</v>
      </c>
      <c r="E1351">
        <v>5.3333333329999997</v>
      </c>
      <c r="F1351">
        <v>6.1401069579999996</v>
      </c>
      <c r="G1351">
        <v>6.5725908630000003</v>
      </c>
      <c r="H1351">
        <v>6</v>
      </c>
      <c r="I1351">
        <v>7.5763239100000002</v>
      </c>
      <c r="J1351">
        <v>10</v>
      </c>
      <c r="K1351">
        <v>0</v>
      </c>
      <c r="L1351">
        <v>0</v>
      </c>
      <c r="M1351">
        <v>8.9247311830000005</v>
      </c>
      <c r="N1351">
        <v>6.923076923</v>
      </c>
      <c r="O1351">
        <v>5.1695616209999997</v>
      </c>
      <c r="P1351">
        <v>10</v>
      </c>
      <c r="Q1351">
        <v>10</v>
      </c>
      <c r="T1351">
        <v>10</v>
      </c>
      <c r="U1351">
        <v>10</v>
      </c>
      <c r="V1351">
        <v>7.5819618440000003</v>
      </c>
      <c r="W1351">
        <v>10</v>
      </c>
      <c r="X1351">
        <v>10</v>
      </c>
      <c r="Y1351">
        <v>10</v>
      </c>
      <c r="Z1351">
        <v>10</v>
      </c>
      <c r="AD1351">
        <v>9.6288888890000006</v>
      </c>
      <c r="AE1351">
        <v>7.6833333330000002</v>
      </c>
      <c r="AF1351">
        <v>8.6561111109999995</v>
      </c>
      <c r="AS1351">
        <v>0</v>
      </c>
      <c r="AT1351">
        <v>10</v>
      </c>
      <c r="AU1351">
        <v>5.3333333329999997</v>
      </c>
      <c r="AV1351">
        <v>2.75</v>
      </c>
      <c r="AZ1351">
        <v>4.5208333329999997</v>
      </c>
      <c r="BD1351">
        <v>10</v>
      </c>
      <c r="BE1351">
        <v>10</v>
      </c>
      <c r="BF1351">
        <v>10</v>
      </c>
      <c r="BG1351">
        <v>10</v>
      </c>
      <c r="BI1351">
        <v>10</v>
      </c>
      <c r="BJ1351">
        <v>7.5426085159999996</v>
      </c>
      <c r="BK1351">
        <v>61</v>
      </c>
      <c r="BL1351">
        <v>4.4323529410000004</v>
      </c>
      <c r="BM1351">
        <v>7.6762623740000002</v>
      </c>
      <c r="BN1351">
        <v>4</v>
      </c>
      <c r="BO1351">
        <v>9</v>
      </c>
      <c r="BP1351">
        <v>9</v>
      </c>
      <c r="BQ1351">
        <v>9</v>
      </c>
      <c r="BR1351">
        <v>6.2771538290000004</v>
      </c>
      <c r="BS1351">
        <v>2.79095468</v>
      </c>
      <c r="BT1351">
        <v>3.4193475000000002</v>
      </c>
      <c r="BU1351">
        <v>4.0753231660000004</v>
      </c>
      <c r="BV1351">
        <v>3.7</v>
      </c>
      <c r="BX1351">
        <v>6.4999927189999998</v>
      </c>
      <c r="BY1351">
        <v>9.9433022879999999</v>
      </c>
      <c r="BZ1351">
        <v>6.4474561079999999</v>
      </c>
      <c r="CA1351">
        <v>7.7598913270000001</v>
      </c>
      <c r="CB1351">
        <v>1</v>
      </c>
      <c r="CC1351">
        <v>5.5795334729999997</v>
      </c>
      <c r="CD1351">
        <v>8.6641500740000001</v>
      </c>
      <c r="CE1351">
        <v>9.6400827790000001</v>
      </c>
      <c r="CF1351">
        <v>8.0047919840000006</v>
      </c>
      <c r="CG1351">
        <v>10</v>
      </c>
      <c r="CH1351">
        <v>9.0772562089999997</v>
      </c>
      <c r="CI1351">
        <v>9.7933333329999996</v>
      </c>
      <c r="CJ1351">
        <v>9.7200000000000006</v>
      </c>
      <c r="CK1351">
        <v>7.12</v>
      </c>
      <c r="CL1351">
        <v>8.8777777780000005</v>
      </c>
      <c r="CM1351">
        <v>7.4132925289999996</v>
      </c>
      <c r="CN1351">
        <v>8.5143976410000004</v>
      </c>
      <c r="CO1351">
        <v>7.963845085</v>
      </c>
      <c r="CP1351">
        <v>10</v>
      </c>
      <c r="CQ1351">
        <v>7.1699577029999997</v>
      </c>
      <c r="CR1351">
        <v>8.461538462</v>
      </c>
      <c r="CS1351">
        <v>8.2969230990000007</v>
      </c>
      <c r="CT1351">
        <v>7.9761397540000001</v>
      </c>
      <c r="CU1351">
        <v>8.7044406540000008</v>
      </c>
      <c r="CV1351">
        <v>10</v>
      </c>
      <c r="CW1351">
        <v>9.8378756700000007</v>
      </c>
      <c r="CX1351">
        <v>9</v>
      </c>
      <c r="CY1351">
        <v>9.6126252230000002</v>
      </c>
      <c r="CZ1351">
        <v>10</v>
      </c>
      <c r="DA1351">
        <v>7.3890018919999996</v>
      </c>
      <c r="DB1351">
        <v>7.8362519759999998</v>
      </c>
      <c r="DC1351">
        <v>8</v>
      </c>
      <c r="DD1351">
        <v>9.6291750399999998</v>
      </c>
      <c r="DE1351">
        <v>3</v>
      </c>
      <c r="DF1351">
        <v>7.6424048180000002</v>
      </c>
      <c r="DG1351">
        <v>6.3941107769999999</v>
      </c>
      <c r="DH1351">
        <v>6.7840375589999997</v>
      </c>
      <c r="DI1351">
        <v>9.8650838810000003</v>
      </c>
      <c r="DJ1351">
        <v>6.2107218550000001</v>
      </c>
      <c r="DK1351">
        <v>9.2821495289999998</v>
      </c>
      <c r="DL1351">
        <v>5.6619906569999996</v>
      </c>
      <c r="DM1351">
        <v>7.3663490429999996</v>
      </c>
      <c r="DN1351">
        <v>8.2071263610000003</v>
      </c>
      <c r="DO1351">
        <v>7.57</v>
      </c>
      <c r="DP1351">
        <v>26</v>
      </c>
      <c r="DQ1351">
        <v>7.5563042579999999</v>
      </c>
      <c r="DR1351">
        <v>46</v>
      </c>
      <c r="DS1351">
        <v>2</v>
      </c>
    </row>
    <row r="1352" spans="1:123" x14ac:dyDescent="0.35">
      <c r="A1352">
        <v>2008</v>
      </c>
      <c r="B1352" t="s">
        <v>369</v>
      </c>
      <c r="C1352" t="s">
        <v>370</v>
      </c>
      <c r="D1352" t="s">
        <v>271</v>
      </c>
      <c r="E1352">
        <v>8.1333333329999995</v>
      </c>
      <c r="F1352">
        <v>7.9997998499999996</v>
      </c>
      <c r="G1352">
        <v>7.6079168790000002</v>
      </c>
      <c r="H1352">
        <v>7.9</v>
      </c>
      <c r="I1352">
        <v>9.644032245</v>
      </c>
      <c r="J1352">
        <v>10</v>
      </c>
      <c r="K1352">
        <v>10</v>
      </c>
      <c r="L1352">
        <v>10</v>
      </c>
      <c r="M1352">
        <v>10</v>
      </c>
      <c r="N1352">
        <v>9.9951284919999992</v>
      </c>
      <c r="O1352">
        <v>9.9990256980000005</v>
      </c>
      <c r="P1352">
        <v>9.5</v>
      </c>
      <c r="Q1352">
        <v>10</v>
      </c>
      <c r="T1352">
        <v>10</v>
      </c>
      <c r="U1352">
        <v>9.8333333330000006</v>
      </c>
      <c r="V1352">
        <v>9.8254637589999998</v>
      </c>
      <c r="W1352">
        <v>10</v>
      </c>
      <c r="X1352">
        <v>10</v>
      </c>
      <c r="Y1352">
        <v>10</v>
      </c>
      <c r="Z1352">
        <v>10</v>
      </c>
      <c r="AA1352">
        <v>7.5</v>
      </c>
      <c r="AB1352">
        <v>10</v>
      </c>
      <c r="AC1352">
        <v>8.75</v>
      </c>
      <c r="AD1352">
        <v>8.7133333329999996</v>
      </c>
      <c r="AE1352">
        <v>6.8472222220000001</v>
      </c>
      <c r="AF1352">
        <v>8.1035185189999996</v>
      </c>
      <c r="AG1352">
        <v>10</v>
      </c>
      <c r="AH1352">
        <v>10</v>
      </c>
      <c r="AI1352">
        <v>10</v>
      </c>
      <c r="AJ1352">
        <v>10</v>
      </c>
      <c r="AK1352">
        <v>10</v>
      </c>
      <c r="AL1352">
        <v>10</v>
      </c>
      <c r="AM1352">
        <v>10</v>
      </c>
      <c r="AN1352">
        <v>10</v>
      </c>
      <c r="AO1352">
        <v>10</v>
      </c>
      <c r="AP1352">
        <v>10</v>
      </c>
      <c r="AQ1352">
        <v>10</v>
      </c>
      <c r="AR1352">
        <v>10</v>
      </c>
      <c r="AS1352">
        <v>10</v>
      </c>
      <c r="AT1352">
        <v>10</v>
      </c>
      <c r="AU1352">
        <v>8</v>
      </c>
      <c r="AV1352">
        <v>8.5</v>
      </c>
      <c r="AW1352">
        <v>10</v>
      </c>
      <c r="AX1352">
        <v>10</v>
      </c>
      <c r="AY1352">
        <v>6.6666666670000003</v>
      </c>
      <c r="AZ1352">
        <v>9.0238095240000007</v>
      </c>
      <c r="BD1352">
        <v>10</v>
      </c>
      <c r="BE1352">
        <v>10</v>
      </c>
      <c r="BF1352">
        <v>10</v>
      </c>
      <c r="BG1352">
        <v>10</v>
      </c>
      <c r="BI1352">
        <v>10</v>
      </c>
      <c r="BJ1352">
        <v>9.1440987440000008</v>
      </c>
      <c r="BK1352">
        <v>11</v>
      </c>
      <c r="BL1352">
        <v>4.6088235290000004</v>
      </c>
      <c r="BM1352">
        <v>2.9455040870000002</v>
      </c>
      <c r="BN1352">
        <v>10</v>
      </c>
      <c r="BO1352">
        <v>5</v>
      </c>
      <c r="BP1352">
        <v>5</v>
      </c>
      <c r="BQ1352">
        <v>5</v>
      </c>
      <c r="BR1352">
        <v>5.6385819039999996</v>
      </c>
      <c r="BS1352">
        <v>9.0098078939999997</v>
      </c>
      <c r="BT1352">
        <v>6.9109458330000004</v>
      </c>
      <c r="BU1352">
        <v>8.7835484459999993</v>
      </c>
      <c r="BV1352">
        <v>10</v>
      </c>
      <c r="BW1352">
        <v>8.3333333330000006</v>
      </c>
      <c r="BX1352">
        <v>6.6203216219999996</v>
      </c>
      <c r="BY1352">
        <v>7.5347320660000001</v>
      </c>
      <c r="BZ1352">
        <v>8.7484200409999993</v>
      </c>
      <c r="CA1352">
        <v>7.8591582129999997</v>
      </c>
      <c r="CB1352">
        <v>1</v>
      </c>
      <c r="CC1352">
        <v>8.2000297169999996</v>
      </c>
      <c r="CD1352">
        <v>8.8469782929999994</v>
      </c>
      <c r="CE1352">
        <v>9.738228136</v>
      </c>
      <c r="CF1352">
        <v>9.473853064</v>
      </c>
      <c r="CG1352">
        <v>10</v>
      </c>
      <c r="CH1352">
        <v>9.5147648730000007</v>
      </c>
      <c r="CI1352">
        <v>9.6066666670000007</v>
      </c>
      <c r="CJ1352">
        <v>8.8800000000000008</v>
      </c>
      <c r="CK1352">
        <v>5.6079999999999997</v>
      </c>
      <c r="CL1352">
        <v>8.0315555560000007</v>
      </c>
      <c r="CM1352">
        <v>6.835299697</v>
      </c>
      <c r="CN1352">
        <v>9.1405906839999993</v>
      </c>
      <c r="CO1352">
        <v>7.9879451909999997</v>
      </c>
      <c r="CP1352">
        <v>10</v>
      </c>
      <c r="CQ1352">
        <v>7.552553767</v>
      </c>
      <c r="CR1352">
        <v>3.846153846</v>
      </c>
      <c r="CS1352">
        <v>6.4162871959999999</v>
      </c>
      <c r="CT1352">
        <v>5.938331603</v>
      </c>
      <c r="CU1352">
        <v>7.989458087</v>
      </c>
      <c r="CV1352">
        <v>5</v>
      </c>
      <c r="CW1352">
        <v>8.1747958710000006</v>
      </c>
      <c r="CX1352">
        <v>10</v>
      </c>
      <c r="CY1352">
        <v>7.7249319569999999</v>
      </c>
      <c r="CZ1352">
        <v>6.7</v>
      </c>
      <c r="DA1352">
        <v>2.4804745480000001</v>
      </c>
      <c r="DB1352">
        <v>3.1348877370000001</v>
      </c>
      <c r="DC1352">
        <v>4.7</v>
      </c>
      <c r="DD1352">
        <v>3.6032694360000002</v>
      </c>
      <c r="DE1352">
        <v>3</v>
      </c>
      <c r="DF1352">
        <v>3.9364386200000001</v>
      </c>
      <c r="DG1352">
        <v>3.3817477600000001</v>
      </c>
      <c r="DH1352">
        <v>2.4183006539999998</v>
      </c>
      <c r="DI1352">
        <v>9.3743314370000004</v>
      </c>
      <c r="DJ1352">
        <v>8.4334748879999992</v>
      </c>
      <c r="DK1352">
        <v>9.1796631709999996</v>
      </c>
      <c r="DL1352">
        <v>7.8029720119999997</v>
      </c>
      <c r="DM1352">
        <v>6.7650816540000003</v>
      </c>
      <c r="DN1352">
        <v>6.1421507440000003</v>
      </c>
      <c r="DO1352">
        <v>7.5</v>
      </c>
      <c r="DP1352">
        <v>29</v>
      </c>
      <c r="DQ1352">
        <v>8.3220493720000004</v>
      </c>
      <c r="DR1352">
        <v>18</v>
      </c>
      <c r="DS1352">
        <v>1</v>
      </c>
    </row>
    <row r="1353" spans="1:123" x14ac:dyDescent="0.35">
      <c r="A1353">
        <v>2008</v>
      </c>
      <c r="B1353" t="s">
        <v>371</v>
      </c>
      <c r="C1353" t="s">
        <v>372</v>
      </c>
      <c r="D1353" t="s">
        <v>259</v>
      </c>
      <c r="E1353">
        <v>5.8</v>
      </c>
      <c r="F1353">
        <v>6.0508590160000004</v>
      </c>
      <c r="G1353">
        <v>4.491122356</v>
      </c>
      <c r="H1353">
        <v>5.4</v>
      </c>
      <c r="I1353">
        <v>9.2617594850000007</v>
      </c>
      <c r="J1353">
        <v>10</v>
      </c>
      <c r="K1353">
        <v>10</v>
      </c>
      <c r="L1353">
        <v>7.5</v>
      </c>
      <c r="M1353">
        <v>10</v>
      </c>
      <c r="N1353">
        <v>10</v>
      </c>
      <c r="O1353">
        <v>9.5</v>
      </c>
      <c r="P1353">
        <v>8</v>
      </c>
      <c r="Q1353">
        <v>10</v>
      </c>
      <c r="T1353">
        <v>5</v>
      </c>
      <c r="U1353">
        <v>7.6666666670000003</v>
      </c>
      <c r="V1353">
        <v>8.8094753840000006</v>
      </c>
      <c r="W1353">
        <v>10</v>
      </c>
      <c r="X1353">
        <v>10</v>
      </c>
      <c r="Y1353">
        <v>10</v>
      </c>
      <c r="Z1353">
        <v>10</v>
      </c>
      <c r="AA1353">
        <v>7.5</v>
      </c>
      <c r="AB1353">
        <v>6.6666666670000003</v>
      </c>
      <c r="AC1353">
        <v>7.0833333329999997</v>
      </c>
      <c r="AD1353">
        <v>8.6111111109999996</v>
      </c>
      <c r="AE1353">
        <v>6.5722222219999997</v>
      </c>
      <c r="AF1353">
        <v>7.4222222220000003</v>
      </c>
      <c r="AG1353">
        <v>10</v>
      </c>
      <c r="AH1353">
        <v>10</v>
      </c>
      <c r="AI1353">
        <v>7.5</v>
      </c>
      <c r="AJ1353">
        <v>6.6666666670000003</v>
      </c>
      <c r="AK1353">
        <v>7.0833333329999997</v>
      </c>
      <c r="AL1353">
        <v>7.5</v>
      </c>
      <c r="AM1353">
        <v>6.6666666670000003</v>
      </c>
      <c r="AN1353">
        <v>7.0833333329999997</v>
      </c>
      <c r="AO1353">
        <v>10</v>
      </c>
      <c r="AP1353">
        <v>10</v>
      </c>
      <c r="AQ1353">
        <v>10</v>
      </c>
      <c r="AR1353">
        <v>8.8333333330000006</v>
      </c>
      <c r="AS1353">
        <v>10</v>
      </c>
      <c r="AT1353">
        <v>10</v>
      </c>
      <c r="AU1353">
        <v>7.3333333329999997</v>
      </c>
      <c r="AV1353">
        <v>7.75</v>
      </c>
      <c r="AW1353">
        <v>10</v>
      </c>
      <c r="AX1353">
        <v>10</v>
      </c>
      <c r="AY1353">
        <v>10</v>
      </c>
      <c r="AZ1353">
        <v>9.2976190479999996</v>
      </c>
      <c r="BD1353">
        <v>5</v>
      </c>
      <c r="BE1353">
        <v>0</v>
      </c>
      <c r="BF1353">
        <v>10</v>
      </c>
      <c r="BG1353">
        <v>5</v>
      </c>
      <c r="BI1353">
        <v>5</v>
      </c>
      <c r="BJ1353">
        <v>7.6076863059999997</v>
      </c>
      <c r="BK1353">
        <v>57</v>
      </c>
      <c r="BL1353">
        <v>8.3380667299999995</v>
      </c>
      <c r="BM1353">
        <v>9.4634877379999995</v>
      </c>
      <c r="BN1353">
        <v>2</v>
      </c>
      <c r="BO1353">
        <v>9</v>
      </c>
      <c r="BP1353">
        <v>5</v>
      </c>
      <c r="BQ1353">
        <v>7</v>
      </c>
      <c r="BR1353">
        <v>6.7003886169999998</v>
      </c>
      <c r="BS1353">
        <v>4.6072866599999998</v>
      </c>
      <c r="BT1353">
        <v>4.245558333</v>
      </c>
      <c r="BU1353">
        <v>5.4847341649999999</v>
      </c>
      <c r="BV1353">
        <v>5</v>
      </c>
      <c r="BW1353">
        <v>4.1666666670000003</v>
      </c>
      <c r="BX1353">
        <v>5.3968871710000004</v>
      </c>
      <c r="BY1353">
        <v>8.9958435639999994</v>
      </c>
      <c r="BZ1353">
        <v>4.6973812219999997</v>
      </c>
      <c r="CA1353">
        <v>5.4898864070000002</v>
      </c>
      <c r="CB1353">
        <v>1</v>
      </c>
      <c r="CC1353">
        <v>5.3426937990000001</v>
      </c>
      <c r="CD1353">
        <v>7.2635180879999997</v>
      </c>
      <c r="CE1353">
        <v>9.5952323069999998</v>
      </c>
      <c r="CF1353">
        <v>6.6955713369999996</v>
      </c>
      <c r="CG1353">
        <v>10</v>
      </c>
      <c r="CH1353">
        <v>8.3885804329999996</v>
      </c>
      <c r="CI1353">
        <v>6.2066666670000004</v>
      </c>
      <c r="CJ1353">
        <v>7.4</v>
      </c>
      <c r="CK1353">
        <v>7.14</v>
      </c>
      <c r="CL1353">
        <v>6.9155555560000002</v>
      </c>
      <c r="CM1353">
        <v>6.799150354</v>
      </c>
      <c r="CN1353">
        <v>6.7607065190000002</v>
      </c>
      <c r="CO1353">
        <v>6.7799284359999996</v>
      </c>
      <c r="CP1353">
        <v>10</v>
      </c>
      <c r="CQ1353">
        <v>6.3817702780000003</v>
      </c>
      <c r="CR1353">
        <v>4.615384615</v>
      </c>
      <c r="CS1353">
        <v>1.548758978</v>
      </c>
      <c r="CT1353">
        <v>4.1819712899999999</v>
      </c>
      <c r="CU1353">
        <v>6.969363821</v>
      </c>
      <c r="CV1353">
        <v>8</v>
      </c>
      <c r="CW1353">
        <v>6.6205746850000002</v>
      </c>
      <c r="CX1353">
        <v>10</v>
      </c>
      <c r="CY1353">
        <v>8.2068582279999998</v>
      </c>
      <c r="CZ1353">
        <v>8.9</v>
      </c>
      <c r="DA1353">
        <v>4.6553841220000001</v>
      </c>
      <c r="DB1353">
        <v>5.3620686649999998</v>
      </c>
      <c r="DC1353">
        <v>8</v>
      </c>
      <c r="DD1353">
        <v>0</v>
      </c>
      <c r="DE1353">
        <v>10</v>
      </c>
      <c r="DF1353">
        <v>6.1529087980000003</v>
      </c>
      <c r="DG1353">
        <v>3.5426499429999998</v>
      </c>
      <c r="DI1353">
        <v>8.6222046740000007</v>
      </c>
      <c r="DJ1353">
        <v>3.973255263</v>
      </c>
      <c r="DK1353">
        <v>5.3419517790000004</v>
      </c>
      <c r="DL1353">
        <v>7.4891108710000003</v>
      </c>
      <c r="DM1353">
        <v>5.7938345059999996</v>
      </c>
      <c r="DN1353">
        <v>6.7178671769999996</v>
      </c>
      <c r="DO1353">
        <v>6.82</v>
      </c>
      <c r="DP1353">
        <v>72</v>
      </c>
      <c r="DQ1353">
        <v>7.213843153</v>
      </c>
      <c r="DR1353">
        <v>62</v>
      </c>
      <c r="DS1353">
        <v>2</v>
      </c>
    </row>
    <row r="1354" spans="1:123" x14ac:dyDescent="0.35">
      <c r="A1354">
        <v>2008</v>
      </c>
      <c r="B1354" t="s">
        <v>373</v>
      </c>
      <c r="C1354" t="s">
        <v>374</v>
      </c>
      <c r="D1354" t="s">
        <v>253</v>
      </c>
      <c r="E1354">
        <v>7.1666666670000003</v>
      </c>
      <c r="F1354">
        <v>6.1411792390000004</v>
      </c>
      <c r="G1354">
        <v>5.0289852359999996</v>
      </c>
      <c r="H1354">
        <v>6.1</v>
      </c>
      <c r="I1354">
        <v>9.4956061250000001</v>
      </c>
      <c r="J1354">
        <v>10</v>
      </c>
      <c r="K1354">
        <v>10</v>
      </c>
      <c r="L1354">
        <v>7.5</v>
      </c>
      <c r="M1354">
        <v>10</v>
      </c>
      <c r="N1354">
        <v>9.9277837620000007</v>
      </c>
      <c r="O1354">
        <v>9.4855567520000008</v>
      </c>
      <c r="P1354">
        <v>10</v>
      </c>
      <c r="Q1354">
        <v>10</v>
      </c>
      <c r="T1354">
        <v>10</v>
      </c>
      <c r="U1354">
        <v>10</v>
      </c>
      <c r="V1354">
        <v>9.6603876260000003</v>
      </c>
      <c r="W1354">
        <v>10</v>
      </c>
      <c r="X1354">
        <v>10</v>
      </c>
      <c r="Y1354">
        <v>10</v>
      </c>
      <c r="Z1354">
        <v>10</v>
      </c>
      <c r="AA1354">
        <v>10</v>
      </c>
      <c r="AB1354">
        <v>10</v>
      </c>
      <c r="AC1354">
        <v>10</v>
      </c>
      <c r="AD1354">
        <v>8.591111111</v>
      </c>
      <c r="AE1354">
        <v>9.1222222219999995</v>
      </c>
      <c r="AF1354">
        <v>9.2377777779999999</v>
      </c>
      <c r="AG1354">
        <v>10</v>
      </c>
      <c r="AH1354">
        <v>10</v>
      </c>
      <c r="AI1354">
        <v>10</v>
      </c>
      <c r="AJ1354">
        <v>10</v>
      </c>
      <c r="AK1354">
        <v>10</v>
      </c>
      <c r="AL1354">
        <v>10</v>
      </c>
      <c r="AM1354">
        <v>10</v>
      </c>
      <c r="AN1354">
        <v>10</v>
      </c>
      <c r="AO1354">
        <v>10</v>
      </c>
      <c r="AP1354">
        <v>10</v>
      </c>
      <c r="AQ1354">
        <v>10</v>
      </c>
      <c r="AR1354">
        <v>10</v>
      </c>
      <c r="AS1354">
        <v>10</v>
      </c>
      <c r="AT1354">
        <v>10</v>
      </c>
      <c r="AU1354">
        <v>7</v>
      </c>
      <c r="AV1354">
        <v>6.5</v>
      </c>
      <c r="AW1354">
        <v>10</v>
      </c>
      <c r="AX1354">
        <v>10</v>
      </c>
      <c r="AY1354">
        <v>10</v>
      </c>
      <c r="AZ1354">
        <v>9.0714285710000002</v>
      </c>
      <c r="BD1354">
        <v>10</v>
      </c>
      <c r="BE1354">
        <v>10</v>
      </c>
      <c r="BF1354">
        <v>10</v>
      </c>
      <c r="BG1354">
        <v>10</v>
      </c>
      <c r="BI1354">
        <v>10</v>
      </c>
      <c r="BJ1354">
        <v>8.7710175410000009</v>
      </c>
      <c r="BK1354">
        <v>32</v>
      </c>
      <c r="BL1354">
        <v>5.8911764709999996</v>
      </c>
      <c r="BM1354">
        <v>4.6566757489999997</v>
      </c>
      <c r="BN1354">
        <v>7</v>
      </c>
      <c r="BO1354">
        <v>6</v>
      </c>
      <c r="BP1354">
        <v>6</v>
      </c>
      <c r="BQ1354">
        <v>6</v>
      </c>
      <c r="BR1354">
        <v>5.8869630549999998</v>
      </c>
      <c r="BS1354">
        <v>4.4682042959999997</v>
      </c>
      <c r="BT1354">
        <v>3.669606667</v>
      </c>
      <c r="BU1354">
        <v>6.629109272</v>
      </c>
      <c r="BV1354">
        <v>8.3333333330000006</v>
      </c>
      <c r="BW1354">
        <v>7.5</v>
      </c>
      <c r="BX1354">
        <v>4.1250379659999998</v>
      </c>
      <c r="BY1354">
        <v>8.2693718260000004</v>
      </c>
      <c r="BZ1354">
        <v>4.8638674440000003</v>
      </c>
      <c r="CA1354">
        <v>6.4291545560000003</v>
      </c>
      <c r="CB1354">
        <v>1</v>
      </c>
      <c r="CC1354">
        <v>6.0319650400000002</v>
      </c>
      <c r="CD1354">
        <v>9.3139856620000003</v>
      </c>
      <c r="CE1354">
        <v>9.9102698779999994</v>
      </c>
      <c r="CF1354">
        <v>9.1693350910000007</v>
      </c>
      <c r="CG1354">
        <v>10</v>
      </c>
      <c r="CH1354">
        <v>9.5983976579999997</v>
      </c>
      <c r="CI1354">
        <v>9.6066666670000007</v>
      </c>
      <c r="CJ1354">
        <v>8.8800000000000008</v>
      </c>
      <c r="CK1354">
        <v>5.6079999999999997</v>
      </c>
      <c r="CL1354">
        <v>8.0315555560000007</v>
      </c>
      <c r="CM1354">
        <v>6.8585005309999998</v>
      </c>
      <c r="CN1354">
        <v>6.9266395169999999</v>
      </c>
      <c r="CO1354">
        <v>6.8925700240000003</v>
      </c>
      <c r="CP1354">
        <v>10</v>
      </c>
      <c r="CQ1354">
        <v>6.4592890250000004</v>
      </c>
      <c r="CR1354">
        <v>3.846153846</v>
      </c>
      <c r="CS1354">
        <v>6.4162871959999999</v>
      </c>
      <c r="CT1354">
        <v>5.5739100219999997</v>
      </c>
      <c r="CU1354">
        <v>7.6245089000000004</v>
      </c>
      <c r="CV1354">
        <v>8</v>
      </c>
      <c r="CW1354">
        <v>8.7953036890000007</v>
      </c>
      <c r="CX1354">
        <v>10</v>
      </c>
      <c r="CY1354">
        <v>8.9317678960000002</v>
      </c>
      <c r="CZ1354">
        <v>5.6</v>
      </c>
      <c r="DA1354">
        <v>3.385164938</v>
      </c>
      <c r="DB1354">
        <v>3.5339816540000002</v>
      </c>
      <c r="DC1354">
        <v>3.3</v>
      </c>
      <c r="DD1354">
        <v>7.7750502380000004</v>
      </c>
      <c r="DE1354">
        <v>3</v>
      </c>
      <c r="DF1354">
        <v>4.432366139</v>
      </c>
      <c r="DG1354">
        <v>2.3650390250000002</v>
      </c>
      <c r="DH1354">
        <v>2.9273504269999999</v>
      </c>
      <c r="DI1354">
        <v>9.2070273530000009</v>
      </c>
      <c r="DJ1354">
        <v>4.3345649010000002</v>
      </c>
      <c r="DK1354">
        <v>8.0711807760000003</v>
      </c>
      <c r="DL1354">
        <v>7.4891108710000003</v>
      </c>
      <c r="DM1354">
        <v>5.7323788919999998</v>
      </c>
      <c r="DN1354">
        <v>6.3655043090000003</v>
      </c>
      <c r="DO1354">
        <v>7.1</v>
      </c>
      <c r="DP1354">
        <v>60</v>
      </c>
      <c r="DQ1354">
        <v>7.9355087710000003</v>
      </c>
      <c r="DR1354">
        <v>38</v>
      </c>
      <c r="DS1354">
        <v>2</v>
      </c>
    </row>
    <row r="1355" spans="1:123" x14ac:dyDescent="0.35">
      <c r="A1355">
        <v>2008</v>
      </c>
      <c r="B1355" t="s">
        <v>375</v>
      </c>
      <c r="C1355" t="s">
        <v>376</v>
      </c>
      <c r="D1355" t="s">
        <v>262</v>
      </c>
      <c r="E1355">
        <v>5.8666666669999996</v>
      </c>
      <c r="F1355">
        <v>4.0830938019999996</v>
      </c>
      <c r="G1355">
        <v>3.7400057769999999</v>
      </c>
      <c r="H1355">
        <v>4.5999999999999996</v>
      </c>
      <c r="I1355">
        <v>0</v>
      </c>
      <c r="J1355">
        <v>10</v>
      </c>
      <c r="K1355">
        <v>10</v>
      </c>
      <c r="L1355">
        <v>7.5</v>
      </c>
      <c r="M1355">
        <v>10</v>
      </c>
      <c r="N1355">
        <v>10</v>
      </c>
      <c r="O1355">
        <v>9.5</v>
      </c>
      <c r="P1355">
        <v>10</v>
      </c>
      <c r="Q1355">
        <v>10</v>
      </c>
      <c r="T1355">
        <v>10</v>
      </c>
      <c r="U1355">
        <v>10</v>
      </c>
      <c r="V1355">
        <v>6.5</v>
      </c>
      <c r="W1355">
        <v>10</v>
      </c>
      <c r="X1355">
        <v>10</v>
      </c>
      <c r="Y1355">
        <v>10</v>
      </c>
      <c r="Z1355">
        <v>10</v>
      </c>
      <c r="AA1355">
        <v>7.5</v>
      </c>
      <c r="AB1355">
        <v>6.6666666670000003</v>
      </c>
      <c r="AC1355">
        <v>7.0833333329999997</v>
      </c>
      <c r="AD1355">
        <v>9.5555555559999998</v>
      </c>
      <c r="AE1355">
        <v>9.6277777780000005</v>
      </c>
      <c r="AF1355">
        <v>8.7555555559999991</v>
      </c>
      <c r="AG1355">
        <v>10</v>
      </c>
      <c r="AH1355">
        <v>10</v>
      </c>
      <c r="AI1355">
        <v>7.5</v>
      </c>
      <c r="AJ1355">
        <v>6.6666666670000003</v>
      </c>
      <c r="AK1355">
        <v>7.0833333329999997</v>
      </c>
      <c r="AL1355">
        <v>7.5</v>
      </c>
      <c r="AM1355">
        <v>6.6666666670000003</v>
      </c>
      <c r="AN1355">
        <v>7.0833333329999997</v>
      </c>
      <c r="AO1355">
        <v>10</v>
      </c>
      <c r="AP1355">
        <v>6.6666666670000003</v>
      </c>
      <c r="AQ1355">
        <v>8.3333333330000006</v>
      </c>
      <c r="AR1355">
        <v>8.5</v>
      </c>
      <c r="AS1355">
        <v>0</v>
      </c>
      <c r="AT1355">
        <v>10</v>
      </c>
      <c r="AU1355">
        <v>4.6666666670000003</v>
      </c>
      <c r="AV1355">
        <v>3.5</v>
      </c>
      <c r="AW1355">
        <v>10</v>
      </c>
      <c r="AX1355">
        <v>10</v>
      </c>
      <c r="AY1355">
        <v>10</v>
      </c>
      <c r="AZ1355">
        <v>6.8809523810000002</v>
      </c>
      <c r="BD1355">
        <v>10</v>
      </c>
      <c r="BE1355">
        <v>10</v>
      </c>
      <c r="BF1355">
        <v>10</v>
      </c>
      <c r="BG1355">
        <v>10</v>
      </c>
      <c r="BI1355">
        <v>10</v>
      </c>
      <c r="BJ1355">
        <v>7.188650794</v>
      </c>
      <c r="BK1355">
        <v>76</v>
      </c>
      <c r="BL1355">
        <v>9.0676470590000005</v>
      </c>
      <c r="BM1355">
        <v>9.8558583110000004</v>
      </c>
      <c r="BN1355">
        <v>8</v>
      </c>
      <c r="BO1355">
        <v>7</v>
      </c>
      <c r="BP1355">
        <v>4</v>
      </c>
      <c r="BQ1355">
        <v>5.5</v>
      </c>
      <c r="BR1355">
        <v>8.1058763420000002</v>
      </c>
      <c r="BS1355">
        <v>3.3376616229999998</v>
      </c>
      <c r="BT1355">
        <v>3.4618741669999999</v>
      </c>
      <c r="BU1355">
        <v>4.7967611879999996</v>
      </c>
      <c r="BV1355">
        <v>8.3333333330000006</v>
      </c>
      <c r="BW1355">
        <v>1.6666666670000001</v>
      </c>
      <c r="BX1355">
        <v>3.389826813</v>
      </c>
      <c r="BY1355">
        <v>9.1610093500000005</v>
      </c>
      <c r="BZ1355">
        <v>2.4430239569999999</v>
      </c>
      <c r="CA1355">
        <v>1.4708363769999999</v>
      </c>
      <c r="CB1355">
        <v>1</v>
      </c>
      <c r="CC1355">
        <v>4.2289992749999996</v>
      </c>
      <c r="CD1355">
        <v>8.6415548229999999</v>
      </c>
      <c r="CE1355">
        <v>9.5982966320000003</v>
      </c>
      <c r="CF1355">
        <v>7.4712643679999999</v>
      </c>
      <c r="CG1355">
        <v>10</v>
      </c>
      <c r="CH1355">
        <v>8.9277789559999992</v>
      </c>
      <c r="CI1355">
        <v>9.0666666669999998</v>
      </c>
      <c r="CJ1355">
        <v>8.8800000000000008</v>
      </c>
      <c r="CK1355">
        <v>7.56</v>
      </c>
      <c r="CL1355">
        <v>8.5022222220000003</v>
      </c>
      <c r="CM1355">
        <v>6.0671794779999999</v>
      </c>
      <c r="CN1355">
        <v>7.6777205630000003</v>
      </c>
      <c r="CO1355">
        <v>6.8724500209999997</v>
      </c>
      <c r="CP1355">
        <v>10</v>
      </c>
      <c r="CQ1355">
        <v>7.0595242750000002</v>
      </c>
      <c r="CR1355">
        <v>8.461538462</v>
      </c>
      <c r="CS1355">
        <v>7.9650461750000003</v>
      </c>
      <c r="CT1355">
        <v>7.8287029710000002</v>
      </c>
      <c r="CU1355">
        <v>8.3008438029999994</v>
      </c>
      <c r="CV1355">
        <v>10</v>
      </c>
      <c r="CW1355">
        <v>7.3928600549999999</v>
      </c>
      <c r="CX1355">
        <v>9</v>
      </c>
      <c r="CY1355">
        <v>8.7976200179999999</v>
      </c>
      <c r="CZ1355">
        <v>5.6</v>
      </c>
      <c r="DA1355">
        <v>5.2764530140000003</v>
      </c>
      <c r="DB1355">
        <v>7.5092547249999999</v>
      </c>
      <c r="DC1355">
        <v>6</v>
      </c>
      <c r="DD1355">
        <v>0.63666975400000003</v>
      </c>
      <c r="DE1355">
        <v>3</v>
      </c>
      <c r="DF1355">
        <v>4.6703962490000004</v>
      </c>
      <c r="DG1355">
        <v>4.4572372900000001</v>
      </c>
      <c r="DH1355">
        <v>5.9068627449999997</v>
      </c>
      <c r="DI1355">
        <v>8.5175731189999997</v>
      </c>
      <c r="DJ1355">
        <v>4.9679632800000002</v>
      </c>
      <c r="DK1355">
        <v>6.0627984890000004</v>
      </c>
      <c r="DL1355">
        <v>6.1439916950000004</v>
      </c>
      <c r="DM1355">
        <v>6.0094044359999996</v>
      </c>
      <c r="DN1355">
        <v>6.4924735680000003</v>
      </c>
      <c r="DO1355">
        <v>7.21</v>
      </c>
      <c r="DP1355">
        <v>48</v>
      </c>
      <c r="DQ1355">
        <v>7.199325397</v>
      </c>
      <c r="DR1355">
        <v>64</v>
      </c>
      <c r="DS1355">
        <v>2</v>
      </c>
    </row>
    <row r="1356" spans="1:123" x14ac:dyDescent="0.35">
      <c r="A1356">
        <v>2008</v>
      </c>
      <c r="B1356" t="s">
        <v>377</v>
      </c>
      <c r="C1356" t="s">
        <v>378</v>
      </c>
      <c r="D1356" t="s">
        <v>259</v>
      </c>
      <c r="CB1356">
        <v>0.75862068999999999</v>
      </c>
    </row>
    <row r="1357" spans="1:123" x14ac:dyDescent="0.35">
      <c r="A1357">
        <v>2008</v>
      </c>
      <c r="B1357" t="s">
        <v>379</v>
      </c>
      <c r="C1357" t="s">
        <v>380</v>
      </c>
      <c r="D1357" t="s">
        <v>259</v>
      </c>
      <c r="H1357">
        <v>3.6627939999999999</v>
      </c>
      <c r="I1357">
        <v>5.8104744769999996</v>
      </c>
      <c r="J1357">
        <v>10</v>
      </c>
      <c r="K1357">
        <v>10</v>
      </c>
      <c r="M1357">
        <v>10</v>
      </c>
      <c r="N1357">
        <v>10</v>
      </c>
      <c r="O1357">
        <v>10</v>
      </c>
      <c r="P1357">
        <v>5</v>
      </c>
      <c r="Q1357">
        <v>10</v>
      </c>
      <c r="T1357">
        <v>0</v>
      </c>
      <c r="U1357">
        <v>5</v>
      </c>
      <c r="V1357">
        <v>6.9368248259999996</v>
      </c>
      <c r="W1357">
        <v>10</v>
      </c>
      <c r="X1357">
        <v>10</v>
      </c>
      <c r="Z1357">
        <v>10</v>
      </c>
      <c r="AD1357">
        <v>9.3333333330000006</v>
      </c>
      <c r="AE1357">
        <v>8.75</v>
      </c>
      <c r="AF1357">
        <v>9.0416666669999994</v>
      </c>
      <c r="AS1357">
        <v>10</v>
      </c>
      <c r="AT1357">
        <v>10</v>
      </c>
      <c r="AU1357">
        <v>5</v>
      </c>
      <c r="AV1357">
        <v>4.5</v>
      </c>
      <c r="AZ1357">
        <v>7.375</v>
      </c>
      <c r="BD1357">
        <v>0</v>
      </c>
      <c r="BE1357">
        <v>10</v>
      </c>
      <c r="BF1357">
        <v>10</v>
      </c>
      <c r="BG1357">
        <v>10</v>
      </c>
      <c r="BI1357">
        <v>5</v>
      </c>
      <c r="BJ1357">
        <v>6.5769880399999998</v>
      </c>
      <c r="BK1357">
        <v>99</v>
      </c>
      <c r="BL1357">
        <v>7.479411765</v>
      </c>
      <c r="BN1357">
        <v>0</v>
      </c>
      <c r="BR1357">
        <v>3.739705882</v>
      </c>
      <c r="BT1357">
        <v>2.7</v>
      </c>
      <c r="BV1357">
        <v>2.5</v>
      </c>
      <c r="BW1357">
        <v>4.1666666670000003</v>
      </c>
      <c r="BX1357">
        <v>3.4809686919999998</v>
      </c>
      <c r="BY1357">
        <v>3.5140554860000002</v>
      </c>
      <c r="CB1357">
        <v>0.79487179500000005</v>
      </c>
      <c r="CC1357">
        <v>2.9367137410000002</v>
      </c>
      <c r="CD1357">
        <v>7.0504775850000003</v>
      </c>
      <c r="CE1357">
        <v>7.9835630999999996</v>
      </c>
      <c r="CF1357">
        <v>7.9079853729999998</v>
      </c>
      <c r="CG1357">
        <v>0</v>
      </c>
      <c r="CH1357">
        <v>5.7355065139999999</v>
      </c>
      <c r="CJ1357">
        <v>7.62</v>
      </c>
      <c r="CK1357">
        <v>7.2880000000000003</v>
      </c>
      <c r="CL1357">
        <v>7.4539999999999997</v>
      </c>
      <c r="CN1357">
        <v>6.8624424929999996</v>
      </c>
      <c r="CO1357">
        <v>6.8624424929999996</v>
      </c>
      <c r="CP1357">
        <v>10</v>
      </c>
      <c r="CR1357">
        <v>0.76923076899999998</v>
      </c>
      <c r="CS1357">
        <v>0</v>
      </c>
      <c r="CT1357">
        <v>0.38461538499999998</v>
      </c>
      <c r="CU1357">
        <v>6.1752644700000001</v>
      </c>
      <c r="CV1357">
        <v>10</v>
      </c>
      <c r="CW1357">
        <v>6.8578436639999998</v>
      </c>
      <c r="CX1357">
        <v>10</v>
      </c>
      <c r="CY1357">
        <v>8.9526145550000003</v>
      </c>
      <c r="CZ1357">
        <v>3.3</v>
      </c>
      <c r="DC1357">
        <v>7.3</v>
      </c>
      <c r="DD1357">
        <v>1.934557115</v>
      </c>
      <c r="DE1357">
        <v>0</v>
      </c>
      <c r="DF1357">
        <v>3.1336392790000001</v>
      </c>
      <c r="DI1357">
        <v>0.77643246799999999</v>
      </c>
      <c r="DK1357">
        <v>4.5397799140000004</v>
      </c>
      <c r="DL1357">
        <v>7.6684600950000004</v>
      </c>
      <c r="DM1357">
        <v>4.3282241590000003</v>
      </c>
      <c r="DN1357">
        <v>5.4714926640000003</v>
      </c>
      <c r="DO1357">
        <v>4.8099999999999996</v>
      </c>
      <c r="DP1357">
        <v>136</v>
      </c>
      <c r="DQ1357">
        <v>5.6934940200000002</v>
      </c>
      <c r="DR1357">
        <v>126</v>
      </c>
      <c r="DS1357">
        <v>4</v>
      </c>
    </row>
    <row r="1358" spans="1:123" x14ac:dyDescent="0.35">
      <c r="A1358">
        <v>2008</v>
      </c>
      <c r="B1358" t="s">
        <v>381</v>
      </c>
      <c r="C1358" t="s">
        <v>382</v>
      </c>
      <c r="D1358" t="s">
        <v>262</v>
      </c>
      <c r="H1358">
        <v>4.8463669999999999</v>
      </c>
      <c r="I1358">
        <v>1.5317145329999999</v>
      </c>
      <c r="J1358">
        <v>10</v>
      </c>
      <c r="K1358">
        <v>10</v>
      </c>
      <c r="L1358">
        <v>10</v>
      </c>
      <c r="M1358">
        <v>0</v>
      </c>
      <c r="N1358">
        <v>6.784195392</v>
      </c>
      <c r="O1358">
        <v>7.3568390780000001</v>
      </c>
      <c r="Q1358">
        <v>10</v>
      </c>
      <c r="T1358">
        <v>10</v>
      </c>
      <c r="U1358">
        <v>10</v>
      </c>
      <c r="V1358">
        <v>6.2961845370000002</v>
      </c>
      <c r="W1358">
        <v>10</v>
      </c>
      <c r="X1358">
        <v>10</v>
      </c>
      <c r="Y1358">
        <v>10</v>
      </c>
      <c r="Z1358">
        <v>10</v>
      </c>
      <c r="AD1358">
        <v>9.6844444440000004</v>
      </c>
      <c r="AE1358">
        <v>9.8166666669999998</v>
      </c>
      <c r="AF1358">
        <v>9.7505555560000001</v>
      </c>
      <c r="AS1358">
        <v>10</v>
      </c>
      <c r="AT1358">
        <v>10</v>
      </c>
      <c r="AU1358">
        <v>7.6666666670000003</v>
      </c>
      <c r="AV1358">
        <v>6.75</v>
      </c>
      <c r="AZ1358">
        <v>8.6041666669999994</v>
      </c>
      <c r="BE1358">
        <v>0</v>
      </c>
      <c r="BF1358">
        <v>10</v>
      </c>
      <c r="BG1358">
        <v>5</v>
      </c>
      <c r="BI1358">
        <v>5</v>
      </c>
      <c r="BJ1358">
        <v>6.9549781619999997</v>
      </c>
      <c r="BK1358">
        <v>86</v>
      </c>
      <c r="BL1358">
        <v>7.5911764709999998</v>
      </c>
      <c r="BN1358">
        <v>4</v>
      </c>
      <c r="BO1358">
        <v>7</v>
      </c>
      <c r="BP1358">
        <v>4</v>
      </c>
      <c r="BQ1358">
        <v>5.5</v>
      </c>
      <c r="BR1358">
        <v>5.697058824</v>
      </c>
      <c r="BS1358">
        <v>3.7523363459999999</v>
      </c>
      <c r="BT1358">
        <v>2.8094233329999998</v>
      </c>
      <c r="BU1358">
        <v>4.4310999689999999</v>
      </c>
      <c r="BV1358">
        <v>6.6666666670000003</v>
      </c>
      <c r="BW1358">
        <v>2.5</v>
      </c>
      <c r="BX1358">
        <v>4.5547883090000001</v>
      </c>
      <c r="BY1358">
        <v>7.8782253569999998</v>
      </c>
      <c r="BZ1358">
        <v>3.2352300079999998</v>
      </c>
      <c r="CA1358">
        <v>2.6413703900000001</v>
      </c>
      <c r="CB1358">
        <v>0.92307692299999999</v>
      </c>
      <c r="CC1358">
        <v>4.1099508949999999</v>
      </c>
      <c r="CD1358">
        <v>8.4760442959999995</v>
      </c>
      <c r="CE1358">
        <v>9.1612298459999995</v>
      </c>
      <c r="CF1358">
        <v>8.3799075199999997</v>
      </c>
      <c r="CG1358">
        <v>5</v>
      </c>
      <c r="CH1358">
        <v>7.7542954159999997</v>
      </c>
      <c r="CJ1358">
        <v>7.82</v>
      </c>
      <c r="CK1358">
        <v>5.1159999999999997</v>
      </c>
      <c r="CL1358">
        <v>6.468</v>
      </c>
      <c r="CM1358">
        <v>6.2269737709999999</v>
      </c>
      <c r="CN1358">
        <v>6.9890835190000002</v>
      </c>
      <c r="CO1358">
        <v>6.6080286450000001</v>
      </c>
      <c r="CP1358">
        <v>10</v>
      </c>
      <c r="CQ1358">
        <v>5.8549300410000003</v>
      </c>
      <c r="CR1358">
        <v>6.6666666670000003</v>
      </c>
      <c r="CS1358">
        <v>3.6506461630000002</v>
      </c>
      <c r="CT1358">
        <v>5.3907476240000003</v>
      </c>
      <c r="CU1358">
        <v>7.1166940670000001</v>
      </c>
      <c r="CV1358">
        <v>10</v>
      </c>
      <c r="CW1358">
        <v>6.3035537230000003</v>
      </c>
      <c r="CX1358">
        <v>9</v>
      </c>
      <c r="CY1358">
        <v>8.4345179080000001</v>
      </c>
      <c r="CZ1358">
        <v>7.8</v>
      </c>
      <c r="DA1358">
        <v>5.8619350140000002</v>
      </c>
      <c r="DB1358">
        <v>6.8610394790000004</v>
      </c>
      <c r="DC1358">
        <v>8.6999999999999993</v>
      </c>
      <c r="DD1358">
        <v>4.8084505560000004</v>
      </c>
      <c r="DE1358">
        <v>10</v>
      </c>
      <c r="DF1358">
        <v>7.3385708420000002</v>
      </c>
      <c r="DG1358">
        <v>4.2206513760000002</v>
      </c>
      <c r="DH1358">
        <v>6.0035842290000003</v>
      </c>
      <c r="DI1358">
        <v>8.5668914399999991</v>
      </c>
      <c r="DJ1358">
        <v>3.6780050790000001</v>
      </c>
      <c r="DK1358">
        <v>8.3352603320000007</v>
      </c>
      <c r="DL1358">
        <v>6.7717139770000001</v>
      </c>
      <c r="DM1358">
        <v>6.2626844049999999</v>
      </c>
      <c r="DN1358">
        <v>7.345257718</v>
      </c>
      <c r="DO1358">
        <v>6.4</v>
      </c>
      <c r="DP1358">
        <v>95</v>
      </c>
      <c r="DQ1358">
        <v>6.677489081</v>
      </c>
      <c r="DR1358">
        <v>93</v>
      </c>
      <c r="DS1358">
        <v>3</v>
      </c>
    </row>
    <row r="1359" spans="1:123" x14ac:dyDescent="0.35">
      <c r="A1359">
        <v>2008</v>
      </c>
      <c r="B1359" t="s">
        <v>383</v>
      </c>
      <c r="C1359" t="s">
        <v>384</v>
      </c>
      <c r="D1359" t="s">
        <v>262</v>
      </c>
      <c r="H1359">
        <v>3.6491889999999998</v>
      </c>
      <c r="I1359">
        <v>7.9474559009999997</v>
      </c>
      <c r="J1359">
        <v>10</v>
      </c>
      <c r="K1359">
        <v>10</v>
      </c>
      <c r="L1359">
        <v>7.5</v>
      </c>
      <c r="M1359">
        <v>10</v>
      </c>
      <c r="N1359">
        <v>10</v>
      </c>
      <c r="O1359">
        <v>9.5</v>
      </c>
      <c r="P1359">
        <v>10</v>
      </c>
      <c r="Q1359">
        <v>10</v>
      </c>
      <c r="T1359">
        <v>5</v>
      </c>
      <c r="U1359">
        <v>8.3333333330000006</v>
      </c>
      <c r="V1359">
        <v>8.5935964120000001</v>
      </c>
      <c r="W1359">
        <v>10</v>
      </c>
      <c r="X1359">
        <v>10</v>
      </c>
      <c r="Y1359">
        <v>10</v>
      </c>
      <c r="Z1359">
        <v>10</v>
      </c>
      <c r="AA1359">
        <v>5</v>
      </c>
      <c r="AB1359">
        <v>3.3333333330000001</v>
      </c>
      <c r="AC1359">
        <v>4.1666666670000003</v>
      </c>
      <c r="AD1359">
        <v>10</v>
      </c>
      <c r="AE1359">
        <v>9.2111111109999992</v>
      </c>
      <c r="AF1359">
        <v>7.7925925930000002</v>
      </c>
      <c r="AG1359">
        <v>10</v>
      </c>
      <c r="AH1359">
        <v>10</v>
      </c>
      <c r="AI1359">
        <v>5</v>
      </c>
      <c r="AJ1359">
        <v>3.3333333330000001</v>
      </c>
      <c r="AK1359">
        <v>4.1666666670000003</v>
      </c>
      <c r="AL1359">
        <v>5</v>
      </c>
      <c r="AM1359">
        <v>3.3333333330000001</v>
      </c>
      <c r="AN1359">
        <v>4.1666666670000003</v>
      </c>
      <c r="AO1359">
        <v>7.5</v>
      </c>
      <c r="AP1359">
        <v>3.3333333330000001</v>
      </c>
      <c r="AQ1359">
        <v>5.4166666670000003</v>
      </c>
      <c r="AR1359">
        <v>6.75</v>
      </c>
      <c r="AS1359">
        <v>10</v>
      </c>
      <c r="AT1359">
        <v>10</v>
      </c>
      <c r="AU1359">
        <v>5</v>
      </c>
      <c r="AV1359">
        <v>5</v>
      </c>
      <c r="AW1359">
        <v>10</v>
      </c>
      <c r="AX1359">
        <v>10</v>
      </c>
      <c r="AY1359">
        <v>10</v>
      </c>
      <c r="AZ1359">
        <v>8.5714285710000002</v>
      </c>
      <c r="BD1359">
        <v>5</v>
      </c>
      <c r="BE1359">
        <v>10</v>
      </c>
      <c r="BF1359">
        <v>10</v>
      </c>
      <c r="BG1359">
        <v>10</v>
      </c>
      <c r="BI1359">
        <v>7.5</v>
      </c>
      <c r="BJ1359">
        <v>7.122098469</v>
      </c>
      <c r="BK1359">
        <v>81</v>
      </c>
      <c r="BL1359">
        <v>9.5705882350000007</v>
      </c>
      <c r="BM1359">
        <v>9.9168937330000002</v>
      </c>
      <c r="BN1359">
        <v>6</v>
      </c>
      <c r="BO1359">
        <v>8</v>
      </c>
      <c r="BQ1359">
        <v>8</v>
      </c>
      <c r="BR1359">
        <v>8.3718704919999993</v>
      </c>
      <c r="BT1359">
        <v>3.2</v>
      </c>
      <c r="BV1359">
        <v>0</v>
      </c>
      <c r="BW1359">
        <v>3.3333333330000001</v>
      </c>
      <c r="BX1359">
        <v>4.0477016649999999</v>
      </c>
      <c r="BY1359">
        <v>2.896248081</v>
      </c>
      <c r="CB1359">
        <v>0.89189189199999996</v>
      </c>
      <c r="CC1359">
        <v>2.5497562579999999</v>
      </c>
      <c r="CD1359">
        <v>7.1972461589999996</v>
      </c>
      <c r="CE1359">
        <v>8.4338721499999991</v>
      </c>
      <c r="CF1359">
        <v>6.896064773</v>
      </c>
      <c r="CG1359">
        <v>10</v>
      </c>
      <c r="CH1359">
        <v>8.1317957700000001</v>
      </c>
      <c r="CJ1359">
        <v>9.44</v>
      </c>
      <c r="CK1359">
        <v>8.1519999999999992</v>
      </c>
      <c r="CL1359">
        <v>8.7959999999999994</v>
      </c>
      <c r="CN1359">
        <v>5.1694423509999998</v>
      </c>
      <c r="CO1359">
        <v>5.1694423509999998</v>
      </c>
      <c r="CP1359">
        <v>10</v>
      </c>
      <c r="CR1359">
        <v>9.0909090910000003</v>
      </c>
      <c r="CS1359">
        <v>0</v>
      </c>
      <c r="CT1359">
        <v>4.5454545450000001</v>
      </c>
      <c r="CU1359">
        <v>7.1277242239999996</v>
      </c>
      <c r="CW1359">
        <v>9.1170164499999995</v>
      </c>
      <c r="CX1359">
        <v>8</v>
      </c>
      <c r="CY1359">
        <v>8.5585082250000006</v>
      </c>
      <c r="CZ1359">
        <v>8.9</v>
      </c>
      <c r="DC1359">
        <v>8</v>
      </c>
      <c r="DD1359">
        <v>8.4239939190000008</v>
      </c>
      <c r="DE1359">
        <v>10</v>
      </c>
      <c r="DF1359">
        <v>8.8309984799999999</v>
      </c>
      <c r="DI1359">
        <v>4.1992605620000001</v>
      </c>
      <c r="DK1359">
        <v>3.9693217930000002</v>
      </c>
      <c r="DL1359">
        <v>8.2065077649999996</v>
      </c>
      <c r="DM1359">
        <v>5.4583633740000002</v>
      </c>
      <c r="DN1359">
        <v>7.6159566930000002</v>
      </c>
      <c r="DO1359">
        <v>6.76</v>
      </c>
      <c r="DP1359">
        <v>77</v>
      </c>
      <c r="DQ1359">
        <v>6.9410492350000004</v>
      </c>
      <c r="DR1359">
        <v>75</v>
      </c>
      <c r="DS1359">
        <v>3</v>
      </c>
    </row>
    <row r="1360" spans="1:123" x14ac:dyDescent="0.35">
      <c r="A1360">
        <v>2008</v>
      </c>
      <c r="B1360" t="s">
        <v>385</v>
      </c>
      <c r="C1360" t="s">
        <v>386</v>
      </c>
      <c r="D1360" t="s">
        <v>262</v>
      </c>
      <c r="H1360">
        <v>4.3021960000000004</v>
      </c>
      <c r="I1360">
        <v>0</v>
      </c>
      <c r="J1360">
        <v>5</v>
      </c>
      <c r="K1360">
        <v>10</v>
      </c>
      <c r="L1360">
        <v>7.5</v>
      </c>
      <c r="M1360">
        <v>10</v>
      </c>
      <c r="N1360">
        <v>10</v>
      </c>
      <c r="O1360">
        <v>8.5</v>
      </c>
      <c r="P1360">
        <v>10</v>
      </c>
      <c r="Q1360">
        <v>10</v>
      </c>
      <c r="T1360">
        <v>10</v>
      </c>
      <c r="U1360">
        <v>10</v>
      </c>
      <c r="V1360">
        <v>6.1666666670000003</v>
      </c>
      <c r="W1360">
        <v>10</v>
      </c>
      <c r="X1360">
        <v>10</v>
      </c>
      <c r="Y1360">
        <v>10</v>
      </c>
      <c r="Z1360">
        <v>10</v>
      </c>
      <c r="AA1360">
        <v>7.5</v>
      </c>
      <c r="AB1360">
        <v>6.6666666670000003</v>
      </c>
      <c r="AC1360">
        <v>7.0833333329999997</v>
      </c>
      <c r="AD1360">
        <v>9.6866666670000008</v>
      </c>
      <c r="AE1360">
        <v>9.4</v>
      </c>
      <c r="AF1360">
        <v>8.7233333329999994</v>
      </c>
      <c r="AG1360">
        <v>7.5</v>
      </c>
      <c r="AH1360">
        <v>7.5</v>
      </c>
      <c r="AI1360">
        <v>7.5</v>
      </c>
      <c r="AJ1360">
        <v>3.3333333330000001</v>
      </c>
      <c r="AK1360">
        <v>5.4166666670000003</v>
      </c>
      <c r="AL1360">
        <v>7.5</v>
      </c>
      <c r="AM1360">
        <v>6.6666666670000003</v>
      </c>
      <c r="AN1360">
        <v>7.0833333329999997</v>
      </c>
      <c r="AO1360">
        <v>7.5</v>
      </c>
      <c r="AP1360">
        <v>6.6666666670000003</v>
      </c>
      <c r="AQ1360">
        <v>7.0833333329999997</v>
      </c>
      <c r="AR1360">
        <v>6.9166666670000003</v>
      </c>
      <c r="AS1360">
        <v>10</v>
      </c>
      <c r="AT1360">
        <v>10</v>
      </c>
      <c r="AU1360">
        <v>5</v>
      </c>
      <c r="AV1360">
        <v>4.25</v>
      </c>
      <c r="AW1360">
        <v>10</v>
      </c>
      <c r="AX1360">
        <v>10</v>
      </c>
      <c r="AY1360">
        <v>6.6666666670000003</v>
      </c>
      <c r="AZ1360">
        <v>7.9880952379999997</v>
      </c>
      <c r="BD1360">
        <v>5</v>
      </c>
      <c r="BE1360">
        <v>10</v>
      </c>
      <c r="BF1360">
        <v>10</v>
      </c>
      <c r="BG1360">
        <v>10</v>
      </c>
      <c r="BI1360">
        <v>7.5</v>
      </c>
      <c r="BJ1360">
        <v>6.7300251900000001</v>
      </c>
      <c r="BK1360">
        <v>96</v>
      </c>
      <c r="BL1360">
        <v>6.9705882350000001</v>
      </c>
      <c r="BM1360">
        <v>10</v>
      </c>
      <c r="BN1360">
        <v>10</v>
      </c>
      <c r="BO1360">
        <v>9</v>
      </c>
      <c r="BP1360">
        <v>8</v>
      </c>
      <c r="BQ1360">
        <v>8.5</v>
      </c>
      <c r="BR1360">
        <v>8.8676470589999994</v>
      </c>
      <c r="BS1360">
        <v>3.2992730830000001</v>
      </c>
      <c r="BT1360">
        <v>3.5227983329999999</v>
      </c>
      <c r="BU1360">
        <v>4.9387435000000002</v>
      </c>
      <c r="BV1360">
        <v>6.6666666670000003</v>
      </c>
      <c r="BW1360">
        <v>2.5</v>
      </c>
      <c r="BX1360">
        <v>2.8612039180000002</v>
      </c>
      <c r="BY1360">
        <v>7.7574057329999997</v>
      </c>
      <c r="BZ1360">
        <v>3.55047925</v>
      </c>
      <c r="CA1360">
        <v>2.9970712499999999</v>
      </c>
      <c r="CB1360">
        <v>0.88888888899999996</v>
      </c>
      <c r="CC1360">
        <v>3.9974809229999999</v>
      </c>
      <c r="CD1360">
        <v>8.6662084660000005</v>
      </c>
      <c r="CE1360">
        <v>9.1419078759999994</v>
      </c>
      <c r="CF1360">
        <v>7.7187558200000002</v>
      </c>
      <c r="CG1360">
        <v>10</v>
      </c>
      <c r="CH1360">
        <v>8.8817180409999992</v>
      </c>
      <c r="CI1360">
        <v>9.36</v>
      </c>
      <c r="CJ1360">
        <v>8.8800000000000008</v>
      </c>
      <c r="CK1360">
        <v>7.0880000000000001</v>
      </c>
      <c r="CL1360">
        <v>8.4426666669999992</v>
      </c>
      <c r="CM1360">
        <v>6.1739558329999999</v>
      </c>
      <c r="CN1360">
        <v>7.0515275209999997</v>
      </c>
      <c r="CO1360">
        <v>6.6127416769999998</v>
      </c>
      <c r="CP1360">
        <v>10</v>
      </c>
      <c r="CQ1360">
        <v>6.4337614580000002</v>
      </c>
      <c r="CR1360">
        <v>3.076923077</v>
      </c>
      <c r="CS1360">
        <v>7.633169251</v>
      </c>
      <c r="CT1360">
        <v>5.7146179290000001</v>
      </c>
      <c r="CU1360">
        <v>7.6925065679999998</v>
      </c>
      <c r="CV1360">
        <v>10</v>
      </c>
      <c r="CW1360">
        <v>9.5917502960000007</v>
      </c>
      <c r="CX1360">
        <v>9</v>
      </c>
      <c r="CY1360">
        <v>9.5305834320000002</v>
      </c>
      <c r="CZ1360">
        <v>0</v>
      </c>
      <c r="DA1360">
        <v>4.3376135830000004</v>
      </c>
      <c r="DB1360">
        <v>6.2441374170000001</v>
      </c>
      <c r="DC1360">
        <v>8</v>
      </c>
      <c r="DD1360">
        <v>1.192907194</v>
      </c>
      <c r="DE1360">
        <v>10</v>
      </c>
      <c r="DF1360">
        <v>4.9624430320000004</v>
      </c>
      <c r="DG1360">
        <v>4.5244176669999998</v>
      </c>
      <c r="DH1360">
        <v>5.1028806580000001</v>
      </c>
      <c r="DI1360">
        <v>8.9981893030000002</v>
      </c>
      <c r="DJ1360">
        <v>3.9610027360000002</v>
      </c>
      <c r="DK1360">
        <v>8.3489923860000008</v>
      </c>
      <c r="DL1360">
        <v>7.4891108710000003</v>
      </c>
      <c r="DM1360">
        <v>6.4040989369999997</v>
      </c>
      <c r="DN1360">
        <v>6.9657084669999998</v>
      </c>
      <c r="DO1360">
        <v>7.28</v>
      </c>
      <c r="DP1360">
        <v>43</v>
      </c>
      <c r="DQ1360">
        <v>7.0050125950000002</v>
      </c>
      <c r="DR1360">
        <v>70</v>
      </c>
      <c r="DS1360">
        <v>2</v>
      </c>
    </row>
    <row r="1361" spans="1:123" x14ac:dyDescent="0.35">
      <c r="A1361">
        <v>2008</v>
      </c>
      <c r="B1361" t="s">
        <v>387</v>
      </c>
      <c r="C1361" t="s">
        <v>388</v>
      </c>
      <c r="D1361" t="s">
        <v>326</v>
      </c>
      <c r="E1361">
        <v>7.9333333330000002</v>
      </c>
      <c r="F1361">
        <v>7.0554187150000001</v>
      </c>
      <c r="G1361">
        <v>7.6096427269999998</v>
      </c>
      <c r="H1361">
        <v>7.5</v>
      </c>
      <c r="I1361">
        <v>9.7925168609999993</v>
      </c>
      <c r="K1361">
        <v>10</v>
      </c>
      <c r="M1361">
        <v>10</v>
      </c>
      <c r="N1361">
        <v>8.6777429650000002</v>
      </c>
      <c r="O1361">
        <v>9.5592476550000001</v>
      </c>
      <c r="P1361">
        <v>10</v>
      </c>
      <c r="Q1361">
        <v>7.5</v>
      </c>
      <c r="T1361">
        <v>10</v>
      </c>
      <c r="U1361">
        <v>9.1666666669999994</v>
      </c>
      <c r="V1361">
        <v>9.5061437279999996</v>
      </c>
      <c r="Y1361">
        <v>10</v>
      </c>
      <c r="Z1361">
        <v>10</v>
      </c>
      <c r="AA1361">
        <v>10</v>
      </c>
      <c r="AB1361">
        <v>10</v>
      </c>
      <c r="AC1361">
        <v>10</v>
      </c>
      <c r="AD1361">
        <v>9.8533333330000001</v>
      </c>
      <c r="AE1361">
        <v>9.1222222219999995</v>
      </c>
      <c r="AF1361">
        <v>9.6585185189999994</v>
      </c>
      <c r="AG1361">
        <v>10</v>
      </c>
      <c r="AH1361">
        <v>10</v>
      </c>
      <c r="AI1361">
        <v>7.5</v>
      </c>
      <c r="AJ1361">
        <v>6.6666666670000003</v>
      </c>
      <c r="AK1361">
        <v>7.0833333329999997</v>
      </c>
      <c r="AL1361">
        <v>10</v>
      </c>
      <c r="AM1361">
        <v>10</v>
      </c>
      <c r="AN1361">
        <v>10</v>
      </c>
      <c r="AO1361">
        <v>10</v>
      </c>
      <c r="AP1361">
        <v>10</v>
      </c>
      <c r="AQ1361">
        <v>10</v>
      </c>
      <c r="AR1361">
        <v>9.4166666669999994</v>
      </c>
      <c r="AS1361">
        <v>10</v>
      </c>
      <c r="AT1361">
        <v>10</v>
      </c>
      <c r="AU1361">
        <v>6</v>
      </c>
      <c r="AV1361">
        <v>7.25</v>
      </c>
      <c r="AW1361">
        <v>10</v>
      </c>
      <c r="AX1361">
        <v>10</v>
      </c>
      <c r="AY1361">
        <v>10</v>
      </c>
      <c r="AZ1361">
        <v>9.0357142859999993</v>
      </c>
      <c r="BD1361">
        <v>10</v>
      </c>
      <c r="BE1361">
        <v>10</v>
      </c>
      <c r="BF1361">
        <v>10</v>
      </c>
      <c r="BG1361">
        <v>10</v>
      </c>
      <c r="BI1361">
        <v>10</v>
      </c>
      <c r="BJ1361">
        <v>9.0626258790000005</v>
      </c>
      <c r="BK1361">
        <v>17</v>
      </c>
      <c r="BL1361">
        <v>8.208823529</v>
      </c>
      <c r="BM1361">
        <v>9.4321663250000007</v>
      </c>
      <c r="BN1361">
        <v>10</v>
      </c>
      <c r="BO1361">
        <v>10</v>
      </c>
      <c r="BP1361">
        <v>10</v>
      </c>
      <c r="BQ1361">
        <v>10</v>
      </c>
      <c r="BR1361">
        <v>9.4102474629999993</v>
      </c>
      <c r="BS1361">
        <v>8.3910498330000003</v>
      </c>
      <c r="BT1361">
        <v>8.1630308330000005</v>
      </c>
      <c r="BU1361">
        <v>8.8055979999999998</v>
      </c>
      <c r="BV1361">
        <v>8.3333333330000006</v>
      </c>
      <c r="BW1361">
        <v>8.3333333330000006</v>
      </c>
      <c r="BX1361">
        <v>7.1695918760000001</v>
      </c>
      <c r="BY1361">
        <v>7.5059781259999996</v>
      </c>
      <c r="BZ1361">
        <v>8.7563167499999999</v>
      </c>
      <c r="CA1361">
        <v>9.0194265829999996</v>
      </c>
      <c r="CB1361">
        <v>1</v>
      </c>
      <c r="CC1361">
        <v>8.2752954079999999</v>
      </c>
      <c r="CD1361">
        <v>9.9688240970000006</v>
      </c>
      <c r="CE1361">
        <v>9.0376476619999995</v>
      </c>
      <c r="CF1361">
        <v>9.1379310339999993</v>
      </c>
      <c r="CG1361">
        <v>10</v>
      </c>
      <c r="CH1361">
        <v>9.5361006980000003</v>
      </c>
      <c r="CI1361">
        <v>9.9866666669999997</v>
      </c>
      <c r="CJ1361">
        <v>10</v>
      </c>
      <c r="CK1361">
        <v>10</v>
      </c>
      <c r="CL1361">
        <v>9.9955555559999993</v>
      </c>
      <c r="CM1361">
        <v>9.1883494169999995</v>
      </c>
      <c r="CN1361">
        <v>9.3493216980000007</v>
      </c>
      <c r="CO1361">
        <v>9.2688355569999992</v>
      </c>
      <c r="CP1361">
        <v>10</v>
      </c>
      <c r="CQ1361">
        <v>9.2528790000000001</v>
      </c>
      <c r="CR1361">
        <v>7.692307692</v>
      </c>
      <c r="CS1361">
        <v>10</v>
      </c>
      <c r="CT1361">
        <v>8.981728897</v>
      </c>
      <c r="CU1361">
        <v>9.5615300029999997</v>
      </c>
      <c r="CV1361">
        <v>10</v>
      </c>
      <c r="CW1361">
        <v>9.1231936600000001</v>
      </c>
      <c r="CX1361">
        <v>10</v>
      </c>
      <c r="CY1361">
        <v>9.7077312199999994</v>
      </c>
      <c r="CZ1361">
        <v>10</v>
      </c>
      <c r="DA1361">
        <v>7.9359190000000002</v>
      </c>
      <c r="DB1361">
        <v>8.8616673329999998</v>
      </c>
      <c r="DC1361">
        <v>10</v>
      </c>
      <c r="DD1361">
        <v>9.0729375989999994</v>
      </c>
      <c r="DE1361">
        <v>10</v>
      </c>
      <c r="DF1361">
        <v>9.3117539889999996</v>
      </c>
      <c r="DG1361">
        <v>6.9425134169999998</v>
      </c>
      <c r="DH1361">
        <v>6.901408451</v>
      </c>
      <c r="DI1361">
        <v>9.7889927700000001</v>
      </c>
      <c r="DJ1361">
        <v>8.5195271940000001</v>
      </c>
      <c r="DK1361">
        <v>9.7931361779999992</v>
      </c>
      <c r="DL1361">
        <v>9.1032538830000007</v>
      </c>
      <c r="DM1361">
        <v>8.5081386489999993</v>
      </c>
      <c r="DN1361">
        <v>9.175874619</v>
      </c>
      <c r="DO1361">
        <v>9.19</v>
      </c>
      <c r="DP1361">
        <v>1</v>
      </c>
      <c r="DQ1361">
        <v>9.126312939</v>
      </c>
      <c r="DR1361">
        <v>1</v>
      </c>
      <c r="DS1361">
        <v>1</v>
      </c>
    </row>
    <row r="1362" spans="1:123" x14ac:dyDescent="0.35">
      <c r="A1362">
        <v>2008</v>
      </c>
      <c r="B1362" t="s">
        <v>389</v>
      </c>
      <c r="C1362" t="s">
        <v>390</v>
      </c>
      <c r="D1362" t="s">
        <v>253</v>
      </c>
      <c r="E1362">
        <v>7.4333333330000002</v>
      </c>
      <c r="F1362">
        <v>5.508206757</v>
      </c>
      <c r="G1362">
        <v>6.3894858719999998</v>
      </c>
      <c r="H1362">
        <v>6.4</v>
      </c>
      <c r="I1362">
        <v>9.2753623909999998</v>
      </c>
      <c r="J1362">
        <v>10</v>
      </c>
      <c r="K1362">
        <v>10</v>
      </c>
      <c r="L1362">
        <v>7.5</v>
      </c>
      <c r="M1362">
        <v>10</v>
      </c>
      <c r="N1362">
        <v>10</v>
      </c>
      <c r="O1362">
        <v>9.5</v>
      </c>
      <c r="P1362">
        <v>9.5</v>
      </c>
      <c r="Q1362">
        <v>10</v>
      </c>
      <c r="T1362">
        <v>10</v>
      </c>
      <c r="U1362">
        <v>9.8333333330000006</v>
      </c>
      <c r="V1362">
        <v>9.5362319079999995</v>
      </c>
      <c r="W1362">
        <v>10</v>
      </c>
      <c r="X1362">
        <v>10</v>
      </c>
      <c r="Y1362">
        <v>10</v>
      </c>
      <c r="Z1362">
        <v>10</v>
      </c>
      <c r="AA1362">
        <v>10</v>
      </c>
      <c r="AB1362">
        <v>10</v>
      </c>
      <c r="AC1362">
        <v>10</v>
      </c>
      <c r="AD1362">
        <v>9.6511111110000005</v>
      </c>
      <c r="AE1362">
        <v>9.35</v>
      </c>
      <c r="AF1362">
        <v>9.6670370370000001</v>
      </c>
      <c r="AG1362">
        <v>10</v>
      </c>
      <c r="AH1362">
        <v>10</v>
      </c>
      <c r="AI1362">
        <v>10</v>
      </c>
      <c r="AJ1362">
        <v>10</v>
      </c>
      <c r="AK1362">
        <v>10</v>
      </c>
      <c r="AL1362">
        <v>10</v>
      </c>
      <c r="AM1362">
        <v>10</v>
      </c>
      <c r="AN1362">
        <v>10</v>
      </c>
      <c r="AO1362">
        <v>10</v>
      </c>
      <c r="AP1362">
        <v>10</v>
      </c>
      <c r="AQ1362">
        <v>10</v>
      </c>
      <c r="AR1362">
        <v>10</v>
      </c>
      <c r="AS1362">
        <v>10</v>
      </c>
      <c r="AT1362">
        <v>10</v>
      </c>
      <c r="AU1362">
        <v>8.3333333330000006</v>
      </c>
      <c r="AV1362">
        <v>7.75</v>
      </c>
      <c r="AW1362">
        <v>10</v>
      </c>
      <c r="AX1362">
        <v>10</v>
      </c>
      <c r="AY1362">
        <v>10</v>
      </c>
      <c r="AZ1362">
        <v>9.44047619</v>
      </c>
      <c r="BD1362">
        <v>10</v>
      </c>
      <c r="BE1362">
        <v>10</v>
      </c>
      <c r="BF1362">
        <v>10</v>
      </c>
      <c r="BG1362">
        <v>10</v>
      </c>
      <c r="BI1362">
        <v>10</v>
      </c>
      <c r="BJ1362">
        <v>8.8948093000000004</v>
      </c>
      <c r="BK1362">
        <v>26</v>
      </c>
      <c r="BL1362">
        <v>3.3147058820000002</v>
      </c>
      <c r="BM1362">
        <v>4.5706260219999999</v>
      </c>
      <c r="BN1362">
        <v>10</v>
      </c>
      <c r="BO1362">
        <v>5</v>
      </c>
      <c r="BP1362">
        <v>0</v>
      </c>
      <c r="BQ1362">
        <v>2.5</v>
      </c>
      <c r="BR1362">
        <v>5.0963329760000002</v>
      </c>
      <c r="BS1362">
        <v>5.1972586979999997</v>
      </c>
      <c r="BT1362">
        <v>3.3277583329999998</v>
      </c>
      <c r="BU1362">
        <v>6.0382948450000002</v>
      </c>
      <c r="BV1362">
        <v>10</v>
      </c>
      <c r="BW1362">
        <v>6.6666666670000003</v>
      </c>
      <c r="BX1362">
        <v>6.6978509490000002</v>
      </c>
      <c r="BY1362">
        <v>6.062889352</v>
      </c>
      <c r="BZ1362">
        <v>5.7386702170000001</v>
      </c>
      <c r="CA1362">
        <v>6.9368508010000003</v>
      </c>
      <c r="CB1362">
        <v>1</v>
      </c>
      <c r="CC1362">
        <v>6.2962488739999998</v>
      </c>
      <c r="CD1362">
        <v>8.695065735</v>
      </c>
      <c r="CE1362">
        <v>9.4986013600000003</v>
      </c>
      <c r="CF1362">
        <v>8.7866498239999995</v>
      </c>
      <c r="CG1362">
        <v>10</v>
      </c>
      <c r="CH1362">
        <v>9.24507923</v>
      </c>
      <c r="CI1362">
        <v>9.6066666670000007</v>
      </c>
      <c r="CJ1362">
        <v>8.8800000000000008</v>
      </c>
      <c r="CK1362">
        <v>5.6079999999999997</v>
      </c>
      <c r="CL1362">
        <v>8.0315555560000007</v>
      </c>
      <c r="CM1362">
        <v>7.3227234640000001</v>
      </c>
      <c r="CN1362">
        <v>7.5938775539999996</v>
      </c>
      <c r="CO1362">
        <v>7.4583005089999999</v>
      </c>
      <c r="CP1362">
        <v>10</v>
      </c>
      <c r="CQ1362">
        <v>7.6055798460000004</v>
      </c>
      <c r="CR1362">
        <v>3.846153846</v>
      </c>
      <c r="CS1362">
        <v>6.4162871959999999</v>
      </c>
      <c r="CT1362">
        <v>5.9560069630000001</v>
      </c>
      <c r="CU1362">
        <v>7.8614657570000004</v>
      </c>
      <c r="CV1362">
        <v>10</v>
      </c>
      <c r="CW1362">
        <v>8.4357683199999993</v>
      </c>
      <c r="CX1362">
        <v>10</v>
      </c>
      <c r="CY1362">
        <v>9.4785894400000004</v>
      </c>
      <c r="CZ1362">
        <v>10</v>
      </c>
      <c r="DA1362">
        <v>4.9112554230000001</v>
      </c>
      <c r="DB1362">
        <v>7.5025998779999998</v>
      </c>
      <c r="DC1362">
        <v>3.3</v>
      </c>
      <c r="DD1362">
        <v>6.7552815979999998</v>
      </c>
      <c r="DE1362">
        <v>10</v>
      </c>
      <c r="DF1362">
        <v>7.0781894830000001</v>
      </c>
      <c r="DG1362">
        <v>1.8829770029999999</v>
      </c>
      <c r="DH1362">
        <v>4.6244131460000002</v>
      </c>
      <c r="DI1362">
        <v>9.7544574629999996</v>
      </c>
      <c r="DJ1362">
        <v>5.1601931050000003</v>
      </c>
      <c r="DK1362">
        <v>7.5742065959999998</v>
      </c>
      <c r="DL1362">
        <v>6.3009222659999997</v>
      </c>
      <c r="DM1362">
        <v>5.8828615959999997</v>
      </c>
      <c r="DN1362">
        <v>7.4798801729999997</v>
      </c>
      <c r="DO1362">
        <v>7.2</v>
      </c>
      <c r="DP1362">
        <v>52</v>
      </c>
      <c r="DQ1362">
        <v>8.0474046500000007</v>
      </c>
      <c r="DR1362">
        <v>33</v>
      </c>
      <c r="DS1362">
        <v>1</v>
      </c>
    </row>
    <row r="1363" spans="1:123" x14ac:dyDescent="0.35">
      <c r="A1363">
        <v>2008</v>
      </c>
      <c r="B1363" t="s">
        <v>391</v>
      </c>
      <c r="C1363" t="s">
        <v>392</v>
      </c>
      <c r="D1363" t="s">
        <v>271</v>
      </c>
      <c r="H1363">
        <v>7.7984989999999996</v>
      </c>
      <c r="I1363">
        <v>9.8734521619999995</v>
      </c>
      <c r="J1363">
        <v>10</v>
      </c>
      <c r="K1363">
        <v>10</v>
      </c>
      <c r="L1363">
        <v>10</v>
      </c>
      <c r="M1363">
        <v>10</v>
      </c>
      <c r="N1363">
        <v>10</v>
      </c>
      <c r="O1363">
        <v>10</v>
      </c>
      <c r="Q1363">
        <v>10</v>
      </c>
      <c r="T1363">
        <v>10</v>
      </c>
      <c r="U1363">
        <v>10</v>
      </c>
      <c r="V1363">
        <v>9.9578173870000004</v>
      </c>
      <c r="W1363">
        <v>10</v>
      </c>
      <c r="X1363">
        <v>10</v>
      </c>
      <c r="Y1363">
        <v>10</v>
      </c>
      <c r="Z1363">
        <v>10</v>
      </c>
      <c r="AD1363">
        <v>8.74</v>
      </c>
      <c r="AE1363">
        <v>8.3333333330000006</v>
      </c>
      <c r="AF1363">
        <v>8.5366666670000004</v>
      </c>
      <c r="AS1363">
        <v>10</v>
      </c>
      <c r="AT1363">
        <v>10</v>
      </c>
      <c r="AU1363">
        <v>9.6666666669999994</v>
      </c>
      <c r="AV1363">
        <v>9</v>
      </c>
      <c r="AZ1363">
        <v>9.6666666669999994</v>
      </c>
      <c r="BD1363">
        <v>10</v>
      </c>
      <c r="BE1363">
        <v>10</v>
      </c>
      <c r="BF1363">
        <v>10</v>
      </c>
      <c r="BG1363">
        <v>10</v>
      </c>
      <c r="BI1363">
        <v>10</v>
      </c>
      <c r="BJ1363">
        <v>9.2144957630000004</v>
      </c>
      <c r="BK1363">
        <v>10</v>
      </c>
      <c r="BL1363">
        <v>2.588235294</v>
      </c>
      <c r="BM1363">
        <v>7.9100817440000002</v>
      </c>
      <c r="BN1363">
        <v>8</v>
      </c>
      <c r="BO1363">
        <v>7</v>
      </c>
      <c r="BP1363">
        <v>5</v>
      </c>
      <c r="BQ1363">
        <v>6</v>
      </c>
      <c r="BR1363">
        <v>6.1245792589999999</v>
      </c>
      <c r="BS1363">
        <v>8.0639516669999995</v>
      </c>
      <c r="BT1363">
        <v>6.6127450000000003</v>
      </c>
      <c r="BU1363">
        <v>8.2792493329999992</v>
      </c>
      <c r="BV1363">
        <v>10</v>
      </c>
      <c r="BW1363">
        <v>10</v>
      </c>
      <c r="BX1363">
        <v>6.9452260780000001</v>
      </c>
      <c r="BY1363">
        <v>9.1354960809999994</v>
      </c>
      <c r="BZ1363">
        <v>8.9302059170000003</v>
      </c>
      <c r="CA1363">
        <v>9.1179812499999997</v>
      </c>
      <c r="CB1363">
        <v>1</v>
      </c>
      <c r="CC1363">
        <v>8.5649839249999999</v>
      </c>
      <c r="CD1363">
        <v>4.9246570009999999</v>
      </c>
      <c r="CE1363">
        <v>8.3525866840000003</v>
      </c>
      <c r="CF1363">
        <v>7.4643621690000002</v>
      </c>
      <c r="CG1363">
        <v>10</v>
      </c>
      <c r="CH1363">
        <v>7.6854014629999998</v>
      </c>
      <c r="CI1363">
        <v>9.7109822339999994</v>
      </c>
      <c r="CJ1363">
        <v>8.5399999999999991</v>
      </c>
      <c r="CK1363">
        <v>0</v>
      </c>
      <c r="CL1363">
        <v>6.0836607450000004</v>
      </c>
      <c r="CM1363">
        <v>5.2653686669999997</v>
      </c>
      <c r="CN1363">
        <v>7.6973665499999999</v>
      </c>
      <c r="CO1363">
        <v>6.4813676080000002</v>
      </c>
      <c r="CP1363">
        <v>10</v>
      </c>
      <c r="CQ1363">
        <v>4.5187289169999998</v>
      </c>
      <c r="CR1363">
        <v>3.846153846</v>
      </c>
      <c r="CS1363">
        <v>6.4162871959999999</v>
      </c>
      <c r="CT1363">
        <v>4.9270566530000002</v>
      </c>
      <c r="CU1363">
        <v>6.8730212509999999</v>
      </c>
      <c r="CV1363">
        <v>5</v>
      </c>
      <c r="CW1363">
        <v>9.7361503999999996</v>
      </c>
      <c r="CX1363">
        <v>4</v>
      </c>
      <c r="CY1363">
        <v>6.2453834669999999</v>
      </c>
      <c r="CZ1363">
        <v>5.6</v>
      </c>
      <c r="DA1363">
        <v>7.4116606669999996</v>
      </c>
      <c r="DB1363">
        <v>6.1169124999999998</v>
      </c>
      <c r="DC1363">
        <v>8</v>
      </c>
      <c r="DD1363">
        <v>8.7948188789999993</v>
      </c>
      <c r="DE1363">
        <v>10</v>
      </c>
      <c r="DF1363">
        <v>7.6538986739999997</v>
      </c>
      <c r="DG1363">
        <v>6.130798167</v>
      </c>
      <c r="DH1363">
        <v>7.6666666670000003</v>
      </c>
      <c r="DI1363">
        <v>9.7566036690000004</v>
      </c>
      <c r="DJ1363">
        <v>9.2797757220000001</v>
      </c>
      <c r="DK1363">
        <v>9.6562888010000005</v>
      </c>
      <c r="DL1363">
        <v>8.4306942950000003</v>
      </c>
      <c r="DM1363">
        <v>8.4868045530000007</v>
      </c>
      <c r="DN1363">
        <v>7.4620288979999998</v>
      </c>
      <c r="DO1363">
        <v>7.34</v>
      </c>
      <c r="DP1363">
        <v>39</v>
      </c>
      <c r="DQ1363">
        <v>8.2772478819999993</v>
      </c>
      <c r="DR1363">
        <v>20</v>
      </c>
      <c r="DS1363">
        <v>1</v>
      </c>
    </row>
    <row r="1364" spans="1:123" x14ac:dyDescent="0.35">
      <c r="A1364">
        <v>2008</v>
      </c>
      <c r="B1364" t="s">
        <v>393</v>
      </c>
      <c r="C1364" t="s">
        <v>394</v>
      </c>
      <c r="D1364" t="s">
        <v>280</v>
      </c>
      <c r="E1364">
        <v>4.1333333330000004</v>
      </c>
      <c r="F1364">
        <v>4.4613487469999997</v>
      </c>
      <c r="G1364">
        <v>4.396570766</v>
      </c>
      <c r="H1364">
        <v>4.3</v>
      </c>
      <c r="I1364">
        <v>8.4630457710000009</v>
      </c>
      <c r="J1364">
        <v>0</v>
      </c>
      <c r="K1364">
        <v>9.7003987859999992</v>
      </c>
      <c r="L1364">
        <v>5</v>
      </c>
      <c r="M1364">
        <v>9.7869935609999992</v>
      </c>
      <c r="N1364">
        <v>9.7395474199999992</v>
      </c>
      <c r="O1364">
        <v>6.8453879530000004</v>
      </c>
      <c r="P1364">
        <v>10</v>
      </c>
      <c r="Q1364">
        <v>2.5</v>
      </c>
      <c r="T1364">
        <v>5</v>
      </c>
      <c r="U1364">
        <v>5.8333333329999997</v>
      </c>
      <c r="V1364">
        <v>7.0472556859999997</v>
      </c>
      <c r="W1364">
        <v>10</v>
      </c>
      <c r="X1364">
        <v>5</v>
      </c>
      <c r="Y1364">
        <v>5</v>
      </c>
      <c r="Z1364">
        <v>6.6666666670000003</v>
      </c>
      <c r="AA1364">
        <v>10</v>
      </c>
      <c r="AB1364">
        <v>10</v>
      </c>
      <c r="AC1364">
        <v>10</v>
      </c>
      <c r="AD1364">
        <v>9.3333333330000006</v>
      </c>
      <c r="AE1364">
        <v>6.016666667</v>
      </c>
      <c r="AF1364">
        <v>8.4499999999999993</v>
      </c>
      <c r="AG1364">
        <v>10</v>
      </c>
      <c r="AH1364">
        <v>7.5</v>
      </c>
      <c r="AI1364">
        <v>10</v>
      </c>
      <c r="AJ1364">
        <v>10</v>
      </c>
      <c r="AK1364">
        <v>10</v>
      </c>
      <c r="AL1364">
        <v>10</v>
      </c>
      <c r="AM1364">
        <v>6.6666666670000003</v>
      </c>
      <c r="AN1364">
        <v>8.3333333330000006</v>
      </c>
      <c r="AO1364">
        <v>10</v>
      </c>
      <c r="AP1364">
        <v>6.6666666670000003</v>
      </c>
      <c r="AQ1364">
        <v>8.3333333330000006</v>
      </c>
      <c r="AR1364">
        <v>8.8333333330000006</v>
      </c>
      <c r="AS1364">
        <v>9.5823403149999997</v>
      </c>
      <c r="AT1364">
        <v>10</v>
      </c>
      <c r="AU1364">
        <v>6.6666666670000003</v>
      </c>
      <c r="AV1364">
        <v>5.75</v>
      </c>
      <c r="AW1364">
        <v>10</v>
      </c>
      <c r="AX1364">
        <v>6.6666666670000003</v>
      </c>
      <c r="AY1364">
        <v>10</v>
      </c>
      <c r="AZ1364">
        <v>8.3808105210000008</v>
      </c>
      <c r="BD1364">
        <v>0</v>
      </c>
      <c r="BE1364">
        <v>10</v>
      </c>
      <c r="BF1364">
        <v>10</v>
      </c>
      <c r="BG1364">
        <v>10</v>
      </c>
      <c r="BI1364">
        <v>5</v>
      </c>
      <c r="BJ1364">
        <v>6.5698949740000003</v>
      </c>
      <c r="BK1364">
        <v>101</v>
      </c>
      <c r="BL1364">
        <v>7.1647058819999998</v>
      </c>
      <c r="BM1364">
        <v>7.6779291550000002</v>
      </c>
      <c r="BN1364">
        <v>6</v>
      </c>
      <c r="BO1364">
        <v>8</v>
      </c>
      <c r="BP1364">
        <v>8</v>
      </c>
      <c r="BQ1364">
        <v>8</v>
      </c>
      <c r="BR1364">
        <v>7.2106587590000002</v>
      </c>
      <c r="BS1364">
        <v>6.6019042389999996</v>
      </c>
      <c r="BT1364">
        <v>5.9139474999999999</v>
      </c>
      <c r="BU1364">
        <v>6.3048806549999998</v>
      </c>
      <c r="BV1364">
        <v>6.6666666670000003</v>
      </c>
      <c r="BW1364">
        <v>6.6666666670000003</v>
      </c>
      <c r="BX1364">
        <v>2.5938544079999999</v>
      </c>
      <c r="BY1364">
        <v>6.7359703939999998</v>
      </c>
      <c r="BZ1364">
        <v>5.892313293</v>
      </c>
      <c r="CA1364">
        <v>7.0726966439999996</v>
      </c>
      <c r="CB1364">
        <v>1</v>
      </c>
      <c r="CC1364">
        <v>6.0498778299999998</v>
      </c>
      <c r="CD1364">
        <v>8.7706611989999992</v>
      </c>
      <c r="CE1364">
        <v>9.6596725200000009</v>
      </c>
      <c r="CF1364">
        <v>8.3296367109999991</v>
      </c>
      <c r="CG1364">
        <v>0</v>
      </c>
      <c r="CH1364">
        <v>6.6899926069999998</v>
      </c>
      <c r="CI1364">
        <v>7.54</v>
      </c>
      <c r="CJ1364">
        <v>7.4</v>
      </c>
      <c r="CK1364">
        <v>3.5</v>
      </c>
      <c r="CL1364">
        <v>6.1466666669999999</v>
      </c>
      <c r="CM1364">
        <v>5.6840424560000002</v>
      </c>
      <c r="CN1364">
        <v>7.4903885570000002</v>
      </c>
      <c r="CO1364">
        <v>6.5872155069999998</v>
      </c>
      <c r="CP1364">
        <v>10</v>
      </c>
      <c r="CQ1364">
        <v>6.1629724939999999</v>
      </c>
      <c r="CR1364">
        <v>0</v>
      </c>
      <c r="CS1364">
        <v>0.33187692400000002</v>
      </c>
      <c r="CT1364">
        <v>2.1649498060000001</v>
      </c>
      <c r="CU1364">
        <v>6.2247079950000002</v>
      </c>
      <c r="CV1364">
        <v>2</v>
      </c>
      <c r="CW1364">
        <v>7.1460846089999999</v>
      </c>
      <c r="CX1364">
        <v>10</v>
      </c>
      <c r="CY1364">
        <v>6.382028203</v>
      </c>
      <c r="CZ1364">
        <v>10</v>
      </c>
      <c r="DA1364">
        <v>3.713223824</v>
      </c>
      <c r="DB1364">
        <v>7.2162523070000004</v>
      </c>
      <c r="DC1364">
        <v>8</v>
      </c>
      <c r="DD1364">
        <v>4.8084505560000004</v>
      </c>
      <c r="DE1364">
        <v>10</v>
      </c>
      <c r="DF1364">
        <v>7.2896544480000003</v>
      </c>
      <c r="DG1364">
        <v>3.1369610209999998</v>
      </c>
      <c r="DH1364">
        <v>3.308457711</v>
      </c>
      <c r="DI1364">
        <v>7.653723555</v>
      </c>
      <c r="DJ1364">
        <v>4.704152219</v>
      </c>
      <c r="DK1364">
        <v>3.4044919650000001</v>
      </c>
      <c r="DL1364">
        <v>6.9622725269999997</v>
      </c>
      <c r="DM1364">
        <v>4.8616764999999997</v>
      </c>
      <c r="DN1364">
        <v>6.177786384</v>
      </c>
      <c r="DO1364">
        <v>6.47</v>
      </c>
      <c r="DP1364">
        <v>92</v>
      </c>
      <c r="DQ1364">
        <v>6.5199474869999996</v>
      </c>
      <c r="DR1364">
        <v>101</v>
      </c>
      <c r="DS1364">
        <v>3</v>
      </c>
    </row>
    <row r="1365" spans="1:123" x14ac:dyDescent="0.35">
      <c r="A1365">
        <v>2008</v>
      </c>
      <c r="B1365" t="s">
        <v>395</v>
      </c>
      <c r="C1365" t="s">
        <v>396</v>
      </c>
      <c r="D1365" t="s">
        <v>280</v>
      </c>
      <c r="E1365">
        <v>4.4666666670000001</v>
      </c>
      <c r="F1365">
        <v>4.948771678</v>
      </c>
      <c r="G1365">
        <v>4.4654498760000001</v>
      </c>
      <c r="H1365">
        <v>4.5999999999999996</v>
      </c>
      <c r="I1365">
        <v>9.7676144639999993</v>
      </c>
      <c r="J1365">
        <v>10</v>
      </c>
      <c r="K1365">
        <v>10</v>
      </c>
      <c r="L1365">
        <v>7.5</v>
      </c>
      <c r="M1365">
        <v>10</v>
      </c>
      <c r="N1365">
        <v>10</v>
      </c>
      <c r="O1365">
        <v>9.5</v>
      </c>
      <c r="P1365">
        <v>9</v>
      </c>
      <c r="Q1365">
        <v>10</v>
      </c>
      <c r="T1365">
        <v>5</v>
      </c>
      <c r="U1365">
        <v>8</v>
      </c>
      <c r="V1365">
        <v>9.0892048209999992</v>
      </c>
      <c r="W1365">
        <v>10</v>
      </c>
      <c r="X1365">
        <v>10</v>
      </c>
      <c r="Y1365">
        <v>5</v>
      </c>
      <c r="Z1365">
        <v>8.3333333330000006</v>
      </c>
      <c r="AA1365">
        <v>5</v>
      </c>
      <c r="AB1365">
        <v>3.3333333330000001</v>
      </c>
      <c r="AC1365">
        <v>4.1666666670000003</v>
      </c>
      <c r="AD1365">
        <v>6.4222222220000003</v>
      </c>
      <c r="AE1365">
        <v>6.108333333</v>
      </c>
      <c r="AF1365">
        <v>5.5657407409999999</v>
      </c>
      <c r="AG1365">
        <v>7.5</v>
      </c>
      <c r="AH1365">
        <v>7.5</v>
      </c>
      <c r="AI1365">
        <v>7.5</v>
      </c>
      <c r="AJ1365">
        <v>6.6666666670000003</v>
      </c>
      <c r="AK1365">
        <v>7.0833333329999997</v>
      </c>
      <c r="AL1365">
        <v>7.5</v>
      </c>
      <c r="AM1365">
        <v>6.6666666670000003</v>
      </c>
      <c r="AN1365">
        <v>7.0833333329999997</v>
      </c>
      <c r="AO1365">
        <v>10</v>
      </c>
      <c r="AP1365">
        <v>10</v>
      </c>
      <c r="AQ1365">
        <v>10</v>
      </c>
      <c r="AR1365">
        <v>7.8333333329999997</v>
      </c>
      <c r="AS1365">
        <v>10</v>
      </c>
      <c r="AT1365">
        <v>10</v>
      </c>
      <c r="AU1365">
        <v>4</v>
      </c>
      <c r="AV1365">
        <v>4.75</v>
      </c>
      <c r="AW1365">
        <v>10</v>
      </c>
      <c r="AX1365">
        <v>10</v>
      </c>
      <c r="AY1365">
        <v>10</v>
      </c>
      <c r="AZ1365">
        <v>8.3928571430000005</v>
      </c>
      <c r="BD1365">
        <v>5</v>
      </c>
      <c r="BF1365">
        <v>10</v>
      </c>
      <c r="BG1365">
        <v>10</v>
      </c>
      <c r="BI1365">
        <v>7.5</v>
      </c>
      <c r="BJ1365">
        <v>7.1848276599999998</v>
      </c>
      <c r="BK1365">
        <v>78</v>
      </c>
      <c r="BL1365">
        <v>8.1970588240000009</v>
      </c>
      <c r="BM1365">
        <v>8.5993643380000009</v>
      </c>
      <c r="BN1365">
        <v>7</v>
      </c>
      <c r="BO1365">
        <v>7</v>
      </c>
      <c r="BP1365">
        <v>5</v>
      </c>
      <c r="BQ1365">
        <v>6</v>
      </c>
      <c r="BR1365">
        <v>7.4491057899999999</v>
      </c>
      <c r="BS1365">
        <v>4.7205924589999997</v>
      </c>
      <c r="BT1365">
        <v>4.7892908329999999</v>
      </c>
      <c r="BU1365">
        <v>5.1835563670000004</v>
      </c>
      <c r="BV1365">
        <v>4.1666666670000003</v>
      </c>
      <c r="BW1365">
        <v>5</v>
      </c>
      <c r="BX1365">
        <v>1.1688725609999999</v>
      </c>
      <c r="BY1365">
        <v>6.0670065360000001</v>
      </c>
      <c r="BZ1365">
        <v>4.9397848519999998</v>
      </c>
      <c r="CA1365">
        <v>6.5380003899999997</v>
      </c>
      <c r="CB1365">
        <v>0.66666666699999999</v>
      </c>
      <c r="CC1365">
        <v>3.9420158029999999</v>
      </c>
      <c r="CD1365">
        <v>8.6668700520000002</v>
      </c>
      <c r="CE1365">
        <v>8.5449365180000001</v>
      </c>
      <c r="CF1365">
        <v>7.9803843069999996</v>
      </c>
      <c r="CG1365">
        <v>5</v>
      </c>
      <c r="CH1365">
        <v>7.5480477190000004</v>
      </c>
      <c r="CI1365">
        <v>9.4763333329999995</v>
      </c>
      <c r="CJ1365">
        <v>8.6199999999999992</v>
      </c>
      <c r="CK1365">
        <v>5.5279999999999996</v>
      </c>
      <c r="CL1365">
        <v>7.8747777780000003</v>
      </c>
      <c r="CM1365">
        <v>6.6852380560000002</v>
      </c>
      <c r="CN1365">
        <v>6.7179085030000003</v>
      </c>
      <c r="CO1365">
        <v>6.7015732789999998</v>
      </c>
      <c r="CP1365">
        <v>10</v>
      </c>
      <c r="CQ1365">
        <v>7.0791122260000003</v>
      </c>
      <c r="CR1365">
        <v>0.76923076899999998</v>
      </c>
      <c r="CS1365">
        <v>1.216882054</v>
      </c>
      <c r="CT1365">
        <v>3.0217416830000001</v>
      </c>
      <c r="CU1365">
        <v>6.8995231849999996</v>
      </c>
      <c r="CV1365">
        <v>5</v>
      </c>
      <c r="CW1365">
        <v>7.914732796</v>
      </c>
      <c r="CX1365">
        <v>9</v>
      </c>
      <c r="CY1365">
        <v>7.3049109320000003</v>
      </c>
      <c r="CZ1365">
        <v>3.9</v>
      </c>
      <c r="DA1365">
        <v>5.5428437989999999</v>
      </c>
      <c r="DB1365">
        <v>6.2035742669999996</v>
      </c>
      <c r="DC1365">
        <v>10</v>
      </c>
      <c r="DD1365">
        <v>0</v>
      </c>
      <c r="DE1365">
        <v>5</v>
      </c>
      <c r="DF1365">
        <v>5.1077363440000001</v>
      </c>
      <c r="DG1365">
        <v>4.7931639779999999</v>
      </c>
      <c r="DH1365">
        <v>4.4945355190000003</v>
      </c>
      <c r="DI1365">
        <v>7.6101656259999997</v>
      </c>
      <c r="DJ1365">
        <v>4.1028184049999998</v>
      </c>
      <c r="DK1365">
        <v>7.95721656</v>
      </c>
      <c r="DL1365">
        <v>7.0183191599999999</v>
      </c>
      <c r="DM1365">
        <v>5.9960365409999996</v>
      </c>
      <c r="DN1365">
        <v>6.1362279390000003</v>
      </c>
      <c r="DO1365">
        <v>6.39</v>
      </c>
      <c r="DP1365">
        <v>96</v>
      </c>
      <c r="DQ1365">
        <v>6.7874138300000002</v>
      </c>
      <c r="DR1365">
        <v>84</v>
      </c>
      <c r="DS1365">
        <v>3</v>
      </c>
    </row>
    <row r="1366" spans="1:123" x14ac:dyDescent="0.35">
      <c r="A1366">
        <v>2008</v>
      </c>
      <c r="B1366" t="s">
        <v>397</v>
      </c>
      <c r="C1366" t="s">
        <v>398</v>
      </c>
      <c r="D1366" t="s">
        <v>256</v>
      </c>
      <c r="E1366">
        <v>2.2000000000000002</v>
      </c>
      <c r="F1366">
        <v>6.2400339039999997</v>
      </c>
      <c r="G1366">
        <v>4.4997929489999997</v>
      </c>
      <c r="H1366">
        <v>4.3</v>
      </c>
      <c r="I1366">
        <v>8.7976261670000007</v>
      </c>
      <c r="J1366">
        <v>0</v>
      </c>
      <c r="K1366">
        <v>9.4463170670000007</v>
      </c>
      <c r="L1366">
        <v>10</v>
      </c>
      <c r="M1366">
        <v>9.8810268079999997</v>
      </c>
      <c r="N1366">
        <v>9.3959822549999998</v>
      </c>
      <c r="O1366">
        <v>7.7446652260000004</v>
      </c>
      <c r="P1366">
        <v>10</v>
      </c>
      <c r="Q1366">
        <v>7.5</v>
      </c>
      <c r="T1366">
        <v>5</v>
      </c>
      <c r="U1366">
        <v>7.5</v>
      </c>
      <c r="V1366">
        <v>8.0140971309999998</v>
      </c>
      <c r="W1366">
        <v>5</v>
      </c>
      <c r="X1366">
        <v>0</v>
      </c>
      <c r="Y1366">
        <v>5</v>
      </c>
      <c r="Z1366">
        <v>3.3333333330000001</v>
      </c>
      <c r="AD1366">
        <v>7.4555555560000002</v>
      </c>
      <c r="AE1366">
        <v>4.1638888889999999</v>
      </c>
      <c r="AF1366">
        <v>5.8097222220000004</v>
      </c>
      <c r="AS1366">
        <v>10</v>
      </c>
      <c r="AT1366">
        <v>9.3136161990000002</v>
      </c>
      <c r="AU1366">
        <v>0.33333333300000001</v>
      </c>
      <c r="AV1366">
        <v>1.5</v>
      </c>
      <c r="AZ1366">
        <v>5.2867373830000002</v>
      </c>
      <c r="BD1366">
        <v>0</v>
      </c>
      <c r="BE1366">
        <v>0</v>
      </c>
      <c r="BF1366">
        <v>0</v>
      </c>
      <c r="BG1366">
        <v>0</v>
      </c>
      <c r="BI1366">
        <v>0</v>
      </c>
      <c r="BJ1366">
        <v>4.8822483999999999</v>
      </c>
      <c r="BK1366">
        <v>140</v>
      </c>
      <c r="BL1366">
        <v>5.9264705879999999</v>
      </c>
      <c r="BM1366">
        <v>8.1137660530000009</v>
      </c>
      <c r="BN1366">
        <v>6</v>
      </c>
      <c r="BO1366">
        <v>7</v>
      </c>
      <c r="BP1366">
        <v>7</v>
      </c>
      <c r="BQ1366">
        <v>7</v>
      </c>
      <c r="BR1366">
        <v>6.76005916</v>
      </c>
      <c r="BT1366">
        <v>4.2</v>
      </c>
      <c r="BV1366">
        <v>8.3333333330000006</v>
      </c>
      <c r="BW1366">
        <v>6.6666666670000003</v>
      </c>
      <c r="BX1366">
        <v>5.5127526050000002</v>
      </c>
      <c r="BY1366">
        <v>5.8681594590000001</v>
      </c>
      <c r="CB1366">
        <v>0.55555555599999995</v>
      </c>
      <c r="CC1366">
        <v>4.7570307669999998</v>
      </c>
      <c r="CD1366">
        <v>8.1769628510000008</v>
      </c>
      <c r="CE1366">
        <v>8.4479871079999995</v>
      </c>
      <c r="CF1366">
        <v>4.8900310779999998</v>
      </c>
      <c r="CG1366">
        <v>10</v>
      </c>
      <c r="CH1366">
        <v>7.8787452589999996</v>
      </c>
      <c r="CI1366">
        <v>7.846666667</v>
      </c>
      <c r="CJ1366">
        <v>4.8</v>
      </c>
      <c r="CK1366">
        <v>0</v>
      </c>
      <c r="CL1366">
        <v>4.215555556</v>
      </c>
      <c r="CN1366">
        <v>5.6956524399999999</v>
      </c>
      <c r="CO1366">
        <v>5.6956524399999999</v>
      </c>
      <c r="CP1366">
        <v>10</v>
      </c>
      <c r="CR1366">
        <v>0</v>
      </c>
      <c r="CS1366">
        <v>0</v>
      </c>
      <c r="CT1366">
        <v>0</v>
      </c>
      <c r="CU1366">
        <v>4.9778019990000004</v>
      </c>
      <c r="CV1366">
        <v>0</v>
      </c>
      <c r="CW1366">
        <v>9.2618472520000008</v>
      </c>
      <c r="CX1366">
        <v>9</v>
      </c>
      <c r="CY1366">
        <v>6.0872824169999999</v>
      </c>
      <c r="CZ1366">
        <v>8.9</v>
      </c>
      <c r="DC1366">
        <v>7.3</v>
      </c>
      <c r="DD1366">
        <v>1.934557115</v>
      </c>
      <c r="DE1366">
        <v>1</v>
      </c>
      <c r="DF1366">
        <v>4.783639279</v>
      </c>
      <c r="DI1366">
        <v>9.6682609979999992</v>
      </c>
      <c r="DK1366">
        <v>5.0046704689999997</v>
      </c>
      <c r="DL1366">
        <v>6.1439916950000004</v>
      </c>
      <c r="DM1366">
        <v>6.938974387</v>
      </c>
      <c r="DN1366">
        <v>5.936632028</v>
      </c>
      <c r="DO1366">
        <v>6.06</v>
      </c>
      <c r="DP1366">
        <v>110</v>
      </c>
      <c r="DQ1366">
        <v>5.4711242000000002</v>
      </c>
      <c r="DR1366">
        <v>131</v>
      </c>
      <c r="DS1366">
        <v>4</v>
      </c>
    </row>
    <row r="1367" spans="1:123" x14ac:dyDescent="0.35">
      <c r="A1367">
        <v>2008</v>
      </c>
      <c r="B1367" t="s">
        <v>399</v>
      </c>
      <c r="C1367" t="s">
        <v>400</v>
      </c>
      <c r="D1367" t="s">
        <v>256</v>
      </c>
    </row>
    <row r="1368" spans="1:123" x14ac:dyDescent="0.35">
      <c r="A1368">
        <v>2008</v>
      </c>
      <c r="B1368" t="s">
        <v>401</v>
      </c>
      <c r="C1368" t="s">
        <v>402</v>
      </c>
      <c r="D1368" t="s">
        <v>271</v>
      </c>
      <c r="H1368">
        <v>7.8937290000000004</v>
      </c>
      <c r="I1368">
        <v>9.5545249240000008</v>
      </c>
      <c r="J1368">
        <v>10</v>
      </c>
      <c r="K1368">
        <v>10</v>
      </c>
      <c r="L1368">
        <v>7.5</v>
      </c>
      <c r="M1368">
        <v>10</v>
      </c>
      <c r="N1368">
        <v>10</v>
      </c>
      <c r="O1368">
        <v>9.5</v>
      </c>
      <c r="P1368">
        <v>10</v>
      </c>
      <c r="Q1368">
        <v>10</v>
      </c>
      <c r="T1368">
        <v>10</v>
      </c>
      <c r="U1368">
        <v>10</v>
      </c>
      <c r="V1368">
        <v>9.6848416410000002</v>
      </c>
      <c r="W1368">
        <v>10</v>
      </c>
      <c r="X1368">
        <v>10</v>
      </c>
      <c r="Y1368">
        <v>10</v>
      </c>
      <c r="Z1368">
        <v>10</v>
      </c>
      <c r="AA1368">
        <v>10</v>
      </c>
      <c r="AB1368">
        <v>10</v>
      </c>
      <c r="AC1368">
        <v>10</v>
      </c>
      <c r="AD1368">
        <v>6.5222222219999999</v>
      </c>
      <c r="AE1368">
        <v>4.6277777779999996</v>
      </c>
      <c r="AF1368">
        <v>7.05</v>
      </c>
      <c r="AG1368">
        <v>10</v>
      </c>
      <c r="AH1368">
        <v>10</v>
      </c>
      <c r="AI1368">
        <v>10</v>
      </c>
      <c r="AJ1368">
        <v>10</v>
      </c>
      <c r="AK1368">
        <v>10</v>
      </c>
      <c r="AL1368">
        <v>10</v>
      </c>
      <c r="AM1368">
        <v>10</v>
      </c>
      <c r="AN1368">
        <v>10</v>
      </c>
      <c r="AO1368">
        <v>10</v>
      </c>
      <c r="AP1368">
        <v>10</v>
      </c>
      <c r="AQ1368">
        <v>10</v>
      </c>
      <c r="AR1368">
        <v>10</v>
      </c>
      <c r="AS1368">
        <v>10</v>
      </c>
      <c r="AT1368">
        <v>10</v>
      </c>
      <c r="AU1368">
        <v>8.6666666669999994</v>
      </c>
      <c r="AV1368">
        <v>8.5</v>
      </c>
      <c r="AW1368">
        <v>10</v>
      </c>
      <c r="AX1368">
        <v>10</v>
      </c>
      <c r="AY1368">
        <v>10</v>
      </c>
      <c r="AZ1368">
        <v>9.5952380949999991</v>
      </c>
      <c r="BD1368">
        <v>10</v>
      </c>
      <c r="BE1368">
        <v>10</v>
      </c>
      <c r="BF1368">
        <v>10</v>
      </c>
      <c r="BG1368">
        <v>10</v>
      </c>
      <c r="BI1368">
        <v>10</v>
      </c>
      <c r="BJ1368">
        <v>9.0591664699999992</v>
      </c>
      <c r="BK1368">
        <v>18</v>
      </c>
      <c r="BL1368">
        <v>3.9922986759999999</v>
      </c>
      <c r="BM1368">
        <v>6.231607629</v>
      </c>
      <c r="BN1368">
        <v>7</v>
      </c>
      <c r="BO1368">
        <v>5</v>
      </c>
      <c r="BP1368">
        <v>4</v>
      </c>
      <c r="BQ1368">
        <v>4.5</v>
      </c>
      <c r="BR1368">
        <v>5.4309765759999999</v>
      </c>
      <c r="BS1368">
        <v>8.9048864840000004</v>
      </c>
      <c r="BT1368">
        <v>6.0397608329999999</v>
      </c>
      <c r="BU1368">
        <v>8.4367980780000007</v>
      </c>
      <c r="BV1368">
        <v>10</v>
      </c>
      <c r="BW1368">
        <v>10</v>
      </c>
      <c r="BX1368">
        <v>4.9488983400000004</v>
      </c>
      <c r="BY1368">
        <v>7.0794636850000003</v>
      </c>
      <c r="BZ1368">
        <v>8.1819098480000001</v>
      </c>
      <c r="CA1368">
        <v>7.4191513069999999</v>
      </c>
      <c r="CB1368">
        <v>1</v>
      </c>
      <c r="CC1368">
        <v>7.8900965080000001</v>
      </c>
      <c r="CD1368">
        <v>9.4742621360000001</v>
      </c>
      <c r="CE1368">
        <v>9.2660605779999994</v>
      </c>
      <c r="CF1368">
        <v>9.1892987430000002</v>
      </c>
      <c r="CG1368">
        <v>10</v>
      </c>
      <c r="CH1368">
        <v>9.482405365</v>
      </c>
      <c r="CI1368">
        <v>9.6066666670000007</v>
      </c>
      <c r="CJ1368">
        <v>8.8800000000000008</v>
      </c>
      <c r="CK1368">
        <v>5.6079999999999997</v>
      </c>
      <c r="CL1368">
        <v>8.0315555560000007</v>
      </c>
      <c r="CM1368">
        <v>7.8180030609999998</v>
      </c>
      <c r="CN1368">
        <v>8.8283706730000002</v>
      </c>
      <c r="CO1368">
        <v>8.3231868670000004</v>
      </c>
      <c r="CP1368">
        <v>10</v>
      </c>
      <c r="CQ1368">
        <v>7.9449582000000003</v>
      </c>
      <c r="CR1368">
        <v>8.3333333330000006</v>
      </c>
      <c r="CS1368">
        <v>8.7394256640000005</v>
      </c>
      <c r="CT1368">
        <v>8.3392390659999993</v>
      </c>
      <c r="CU1368">
        <v>8.6734953719999996</v>
      </c>
      <c r="CV1368">
        <v>8</v>
      </c>
      <c r="CW1368">
        <v>8.6656573570000006</v>
      </c>
      <c r="CX1368">
        <v>10</v>
      </c>
      <c r="CY1368">
        <v>8.8885524520000008</v>
      </c>
      <c r="CZ1368">
        <v>8.9</v>
      </c>
      <c r="DA1368">
        <v>4.663981852</v>
      </c>
      <c r="DB1368">
        <v>3.6007266649999998</v>
      </c>
      <c r="DC1368">
        <v>10</v>
      </c>
      <c r="DD1368">
        <v>8.3312876790000008</v>
      </c>
      <c r="DE1368">
        <v>10</v>
      </c>
      <c r="DF1368">
        <v>7.5826660329999998</v>
      </c>
      <c r="DG1368">
        <v>3.5550096510000002</v>
      </c>
      <c r="DH1368">
        <v>3.9523809519999999</v>
      </c>
      <c r="DI1368">
        <v>9.5806337460000002</v>
      </c>
      <c r="DJ1368">
        <v>8.5166513389999992</v>
      </c>
      <c r="DK1368">
        <v>7.8208323750000002</v>
      </c>
      <c r="DL1368">
        <v>9.1480911880000004</v>
      </c>
      <c r="DM1368">
        <v>7.0955998749999996</v>
      </c>
      <c r="DN1368">
        <v>7.85560612</v>
      </c>
      <c r="DO1368">
        <v>7.87</v>
      </c>
      <c r="DP1368">
        <v>11</v>
      </c>
      <c r="DQ1368">
        <v>8.4645832349999992</v>
      </c>
      <c r="DR1368">
        <v>10</v>
      </c>
      <c r="DS1368">
        <v>1</v>
      </c>
    </row>
    <row r="1369" spans="1:123" x14ac:dyDescent="0.35">
      <c r="A1369">
        <v>2008</v>
      </c>
      <c r="B1369" t="s">
        <v>403</v>
      </c>
      <c r="C1369" t="s">
        <v>404</v>
      </c>
      <c r="D1369" t="s">
        <v>256</v>
      </c>
      <c r="H1369">
        <v>6.6965510000000004</v>
      </c>
      <c r="I1369">
        <v>9.233523215</v>
      </c>
      <c r="J1369">
        <v>10</v>
      </c>
      <c r="K1369">
        <v>0</v>
      </c>
      <c r="L1369">
        <v>2.5</v>
      </c>
      <c r="M1369">
        <v>8.6317863399999997</v>
      </c>
      <c r="N1369">
        <v>3.4873029770000001</v>
      </c>
      <c r="O1369">
        <v>4.923817863</v>
      </c>
      <c r="P1369">
        <v>9.5</v>
      </c>
      <c r="Q1369">
        <v>10</v>
      </c>
      <c r="T1369">
        <v>10</v>
      </c>
      <c r="U1369">
        <v>9.8333333330000006</v>
      </c>
      <c r="V1369">
        <v>7.9968914709999996</v>
      </c>
      <c r="W1369">
        <v>0</v>
      </c>
      <c r="X1369">
        <v>0</v>
      </c>
      <c r="Y1369">
        <v>10</v>
      </c>
      <c r="Z1369">
        <v>3.3333333330000001</v>
      </c>
      <c r="AA1369">
        <v>10</v>
      </c>
      <c r="AB1369">
        <v>10</v>
      </c>
      <c r="AC1369">
        <v>10</v>
      </c>
      <c r="AD1369">
        <v>9.3333333330000006</v>
      </c>
      <c r="AE1369">
        <v>9.0277777780000008</v>
      </c>
      <c r="AF1369">
        <v>9.4537037040000005</v>
      </c>
      <c r="AG1369">
        <v>10</v>
      </c>
      <c r="AH1369">
        <v>10</v>
      </c>
      <c r="AI1369">
        <v>7.5</v>
      </c>
      <c r="AJ1369">
        <v>10</v>
      </c>
      <c r="AK1369">
        <v>8.75</v>
      </c>
      <c r="AL1369">
        <v>10</v>
      </c>
      <c r="AM1369">
        <v>10</v>
      </c>
      <c r="AN1369">
        <v>10</v>
      </c>
      <c r="AO1369">
        <v>7.5</v>
      </c>
      <c r="AP1369">
        <v>10</v>
      </c>
      <c r="AQ1369">
        <v>8.75</v>
      </c>
      <c r="AR1369">
        <v>9.5</v>
      </c>
      <c r="AS1369">
        <v>0</v>
      </c>
      <c r="AT1369">
        <v>4.5271453590000004</v>
      </c>
      <c r="AU1369">
        <v>7.6666666670000003</v>
      </c>
      <c r="AV1369">
        <v>6</v>
      </c>
      <c r="AW1369">
        <v>10</v>
      </c>
      <c r="AX1369">
        <v>10</v>
      </c>
      <c r="AY1369">
        <v>10</v>
      </c>
      <c r="AZ1369">
        <v>6.8848302889999999</v>
      </c>
      <c r="BD1369">
        <v>10</v>
      </c>
      <c r="BE1369">
        <v>10</v>
      </c>
      <c r="BF1369">
        <v>10</v>
      </c>
      <c r="BG1369">
        <v>10</v>
      </c>
      <c r="BI1369">
        <v>10</v>
      </c>
      <c r="BJ1369">
        <v>7.5905473499999996</v>
      </c>
      <c r="BK1369">
        <v>58</v>
      </c>
      <c r="BL1369">
        <v>2.9705882350000001</v>
      </c>
      <c r="BM1369">
        <v>7.3678474109999996</v>
      </c>
      <c r="BN1369">
        <v>10</v>
      </c>
      <c r="BO1369">
        <v>5</v>
      </c>
      <c r="BP1369">
        <v>5</v>
      </c>
      <c r="BQ1369">
        <v>5</v>
      </c>
      <c r="BR1369">
        <v>6.3346089120000002</v>
      </c>
      <c r="BS1369">
        <v>8.3790025149999998</v>
      </c>
      <c r="BT1369">
        <v>5.5944441669999998</v>
      </c>
      <c r="BU1369">
        <v>5.752356872</v>
      </c>
      <c r="BV1369">
        <v>4.1666666670000003</v>
      </c>
      <c r="BW1369">
        <v>8.3333333330000006</v>
      </c>
      <c r="BX1369">
        <v>3.4627403160000001</v>
      </c>
      <c r="BY1369">
        <v>5.6349536149999997</v>
      </c>
      <c r="BZ1369">
        <v>4.3692468739999999</v>
      </c>
      <c r="CA1369">
        <v>7.8546059660000003</v>
      </c>
      <c r="CB1369">
        <v>0.96296296299999995</v>
      </c>
      <c r="CC1369">
        <v>5.839525858</v>
      </c>
      <c r="CD1369">
        <v>7.6410297500000004</v>
      </c>
      <c r="CE1369">
        <v>9.564533613</v>
      </c>
      <c r="CF1369">
        <v>9.0805055229999994</v>
      </c>
      <c r="CG1369">
        <v>10</v>
      </c>
      <c r="CH1369">
        <v>9.0715172210000006</v>
      </c>
      <c r="CI1369">
        <v>9.7323502220000009</v>
      </c>
      <c r="CJ1369">
        <v>8.64</v>
      </c>
      <c r="CK1369">
        <v>3.12</v>
      </c>
      <c r="CL1369">
        <v>7.164116741</v>
      </c>
      <c r="CM1369">
        <v>7.3782124140000001</v>
      </c>
      <c r="CN1369">
        <v>8.4091556240000003</v>
      </c>
      <c r="CO1369">
        <v>7.8936840190000002</v>
      </c>
      <c r="CP1369">
        <v>10</v>
      </c>
      <c r="CQ1369">
        <v>6.3994087979999996</v>
      </c>
      <c r="CR1369">
        <v>9.1666666669999994</v>
      </c>
      <c r="CS1369">
        <v>7.633169251</v>
      </c>
      <c r="CT1369">
        <v>7.7330815719999997</v>
      </c>
      <c r="CU1369">
        <v>8.1977205830000006</v>
      </c>
      <c r="CV1369">
        <v>5</v>
      </c>
      <c r="CW1369">
        <v>9.2208296080000007</v>
      </c>
      <c r="CX1369">
        <v>10</v>
      </c>
      <c r="CY1369">
        <v>8.0736098690000002</v>
      </c>
      <c r="CZ1369">
        <v>8.9</v>
      </c>
      <c r="DA1369">
        <v>5.3343088129999998</v>
      </c>
      <c r="DB1369">
        <v>7.1775905739999999</v>
      </c>
      <c r="DC1369">
        <v>6</v>
      </c>
      <c r="DD1369">
        <v>1.563732154</v>
      </c>
      <c r="DE1369">
        <v>0</v>
      </c>
      <c r="DF1369">
        <v>4.8292719230000003</v>
      </c>
      <c r="DG1369">
        <v>3.5523453790000001</v>
      </c>
      <c r="DH1369">
        <v>5.744680851</v>
      </c>
      <c r="DI1369">
        <v>8.8673191599999992</v>
      </c>
      <c r="DJ1369">
        <v>7.8331022199999998</v>
      </c>
      <c r="DK1369">
        <v>6.8921943270000003</v>
      </c>
      <c r="DL1369">
        <v>7.4218549119999997</v>
      </c>
      <c r="DM1369">
        <v>6.7185828079999999</v>
      </c>
      <c r="DN1369">
        <v>6.5404882000000004</v>
      </c>
      <c r="DO1369">
        <v>7.2</v>
      </c>
      <c r="DP1369">
        <v>52</v>
      </c>
      <c r="DQ1369">
        <v>7.3952736750000003</v>
      </c>
      <c r="DR1369">
        <v>53</v>
      </c>
      <c r="DS1369">
        <v>2</v>
      </c>
    </row>
    <row r="1370" spans="1:123" x14ac:dyDescent="0.35">
      <c r="A1370">
        <v>2008</v>
      </c>
      <c r="B1370" t="s">
        <v>405</v>
      </c>
      <c r="C1370" t="s">
        <v>406</v>
      </c>
      <c r="D1370" t="s">
        <v>271</v>
      </c>
      <c r="E1370">
        <v>7.8</v>
      </c>
      <c r="F1370">
        <v>5.5880161360000002</v>
      </c>
      <c r="G1370">
        <v>6.7294239899999999</v>
      </c>
      <c r="H1370">
        <v>6.7</v>
      </c>
      <c r="I1370">
        <v>9.5865711939999994</v>
      </c>
      <c r="J1370">
        <v>10</v>
      </c>
      <c r="K1370">
        <v>10</v>
      </c>
      <c r="L1370">
        <v>10</v>
      </c>
      <c r="M1370">
        <v>10</v>
      </c>
      <c r="N1370">
        <v>10</v>
      </c>
      <c r="O1370">
        <v>10</v>
      </c>
      <c r="P1370">
        <v>9.5</v>
      </c>
      <c r="Q1370">
        <v>10</v>
      </c>
      <c r="T1370">
        <v>10</v>
      </c>
      <c r="U1370">
        <v>9.8333333330000006</v>
      </c>
      <c r="V1370">
        <v>9.8066348419999994</v>
      </c>
      <c r="W1370">
        <v>10</v>
      </c>
      <c r="X1370">
        <v>10</v>
      </c>
      <c r="Y1370">
        <v>10</v>
      </c>
      <c r="Z1370">
        <v>10</v>
      </c>
      <c r="AA1370">
        <v>10</v>
      </c>
      <c r="AB1370">
        <v>10</v>
      </c>
      <c r="AC1370">
        <v>10</v>
      </c>
      <c r="AD1370">
        <v>7.6777777780000003</v>
      </c>
      <c r="AE1370">
        <v>5.0888888889999997</v>
      </c>
      <c r="AF1370">
        <v>7.5888888889999997</v>
      </c>
      <c r="AG1370">
        <v>10</v>
      </c>
      <c r="AH1370">
        <v>10</v>
      </c>
      <c r="AI1370">
        <v>10</v>
      </c>
      <c r="AJ1370">
        <v>10</v>
      </c>
      <c r="AK1370">
        <v>10</v>
      </c>
      <c r="AL1370">
        <v>10</v>
      </c>
      <c r="AM1370">
        <v>10</v>
      </c>
      <c r="AN1370">
        <v>10</v>
      </c>
      <c r="AO1370">
        <v>10</v>
      </c>
      <c r="AP1370">
        <v>10</v>
      </c>
      <c r="AQ1370">
        <v>10</v>
      </c>
      <c r="AR1370">
        <v>10</v>
      </c>
      <c r="AS1370">
        <v>10</v>
      </c>
      <c r="AT1370">
        <v>10</v>
      </c>
      <c r="AU1370">
        <v>6.3333333329999997</v>
      </c>
      <c r="AV1370">
        <v>7.25</v>
      </c>
      <c r="AW1370">
        <v>10</v>
      </c>
      <c r="AX1370">
        <v>10</v>
      </c>
      <c r="AY1370">
        <v>10</v>
      </c>
      <c r="AZ1370">
        <v>9.0833333330000006</v>
      </c>
      <c r="BD1370">
        <v>10</v>
      </c>
      <c r="BE1370">
        <v>10</v>
      </c>
      <c r="BF1370">
        <v>10</v>
      </c>
      <c r="BG1370">
        <v>10</v>
      </c>
      <c r="BI1370">
        <v>10</v>
      </c>
      <c r="BJ1370">
        <v>8.7938809330000005</v>
      </c>
      <c r="BK1370">
        <v>30</v>
      </c>
      <c r="BL1370">
        <v>4.2617647060000001</v>
      </c>
      <c r="BM1370">
        <v>4.0817438690000003</v>
      </c>
      <c r="BN1370">
        <v>10</v>
      </c>
      <c r="BO1370">
        <v>5</v>
      </c>
      <c r="BP1370">
        <v>4</v>
      </c>
      <c r="BQ1370">
        <v>4.5</v>
      </c>
      <c r="BR1370">
        <v>5.7108771440000003</v>
      </c>
      <c r="BS1370">
        <v>3.5615908570000001</v>
      </c>
      <c r="BT1370">
        <v>2.6003183330000001</v>
      </c>
      <c r="BU1370">
        <v>5.6858073869999997</v>
      </c>
      <c r="BV1370">
        <v>10</v>
      </c>
      <c r="BW1370">
        <v>6.6666666670000003</v>
      </c>
      <c r="BX1370">
        <v>3.183238555</v>
      </c>
      <c r="BY1370">
        <v>7.9776488959999998</v>
      </c>
      <c r="BZ1370">
        <v>5.9778203010000004</v>
      </c>
      <c r="CA1370">
        <v>5.6675644590000003</v>
      </c>
      <c r="CB1370">
        <v>1</v>
      </c>
      <c r="CC1370">
        <v>5.7022950510000001</v>
      </c>
      <c r="CD1370">
        <v>8.7742855609999992</v>
      </c>
      <c r="CE1370">
        <v>9.8135169639999997</v>
      </c>
      <c r="CF1370">
        <v>9.3304331380000001</v>
      </c>
      <c r="CG1370">
        <v>10</v>
      </c>
      <c r="CH1370">
        <v>9.4795589160000002</v>
      </c>
      <c r="CI1370">
        <v>9.6066666670000007</v>
      </c>
      <c r="CJ1370">
        <v>8.8800000000000008</v>
      </c>
      <c r="CK1370">
        <v>5.6079999999999997</v>
      </c>
      <c r="CL1370">
        <v>8.0315555560000007</v>
      </c>
      <c r="CM1370">
        <v>6.3129729790000004</v>
      </c>
      <c r="CN1370">
        <v>7.3637475319999997</v>
      </c>
      <c r="CO1370">
        <v>6.8383602559999996</v>
      </c>
      <c r="CP1370">
        <v>10</v>
      </c>
      <c r="CQ1370">
        <v>4.8895372970000004</v>
      </c>
      <c r="CR1370">
        <v>7.692307692</v>
      </c>
      <c r="CS1370">
        <v>6.4162871959999999</v>
      </c>
      <c r="CT1370">
        <v>6.3327107280000003</v>
      </c>
      <c r="CU1370">
        <v>7.8006566350000002</v>
      </c>
      <c r="CV1370">
        <v>8</v>
      </c>
      <c r="CW1370">
        <v>8.0813286909999995</v>
      </c>
      <c r="CX1370">
        <v>9</v>
      </c>
      <c r="CY1370">
        <v>8.3604428970000004</v>
      </c>
      <c r="CZ1370">
        <v>6.7</v>
      </c>
      <c r="DA1370">
        <v>2.4506351839999998</v>
      </c>
      <c r="DB1370">
        <v>3.6830257450000001</v>
      </c>
      <c r="DC1370">
        <v>6</v>
      </c>
      <c r="DD1370">
        <v>8.9802313589999994</v>
      </c>
      <c r="DE1370">
        <v>10</v>
      </c>
      <c r="DF1370">
        <v>6.3023153809999997</v>
      </c>
      <c r="DG1370">
        <v>1.9425991970000001</v>
      </c>
      <c r="DH1370">
        <v>2.804878049</v>
      </c>
      <c r="DI1370">
        <v>9.4600033099999994</v>
      </c>
      <c r="DJ1370">
        <v>4.7674935469999999</v>
      </c>
      <c r="DK1370">
        <v>6.4789894669999999</v>
      </c>
      <c r="DL1370">
        <v>6.2560849599999999</v>
      </c>
      <c r="DM1370">
        <v>5.2850080879999997</v>
      </c>
      <c r="DN1370">
        <v>6.6492554559999997</v>
      </c>
      <c r="DO1370">
        <v>7.07</v>
      </c>
      <c r="DP1370">
        <v>62</v>
      </c>
      <c r="DQ1370">
        <v>7.9319404660000004</v>
      </c>
      <c r="DR1370">
        <v>39</v>
      </c>
      <c r="DS1370">
        <v>2</v>
      </c>
    </row>
    <row r="1371" spans="1:123" x14ac:dyDescent="0.35">
      <c r="A1371">
        <v>2008</v>
      </c>
      <c r="B1371" t="s">
        <v>407</v>
      </c>
      <c r="C1371" t="s">
        <v>408</v>
      </c>
      <c r="D1371" t="s">
        <v>262</v>
      </c>
      <c r="E1371">
        <v>4.4333333330000002</v>
      </c>
      <c r="F1371">
        <v>5.0720362410000002</v>
      </c>
      <c r="G1371">
        <v>4.1809107980000002</v>
      </c>
      <c r="H1371">
        <v>4.5999999999999996</v>
      </c>
      <c r="I1371">
        <v>0</v>
      </c>
      <c r="J1371">
        <v>10</v>
      </c>
      <c r="K1371">
        <v>10</v>
      </c>
      <c r="L1371">
        <v>5</v>
      </c>
      <c r="M1371">
        <v>10</v>
      </c>
      <c r="N1371">
        <v>10</v>
      </c>
      <c r="O1371">
        <v>9</v>
      </c>
      <c r="P1371">
        <v>10</v>
      </c>
      <c r="Q1371">
        <v>10</v>
      </c>
      <c r="T1371">
        <v>10</v>
      </c>
      <c r="U1371">
        <v>10</v>
      </c>
      <c r="V1371">
        <v>6.3333333329999997</v>
      </c>
      <c r="W1371">
        <v>10</v>
      </c>
      <c r="X1371">
        <v>10</v>
      </c>
      <c r="Y1371">
        <v>10</v>
      </c>
      <c r="Z1371">
        <v>10</v>
      </c>
      <c r="AD1371">
        <v>9.9266666669999992</v>
      </c>
      <c r="AE1371">
        <v>9.1666666669999994</v>
      </c>
      <c r="AF1371">
        <v>9.5466666670000002</v>
      </c>
      <c r="AS1371">
        <v>10</v>
      </c>
      <c r="AT1371">
        <v>10</v>
      </c>
      <c r="AU1371">
        <v>9</v>
      </c>
      <c r="AV1371">
        <v>8.5</v>
      </c>
      <c r="AZ1371">
        <v>9.375</v>
      </c>
      <c r="BD1371">
        <v>10</v>
      </c>
      <c r="BE1371">
        <v>0</v>
      </c>
      <c r="BF1371">
        <v>10</v>
      </c>
      <c r="BG1371">
        <v>5</v>
      </c>
      <c r="BI1371">
        <v>7.5</v>
      </c>
      <c r="BJ1371">
        <v>7.2860416670000001</v>
      </c>
      <c r="BK1371">
        <v>73</v>
      </c>
      <c r="BL1371">
        <v>7.4697414599999998</v>
      </c>
      <c r="BM1371">
        <v>9.7801687939999997</v>
      </c>
      <c r="BN1371">
        <v>10</v>
      </c>
      <c r="BO1371">
        <v>9</v>
      </c>
      <c r="BP1371">
        <v>7</v>
      </c>
      <c r="BQ1371">
        <v>8</v>
      </c>
      <c r="BR1371">
        <v>8.8124775629999998</v>
      </c>
      <c r="BS1371">
        <v>6.0777757609999998</v>
      </c>
      <c r="BT1371">
        <v>3.9011083329999998</v>
      </c>
      <c r="BU1371">
        <v>5.9120820570000001</v>
      </c>
      <c r="BV1371">
        <v>10</v>
      </c>
      <c r="BW1371">
        <v>4.1666666670000003</v>
      </c>
      <c r="BX1371">
        <v>2.7575631870000001</v>
      </c>
      <c r="BY1371">
        <v>5.8377851840000003</v>
      </c>
      <c r="BZ1371">
        <v>4.2801033899999998</v>
      </c>
      <c r="CA1371">
        <v>2.0587654290000001</v>
      </c>
      <c r="CB1371">
        <v>1</v>
      </c>
      <c r="CC1371">
        <v>4.9990944449999999</v>
      </c>
      <c r="CD1371">
        <v>8.5254249669999993</v>
      </c>
      <c r="CE1371">
        <v>6.5183780589999998</v>
      </c>
      <c r="CF1371">
        <v>5.5958144619999999</v>
      </c>
      <c r="CG1371">
        <v>10</v>
      </c>
      <c r="CH1371">
        <v>7.6599043719999997</v>
      </c>
      <c r="CI1371">
        <v>8.68</v>
      </c>
      <c r="CJ1371">
        <v>8.5</v>
      </c>
      <c r="CK1371">
        <v>5.74</v>
      </c>
      <c r="CL1371">
        <v>7.64</v>
      </c>
      <c r="CM1371">
        <v>6.8838981700000001</v>
      </c>
      <c r="CN1371">
        <v>7.0301285130000002</v>
      </c>
      <c r="CO1371">
        <v>6.9570133419999998</v>
      </c>
      <c r="CP1371">
        <v>10</v>
      </c>
      <c r="CQ1371">
        <v>6.9433715840000003</v>
      </c>
      <c r="CR1371">
        <v>3.076923077</v>
      </c>
      <c r="CS1371">
        <v>7.8544205329999999</v>
      </c>
      <c r="CT1371">
        <v>5.9582383979999998</v>
      </c>
      <c r="CU1371">
        <v>7.6388129349999998</v>
      </c>
      <c r="CV1371">
        <v>10</v>
      </c>
      <c r="CW1371">
        <v>6.651879256</v>
      </c>
      <c r="CX1371">
        <v>8</v>
      </c>
      <c r="CY1371">
        <v>8.2172930849999997</v>
      </c>
      <c r="CZ1371">
        <v>8.9</v>
      </c>
      <c r="DA1371">
        <v>5.1279578920000004</v>
      </c>
      <c r="DB1371">
        <v>6.89805914</v>
      </c>
      <c r="DC1371">
        <v>10</v>
      </c>
      <c r="DD1371">
        <v>4.2522131160000001</v>
      </c>
      <c r="DE1371">
        <v>10</v>
      </c>
      <c r="DF1371">
        <v>7.5297050250000002</v>
      </c>
      <c r="DG1371">
        <v>2.5148029489999999</v>
      </c>
      <c r="DH1371">
        <v>5.2688172040000003</v>
      </c>
      <c r="DI1371">
        <v>9.6881940760000003</v>
      </c>
      <c r="DJ1371">
        <v>4.7107446619999997</v>
      </c>
      <c r="DK1371">
        <v>7.8941586480000003</v>
      </c>
      <c r="DL1371">
        <v>5.3593388419999997</v>
      </c>
      <c r="DM1371">
        <v>5.906009397</v>
      </c>
      <c r="DN1371">
        <v>7.2176691689999997</v>
      </c>
      <c r="DO1371">
        <v>7.27</v>
      </c>
      <c r="DP1371">
        <v>44</v>
      </c>
      <c r="DQ1371">
        <v>7.2780208330000002</v>
      </c>
      <c r="DR1371">
        <v>57</v>
      </c>
      <c r="DS1371">
        <v>2</v>
      </c>
    </row>
    <row r="1372" spans="1:123" x14ac:dyDescent="0.35">
      <c r="A1372">
        <v>2008</v>
      </c>
      <c r="B1372" t="s">
        <v>409</v>
      </c>
      <c r="C1372" t="s">
        <v>410</v>
      </c>
      <c r="D1372" t="s">
        <v>326</v>
      </c>
      <c r="E1372">
        <v>7.3</v>
      </c>
      <c r="F1372">
        <v>7.7049915540000002</v>
      </c>
      <c r="G1372">
        <v>6.7786770499999998</v>
      </c>
      <c r="H1372">
        <v>7.3</v>
      </c>
      <c r="I1372">
        <v>9.7965002210000005</v>
      </c>
      <c r="J1372">
        <v>10</v>
      </c>
      <c r="K1372">
        <v>10</v>
      </c>
      <c r="L1372">
        <v>10</v>
      </c>
      <c r="M1372">
        <v>10</v>
      </c>
      <c r="N1372">
        <v>10</v>
      </c>
      <c r="O1372">
        <v>10</v>
      </c>
      <c r="P1372">
        <v>10</v>
      </c>
      <c r="Q1372">
        <v>10</v>
      </c>
      <c r="T1372">
        <v>10</v>
      </c>
      <c r="U1372">
        <v>10</v>
      </c>
      <c r="V1372">
        <v>9.9321667399999995</v>
      </c>
      <c r="W1372">
        <v>10</v>
      </c>
      <c r="X1372">
        <v>10</v>
      </c>
      <c r="Y1372">
        <v>10</v>
      </c>
      <c r="Z1372">
        <v>10</v>
      </c>
      <c r="AA1372">
        <v>5</v>
      </c>
      <c r="AB1372">
        <v>6.6666666670000003</v>
      </c>
      <c r="AC1372">
        <v>5.8333333329999997</v>
      </c>
      <c r="AD1372">
        <v>9.24</v>
      </c>
      <c r="AE1372">
        <v>9.7222222219999992</v>
      </c>
      <c r="AF1372">
        <v>8.265185185</v>
      </c>
      <c r="AG1372">
        <v>10</v>
      </c>
      <c r="AH1372">
        <v>10</v>
      </c>
      <c r="AI1372">
        <v>5</v>
      </c>
      <c r="AJ1372">
        <v>3.3333333330000001</v>
      </c>
      <c r="AK1372">
        <v>4.1666666670000003</v>
      </c>
      <c r="AL1372">
        <v>5</v>
      </c>
      <c r="AM1372">
        <v>10</v>
      </c>
      <c r="AN1372">
        <v>7.5</v>
      </c>
      <c r="AO1372">
        <v>5</v>
      </c>
      <c r="AP1372">
        <v>6.6666666670000003</v>
      </c>
      <c r="AQ1372">
        <v>5.8333333329999997</v>
      </c>
      <c r="AR1372">
        <v>7.5</v>
      </c>
      <c r="AS1372">
        <v>10</v>
      </c>
      <c r="AT1372">
        <v>10</v>
      </c>
      <c r="AU1372">
        <v>9.3333333330000006</v>
      </c>
      <c r="AV1372">
        <v>6.75</v>
      </c>
      <c r="AW1372">
        <v>10</v>
      </c>
      <c r="AX1372">
        <v>10</v>
      </c>
      <c r="AY1372">
        <v>10</v>
      </c>
      <c r="AZ1372">
        <v>9.44047619</v>
      </c>
      <c r="BD1372">
        <v>10</v>
      </c>
      <c r="BE1372">
        <v>10</v>
      </c>
      <c r="BF1372">
        <v>10</v>
      </c>
      <c r="BG1372">
        <v>10</v>
      </c>
      <c r="BI1372">
        <v>10</v>
      </c>
      <c r="BJ1372">
        <v>8.8286078230000005</v>
      </c>
      <c r="BK1372">
        <v>29</v>
      </c>
      <c r="BL1372">
        <v>4.6235294119999999</v>
      </c>
      <c r="BM1372">
        <v>4.6536784740000003</v>
      </c>
      <c r="BN1372">
        <v>10</v>
      </c>
      <c r="BO1372">
        <v>5</v>
      </c>
      <c r="BP1372">
        <v>5</v>
      </c>
      <c r="BQ1372">
        <v>5</v>
      </c>
      <c r="BR1372">
        <v>6.0693019709999998</v>
      </c>
      <c r="BS1372">
        <v>7.4861776869999996</v>
      </c>
      <c r="BT1372">
        <v>5.6661166669999998</v>
      </c>
      <c r="BU1372">
        <v>8.1621874699999992</v>
      </c>
      <c r="BV1372">
        <v>8.3333333330000006</v>
      </c>
      <c r="BW1372">
        <v>8.3333333330000006</v>
      </c>
      <c r="BX1372">
        <v>6.3722417350000002</v>
      </c>
      <c r="BY1372">
        <v>8.0918544889999993</v>
      </c>
      <c r="BZ1372">
        <v>8.0757956530000001</v>
      </c>
      <c r="CA1372">
        <v>6.5308539400000001</v>
      </c>
      <c r="CB1372">
        <v>1</v>
      </c>
      <c r="CC1372">
        <v>7.4502104779999998</v>
      </c>
      <c r="CD1372">
        <v>9.4526708540000008</v>
      </c>
      <c r="CE1372">
        <v>9.9064776190000003</v>
      </c>
      <c r="CF1372">
        <v>9.7242066789999999</v>
      </c>
      <c r="CG1372">
        <v>10</v>
      </c>
      <c r="CH1372">
        <v>9.7708387880000007</v>
      </c>
      <c r="CI1372">
        <v>9.6666666669999994</v>
      </c>
      <c r="CJ1372">
        <v>8.92</v>
      </c>
      <c r="CK1372">
        <v>0.23599999999999999</v>
      </c>
      <c r="CL1372">
        <v>6.2742222219999997</v>
      </c>
      <c r="CM1372">
        <v>5.3755656849999998</v>
      </c>
      <c r="CN1372">
        <v>8.6392856459999994</v>
      </c>
      <c r="CO1372">
        <v>7.0074256650000004</v>
      </c>
      <c r="CP1372">
        <v>10</v>
      </c>
      <c r="CQ1372">
        <v>6.0315860969999999</v>
      </c>
      <c r="CR1372">
        <v>3.846153846</v>
      </c>
      <c r="CS1372">
        <v>6.7481641200000002</v>
      </c>
      <c r="CT1372">
        <v>5.5419680209999997</v>
      </c>
      <c r="CU1372">
        <v>7.2059039770000002</v>
      </c>
      <c r="CV1372">
        <v>8</v>
      </c>
      <c r="CW1372">
        <v>6.9856681180000004</v>
      </c>
      <c r="CX1372">
        <v>10</v>
      </c>
      <c r="CY1372">
        <v>8.3285560390000004</v>
      </c>
      <c r="CZ1372">
        <v>8.9</v>
      </c>
      <c r="DA1372">
        <v>3.2802840450000001</v>
      </c>
      <c r="DB1372">
        <v>8.0168764229999994</v>
      </c>
      <c r="DC1372">
        <v>9.3000000000000007</v>
      </c>
      <c r="DD1372">
        <v>9.6291750399999998</v>
      </c>
      <c r="DE1372">
        <v>10</v>
      </c>
      <c r="DF1372">
        <v>8.1877225849999995</v>
      </c>
      <c r="DG1372">
        <v>4.8401334230000002</v>
      </c>
      <c r="DH1372">
        <v>4.615384615</v>
      </c>
      <c r="DI1372">
        <v>9.1848362730000002</v>
      </c>
      <c r="DJ1372">
        <v>8.1356788160000004</v>
      </c>
      <c r="DK1372">
        <v>7.8343538720000003</v>
      </c>
      <c r="DL1372">
        <v>6.0206891039999997</v>
      </c>
      <c r="DM1372">
        <v>6.7718460169999997</v>
      </c>
      <c r="DN1372">
        <v>7.7627082139999999</v>
      </c>
      <c r="DO1372">
        <v>7.65</v>
      </c>
      <c r="DP1372">
        <v>18</v>
      </c>
      <c r="DQ1372">
        <v>8.2393039110000004</v>
      </c>
      <c r="DR1372">
        <v>22</v>
      </c>
      <c r="DS1372">
        <v>1</v>
      </c>
    </row>
    <row r="1373" spans="1:123" x14ac:dyDescent="0.35">
      <c r="A1373">
        <v>2008</v>
      </c>
      <c r="B1373" t="s">
        <v>411</v>
      </c>
      <c r="C1373" t="s">
        <v>412</v>
      </c>
      <c r="D1373" t="s">
        <v>256</v>
      </c>
      <c r="E1373">
        <v>4.233333333</v>
      </c>
      <c r="F1373">
        <v>6.4531352169999998</v>
      </c>
      <c r="G1373">
        <v>5.1666353479999998</v>
      </c>
      <c r="H1373">
        <v>5.3</v>
      </c>
      <c r="I1373">
        <v>9.2603803310000004</v>
      </c>
      <c r="J1373">
        <v>10</v>
      </c>
      <c r="K1373">
        <v>10</v>
      </c>
      <c r="L1373">
        <v>10</v>
      </c>
      <c r="M1373">
        <v>10</v>
      </c>
      <c r="N1373">
        <v>10</v>
      </c>
      <c r="O1373">
        <v>10</v>
      </c>
      <c r="P1373">
        <v>9.5</v>
      </c>
      <c r="Q1373">
        <v>5</v>
      </c>
      <c r="T1373">
        <v>5</v>
      </c>
      <c r="U1373">
        <v>6.5</v>
      </c>
      <c r="V1373">
        <v>8.5867934439999996</v>
      </c>
      <c r="W1373">
        <v>10</v>
      </c>
      <c r="X1373">
        <v>0</v>
      </c>
      <c r="Y1373">
        <v>5</v>
      </c>
      <c r="Z1373">
        <v>5</v>
      </c>
      <c r="AA1373">
        <v>2.5</v>
      </c>
      <c r="AB1373">
        <v>0</v>
      </c>
      <c r="AC1373">
        <v>1.25</v>
      </c>
      <c r="AD1373">
        <v>7.8488888890000004</v>
      </c>
      <c r="AE1373">
        <v>4.488888889</v>
      </c>
      <c r="AF1373">
        <v>4.5292592589999998</v>
      </c>
      <c r="AG1373">
        <v>2.5</v>
      </c>
      <c r="AH1373">
        <v>2.5</v>
      </c>
      <c r="AI1373">
        <v>0</v>
      </c>
      <c r="AJ1373">
        <v>0</v>
      </c>
      <c r="AK1373">
        <v>0</v>
      </c>
      <c r="AL1373">
        <v>7.5</v>
      </c>
      <c r="AM1373">
        <v>3.3333333330000001</v>
      </c>
      <c r="AN1373">
        <v>5.4166666670000003</v>
      </c>
      <c r="AO1373">
        <v>5</v>
      </c>
      <c r="AP1373">
        <v>0</v>
      </c>
      <c r="AQ1373">
        <v>2.5</v>
      </c>
      <c r="AR1373">
        <v>2.5833333330000001</v>
      </c>
      <c r="AS1373">
        <v>10</v>
      </c>
      <c r="AT1373">
        <v>10</v>
      </c>
      <c r="AU1373">
        <v>3</v>
      </c>
      <c r="AV1373">
        <v>4</v>
      </c>
      <c r="AW1373">
        <v>10</v>
      </c>
      <c r="AX1373">
        <v>10</v>
      </c>
      <c r="AY1373">
        <v>6.6666666670000003</v>
      </c>
      <c r="AZ1373">
        <v>7.6666666670000003</v>
      </c>
      <c r="BD1373">
        <v>0</v>
      </c>
      <c r="BE1373">
        <v>10</v>
      </c>
      <c r="BF1373">
        <v>10</v>
      </c>
      <c r="BG1373">
        <v>10</v>
      </c>
      <c r="BI1373">
        <v>5</v>
      </c>
      <c r="BJ1373">
        <v>5.9496242869999998</v>
      </c>
      <c r="BK1373">
        <v>117</v>
      </c>
      <c r="BL1373">
        <v>4.770588235</v>
      </c>
      <c r="BM1373">
        <v>7.4149863759999999</v>
      </c>
      <c r="BN1373">
        <v>8</v>
      </c>
      <c r="BO1373">
        <v>7</v>
      </c>
      <c r="BP1373">
        <v>3</v>
      </c>
      <c r="BQ1373">
        <v>5</v>
      </c>
      <c r="BR1373">
        <v>6.296393653</v>
      </c>
      <c r="BS1373">
        <v>6.611469788</v>
      </c>
      <c r="BT1373">
        <v>5.8569100000000001</v>
      </c>
      <c r="BU1373">
        <v>7.9224401469999997</v>
      </c>
      <c r="BV1373">
        <v>8.3333333330000006</v>
      </c>
      <c r="BW1373">
        <v>6.6666666670000003</v>
      </c>
      <c r="BX1373">
        <v>3.3762867139999999</v>
      </c>
      <c r="BY1373">
        <v>7.1377817329999997</v>
      </c>
      <c r="BZ1373">
        <v>8.3452575929999995</v>
      </c>
      <c r="CA1373">
        <v>8.5459574889999992</v>
      </c>
      <c r="CB1373">
        <v>0.55555555599999995</v>
      </c>
      <c r="CC1373">
        <v>5.4268237580000003</v>
      </c>
      <c r="CD1373">
        <v>8.4390598130000001</v>
      </c>
      <c r="CE1373">
        <v>7.9328063650000002</v>
      </c>
      <c r="CF1373">
        <v>7.0144369979999999</v>
      </c>
      <c r="CG1373">
        <v>10</v>
      </c>
      <c r="CH1373">
        <v>8.3465757939999996</v>
      </c>
      <c r="CI1373">
        <v>9.0871410019999992</v>
      </c>
      <c r="CJ1373">
        <v>7.84</v>
      </c>
      <c r="CK1373">
        <v>4.1680000000000001</v>
      </c>
      <c r="CL1373">
        <v>7.031713667</v>
      </c>
      <c r="CM1373">
        <v>6.0181789309999996</v>
      </c>
      <c r="CN1373">
        <v>7.5528325589999996</v>
      </c>
      <c r="CO1373">
        <v>6.785505745</v>
      </c>
      <c r="CP1373">
        <v>10</v>
      </c>
      <c r="CQ1373">
        <v>7.0831455739999996</v>
      </c>
      <c r="CR1373">
        <v>6.923076923</v>
      </c>
      <c r="CS1373">
        <v>10</v>
      </c>
      <c r="CT1373">
        <v>8.0020741659999999</v>
      </c>
      <c r="CU1373">
        <v>7.954823395</v>
      </c>
      <c r="CV1373">
        <v>10</v>
      </c>
      <c r="CW1373">
        <v>7.4739800150000004</v>
      </c>
      <c r="CX1373">
        <v>7</v>
      </c>
      <c r="CY1373">
        <v>8.1579933380000007</v>
      </c>
      <c r="CZ1373">
        <v>8.9</v>
      </c>
      <c r="DA1373">
        <v>3.978013442</v>
      </c>
      <c r="DB1373">
        <v>7.7854959370000003</v>
      </c>
      <c r="DC1373">
        <v>10</v>
      </c>
      <c r="DD1373">
        <v>9.6291750399999998</v>
      </c>
      <c r="DE1373">
        <v>10</v>
      </c>
      <c r="DF1373">
        <v>8.3821140700000001</v>
      </c>
      <c r="DG1373">
        <v>5.0217059869999998</v>
      </c>
      <c r="DH1373">
        <v>3.908045977</v>
      </c>
      <c r="DI1373">
        <v>8.9985719139999993</v>
      </c>
      <c r="DJ1373">
        <v>6.9186889660000004</v>
      </c>
      <c r="DK1373">
        <v>8.2390885659999995</v>
      </c>
      <c r="DL1373">
        <v>8.8678580270000005</v>
      </c>
      <c r="DM1373">
        <v>6.9923265729999997</v>
      </c>
      <c r="DN1373">
        <v>7.8441446600000004</v>
      </c>
      <c r="DO1373">
        <v>7.17</v>
      </c>
      <c r="DP1373">
        <v>55</v>
      </c>
      <c r="DQ1373">
        <v>6.5598121430000003</v>
      </c>
      <c r="DR1373">
        <v>98</v>
      </c>
      <c r="DS1373">
        <v>3</v>
      </c>
    </row>
    <row r="1374" spans="1:123" x14ac:dyDescent="0.35">
      <c r="A1374">
        <v>2008</v>
      </c>
      <c r="B1374" t="s">
        <v>413</v>
      </c>
      <c r="C1374" t="s">
        <v>414</v>
      </c>
      <c r="D1374" t="s">
        <v>265</v>
      </c>
      <c r="E1374">
        <v>4.233333333</v>
      </c>
      <c r="F1374">
        <v>4.8573719769999997</v>
      </c>
      <c r="G1374">
        <v>4.5671159939999999</v>
      </c>
      <c r="H1374">
        <v>4.5999999999999996</v>
      </c>
      <c r="I1374">
        <v>5.4828320120000003</v>
      </c>
      <c r="J1374">
        <v>10</v>
      </c>
      <c r="K1374">
        <v>10</v>
      </c>
      <c r="L1374">
        <v>7.5</v>
      </c>
      <c r="M1374">
        <v>10</v>
      </c>
      <c r="N1374">
        <v>10</v>
      </c>
      <c r="O1374">
        <v>9.5</v>
      </c>
      <c r="P1374">
        <v>10</v>
      </c>
      <c r="Q1374">
        <v>10</v>
      </c>
      <c r="T1374">
        <v>10</v>
      </c>
      <c r="U1374">
        <v>10</v>
      </c>
      <c r="V1374">
        <v>8.3276106710000004</v>
      </c>
      <c r="W1374">
        <v>5</v>
      </c>
      <c r="X1374">
        <v>5</v>
      </c>
      <c r="Y1374">
        <v>10</v>
      </c>
      <c r="Z1374">
        <v>6.6666666670000003</v>
      </c>
      <c r="AA1374">
        <v>7.5</v>
      </c>
      <c r="AB1374">
        <v>6.6666666670000003</v>
      </c>
      <c r="AC1374">
        <v>7.0833333329999997</v>
      </c>
      <c r="AD1374">
        <v>8.7866666670000004</v>
      </c>
      <c r="AE1374">
        <v>7.7750000000000004</v>
      </c>
      <c r="AF1374">
        <v>7.8816666670000002</v>
      </c>
      <c r="AG1374">
        <v>2.5</v>
      </c>
      <c r="AH1374">
        <v>5</v>
      </c>
      <c r="AI1374">
        <v>5</v>
      </c>
      <c r="AJ1374">
        <v>3.3333333330000001</v>
      </c>
      <c r="AK1374">
        <v>4.1666666670000003</v>
      </c>
      <c r="AL1374">
        <v>7.5</v>
      </c>
      <c r="AM1374">
        <v>6.6666666670000003</v>
      </c>
      <c r="AN1374">
        <v>7.0833333329999997</v>
      </c>
      <c r="AO1374">
        <v>10</v>
      </c>
      <c r="AP1374">
        <v>3.3333333330000001</v>
      </c>
      <c r="AQ1374">
        <v>6.6666666670000003</v>
      </c>
      <c r="AR1374">
        <v>5.0833333329999997</v>
      </c>
      <c r="AS1374">
        <v>10</v>
      </c>
      <c r="AT1374">
        <v>10</v>
      </c>
      <c r="AU1374">
        <v>1.3333333329999999</v>
      </c>
      <c r="AV1374">
        <v>2.5</v>
      </c>
      <c r="AW1374">
        <v>6.6666666670000003</v>
      </c>
      <c r="AX1374">
        <v>6.6666666670000003</v>
      </c>
      <c r="AY1374">
        <v>10</v>
      </c>
      <c r="AZ1374">
        <v>6.7380952379999997</v>
      </c>
      <c r="BD1374">
        <v>10</v>
      </c>
      <c r="BE1374">
        <v>10</v>
      </c>
      <c r="BF1374">
        <v>10</v>
      </c>
      <c r="BG1374">
        <v>10</v>
      </c>
      <c r="BI1374">
        <v>10</v>
      </c>
      <c r="BJ1374">
        <v>6.8688788580000004</v>
      </c>
      <c r="BK1374">
        <v>91</v>
      </c>
      <c r="BL1374">
        <v>5.3294117649999997</v>
      </c>
      <c r="BM1374">
        <v>8.9950876480000002</v>
      </c>
      <c r="BN1374">
        <v>7</v>
      </c>
      <c r="BO1374">
        <v>10</v>
      </c>
      <c r="BP1374">
        <v>8</v>
      </c>
      <c r="BQ1374">
        <v>9</v>
      </c>
      <c r="BR1374">
        <v>7.5811248530000004</v>
      </c>
      <c r="BS1374">
        <v>3.5040448070000001</v>
      </c>
      <c r="BT1374">
        <v>3.9517275000000001</v>
      </c>
      <c r="BU1374">
        <v>4.361503591</v>
      </c>
      <c r="BV1374">
        <v>8.3333333330000006</v>
      </c>
      <c r="BW1374">
        <v>6.6666666670000003</v>
      </c>
      <c r="BX1374">
        <v>6.1886818110000004</v>
      </c>
      <c r="BY1374">
        <v>9.2111593769999995</v>
      </c>
      <c r="BZ1374">
        <v>3.9603378060000001</v>
      </c>
      <c r="CA1374">
        <v>6.6409431229999996</v>
      </c>
      <c r="CB1374">
        <v>1</v>
      </c>
      <c r="CC1374">
        <v>5.8687108910000001</v>
      </c>
      <c r="CD1374">
        <v>8.4694030540000007</v>
      </c>
      <c r="CE1374">
        <v>8.8928554480000006</v>
      </c>
      <c r="CF1374">
        <v>6.5696133200000002</v>
      </c>
      <c r="CG1374">
        <v>10</v>
      </c>
      <c r="CH1374">
        <v>8.4829679549999994</v>
      </c>
      <c r="CI1374">
        <v>8.1466666669999999</v>
      </c>
      <c r="CJ1374">
        <v>8.8000000000000007</v>
      </c>
      <c r="CK1374">
        <v>6.28</v>
      </c>
      <c r="CL1374">
        <v>7.7422222219999997</v>
      </c>
      <c r="CM1374">
        <v>4.5359333319999999</v>
      </c>
      <c r="CN1374">
        <v>0.25425584200000001</v>
      </c>
      <c r="CO1374">
        <v>2.395094587</v>
      </c>
      <c r="CP1374">
        <v>10</v>
      </c>
      <c r="CQ1374">
        <v>4.6154546999999999</v>
      </c>
      <c r="CR1374">
        <v>1.538461538</v>
      </c>
      <c r="CS1374">
        <v>0</v>
      </c>
      <c r="CT1374">
        <v>2.0513054130000001</v>
      </c>
      <c r="CU1374">
        <v>5.5471555549999998</v>
      </c>
      <c r="CV1374">
        <v>10</v>
      </c>
      <c r="CW1374">
        <v>9.6890933879999999</v>
      </c>
      <c r="CX1374">
        <v>10</v>
      </c>
      <c r="CY1374">
        <v>9.8963644629999994</v>
      </c>
      <c r="CZ1374">
        <v>10</v>
      </c>
      <c r="DA1374">
        <v>6.6789157550000002</v>
      </c>
      <c r="DB1374">
        <v>7.3859809189999996</v>
      </c>
      <c r="DC1374">
        <v>8</v>
      </c>
      <c r="DD1374">
        <v>9.1656438389999995</v>
      </c>
      <c r="DE1374">
        <v>0</v>
      </c>
      <c r="DF1374">
        <v>6.8717567519999996</v>
      </c>
      <c r="DG1374">
        <v>3.3297287440000001</v>
      </c>
      <c r="DH1374">
        <v>7.6140350879999996</v>
      </c>
      <c r="DI1374">
        <v>9.2653160490000008</v>
      </c>
      <c r="DJ1374">
        <v>4.1637968929999998</v>
      </c>
      <c r="DK1374">
        <v>7.261111176</v>
      </c>
      <c r="DL1374">
        <v>6.9622725269999997</v>
      </c>
      <c r="DM1374">
        <v>6.4327100789999996</v>
      </c>
      <c r="DN1374">
        <v>7.7336104309999998</v>
      </c>
      <c r="DO1374">
        <v>7.04</v>
      </c>
      <c r="DP1374">
        <v>63</v>
      </c>
      <c r="DQ1374">
        <v>6.9544394289999998</v>
      </c>
      <c r="DR1374">
        <v>73</v>
      </c>
      <c r="DS1374">
        <v>3</v>
      </c>
    </row>
    <row r="1375" spans="1:123" x14ac:dyDescent="0.35">
      <c r="A1375">
        <v>2008</v>
      </c>
      <c r="B1375" t="s">
        <v>415</v>
      </c>
      <c r="C1375" t="s">
        <v>416</v>
      </c>
      <c r="D1375" t="s">
        <v>259</v>
      </c>
      <c r="E1375">
        <v>4.0999999999999996</v>
      </c>
      <c r="F1375">
        <v>4.7368029390000004</v>
      </c>
      <c r="G1375">
        <v>3.9798685960000002</v>
      </c>
      <c r="H1375">
        <v>4.3</v>
      </c>
      <c r="I1375">
        <v>8.7583865460000005</v>
      </c>
      <c r="J1375">
        <v>5</v>
      </c>
      <c r="K1375">
        <v>10</v>
      </c>
      <c r="L1375">
        <v>2.5</v>
      </c>
      <c r="M1375">
        <v>9.8552517000000002</v>
      </c>
      <c r="N1375">
        <v>9.9846737090000008</v>
      </c>
      <c r="O1375">
        <v>7.4679850820000002</v>
      </c>
      <c r="P1375">
        <v>6</v>
      </c>
      <c r="Q1375">
        <v>10</v>
      </c>
      <c r="T1375">
        <v>5</v>
      </c>
      <c r="U1375">
        <v>7</v>
      </c>
      <c r="V1375">
        <v>7.742123876</v>
      </c>
      <c r="W1375">
        <v>0</v>
      </c>
      <c r="X1375">
        <v>5</v>
      </c>
      <c r="Y1375">
        <v>10</v>
      </c>
      <c r="Z1375">
        <v>5</v>
      </c>
      <c r="AA1375">
        <v>10</v>
      </c>
      <c r="AB1375">
        <v>10</v>
      </c>
      <c r="AC1375">
        <v>10</v>
      </c>
      <c r="AD1375">
        <v>7.6555555560000004</v>
      </c>
      <c r="AE1375">
        <v>7.3111111109999998</v>
      </c>
      <c r="AF1375">
        <v>8.3222222220000006</v>
      </c>
      <c r="AG1375">
        <v>10</v>
      </c>
      <c r="AH1375">
        <v>7.5</v>
      </c>
      <c r="AI1375">
        <v>7.5</v>
      </c>
      <c r="AJ1375">
        <v>6.6666666670000003</v>
      </c>
      <c r="AK1375">
        <v>7.0833333329999997</v>
      </c>
      <c r="AL1375">
        <v>7.5</v>
      </c>
      <c r="AM1375">
        <v>6.6666666670000003</v>
      </c>
      <c r="AN1375">
        <v>7.0833333329999997</v>
      </c>
      <c r="AO1375">
        <v>10</v>
      </c>
      <c r="AP1375">
        <v>10</v>
      </c>
      <c r="AQ1375">
        <v>10</v>
      </c>
      <c r="AR1375">
        <v>8.3333333330000006</v>
      </c>
      <c r="AS1375">
        <v>7.4456182340000003</v>
      </c>
      <c r="AT1375">
        <v>10</v>
      </c>
      <c r="AU1375">
        <v>3</v>
      </c>
      <c r="AV1375">
        <v>4.75</v>
      </c>
      <c r="AW1375">
        <v>10</v>
      </c>
      <c r="AX1375">
        <v>10</v>
      </c>
      <c r="AY1375">
        <v>10</v>
      </c>
      <c r="AZ1375">
        <v>7.8850883190000003</v>
      </c>
      <c r="BD1375">
        <v>5</v>
      </c>
      <c r="BE1375">
        <v>0</v>
      </c>
      <c r="BF1375">
        <v>10</v>
      </c>
      <c r="BG1375">
        <v>5</v>
      </c>
      <c r="BI1375">
        <v>5</v>
      </c>
      <c r="BJ1375">
        <v>6.4645953560000002</v>
      </c>
      <c r="BK1375">
        <v>106</v>
      </c>
      <c r="BL1375">
        <v>6.2794117649999999</v>
      </c>
      <c r="BM1375">
        <v>9.7950360080000003</v>
      </c>
      <c r="BN1375">
        <v>7</v>
      </c>
      <c r="BO1375">
        <v>8</v>
      </c>
      <c r="BP1375">
        <v>8</v>
      </c>
      <c r="BQ1375">
        <v>8</v>
      </c>
      <c r="BR1375">
        <v>7.7686119429999998</v>
      </c>
      <c r="BS1375">
        <v>2.8950653599999998</v>
      </c>
      <c r="BT1375">
        <v>2.9331016669999999</v>
      </c>
      <c r="BU1375">
        <v>4.6525317800000003</v>
      </c>
      <c r="BV1375">
        <v>6.6666666670000003</v>
      </c>
      <c r="BW1375">
        <v>3.3333333330000001</v>
      </c>
      <c r="BX1375">
        <v>4.0922662519999999</v>
      </c>
      <c r="BY1375">
        <v>7.4098616039999996</v>
      </c>
      <c r="BZ1375">
        <v>4.178663824</v>
      </c>
      <c r="CA1375">
        <v>3.4442191809999998</v>
      </c>
      <c r="CB1375">
        <v>0.88888888899999996</v>
      </c>
      <c r="CC1375">
        <v>4.1561547179999998</v>
      </c>
      <c r="CD1375">
        <v>7.2557213230000004</v>
      </c>
      <c r="CE1375">
        <v>8.7239111129999998</v>
      </c>
      <c r="CF1375">
        <v>4.7520366709999999</v>
      </c>
      <c r="CG1375">
        <v>10</v>
      </c>
      <c r="CH1375">
        <v>7.6829172769999996</v>
      </c>
      <c r="CI1375">
        <v>7.86</v>
      </c>
      <c r="CJ1375">
        <v>7.48</v>
      </c>
      <c r="CK1375">
        <v>5.2640000000000002</v>
      </c>
      <c r="CL1375">
        <v>6.8680000000000003</v>
      </c>
      <c r="CM1375">
        <v>4.757995899</v>
      </c>
      <c r="CN1375">
        <v>6.3397384480000003</v>
      </c>
      <c r="CO1375">
        <v>5.5488671729999997</v>
      </c>
      <c r="CP1375">
        <v>10</v>
      </c>
      <c r="CQ1375">
        <v>5.9397680980000001</v>
      </c>
      <c r="CR1375">
        <v>4.615384615</v>
      </c>
      <c r="CS1375">
        <v>3.5400205219999998</v>
      </c>
      <c r="CT1375">
        <v>4.6983910790000003</v>
      </c>
      <c r="CU1375">
        <v>6.7788145630000001</v>
      </c>
      <c r="CV1375">
        <v>10</v>
      </c>
      <c r="CW1375">
        <v>7.4519304999999996</v>
      </c>
      <c r="CX1375">
        <v>9</v>
      </c>
      <c r="CY1375">
        <v>8.8173101670000005</v>
      </c>
      <c r="CZ1375">
        <v>7.8</v>
      </c>
      <c r="DA1375">
        <v>5.9458606779999998</v>
      </c>
      <c r="DB1375">
        <v>6.6138126599999998</v>
      </c>
      <c r="DC1375">
        <v>10</v>
      </c>
      <c r="DD1375">
        <v>5.642806717</v>
      </c>
      <c r="DE1375">
        <v>10</v>
      </c>
      <c r="DF1375">
        <v>7.6670800090000002</v>
      </c>
      <c r="DG1375">
        <v>3.505681263</v>
      </c>
      <c r="DH1375">
        <v>5.8597883599999996</v>
      </c>
      <c r="DI1375">
        <v>8.5280249159999997</v>
      </c>
      <c r="DJ1375">
        <v>3.3396190140000002</v>
      </c>
      <c r="DK1375">
        <v>8.6696862479999997</v>
      </c>
      <c r="DL1375">
        <v>5.3257108630000003</v>
      </c>
      <c r="DM1375">
        <v>5.8714184439999997</v>
      </c>
      <c r="DN1375">
        <v>7.4519362070000001</v>
      </c>
      <c r="DO1375">
        <v>6.77</v>
      </c>
      <c r="DP1375">
        <v>75</v>
      </c>
      <c r="DQ1375">
        <v>6.6172976779999999</v>
      </c>
      <c r="DR1375">
        <v>96</v>
      </c>
      <c r="DS1375">
        <v>3</v>
      </c>
    </row>
    <row r="1376" spans="1:123" x14ac:dyDescent="0.35">
      <c r="A1376">
        <v>2008</v>
      </c>
      <c r="B1376" t="s">
        <v>417</v>
      </c>
      <c r="C1376" t="s">
        <v>418</v>
      </c>
      <c r="D1376" t="s">
        <v>326</v>
      </c>
      <c r="E1376">
        <v>7.733333333</v>
      </c>
      <c r="F1376">
        <v>7.1686028090000002</v>
      </c>
      <c r="G1376">
        <v>7.5583767069999999</v>
      </c>
      <c r="H1376">
        <v>7.5</v>
      </c>
      <c r="I1376">
        <v>9.6566465560000001</v>
      </c>
      <c r="J1376">
        <v>10</v>
      </c>
      <c r="K1376">
        <v>10</v>
      </c>
      <c r="L1376">
        <v>7.5</v>
      </c>
      <c r="M1376">
        <v>10</v>
      </c>
      <c r="N1376">
        <v>10</v>
      </c>
      <c r="O1376">
        <v>9.5</v>
      </c>
      <c r="Q1376">
        <v>10</v>
      </c>
      <c r="T1376">
        <v>10</v>
      </c>
      <c r="U1376">
        <v>10</v>
      </c>
      <c r="V1376">
        <v>9.718882185</v>
      </c>
      <c r="W1376">
        <v>10</v>
      </c>
      <c r="X1376">
        <v>5</v>
      </c>
      <c r="Y1376">
        <v>10</v>
      </c>
      <c r="Z1376">
        <v>8.3333333330000006</v>
      </c>
      <c r="AA1376">
        <v>10</v>
      </c>
      <c r="AB1376">
        <v>10</v>
      </c>
      <c r="AC1376">
        <v>10</v>
      </c>
      <c r="AD1376">
        <v>9.24</v>
      </c>
      <c r="AE1376">
        <v>7.7777777779999999</v>
      </c>
      <c r="AF1376">
        <v>9.0059259259999997</v>
      </c>
      <c r="AG1376">
        <v>10</v>
      </c>
      <c r="AH1376">
        <v>10</v>
      </c>
      <c r="AI1376">
        <v>10</v>
      </c>
      <c r="AJ1376">
        <v>10</v>
      </c>
      <c r="AK1376">
        <v>10</v>
      </c>
      <c r="AL1376">
        <v>10</v>
      </c>
      <c r="AM1376">
        <v>6.6666666670000003</v>
      </c>
      <c r="AN1376">
        <v>8.3333333330000006</v>
      </c>
      <c r="AO1376">
        <v>10</v>
      </c>
      <c r="AP1376">
        <v>6.6666666670000003</v>
      </c>
      <c r="AQ1376">
        <v>8.3333333330000006</v>
      </c>
      <c r="AR1376">
        <v>9.3333333330000006</v>
      </c>
      <c r="AS1376">
        <v>10</v>
      </c>
      <c r="AT1376">
        <v>10</v>
      </c>
      <c r="AU1376">
        <v>7</v>
      </c>
      <c r="AV1376">
        <v>7</v>
      </c>
      <c r="AW1376">
        <v>10</v>
      </c>
      <c r="AX1376">
        <v>10</v>
      </c>
      <c r="AY1376">
        <v>6.6666666670000003</v>
      </c>
      <c r="AZ1376">
        <v>8.6666666669999994</v>
      </c>
      <c r="BD1376">
        <v>10</v>
      </c>
      <c r="BE1376">
        <v>10</v>
      </c>
      <c r="BF1376">
        <v>10</v>
      </c>
      <c r="BG1376">
        <v>10</v>
      </c>
      <c r="BI1376">
        <v>10</v>
      </c>
      <c r="BJ1376">
        <v>8.8386464720000006</v>
      </c>
      <c r="BK1376">
        <v>28</v>
      </c>
      <c r="BL1376">
        <v>5.3235294120000001</v>
      </c>
      <c r="BM1376">
        <v>8.3706538790000007</v>
      </c>
      <c r="BN1376">
        <v>8</v>
      </c>
      <c r="BO1376">
        <v>6</v>
      </c>
      <c r="BP1376">
        <v>6</v>
      </c>
      <c r="BQ1376">
        <v>6</v>
      </c>
      <c r="BR1376">
        <v>6.9235458230000004</v>
      </c>
      <c r="BS1376">
        <v>5.1315453629999999</v>
      </c>
      <c r="BT1376">
        <v>4.3744766669999997</v>
      </c>
      <c r="BU1376">
        <v>6.6089134710000002</v>
      </c>
      <c r="BV1376">
        <v>6.6666666670000003</v>
      </c>
      <c r="BW1376">
        <v>8.3333333330000006</v>
      </c>
      <c r="BX1376">
        <v>8.105416731</v>
      </c>
      <c r="BY1376">
        <v>8.1156810769999996</v>
      </c>
      <c r="BZ1376">
        <v>6.4066054760000002</v>
      </c>
      <c r="CA1376">
        <v>7.0690141029999998</v>
      </c>
      <c r="CB1376">
        <v>1</v>
      </c>
      <c r="CC1376">
        <v>6.7568503209999999</v>
      </c>
      <c r="CD1376">
        <v>9.4161194370000008</v>
      </c>
      <c r="CE1376">
        <v>9.4009355390000007</v>
      </c>
      <c r="CF1376">
        <v>9.0648854960000005</v>
      </c>
      <c r="CG1376">
        <v>10</v>
      </c>
      <c r="CH1376">
        <v>9.4704851179999991</v>
      </c>
      <c r="CI1376">
        <v>9.4733333329999994</v>
      </c>
      <c r="CJ1376">
        <v>7.56</v>
      </c>
      <c r="CK1376">
        <v>0</v>
      </c>
      <c r="CL1376">
        <v>5.6777777780000003</v>
      </c>
      <c r="CM1376">
        <v>5.8616907840000003</v>
      </c>
      <c r="CN1376">
        <v>8.9943036719999991</v>
      </c>
      <c r="CO1376">
        <v>7.4279972279999997</v>
      </c>
      <c r="CP1376">
        <v>10</v>
      </c>
      <c r="CQ1376">
        <v>6.1414982800000004</v>
      </c>
      <c r="CR1376">
        <v>4.615384615</v>
      </c>
      <c r="CS1376">
        <v>10</v>
      </c>
      <c r="CT1376">
        <v>6.9189609650000001</v>
      </c>
      <c r="CU1376">
        <v>7.5061839929999996</v>
      </c>
      <c r="CV1376">
        <v>8</v>
      </c>
      <c r="CW1376">
        <v>9.4578084770000004</v>
      </c>
      <c r="CX1376">
        <v>10</v>
      </c>
      <c r="CY1376">
        <v>9.1526028260000007</v>
      </c>
      <c r="CZ1376">
        <v>5.6</v>
      </c>
      <c r="DA1376">
        <v>3.5481619119999999</v>
      </c>
      <c r="DB1376">
        <v>7.4254413460000004</v>
      </c>
      <c r="DC1376">
        <v>6</v>
      </c>
      <c r="DD1376">
        <v>1.563732154</v>
      </c>
      <c r="DE1376">
        <v>0</v>
      </c>
      <c r="DF1376">
        <v>4.0228892350000001</v>
      </c>
      <c r="DG1376">
        <v>3.0418284500000001</v>
      </c>
      <c r="DH1376">
        <v>4.7079037799999996</v>
      </c>
      <c r="DI1376">
        <v>9.3973529070000001</v>
      </c>
      <c r="DJ1376">
        <v>6.0140417370000003</v>
      </c>
      <c r="DK1376">
        <v>9.7545918090000008</v>
      </c>
      <c r="DL1376">
        <v>7.1976683829999999</v>
      </c>
      <c r="DM1376">
        <v>6.6855645109999999</v>
      </c>
      <c r="DN1376">
        <v>6.6203521910000003</v>
      </c>
      <c r="DO1376">
        <v>7.46</v>
      </c>
      <c r="DP1376">
        <v>32</v>
      </c>
      <c r="DQ1376">
        <v>8.1493232360000007</v>
      </c>
      <c r="DR1376">
        <v>30</v>
      </c>
      <c r="DS1376">
        <v>1</v>
      </c>
    </row>
    <row r="1377" spans="1:123" x14ac:dyDescent="0.35">
      <c r="A1377">
        <v>2008</v>
      </c>
      <c r="B1377" t="s">
        <v>419</v>
      </c>
      <c r="C1377" t="s">
        <v>420</v>
      </c>
      <c r="D1377" t="s">
        <v>256</v>
      </c>
      <c r="H1377">
        <v>6.2340049999999998</v>
      </c>
      <c r="I1377">
        <v>9.4269211340000005</v>
      </c>
      <c r="J1377">
        <v>10</v>
      </c>
      <c r="K1377">
        <v>10</v>
      </c>
      <c r="L1377">
        <v>10</v>
      </c>
      <c r="M1377">
        <v>10</v>
      </c>
      <c r="N1377">
        <v>10</v>
      </c>
      <c r="O1377">
        <v>10</v>
      </c>
      <c r="P1377">
        <v>10</v>
      </c>
      <c r="Q1377">
        <v>5</v>
      </c>
      <c r="T1377">
        <v>5</v>
      </c>
      <c r="U1377">
        <v>6.6666666670000003</v>
      </c>
      <c r="V1377">
        <v>8.6978626000000006</v>
      </c>
      <c r="W1377">
        <v>5</v>
      </c>
      <c r="X1377">
        <v>0</v>
      </c>
      <c r="Y1377">
        <v>5</v>
      </c>
      <c r="Z1377">
        <v>3.3333333330000001</v>
      </c>
      <c r="AA1377">
        <v>5</v>
      </c>
      <c r="AB1377">
        <v>3.3333333330000001</v>
      </c>
      <c r="AC1377">
        <v>4.1666666670000003</v>
      </c>
      <c r="AD1377">
        <v>8.7955555560000001</v>
      </c>
      <c r="AE1377">
        <v>7.8722222220000004</v>
      </c>
      <c r="AF1377">
        <v>6.944814815</v>
      </c>
      <c r="AG1377">
        <v>7.5</v>
      </c>
      <c r="AH1377">
        <v>5</v>
      </c>
      <c r="AI1377">
        <v>0</v>
      </c>
      <c r="AJ1377">
        <v>3.3333333330000001</v>
      </c>
      <c r="AK1377">
        <v>1.6666666670000001</v>
      </c>
      <c r="AL1377">
        <v>5</v>
      </c>
      <c r="AM1377">
        <v>3.3333333330000001</v>
      </c>
      <c r="AN1377">
        <v>4.1666666670000003</v>
      </c>
      <c r="AO1377">
        <v>5</v>
      </c>
      <c r="AP1377">
        <v>3.3333333330000001</v>
      </c>
      <c r="AQ1377">
        <v>4.1666666670000003</v>
      </c>
      <c r="AR1377">
        <v>4.5</v>
      </c>
      <c r="AS1377">
        <v>10</v>
      </c>
      <c r="AT1377">
        <v>10</v>
      </c>
      <c r="AU1377">
        <v>4</v>
      </c>
      <c r="AV1377">
        <v>4.75</v>
      </c>
      <c r="AW1377">
        <v>6.6666666670000003</v>
      </c>
      <c r="AX1377">
        <v>6.6666666670000003</v>
      </c>
      <c r="AY1377">
        <v>6.6666666670000003</v>
      </c>
      <c r="AZ1377">
        <v>6.9642857139999998</v>
      </c>
      <c r="BD1377">
        <v>0</v>
      </c>
      <c r="BE1377">
        <v>0</v>
      </c>
      <c r="BF1377">
        <v>10</v>
      </c>
      <c r="BG1377">
        <v>5</v>
      </c>
      <c r="BI1377">
        <v>2.5</v>
      </c>
      <c r="BJ1377">
        <v>6.1572102859999998</v>
      </c>
      <c r="BK1377">
        <v>114</v>
      </c>
      <c r="BL1377">
        <v>2.2735294119999998</v>
      </c>
      <c r="BM1377">
        <v>2.6430517710000001</v>
      </c>
      <c r="BN1377">
        <v>7</v>
      </c>
      <c r="BO1377">
        <v>10</v>
      </c>
      <c r="BP1377">
        <v>10</v>
      </c>
      <c r="BQ1377">
        <v>10</v>
      </c>
      <c r="BR1377">
        <v>5.4791452960000004</v>
      </c>
      <c r="BS1377">
        <v>6.0603545370000003</v>
      </c>
      <c r="BT1377">
        <v>5.5959000000000003</v>
      </c>
      <c r="BU1377">
        <v>6.8594725929999996</v>
      </c>
      <c r="BV1377">
        <v>8.3333333330000006</v>
      </c>
      <c r="BW1377">
        <v>8.3333333330000006</v>
      </c>
      <c r="BX1377">
        <v>5.0567067239999997</v>
      </c>
      <c r="BY1377">
        <v>8.7961863190000003</v>
      </c>
      <c r="BZ1377">
        <v>6.4133426480000004</v>
      </c>
      <c r="CA1377">
        <v>8.6455964440000006</v>
      </c>
      <c r="CB1377">
        <v>0.592592593</v>
      </c>
      <c r="CC1377">
        <v>5.6708883029999999</v>
      </c>
      <c r="CD1377">
        <v>8.7472573730000001</v>
      </c>
      <c r="CE1377">
        <v>7.3472019130000001</v>
      </c>
      <c r="CF1377">
        <v>7.8834580430000001</v>
      </c>
      <c r="CG1377">
        <v>10</v>
      </c>
      <c r="CH1377">
        <v>8.4944793319999992</v>
      </c>
      <c r="CI1377">
        <v>9.6066666670000007</v>
      </c>
      <c r="CJ1377">
        <v>9.06</v>
      </c>
      <c r="CK1377">
        <v>7.9320000000000004</v>
      </c>
      <c r="CL1377">
        <v>8.8662222219999993</v>
      </c>
      <c r="CM1377">
        <v>5.9157682960000004</v>
      </c>
      <c r="CN1377">
        <v>7.5528325589999996</v>
      </c>
      <c r="CO1377">
        <v>6.7343004280000001</v>
      </c>
      <c r="CP1377">
        <v>10</v>
      </c>
      <c r="CQ1377">
        <v>4.7634307690000002</v>
      </c>
      <c r="CR1377">
        <v>4.1666666670000003</v>
      </c>
      <c r="CS1377">
        <v>4.0931487290000002</v>
      </c>
      <c r="CT1377">
        <v>4.3410820550000002</v>
      </c>
      <c r="CU1377">
        <v>7.4854011759999999</v>
      </c>
      <c r="CV1377">
        <v>10</v>
      </c>
      <c r="CW1377">
        <v>9.2432737449999998</v>
      </c>
      <c r="CX1377">
        <v>10</v>
      </c>
      <c r="CY1377">
        <v>9.7477579149999993</v>
      </c>
      <c r="CZ1377">
        <v>10</v>
      </c>
      <c r="DA1377">
        <v>5.137596963</v>
      </c>
      <c r="DB1377">
        <v>7.5253853700000004</v>
      </c>
      <c r="DC1377">
        <v>10</v>
      </c>
      <c r="DD1377">
        <v>2.7689132750000001</v>
      </c>
      <c r="DE1377">
        <v>10</v>
      </c>
      <c r="DF1377">
        <v>7.5719826010000002</v>
      </c>
      <c r="DG1377">
        <v>2.7202790929999998</v>
      </c>
      <c r="DH1377">
        <v>5.534591195</v>
      </c>
      <c r="DI1377">
        <v>8.6748298160000008</v>
      </c>
      <c r="DJ1377">
        <v>5.4889632410000004</v>
      </c>
      <c r="DK1377">
        <v>8.9987607280000006</v>
      </c>
      <c r="DL1377">
        <v>8.677299477</v>
      </c>
      <c r="DM1377">
        <v>6.6824539249999999</v>
      </c>
      <c r="DN1377">
        <v>8.0007314800000007</v>
      </c>
      <c r="DO1377">
        <v>7.03</v>
      </c>
      <c r="DP1377">
        <v>64</v>
      </c>
      <c r="DQ1377">
        <v>6.5936051429999996</v>
      </c>
      <c r="DR1377">
        <v>97</v>
      </c>
      <c r="DS1377">
        <v>3</v>
      </c>
    </row>
    <row r="1378" spans="1:123" x14ac:dyDescent="0.35">
      <c r="A1378">
        <v>2008</v>
      </c>
      <c r="B1378" t="s">
        <v>421</v>
      </c>
      <c r="C1378" t="s">
        <v>422</v>
      </c>
      <c r="D1378" t="s">
        <v>265</v>
      </c>
      <c r="E1378">
        <v>3.8666666670000001</v>
      </c>
      <c r="F1378">
        <v>4.5811291799999996</v>
      </c>
      <c r="G1378">
        <v>3.5108674600000001</v>
      </c>
      <c r="H1378">
        <v>4</v>
      </c>
      <c r="I1378">
        <v>6.7390647499999998</v>
      </c>
      <c r="J1378">
        <v>10</v>
      </c>
      <c r="K1378">
        <v>10</v>
      </c>
      <c r="M1378">
        <v>10</v>
      </c>
      <c r="N1378">
        <v>10</v>
      </c>
      <c r="O1378">
        <v>10</v>
      </c>
      <c r="P1378">
        <v>10</v>
      </c>
      <c r="Q1378">
        <v>10</v>
      </c>
      <c r="T1378">
        <v>5</v>
      </c>
      <c r="U1378">
        <v>8.3333333330000006</v>
      </c>
      <c r="V1378">
        <v>8.3574660279999993</v>
      </c>
      <c r="W1378">
        <v>5</v>
      </c>
      <c r="X1378">
        <v>5</v>
      </c>
      <c r="Y1378">
        <v>10</v>
      </c>
      <c r="Z1378">
        <v>6.6666666670000003</v>
      </c>
      <c r="AD1378">
        <v>8.8133333329999992</v>
      </c>
      <c r="AE1378">
        <v>4.3944444440000003</v>
      </c>
      <c r="AF1378">
        <v>6.6038888890000003</v>
      </c>
      <c r="AS1378">
        <v>10</v>
      </c>
      <c r="AT1378">
        <v>10</v>
      </c>
      <c r="AU1378">
        <v>2.3333333330000001</v>
      </c>
      <c r="AV1378">
        <v>2.75</v>
      </c>
      <c r="AZ1378">
        <v>6.2708333329999997</v>
      </c>
      <c r="BD1378">
        <v>10</v>
      </c>
      <c r="BE1378">
        <v>10</v>
      </c>
      <c r="BF1378">
        <v>10</v>
      </c>
      <c r="BG1378">
        <v>10</v>
      </c>
      <c r="BI1378">
        <v>10</v>
      </c>
      <c r="BJ1378">
        <v>6.7820401180000003</v>
      </c>
      <c r="BK1378">
        <v>94</v>
      </c>
      <c r="BL1378">
        <v>7.0823529409999999</v>
      </c>
      <c r="BM1378">
        <v>9.3543491749999994</v>
      </c>
      <c r="BN1378">
        <v>8</v>
      </c>
      <c r="BO1378">
        <v>10</v>
      </c>
      <c r="BP1378">
        <v>7</v>
      </c>
      <c r="BQ1378">
        <v>8.5</v>
      </c>
      <c r="BR1378">
        <v>8.2341755289999998</v>
      </c>
      <c r="BS1378">
        <v>2.1928465610000001</v>
      </c>
      <c r="BT1378">
        <v>2.5746866669999999</v>
      </c>
      <c r="BU1378">
        <v>3.2174445739999999</v>
      </c>
      <c r="BV1378">
        <v>4.5</v>
      </c>
      <c r="BX1378">
        <v>6.743088513</v>
      </c>
      <c r="BY1378">
        <v>8.9851123479999995</v>
      </c>
      <c r="BZ1378">
        <v>2.9458468309999999</v>
      </c>
      <c r="CA1378">
        <v>5.1667398919999998</v>
      </c>
      <c r="CB1378">
        <v>1</v>
      </c>
      <c r="CC1378">
        <v>4.540720673</v>
      </c>
      <c r="CD1378">
        <v>7.0502428369999999</v>
      </c>
      <c r="CE1378">
        <v>7.4526131969999998</v>
      </c>
      <c r="CF1378">
        <v>5.0951585000000001</v>
      </c>
      <c r="CG1378">
        <v>10</v>
      </c>
      <c r="CH1378">
        <v>7.3995036330000001</v>
      </c>
      <c r="CI1378">
        <v>8.8733333329999997</v>
      </c>
      <c r="CJ1378">
        <v>9.06</v>
      </c>
      <c r="CK1378">
        <v>7.9119999999999999</v>
      </c>
      <c r="CL1378">
        <v>8.6151111109999992</v>
      </c>
      <c r="CM1378">
        <v>4.5698098009999999</v>
      </c>
      <c r="CN1378">
        <v>0.50403184999999995</v>
      </c>
      <c r="CO1378">
        <v>2.5369208250000002</v>
      </c>
      <c r="CP1378">
        <v>10</v>
      </c>
      <c r="CQ1378">
        <v>4.6900949750000001</v>
      </c>
      <c r="CR1378">
        <v>6.923076923</v>
      </c>
      <c r="CS1378">
        <v>6.195035914</v>
      </c>
      <c r="CT1378">
        <v>5.936069271</v>
      </c>
      <c r="CU1378">
        <v>6.7720253020000003</v>
      </c>
      <c r="CV1378">
        <v>10</v>
      </c>
      <c r="CW1378">
        <v>9.1920170050000003</v>
      </c>
      <c r="CX1378">
        <v>7</v>
      </c>
      <c r="CY1378">
        <v>8.7306723349999995</v>
      </c>
      <c r="CZ1378">
        <v>6.7</v>
      </c>
      <c r="DA1378">
        <v>5.9330435210000001</v>
      </c>
      <c r="DB1378">
        <v>7.0412071620000001</v>
      </c>
      <c r="DC1378">
        <v>8</v>
      </c>
      <c r="DD1378">
        <v>8.4239939190000008</v>
      </c>
      <c r="DE1378">
        <v>1</v>
      </c>
      <c r="DF1378">
        <v>6.1830407669999996</v>
      </c>
      <c r="DG1378">
        <v>3.1029970219999998</v>
      </c>
      <c r="DH1378">
        <v>7.3508771929999996</v>
      </c>
      <c r="DI1378">
        <v>9.5931949270000008</v>
      </c>
      <c r="DJ1378">
        <v>2.866282832</v>
      </c>
      <c r="DK1378">
        <v>8.3860116389999995</v>
      </c>
      <c r="DL1378">
        <v>7.7357160540000001</v>
      </c>
      <c r="DM1378">
        <v>6.5058466109999999</v>
      </c>
      <c r="DN1378">
        <v>7.1398532379999997</v>
      </c>
      <c r="DO1378">
        <v>6.82</v>
      </c>
      <c r="DP1378">
        <v>72</v>
      </c>
      <c r="DQ1378">
        <v>6.8010200589999998</v>
      </c>
      <c r="DR1378">
        <v>82</v>
      </c>
      <c r="DS1378">
        <v>3</v>
      </c>
    </row>
    <row r="1379" spans="1:123" x14ac:dyDescent="0.35">
      <c r="A1379">
        <v>2008</v>
      </c>
      <c r="B1379" t="s">
        <v>423</v>
      </c>
      <c r="C1379" t="s">
        <v>424</v>
      </c>
      <c r="D1379" t="s">
        <v>280</v>
      </c>
      <c r="CB1379">
        <v>1</v>
      </c>
    </row>
    <row r="1380" spans="1:123" x14ac:dyDescent="0.35">
      <c r="A1380">
        <v>2008</v>
      </c>
      <c r="B1380" t="s">
        <v>425</v>
      </c>
      <c r="C1380" t="s">
        <v>426</v>
      </c>
      <c r="D1380" t="s">
        <v>253</v>
      </c>
      <c r="H1380">
        <v>6.5741120000000004</v>
      </c>
      <c r="I1380">
        <v>8.1766956850000003</v>
      </c>
      <c r="J1380">
        <v>10</v>
      </c>
      <c r="K1380">
        <v>10</v>
      </c>
      <c r="L1380">
        <v>7.5</v>
      </c>
      <c r="M1380">
        <v>10</v>
      </c>
      <c r="N1380">
        <v>10</v>
      </c>
      <c r="O1380">
        <v>9.5</v>
      </c>
      <c r="P1380">
        <v>10</v>
      </c>
      <c r="Q1380">
        <v>10</v>
      </c>
      <c r="T1380">
        <v>10</v>
      </c>
      <c r="U1380">
        <v>10</v>
      </c>
      <c r="V1380">
        <v>9.2255652280000007</v>
      </c>
      <c r="W1380">
        <v>10</v>
      </c>
      <c r="X1380">
        <v>10</v>
      </c>
      <c r="Y1380">
        <v>10</v>
      </c>
      <c r="Z1380">
        <v>10</v>
      </c>
      <c r="AA1380">
        <v>7.5</v>
      </c>
      <c r="AB1380">
        <v>10</v>
      </c>
      <c r="AC1380">
        <v>8.75</v>
      </c>
      <c r="AD1380">
        <v>9.0288888889999992</v>
      </c>
      <c r="AE1380">
        <v>7.266666667</v>
      </c>
      <c r="AF1380">
        <v>8.3485185190000006</v>
      </c>
      <c r="AG1380">
        <v>10</v>
      </c>
      <c r="AH1380">
        <v>7.5</v>
      </c>
      <c r="AI1380">
        <v>10</v>
      </c>
      <c r="AJ1380">
        <v>10</v>
      </c>
      <c r="AK1380">
        <v>10</v>
      </c>
      <c r="AL1380">
        <v>10</v>
      </c>
      <c r="AM1380">
        <v>10</v>
      </c>
      <c r="AN1380">
        <v>10</v>
      </c>
      <c r="AO1380">
        <v>10</v>
      </c>
      <c r="AP1380">
        <v>6.6666666670000003</v>
      </c>
      <c r="AQ1380">
        <v>8.3333333330000006</v>
      </c>
      <c r="AR1380">
        <v>9.1666666669999994</v>
      </c>
      <c r="AS1380">
        <v>10</v>
      </c>
      <c r="AT1380">
        <v>10</v>
      </c>
      <c r="AU1380">
        <v>8</v>
      </c>
      <c r="AV1380">
        <v>8</v>
      </c>
      <c r="AW1380">
        <v>10</v>
      </c>
      <c r="AX1380">
        <v>10</v>
      </c>
      <c r="AY1380">
        <v>10</v>
      </c>
      <c r="AZ1380">
        <v>9.4285714289999998</v>
      </c>
      <c r="BD1380">
        <v>10</v>
      </c>
      <c r="BE1380">
        <v>10</v>
      </c>
      <c r="BF1380">
        <v>10</v>
      </c>
      <c r="BG1380">
        <v>10</v>
      </c>
      <c r="BI1380">
        <v>10</v>
      </c>
      <c r="BJ1380">
        <v>8.6442949680000005</v>
      </c>
      <c r="BK1380">
        <v>36</v>
      </c>
      <c r="BL1380">
        <v>4.7823529410000001</v>
      </c>
      <c r="BM1380">
        <v>5.6539509539999999</v>
      </c>
      <c r="BN1380">
        <v>8</v>
      </c>
      <c r="BO1380">
        <v>9</v>
      </c>
      <c r="BP1380">
        <v>4</v>
      </c>
      <c r="BQ1380">
        <v>6.5</v>
      </c>
      <c r="BR1380">
        <v>6.2340759739999996</v>
      </c>
      <c r="BS1380">
        <v>4.5419755449999997</v>
      </c>
      <c r="BT1380">
        <v>3.284608333</v>
      </c>
      <c r="BU1380">
        <v>6.3952547070000003</v>
      </c>
      <c r="BV1380">
        <v>8.3333333330000006</v>
      </c>
      <c r="BW1380">
        <v>8.3333333330000006</v>
      </c>
      <c r="BX1380">
        <v>6.7322949940000001</v>
      </c>
      <c r="BY1380">
        <v>8.4921118379999996</v>
      </c>
      <c r="BZ1380">
        <v>5.200321303</v>
      </c>
      <c r="CA1380">
        <v>7.6849103840000001</v>
      </c>
      <c r="CB1380">
        <v>1</v>
      </c>
      <c r="CC1380">
        <v>6.5553493080000003</v>
      </c>
      <c r="CD1380">
        <v>9.9336302910000001</v>
      </c>
      <c r="CE1380">
        <v>8.7572313079999997</v>
      </c>
      <c r="CF1380">
        <v>6.9193605680000001</v>
      </c>
      <c r="CG1380">
        <v>10</v>
      </c>
      <c r="CH1380">
        <v>8.902555542</v>
      </c>
      <c r="CI1380">
        <v>9.6066666670000007</v>
      </c>
      <c r="CJ1380">
        <v>8.8800000000000008</v>
      </c>
      <c r="CK1380">
        <v>5.6079999999999997</v>
      </c>
      <c r="CL1380">
        <v>8.0315555560000007</v>
      </c>
      <c r="CM1380">
        <v>7.5285738179999999</v>
      </c>
      <c r="CN1380">
        <v>8.3253126139999996</v>
      </c>
      <c r="CO1380">
        <v>7.9269432159999997</v>
      </c>
      <c r="CP1380">
        <v>10</v>
      </c>
      <c r="CQ1380">
        <v>6.9398260560000002</v>
      </c>
      <c r="CR1380">
        <v>6.923076923</v>
      </c>
      <c r="CS1380">
        <v>6.4162871959999999</v>
      </c>
      <c r="CT1380">
        <v>6.7597300579999997</v>
      </c>
      <c r="CU1380">
        <v>8.1795572070000002</v>
      </c>
      <c r="CV1380">
        <v>10</v>
      </c>
      <c r="CW1380">
        <v>10</v>
      </c>
      <c r="CX1380">
        <v>9</v>
      </c>
      <c r="CY1380">
        <v>9.6666666669999994</v>
      </c>
      <c r="CZ1380">
        <v>5</v>
      </c>
      <c r="DA1380">
        <v>5.1948681719999996</v>
      </c>
      <c r="DB1380">
        <v>8.1501392020000001</v>
      </c>
      <c r="DC1380">
        <v>6</v>
      </c>
      <c r="DD1380">
        <v>8.4239939190000008</v>
      </c>
      <c r="DE1380">
        <v>10</v>
      </c>
      <c r="DF1380">
        <v>7.1281668820000004</v>
      </c>
      <c r="DG1380">
        <v>3.5874882119999998</v>
      </c>
      <c r="DH1380">
        <v>5.2607709749999998</v>
      </c>
      <c r="DI1380">
        <v>9.4191214349999992</v>
      </c>
      <c r="DJ1380">
        <v>5.1418305909999997</v>
      </c>
      <c r="DK1380">
        <v>7.8379734619999999</v>
      </c>
      <c r="DL1380">
        <v>6.8725979150000001</v>
      </c>
      <c r="DM1380">
        <v>6.3532970979999996</v>
      </c>
      <c r="DN1380">
        <v>7.7160435490000001</v>
      </c>
      <c r="DO1380">
        <v>7.52</v>
      </c>
      <c r="DP1380">
        <v>28</v>
      </c>
      <c r="DQ1380">
        <v>8.082147484</v>
      </c>
      <c r="DR1380">
        <v>32</v>
      </c>
      <c r="DS1380">
        <v>1</v>
      </c>
    </row>
    <row r="1381" spans="1:123" x14ac:dyDescent="0.35">
      <c r="A1381">
        <v>2008</v>
      </c>
      <c r="B1381" t="s">
        <v>427</v>
      </c>
      <c r="C1381" t="s">
        <v>428</v>
      </c>
      <c r="D1381" t="s">
        <v>256</v>
      </c>
      <c r="BN1381">
        <v>10</v>
      </c>
      <c r="CB1381">
        <v>0.77777777800000003</v>
      </c>
    </row>
    <row r="1382" spans="1:123" x14ac:dyDescent="0.35">
      <c r="A1382">
        <v>2008</v>
      </c>
      <c r="B1382" t="s">
        <v>429</v>
      </c>
      <c r="C1382" t="s">
        <v>430</v>
      </c>
      <c r="D1382" t="s">
        <v>259</v>
      </c>
      <c r="E1382">
        <v>0</v>
      </c>
      <c r="F1382">
        <v>0</v>
      </c>
      <c r="G1382">
        <v>0</v>
      </c>
      <c r="H1382">
        <v>5.0912449999999998</v>
      </c>
      <c r="I1382">
        <v>0</v>
      </c>
      <c r="J1382">
        <v>10</v>
      </c>
      <c r="K1382">
        <v>10</v>
      </c>
      <c r="M1382">
        <v>10</v>
      </c>
      <c r="N1382">
        <v>10</v>
      </c>
      <c r="O1382">
        <v>10</v>
      </c>
      <c r="P1382">
        <v>5</v>
      </c>
      <c r="Q1382">
        <v>10</v>
      </c>
      <c r="T1382">
        <v>0</v>
      </c>
      <c r="U1382">
        <v>5</v>
      </c>
      <c r="V1382">
        <v>5</v>
      </c>
      <c r="W1382">
        <v>10</v>
      </c>
      <c r="X1382">
        <v>10</v>
      </c>
      <c r="Y1382">
        <v>5</v>
      </c>
      <c r="Z1382">
        <v>8.3333333330000006</v>
      </c>
      <c r="AD1382">
        <v>8.3888888890000004</v>
      </c>
      <c r="AE1382">
        <v>7.6833333330000002</v>
      </c>
      <c r="AF1382">
        <v>8.0361111110000003</v>
      </c>
      <c r="AS1382">
        <v>10</v>
      </c>
      <c r="AT1382">
        <v>10</v>
      </c>
      <c r="AU1382">
        <v>5.3333333329999997</v>
      </c>
      <c r="AV1382">
        <v>5.25</v>
      </c>
      <c r="AZ1382">
        <v>7.6458333329999997</v>
      </c>
      <c r="BD1382">
        <v>0</v>
      </c>
      <c r="BE1382">
        <v>0</v>
      </c>
      <c r="BF1382">
        <v>10</v>
      </c>
      <c r="BG1382">
        <v>5</v>
      </c>
      <c r="BI1382">
        <v>2.5</v>
      </c>
      <c r="BJ1382">
        <v>5.8372209719999999</v>
      </c>
      <c r="BK1382">
        <v>123</v>
      </c>
      <c r="BL1382">
        <v>3.8323529409999999</v>
      </c>
      <c r="BM1382">
        <v>9.1952641259999996</v>
      </c>
      <c r="BN1382">
        <v>4</v>
      </c>
      <c r="BR1382">
        <v>5.6758723560000002</v>
      </c>
      <c r="BS1382">
        <v>4.1008790240000002</v>
      </c>
      <c r="BT1382">
        <v>2.7053091669999998</v>
      </c>
      <c r="BU1382">
        <v>4.819230643</v>
      </c>
      <c r="BV1382">
        <v>6.2</v>
      </c>
      <c r="BX1382">
        <v>4.0419748059999998</v>
      </c>
      <c r="BY1382">
        <v>5.4614871149999997</v>
      </c>
      <c r="BZ1382">
        <v>4.2377969999999996</v>
      </c>
      <c r="CA1382">
        <v>4.8705864999999999</v>
      </c>
      <c r="CB1382">
        <v>0.88888888899999996</v>
      </c>
      <c r="CC1382">
        <v>4.3016214750000001</v>
      </c>
      <c r="CD1382">
        <v>7.7703139029999999</v>
      </c>
      <c r="CE1382">
        <v>8.9894397309999992</v>
      </c>
      <c r="CF1382">
        <v>7.8557921129999997</v>
      </c>
      <c r="CG1382">
        <v>5</v>
      </c>
      <c r="CH1382">
        <v>7.4038864369999997</v>
      </c>
      <c r="CI1382">
        <v>0</v>
      </c>
      <c r="CJ1382">
        <v>8.44</v>
      </c>
      <c r="CK1382">
        <v>5.6959999999999997</v>
      </c>
      <c r="CL1382">
        <v>4.7119999999999997</v>
      </c>
      <c r="CM1382">
        <v>4.891258476</v>
      </c>
      <c r="CN1382">
        <v>3.4157512290000001</v>
      </c>
      <c r="CO1382">
        <v>4.1535048520000002</v>
      </c>
      <c r="CP1382">
        <v>10</v>
      </c>
      <c r="CQ1382">
        <v>5.7035605599999997</v>
      </c>
      <c r="CR1382">
        <v>2.307692308</v>
      </c>
      <c r="CS1382">
        <v>6.3056615550000004</v>
      </c>
      <c r="CT1382">
        <v>4.7723048070000003</v>
      </c>
      <c r="CU1382">
        <v>5.9094524149999996</v>
      </c>
      <c r="CV1382">
        <v>10</v>
      </c>
      <c r="CW1382">
        <v>8.2755701459999997</v>
      </c>
      <c r="CX1382">
        <v>9</v>
      </c>
      <c r="CY1382">
        <v>9.0918567150000005</v>
      </c>
      <c r="CZ1382">
        <v>7.8</v>
      </c>
      <c r="DA1382">
        <v>4.8831144289999999</v>
      </c>
      <c r="DB1382">
        <v>4.9674546670000002</v>
      </c>
      <c r="DC1382">
        <v>8</v>
      </c>
      <c r="DD1382">
        <v>5.9209254370000002</v>
      </c>
      <c r="DE1382">
        <v>10</v>
      </c>
      <c r="DF1382">
        <v>6.9285824219999999</v>
      </c>
      <c r="DG1382">
        <v>4.1884168810000002</v>
      </c>
      <c r="DH1382">
        <v>4.4936708860000003</v>
      </c>
      <c r="DI1382">
        <v>8.3967040189999995</v>
      </c>
      <c r="DJ1382">
        <v>3.9147029249999998</v>
      </c>
      <c r="DK1382">
        <v>3.786713486</v>
      </c>
      <c r="DL1382">
        <v>6.3681782240000002</v>
      </c>
      <c r="DM1382">
        <v>5.191397737</v>
      </c>
      <c r="DN1382">
        <v>7.0706122909999998</v>
      </c>
      <c r="DO1382">
        <v>6.07</v>
      </c>
      <c r="DP1382">
        <v>107</v>
      </c>
      <c r="DQ1382">
        <v>5.9536104859999996</v>
      </c>
      <c r="DR1382">
        <v>119</v>
      </c>
      <c r="DS1382">
        <v>4</v>
      </c>
    </row>
    <row r="1383" spans="1:123" x14ac:dyDescent="0.35">
      <c r="A1383">
        <v>2008</v>
      </c>
      <c r="B1383" t="s">
        <v>431</v>
      </c>
      <c r="C1383" t="s">
        <v>432</v>
      </c>
      <c r="D1383" t="s">
        <v>259</v>
      </c>
      <c r="CB1383">
        <v>0.88888888899999996</v>
      </c>
    </row>
    <row r="1384" spans="1:123" x14ac:dyDescent="0.35">
      <c r="A1384">
        <v>2008</v>
      </c>
      <c r="B1384" t="s">
        <v>433</v>
      </c>
      <c r="C1384" t="s">
        <v>434</v>
      </c>
      <c r="D1384" t="s">
        <v>256</v>
      </c>
      <c r="CB1384">
        <v>0.80487804900000004</v>
      </c>
    </row>
    <row r="1385" spans="1:123" x14ac:dyDescent="0.35">
      <c r="A1385">
        <v>2008</v>
      </c>
      <c r="B1385" t="s">
        <v>435</v>
      </c>
      <c r="C1385" t="s">
        <v>436</v>
      </c>
      <c r="D1385" t="s">
        <v>253</v>
      </c>
      <c r="H1385">
        <v>6.5332999999999997</v>
      </c>
      <c r="I1385">
        <v>6.2919492679999998</v>
      </c>
      <c r="J1385">
        <v>10</v>
      </c>
      <c r="K1385">
        <v>10</v>
      </c>
      <c r="L1385">
        <v>10</v>
      </c>
      <c r="M1385">
        <v>10</v>
      </c>
      <c r="N1385">
        <v>10</v>
      </c>
      <c r="O1385">
        <v>10</v>
      </c>
      <c r="P1385">
        <v>10</v>
      </c>
      <c r="Q1385">
        <v>10</v>
      </c>
      <c r="T1385">
        <v>10</v>
      </c>
      <c r="U1385">
        <v>10</v>
      </c>
      <c r="V1385">
        <v>8.7639830889999999</v>
      </c>
      <c r="W1385">
        <v>10</v>
      </c>
      <c r="X1385">
        <v>10</v>
      </c>
      <c r="Y1385">
        <v>10</v>
      </c>
      <c r="Z1385">
        <v>10</v>
      </c>
      <c r="AA1385">
        <v>10</v>
      </c>
      <c r="AB1385">
        <v>10</v>
      </c>
      <c r="AC1385">
        <v>10</v>
      </c>
      <c r="AD1385">
        <v>9.4066666669999996</v>
      </c>
      <c r="AE1385">
        <v>6.988888889</v>
      </c>
      <c r="AF1385">
        <v>8.7985185189999999</v>
      </c>
      <c r="AG1385">
        <v>10</v>
      </c>
      <c r="AH1385">
        <v>7.5</v>
      </c>
      <c r="AI1385">
        <v>7.5</v>
      </c>
      <c r="AJ1385">
        <v>10</v>
      </c>
      <c r="AK1385">
        <v>8.75</v>
      </c>
      <c r="AL1385">
        <v>10</v>
      </c>
      <c r="AM1385">
        <v>10</v>
      </c>
      <c r="AN1385">
        <v>10</v>
      </c>
      <c r="AO1385">
        <v>10</v>
      </c>
      <c r="AP1385">
        <v>10</v>
      </c>
      <c r="AQ1385">
        <v>10</v>
      </c>
      <c r="AR1385">
        <v>9.25</v>
      </c>
      <c r="AS1385">
        <v>10</v>
      </c>
      <c r="AT1385">
        <v>10</v>
      </c>
      <c r="AU1385">
        <v>8.3333333330000006</v>
      </c>
      <c r="AV1385">
        <v>8.25</v>
      </c>
      <c r="AW1385">
        <v>10</v>
      </c>
      <c r="AX1385">
        <v>10</v>
      </c>
      <c r="AY1385">
        <v>10</v>
      </c>
      <c r="AZ1385">
        <v>9.5119047620000003</v>
      </c>
      <c r="BD1385">
        <v>10</v>
      </c>
      <c r="BE1385">
        <v>10</v>
      </c>
      <c r="BF1385">
        <v>10</v>
      </c>
      <c r="BG1385">
        <v>10</v>
      </c>
      <c r="BI1385">
        <v>10</v>
      </c>
      <c r="BJ1385">
        <v>8.5803630999999996</v>
      </c>
      <c r="BK1385">
        <v>38</v>
      </c>
      <c r="BL1385">
        <v>5.0970588240000003</v>
      </c>
      <c r="BM1385">
        <v>6.1008174390000001</v>
      </c>
      <c r="BN1385">
        <v>10</v>
      </c>
      <c r="BO1385">
        <v>9</v>
      </c>
      <c r="BP1385">
        <v>4</v>
      </c>
      <c r="BQ1385">
        <v>6.5</v>
      </c>
      <c r="BR1385">
        <v>6.9244690660000003</v>
      </c>
      <c r="BS1385">
        <v>4.56378503</v>
      </c>
      <c r="BT1385">
        <v>3.898329167</v>
      </c>
      <c r="BU1385">
        <v>5.8772911680000002</v>
      </c>
      <c r="BV1385">
        <v>8.3333333330000006</v>
      </c>
      <c r="BW1385">
        <v>6.6666666670000003</v>
      </c>
      <c r="BX1385">
        <v>6.9581528749999997</v>
      </c>
      <c r="BY1385">
        <v>9.7789466689999998</v>
      </c>
      <c r="BZ1385">
        <v>5.3034297349999999</v>
      </c>
      <c r="CA1385">
        <v>7.3969209039999999</v>
      </c>
      <c r="CB1385">
        <v>1</v>
      </c>
      <c r="CC1385">
        <v>6.5307617279999999</v>
      </c>
      <c r="CD1385">
        <v>8.1</v>
      </c>
      <c r="CE1385">
        <v>8.8381308680000004</v>
      </c>
      <c r="CF1385">
        <v>7.8120156810000001</v>
      </c>
      <c r="CG1385">
        <v>10</v>
      </c>
      <c r="CH1385">
        <v>8.6875366369999991</v>
      </c>
      <c r="CI1385">
        <v>9.6066666670000007</v>
      </c>
      <c r="CJ1385">
        <v>8.8800000000000008</v>
      </c>
      <c r="CK1385">
        <v>5.6079999999999997</v>
      </c>
      <c r="CL1385">
        <v>8.0315555560000007</v>
      </c>
      <c r="CM1385">
        <v>6.3534172580000003</v>
      </c>
      <c r="CN1385">
        <v>8.6392856459999994</v>
      </c>
      <c r="CO1385">
        <v>7.4963514519999999</v>
      </c>
      <c r="CP1385">
        <v>10</v>
      </c>
      <c r="CQ1385">
        <v>6.0591022790000002</v>
      </c>
      <c r="CR1385">
        <v>6.153846154</v>
      </c>
      <c r="CS1385">
        <v>6.4162871959999999</v>
      </c>
      <c r="CT1385">
        <v>6.2097452100000003</v>
      </c>
      <c r="CU1385">
        <v>7.9344130540000002</v>
      </c>
      <c r="CV1385">
        <v>10</v>
      </c>
      <c r="CW1385">
        <v>9.6588196800000006</v>
      </c>
      <c r="CX1385">
        <v>9</v>
      </c>
      <c r="CY1385">
        <v>9.5529398929999996</v>
      </c>
      <c r="CZ1385">
        <v>6.7</v>
      </c>
      <c r="DA1385">
        <v>4.4299182899999998</v>
      </c>
      <c r="DB1385">
        <v>8.202616527</v>
      </c>
      <c r="DC1385">
        <v>4</v>
      </c>
      <c r="DD1385">
        <v>7.2188127980000001</v>
      </c>
      <c r="DE1385">
        <v>3</v>
      </c>
      <c r="DF1385">
        <v>5.5918912690000004</v>
      </c>
      <c r="DG1385">
        <v>3.116040216</v>
      </c>
      <c r="DH1385">
        <v>3.5493827160000002</v>
      </c>
      <c r="DI1385">
        <v>9.040398154</v>
      </c>
      <c r="DJ1385">
        <v>5.6439279920000001</v>
      </c>
      <c r="DK1385">
        <v>8.1039389629999992</v>
      </c>
      <c r="DL1385">
        <v>8.1392518060000008</v>
      </c>
      <c r="DM1385">
        <v>6.2654899750000004</v>
      </c>
      <c r="DN1385">
        <v>7.1367737120000001</v>
      </c>
      <c r="DO1385">
        <v>7.44</v>
      </c>
      <c r="DP1385">
        <v>33</v>
      </c>
      <c r="DQ1385">
        <v>8.0101815500000004</v>
      </c>
      <c r="DR1385">
        <v>35</v>
      </c>
      <c r="DS1385">
        <v>1</v>
      </c>
    </row>
    <row r="1386" spans="1:123" x14ac:dyDescent="0.35">
      <c r="A1386">
        <v>2008</v>
      </c>
      <c r="B1386" t="s">
        <v>437</v>
      </c>
      <c r="C1386" t="s">
        <v>438</v>
      </c>
      <c r="D1386" t="s">
        <v>271</v>
      </c>
      <c r="H1386">
        <v>7.9753550000000004</v>
      </c>
      <c r="I1386">
        <v>9.3403489969999995</v>
      </c>
      <c r="J1386">
        <v>10</v>
      </c>
      <c r="K1386">
        <v>10</v>
      </c>
      <c r="L1386">
        <v>7.5</v>
      </c>
      <c r="M1386">
        <v>10</v>
      </c>
      <c r="N1386">
        <v>10</v>
      </c>
      <c r="O1386">
        <v>9.5</v>
      </c>
      <c r="P1386">
        <v>10</v>
      </c>
      <c r="Q1386">
        <v>10</v>
      </c>
      <c r="T1386">
        <v>10</v>
      </c>
      <c r="U1386">
        <v>10</v>
      </c>
      <c r="V1386">
        <v>9.6134496659999993</v>
      </c>
      <c r="W1386">
        <v>10</v>
      </c>
      <c r="X1386">
        <v>10</v>
      </c>
      <c r="Y1386">
        <v>10</v>
      </c>
      <c r="Z1386">
        <v>10</v>
      </c>
      <c r="AD1386">
        <v>9.0555555559999998</v>
      </c>
      <c r="AE1386">
        <v>7.0333333329999999</v>
      </c>
      <c r="AF1386">
        <v>8.0444444439999998</v>
      </c>
      <c r="AS1386">
        <v>10</v>
      </c>
      <c r="AT1386">
        <v>10</v>
      </c>
      <c r="AU1386">
        <v>9.3333333330000006</v>
      </c>
      <c r="AV1386">
        <v>9.25</v>
      </c>
      <c r="AZ1386">
        <v>9.6458333330000006</v>
      </c>
      <c r="BD1386">
        <v>10</v>
      </c>
      <c r="BE1386">
        <v>10</v>
      </c>
      <c r="BF1386">
        <v>10</v>
      </c>
      <c r="BG1386">
        <v>10</v>
      </c>
      <c r="BI1386">
        <v>10</v>
      </c>
      <c r="BJ1386">
        <v>9.1084858890000007</v>
      </c>
      <c r="BK1386">
        <v>14</v>
      </c>
      <c r="BL1386">
        <v>2.3941176469999998</v>
      </c>
      <c r="BM1386">
        <v>3.7847411439999998</v>
      </c>
      <c r="BN1386">
        <v>8</v>
      </c>
      <c r="BO1386">
        <v>6</v>
      </c>
      <c r="BP1386">
        <v>4</v>
      </c>
      <c r="BQ1386">
        <v>5</v>
      </c>
      <c r="BR1386">
        <v>4.7947146979999999</v>
      </c>
      <c r="BS1386">
        <v>8.3132786500000009</v>
      </c>
      <c r="BT1386">
        <v>7.7612683330000003</v>
      </c>
      <c r="BU1386">
        <v>8.8598868619999998</v>
      </c>
      <c r="BV1386">
        <v>10</v>
      </c>
      <c r="BW1386">
        <v>10</v>
      </c>
      <c r="BX1386">
        <v>7.4560586549999996</v>
      </c>
      <c r="BY1386">
        <v>6.066196369</v>
      </c>
      <c r="BZ1386">
        <v>8.6173559999999991</v>
      </c>
      <c r="CA1386">
        <v>9.1280664310000006</v>
      </c>
      <c r="CB1386">
        <v>1</v>
      </c>
      <c r="CC1386">
        <v>8.4669012559999999</v>
      </c>
      <c r="CD1386">
        <v>9.1954231069999999</v>
      </c>
      <c r="CE1386">
        <v>9.2224782310000002</v>
      </c>
      <c r="CF1386">
        <v>9.3199470049999995</v>
      </c>
      <c r="CG1386">
        <v>10</v>
      </c>
      <c r="CH1386">
        <v>9.4344620859999999</v>
      </c>
      <c r="CI1386">
        <v>9.6066666670000007</v>
      </c>
      <c r="CJ1386">
        <v>8.8800000000000008</v>
      </c>
      <c r="CK1386">
        <v>5.6079999999999997</v>
      </c>
      <c r="CL1386">
        <v>8.0315555560000007</v>
      </c>
      <c r="CM1386">
        <v>8.2967372439999991</v>
      </c>
      <c r="CN1386">
        <v>9.2868776959999995</v>
      </c>
      <c r="CO1386">
        <v>8.7918074700000002</v>
      </c>
      <c r="CP1386">
        <v>10</v>
      </c>
      <c r="CQ1386">
        <v>8.2294571340000005</v>
      </c>
      <c r="CR1386">
        <v>4.615384615</v>
      </c>
      <c r="CS1386">
        <v>6.4162871959999999</v>
      </c>
      <c r="CT1386">
        <v>6.4203763150000004</v>
      </c>
      <c r="CU1386">
        <v>8.3109348349999994</v>
      </c>
      <c r="CV1386">
        <v>8</v>
      </c>
      <c r="CW1386">
        <v>7.7970691719999996</v>
      </c>
      <c r="CX1386">
        <v>10</v>
      </c>
      <c r="CY1386">
        <v>8.5990230570000001</v>
      </c>
      <c r="CZ1386">
        <v>3.3</v>
      </c>
      <c r="DA1386">
        <v>3.4634048540000002</v>
      </c>
      <c r="DB1386">
        <v>5.769588862</v>
      </c>
      <c r="DC1386">
        <v>4</v>
      </c>
      <c r="DD1386">
        <v>5.1792755169999998</v>
      </c>
      <c r="DE1386">
        <v>10</v>
      </c>
      <c r="DF1386">
        <v>5.2853782049999998</v>
      </c>
      <c r="DG1386">
        <v>5.3027490159999999</v>
      </c>
      <c r="DH1386">
        <v>4.5977011489999997</v>
      </c>
      <c r="DI1386">
        <v>9.1474530789999999</v>
      </c>
      <c r="DJ1386">
        <v>9.0330843880000007</v>
      </c>
      <c r="DK1386">
        <v>7.3438438870000002</v>
      </c>
      <c r="DL1386">
        <v>9.3386497380000009</v>
      </c>
      <c r="DM1386">
        <v>7.4605802099999998</v>
      </c>
      <c r="DN1386">
        <v>7.1149938239999999</v>
      </c>
      <c r="DO1386">
        <v>7.62</v>
      </c>
      <c r="DP1386">
        <v>20</v>
      </c>
      <c r="DQ1386">
        <v>8.3642429440000008</v>
      </c>
      <c r="DR1386">
        <v>15</v>
      </c>
      <c r="DS1386">
        <v>1</v>
      </c>
    </row>
    <row r="1387" spans="1:123" x14ac:dyDescent="0.35">
      <c r="A1387">
        <v>2008</v>
      </c>
      <c r="B1387" t="s">
        <v>439</v>
      </c>
      <c r="C1387" t="s">
        <v>440</v>
      </c>
      <c r="D1387" t="s">
        <v>253</v>
      </c>
      <c r="E1387">
        <v>6</v>
      </c>
      <c r="F1387">
        <v>5.3231034069999996</v>
      </c>
      <c r="G1387">
        <v>5.3402333559999997</v>
      </c>
      <c r="H1387">
        <v>5.6</v>
      </c>
      <c r="I1387">
        <v>9.3228137279999999</v>
      </c>
      <c r="J1387">
        <v>10</v>
      </c>
      <c r="K1387">
        <v>10</v>
      </c>
      <c r="L1387">
        <v>7.5</v>
      </c>
      <c r="M1387">
        <v>9.6775303469999994</v>
      </c>
      <c r="N1387">
        <v>8.9358501439999998</v>
      </c>
      <c r="O1387">
        <v>9.2226760980000009</v>
      </c>
      <c r="P1387">
        <v>10</v>
      </c>
      <c r="Q1387">
        <v>10</v>
      </c>
      <c r="T1387">
        <v>5</v>
      </c>
      <c r="U1387">
        <v>8.3333333330000006</v>
      </c>
      <c r="V1387">
        <v>8.9596077199999993</v>
      </c>
      <c r="W1387">
        <v>10</v>
      </c>
      <c r="X1387">
        <v>10</v>
      </c>
      <c r="Y1387">
        <v>10</v>
      </c>
      <c r="Z1387">
        <v>10</v>
      </c>
      <c r="AD1387">
        <v>9.0466666670000002</v>
      </c>
      <c r="AE1387">
        <v>8.8888888890000004</v>
      </c>
      <c r="AF1387">
        <v>8.9677777780000003</v>
      </c>
      <c r="AS1387">
        <v>10</v>
      </c>
      <c r="AT1387">
        <v>10</v>
      </c>
      <c r="AU1387">
        <v>6</v>
      </c>
      <c r="AV1387">
        <v>5.25</v>
      </c>
      <c r="AZ1387">
        <v>7.8125</v>
      </c>
      <c r="BD1387">
        <v>10</v>
      </c>
      <c r="BE1387">
        <v>10</v>
      </c>
      <c r="BF1387">
        <v>10</v>
      </c>
      <c r="BG1387">
        <v>10</v>
      </c>
      <c r="BI1387">
        <v>10</v>
      </c>
      <c r="BJ1387">
        <v>8.2374366519999995</v>
      </c>
      <c r="BK1387">
        <v>42</v>
      </c>
      <c r="BL1387">
        <v>6.0794117649999997</v>
      </c>
      <c r="BM1387">
        <v>5.9482288829999996</v>
      </c>
      <c r="BN1387">
        <v>4</v>
      </c>
      <c r="BO1387">
        <v>10</v>
      </c>
      <c r="BP1387">
        <v>5</v>
      </c>
      <c r="BQ1387">
        <v>7.5</v>
      </c>
      <c r="BR1387">
        <v>5.8819101619999996</v>
      </c>
      <c r="BS1387">
        <v>3.2516540530000002</v>
      </c>
      <c r="BT1387">
        <v>3.4715666669999998</v>
      </c>
      <c r="BU1387">
        <v>4.7343593620000002</v>
      </c>
      <c r="BV1387">
        <v>5.5</v>
      </c>
      <c r="BX1387">
        <v>5.6649604440000001</v>
      </c>
      <c r="BY1387">
        <v>7.8519682660000001</v>
      </c>
      <c r="BZ1387">
        <v>5.3510807720000004</v>
      </c>
      <c r="CA1387">
        <v>6.6022924500000002</v>
      </c>
      <c r="CB1387">
        <v>0.96296296299999995</v>
      </c>
      <c r="CC1387">
        <v>5.2052725620000002</v>
      </c>
      <c r="CD1387">
        <v>7.56889156</v>
      </c>
      <c r="CE1387">
        <v>9.106254882</v>
      </c>
      <c r="CF1387">
        <v>8.5562944759999997</v>
      </c>
      <c r="CG1387">
        <v>5</v>
      </c>
      <c r="CH1387">
        <v>7.5578602290000001</v>
      </c>
      <c r="CI1387">
        <v>8.9733333329999994</v>
      </c>
      <c r="CJ1387">
        <v>8.4600000000000009</v>
      </c>
      <c r="CK1387">
        <v>6.3360000000000003</v>
      </c>
      <c r="CL1387">
        <v>7.9231111109999999</v>
      </c>
      <c r="CM1387">
        <v>6.0271070849999999</v>
      </c>
      <c r="CN1387">
        <v>8.4715996259999997</v>
      </c>
      <c r="CO1387">
        <v>7.2493533550000002</v>
      </c>
      <c r="CP1387">
        <v>10</v>
      </c>
      <c r="CQ1387">
        <v>4.9704218170000001</v>
      </c>
      <c r="CR1387">
        <v>0.76923076899999998</v>
      </c>
      <c r="CS1387">
        <v>7.633169251</v>
      </c>
      <c r="CT1387">
        <v>4.4576072790000003</v>
      </c>
      <c r="CU1387">
        <v>7.4075179359999996</v>
      </c>
      <c r="CV1387">
        <v>10</v>
      </c>
      <c r="CW1387">
        <v>9.467931214</v>
      </c>
      <c r="CX1387">
        <v>10</v>
      </c>
      <c r="CY1387">
        <v>9.822643738</v>
      </c>
      <c r="CZ1387">
        <v>8.9</v>
      </c>
      <c r="DA1387">
        <v>5.0918883109999999</v>
      </c>
      <c r="DB1387">
        <v>8.1327835299999993</v>
      </c>
      <c r="DC1387">
        <v>8</v>
      </c>
      <c r="DD1387">
        <v>7.5896377580000003</v>
      </c>
      <c r="DE1387">
        <v>10</v>
      </c>
      <c r="DF1387">
        <v>7.9523849330000003</v>
      </c>
      <c r="DG1387">
        <v>3.778124434</v>
      </c>
      <c r="DH1387">
        <v>5.0602409640000001</v>
      </c>
      <c r="DI1387">
        <v>9.8456727080000004</v>
      </c>
      <c r="DJ1387">
        <v>5.2670427259999997</v>
      </c>
      <c r="DK1387">
        <v>5.63380364</v>
      </c>
      <c r="DL1387">
        <v>9.159300515</v>
      </c>
      <c r="DM1387">
        <v>6.4573641640000004</v>
      </c>
      <c r="DN1387">
        <v>8.0774642790000009</v>
      </c>
      <c r="DO1387">
        <v>6.83</v>
      </c>
      <c r="DP1387">
        <v>70</v>
      </c>
      <c r="DQ1387">
        <v>7.5337183259999998</v>
      </c>
      <c r="DR1387">
        <v>47</v>
      </c>
      <c r="DS1387">
        <v>2</v>
      </c>
    </row>
    <row r="1388" spans="1:123" x14ac:dyDescent="0.35">
      <c r="A1388">
        <v>2008</v>
      </c>
      <c r="B1388" t="s">
        <v>441</v>
      </c>
      <c r="C1388" t="s">
        <v>442</v>
      </c>
      <c r="D1388" t="s">
        <v>259</v>
      </c>
      <c r="E1388">
        <v>4.3</v>
      </c>
      <c r="F1388">
        <v>5.3497449450000003</v>
      </c>
      <c r="G1388">
        <v>4.9490916440000001</v>
      </c>
      <c r="H1388">
        <v>4.9000000000000004</v>
      </c>
      <c r="I1388">
        <v>6.3291025909999998</v>
      </c>
      <c r="J1388">
        <v>10</v>
      </c>
      <c r="K1388">
        <v>10</v>
      </c>
      <c r="L1388">
        <v>2.5</v>
      </c>
      <c r="M1388">
        <v>10</v>
      </c>
      <c r="N1388">
        <v>10</v>
      </c>
      <c r="O1388">
        <v>8.5</v>
      </c>
      <c r="P1388">
        <v>10</v>
      </c>
      <c r="Q1388">
        <v>10</v>
      </c>
      <c r="T1388">
        <v>10</v>
      </c>
      <c r="U1388">
        <v>10</v>
      </c>
      <c r="V1388">
        <v>8.2763675299999999</v>
      </c>
      <c r="W1388">
        <v>10</v>
      </c>
      <c r="X1388">
        <v>10</v>
      </c>
      <c r="Y1388">
        <v>10</v>
      </c>
      <c r="Z1388">
        <v>10</v>
      </c>
      <c r="AA1388">
        <v>7.5</v>
      </c>
      <c r="AB1388">
        <v>3.3333333330000001</v>
      </c>
      <c r="AC1388">
        <v>5.4166666670000003</v>
      </c>
      <c r="AD1388">
        <v>9.8444444440000005</v>
      </c>
      <c r="AE1388">
        <v>8.5166666670000009</v>
      </c>
      <c r="AF1388">
        <v>7.9259259259999997</v>
      </c>
      <c r="AG1388">
        <v>7.5</v>
      </c>
      <c r="AH1388">
        <v>5</v>
      </c>
      <c r="AI1388">
        <v>5</v>
      </c>
      <c r="AJ1388">
        <v>3.3333333330000001</v>
      </c>
      <c r="AK1388">
        <v>4.1666666670000003</v>
      </c>
      <c r="AL1388">
        <v>10</v>
      </c>
      <c r="AM1388">
        <v>3.3333333330000001</v>
      </c>
      <c r="AN1388">
        <v>6.6666666670000003</v>
      </c>
      <c r="AO1388">
        <v>10</v>
      </c>
      <c r="AP1388">
        <v>3.3333333330000001</v>
      </c>
      <c r="AQ1388">
        <v>6.6666666670000003</v>
      </c>
      <c r="AR1388">
        <v>6</v>
      </c>
      <c r="AS1388">
        <v>10</v>
      </c>
      <c r="AT1388">
        <v>10</v>
      </c>
      <c r="AU1388">
        <v>5.3333333329999997</v>
      </c>
      <c r="AV1388">
        <v>4.5</v>
      </c>
      <c r="AW1388">
        <v>10</v>
      </c>
      <c r="AX1388">
        <v>10</v>
      </c>
      <c r="AY1388">
        <v>10</v>
      </c>
      <c r="AZ1388">
        <v>8.5476190479999996</v>
      </c>
      <c r="BD1388">
        <v>0</v>
      </c>
      <c r="BE1388">
        <v>10</v>
      </c>
      <c r="BF1388">
        <v>10</v>
      </c>
      <c r="BG1388">
        <v>10</v>
      </c>
      <c r="BI1388">
        <v>5</v>
      </c>
      <c r="BJ1388">
        <v>7.04144638</v>
      </c>
      <c r="BK1388">
        <v>83</v>
      </c>
      <c r="BL1388">
        <v>8.3558823530000002</v>
      </c>
      <c r="BM1388">
        <v>9.3460490459999992</v>
      </c>
      <c r="BN1388">
        <v>6</v>
      </c>
      <c r="BO1388">
        <v>9</v>
      </c>
      <c r="BP1388">
        <v>5</v>
      </c>
      <c r="BQ1388">
        <v>7</v>
      </c>
      <c r="BR1388">
        <v>7.6754828499999999</v>
      </c>
      <c r="BS1388">
        <v>3.000598514</v>
      </c>
      <c r="BT1388">
        <v>3.1964708329999998</v>
      </c>
      <c r="BU1388">
        <v>3.965739063</v>
      </c>
      <c r="BV1388">
        <v>1.6666666670000001</v>
      </c>
      <c r="BW1388">
        <v>4.1666666670000003</v>
      </c>
      <c r="BX1388">
        <v>2.4237229010000001</v>
      </c>
      <c r="BY1388">
        <v>5.412957424</v>
      </c>
      <c r="BZ1388">
        <v>4.1990197550000001</v>
      </c>
      <c r="CA1388">
        <v>4.008304463</v>
      </c>
      <c r="CB1388">
        <v>0.66666666699999999</v>
      </c>
      <c r="CC1388">
        <v>2.966680212</v>
      </c>
      <c r="CD1388">
        <v>8.959439777</v>
      </c>
      <c r="CE1388">
        <v>8.5454861550000007</v>
      </c>
      <c r="CF1388">
        <v>8.1552759269999999</v>
      </c>
      <c r="CG1388">
        <v>5</v>
      </c>
      <c r="CH1388">
        <v>7.6650504650000002</v>
      </c>
      <c r="CI1388">
        <v>4.9933333329999998</v>
      </c>
      <c r="CJ1388">
        <v>7.5</v>
      </c>
      <c r="CK1388">
        <v>7.5</v>
      </c>
      <c r="CL1388">
        <v>6.6644444439999999</v>
      </c>
      <c r="CM1388">
        <v>5.4151229540000001</v>
      </c>
      <c r="CN1388">
        <v>6.7803525049999998</v>
      </c>
      <c r="CO1388">
        <v>6.0977377290000003</v>
      </c>
      <c r="CP1388">
        <v>10</v>
      </c>
      <c r="CQ1388">
        <v>4.8364873209999999</v>
      </c>
      <c r="CR1388">
        <v>3</v>
      </c>
      <c r="CS1388">
        <v>0</v>
      </c>
      <c r="CT1388">
        <v>2.6121624400000001</v>
      </c>
      <c r="CU1388">
        <v>6.3435861539999996</v>
      </c>
      <c r="CV1388">
        <v>5</v>
      </c>
      <c r="CW1388">
        <v>8.3389748239999992</v>
      </c>
      <c r="CX1388">
        <v>6</v>
      </c>
      <c r="CY1388">
        <v>6.4463249410000003</v>
      </c>
      <c r="CZ1388">
        <v>1.1000000000000001</v>
      </c>
      <c r="DA1388">
        <v>5.4582019849999996</v>
      </c>
      <c r="DB1388">
        <v>6.8734369969999998</v>
      </c>
      <c r="DC1388">
        <v>6</v>
      </c>
      <c r="DD1388">
        <v>7.2188127980000001</v>
      </c>
      <c r="DE1388">
        <v>1</v>
      </c>
      <c r="DF1388">
        <v>4.6084086299999996</v>
      </c>
      <c r="DG1388">
        <v>3.2774457479999999</v>
      </c>
      <c r="DH1388">
        <v>5.348484848</v>
      </c>
      <c r="DI1388">
        <v>9.7013025699999993</v>
      </c>
      <c r="DJ1388">
        <v>3.4988060700000001</v>
      </c>
      <c r="DK1388">
        <v>6.87467249</v>
      </c>
      <c r="DL1388">
        <v>7.7469253800000004</v>
      </c>
      <c r="DM1388">
        <v>6.0746061840000003</v>
      </c>
      <c r="DN1388">
        <v>5.7097799189999998</v>
      </c>
      <c r="DO1388">
        <v>6.07</v>
      </c>
      <c r="DP1388">
        <v>107</v>
      </c>
      <c r="DQ1388">
        <v>6.5557231900000001</v>
      </c>
      <c r="DR1388">
        <v>98</v>
      </c>
      <c r="DS1388">
        <v>3</v>
      </c>
    </row>
    <row r="1389" spans="1:123" x14ac:dyDescent="0.35">
      <c r="A1389">
        <v>2008</v>
      </c>
      <c r="B1389" t="s">
        <v>443</v>
      </c>
      <c r="C1389" t="s">
        <v>444</v>
      </c>
      <c r="D1389" t="s">
        <v>259</v>
      </c>
      <c r="E1389">
        <v>4.0333333329999999</v>
      </c>
      <c r="F1389">
        <v>5.9434894939999996</v>
      </c>
      <c r="G1389">
        <v>4.5120265430000002</v>
      </c>
      <c r="H1389">
        <v>4.8</v>
      </c>
      <c r="I1389">
        <v>7.8137840079999998</v>
      </c>
      <c r="J1389">
        <v>10</v>
      </c>
      <c r="K1389">
        <v>10</v>
      </c>
      <c r="L1389">
        <v>7.5</v>
      </c>
      <c r="M1389">
        <v>10</v>
      </c>
      <c r="N1389">
        <v>10</v>
      </c>
      <c r="O1389">
        <v>9.5</v>
      </c>
      <c r="P1389">
        <v>8.1999999999999993</v>
      </c>
      <c r="Q1389">
        <v>10</v>
      </c>
      <c r="T1389">
        <v>5</v>
      </c>
      <c r="U1389">
        <v>7.733333333</v>
      </c>
      <c r="V1389">
        <v>8.349039114</v>
      </c>
      <c r="W1389">
        <v>10</v>
      </c>
      <c r="X1389">
        <v>10</v>
      </c>
      <c r="Y1389">
        <v>5</v>
      </c>
      <c r="Z1389">
        <v>8.3333333330000006</v>
      </c>
      <c r="AD1389">
        <v>9.0555555559999998</v>
      </c>
      <c r="AE1389">
        <v>8.5166666670000009</v>
      </c>
      <c r="AF1389">
        <v>8.7861111110000003</v>
      </c>
      <c r="AS1389">
        <v>10</v>
      </c>
      <c r="AT1389">
        <v>10</v>
      </c>
      <c r="AU1389">
        <v>4.3333333329999997</v>
      </c>
      <c r="AV1389">
        <v>4.75</v>
      </c>
      <c r="AZ1389">
        <v>7.2708333329999997</v>
      </c>
      <c r="BD1389">
        <v>10</v>
      </c>
      <c r="BE1389">
        <v>0</v>
      </c>
      <c r="BF1389">
        <v>10</v>
      </c>
      <c r="BG1389">
        <v>5</v>
      </c>
      <c r="BI1389">
        <v>7.5</v>
      </c>
      <c r="BJ1389">
        <v>7.2735445009999999</v>
      </c>
      <c r="BK1389">
        <v>74</v>
      </c>
      <c r="BL1389">
        <v>7.6</v>
      </c>
      <c r="BM1389">
        <v>9.4822888279999997</v>
      </c>
      <c r="BN1389">
        <v>4</v>
      </c>
      <c r="BO1389">
        <v>5</v>
      </c>
      <c r="BP1389">
        <v>5</v>
      </c>
      <c r="BQ1389">
        <v>5</v>
      </c>
      <c r="BR1389">
        <v>6.5205722069999998</v>
      </c>
      <c r="BS1389">
        <v>6.536123226</v>
      </c>
      <c r="BT1389">
        <v>4.7958258330000003</v>
      </c>
      <c r="BU1389">
        <v>5.4244059440000001</v>
      </c>
      <c r="BV1389">
        <v>6.6666666670000003</v>
      </c>
      <c r="BW1389">
        <v>5</v>
      </c>
      <c r="BX1389">
        <v>2.2088994419999999</v>
      </c>
      <c r="BY1389">
        <v>7.2849911409999999</v>
      </c>
      <c r="BZ1389">
        <v>5.8373620319999997</v>
      </c>
      <c r="CA1389">
        <v>5.7415667800000003</v>
      </c>
      <c r="CB1389">
        <v>1</v>
      </c>
      <c r="CC1389">
        <v>5.4995378959999996</v>
      </c>
      <c r="CD1389">
        <v>6.1477517940000004</v>
      </c>
      <c r="CE1389">
        <v>8.1573888090000004</v>
      </c>
      <c r="CF1389">
        <v>8.2574796270000004</v>
      </c>
      <c r="CG1389">
        <v>0</v>
      </c>
      <c r="CH1389">
        <v>5.6406550580000001</v>
      </c>
      <c r="CI1389">
        <v>4.5999999999999996</v>
      </c>
      <c r="CJ1389">
        <v>7.4</v>
      </c>
      <c r="CK1389">
        <v>6.2039999999999997</v>
      </c>
      <c r="CL1389">
        <v>6.0679999999999996</v>
      </c>
      <c r="CM1389">
        <v>5.094145181</v>
      </c>
      <c r="CN1389">
        <v>3.5423922540000001</v>
      </c>
      <c r="CO1389">
        <v>4.3182687169999996</v>
      </c>
      <c r="CP1389">
        <v>10</v>
      </c>
      <c r="CQ1389">
        <v>5.5429132750000001</v>
      </c>
      <c r="CR1389">
        <v>0.83333333300000001</v>
      </c>
      <c r="CS1389">
        <v>6.6375384789999998</v>
      </c>
      <c r="CT1389">
        <v>4.3379283620000004</v>
      </c>
      <c r="CU1389">
        <v>6.1810492699999999</v>
      </c>
      <c r="CV1389">
        <v>10</v>
      </c>
      <c r="CW1389">
        <v>6.6826793249999996</v>
      </c>
      <c r="CX1389">
        <v>8</v>
      </c>
      <c r="CY1389">
        <v>8.2275597749999996</v>
      </c>
      <c r="CZ1389">
        <v>5.6</v>
      </c>
      <c r="DA1389">
        <v>4.9537014629999998</v>
      </c>
      <c r="DB1389">
        <v>7.6626999900000001</v>
      </c>
      <c r="DC1389">
        <v>10</v>
      </c>
      <c r="DD1389">
        <v>2.2126758350000002</v>
      </c>
      <c r="DE1389">
        <v>10</v>
      </c>
      <c r="DF1389">
        <v>6.7381795479999997</v>
      </c>
      <c r="DG1389">
        <v>4.7057377679999997</v>
      </c>
      <c r="DH1389">
        <v>4.5614035089999998</v>
      </c>
      <c r="DI1389">
        <v>7.616872957</v>
      </c>
      <c r="DJ1389">
        <v>5.6251787850000001</v>
      </c>
      <c r="DK1389">
        <v>5.4637518759999999</v>
      </c>
      <c r="DL1389">
        <v>8.2401357449999999</v>
      </c>
      <c r="DM1389">
        <v>6.0355134399999999</v>
      </c>
      <c r="DN1389">
        <v>7.0004175880000004</v>
      </c>
      <c r="DO1389">
        <v>6.17</v>
      </c>
      <c r="DP1389">
        <v>104</v>
      </c>
      <c r="DQ1389">
        <v>6.7217722499999999</v>
      </c>
      <c r="DR1389">
        <v>90</v>
      </c>
      <c r="DS1389">
        <v>3</v>
      </c>
    </row>
    <row r="1390" spans="1:123" x14ac:dyDescent="0.35">
      <c r="A1390">
        <v>2008</v>
      </c>
      <c r="B1390" t="s">
        <v>445</v>
      </c>
      <c r="C1390" t="s">
        <v>446</v>
      </c>
      <c r="D1390" t="s">
        <v>280</v>
      </c>
      <c r="E1390">
        <v>5.5666666669999998</v>
      </c>
      <c r="F1390">
        <v>5.723684875</v>
      </c>
      <c r="G1390">
        <v>6.1148240170000001</v>
      </c>
      <c r="H1390">
        <v>5.8</v>
      </c>
      <c r="I1390">
        <v>9.1191789599999993</v>
      </c>
      <c r="J1390">
        <v>10</v>
      </c>
      <c r="K1390">
        <v>10</v>
      </c>
      <c r="L1390">
        <v>10</v>
      </c>
      <c r="M1390">
        <v>10</v>
      </c>
      <c r="N1390">
        <v>10</v>
      </c>
      <c r="O1390">
        <v>10</v>
      </c>
      <c r="P1390">
        <v>10</v>
      </c>
      <c r="Q1390">
        <v>10</v>
      </c>
      <c r="T1390">
        <v>5</v>
      </c>
      <c r="U1390">
        <v>8.3333333330000006</v>
      </c>
      <c r="V1390">
        <v>9.1508374309999994</v>
      </c>
      <c r="W1390">
        <v>5</v>
      </c>
      <c r="X1390">
        <v>5</v>
      </c>
      <c r="Y1390">
        <v>5</v>
      </c>
      <c r="Z1390">
        <v>5</v>
      </c>
      <c r="AA1390">
        <v>2.5</v>
      </c>
      <c r="AB1390">
        <v>6.6666666670000003</v>
      </c>
      <c r="AC1390">
        <v>4.5833333329999997</v>
      </c>
      <c r="AD1390">
        <v>9.4444444440000002</v>
      </c>
      <c r="AE1390">
        <v>7.8722222220000004</v>
      </c>
      <c r="AF1390">
        <v>7.3</v>
      </c>
      <c r="AG1390">
        <v>5</v>
      </c>
      <c r="AH1390">
        <v>5</v>
      </c>
      <c r="AI1390">
        <v>2.5</v>
      </c>
      <c r="AJ1390">
        <v>6.6666666670000003</v>
      </c>
      <c r="AK1390">
        <v>4.5833333329999997</v>
      </c>
      <c r="AL1390">
        <v>7.5</v>
      </c>
      <c r="AM1390">
        <v>6.6666666670000003</v>
      </c>
      <c r="AN1390">
        <v>7.0833333329999997</v>
      </c>
      <c r="AO1390">
        <v>5</v>
      </c>
      <c r="AP1390">
        <v>3.3333333330000001</v>
      </c>
      <c r="AQ1390">
        <v>4.1666666670000003</v>
      </c>
      <c r="AR1390">
        <v>5.1666666670000003</v>
      </c>
      <c r="AS1390">
        <v>10</v>
      </c>
      <c r="AT1390">
        <v>10</v>
      </c>
      <c r="AU1390">
        <v>2</v>
      </c>
      <c r="AV1390">
        <v>4</v>
      </c>
      <c r="AW1390">
        <v>3.3333333330000001</v>
      </c>
      <c r="AX1390">
        <v>6.6666666670000003</v>
      </c>
      <c r="AY1390">
        <v>3.3333333330000001</v>
      </c>
      <c r="AZ1390">
        <v>5.6190476189999998</v>
      </c>
      <c r="BD1390">
        <v>5</v>
      </c>
      <c r="BE1390">
        <v>0</v>
      </c>
      <c r="BF1390">
        <v>0</v>
      </c>
      <c r="BG1390">
        <v>0</v>
      </c>
      <c r="BI1390">
        <v>2.5</v>
      </c>
      <c r="BJ1390">
        <v>6.2962807859999996</v>
      </c>
      <c r="BK1390">
        <v>110</v>
      </c>
      <c r="BL1390">
        <v>5.4382352940000001</v>
      </c>
      <c r="BM1390">
        <v>8.4694037959999999</v>
      </c>
      <c r="BN1390">
        <v>2</v>
      </c>
      <c r="BO1390">
        <v>8</v>
      </c>
      <c r="BP1390">
        <v>8</v>
      </c>
      <c r="BQ1390">
        <v>8</v>
      </c>
      <c r="BR1390">
        <v>5.976909772</v>
      </c>
      <c r="BS1390">
        <v>5.3428839129999997</v>
      </c>
      <c r="BT1390">
        <v>5.4913875000000001</v>
      </c>
      <c r="BU1390">
        <v>7.0158299299999998</v>
      </c>
      <c r="BV1390">
        <v>8.3333333330000006</v>
      </c>
      <c r="BW1390">
        <v>6.6666666670000003</v>
      </c>
      <c r="BX1390">
        <v>4.3848917219999999</v>
      </c>
      <c r="BY1390">
        <v>6.4238605839999998</v>
      </c>
      <c r="BZ1390">
        <v>6.1489548020000004</v>
      </c>
      <c r="CA1390">
        <v>5.4515675630000002</v>
      </c>
      <c r="CB1390">
        <v>0.77777777800000003</v>
      </c>
      <c r="CC1390">
        <v>5.4577161500000004</v>
      </c>
      <c r="CD1390">
        <v>8.9275022780000004</v>
      </c>
      <c r="CE1390">
        <v>8.4829447079999998</v>
      </c>
      <c r="CF1390">
        <v>8.9118435579999993</v>
      </c>
      <c r="CG1390">
        <v>0</v>
      </c>
      <c r="CH1390">
        <v>6.5805726360000003</v>
      </c>
      <c r="CI1390">
        <v>9.74</v>
      </c>
      <c r="CJ1390">
        <v>8.24</v>
      </c>
      <c r="CK1390">
        <v>0.35599999999999998</v>
      </c>
      <c r="CL1390">
        <v>6.1120000000000001</v>
      </c>
      <c r="CM1390">
        <v>5.5650137869999998</v>
      </c>
      <c r="CN1390">
        <v>7.7812095599999997</v>
      </c>
      <c r="CO1390">
        <v>6.6731116740000003</v>
      </c>
      <c r="CP1390">
        <v>10</v>
      </c>
      <c r="CQ1390">
        <v>6.3740070109999998</v>
      </c>
      <c r="CR1390">
        <v>0.76923076899999998</v>
      </c>
      <c r="CS1390">
        <v>10</v>
      </c>
      <c r="CT1390">
        <v>5.7144125929999996</v>
      </c>
      <c r="CU1390">
        <v>7.1248810669999996</v>
      </c>
      <c r="CV1390">
        <v>10</v>
      </c>
      <c r="CW1390">
        <v>9.1579433679999998</v>
      </c>
      <c r="CX1390">
        <v>9</v>
      </c>
      <c r="CY1390">
        <v>9.3859811230000005</v>
      </c>
      <c r="CZ1390">
        <v>10</v>
      </c>
      <c r="DA1390">
        <v>5.2824881259999996</v>
      </c>
      <c r="DB1390">
        <v>7.0998090410000003</v>
      </c>
      <c r="DC1390">
        <v>10</v>
      </c>
      <c r="DD1390">
        <v>3.0470319950000002</v>
      </c>
      <c r="DE1390">
        <v>10</v>
      </c>
      <c r="DF1390">
        <v>7.57155486</v>
      </c>
      <c r="DG1390">
        <v>5.0844035889999999</v>
      </c>
      <c r="DH1390">
        <v>5.0456621000000004</v>
      </c>
      <c r="DI1390">
        <v>9.5228150070000002</v>
      </c>
      <c r="DJ1390">
        <v>5.7251313819999998</v>
      </c>
      <c r="DK1390">
        <v>6.6491872379999997</v>
      </c>
      <c r="DL1390">
        <v>8.3746476619999992</v>
      </c>
      <c r="DM1390">
        <v>6.7336411629999997</v>
      </c>
      <c r="DN1390">
        <v>7.8970590490000001</v>
      </c>
      <c r="DO1390">
        <v>6.61</v>
      </c>
      <c r="DP1390">
        <v>86</v>
      </c>
      <c r="DQ1390">
        <v>6.453140393</v>
      </c>
      <c r="DR1390">
        <v>105</v>
      </c>
      <c r="DS1390">
        <v>3</v>
      </c>
    </row>
    <row r="1391" spans="1:123" x14ac:dyDescent="0.35">
      <c r="A1391">
        <v>2008</v>
      </c>
      <c r="B1391" t="s">
        <v>447</v>
      </c>
      <c r="C1391" t="s">
        <v>448</v>
      </c>
      <c r="D1391" t="s">
        <v>259</v>
      </c>
      <c r="H1391">
        <v>4.8735759999999999</v>
      </c>
      <c r="I1391">
        <v>5.128029916</v>
      </c>
      <c r="J1391">
        <v>10</v>
      </c>
      <c r="K1391">
        <v>7.3594028180000004</v>
      </c>
      <c r="L1391">
        <v>2.5</v>
      </c>
      <c r="M1391">
        <v>8.7032781690000007</v>
      </c>
      <c r="N1391">
        <v>9.3209892960000005</v>
      </c>
      <c r="O1391">
        <v>7.5767340570000004</v>
      </c>
      <c r="P1391">
        <v>0.6</v>
      </c>
      <c r="Q1391">
        <v>10</v>
      </c>
      <c r="T1391">
        <v>0</v>
      </c>
      <c r="U1391">
        <v>3.5333333329999999</v>
      </c>
      <c r="V1391">
        <v>5.4126991020000004</v>
      </c>
      <c r="W1391">
        <v>5</v>
      </c>
      <c r="X1391">
        <v>10</v>
      </c>
      <c r="Y1391">
        <v>10</v>
      </c>
      <c r="Z1391">
        <v>8.3333333330000006</v>
      </c>
      <c r="AA1391">
        <v>10</v>
      </c>
      <c r="AB1391">
        <v>6.6666666670000003</v>
      </c>
      <c r="AC1391">
        <v>8.3333333330000006</v>
      </c>
      <c r="AD1391">
        <v>8.7777777780000008</v>
      </c>
      <c r="AE1391">
        <v>3.6555555559999999</v>
      </c>
      <c r="AF1391">
        <v>6.9222222220000003</v>
      </c>
      <c r="AG1391">
        <v>10</v>
      </c>
      <c r="AH1391">
        <v>10</v>
      </c>
      <c r="AI1391">
        <v>7.5</v>
      </c>
      <c r="AJ1391">
        <v>0</v>
      </c>
      <c r="AK1391">
        <v>3.75</v>
      </c>
      <c r="AL1391">
        <v>10</v>
      </c>
      <c r="AM1391">
        <v>6.6666666670000003</v>
      </c>
      <c r="AN1391">
        <v>8.3333333330000006</v>
      </c>
      <c r="AO1391">
        <v>10</v>
      </c>
      <c r="AP1391">
        <v>3.3333333330000001</v>
      </c>
      <c r="AQ1391">
        <v>6.6666666670000003</v>
      </c>
      <c r="AR1391">
        <v>7.75</v>
      </c>
      <c r="AS1391">
        <v>10</v>
      </c>
      <c r="AT1391">
        <v>10</v>
      </c>
      <c r="AU1391">
        <v>7</v>
      </c>
      <c r="AV1391">
        <v>7.75</v>
      </c>
      <c r="AW1391">
        <v>10</v>
      </c>
      <c r="AX1391">
        <v>10</v>
      </c>
      <c r="AY1391">
        <v>10</v>
      </c>
      <c r="AZ1391">
        <v>9.25</v>
      </c>
      <c r="BD1391">
        <v>0</v>
      </c>
      <c r="BE1391">
        <v>10</v>
      </c>
      <c r="BF1391">
        <v>10</v>
      </c>
      <c r="BG1391">
        <v>10</v>
      </c>
      <c r="BI1391">
        <v>5</v>
      </c>
      <c r="BJ1391">
        <v>6.297124331</v>
      </c>
      <c r="BK1391">
        <v>109</v>
      </c>
      <c r="BL1391">
        <v>5.4117647059999996</v>
      </c>
      <c r="BM1391">
        <v>10</v>
      </c>
      <c r="BN1391">
        <v>4</v>
      </c>
      <c r="BR1391">
        <v>6.4705882350000001</v>
      </c>
      <c r="BS1391">
        <v>4.2646619210000001</v>
      </c>
      <c r="BT1391">
        <v>4.4029366669999996</v>
      </c>
      <c r="BU1391">
        <v>4.7537276899999998</v>
      </c>
      <c r="BV1391">
        <v>5.8333333329999997</v>
      </c>
      <c r="BW1391">
        <v>5</v>
      </c>
      <c r="BX1391">
        <v>2.587247546</v>
      </c>
      <c r="BY1391">
        <v>4.4519221130000002</v>
      </c>
      <c r="BZ1391">
        <v>5.053404767</v>
      </c>
      <c r="CA1391">
        <v>6.0204245949999997</v>
      </c>
      <c r="CB1391">
        <v>0.55555555599999995</v>
      </c>
      <c r="CC1391">
        <v>3.6614025990000001</v>
      </c>
      <c r="CD1391">
        <v>9.0873692790000007</v>
      </c>
      <c r="CE1391">
        <v>7.8775007669999999</v>
      </c>
      <c r="CF1391">
        <v>8.165802373</v>
      </c>
      <c r="CG1391">
        <v>0</v>
      </c>
      <c r="CH1391">
        <v>6.2826681049999999</v>
      </c>
      <c r="CI1391">
        <v>8.48</v>
      </c>
      <c r="CJ1391">
        <v>7.62</v>
      </c>
      <c r="CK1391">
        <v>7.2880000000000003</v>
      </c>
      <c r="CL1391">
        <v>7.7960000000000003</v>
      </c>
      <c r="CM1391">
        <v>4.6172283409999997</v>
      </c>
      <c r="CN1391">
        <v>5.1711953729999998</v>
      </c>
      <c r="CO1391">
        <v>4.8942118570000002</v>
      </c>
      <c r="CP1391">
        <v>10</v>
      </c>
      <c r="CQ1391">
        <v>4.558085814</v>
      </c>
      <c r="CR1391">
        <v>0.76923076899999998</v>
      </c>
      <c r="CS1391">
        <v>2.3231384679999998</v>
      </c>
      <c r="CT1391">
        <v>2.5501516839999998</v>
      </c>
      <c r="CU1391">
        <v>6.3100908850000001</v>
      </c>
      <c r="CV1391">
        <v>8</v>
      </c>
      <c r="CW1391">
        <v>9.1460913680000004</v>
      </c>
      <c r="CX1391">
        <v>10</v>
      </c>
      <c r="CY1391">
        <v>9.0486971230000002</v>
      </c>
      <c r="CZ1391">
        <v>6.7</v>
      </c>
      <c r="DA1391">
        <v>5.5628840640000004</v>
      </c>
      <c r="DB1391">
        <v>5.4235003949999996</v>
      </c>
      <c r="DC1391">
        <v>8</v>
      </c>
      <c r="DD1391">
        <v>7.126106558</v>
      </c>
      <c r="DE1391">
        <v>0</v>
      </c>
      <c r="DF1391">
        <v>5.4687485029999996</v>
      </c>
      <c r="DG1391">
        <v>4.179032555</v>
      </c>
      <c r="DH1391">
        <v>5.5813953490000001</v>
      </c>
      <c r="DI1391">
        <v>7.4857681290000002</v>
      </c>
      <c r="DJ1391">
        <v>3.0524744429999999</v>
      </c>
      <c r="DK1391">
        <v>6.4205940459999997</v>
      </c>
      <c r="DL1391">
        <v>6.9734818540000001</v>
      </c>
      <c r="DM1391">
        <v>5.6154577290000001</v>
      </c>
      <c r="DN1391">
        <v>6.7109677850000002</v>
      </c>
      <c r="DO1391">
        <v>5.89</v>
      </c>
      <c r="DP1391">
        <v>119</v>
      </c>
      <c r="DQ1391">
        <v>6.0935621659999999</v>
      </c>
      <c r="DR1391">
        <v>115</v>
      </c>
      <c r="DS1391">
        <v>4</v>
      </c>
    </row>
    <row r="1392" spans="1:123" x14ac:dyDescent="0.35">
      <c r="A1392">
        <v>2008</v>
      </c>
      <c r="B1392" t="s">
        <v>449</v>
      </c>
      <c r="C1392" t="s">
        <v>450</v>
      </c>
      <c r="D1392" t="s">
        <v>271</v>
      </c>
      <c r="H1392">
        <v>7.5128079999999997</v>
      </c>
      <c r="I1392">
        <v>9.4176566499999996</v>
      </c>
      <c r="J1392">
        <v>10</v>
      </c>
      <c r="K1392">
        <v>10</v>
      </c>
      <c r="M1392">
        <v>10</v>
      </c>
      <c r="N1392">
        <v>10</v>
      </c>
      <c r="O1392">
        <v>10</v>
      </c>
      <c r="P1392">
        <v>10</v>
      </c>
      <c r="Q1392">
        <v>10</v>
      </c>
      <c r="T1392">
        <v>10</v>
      </c>
      <c r="U1392">
        <v>10</v>
      </c>
      <c r="V1392">
        <v>9.8058855499999993</v>
      </c>
      <c r="W1392">
        <v>10</v>
      </c>
      <c r="X1392">
        <v>10</v>
      </c>
      <c r="Y1392">
        <v>10</v>
      </c>
      <c r="Z1392">
        <v>10</v>
      </c>
      <c r="AA1392">
        <v>10</v>
      </c>
      <c r="AB1392">
        <v>10</v>
      </c>
      <c r="AC1392">
        <v>10</v>
      </c>
      <c r="AD1392">
        <v>8.8311111110000002</v>
      </c>
      <c r="AE1392">
        <v>3.888888889</v>
      </c>
      <c r="AF1392">
        <v>7.5733333329999999</v>
      </c>
      <c r="AG1392">
        <v>10</v>
      </c>
      <c r="AH1392">
        <v>10</v>
      </c>
      <c r="AI1392">
        <v>10</v>
      </c>
      <c r="AJ1392">
        <v>10</v>
      </c>
      <c r="AK1392">
        <v>10</v>
      </c>
      <c r="AL1392">
        <v>10</v>
      </c>
      <c r="AM1392">
        <v>10</v>
      </c>
      <c r="AN1392">
        <v>10</v>
      </c>
      <c r="AO1392">
        <v>10</v>
      </c>
      <c r="AP1392">
        <v>10</v>
      </c>
      <c r="AQ1392">
        <v>10</v>
      </c>
      <c r="AR1392">
        <v>10</v>
      </c>
      <c r="AS1392">
        <v>10</v>
      </c>
      <c r="AT1392">
        <v>10</v>
      </c>
      <c r="AU1392">
        <v>8.6666666669999994</v>
      </c>
      <c r="AV1392">
        <v>7.75</v>
      </c>
      <c r="AW1392">
        <v>10</v>
      </c>
      <c r="AX1392">
        <v>10</v>
      </c>
      <c r="AY1392">
        <v>10</v>
      </c>
      <c r="AZ1392">
        <v>9.4880952379999997</v>
      </c>
      <c r="BD1392">
        <v>10</v>
      </c>
      <c r="BE1392">
        <v>10</v>
      </c>
      <c r="BF1392">
        <v>10</v>
      </c>
      <c r="BG1392">
        <v>10</v>
      </c>
      <c r="BI1392">
        <v>10</v>
      </c>
      <c r="BJ1392">
        <v>9.0358162449999995</v>
      </c>
      <c r="BK1392">
        <v>20</v>
      </c>
      <c r="BL1392">
        <v>4.4617647060000003</v>
      </c>
      <c r="BM1392">
        <v>4.997010757</v>
      </c>
      <c r="BN1392">
        <v>6</v>
      </c>
      <c r="BO1392">
        <v>7</v>
      </c>
      <c r="BP1392">
        <v>7</v>
      </c>
      <c r="BQ1392">
        <v>7</v>
      </c>
      <c r="BR1392">
        <v>5.6146938659999996</v>
      </c>
      <c r="BS1392">
        <v>6.7751736869999997</v>
      </c>
      <c r="BT1392">
        <v>5.1600900000000003</v>
      </c>
      <c r="BU1392">
        <v>7.4572721729999998</v>
      </c>
      <c r="BV1392">
        <v>10</v>
      </c>
      <c r="BW1392">
        <v>8.3333333330000006</v>
      </c>
      <c r="BZ1392">
        <v>7.4239843939999997</v>
      </c>
      <c r="CA1392">
        <v>8.5884891700000008</v>
      </c>
      <c r="CB1392">
        <v>1</v>
      </c>
      <c r="CC1392">
        <v>7.6769061079999998</v>
      </c>
      <c r="CD1392">
        <v>8.8838142349999991</v>
      </c>
      <c r="CE1392">
        <v>9.7964959220000001</v>
      </c>
      <c r="CF1392">
        <v>9.1486526109999993</v>
      </c>
      <c r="CG1392">
        <v>10</v>
      </c>
      <c r="CH1392">
        <v>9.4572406919999992</v>
      </c>
      <c r="CI1392">
        <v>9.6066666670000007</v>
      </c>
      <c r="CJ1392">
        <v>8.8800000000000008</v>
      </c>
      <c r="CK1392">
        <v>5.6079999999999997</v>
      </c>
      <c r="CL1392">
        <v>8.0315555560000007</v>
      </c>
      <c r="CM1392">
        <v>7.3350597989999997</v>
      </c>
      <c r="CO1392">
        <v>7.3350597989999997</v>
      </c>
      <c r="CP1392">
        <v>10</v>
      </c>
      <c r="CQ1392">
        <v>7.0045173619999996</v>
      </c>
      <c r="CR1392">
        <v>7.692307692</v>
      </c>
      <c r="CS1392">
        <v>6.4162871959999999</v>
      </c>
      <c r="CT1392">
        <v>7.0377040830000004</v>
      </c>
      <c r="CU1392">
        <v>8.1010798600000005</v>
      </c>
      <c r="CV1392">
        <v>10</v>
      </c>
      <c r="CW1392">
        <v>8.7812652520000007</v>
      </c>
      <c r="CX1392">
        <v>10</v>
      </c>
      <c r="CY1392">
        <v>9.5937550839999997</v>
      </c>
      <c r="DA1392">
        <v>3.91107271</v>
      </c>
      <c r="DB1392">
        <v>7.1132516089999998</v>
      </c>
      <c r="DE1392">
        <v>10</v>
      </c>
      <c r="DF1392">
        <v>7.0081081059999999</v>
      </c>
      <c r="DG1392">
        <v>3.3063880509999999</v>
      </c>
      <c r="DH1392">
        <v>4.140625</v>
      </c>
      <c r="DJ1392">
        <v>6.4791193419999997</v>
      </c>
      <c r="DM1392">
        <v>4.6420441309999996</v>
      </c>
      <c r="DN1392">
        <v>7.08130244</v>
      </c>
      <c r="DO1392">
        <v>7.59</v>
      </c>
      <c r="DP1392">
        <v>22</v>
      </c>
      <c r="DQ1392">
        <v>8.3129081219999996</v>
      </c>
      <c r="DR1392">
        <v>19</v>
      </c>
      <c r="DS1392">
        <v>1</v>
      </c>
    </row>
    <row r="1393" spans="1:123" x14ac:dyDescent="0.35">
      <c r="A1393">
        <v>2008</v>
      </c>
      <c r="B1393" t="s">
        <v>451</v>
      </c>
      <c r="C1393" t="s">
        <v>452</v>
      </c>
      <c r="D1393" t="s">
        <v>259</v>
      </c>
      <c r="H1393">
        <v>4.3158000000000003</v>
      </c>
      <c r="I1393">
        <v>5.6524828149999999</v>
      </c>
      <c r="J1393">
        <v>10</v>
      </c>
      <c r="K1393">
        <v>10</v>
      </c>
      <c r="L1393">
        <v>2.5</v>
      </c>
      <c r="M1393">
        <v>8.8261329800000006</v>
      </c>
      <c r="N1393">
        <v>10</v>
      </c>
      <c r="O1393">
        <v>8.2652265959999998</v>
      </c>
      <c r="P1393">
        <v>2.9</v>
      </c>
      <c r="Q1393">
        <v>10</v>
      </c>
      <c r="T1393">
        <v>5</v>
      </c>
      <c r="U1393">
        <v>5.9666666670000001</v>
      </c>
      <c r="V1393">
        <v>6.6281253590000002</v>
      </c>
      <c r="W1393">
        <v>0</v>
      </c>
      <c r="X1393">
        <v>5</v>
      </c>
      <c r="Y1393">
        <v>10</v>
      </c>
      <c r="Z1393">
        <v>5</v>
      </c>
      <c r="AA1393">
        <v>2.5</v>
      </c>
      <c r="AB1393">
        <v>3.3333333330000001</v>
      </c>
      <c r="AC1393">
        <v>2.9166666669999999</v>
      </c>
      <c r="AD1393">
        <v>9.8888888890000004</v>
      </c>
      <c r="AE1393">
        <v>7.2222222220000001</v>
      </c>
      <c r="AF1393">
        <v>6.6759259259999997</v>
      </c>
      <c r="AG1393">
        <v>7.5</v>
      </c>
      <c r="AH1393">
        <v>5</v>
      </c>
      <c r="AI1393">
        <v>10</v>
      </c>
      <c r="AJ1393">
        <v>6.6666666670000003</v>
      </c>
      <c r="AK1393">
        <v>8.3333333330000006</v>
      </c>
      <c r="AL1393">
        <v>7.5</v>
      </c>
      <c r="AM1393">
        <v>3.3333333330000001</v>
      </c>
      <c r="AN1393">
        <v>5.4166666670000003</v>
      </c>
      <c r="AO1393">
        <v>7.5</v>
      </c>
      <c r="AP1393">
        <v>6.6666666670000003</v>
      </c>
      <c r="AQ1393">
        <v>7.0833333329999997</v>
      </c>
      <c r="AR1393">
        <v>6.6666666670000003</v>
      </c>
      <c r="AS1393">
        <v>10</v>
      </c>
      <c r="AT1393">
        <v>10</v>
      </c>
      <c r="AU1393">
        <v>4</v>
      </c>
      <c r="AV1393">
        <v>4.5</v>
      </c>
      <c r="AW1393">
        <v>6.6666666670000003</v>
      </c>
      <c r="AX1393">
        <v>6.6666666670000003</v>
      </c>
      <c r="AY1393">
        <v>10</v>
      </c>
      <c r="AZ1393">
        <v>7.404761905</v>
      </c>
      <c r="BD1393">
        <v>10</v>
      </c>
      <c r="BE1393">
        <v>0</v>
      </c>
      <c r="BF1393">
        <v>0</v>
      </c>
      <c r="BG1393">
        <v>0</v>
      </c>
      <c r="BI1393">
        <v>5</v>
      </c>
      <c r="BJ1393">
        <v>5.8107167899999999</v>
      </c>
      <c r="BK1393">
        <v>125</v>
      </c>
      <c r="BL1393">
        <v>6.8352941180000002</v>
      </c>
      <c r="BN1393">
        <v>8</v>
      </c>
      <c r="BO1393">
        <v>5</v>
      </c>
      <c r="BP1393">
        <v>5</v>
      </c>
      <c r="BQ1393">
        <v>5</v>
      </c>
      <c r="BR1393">
        <v>6.6117647059999998</v>
      </c>
      <c r="BS1393">
        <v>3.1992566849999999</v>
      </c>
      <c r="BT1393">
        <v>3.323864167</v>
      </c>
      <c r="BU1393">
        <v>3.9736766349999999</v>
      </c>
      <c r="BV1393">
        <v>3.8</v>
      </c>
      <c r="BX1393">
        <v>6.2664968419999996</v>
      </c>
      <c r="BY1393">
        <v>7.3646389289999998</v>
      </c>
      <c r="BZ1393">
        <v>4.2904156650000003</v>
      </c>
      <c r="CA1393">
        <v>6.3448682349999999</v>
      </c>
      <c r="CB1393">
        <v>0.33333333300000001</v>
      </c>
      <c r="CC1393">
        <v>3.2136014290000001</v>
      </c>
      <c r="CD1393">
        <v>8.8337579139999995</v>
      </c>
      <c r="CE1393">
        <v>5.3191992160000003</v>
      </c>
      <c r="CF1393">
        <v>8.5306729180000005</v>
      </c>
      <c r="CG1393">
        <v>5</v>
      </c>
      <c r="CH1393">
        <v>6.9209075120000003</v>
      </c>
      <c r="CJ1393">
        <v>7.62</v>
      </c>
      <c r="CK1393">
        <v>7.1916000000000002</v>
      </c>
      <c r="CL1393">
        <v>7.4058000000000002</v>
      </c>
      <c r="CM1393">
        <v>6.4365080199999998</v>
      </c>
      <c r="CN1393">
        <v>4.2720742930000002</v>
      </c>
      <c r="CO1393">
        <v>5.3542911560000004</v>
      </c>
      <c r="CP1393">
        <v>10</v>
      </c>
      <c r="CQ1393">
        <v>4.4608435320000002</v>
      </c>
      <c r="CR1393">
        <v>1</v>
      </c>
      <c r="CS1393">
        <v>0</v>
      </c>
      <c r="CT1393">
        <v>1.820281177</v>
      </c>
      <c r="CU1393">
        <v>6.1450930829999999</v>
      </c>
      <c r="CW1393">
        <v>8.0480480480000001</v>
      </c>
      <c r="CX1393">
        <v>9</v>
      </c>
      <c r="CY1393">
        <v>8.5240240239999991</v>
      </c>
      <c r="CZ1393">
        <v>4.4000000000000004</v>
      </c>
      <c r="DA1393">
        <v>5.3967799540000003</v>
      </c>
      <c r="DB1393">
        <v>7.0163611450000003</v>
      </c>
      <c r="DC1393">
        <v>8</v>
      </c>
      <c r="DD1393">
        <v>7.126106558</v>
      </c>
      <c r="DE1393">
        <v>10</v>
      </c>
      <c r="DF1393">
        <v>6.9898746100000002</v>
      </c>
      <c r="DG1393">
        <v>5.6647004049999996</v>
      </c>
      <c r="DH1393">
        <v>7.788461538</v>
      </c>
      <c r="DI1393">
        <v>7.5505452750000002</v>
      </c>
      <c r="DJ1393">
        <v>3.2993763199999999</v>
      </c>
      <c r="DK1393">
        <v>6.7245858289999996</v>
      </c>
      <c r="DL1393">
        <v>2.1983087779999999</v>
      </c>
      <c r="DM1393">
        <v>5.5376630240000004</v>
      </c>
      <c r="DN1393">
        <v>7.0171872190000002</v>
      </c>
      <c r="DO1393">
        <v>5.98</v>
      </c>
      <c r="DP1393">
        <v>115</v>
      </c>
      <c r="DQ1393">
        <v>5.8953583949999997</v>
      </c>
      <c r="DR1393">
        <v>120</v>
      </c>
      <c r="DS1393">
        <v>4</v>
      </c>
    </row>
    <row r="1394" spans="1:123" x14ac:dyDescent="0.35">
      <c r="A1394">
        <v>2008</v>
      </c>
      <c r="B1394" t="s">
        <v>453</v>
      </c>
      <c r="C1394" t="s">
        <v>454</v>
      </c>
      <c r="D1394" t="s">
        <v>259</v>
      </c>
      <c r="H1394">
        <v>6.6557380000000004</v>
      </c>
      <c r="I1394">
        <v>8.4507295689999999</v>
      </c>
      <c r="J1394">
        <v>10</v>
      </c>
      <c r="K1394">
        <v>10</v>
      </c>
      <c r="M1394">
        <v>10</v>
      </c>
      <c r="N1394">
        <v>10</v>
      </c>
      <c r="O1394">
        <v>10</v>
      </c>
      <c r="P1394">
        <v>10</v>
      </c>
      <c r="Q1394">
        <v>10</v>
      </c>
      <c r="T1394">
        <v>10</v>
      </c>
      <c r="U1394">
        <v>10</v>
      </c>
      <c r="V1394">
        <v>9.483576523</v>
      </c>
      <c r="W1394">
        <v>10</v>
      </c>
      <c r="X1394">
        <v>10</v>
      </c>
      <c r="Y1394">
        <v>10</v>
      </c>
      <c r="Z1394">
        <v>10</v>
      </c>
      <c r="AA1394">
        <v>10</v>
      </c>
      <c r="AB1394">
        <v>6.6666666670000003</v>
      </c>
      <c r="AC1394">
        <v>8.3333333330000006</v>
      </c>
      <c r="AD1394">
        <v>9.9266666669999992</v>
      </c>
      <c r="AE1394">
        <v>9.6777777779999994</v>
      </c>
      <c r="AF1394">
        <v>9.3125925929999998</v>
      </c>
      <c r="AG1394">
        <v>10</v>
      </c>
      <c r="AH1394">
        <v>7.5</v>
      </c>
      <c r="AI1394">
        <v>7.5</v>
      </c>
      <c r="AJ1394">
        <v>3.3333333330000001</v>
      </c>
      <c r="AK1394">
        <v>5.4166666670000003</v>
      </c>
      <c r="AL1394">
        <v>10</v>
      </c>
      <c r="AM1394">
        <v>10</v>
      </c>
      <c r="AN1394">
        <v>10</v>
      </c>
      <c r="AO1394">
        <v>10</v>
      </c>
      <c r="AP1394">
        <v>10</v>
      </c>
      <c r="AQ1394">
        <v>10</v>
      </c>
      <c r="AR1394">
        <v>8.5833333330000006</v>
      </c>
      <c r="AS1394">
        <v>10</v>
      </c>
      <c r="AT1394">
        <v>10</v>
      </c>
      <c r="AU1394">
        <v>8</v>
      </c>
      <c r="AV1394">
        <v>8</v>
      </c>
      <c r="AW1394">
        <v>6.6666666670000003</v>
      </c>
      <c r="AX1394">
        <v>10</v>
      </c>
      <c r="AY1394">
        <v>10</v>
      </c>
      <c r="AZ1394">
        <v>8.9523809520000004</v>
      </c>
      <c r="BD1394">
        <v>10</v>
      </c>
      <c r="BE1394">
        <v>0</v>
      </c>
      <c r="BF1394">
        <v>10</v>
      </c>
      <c r="BG1394">
        <v>5</v>
      </c>
      <c r="BI1394">
        <v>7.5</v>
      </c>
      <c r="BJ1394">
        <v>8.4696593189999998</v>
      </c>
      <c r="BK1394">
        <v>39</v>
      </c>
      <c r="BL1394">
        <v>7.4205882350000003</v>
      </c>
      <c r="BM1394">
        <v>8.6321525890000004</v>
      </c>
      <c r="BN1394">
        <v>8</v>
      </c>
      <c r="BO1394">
        <v>10</v>
      </c>
      <c r="BP1394">
        <v>9</v>
      </c>
      <c r="BQ1394">
        <v>9.5</v>
      </c>
      <c r="BR1394">
        <v>8.3881852059999993</v>
      </c>
      <c r="BS1394">
        <v>6.7320331700000002</v>
      </c>
      <c r="BT1394">
        <v>5.60968</v>
      </c>
      <c r="BU1394">
        <v>7.3617094439999997</v>
      </c>
      <c r="BV1394">
        <v>8.5</v>
      </c>
      <c r="BX1394">
        <v>3.981162769</v>
      </c>
      <c r="BY1394">
        <v>5.9914095859999996</v>
      </c>
      <c r="BZ1394">
        <v>5.5255085289999997</v>
      </c>
      <c r="CA1394">
        <v>6.5255457520000002</v>
      </c>
      <c r="CB1394">
        <v>1</v>
      </c>
      <c r="CC1394">
        <v>6.278381156</v>
      </c>
      <c r="CD1394">
        <v>8.5307884450000007</v>
      </c>
      <c r="CE1394">
        <v>9.4128299470000005</v>
      </c>
      <c r="CF1394">
        <v>8.0534553330000005</v>
      </c>
      <c r="CG1394">
        <v>10</v>
      </c>
      <c r="CH1394">
        <v>8.9992684310000008</v>
      </c>
      <c r="CI1394">
        <v>8.6158551249999995</v>
      </c>
      <c r="CJ1394">
        <v>9.42</v>
      </c>
      <c r="CK1394">
        <v>6.1360000000000001</v>
      </c>
      <c r="CL1394">
        <v>8.0572850420000002</v>
      </c>
      <c r="CM1394">
        <v>6.8281223009999996</v>
      </c>
      <c r="CN1394">
        <v>8.1165816</v>
      </c>
      <c r="CO1394">
        <v>7.4723519500000002</v>
      </c>
      <c r="CP1394">
        <v>10</v>
      </c>
      <c r="CQ1394">
        <v>7.6839966180000001</v>
      </c>
      <c r="CR1394">
        <v>6.6666666670000003</v>
      </c>
      <c r="CS1394">
        <v>8.7394256640000005</v>
      </c>
      <c r="CT1394">
        <v>7.6966963159999997</v>
      </c>
      <c r="CU1394">
        <v>8.3065833270000002</v>
      </c>
      <c r="CV1394">
        <v>10</v>
      </c>
      <c r="CW1394">
        <v>7.9505445119999996</v>
      </c>
      <c r="CX1394">
        <v>9</v>
      </c>
      <c r="CY1394">
        <v>8.9835148369999995</v>
      </c>
      <c r="CZ1394">
        <v>10</v>
      </c>
      <c r="DA1394">
        <v>4.2011322030000002</v>
      </c>
      <c r="DB1394">
        <v>5.6823464049999997</v>
      </c>
      <c r="DC1394">
        <v>6.7</v>
      </c>
      <c r="DD1394">
        <v>9.6291750399999998</v>
      </c>
      <c r="DE1394">
        <v>10</v>
      </c>
      <c r="DF1394">
        <v>7.7021089409999997</v>
      </c>
      <c r="DG1394">
        <v>4.5793799079999999</v>
      </c>
      <c r="DH1394">
        <v>2.592592593</v>
      </c>
      <c r="DI1394">
        <v>9.7648324990000006</v>
      </c>
      <c r="DJ1394">
        <v>6.37959312</v>
      </c>
      <c r="DK1394">
        <v>9.1101661469999993</v>
      </c>
      <c r="DL1394">
        <v>8.1952984390000001</v>
      </c>
      <c r="DM1394">
        <v>6.7703104510000003</v>
      </c>
      <c r="DN1394">
        <v>7.8186447430000001</v>
      </c>
      <c r="DO1394">
        <v>7.96</v>
      </c>
      <c r="DP1394">
        <v>9</v>
      </c>
      <c r="DQ1394">
        <v>8.2148296589999994</v>
      </c>
      <c r="DR1394">
        <v>25</v>
      </c>
      <c r="DS1394">
        <v>1</v>
      </c>
    </row>
    <row r="1395" spans="1:123" x14ac:dyDescent="0.35">
      <c r="A1395">
        <v>2008</v>
      </c>
      <c r="B1395" t="s">
        <v>455</v>
      </c>
      <c r="C1395" t="s">
        <v>456</v>
      </c>
      <c r="D1395" t="s">
        <v>262</v>
      </c>
      <c r="E1395">
        <v>4.9666666670000001</v>
      </c>
      <c r="F1395">
        <v>4.0132791809999997</v>
      </c>
      <c r="G1395">
        <v>3.5054122259999998</v>
      </c>
      <c r="H1395">
        <v>4.2</v>
      </c>
      <c r="I1395">
        <v>5.0709917000000004</v>
      </c>
      <c r="J1395">
        <v>5</v>
      </c>
      <c r="K1395">
        <v>10</v>
      </c>
      <c r="L1395">
        <v>7.5</v>
      </c>
      <c r="M1395">
        <v>9.9384137900000002</v>
      </c>
      <c r="N1395">
        <v>9.8170009769999993</v>
      </c>
      <c r="O1395">
        <v>8.4510829530000002</v>
      </c>
      <c r="P1395">
        <v>9.5</v>
      </c>
      <c r="Q1395">
        <v>10</v>
      </c>
      <c r="T1395">
        <v>10</v>
      </c>
      <c r="U1395">
        <v>9.8333333330000006</v>
      </c>
      <c r="V1395">
        <v>7.7851359950000001</v>
      </c>
      <c r="W1395">
        <v>10</v>
      </c>
      <c r="X1395">
        <v>10</v>
      </c>
      <c r="Y1395">
        <v>10</v>
      </c>
      <c r="Z1395">
        <v>10</v>
      </c>
      <c r="AA1395">
        <v>7.5</v>
      </c>
      <c r="AB1395">
        <v>6.6666666670000003</v>
      </c>
      <c r="AC1395">
        <v>7.0833333329999997</v>
      </c>
      <c r="AD1395">
        <v>9.3311111110000002</v>
      </c>
      <c r="AE1395">
        <v>4.8611111109999996</v>
      </c>
      <c r="AF1395">
        <v>7.0918518519999996</v>
      </c>
      <c r="AG1395">
        <v>7.5</v>
      </c>
      <c r="AH1395">
        <v>7.5</v>
      </c>
      <c r="AI1395">
        <v>7.5</v>
      </c>
      <c r="AJ1395">
        <v>3.3333333330000001</v>
      </c>
      <c r="AK1395">
        <v>5.4166666670000003</v>
      </c>
      <c r="AL1395">
        <v>7.5</v>
      </c>
      <c r="AM1395">
        <v>6.6666666670000003</v>
      </c>
      <c r="AN1395">
        <v>7.0833333329999997</v>
      </c>
      <c r="AO1395">
        <v>7.5</v>
      </c>
      <c r="AP1395">
        <v>10</v>
      </c>
      <c r="AQ1395">
        <v>8.75</v>
      </c>
      <c r="AR1395">
        <v>7.25</v>
      </c>
      <c r="AS1395">
        <v>4.7211820290000004</v>
      </c>
      <c r="AT1395">
        <v>10</v>
      </c>
      <c r="AU1395">
        <v>5</v>
      </c>
      <c r="AV1395">
        <v>3.25</v>
      </c>
      <c r="AW1395">
        <v>10</v>
      </c>
      <c r="AX1395">
        <v>10</v>
      </c>
      <c r="AY1395">
        <v>10</v>
      </c>
      <c r="AZ1395">
        <v>7.567311718</v>
      </c>
      <c r="BD1395">
        <v>10</v>
      </c>
      <c r="BE1395">
        <v>10</v>
      </c>
      <c r="BF1395">
        <v>10</v>
      </c>
      <c r="BG1395">
        <v>10</v>
      </c>
      <c r="BI1395">
        <v>10</v>
      </c>
      <c r="BJ1395">
        <v>7.187200356</v>
      </c>
      <c r="BK1395">
        <v>77</v>
      </c>
      <c r="BL1395">
        <v>7.5735294120000001</v>
      </c>
      <c r="BM1395">
        <v>6.7765667570000003</v>
      </c>
      <c r="BN1395">
        <v>7</v>
      </c>
      <c r="BO1395">
        <v>8</v>
      </c>
      <c r="BP1395">
        <v>4</v>
      </c>
      <c r="BQ1395">
        <v>6</v>
      </c>
      <c r="BR1395">
        <v>6.8375240420000001</v>
      </c>
      <c r="BS1395">
        <v>3.7295750879999998</v>
      </c>
      <c r="BT1395">
        <v>3.7006416670000002</v>
      </c>
      <c r="BU1395">
        <v>4.9234289430000002</v>
      </c>
      <c r="BV1395">
        <v>7.5</v>
      </c>
      <c r="BW1395">
        <v>5.8333333329999997</v>
      </c>
      <c r="BX1395">
        <v>5.3926586209999998</v>
      </c>
      <c r="BY1395">
        <v>6.8921579919999996</v>
      </c>
      <c r="BZ1395">
        <v>2.8036431300000002</v>
      </c>
      <c r="CA1395">
        <v>2.903023256</v>
      </c>
      <c r="CB1395">
        <v>1</v>
      </c>
      <c r="CC1395">
        <v>4.853162448</v>
      </c>
      <c r="CD1395">
        <v>8.4379395380000002</v>
      </c>
      <c r="CE1395">
        <v>9.5116350450000002</v>
      </c>
      <c r="CF1395">
        <v>8.9748979510000009</v>
      </c>
      <c r="CG1395">
        <v>5</v>
      </c>
      <c r="CH1395">
        <v>7.9811181329999998</v>
      </c>
      <c r="CI1395">
        <v>9.3733333329999997</v>
      </c>
      <c r="CJ1395">
        <v>7.48</v>
      </c>
      <c r="CK1395">
        <v>2.996</v>
      </c>
      <c r="CL1395">
        <v>6.6164444439999999</v>
      </c>
      <c r="CM1395">
        <v>6.4085712770000001</v>
      </c>
      <c r="CN1395">
        <v>7.9292495929999998</v>
      </c>
      <c r="CO1395">
        <v>7.1689104349999999</v>
      </c>
      <c r="CP1395">
        <v>10</v>
      </c>
      <c r="CQ1395">
        <v>7.1545612199999997</v>
      </c>
      <c r="CR1395">
        <v>1.538461538</v>
      </c>
      <c r="CS1395">
        <v>4.0931487290000002</v>
      </c>
      <c r="CT1395">
        <v>4.2620571619999996</v>
      </c>
      <c r="CU1395">
        <v>7.0118530100000003</v>
      </c>
      <c r="CV1395">
        <v>10</v>
      </c>
      <c r="CW1395">
        <v>6.1420321080000004</v>
      </c>
      <c r="CX1395">
        <v>10</v>
      </c>
      <c r="CY1395">
        <v>8.7140107029999996</v>
      </c>
      <c r="CZ1395">
        <v>6.7</v>
      </c>
      <c r="DA1395">
        <v>3.6279490189999999</v>
      </c>
      <c r="DB1395">
        <v>6.324263835</v>
      </c>
      <c r="DC1395">
        <v>8</v>
      </c>
      <c r="DD1395">
        <v>5.1792755169999998</v>
      </c>
      <c r="DE1395">
        <v>3</v>
      </c>
      <c r="DF1395">
        <v>5.4719147279999998</v>
      </c>
      <c r="DG1395">
        <v>2.6388045249999998</v>
      </c>
      <c r="DH1395">
        <v>4.6544715449999998</v>
      </c>
      <c r="DI1395">
        <v>9.4317042010000005</v>
      </c>
      <c r="DJ1395">
        <v>4.3420377989999999</v>
      </c>
      <c r="DK1395">
        <v>8.4639878169999996</v>
      </c>
      <c r="DL1395">
        <v>4.2047782160000002</v>
      </c>
      <c r="DM1395">
        <v>5.6226306839999998</v>
      </c>
      <c r="DN1395">
        <v>6.602852038</v>
      </c>
      <c r="DO1395">
        <v>6.66</v>
      </c>
      <c r="DP1395">
        <v>85</v>
      </c>
      <c r="DQ1395">
        <v>6.923600178</v>
      </c>
      <c r="DR1395">
        <v>76</v>
      </c>
      <c r="DS1395">
        <v>3</v>
      </c>
    </row>
    <row r="1396" spans="1:123" x14ac:dyDescent="0.35">
      <c r="A1396">
        <v>2008</v>
      </c>
      <c r="B1396" t="s">
        <v>457</v>
      </c>
      <c r="C1396" t="s">
        <v>458</v>
      </c>
      <c r="D1396" t="s">
        <v>253</v>
      </c>
      <c r="E1396">
        <v>4.5</v>
      </c>
      <c r="F1396">
        <v>4.1639734480000001</v>
      </c>
      <c r="G1396">
        <v>4.0398298160000001</v>
      </c>
      <c r="H1396">
        <v>4.2</v>
      </c>
      <c r="I1396">
        <v>7.7039674659999999</v>
      </c>
      <c r="J1396">
        <v>10</v>
      </c>
      <c r="K1396">
        <v>10</v>
      </c>
      <c r="L1396">
        <v>5</v>
      </c>
      <c r="M1396">
        <v>10</v>
      </c>
      <c r="N1396">
        <v>10</v>
      </c>
      <c r="O1396">
        <v>9</v>
      </c>
      <c r="P1396">
        <v>10</v>
      </c>
      <c r="Q1396">
        <v>10</v>
      </c>
      <c r="T1396">
        <v>10</v>
      </c>
      <c r="U1396">
        <v>10</v>
      </c>
      <c r="V1396">
        <v>8.901322489</v>
      </c>
      <c r="W1396">
        <v>10</v>
      </c>
      <c r="X1396">
        <v>5</v>
      </c>
      <c r="Y1396">
        <v>10</v>
      </c>
      <c r="Z1396">
        <v>8.3333333330000006</v>
      </c>
      <c r="AD1396">
        <v>9.4444444440000002</v>
      </c>
      <c r="AE1396">
        <v>8.1944444440000002</v>
      </c>
      <c r="AF1396">
        <v>8.8194444440000002</v>
      </c>
      <c r="AS1396">
        <v>10</v>
      </c>
      <c r="AT1396">
        <v>10</v>
      </c>
      <c r="AU1396">
        <v>3.3333333330000001</v>
      </c>
      <c r="AV1396">
        <v>3.5</v>
      </c>
      <c r="AZ1396">
        <v>6.7083333329999997</v>
      </c>
      <c r="BD1396">
        <v>10</v>
      </c>
      <c r="BE1396">
        <v>10</v>
      </c>
      <c r="BF1396">
        <v>10</v>
      </c>
      <c r="BG1396">
        <v>10</v>
      </c>
      <c r="BI1396">
        <v>10</v>
      </c>
      <c r="BJ1396">
        <v>7.5079695109999998</v>
      </c>
      <c r="BK1396">
        <v>62</v>
      </c>
      <c r="BL1396">
        <v>6.4</v>
      </c>
      <c r="BM1396">
        <v>6.0980926430000002</v>
      </c>
      <c r="BN1396">
        <v>10</v>
      </c>
      <c r="BO1396">
        <v>10</v>
      </c>
      <c r="BP1396">
        <v>4</v>
      </c>
      <c r="BQ1396">
        <v>7</v>
      </c>
      <c r="BR1396">
        <v>7.3745231609999999</v>
      </c>
      <c r="BS1396">
        <v>5.5888979809999997</v>
      </c>
      <c r="BT1396">
        <v>3.1617384020000001</v>
      </c>
      <c r="BU1396">
        <v>4.8604010019999997</v>
      </c>
      <c r="BV1396">
        <v>6.6666666670000003</v>
      </c>
      <c r="BW1396">
        <v>8.3333333330000006</v>
      </c>
      <c r="BX1396">
        <v>6.4439298550000004</v>
      </c>
      <c r="BY1396">
        <v>9.6096636990000004</v>
      </c>
      <c r="CB1396">
        <v>0.92592592600000001</v>
      </c>
      <c r="CC1396">
        <v>6.1443407639999998</v>
      </c>
      <c r="CD1396">
        <v>7.6851384429999996</v>
      </c>
      <c r="CE1396">
        <v>8.7569930290000002</v>
      </c>
      <c r="CF1396">
        <v>7.4451198420000004</v>
      </c>
      <c r="CG1396">
        <v>5</v>
      </c>
      <c r="CH1396">
        <v>7.221812828</v>
      </c>
      <c r="CI1396">
        <v>9.0933333330000004</v>
      </c>
      <c r="CJ1396">
        <v>9.06</v>
      </c>
      <c r="CK1396">
        <v>7.2720000000000002</v>
      </c>
      <c r="CL1396">
        <v>8.4751111110000004</v>
      </c>
      <c r="CM1396">
        <v>7.0959940110000002</v>
      </c>
      <c r="CN1396">
        <v>5.2960833770000004</v>
      </c>
      <c r="CO1396">
        <v>6.1960386940000003</v>
      </c>
      <c r="CP1396">
        <v>10</v>
      </c>
      <c r="CQ1396">
        <v>5.7008982010000002</v>
      </c>
      <c r="CR1396">
        <v>0.76923076899999998</v>
      </c>
      <c r="CS1396">
        <v>4.6462769350000004</v>
      </c>
      <c r="CT1396">
        <v>3.7054686349999999</v>
      </c>
      <c r="CU1396">
        <v>7.0941546100000004</v>
      </c>
      <c r="CV1396">
        <v>8</v>
      </c>
      <c r="CW1396">
        <v>9.3767024380000006</v>
      </c>
      <c r="CX1396">
        <v>10</v>
      </c>
      <c r="CY1396">
        <v>9.1255674790000008</v>
      </c>
      <c r="CZ1396">
        <v>5.6</v>
      </c>
      <c r="DA1396">
        <v>3.2741639999999999</v>
      </c>
      <c r="DB1396">
        <v>5.2483520779999999</v>
      </c>
      <c r="DC1396">
        <v>6</v>
      </c>
      <c r="DD1396">
        <v>6.5698691179999997</v>
      </c>
      <c r="DE1396">
        <v>3</v>
      </c>
      <c r="DF1396">
        <v>4.948730866</v>
      </c>
      <c r="DG1396">
        <v>2.9448393149999998</v>
      </c>
      <c r="DH1396">
        <v>5.733333333</v>
      </c>
      <c r="DI1396">
        <v>9.5689285399999999</v>
      </c>
      <c r="DJ1396">
        <v>4.6012992380000002</v>
      </c>
      <c r="DK1396">
        <v>5.9382182500000003</v>
      </c>
      <c r="DL1396">
        <v>7.4442735649999996</v>
      </c>
      <c r="DM1396">
        <v>6.0384820399999999</v>
      </c>
      <c r="DN1396">
        <v>6.7042601289999997</v>
      </c>
      <c r="DO1396">
        <v>6.91</v>
      </c>
      <c r="DP1396">
        <v>67</v>
      </c>
      <c r="DQ1396">
        <v>7.2089847560000004</v>
      </c>
      <c r="DR1396">
        <v>62</v>
      </c>
      <c r="DS1396">
        <v>2</v>
      </c>
    </row>
    <row r="1397" spans="1:123" x14ac:dyDescent="0.35">
      <c r="A1397">
        <v>2008</v>
      </c>
      <c r="B1397" t="s">
        <v>459</v>
      </c>
      <c r="C1397" t="s">
        <v>460</v>
      </c>
      <c r="D1397" t="s">
        <v>326</v>
      </c>
      <c r="E1397">
        <v>5.1666666670000003</v>
      </c>
      <c r="F1397">
        <v>5.2675633279999996</v>
      </c>
      <c r="G1397">
        <v>5.4368623569999999</v>
      </c>
      <c r="H1397">
        <v>5.3</v>
      </c>
      <c r="I1397">
        <v>6.7733724080000002</v>
      </c>
      <c r="J1397">
        <v>10</v>
      </c>
      <c r="K1397">
        <v>10</v>
      </c>
      <c r="L1397">
        <v>5</v>
      </c>
      <c r="M1397">
        <v>10</v>
      </c>
      <c r="N1397">
        <v>10</v>
      </c>
      <c r="O1397">
        <v>9</v>
      </c>
      <c r="P1397">
        <v>10</v>
      </c>
      <c r="Q1397">
        <v>7.5</v>
      </c>
      <c r="T1397">
        <v>10</v>
      </c>
      <c r="U1397">
        <v>9.1666666669999994</v>
      </c>
      <c r="V1397">
        <v>8.3133463580000004</v>
      </c>
      <c r="W1397">
        <v>10</v>
      </c>
      <c r="X1397">
        <v>10</v>
      </c>
      <c r="Y1397">
        <v>10</v>
      </c>
      <c r="Z1397">
        <v>10</v>
      </c>
      <c r="AA1397">
        <v>5</v>
      </c>
      <c r="AB1397">
        <v>6.6666666670000003</v>
      </c>
      <c r="AC1397">
        <v>5.8333333329999997</v>
      </c>
      <c r="AD1397">
        <v>10</v>
      </c>
      <c r="AE1397">
        <v>9.8166666669999998</v>
      </c>
      <c r="AF1397">
        <v>8.5500000000000007</v>
      </c>
      <c r="AG1397">
        <v>5</v>
      </c>
      <c r="AH1397">
        <v>5</v>
      </c>
      <c r="AI1397">
        <v>5</v>
      </c>
      <c r="AJ1397">
        <v>6.6666666670000003</v>
      </c>
      <c r="AK1397">
        <v>5.8333333329999997</v>
      </c>
      <c r="AL1397">
        <v>5</v>
      </c>
      <c r="AM1397">
        <v>3.3333333330000001</v>
      </c>
      <c r="AN1397">
        <v>4.1666666670000003</v>
      </c>
      <c r="AO1397">
        <v>5</v>
      </c>
      <c r="AP1397">
        <v>6.6666666670000003</v>
      </c>
      <c r="AQ1397">
        <v>5.8333333329999997</v>
      </c>
      <c r="AR1397">
        <v>5.1666666670000003</v>
      </c>
      <c r="AS1397">
        <v>10</v>
      </c>
      <c r="AT1397">
        <v>10</v>
      </c>
      <c r="AU1397">
        <v>5.6666666670000003</v>
      </c>
      <c r="AV1397">
        <v>6</v>
      </c>
      <c r="AW1397">
        <v>6.6666666670000003</v>
      </c>
      <c r="AX1397">
        <v>6.6666666670000003</v>
      </c>
      <c r="AY1397">
        <v>10</v>
      </c>
      <c r="AZ1397">
        <v>7.8571428570000004</v>
      </c>
      <c r="BD1397">
        <v>10</v>
      </c>
      <c r="BE1397">
        <v>10</v>
      </c>
      <c r="BF1397">
        <v>10</v>
      </c>
      <c r="BG1397">
        <v>10</v>
      </c>
      <c r="BI1397">
        <v>10</v>
      </c>
      <c r="BJ1397">
        <v>7.5607175419999999</v>
      </c>
      <c r="BK1397">
        <v>60</v>
      </c>
      <c r="BL1397">
        <v>5.291176471</v>
      </c>
      <c r="BM1397">
        <v>6.9128065400000001</v>
      </c>
      <c r="BN1397">
        <v>6</v>
      </c>
      <c r="BO1397">
        <v>10</v>
      </c>
      <c r="BP1397">
        <v>8</v>
      </c>
      <c r="BQ1397">
        <v>9</v>
      </c>
      <c r="BR1397">
        <v>6.8009957529999996</v>
      </c>
      <c r="BS1397">
        <v>2.5589214519999999</v>
      </c>
      <c r="BT1397">
        <v>3.0599241670000001</v>
      </c>
      <c r="BU1397">
        <v>4.005103042</v>
      </c>
      <c r="BV1397">
        <v>8.3333333330000006</v>
      </c>
      <c r="BW1397">
        <v>6.6666666670000003</v>
      </c>
      <c r="BX1397">
        <v>6.2389034680000002</v>
      </c>
      <c r="BY1397">
        <v>9.1018147890000005</v>
      </c>
      <c r="BZ1397">
        <v>3.8168825989999999</v>
      </c>
      <c r="CA1397">
        <v>6.0186597180000003</v>
      </c>
      <c r="CB1397">
        <v>1</v>
      </c>
      <c r="CC1397">
        <v>5.5333565819999997</v>
      </c>
      <c r="CD1397">
        <v>6.5951168930000001</v>
      </c>
      <c r="CE1397">
        <v>8.2269286739999998</v>
      </c>
      <c r="CF1397">
        <v>4.9886671050000002</v>
      </c>
      <c r="CG1397">
        <v>10</v>
      </c>
      <c r="CH1397">
        <v>7.4526781680000003</v>
      </c>
      <c r="CI1397">
        <v>8.7333333329999991</v>
      </c>
      <c r="CJ1397">
        <v>9</v>
      </c>
      <c r="CK1397">
        <v>9.6999999999999993</v>
      </c>
      <c r="CL1397">
        <v>9.1444444439999995</v>
      </c>
      <c r="CM1397">
        <v>5.248363243</v>
      </c>
      <c r="CN1397">
        <v>3.3729532130000002</v>
      </c>
      <c r="CO1397">
        <v>4.3106582280000003</v>
      </c>
      <c r="CP1397">
        <v>10</v>
      </c>
      <c r="CQ1397">
        <v>5.8087451090000002</v>
      </c>
      <c r="CR1397">
        <v>1.538461538</v>
      </c>
      <c r="CS1397">
        <v>0.44250256500000001</v>
      </c>
      <c r="CT1397">
        <v>2.5965697369999998</v>
      </c>
      <c r="CU1397">
        <v>6.5129181020000004</v>
      </c>
      <c r="CW1397">
        <v>9.8998210019999995</v>
      </c>
      <c r="CX1397">
        <v>8</v>
      </c>
      <c r="CY1397">
        <v>8.9499105009999997</v>
      </c>
      <c r="CZ1397">
        <v>8.9</v>
      </c>
      <c r="DA1397">
        <v>6.1584443269999998</v>
      </c>
      <c r="DB1397">
        <v>7.9249915959999999</v>
      </c>
      <c r="DC1397">
        <v>6</v>
      </c>
      <c r="DD1397">
        <v>9.1656438389999995</v>
      </c>
      <c r="DE1397">
        <v>3</v>
      </c>
      <c r="DF1397">
        <v>6.8581799600000002</v>
      </c>
      <c r="DG1397">
        <v>2.8080499109999999</v>
      </c>
      <c r="DH1397">
        <v>7</v>
      </c>
      <c r="DI1397">
        <v>9.408017761</v>
      </c>
      <c r="DJ1397">
        <v>3.2013233969999999</v>
      </c>
      <c r="DK1397">
        <v>7.3017276310000003</v>
      </c>
      <c r="DL1397">
        <v>7.8478093180000004</v>
      </c>
      <c r="DM1397">
        <v>6.2611546699999998</v>
      </c>
      <c r="DN1397">
        <v>7.3564150440000002</v>
      </c>
      <c r="DO1397">
        <v>6.73</v>
      </c>
      <c r="DP1397">
        <v>80</v>
      </c>
      <c r="DQ1397">
        <v>7.1453587709999997</v>
      </c>
      <c r="DR1397">
        <v>66</v>
      </c>
      <c r="DS1397">
        <v>2</v>
      </c>
    </row>
    <row r="1398" spans="1:123" x14ac:dyDescent="0.35">
      <c r="A1398">
        <v>2008</v>
      </c>
      <c r="B1398" t="s">
        <v>461</v>
      </c>
      <c r="C1398" t="s">
        <v>462</v>
      </c>
      <c r="D1398" t="s">
        <v>253</v>
      </c>
      <c r="H1398">
        <v>5.4993730000000003</v>
      </c>
      <c r="I1398">
        <v>8.4546164309999998</v>
      </c>
      <c r="J1398">
        <v>10</v>
      </c>
      <c r="K1398">
        <v>10</v>
      </c>
      <c r="L1398">
        <v>7.5</v>
      </c>
      <c r="M1398">
        <v>10</v>
      </c>
      <c r="N1398">
        <v>10</v>
      </c>
      <c r="O1398">
        <v>9.5</v>
      </c>
      <c r="Q1398">
        <v>10</v>
      </c>
      <c r="T1398">
        <v>10</v>
      </c>
      <c r="U1398">
        <v>10</v>
      </c>
      <c r="V1398">
        <v>9.3182054769999993</v>
      </c>
      <c r="W1398">
        <v>10</v>
      </c>
      <c r="X1398">
        <v>10</v>
      </c>
      <c r="Y1398">
        <v>10</v>
      </c>
      <c r="Z1398">
        <v>10</v>
      </c>
      <c r="AD1398">
        <v>8.7933333329999996</v>
      </c>
      <c r="AE1398">
        <v>6.1555555560000004</v>
      </c>
      <c r="AF1398">
        <v>7.4744444440000004</v>
      </c>
      <c r="AS1398">
        <v>10</v>
      </c>
      <c r="AT1398">
        <v>10</v>
      </c>
      <c r="AU1398">
        <v>6.3333333329999997</v>
      </c>
      <c r="AV1398">
        <v>6</v>
      </c>
      <c r="AZ1398">
        <v>8.0833333330000006</v>
      </c>
      <c r="BD1398">
        <v>10</v>
      </c>
      <c r="BE1398">
        <v>10</v>
      </c>
      <c r="BF1398">
        <v>10</v>
      </c>
      <c r="BG1398">
        <v>10</v>
      </c>
      <c r="BI1398">
        <v>10</v>
      </c>
      <c r="BJ1398">
        <v>8.1491168409999997</v>
      </c>
      <c r="BK1398">
        <v>44</v>
      </c>
      <c r="BL1398">
        <v>5.9117647059999996</v>
      </c>
      <c r="BN1398">
        <v>6</v>
      </c>
      <c r="BO1398">
        <v>10</v>
      </c>
      <c r="BP1398">
        <v>3</v>
      </c>
      <c r="BQ1398">
        <v>7</v>
      </c>
      <c r="BR1398">
        <v>6.3039215689999999</v>
      </c>
      <c r="BS1398">
        <v>4.6557470399999996</v>
      </c>
      <c r="BT1398">
        <v>4.8915666670000002</v>
      </c>
      <c r="BU1398">
        <v>6.1264218619999999</v>
      </c>
      <c r="BV1398">
        <v>7.9</v>
      </c>
      <c r="BX1398">
        <v>4.7957190430000001</v>
      </c>
      <c r="BY1398">
        <v>7.2899184930000001</v>
      </c>
      <c r="BZ1398">
        <v>6.3848614220000002</v>
      </c>
      <c r="CA1398">
        <v>7.8409530030000001</v>
      </c>
      <c r="CB1398">
        <v>0.96296296299999995</v>
      </c>
      <c r="CC1398">
        <v>6.1201734700000001</v>
      </c>
      <c r="CD1398">
        <v>8.907640851</v>
      </c>
      <c r="CE1398">
        <v>9.0750093029999999</v>
      </c>
      <c r="CF1398">
        <v>8.2482544610000001</v>
      </c>
      <c r="CG1398">
        <v>5</v>
      </c>
      <c r="CH1398">
        <v>7.807726154</v>
      </c>
      <c r="CI1398">
        <v>7.8</v>
      </c>
      <c r="CJ1398">
        <v>9.02</v>
      </c>
      <c r="CK1398">
        <v>7.492</v>
      </c>
      <c r="CL1398">
        <v>8.1039999999999992</v>
      </c>
      <c r="CM1398">
        <v>6.7744761059999998</v>
      </c>
      <c r="CN1398">
        <v>8.1165816</v>
      </c>
      <c r="CO1398">
        <v>7.4455288529999999</v>
      </c>
      <c r="CP1398">
        <v>10</v>
      </c>
      <c r="CQ1398">
        <v>7.157010004</v>
      </c>
      <c r="CR1398">
        <v>8.461538462</v>
      </c>
      <c r="CS1398">
        <v>4.9781538589999998</v>
      </c>
      <c r="CT1398">
        <v>6.8655674409999996</v>
      </c>
      <c r="CU1398">
        <v>8.1037740740000004</v>
      </c>
      <c r="CV1398">
        <v>10</v>
      </c>
      <c r="CW1398">
        <v>9.7665354440000005</v>
      </c>
      <c r="CX1398">
        <v>9</v>
      </c>
      <c r="CY1398">
        <v>9.5888451480000008</v>
      </c>
      <c r="CZ1398">
        <v>10</v>
      </c>
      <c r="DA1398">
        <v>5.242396845</v>
      </c>
      <c r="DB1398">
        <v>6.8231138659999999</v>
      </c>
      <c r="DC1398">
        <v>8</v>
      </c>
      <c r="DD1398">
        <v>7.4042252780000002</v>
      </c>
      <c r="DE1398">
        <v>10</v>
      </c>
      <c r="DF1398">
        <v>7.9116226650000003</v>
      </c>
      <c r="DG1398">
        <v>3.7930760640000001</v>
      </c>
      <c r="DH1398">
        <v>2</v>
      </c>
      <c r="DI1398">
        <v>9.5564734750000007</v>
      </c>
      <c r="DJ1398">
        <v>5.4487555519999997</v>
      </c>
      <c r="DK1398">
        <v>5.2023377440000003</v>
      </c>
      <c r="DL1398">
        <v>5.8301305540000001</v>
      </c>
      <c r="DM1398">
        <v>5.3051288980000004</v>
      </c>
      <c r="DN1398">
        <v>7.6018655700000002</v>
      </c>
      <c r="DO1398">
        <v>7.19</v>
      </c>
      <c r="DP1398">
        <v>54</v>
      </c>
      <c r="DQ1398">
        <v>7.6695584209999996</v>
      </c>
      <c r="DR1398">
        <v>45</v>
      </c>
      <c r="DS1398">
        <v>2</v>
      </c>
    </row>
    <row r="1399" spans="1:123" x14ac:dyDescent="0.35">
      <c r="A1399">
        <v>2008</v>
      </c>
      <c r="B1399" t="s">
        <v>463</v>
      </c>
      <c r="C1399" t="s">
        <v>464</v>
      </c>
      <c r="D1399" t="s">
        <v>256</v>
      </c>
      <c r="E1399">
        <v>2.9333333330000002</v>
      </c>
      <c r="F1399">
        <v>5.3900350509999999</v>
      </c>
      <c r="G1399">
        <v>3.5418598879999998</v>
      </c>
      <c r="H1399">
        <v>4</v>
      </c>
      <c r="I1399">
        <v>9.4607058199999994</v>
      </c>
      <c r="J1399">
        <v>10</v>
      </c>
      <c r="K1399">
        <v>10</v>
      </c>
      <c r="L1399">
        <v>5</v>
      </c>
      <c r="M1399">
        <v>10</v>
      </c>
      <c r="N1399">
        <v>10</v>
      </c>
      <c r="O1399">
        <v>9</v>
      </c>
      <c r="P1399">
        <v>10</v>
      </c>
      <c r="Q1399">
        <v>7.5</v>
      </c>
      <c r="T1399">
        <v>5</v>
      </c>
      <c r="U1399">
        <v>7.5</v>
      </c>
      <c r="V1399">
        <v>8.6535686070000004</v>
      </c>
      <c r="W1399">
        <v>10</v>
      </c>
      <c r="X1399">
        <v>5</v>
      </c>
      <c r="Y1399">
        <v>10</v>
      </c>
      <c r="Z1399">
        <v>8.3333333330000006</v>
      </c>
      <c r="AA1399">
        <v>2.5</v>
      </c>
      <c r="AB1399">
        <v>0</v>
      </c>
      <c r="AC1399">
        <v>1.25</v>
      </c>
      <c r="AD1399">
        <v>9.7222222219999992</v>
      </c>
      <c r="AE1399">
        <v>6.761111111</v>
      </c>
      <c r="AF1399">
        <v>5.9111111110000003</v>
      </c>
      <c r="AG1399">
        <v>5</v>
      </c>
      <c r="AH1399">
        <v>5</v>
      </c>
      <c r="AI1399">
        <v>7.5</v>
      </c>
      <c r="AJ1399">
        <v>3.3333333330000001</v>
      </c>
      <c r="AK1399">
        <v>5.4166666670000003</v>
      </c>
      <c r="AL1399">
        <v>7.5</v>
      </c>
      <c r="AM1399">
        <v>6.6666666670000003</v>
      </c>
      <c r="AN1399">
        <v>7.0833333329999997</v>
      </c>
      <c r="AO1399">
        <v>5</v>
      </c>
      <c r="AP1399">
        <v>6.6666666670000003</v>
      </c>
      <c r="AQ1399">
        <v>5.8333333329999997</v>
      </c>
      <c r="AR1399">
        <v>5.6666666670000003</v>
      </c>
      <c r="AS1399">
        <v>10</v>
      </c>
      <c r="AT1399">
        <v>10</v>
      </c>
      <c r="AU1399">
        <v>2</v>
      </c>
      <c r="AV1399">
        <v>4.25</v>
      </c>
      <c r="AW1399">
        <v>10</v>
      </c>
      <c r="AX1399">
        <v>6.6666666670000003</v>
      </c>
      <c r="AY1399">
        <v>6.6666666670000003</v>
      </c>
      <c r="AZ1399">
        <v>7.0833333329999997</v>
      </c>
      <c r="BD1399">
        <v>10</v>
      </c>
      <c r="BE1399">
        <v>0</v>
      </c>
      <c r="BF1399">
        <v>0</v>
      </c>
      <c r="BG1399">
        <v>0</v>
      </c>
      <c r="BI1399">
        <v>5</v>
      </c>
      <c r="BJ1399">
        <v>6.3628365960000002</v>
      </c>
      <c r="BK1399">
        <v>108</v>
      </c>
      <c r="BL1399">
        <v>5.2205882350000001</v>
      </c>
      <c r="BM1399">
        <v>7.7138964579999998</v>
      </c>
      <c r="BN1399">
        <v>10</v>
      </c>
      <c r="BO1399">
        <v>4</v>
      </c>
      <c r="BQ1399">
        <v>4</v>
      </c>
      <c r="BR1399">
        <v>6.7336211730000004</v>
      </c>
      <c r="BS1399">
        <v>4.1959516069999996</v>
      </c>
      <c r="BT1399">
        <v>4.8596216669999999</v>
      </c>
      <c r="BU1399">
        <v>5.9690925379999999</v>
      </c>
      <c r="BV1399">
        <v>6.6666666670000003</v>
      </c>
      <c r="BW1399">
        <v>8.3333333330000006</v>
      </c>
      <c r="BX1399">
        <v>4.2985498020000001</v>
      </c>
      <c r="BY1399">
        <v>7.5010507750000004</v>
      </c>
      <c r="BZ1399">
        <v>5.8777760480000003</v>
      </c>
      <c r="CA1399">
        <v>6.7282772230000001</v>
      </c>
      <c r="CB1399">
        <v>0.77777777800000003</v>
      </c>
      <c r="CC1399">
        <v>5.3758340410000001</v>
      </c>
      <c r="CD1399">
        <v>8.5529530309999995</v>
      </c>
      <c r="CE1399">
        <v>9.0726505369999995</v>
      </c>
      <c r="CF1399">
        <v>9.2585365849999999</v>
      </c>
      <c r="CG1399">
        <v>0</v>
      </c>
      <c r="CH1399">
        <v>6.7210350380000001</v>
      </c>
      <c r="CI1399">
        <v>8.3933333329999993</v>
      </c>
      <c r="CJ1399">
        <v>5.72</v>
      </c>
      <c r="CK1399">
        <v>1.696</v>
      </c>
      <c r="CL1399">
        <v>5.2697777779999999</v>
      </c>
      <c r="CM1399">
        <v>5.1522424710000001</v>
      </c>
      <c r="CN1399">
        <v>7.9292495929999998</v>
      </c>
      <c r="CO1399">
        <v>6.5407460320000004</v>
      </c>
      <c r="CP1399">
        <v>10</v>
      </c>
      <c r="CQ1399">
        <v>5.0509804730000001</v>
      </c>
      <c r="CR1399">
        <v>0</v>
      </c>
      <c r="CS1399">
        <v>7.1906666850000001</v>
      </c>
      <c r="CT1399">
        <v>4.0805490530000004</v>
      </c>
      <c r="CU1399">
        <v>6.4727682160000004</v>
      </c>
      <c r="CV1399">
        <v>5</v>
      </c>
      <c r="CW1399">
        <v>8.9177854599999993</v>
      </c>
      <c r="CX1399">
        <v>9</v>
      </c>
      <c r="CY1399">
        <v>7.6392618199999998</v>
      </c>
      <c r="CZ1399">
        <v>1.1000000000000001</v>
      </c>
      <c r="DA1399">
        <v>4.8633049819999998</v>
      </c>
      <c r="DB1399">
        <v>6.8226999859999999</v>
      </c>
      <c r="DC1399">
        <v>6</v>
      </c>
      <c r="DD1399">
        <v>2.1199695950000002</v>
      </c>
      <c r="DE1399">
        <v>1</v>
      </c>
      <c r="DF1399">
        <v>3.6509957599999998</v>
      </c>
      <c r="DG1399">
        <v>3.9923601870000001</v>
      </c>
      <c r="DH1399">
        <v>5.2962962960000004</v>
      </c>
      <c r="DI1399">
        <v>9.4079934380000001</v>
      </c>
      <c r="DJ1399">
        <v>4.4342660460000003</v>
      </c>
      <c r="DK1399">
        <v>7.7835792789999996</v>
      </c>
      <c r="DL1399">
        <v>5.9870611250000003</v>
      </c>
      <c r="DM1399">
        <v>6.150259395</v>
      </c>
      <c r="DN1399">
        <v>5.8135056589999996</v>
      </c>
      <c r="DO1399">
        <v>6.22</v>
      </c>
      <c r="DP1399">
        <v>100</v>
      </c>
      <c r="DQ1399">
        <v>6.291418298</v>
      </c>
      <c r="DR1399">
        <v>109</v>
      </c>
      <c r="DS1399">
        <v>4</v>
      </c>
    </row>
    <row r="1400" spans="1:123" x14ac:dyDescent="0.35">
      <c r="A1400">
        <v>2008</v>
      </c>
      <c r="B1400" t="s">
        <v>465</v>
      </c>
      <c r="C1400" t="s">
        <v>466</v>
      </c>
      <c r="D1400" t="s">
        <v>259</v>
      </c>
      <c r="H1400">
        <v>4.8463669999999999</v>
      </c>
      <c r="I1400">
        <v>8.2579585249999994</v>
      </c>
      <c r="J1400">
        <v>10</v>
      </c>
      <c r="K1400">
        <v>10</v>
      </c>
      <c r="L1400">
        <v>5</v>
      </c>
      <c r="M1400">
        <v>10</v>
      </c>
      <c r="N1400">
        <v>10</v>
      </c>
      <c r="O1400">
        <v>9</v>
      </c>
      <c r="P1400">
        <v>10</v>
      </c>
      <c r="Q1400">
        <v>10</v>
      </c>
      <c r="T1400">
        <v>0</v>
      </c>
      <c r="U1400">
        <v>6.6666666670000003</v>
      </c>
      <c r="V1400">
        <v>7.9748750639999999</v>
      </c>
      <c r="W1400">
        <v>0</v>
      </c>
      <c r="X1400">
        <v>10</v>
      </c>
      <c r="Y1400">
        <v>5</v>
      </c>
      <c r="Z1400">
        <v>5</v>
      </c>
      <c r="AA1400">
        <v>7.5</v>
      </c>
      <c r="AB1400">
        <v>6.6666666670000003</v>
      </c>
      <c r="AC1400">
        <v>7.0833333329999997</v>
      </c>
      <c r="AD1400">
        <v>8.7955555560000001</v>
      </c>
      <c r="AE1400">
        <v>8.1</v>
      </c>
      <c r="AF1400">
        <v>7.9929629630000001</v>
      </c>
      <c r="AG1400">
        <v>7.5</v>
      </c>
      <c r="AH1400">
        <v>7.5</v>
      </c>
      <c r="AI1400">
        <v>10</v>
      </c>
      <c r="AJ1400">
        <v>6.6666666670000003</v>
      </c>
      <c r="AK1400">
        <v>8.3333333330000006</v>
      </c>
      <c r="AL1400">
        <v>7.5</v>
      </c>
      <c r="AM1400">
        <v>6.6666666670000003</v>
      </c>
      <c r="AN1400">
        <v>7.0833333329999997</v>
      </c>
      <c r="AO1400">
        <v>7.5</v>
      </c>
      <c r="AP1400">
        <v>6.6666666670000003</v>
      </c>
      <c r="AQ1400">
        <v>7.0833333329999997</v>
      </c>
      <c r="AR1400">
        <v>7.5</v>
      </c>
      <c r="AS1400">
        <v>10</v>
      </c>
      <c r="AT1400">
        <v>10</v>
      </c>
      <c r="AU1400">
        <v>6</v>
      </c>
      <c r="AV1400">
        <v>6.25</v>
      </c>
      <c r="AW1400">
        <v>10</v>
      </c>
      <c r="AX1400">
        <v>10</v>
      </c>
      <c r="AY1400">
        <v>10</v>
      </c>
      <c r="AZ1400">
        <v>8.8928571430000005</v>
      </c>
      <c r="BD1400">
        <v>5</v>
      </c>
      <c r="BE1400">
        <v>0</v>
      </c>
      <c r="BF1400">
        <v>0</v>
      </c>
      <c r="BG1400">
        <v>0</v>
      </c>
      <c r="BI1400">
        <v>2.5</v>
      </c>
      <c r="BJ1400">
        <v>6.3938925270000002</v>
      </c>
      <c r="BK1400">
        <v>107</v>
      </c>
      <c r="BL1400">
        <v>7.9676470589999999</v>
      </c>
      <c r="BN1400">
        <v>0</v>
      </c>
      <c r="BO1400">
        <v>7</v>
      </c>
      <c r="BP1400">
        <v>6</v>
      </c>
      <c r="BQ1400">
        <v>6.5</v>
      </c>
      <c r="BR1400">
        <v>4.8225490200000003</v>
      </c>
      <c r="BS1400">
        <v>3.2709686360000001</v>
      </c>
      <c r="BT1400">
        <v>3.9971450000000002</v>
      </c>
      <c r="BU1400">
        <v>3.7216053499999999</v>
      </c>
      <c r="BV1400">
        <v>6.6666666670000003</v>
      </c>
      <c r="BW1400">
        <v>5</v>
      </c>
      <c r="BX1400">
        <v>0</v>
      </c>
      <c r="BY1400">
        <v>5.4917950439999998</v>
      </c>
      <c r="BZ1400">
        <v>3.6582375649999999</v>
      </c>
      <c r="CA1400">
        <v>4.6398686920000003</v>
      </c>
      <c r="CB1400">
        <v>1</v>
      </c>
      <c r="CC1400">
        <v>4.0495874389999997</v>
      </c>
      <c r="CD1400">
        <v>8.0690188890000005</v>
      </c>
      <c r="CE1400">
        <v>9.5351295179999997</v>
      </c>
      <c r="CF1400">
        <v>7.9344417800000002</v>
      </c>
      <c r="CG1400">
        <v>5</v>
      </c>
      <c r="CH1400">
        <v>7.6346475470000001</v>
      </c>
      <c r="CJ1400">
        <v>7.98</v>
      </c>
      <c r="CK1400">
        <v>7.0919999999999996</v>
      </c>
      <c r="CL1400">
        <v>7.5359999999999996</v>
      </c>
      <c r="CM1400">
        <v>5.0777137489999999</v>
      </c>
      <c r="CN1400">
        <v>6.3628904769999997</v>
      </c>
      <c r="CO1400">
        <v>5.7203021129999998</v>
      </c>
      <c r="CP1400">
        <v>10</v>
      </c>
      <c r="CQ1400">
        <v>4.6246119070000002</v>
      </c>
      <c r="CR1400">
        <v>0</v>
      </c>
      <c r="CS1400">
        <v>0.885005131</v>
      </c>
      <c r="CT1400">
        <v>1.836539012</v>
      </c>
      <c r="CU1400">
        <v>6.2732102809999999</v>
      </c>
      <c r="CW1400">
        <v>6.7311067820000003</v>
      </c>
      <c r="CX1400">
        <v>10</v>
      </c>
      <c r="CY1400">
        <v>8.3655533910000006</v>
      </c>
      <c r="CZ1400">
        <v>3.3</v>
      </c>
      <c r="DA1400">
        <v>3.9700309009999999</v>
      </c>
      <c r="DB1400">
        <v>5.1955705669999999</v>
      </c>
      <c r="DC1400">
        <v>6.7</v>
      </c>
      <c r="DD1400">
        <v>0</v>
      </c>
      <c r="DE1400">
        <v>0</v>
      </c>
      <c r="DF1400">
        <v>3.1942669110000002</v>
      </c>
      <c r="DG1400">
        <v>3.5836186670000001</v>
      </c>
      <c r="DH1400">
        <v>3.0054644810000002</v>
      </c>
      <c r="DI1400">
        <v>8.964833982</v>
      </c>
      <c r="DJ1400">
        <v>3.9239210099999999</v>
      </c>
      <c r="DK1400">
        <v>3.8562096110000001</v>
      </c>
      <c r="DL1400">
        <v>7.4218549119999997</v>
      </c>
      <c r="DM1400">
        <v>5.1259837770000001</v>
      </c>
      <c r="DN1400">
        <v>5.5619346930000004</v>
      </c>
      <c r="DO1400">
        <v>5.67</v>
      </c>
      <c r="DP1400">
        <v>124</v>
      </c>
      <c r="DQ1400">
        <v>6.031946263</v>
      </c>
      <c r="DR1400">
        <v>116</v>
      </c>
      <c r="DS1400">
        <v>4</v>
      </c>
    </row>
    <row r="1401" spans="1:123" x14ac:dyDescent="0.35">
      <c r="A1401">
        <v>2008</v>
      </c>
      <c r="B1401" t="s">
        <v>467</v>
      </c>
      <c r="C1401" t="s">
        <v>468</v>
      </c>
      <c r="D1401" t="s">
        <v>280</v>
      </c>
      <c r="H1401">
        <v>3.445125</v>
      </c>
      <c r="I1401">
        <v>9.3605465120000009</v>
      </c>
      <c r="J1401">
        <v>0</v>
      </c>
      <c r="K1401">
        <v>9.5688472059999992</v>
      </c>
      <c r="L1401">
        <v>2.5</v>
      </c>
      <c r="M1401">
        <v>9.9056853260000004</v>
      </c>
      <c r="N1401">
        <v>9.8666121039999997</v>
      </c>
      <c r="O1401">
        <v>6.3682289269999997</v>
      </c>
      <c r="P1401">
        <v>10</v>
      </c>
      <c r="Q1401">
        <v>7.5</v>
      </c>
      <c r="T1401">
        <v>10</v>
      </c>
      <c r="U1401">
        <v>9.1666666669999994</v>
      </c>
      <c r="V1401">
        <v>8.2984807020000009</v>
      </c>
      <c r="W1401">
        <v>0</v>
      </c>
      <c r="X1401">
        <v>0</v>
      </c>
      <c r="Y1401">
        <v>10</v>
      </c>
      <c r="Z1401">
        <v>3.3333333330000001</v>
      </c>
      <c r="AD1401">
        <v>9.3333333330000006</v>
      </c>
      <c r="AE1401">
        <v>10</v>
      </c>
      <c r="AF1401">
        <v>9.6666666669999994</v>
      </c>
      <c r="AS1401">
        <v>10</v>
      </c>
      <c r="AT1401">
        <v>7.1705597880000003</v>
      </c>
      <c r="AU1401">
        <v>0</v>
      </c>
      <c r="AV1401">
        <v>0.5</v>
      </c>
      <c r="AZ1401">
        <v>4.4176399469999996</v>
      </c>
      <c r="BD1401">
        <v>10</v>
      </c>
      <c r="BE1401">
        <v>0</v>
      </c>
      <c r="BF1401">
        <v>10</v>
      </c>
      <c r="BG1401">
        <v>5</v>
      </c>
      <c r="BI1401">
        <v>7.5</v>
      </c>
      <c r="BJ1401">
        <v>6.0506064190000002</v>
      </c>
      <c r="BK1401">
        <v>116</v>
      </c>
      <c r="BL1401">
        <v>8.5105397939999996</v>
      </c>
      <c r="BN1401">
        <v>4</v>
      </c>
      <c r="BO1401">
        <v>5</v>
      </c>
      <c r="BP1401">
        <v>5</v>
      </c>
      <c r="BQ1401">
        <v>5</v>
      </c>
      <c r="BR1401">
        <v>5.8368465980000002</v>
      </c>
      <c r="BT1401">
        <v>2.9</v>
      </c>
      <c r="BV1401">
        <v>1.6666666670000001</v>
      </c>
      <c r="BW1401">
        <v>5</v>
      </c>
      <c r="CB1401">
        <v>0.92682926799999998</v>
      </c>
      <c r="CC1401">
        <v>3.0722222220000002</v>
      </c>
      <c r="CD1401">
        <v>8.1621629089999992</v>
      </c>
      <c r="CE1401">
        <v>6.9410765860000003</v>
      </c>
      <c r="CF1401">
        <v>4.6400925610000003</v>
      </c>
      <c r="CG1401">
        <v>0</v>
      </c>
      <c r="CH1401">
        <v>4.935833014</v>
      </c>
      <c r="CI1401">
        <v>0</v>
      </c>
      <c r="CJ1401">
        <v>8.8800000000000008</v>
      </c>
      <c r="CK1401">
        <v>7.1551999999999998</v>
      </c>
      <c r="CL1401">
        <v>5.3450666670000002</v>
      </c>
      <c r="CP1401">
        <v>0</v>
      </c>
      <c r="CR1401">
        <v>0</v>
      </c>
      <c r="CS1401">
        <v>0</v>
      </c>
      <c r="CT1401">
        <v>0</v>
      </c>
      <c r="CU1401">
        <v>1.781688889</v>
      </c>
      <c r="CV1401">
        <v>0</v>
      </c>
      <c r="CW1401">
        <v>1.6595362039999999</v>
      </c>
      <c r="CX1401">
        <v>5</v>
      </c>
      <c r="CY1401">
        <v>2.2198454010000002</v>
      </c>
      <c r="DE1401">
        <v>3</v>
      </c>
      <c r="DN1401">
        <v>3.6885386960000002</v>
      </c>
      <c r="DO1401">
        <v>3.86</v>
      </c>
      <c r="DP1401">
        <v>141</v>
      </c>
      <c r="DQ1401">
        <v>4.9553032090000002</v>
      </c>
      <c r="DR1401">
        <v>139</v>
      </c>
      <c r="DS1401">
        <v>4</v>
      </c>
    </row>
    <row r="1402" spans="1:123" x14ac:dyDescent="0.35">
      <c r="A1402">
        <v>2008</v>
      </c>
      <c r="B1402" t="s">
        <v>469</v>
      </c>
      <c r="C1402" t="s">
        <v>470</v>
      </c>
      <c r="D1402" t="s">
        <v>259</v>
      </c>
      <c r="H1402">
        <v>5.7986680000000002</v>
      </c>
      <c r="I1402">
        <v>3.2775502940000001</v>
      </c>
      <c r="J1402">
        <v>10</v>
      </c>
      <c r="K1402">
        <v>10</v>
      </c>
      <c r="L1402">
        <v>7.5</v>
      </c>
      <c r="M1402">
        <v>10</v>
      </c>
      <c r="N1402">
        <v>10</v>
      </c>
      <c r="O1402">
        <v>9.5</v>
      </c>
      <c r="P1402">
        <v>10</v>
      </c>
      <c r="Q1402">
        <v>7.5</v>
      </c>
      <c r="T1402">
        <v>0</v>
      </c>
      <c r="U1402">
        <v>5.8333333329999997</v>
      </c>
      <c r="V1402">
        <v>6.2036278759999997</v>
      </c>
      <c r="W1402">
        <v>10</v>
      </c>
      <c r="X1402">
        <v>10</v>
      </c>
      <c r="Y1402">
        <v>10</v>
      </c>
      <c r="Z1402">
        <v>10</v>
      </c>
      <c r="AA1402">
        <v>7.5</v>
      </c>
      <c r="AB1402">
        <v>6.6666666670000003</v>
      </c>
      <c r="AC1402">
        <v>7.0833333329999997</v>
      </c>
      <c r="AD1402">
        <v>8.5688888890000001</v>
      </c>
      <c r="AE1402">
        <v>9.1222222219999995</v>
      </c>
      <c r="AF1402">
        <v>8.2581481480000001</v>
      </c>
      <c r="AG1402">
        <v>7.5</v>
      </c>
      <c r="AH1402">
        <v>7.5</v>
      </c>
      <c r="AI1402">
        <v>7.5</v>
      </c>
      <c r="AJ1402">
        <v>6.6666666670000003</v>
      </c>
      <c r="AK1402">
        <v>7.0833333329999997</v>
      </c>
      <c r="AL1402">
        <v>7.5</v>
      </c>
      <c r="AM1402">
        <v>6.6666666670000003</v>
      </c>
      <c r="AN1402">
        <v>7.0833333329999997</v>
      </c>
      <c r="AO1402">
        <v>7.5</v>
      </c>
      <c r="AP1402">
        <v>6.6666666670000003</v>
      </c>
      <c r="AQ1402">
        <v>7.0833333329999997</v>
      </c>
      <c r="AR1402">
        <v>7.25</v>
      </c>
      <c r="AS1402">
        <v>10</v>
      </c>
      <c r="AT1402">
        <v>10</v>
      </c>
      <c r="AU1402">
        <v>7.3333333329999997</v>
      </c>
      <c r="AV1402">
        <v>7.5</v>
      </c>
      <c r="AW1402">
        <v>10</v>
      </c>
      <c r="AX1402">
        <v>6.6666666670000003</v>
      </c>
      <c r="AY1402">
        <v>10</v>
      </c>
      <c r="AZ1402">
        <v>8.7857142859999993</v>
      </c>
      <c r="BD1402">
        <v>10</v>
      </c>
      <c r="BE1402">
        <v>0</v>
      </c>
      <c r="BF1402">
        <v>10</v>
      </c>
      <c r="BG1402">
        <v>5</v>
      </c>
      <c r="BI1402">
        <v>7.5</v>
      </c>
      <c r="BJ1402">
        <v>7.1799602120000001</v>
      </c>
      <c r="BK1402">
        <v>79</v>
      </c>
      <c r="BL1402">
        <v>4.094117647</v>
      </c>
      <c r="BM1402">
        <v>9.2643051770000007</v>
      </c>
      <c r="BN1402">
        <v>8</v>
      </c>
      <c r="BO1402">
        <v>6</v>
      </c>
      <c r="BP1402">
        <v>6</v>
      </c>
      <c r="BQ1402">
        <v>6</v>
      </c>
      <c r="BR1402">
        <v>6.8396057060000004</v>
      </c>
      <c r="BS1402">
        <v>7.7892691330000003</v>
      </c>
      <c r="BT1402">
        <v>6.2435391669999998</v>
      </c>
      <c r="BU1402">
        <v>8.0593069639999992</v>
      </c>
      <c r="BV1402">
        <v>10</v>
      </c>
      <c r="BW1402">
        <v>8.3333333330000006</v>
      </c>
      <c r="BX1402">
        <v>6.2545477299999996</v>
      </c>
      <c r="BY1402">
        <v>6.4096896599999997</v>
      </c>
      <c r="BZ1402">
        <v>5.5306914469999997</v>
      </c>
      <c r="CA1402">
        <v>5.0007454060000001</v>
      </c>
      <c r="CB1402">
        <v>1</v>
      </c>
      <c r="CC1402">
        <v>7.0690136490000004</v>
      </c>
      <c r="CD1402">
        <v>8.7808412600000008</v>
      </c>
      <c r="CE1402">
        <v>7.7744701440000004</v>
      </c>
      <c r="CF1402">
        <v>7.9298245610000002</v>
      </c>
      <c r="CG1402">
        <v>0</v>
      </c>
      <c r="CH1402">
        <v>6.1212839910000003</v>
      </c>
      <c r="CI1402">
        <v>2.7933333330000001</v>
      </c>
      <c r="CJ1402">
        <v>8.44</v>
      </c>
      <c r="CK1402">
        <v>5.1959999999999997</v>
      </c>
      <c r="CL1402">
        <v>5.4764444440000002</v>
      </c>
      <c r="CM1402">
        <v>6.197211566</v>
      </c>
      <c r="CN1402">
        <v>6.2344964300000001</v>
      </c>
      <c r="CO1402">
        <v>6.215853998</v>
      </c>
      <c r="CP1402">
        <v>10</v>
      </c>
      <c r="CQ1402">
        <v>6.0267708720000002</v>
      </c>
      <c r="CR1402">
        <v>0.76923076899999998</v>
      </c>
      <c r="CS1402">
        <v>4.535651294</v>
      </c>
      <c r="CT1402">
        <v>3.7772176449999999</v>
      </c>
      <c r="CU1402">
        <v>6.3673790219999997</v>
      </c>
      <c r="CV1402">
        <v>10</v>
      </c>
      <c r="CW1402">
        <v>9.3376549129999997</v>
      </c>
      <c r="CX1402">
        <v>10</v>
      </c>
      <c r="CY1402">
        <v>9.7792183040000005</v>
      </c>
      <c r="CZ1402">
        <v>10</v>
      </c>
      <c r="DA1402">
        <v>2.3769948780000001</v>
      </c>
      <c r="DB1402">
        <v>6.5270887640000002</v>
      </c>
      <c r="DC1402">
        <v>8</v>
      </c>
      <c r="DD1402">
        <v>7.7750502380000004</v>
      </c>
      <c r="DE1402">
        <v>10</v>
      </c>
      <c r="DF1402">
        <v>7.446522313</v>
      </c>
      <c r="DG1402">
        <v>4.5157580240000001</v>
      </c>
      <c r="DH1402">
        <v>3.6827956990000001</v>
      </c>
      <c r="DI1402">
        <v>7.6726177939999998</v>
      </c>
      <c r="DJ1402">
        <v>6.4717030810000002</v>
      </c>
      <c r="DK1402">
        <v>8.4266800590000006</v>
      </c>
      <c r="DL1402">
        <v>5.7965025749999999</v>
      </c>
      <c r="DM1402">
        <v>6.0943428720000004</v>
      </c>
      <c r="DN1402">
        <v>7.7733611629999997</v>
      </c>
      <c r="DO1402">
        <v>6.83</v>
      </c>
      <c r="DP1402">
        <v>70</v>
      </c>
      <c r="DQ1402">
        <v>7.0049801059999997</v>
      </c>
      <c r="DR1402">
        <v>72</v>
      </c>
      <c r="DS1402">
        <v>3</v>
      </c>
    </row>
    <row r="1403" spans="1:123" x14ac:dyDescent="0.35">
      <c r="A1403">
        <v>2008</v>
      </c>
      <c r="B1403" t="s">
        <v>471</v>
      </c>
      <c r="C1403" t="s">
        <v>472</v>
      </c>
      <c r="D1403" t="s">
        <v>280</v>
      </c>
      <c r="E1403">
        <v>5.4666666670000001</v>
      </c>
      <c r="F1403">
        <v>4.2963017499999996</v>
      </c>
      <c r="G1403">
        <v>5.387764969</v>
      </c>
      <c r="H1403">
        <v>5.0999999999999996</v>
      </c>
      <c r="I1403">
        <v>8.6523572289999997</v>
      </c>
      <c r="J1403">
        <v>10</v>
      </c>
      <c r="K1403">
        <v>10</v>
      </c>
      <c r="L1403">
        <v>7.5</v>
      </c>
      <c r="M1403">
        <v>9.3327254590000006</v>
      </c>
      <c r="N1403">
        <v>7.5449332919999996</v>
      </c>
      <c r="O1403">
        <v>8.8755317500000004</v>
      </c>
      <c r="P1403">
        <v>10</v>
      </c>
      <c r="Q1403">
        <v>5</v>
      </c>
      <c r="T1403">
        <v>5</v>
      </c>
      <c r="U1403">
        <v>6.6666666670000003</v>
      </c>
      <c r="V1403">
        <v>8.0648518819999993</v>
      </c>
      <c r="W1403">
        <v>10</v>
      </c>
      <c r="X1403">
        <v>10</v>
      </c>
      <c r="Y1403">
        <v>5</v>
      </c>
      <c r="Z1403">
        <v>8.3333333330000006</v>
      </c>
      <c r="AA1403">
        <v>10</v>
      </c>
      <c r="AB1403">
        <v>10</v>
      </c>
      <c r="AC1403">
        <v>10</v>
      </c>
      <c r="AD1403">
        <v>9.5177777779999992</v>
      </c>
      <c r="AE1403">
        <v>9.6777777779999994</v>
      </c>
      <c r="AF1403">
        <v>9.7318518520000001</v>
      </c>
      <c r="AG1403">
        <v>7.5</v>
      </c>
      <c r="AH1403">
        <v>7.5</v>
      </c>
      <c r="AI1403">
        <v>10</v>
      </c>
      <c r="AJ1403">
        <v>6.6666666670000003</v>
      </c>
      <c r="AK1403">
        <v>8.3333333330000006</v>
      </c>
      <c r="AL1403">
        <v>10</v>
      </c>
      <c r="AM1403">
        <v>6.6666666670000003</v>
      </c>
      <c r="AN1403">
        <v>8.3333333330000006</v>
      </c>
      <c r="AO1403">
        <v>7.5</v>
      </c>
      <c r="AP1403">
        <v>6.6666666670000003</v>
      </c>
      <c r="AQ1403">
        <v>7.0833333329999997</v>
      </c>
      <c r="AR1403">
        <v>7.75</v>
      </c>
      <c r="AS1403">
        <v>6.2229742950000002</v>
      </c>
      <c r="AT1403">
        <v>10</v>
      </c>
      <c r="AU1403">
        <v>5</v>
      </c>
      <c r="AV1403">
        <v>3</v>
      </c>
      <c r="AW1403">
        <v>10</v>
      </c>
      <c r="AX1403">
        <v>10</v>
      </c>
      <c r="AY1403">
        <v>10</v>
      </c>
      <c r="AZ1403">
        <v>7.7461391849999996</v>
      </c>
      <c r="BD1403">
        <v>5</v>
      </c>
      <c r="BE1403">
        <v>10</v>
      </c>
      <c r="BF1403">
        <v>10</v>
      </c>
      <c r="BG1403">
        <v>10</v>
      </c>
      <c r="BI1403">
        <v>7.5</v>
      </c>
      <c r="BJ1403">
        <v>7.3973454070000004</v>
      </c>
      <c r="BK1403">
        <v>67</v>
      </c>
      <c r="BL1403">
        <v>8.4029411760000006</v>
      </c>
      <c r="BN1403">
        <v>8</v>
      </c>
      <c r="BR1403">
        <v>8.2014705879999994</v>
      </c>
      <c r="BS1403">
        <v>3.8310639709999998</v>
      </c>
      <c r="BT1403">
        <v>2.7755066670000001</v>
      </c>
      <c r="BU1403">
        <v>3.6757806</v>
      </c>
      <c r="BV1403">
        <v>1.8</v>
      </c>
      <c r="BX1403">
        <v>3.3715984379999999</v>
      </c>
      <c r="BY1403">
        <v>8.3276898740000007</v>
      </c>
      <c r="BZ1403">
        <v>3.550880925</v>
      </c>
      <c r="CA1403">
        <v>3.5580920749999998</v>
      </c>
      <c r="CB1403">
        <v>0.77777777800000003</v>
      </c>
      <c r="CC1403">
        <v>3.432290284</v>
      </c>
      <c r="CD1403">
        <v>8.1358327859999999</v>
      </c>
      <c r="CE1403">
        <v>9.4743237209999993</v>
      </c>
      <c r="CF1403">
        <v>7.8181500570000004</v>
      </c>
      <c r="CG1403">
        <v>0</v>
      </c>
      <c r="CH1403">
        <v>6.3570766409999999</v>
      </c>
      <c r="CI1403">
        <v>6.0266666669999998</v>
      </c>
      <c r="CJ1403">
        <v>7.46</v>
      </c>
      <c r="CK1403">
        <v>5.3280000000000003</v>
      </c>
      <c r="CL1403">
        <v>6.271555556</v>
      </c>
      <c r="CM1403">
        <v>4.6765046669999997</v>
      </c>
      <c r="CN1403">
        <v>4.5414962880000003</v>
      </c>
      <c r="CO1403">
        <v>4.6090004770000004</v>
      </c>
      <c r="CP1403">
        <v>10</v>
      </c>
      <c r="CQ1403">
        <v>3.8652163349999999</v>
      </c>
      <c r="CR1403">
        <v>0</v>
      </c>
      <c r="CS1403">
        <v>10</v>
      </c>
      <c r="CT1403">
        <v>4.6217387780000001</v>
      </c>
      <c r="CU1403">
        <v>6.3755737029999997</v>
      </c>
      <c r="CV1403">
        <v>2</v>
      </c>
      <c r="CW1403">
        <v>8.2349589139999999</v>
      </c>
      <c r="CX1403">
        <v>10</v>
      </c>
      <c r="CY1403">
        <v>6.7449863050000003</v>
      </c>
      <c r="CZ1403">
        <v>3.3</v>
      </c>
      <c r="DA1403">
        <v>3.7669727040000001</v>
      </c>
      <c r="DB1403">
        <v>5.9159793670000003</v>
      </c>
      <c r="DC1403">
        <v>10</v>
      </c>
      <c r="DD1403">
        <v>1.656438394</v>
      </c>
      <c r="DE1403">
        <v>10</v>
      </c>
      <c r="DF1403">
        <v>5.7732317440000003</v>
      </c>
      <c r="DG1403">
        <v>3.2220159499999999</v>
      </c>
      <c r="DH1403">
        <v>3.5648148150000001</v>
      </c>
      <c r="DI1403">
        <v>8.4444481479999993</v>
      </c>
      <c r="DJ1403">
        <v>3.016840127</v>
      </c>
      <c r="DK1403">
        <v>4.5994923840000004</v>
      </c>
      <c r="DL1403">
        <v>6.2112476540000001</v>
      </c>
      <c r="DM1403">
        <v>4.8431431800000002</v>
      </c>
      <c r="DN1403">
        <v>5.78712041</v>
      </c>
      <c r="DO1403">
        <v>6.03</v>
      </c>
      <c r="DP1403">
        <v>111</v>
      </c>
      <c r="DQ1403">
        <v>6.7136727040000004</v>
      </c>
      <c r="DR1403">
        <v>92</v>
      </c>
      <c r="DS1403">
        <v>3</v>
      </c>
    </row>
    <row r="1404" spans="1:123" x14ac:dyDescent="0.35">
      <c r="A1404">
        <v>2008</v>
      </c>
      <c r="B1404" t="s">
        <v>473</v>
      </c>
      <c r="C1404" t="s">
        <v>474</v>
      </c>
      <c r="D1404" t="s">
        <v>271</v>
      </c>
      <c r="E1404">
        <v>8.9333333330000002</v>
      </c>
      <c r="F1404">
        <v>8.0349232100000005</v>
      </c>
      <c r="G1404">
        <v>8.0057983319999995</v>
      </c>
      <c r="H1404">
        <v>8.3000000000000007</v>
      </c>
      <c r="I1404">
        <v>9.6378721509999998</v>
      </c>
      <c r="J1404">
        <v>10</v>
      </c>
      <c r="K1404">
        <v>10</v>
      </c>
      <c r="L1404">
        <v>7.5</v>
      </c>
      <c r="M1404">
        <v>10</v>
      </c>
      <c r="N1404">
        <v>10</v>
      </c>
      <c r="O1404">
        <v>9.5</v>
      </c>
      <c r="P1404">
        <v>9.5</v>
      </c>
      <c r="Q1404">
        <v>10</v>
      </c>
      <c r="T1404">
        <v>10</v>
      </c>
      <c r="U1404">
        <v>9.8333333330000006</v>
      </c>
      <c r="V1404">
        <v>9.6570684950000008</v>
      </c>
      <c r="W1404">
        <v>10</v>
      </c>
      <c r="X1404">
        <v>10</v>
      </c>
      <c r="Y1404">
        <v>10</v>
      </c>
      <c r="Z1404">
        <v>10</v>
      </c>
      <c r="AA1404">
        <v>10</v>
      </c>
      <c r="AB1404">
        <v>10</v>
      </c>
      <c r="AC1404">
        <v>10</v>
      </c>
      <c r="AD1404">
        <v>8.2688888889999994</v>
      </c>
      <c r="AE1404">
        <v>5.3194444440000002</v>
      </c>
      <c r="AF1404">
        <v>7.8627777779999999</v>
      </c>
      <c r="AG1404">
        <v>10</v>
      </c>
      <c r="AH1404">
        <v>10</v>
      </c>
      <c r="AI1404">
        <v>10</v>
      </c>
      <c r="AJ1404">
        <v>10</v>
      </c>
      <c r="AK1404">
        <v>10</v>
      </c>
      <c r="AL1404">
        <v>10</v>
      </c>
      <c r="AM1404">
        <v>10</v>
      </c>
      <c r="AN1404">
        <v>10</v>
      </c>
      <c r="AO1404">
        <v>10</v>
      </c>
      <c r="AP1404">
        <v>10</v>
      </c>
      <c r="AQ1404">
        <v>10</v>
      </c>
      <c r="AR1404">
        <v>10</v>
      </c>
      <c r="AS1404">
        <v>10</v>
      </c>
      <c r="AT1404">
        <v>10</v>
      </c>
      <c r="AU1404">
        <v>9.3333333330000006</v>
      </c>
      <c r="AV1404">
        <v>8.25</v>
      </c>
      <c r="AW1404">
        <v>10</v>
      </c>
      <c r="AX1404">
        <v>10</v>
      </c>
      <c r="AY1404">
        <v>10</v>
      </c>
      <c r="AZ1404">
        <v>9.6547619050000009</v>
      </c>
      <c r="BD1404">
        <v>10</v>
      </c>
      <c r="BE1404">
        <v>10</v>
      </c>
      <c r="BF1404">
        <v>10</v>
      </c>
      <c r="BG1404">
        <v>10</v>
      </c>
      <c r="BI1404">
        <v>10</v>
      </c>
      <c r="BJ1404">
        <v>9.2410210920000004</v>
      </c>
      <c r="BK1404">
        <v>9</v>
      </c>
      <c r="BL1404">
        <v>1.4264705879999999</v>
      </c>
      <c r="BM1404">
        <v>3.9182561310000001</v>
      </c>
      <c r="BN1404">
        <v>8</v>
      </c>
      <c r="BO1404">
        <v>3</v>
      </c>
      <c r="BP1404">
        <v>3</v>
      </c>
      <c r="BQ1404">
        <v>3</v>
      </c>
      <c r="BR1404">
        <v>4.0861816800000001</v>
      </c>
      <c r="BS1404">
        <v>8.9439685329999996</v>
      </c>
      <c r="BT1404">
        <v>7.1281100000000004</v>
      </c>
      <c r="BU1404">
        <v>8.5138875729999999</v>
      </c>
      <c r="BV1404">
        <v>10</v>
      </c>
      <c r="BW1404">
        <v>10</v>
      </c>
      <c r="BX1404">
        <v>5.1083378980000003</v>
      </c>
      <c r="BY1404">
        <v>7.8674941409999999</v>
      </c>
      <c r="BZ1404">
        <v>8.6355195219999992</v>
      </c>
      <c r="CA1404">
        <v>6.7141020380000001</v>
      </c>
      <c r="CB1404">
        <v>1</v>
      </c>
      <c r="CC1404">
        <v>8.1012688560000008</v>
      </c>
      <c r="CD1404">
        <v>8.8854430139999998</v>
      </c>
      <c r="CE1404">
        <v>9.711482341</v>
      </c>
      <c r="CF1404">
        <v>9.5030342789999995</v>
      </c>
      <c r="CG1404">
        <v>10</v>
      </c>
      <c r="CH1404">
        <v>9.5249899080000002</v>
      </c>
      <c r="CI1404">
        <v>9.6066666670000007</v>
      </c>
      <c r="CJ1404">
        <v>8.8800000000000008</v>
      </c>
      <c r="CK1404">
        <v>5.6079999999999997</v>
      </c>
      <c r="CL1404">
        <v>8.0315555560000007</v>
      </c>
      <c r="CM1404">
        <v>7.339651935</v>
      </c>
      <c r="CN1404">
        <v>9.2868776959999995</v>
      </c>
      <c r="CO1404">
        <v>8.3132648150000001</v>
      </c>
      <c r="CP1404">
        <v>10</v>
      </c>
      <c r="CQ1404">
        <v>7.5631495729999996</v>
      </c>
      <c r="CR1404">
        <v>9.1666666669999994</v>
      </c>
      <c r="CS1404">
        <v>6.4162871959999999</v>
      </c>
      <c r="CT1404">
        <v>7.7153678120000002</v>
      </c>
      <c r="CU1404">
        <v>8.5150470459999994</v>
      </c>
      <c r="CV1404">
        <v>10</v>
      </c>
      <c r="CW1404">
        <v>9.1520665440000002</v>
      </c>
      <c r="CX1404">
        <v>10</v>
      </c>
      <c r="CY1404">
        <v>9.7173555149999995</v>
      </c>
      <c r="CZ1404">
        <v>8.3000000000000007</v>
      </c>
      <c r="DA1404">
        <v>3.2977964740000001</v>
      </c>
      <c r="DB1404">
        <v>4.1767916779999998</v>
      </c>
      <c r="DC1404">
        <v>6</v>
      </c>
      <c r="DD1404">
        <v>8.4239939190000008</v>
      </c>
      <c r="DE1404">
        <v>10</v>
      </c>
      <c r="DF1404">
        <v>6.6997636780000001</v>
      </c>
      <c r="DG1404">
        <v>3.2323956979999999</v>
      </c>
      <c r="DH1404">
        <v>3.172043011</v>
      </c>
      <c r="DI1404">
        <v>9.4590518540000001</v>
      </c>
      <c r="DJ1404">
        <v>8.6974456940000007</v>
      </c>
      <c r="DK1404">
        <v>6.9737650110000002</v>
      </c>
      <c r="DL1404">
        <v>8.1616704589999998</v>
      </c>
      <c r="DM1404">
        <v>6.6160619550000002</v>
      </c>
      <c r="DN1404">
        <v>7.6777270489999996</v>
      </c>
      <c r="DO1404">
        <v>7.58</v>
      </c>
      <c r="DP1404">
        <v>24</v>
      </c>
      <c r="DQ1404">
        <v>8.4105105459999994</v>
      </c>
      <c r="DR1404">
        <v>13</v>
      </c>
      <c r="DS1404">
        <v>1</v>
      </c>
    </row>
    <row r="1405" spans="1:123" x14ac:dyDescent="0.35">
      <c r="A1405">
        <v>2008</v>
      </c>
      <c r="B1405" t="s">
        <v>475</v>
      </c>
      <c r="C1405" t="s">
        <v>476</v>
      </c>
      <c r="D1405" t="s">
        <v>268</v>
      </c>
      <c r="E1405">
        <v>8.7333333329999991</v>
      </c>
      <c r="F1405">
        <v>7.5996107229999996</v>
      </c>
      <c r="G1405">
        <v>7.9379739899999997</v>
      </c>
      <c r="H1405">
        <v>8.1</v>
      </c>
      <c r="I1405">
        <v>9.5231778790000003</v>
      </c>
      <c r="J1405">
        <v>10</v>
      </c>
      <c r="K1405">
        <v>10</v>
      </c>
      <c r="L1405">
        <v>10</v>
      </c>
      <c r="M1405">
        <v>10</v>
      </c>
      <c r="N1405">
        <v>10</v>
      </c>
      <c r="O1405">
        <v>10</v>
      </c>
      <c r="P1405">
        <v>10</v>
      </c>
      <c r="Q1405">
        <v>10</v>
      </c>
      <c r="T1405">
        <v>10</v>
      </c>
      <c r="U1405">
        <v>10</v>
      </c>
      <c r="V1405">
        <v>9.8410592930000007</v>
      </c>
      <c r="W1405">
        <v>10</v>
      </c>
      <c r="X1405">
        <v>10</v>
      </c>
      <c r="Y1405">
        <v>10</v>
      </c>
      <c r="Z1405">
        <v>10</v>
      </c>
      <c r="AA1405">
        <v>10</v>
      </c>
      <c r="AB1405">
        <v>10</v>
      </c>
      <c r="AC1405">
        <v>10</v>
      </c>
      <c r="AD1405">
        <v>9.2222222219999992</v>
      </c>
      <c r="AE1405">
        <v>9.8166666669999998</v>
      </c>
      <c r="AF1405">
        <v>9.6796296300000009</v>
      </c>
      <c r="AG1405">
        <v>10</v>
      </c>
      <c r="AH1405">
        <v>10</v>
      </c>
      <c r="AI1405">
        <v>10</v>
      </c>
      <c r="AJ1405">
        <v>10</v>
      </c>
      <c r="AK1405">
        <v>10</v>
      </c>
      <c r="AL1405">
        <v>10</v>
      </c>
      <c r="AM1405">
        <v>10</v>
      </c>
      <c r="AN1405">
        <v>10</v>
      </c>
      <c r="AO1405">
        <v>10</v>
      </c>
      <c r="AP1405">
        <v>10</v>
      </c>
      <c r="AQ1405">
        <v>10</v>
      </c>
      <c r="AR1405">
        <v>10</v>
      </c>
      <c r="AS1405">
        <v>10</v>
      </c>
      <c r="AT1405">
        <v>10</v>
      </c>
      <c r="AU1405">
        <v>9</v>
      </c>
      <c r="AV1405">
        <v>8.75</v>
      </c>
      <c r="AW1405">
        <v>10</v>
      </c>
      <c r="AX1405">
        <v>10</v>
      </c>
      <c r="AY1405">
        <v>10</v>
      </c>
      <c r="AZ1405">
        <v>9.6785714289999998</v>
      </c>
      <c r="BD1405">
        <v>10</v>
      </c>
      <c r="BE1405">
        <v>10</v>
      </c>
      <c r="BF1405">
        <v>10</v>
      </c>
      <c r="BG1405">
        <v>10</v>
      </c>
      <c r="BI1405">
        <v>10</v>
      </c>
      <c r="BJ1405">
        <v>9.4210849289999992</v>
      </c>
      <c r="BK1405">
        <v>5</v>
      </c>
      <c r="BL1405">
        <v>4.3108797589999996</v>
      </c>
      <c r="BM1405">
        <v>7.0419618530000001</v>
      </c>
      <c r="BN1405">
        <v>8</v>
      </c>
      <c r="BO1405">
        <v>5</v>
      </c>
      <c r="BP1405">
        <v>5</v>
      </c>
      <c r="BQ1405">
        <v>5</v>
      </c>
      <c r="BR1405">
        <v>6.0882104029999997</v>
      </c>
      <c r="BS1405">
        <v>9.5635536670000008</v>
      </c>
      <c r="BT1405">
        <v>7.9786400000000004</v>
      </c>
      <c r="BU1405">
        <v>8.7450862590000007</v>
      </c>
      <c r="BV1405">
        <v>10</v>
      </c>
      <c r="BW1405">
        <v>9.1666666669999994</v>
      </c>
      <c r="BX1405">
        <v>7.4757155519999996</v>
      </c>
      <c r="BY1405">
        <v>9.9293304009999996</v>
      </c>
      <c r="BZ1405">
        <v>8.5178468150000004</v>
      </c>
      <c r="CA1405">
        <v>7.9192314719999999</v>
      </c>
      <c r="CB1405">
        <v>1</v>
      </c>
      <c r="CC1405">
        <v>8.8106745370000006</v>
      </c>
      <c r="CD1405">
        <v>9.7256663410000002</v>
      </c>
      <c r="CE1405">
        <v>9.4783133159999995</v>
      </c>
      <c r="CF1405">
        <v>9.2292777509999997</v>
      </c>
      <c r="CG1405">
        <v>10</v>
      </c>
      <c r="CH1405">
        <v>9.6083143520000007</v>
      </c>
      <c r="CI1405">
        <v>8.8733333329999997</v>
      </c>
      <c r="CJ1405">
        <v>9.56</v>
      </c>
      <c r="CK1405">
        <v>8.8040000000000003</v>
      </c>
      <c r="CL1405">
        <v>9.0791111109999996</v>
      </c>
      <c r="CM1405">
        <v>8.7422510560000006</v>
      </c>
      <c r="CN1405">
        <v>8.76417365</v>
      </c>
      <c r="CO1405">
        <v>8.7532123530000003</v>
      </c>
      <c r="CP1405">
        <v>10</v>
      </c>
      <c r="CQ1405">
        <v>7.9177203839999999</v>
      </c>
      <c r="CR1405">
        <v>7.5</v>
      </c>
      <c r="CS1405">
        <v>5.8631589899999996</v>
      </c>
      <c r="CT1405">
        <v>7.0936264580000001</v>
      </c>
      <c r="CU1405">
        <v>8.7314874800000002</v>
      </c>
      <c r="CV1405">
        <v>10</v>
      </c>
      <c r="CW1405">
        <v>9.8233245960000009</v>
      </c>
      <c r="CX1405">
        <v>10</v>
      </c>
      <c r="CY1405">
        <v>9.9411081990000003</v>
      </c>
      <c r="CZ1405">
        <v>8.9</v>
      </c>
      <c r="DA1405">
        <v>4.1431046939999998</v>
      </c>
      <c r="DB1405">
        <v>7.8200241200000002</v>
      </c>
      <c r="DC1405">
        <v>10</v>
      </c>
      <c r="DD1405">
        <v>10</v>
      </c>
      <c r="DE1405">
        <v>10</v>
      </c>
      <c r="DF1405">
        <v>8.4771881360000005</v>
      </c>
      <c r="DG1405">
        <v>4.5397613520000002</v>
      </c>
      <c r="DH1405">
        <v>4.4565217390000003</v>
      </c>
      <c r="DI1405">
        <v>9.9637816820000005</v>
      </c>
      <c r="DJ1405">
        <v>9.6238109030000007</v>
      </c>
      <c r="DK1405">
        <v>9.7921022660000006</v>
      </c>
      <c r="DL1405">
        <v>9.2153471469999992</v>
      </c>
      <c r="DM1405">
        <v>7.9318875149999997</v>
      </c>
      <c r="DN1405">
        <v>8.7833946160000007</v>
      </c>
      <c r="DO1405">
        <v>8.4</v>
      </c>
      <c r="DP1405">
        <v>3</v>
      </c>
      <c r="DQ1405">
        <v>8.9105424650000007</v>
      </c>
      <c r="DR1405">
        <v>2</v>
      </c>
      <c r="DS1405">
        <v>1</v>
      </c>
    </row>
    <row r="1406" spans="1:123" x14ac:dyDescent="0.35">
      <c r="A1406">
        <v>2008</v>
      </c>
      <c r="B1406" t="s">
        <v>477</v>
      </c>
      <c r="C1406" t="s">
        <v>478</v>
      </c>
      <c r="D1406" t="s">
        <v>262</v>
      </c>
      <c r="E1406">
        <v>4.5</v>
      </c>
      <c r="F1406">
        <v>4.2320953320000001</v>
      </c>
      <c r="G1406">
        <v>4.2302039100000002</v>
      </c>
      <c r="H1406">
        <v>4.3</v>
      </c>
      <c r="I1406">
        <v>4.7376944449999998</v>
      </c>
      <c r="J1406">
        <v>10</v>
      </c>
      <c r="K1406">
        <v>10</v>
      </c>
      <c r="L1406">
        <v>7.5</v>
      </c>
      <c r="M1406">
        <v>10</v>
      </c>
      <c r="N1406">
        <v>10</v>
      </c>
      <c r="O1406">
        <v>9.5</v>
      </c>
      <c r="P1406">
        <v>10</v>
      </c>
      <c r="Q1406">
        <v>10</v>
      </c>
      <c r="T1406">
        <v>10</v>
      </c>
      <c r="U1406">
        <v>10</v>
      </c>
      <c r="V1406">
        <v>8.0792314820000009</v>
      </c>
      <c r="W1406">
        <v>10</v>
      </c>
      <c r="X1406">
        <v>10</v>
      </c>
      <c r="Y1406">
        <v>10</v>
      </c>
      <c r="Z1406">
        <v>10</v>
      </c>
      <c r="AA1406">
        <v>7.5</v>
      </c>
      <c r="AB1406">
        <v>6.6666666670000003</v>
      </c>
      <c r="AC1406">
        <v>7.0833333329999997</v>
      </c>
      <c r="AD1406">
        <v>9.4266666669999992</v>
      </c>
      <c r="AE1406">
        <v>8.9777777780000001</v>
      </c>
      <c r="AF1406">
        <v>8.495925926</v>
      </c>
      <c r="AG1406">
        <v>5</v>
      </c>
      <c r="AH1406">
        <v>7.5</v>
      </c>
      <c r="AI1406">
        <v>10</v>
      </c>
      <c r="AJ1406">
        <v>6.6666666670000003</v>
      </c>
      <c r="AK1406">
        <v>8.3333333330000006</v>
      </c>
      <c r="AL1406">
        <v>10</v>
      </c>
      <c r="AM1406">
        <v>6.6666666670000003</v>
      </c>
      <c r="AN1406">
        <v>8.3333333330000006</v>
      </c>
      <c r="AO1406">
        <v>7.5</v>
      </c>
      <c r="AP1406">
        <v>3.3333333330000001</v>
      </c>
      <c r="AQ1406">
        <v>5.4166666670000003</v>
      </c>
      <c r="AR1406">
        <v>6.9166666670000003</v>
      </c>
      <c r="AS1406">
        <v>10</v>
      </c>
      <c r="AT1406">
        <v>10</v>
      </c>
      <c r="AU1406">
        <v>5.3333333329999997</v>
      </c>
      <c r="AV1406">
        <v>5.25</v>
      </c>
      <c r="AW1406">
        <v>6.6666666670000003</v>
      </c>
      <c r="AX1406">
        <v>6.6666666670000003</v>
      </c>
      <c r="AY1406">
        <v>10</v>
      </c>
      <c r="AZ1406">
        <v>7.7023809520000004</v>
      </c>
      <c r="BD1406">
        <v>10</v>
      </c>
      <c r="BE1406">
        <v>10</v>
      </c>
      <c r="BF1406">
        <v>10</v>
      </c>
      <c r="BG1406">
        <v>10</v>
      </c>
      <c r="BI1406">
        <v>10</v>
      </c>
      <c r="BJ1406">
        <v>7.4063052249999997</v>
      </c>
      <c r="BK1406">
        <v>66</v>
      </c>
      <c r="BL1406">
        <v>8.4411764710000003</v>
      </c>
      <c r="BM1406">
        <v>9.9023005180000006</v>
      </c>
      <c r="BN1406">
        <v>8</v>
      </c>
      <c r="BO1406">
        <v>8</v>
      </c>
      <c r="BP1406">
        <v>4</v>
      </c>
      <c r="BQ1406">
        <v>6</v>
      </c>
      <c r="BR1406">
        <v>8.0858692469999998</v>
      </c>
      <c r="BS1406">
        <v>1.958630165</v>
      </c>
      <c r="BT1406">
        <v>2.7516075</v>
      </c>
      <c r="BU1406">
        <v>3.3679526399999999</v>
      </c>
      <c r="BV1406">
        <v>5</v>
      </c>
      <c r="BW1406">
        <v>6.6666666670000003</v>
      </c>
      <c r="BX1406">
        <v>4.766563799</v>
      </c>
      <c r="BY1406">
        <v>6.4073918489999997</v>
      </c>
      <c r="BZ1406">
        <v>5.2091712299999999</v>
      </c>
      <c r="CA1406">
        <v>4.943786298</v>
      </c>
      <c r="CB1406">
        <v>0.88888888899999996</v>
      </c>
      <c r="CC1406">
        <v>4.3100005709999998</v>
      </c>
      <c r="CD1406">
        <v>7.3861424659999999</v>
      </c>
      <c r="CE1406">
        <v>8.6809248369999992</v>
      </c>
      <c r="CF1406">
        <v>6.0347593740000001</v>
      </c>
      <c r="CG1406">
        <v>10</v>
      </c>
      <c r="CH1406">
        <v>8.0254566690000004</v>
      </c>
      <c r="CI1406">
        <v>9.44</v>
      </c>
      <c r="CJ1406">
        <v>8.8800000000000008</v>
      </c>
      <c r="CK1406">
        <v>7.0640000000000001</v>
      </c>
      <c r="CL1406">
        <v>8.4613333330000007</v>
      </c>
      <c r="CM1406">
        <v>4.3841237450000001</v>
      </c>
      <c r="CN1406">
        <v>5.9222764190000001</v>
      </c>
      <c r="CO1406">
        <v>5.1532000819999997</v>
      </c>
      <c r="CP1406">
        <v>10</v>
      </c>
      <c r="CQ1406">
        <v>5.8915271579999997</v>
      </c>
      <c r="CR1406">
        <v>6.923076923</v>
      </c>
      <c r="CS1406">
        <v>10</v>
      </c>
      <c r="CT1406">
        <v>7.6048680270000002</v>
      </c>
      <c r="CU1406">
        <v>7.8048503609999997</v>
      </c>
      <c r="CV1406">
        <v>10</v>
      </c>
      <c r="CW1406">
        <v>9.0765981979999992</v>
      </c>
      <c r="CX1406">
        <v>9</v>
      </c>
      <c r="CY1406">
        <v>9.3588660659999992</v>
      </c>
      <c r="CZ1406">
        <v>7.8</v>
      </c>
      <c r="DA1406">
        <v>5.4904629189999996</v>
      </c>
      <c r="DB1406">
        <v>6.7727619470000002</v>
      </c>
      <c r="DC1406">
        <v>4</v>
      </c>
      <c r="DD1406">
        <v>7.9604627189999997</v>
      </c>
      <c r="DE1406">
        <v>10</v>
      </c>
      <c r="DF1406">
        <v>7.0039479309999999</v>
      </c>
      <c r="DG1406">
        <v>3.85631375</v>
      </c>
      <c r="DH1406">
        <v>5.7042253519999999</v>
      </c>
      <c r="DI1406">
        <v>7.5780064329999997</v>
      </c>
      <c r="DJ1406">
        <v>3.7775600360000001</v>
      </c>
      <c r="DK1406">
        <v>6.0454450470000003</v>
      </c>
      <c r="DL1406">
        <v>7.3097616480000003</v>
      </c>
      <c r="DM1406">
        <v>5.7118853779999998</v>
      </c>
      <c r="DN1406">
        <v>7.3582331249999999</v>
      </c>
      <c r="DO1406">
        <v>7.12</v>
      </c>
      <c r="DP1406">
        <v>58</v>
      </c>
      <c r="DQ1406">
        <v>7.2631526119999998</v>
      </c>
      <c r="DR1406">
        <v>60</v>
      </c>
      <c r="DS1406">
        <v>2</v>
      </c>
    </row>
    <row r="1407" spans="1:123" x14ac:dyDescent="0.35">
      <c r="A1407">
        <v>2008</v>
      </c>
      <c r="B1407" t="s">
        <v>479</v>
      </c>
      <c r="C1407" t="s">
        <v>480</v>
      </c>
      <c r="D1407" t="s">
        <v>259</v>
      </c>
      <c r="H1407">
        <v>4.723929</v>
      </c>
      <c r="I1407">
        <v>8.0521119819999996</v>
      </c>
      <c r="J1407">
        <v>5</v>
      </c>
      <c r="K1407">
        <v>8.9712288840000003</v>
      </c>
      <c r="M1407">
        <v>9.8686675170000004</v>
      </c>
      <c r="N1407">
        <v>9.9212005100000002</v>
      </c>
      <c r="O1407">
        <v>8.4402742279999998</v>
      </c>
      <c r="P1407">
        <v>9.8000000000000007</v>
      </c>
      <c r="Q1407">
        <v>7.5</v>
      </c>
      <c r="T1407">
        <v>5</v>
      </c>
      <c r="U1407">
        <v>7.4333333330000002</v>
      </c>
      <c r="V1407">
        <v>7.9752398480000002</v>
      </c>
      <c r="W1407">
        <v>5</v>
      </c>
      <c r="X1407">
        <v>5</v>
      </c>
      <c r="Y1407">
        <v>10</v>
      </c>
      <c r="Z1407">
        <v>6.6666666670000003</v>
      </c>
      <c r="AA1407">
        <v>10</v>
      </c>
      <c r="AB1407">
        <v>6.6666666670000003</v>
      </c>
      <c r="AC1407">
        <v>8.3333333330000006</v>
      </c>
      <c r="AD1407">
        <v>7.84</v>
      </c>
      <c r="AE1407">
        <v>7.7277777780000001</v>
      </c>
      <c r="AF1407">
        <v>7.9670370369999999</v>
      </c>
      <c r="AG1407">
        <v>7.5</v>
      </c>
      <c r="AH1407">
        <v>7.5</v>
      </c>
      <c r="AI1407">
        <v>10</v>
      </c>
      <c r="AJ1407">
        <v>6.6666666670000003</v>
      </c>
      <c r="AK1407">
        <v>8.3333333330000006</v>
      </c>
      <c r="AL1407">
        <v>7.5</v>
      </c>
      <c r="AM1407">
        <v>6.6666666670000003</v>
      </c>
      <c r="AN1407">
        <v>7.0833333329999997</v>
      </c>
      <c r="AO1407">
        <v>10</v>
      </c>
      <c r="AP1407">
        <v>10</v>
      </c>
      <c r="AQ1407">
        <v>10</v>
      </c>
      <c r="AR1407">
        <v>8.0833333330000006</v>
      </c>
      <c r="AS1407">
        <v>10</v>
      </c>
      <c r="AT1407">
        <v>10</v>
      </c>
      <c r="AU1407">
        <v>2.6666666669999999</v>
      </c>
      <c r="AV1407">
        <v>3.75</v>
      </c>
      <c r="AW1407">
        <v>10</v>
      </c>
      <c r="AX1407">
        <v>6.6666666670000003</v>
      </c>
      <c r="AY1407">
        <v>10</v>
      </c>
      <c r="AZ1407">
        <v>7.5833333329999997</v>
      </c>
      <c r="BD1407">
        <v>5</v>
      </c>
      <c r="BE1407">
        <v>10</v>
      </c>
      <c r="BF1407">
        <v>10</v>
      </c>
      <c r="BG1407">
        <v>10</v>
      </c>
      <c r="BI1407">
        <v>7.5</v>
      </c>
      <c r="BJ1407">
        <v>6.9548292490000003</v>
      </c>
      <c r="BK1407">
        <v>87</v>
      </c>
      <c r="BL1407">
        <v>6.6176470590000003</v>
      </c>
      <c r="BM1407">
        <v>9.8392370570000001</v>
      </c>
      <c r="BN1407">
        <v>7</v>
      </c>
      <c r="BR1407">
        <v>7.8189613720000004</v>
      </c>
      <c r="BT1407">
        <v>4.0999999999999996</v>
      </c>
      <c r="BV1407">
        <v>5</v>
      </c>
      <c r="BW1407">
        <v>3.3333333330000001</v>
      </c>
      <c r="BX1407">
        <v>2.7359125889999998</v>
      </c>
      <c r="BY1407">
        <v>5.7227030780000003</v>
      </c>
      <c r="CB1407">
        <v>0.28571428599999998</v>
      </c>
      <c r="CC1407">
        <v>2.6861077290000002</v>
      </c>
      <c r="CD1407">
        <v>8.7899952599999995</v>
      </c>
      <c r="CE1407">
        <v>8.2701744759999993</v>
      </c>
      <c r="CF1407">
        <v>7.7389780229999996</v>
      </c>
      <c r="CG1407">
        <v>0</v>
      </c>
      <c r="CH1407">
        <v>6.1997869400000001</v>
      </c>
      <c r="CI1407">
        <v>3.8195162250000001</v>
      </c>
      <c r="CJ1407">
        <v>7.62</v>
      </c>
      <c r="CK1407">
        <v>7.2880000000000003</v>
      </c>
      <c r="CL1407">
        <v>6.2425054080000004</v>
      </c>
      <c r="CN1407">
        <v>1.221446048</v>
      </c>
      <c r="CO1407">
        <v>1.221446048</v>
      </c>
      <c r="CP1407">
        <v>10</v>
      </c>
      <c r="CR1407">
        <v>0</v>
      </c>
      <c r="CS1407">
        <v>0</v>
      </c>
      <c r="CT1407">
        <v>0</v>
      </c>
      <c r="CU1407">
        <v>4.3659878640000001</v>
      </c>
      <c r="CV1407">
        <v>10</v>
      </c>
      <c r="CW1407">
        <v>9.1813783749999995</v>
      </c>
      <c r="CY1407">
        <v>9.5906891870000006</v>
      </c>
      <c r="CZ1407">
        <v>0</v>
      </c>
      <c r="DC1407">
        <v>4.7</v>
      </c>
      <c r="DD1407">
        <v>6.7552815979999998</v>
      </c>
      <c r="DE1407">
        <v>0</v>
      </c>
      <c r="DF1407">
        <v>2.8638203990000002</v>
      </c>
      <c r="DI1407">
        <v>6.196824436</v>
      </c>
      <c r="DK1407">
        <v>2.3347131989999999</v>
      </c>
      <c r="DL1407">
        <v>6.9734818540000001</v>
      </c>
      <c r="DM1407">
        <v>5.1683398289999998</v>
      </c>
      <c r="DN1407">
        <v>5.8742831390000001</v>
      </c>
      <c r="DO1407">
        <v>5.39</v>
      </c>
      <c r="DP1407">
        <v>129</v>
      </c>
      <c r="DQ1407">
        <v>6.172414624</v>
      </c>
      <c r="DR1407">
        <v>113</v>
      </c>
      <c r="DS1407">
        <v>4</v>
      </c>
    </row>
    <row r="1408" spans="1:123" x14ac:dyDescent="0.35">
      <c r="A1408">
        <v>2008</v>
      </c>
      <c r="B1408" t="s">
        <v>481</v>
      </c>
      <c r="C1408" t="s">
        <v>482</v>
      </c>
      <c r="D1408" t="s">
        <v>259</v>
      </c>
      <c r="E1408">
        <v>2.8333333330000001</v>
      </c>
      <c r="F1408">
        <v>5.2851987779999998</v>
      </c>
      <c r="G1408">
        <v>2.832213764</v>
      </c>
      <c r="H1408">
        <v>3.7</v>
      </c>
      <c r="I1408">
        <v>5.7129154179999997</v>
      </c>
      <c r="J1408">
        <v>10</v>
      </c>
      <c r="K1408">
        <v>10</v>
      </c>
      <c r="L1408">
        <v>5</v>
      </c>
      <c r="M1408">
        <v>9.8403696929999995</v>
      </c>
      <c r="N1408">
        <v>9.9627529280000005</v>
      </c>
      <c r="O1408">
        <v>8.960624524</v>
      </c>
      <c r="P1408">
        <v>8.1</v>
      </c>
      <c r="Q1408">
        <v>7.5</v>
      </c>
      <c r="T1408">
        <v>5</v>
      </c>
      <c r="U1408">
        <v>6.8666666669999996</v>
      </c>
      <c r="V1408">
        <v>7.1800688700000004</v>
      </c>
      <c r="W1408">
        <v>5</v>
      </c>
      <c r="X1408">
        <v>10</v>
      </c>
      <c r="Y1408">
        <v>5</v>
      </c>
      <c r="Z1408">
        <v>6.6666666670000003</v>
      </c>
      <c r="AA1408">
        <v>10</v>
      </c>
      <c r="AB1408">
        <v>3.3333333330000001</v>
      </c>
      <c r="AC1408">
        <v>6.6666666670000003</v>
      </c>
      <c r="AD1408">
        <v>8.6955555560000004</v>
      </c>
      <c r="AE1408">
        <v>9.5388888890000008</v>
      </c>
      <c r="AF1408">
        <v>8.3003703699999996</v>
      </c>
      <c r="AG1408">
        <v>7.5</v>
      </c>
      <c r="AH1408">
        <v>5</v>
      </c>
      <c r="AI1408">
        <v>7.5</v>
      </c>
      <c r="AJ1408">
        <v>6.6666666670000003</v>
      </c>
      <c r="AK1408">
        <v>7.0833333329999997</v>
      </c>
      <c r="AL1408">
        <v>10</v>
      </c>
      <c r="AM1408">
        <v>6.6666666670000003</v>
      </c>
      <c r="AN1408">
        <v>8.3333333330000006</v>
      </c>
      <c r="AO1408">
        <v>10</v>
      </c>
      <c r="AP1408">
        <v>6.6666666670000003</v>
      </c>
      <c r="AQ1408">
        <v>8.3333333330000006</v>
      </c>
      <c r="AR1408">
        <v>7.25</v>
      </c>
      <c r="AS1408">
        <v>8.6697474430000003</v>
      </c>
      <c r="AT1408">
        <v>10</v>
      </c>
      <c r="AU1408">
        <v>5</v>
      </c>
      <c r="AV1408">
        <v>4.5</v>
      </c>
      <c r="AW1408">
        <v>10</v>
      </c>
      <c r="AX1408">
        <v>10</v>
      </c>
      <c r="AY1408">
        <v>10</v>
      </c>
      <c r="AZ1408">
        <v>8.3099639199999995</v>
      </c>
      <c r="BD1408">
        <v>10</v>
      </c>
      <c r="BE1408">
        <v>0</v>
      </c>
      <c r="BF1408">
        <v>0</v>
      </c>
      <c r="BG1408">
        <v>0</v>
      </c>
      <c r="BI1408">
        <v>5</v>
      </c>
      <c r="BJ1408">
        <v>6.2727173130000002</v>
      </c>
      <c r="BK1408">
        <v>113</v>
      </c>
      <c r="BL1408">
        <v>6.885294118</v>
      </c>
      <c r="BM1408">
        <v>9.616679929</v>
      </c>
      <c r="BN1408">
        <v>2</v>
      </c>
      <c r="BO1408">
        <v>9</v>
      </c>
      <c r="BP1408">
        <v>5</v>
      </c>
      <c r="BQ1408">
        <v>7</v>
      </c>
      <c r="BR1408">
        <v>6.3754935120000003</v>
      </c>
      <c r="BS1408">
        <v>5.1268549759999997</v>
      </c>
      <c r="BT1408">
        <v>4.2933075000000001</v>
      </c>
      <c r="BU1408">
        <v>4.8171124399999998</v>
      </c>
      <c r="BV1408">
        <v>3.3333333330000001</v>
      </c>
      <c r="BW1408">
        <v>3.3333333330000001</v>
      </c>
      <c r="BX1408">
        <v>5.0761286999999999</v>
      </c>
      <c r="BY1408">
        <v>3.4502625259999999</v>
      </c>
      <c r="BZ1408">
        <v>3.1307067260000001</v>
      </c>
      <c r="CA1408">
        <v>4.0408864519999996</v>
      </c>
      <c r="CB1408">
        <v>0.92592592600000001</v>
      </c>
      <c r="CC1408">
        <v>3.916255456</v>
      </c>
      <c r="CD1408">
        <v>4.9636962819999999</v>
      </c>
      <c r="CE1408">
        <v>6.5000723359999997</v>
      </c>
      <c r="CF1408">
        <v>7.6844032960000002</v>
      </c>
      <c r="CG1408">
        <v>5</v>
      </c>
      <c r="CH1408">
        <v>6.0370429779999997</v>
      </c>
      <c r="CJ1408">
        <v>7.6</v>
      </c>
      <c r="CK1408">
        <v>6.3040000000000003</v>
      </c>
      <c r="CL1408">
        <v>6.952</v>
      </c>
      <c r="CM1408">
        <v>5.0254246189999998</v>
      </c>
      <c r="CN1408">
        <v>5.5083204339999998</v>
      </c>
      <c r="CO1408">
        <v>5.2668725270000003</v>
      </c>
      <c r="CP1408">
        <v>10</v>
      </c>
      <c r="CQ1408">
        <v>5.7217686849999998</v>
      </c>
      <c r="CR1408">
        <v>5</v>
      </c>
      <c r="CS1408">
        <v>0</v>
      </c>
      <c r="CT1408">
        <v>3.5739228949999999</v>
      </c>
      <c r="CU1408">
        <v>6.4481988550000002</v>
      </c>
      <c r="CV1408">
        <v>10</v>
      </c>
      <c r="CW1408">
        <v>8.3054986839999998</v>
      </c>
      <c r="CX1408">
        <v>10</v>
      </c>
      <c r="CY1408">
        <v>9.4351662279999999</v>
      </c>
      <c r="CZ1408">
        <v>10</v>
      </c>
      <c r="DA1408">
        <v>7.2564126900000003</v>
      </c>
      <c r="DB1408">
        <v>7.3627940240000003</v>
      </c>
      <c r="DC1408">
        <v>10</v>
      </c>
      <c r="DD1408">
        <v>5.3646879969999999</v>
      </c>
      <c r="DE1408">
        <v>10</v>
      </c>
      <c r="DF1408">
        <v>8.3306491190000003</v>
      </c>
      <c r="DG1408">
        <v>3.5531558329999999</v>
      </c>
      <c r="DH1408">
        <v>6.6203703699999998</v>
      </c>
      <c r="DI1408">
        <v>8.2017949889999997</v>
      </c>
      <c r="DJ1408">
        <v>3.5737800439999998</v>
      </c>
      <c r="DK1408">
        <v>4.1723421900000002</v>
      </c>
      <c r="DL1408">
        <v>0</v>
      </c>
      <c r="DM1408">
        <v>4.3535739040000001</v>
      </c>
      <c r="DN1408">
        <v>7.3731297500000004</v>
      </c>
      <c r="DO1408">
        <v>6.03</v>
      </c>
      <c r="DP1408">
        <v>111</v>
      </c>
      <c r="DQ1408">
        <v>6.1513586570000003</v>
      </c>
      <c r="DR1408">
        <v>114</v>
      </c>
      <c r="DS1408">
        <v>4</v>
      </c>
    </row>
    <row r="1409" spans="1:123" x14ac:dyDescent="0.35">
      <c r="A1409">
        <v>2008</v>
      </c>
      <c r="B1409" t="s">
        <v>483</v>
      </c>
      <c r="C1409" t="s">
        <v>484</v>
      </c>
      <c r="D1409" t="s">
        <v>271</v>
      </c>
      <c r="E1409">
        <v>9.4</v>
      </c>
      <c r="F1409">
        <v>8.1622776479999999</v>
      </c>
      <c r="G1409">
        <v>8.4578776970000007</v>
      </c>
      <c r="H1409">
        <v>8.6999999999999993</v>
      </c>
      <c r="I1409">
        <v>9.7149688909999998</v>
      </c>
      <c r="J1409">
        <v>10</v>
      </c>
      <c r="K1409">
        <v>10</v>
      </c>
      <c r="L1409">
        <v>10</v>
      </c>
      <c r="M1409">
        <v>10</v>
      </c>
      <c r="N1409">
        <v>10</v>
      </c>
      <c r="O1409">
        <v>10</v>
      </c>
      <c r="P1409">
        <v>9.5</v>
      </c>
      <c r="Q1409">
        <v>10</v>
      </c>
      <c r="T1409">
        <v>10</v>
      </c>
      <c r="U1409">
        <v>9.8333333330000006</v>
      </c>
      <c r="V1409">
        <v>9.8494340749999996</v>
      </c>
      <c r="W1409">
        <v>10</v>
      </c>
      <c r="X1409">
        <v>10</v>
      </c>
      <c r="Y1409">
        <v>10</v>
      </c>
      <c r="Z1409">
        <v>10</v>
      </c>
      <c r="AA1409">
        <v>10</v>
      </c>
      <c r="AB1409">
        <v>10</v>
      </c>
      <c r="AC1409">
        <v>10</v>
      </c>
      <c r="AD1409">
        <v>9.3688888890000008</v>
      </c>
      <c r="AE1409">
        <v>8.8888888890000004</v>
      </c>
      <c r="AF1409">
        <v>9.4192592590000004</v>
      </c>
      <c r="AG1409">
        <v>10</v>
      </c>
      <c r="AH1409">
        <v>10</v>
      </c>
      <c r="AI1409">
        <v>10</v>
      </c>
      <c r="AJ1409">
        <v>10</v>
      </c>
      <c r="AK1409">
        <v>10</v>
      </c>
      <c r="AL1409">
        <v>10</v>
      </c>
      <c r="AM1409">
        <v>10</v>
      </c>
      <c r="AN1409">
        <v>10</v>
      </c>
      <c r="AO1409">
        <v>10</v>
      </c>
      <c r="AP1409">
        <v>10</v>
      </c>
      <c r="AQ1409">
        <v>10</v>
      </c>
      <c r="AR1409">
        <v>10</v>
      </c>
      <c r="AS1409">
        <v>10</v>
      </c>
      <c r="AT1409">
        <v>10</v>
      </c>
      <c r="AU1409">
        <v>9</v>
      </c>
      <c r="AV1409">
        <v>9.25</v>
      </c>
      <c r="AW1409">
        <v>10</v>
      </c>
      <c r="AX1409">
        <v>10</v>
      </c>
      <c r="AY1409">
        <v>10</v>
      </c>
      <c r="AZ1409">
        <v>9.75</v>
      </c>
      <c r="BD1409">
        <v>10</v>
      </c>
      <c r="BE1409">
        <v>10</v>
      </c>
      <c r="BF1409">
        <v>10</v>
      </c>
      <c r="BG1409">
        <v>10</v>
      </c>
      <c r="BI1409">
        <v>10</v>
      </c>
      <c r="BJ1409">
        <v>9.5542844450000004</v>
      </c>
      <c r="BK1409">
        <v>1</v>
      </c>
      <c r="BL1409">
        <v>2.0323529410000001</v>
      </c>
      <c r="BM1409">
        <v>5.667574932</v>
      </c>
      <c r="BN1409">
        <v>10</v>
      </c>
      <c r="BO1409">
        <v>6</v>
      </c>
      <c r="BP1409">
        <v>3</v>
      </c>
      <c r="BQ1409">
        <v>4.5</v>
      </c>
      <c r="BR1409">
        <v>5.549981968</v>
      </c>
      <c r="BS1409">
        <v>8.6112134660000006</v>
      </c>
      <c r="BT1409">
        <v>7.3663066669999999</v>
      </c>
      <c r="BU1409">
        <v>8.7782747820000004</v>
      </c>
      <c r="BV1409">
        <v>10</v>
      </c>
      <c r="BW1409">
        <v>10</v>
      </c>
      <c r="BX1409">
        <v>7.7528998979999999</v>
      </c>
      <c r="BY1409">
        <v>9.1215241939999991</v>
      </c>
      <c r="BZ1409">
        <v>8.7570084440000002</v>
      </c>
      <c r="CA1409">
        <v>9.0316066450000001</v>
      </c>
      <c r="CB1409">
        <v>1</v>
      </c>
      <c r="CC1409">
        <v>8.8243148999999992</v>
      </c>
      <c r="CD1409">
        <v>9.2030999179999995</v>
      </c>
      <c r="CE1409">
        <v>8.7360992849999999</v>
      </c>
      <c r="CF1409">
        <v>9.2467678469999992</v>
      </c>
      <c r="CG1409">
        <v>10</v>
      </c>
      <c r="CH1409">
        <v>9.2964917630000006</v>
      </c>
      <c r="CI1409">
        <v>9.9162619749999994</v>
      </c>
      <c r="CJ1409">
        <v>8.36</v>
      </c>
      <c r="CK1409">
        <v>0</v>
      </c>
      <c r="CL1409">
        <v>6.0920873249999996</v>
      </c>
      <c r="CM1409">
        <v>5.1003169960000001</v>
      </c>
      <c r="CN1409">
        <v>9.1405906839999993</v>
      </c>
      <c r="CO1409">
        <v>7.1204538399999997</v>
      </c>
      <c r="CP1409">
        <v>10</v>
      </c>
      <c r="CQ1409">
        <v>6.906320644</v>
      </c>
      <c r="CR1409">
        <v>5.384615385</v>
      </c>
      <c r="CS1409">
        <v>6.5269128380000003</v>
      </c>
      <c r="CT1409">
        <v>6.2726162890000001</v>
      </c>
      <c r="CU1409">
        <v>7.3712893629999998</v>
      </c>
      <c r="CV1409">
        <v>10</v>
      </c>
      <c r="CW1409">
        <v>9.6987969500000002</v>
      </c>
      <c r="CX1409">
        <v>9</v>
      </c>
      <c r="CY1409">
        <v>9.5662656500000001</v>
      </c>
      <c r="CZ1409">
        <v>3.9</v>
      </c>
      <c r="DA1409">
        <v>3.2104975599999999</v>
      </c>
      <c r="DB1409">
        <v>4.6547483200000004</v>
      </c>
      <c r="DC1409">
        <v>6</v>
      </c>
      <c r="DD1409">
        <v>8.7948188789999993</v>
      </c>
      <c r="DE1409">
        <v>3</v>
      </c>
      <c r="DF1409">
        <v>4.9266774599999996</v>
      </c>
      <c r="DG1409">
        <v>4.1358891150000003</v>
      </c>
      <c r="DH1409">
        <v>2.8282828279999999</v>
      </c>
      <c r="DI1409">
        <v>9.6946178730000003</v>
      </c>
      <c r="DJ1409">
        <v>8.9665893919999995</v>
      </c>
      <c r="DK1409">
        <v>6.7339385050000002</v>
      </c>
      <c r="DL1409">
        <v>9.0247885970000006</v>
      </c>
      <c r="DM1409">
        <v>6.8973510520000003</v>
      </c>
      <c r="DN1409">
        <v>7.1300980540000003</v>
      </c>
      <c r="DO1409">
        <v>7.63</v>
      </c>
      <c r="DP1409">
        <v>19</v>
      </c>
      <c r="DQ1409">
        <v>8.5921422219999997</v>
      </c>
      <c r="DR1409">
        <v>8</v>
      </c>
      <c r="DS1409">
        <v>1</v>
      </c>
    </row>
    <row r="1410" spans="1:123" x14ac:dyDescent="0.35">
      <c r="A1410">
        <v>2008</v>
      </c>
      <c r="B1410" t="s">
        <v>485</v>
      </c>
      <c r="C1410" t="s">
        <v>486</v>
      </c>
      <c r="D1410" t="s">
        <v>256</v>
      </c>
      <c r="E1410">
        <v>0</v>
      </c>
      <c r="F1410">
        <v>0</v>
      </c>
      <c r="G1410">
        <v>0</v>
      </c>
      <c r="H1410">
        <v>6.4108609999999997</v>
      </c>
      <c r="I1410">
        <v>9.3185971510000005</v>
      </c>
      <c r="J1410">
        <v>10</v>
      </c>
      <c r="K1410">
        <v>10</v>
      </c>
      <c r="L1410">
        <v>10</v>
      </c>
      <c r="M1410">
        <v>10</v>
      </c>
      <c r="N1410">
        <v>10</v>
      </c>
      <c r="O1410">
        <v>10</v>
      </c>
      <c r="P1410">
        <v>9</v>
      </c>
      <c r="Q1410">
        <v>5</v>
      </c>
      <c r="T1410">
        <v>5</v>
      </c>
      <c r="U1410">
        <v>6.3333333329999997</v>
      </c>
      <c r="V1410">
        <v>8.5506434949999992</v>
      </c>
      <c r="W1410">
        <v>10</v>
      </c>
      <c r="X1410">
        <v>10</v>
      </c>
      <c r="Y1410">
        <v>5</v>
      </c>
      <c r="Z1410">
        <v>8.3333333330000006</v>
      </c>
      <c r="AA1410">
        <v>0</v>
      </c>
      <c r="AB1410">
        <v>3.3333333330000001</v>
      </c>
      <c r="AC1410">
        <v>1.6666666670000001</v>
      </c>
      <c r="AD1410">
        <v>9.7977777780000004</v>
      </c>
      <c r="AE1410">
        <v>8.6611111110000003</v>
      </c>
      <c r="AF1410">
        <v>6.7085185190000001</v>
      </c>
      <c r="AG1410">
        <v>2.5</v>
      </c>
      <c r="AH1410">
        <v>0</v>
      </c>
      <c r="AI1410">
        <v>0</v>
      </c>
      <c r="AJ1410">
        <v>0</v>
      </c>
      <c r="AK1410">
        <v>0</v>
      </c>
      <c r="AL1410">
        <v>2.5</v>
      </c>
      <c r="AM1410">
        <v>0</v>
      </c>
      <c r="AN1410">
        <v>1.25</v>
      </c>
      <c r="AO1410">
        <v>5</v>
      </c>
      <c r="AP1410">
        <v>3.3333333330000001</v>
      </c>
      <c r="AQ1410">
        <v>4.1666666670000003</v>
      </c>
      <c r="AR1410">
        <v>1.5833333329999999</v>
      </c>
      <c r="AS1410">
        <v>10</v>
      </c>
      <c r="AT1410">
        <v>10</v>
      </c>
      <c r="AU1410">
        <v>1.6666666670000001</v>
      </c>
      <c r="AV1410">
        <v>3.25</v>
      </c>
      <c r="AW1410">
        <v>3.3333333330000001</v>
      </c>
      <c r="AX1410">
        <v>3.3333333330000001</v>
      </c>
      <c r="AY1410">
        <v>0</v>
      </c>
      <c r="AZ1410">
        <v>4.5119047620000003</v>
      </c>
      <c r="BD1410">
        <v>0</v>
      </c>
      <c r="BE1410">
        <v>0</v>
      </c>
      <c r="BF1410">
        <v>0</v>
      </c>
      <c r="BG1410">
        <v>0</v>
      </c>
      <c r="BI1410">
        <v>0</v>
      </c>
      <c r="BJ1410">
        <v>5.8540851180000004</v>
      </c>
      <c r="BK1410">
        <v>122</v>
      </c>
      <c r="BL1410">
        <v>2.863185724</v>
      </c>
      <c r="BM1410">
        <v>9.4653950949999999</v>
      </c>
      <c r="BN1410">
        <v>0</v>
      </c>
      <c r="BO1410">
        <v>10</v>
      </c>
      <c r="BP1410">
        <v>10</v>
      </c>
      <c r="BQ1410">
        <v>10</v>
      </c>
      <c r="BR1410">
        <v>5.5821452049999998</v>
      </c>
      <c r="BS1410">
        <v>7.0241689029999996</v>
      </c>
      <c r="BT1410">
        <v>6.2881150000000003</v>
      </c>
      <c r="BU1410">
        <v>7.685507833</v>
      </c>
      <c r="BV1410">
        <v>8.3333333330000006</v>
      </c>
      <c r="BW1410">
        <v>8.3333333330000006</v>
      </c>
      <c r="BX1410">
        <v>5.1375757069999999</v>
      </c>
      <c r="BY1410">
        <v>8.7114784879999991</v>
      </c>
      <c r="BZ1410">
        <v>8.1153695379999995</v>
      </c>
      <c r="CA1410">
        <v>9.1331185220000002</v>
      </c>
      <c r="CB1410">
        <v>0.58620689699999995</v>
      </c>
      <c r="CC1410">
        <v>6.059486648</v>
      </c>
      <c r="CD1410">
        <v>7.7146353960000003</v>
      </c>
      <c r="CE1410">
        <v>6.1548291920000002</v>
      </c>
      <c r="CF1410">
        <v>7.5818345320000002</v>
      </c>
      <c r="CG1410">
        <v>10</v>
      </c>
      <c r="CH1410">
        <v>7.8628247800000004</v>
      </c>
      <c r="CI1410">
        <v>9.3266666669999996</v>
      </c>
      <c r="CJ1410">
        <v>8.86</v>
      </c>
      <c r="CK1410">
        <v>5.0960000000000001</v>
      </c>
      <c r="CL1410">
        <v>7.7608888890000003</v>
      </c>
      <c r="CM1410">
        <v>7.3098906020000003</v>
      </c>
      <c r="CN1410">
        <v>6.6965094949999999</v>
      </c>
      <c r="CO1410">
        <v>7.0032000490000001</v>
      </c>
      <c r="CP1410">
        <v>10</v>
      </c>
      <c r="CQ1410">
        <v>6.7215169809999997</v>
      </c>
      <c r="CR1410">
        <v>6.6666666670000003</v>
      </c>
      <c r="CS1410">
        <v>7.8527832740000001</v>
      </c>
      <c r="CT1410">
        <v>7.0803223070000003</v>
      </c>
      <c r="CU1410">
        <v>7.9611028109999999</v>
      </c>
      <c r="CV1410">
        <v>10</v>
      </c>
      <c r="CW1410">
        <v>9.3334854600000003</v>
      </c>
      <c r="CX1410">
        <v>5</v>
      </c>
      <c r="CY1410">
        <v>8.1111618199999995</v>
      </c>
      <c r="CZ1410">
        <v>10</v>
      </c>
      <c r="DA1410">
        <v>5.4061699140000004</v>
      </c>
      <c r="DB1410">
        <v>7.6985914839999996</v>
      </c>
      <c r="DC1410">
        <v>6</v>
      </c>
      <c r="DD1410">
        <v>9.6291750399999998</v>
      </c>
      <c r="DE1410">
        <v>10</v>
      </c>
      <c r="DF1410">
        <v>8.1223227399999995</v>
      </c>
      <c r="DG1410">
        <v>5.9252841079999996</v>
      </c>
      <c r="DI1410">
        <v>8.6956946429999995</v>
      </c>
      <c r="DJ1410">
        <v>7.8044334070000003</v>
      </c>
      <c r="DK1410">
        <v>6.1975941370000003</v>
      </c>
      <c r="DL1410">
        <v>9.3050217590000006</v>
      </c>
      <c r="DM1410">
        <v>7.5856056110000001</v>
      </c>
      <c r="DN1410">
        <v>7.939696723</v>
      </c>
      <c r="DO1410">
        <v>7.08</v>
      </c>
      <c r="DP1410">
        <v>61</v>
      </c>
      <c r="DQ1410">
        <v>6.4670425590000002</v>
      </c>
      <c r="DR1410">
        <v>104</v>
      </c>
      <c r="DS1410">
        <v>3</v>
      </c>
    </row>
    <row r="1411" spans="1:123" x14ac:dyDescent="0.35">
      <c r="A1411">
        <v>2008</v>
      </c>
      <c r="B1411" t="s">
        <v>487</v>
      </c>
      <c r="C1411" t="s">
        <v>488</v>
      </c>
      <c r="D1411" t="s">
        <v>280</v>
      </c>
      <c r="E1411">
        <v>2.6333333329999999</v>
      </c>
      <c r="F1411">
        <v>3.9448558230000002</v>
      </c>
      <c r="G1411">
        <v>3.8780170620000001</v>
      </c>
      <c r="H1411">
        <v>3.5</v>
      </c>
      <c r="I1411">
        <v>7.0523928610000004</v>
      </c>
      <c r="J1411">
        <v>0</v>
      </c>
      <c r="K1411">
        <v>3.4919943560000002</v>
      </c>
      <c r="L1411">
        <v>2.5</v>
      </c>
      <c r="M1411">
        <v>7.6045650589999996</v>
      </c>
      <c r="N1411">
        <v>6.3982924629999998</v>
      </c>
      <c r="O1411">
        <v>3.9989703749999999</v>
      </c>
      <c r="P1411">
        <v>9.5</v>
      </c>
      <c r="Q1411">
        <v>2.5</v>
      </c>
      <c r="T1411">
        <v>5</v>
      </c>
      <c r="U1411">
        <v>5.6666666670000003</v>
      </c>
      <c r="V1411">
        <v>5.5726766339999996</v>
      </c>
      <c r="W1411">
        <v>0</v>
      </c>
      <c r="X1411">
        <v>5</v>
      </c>
      <c r="Y1411">
        <v>5</v>
      </c>
      <c r="Z1411">
        <v>3.3333333330000001</v>
      </c>
      <c r="AA1411">
        <v>5</v>
      </c>
      <c r="AB1411">
        <v>3.3333333330000001</v>
      </c>
      <c r="AC1411">
        <v>4.1666666670000003</v>
      </c>
      <c r="AD1411">
        <v>9.2888888890000008</v>
      </c>
      <c r="AE1411">
        <v>8.9388888889999993</v>
      </c>
      <c r="AF1411">
        <v>7.4648148150000004</v>
      </c>
      <c r="AG1411">
        <v>5</v>
      </c>
      <c r="AH1411">
        <v>7.5</v>
      </c>
      <c r="AI1411">
        <v>7.5</v>
      </c>
      <c r="AJ1411">
        <v>6.6666666670000003</v>
      </c>
      <c r="AK1411">
        <v>7.0833333329999997</v>
      </c>
      <c r="AL1411">
        <v>10</v>
      </c>
      <c r="AM1411">
        <v>6.6666666670000003</v>
      </c>
      <c r="AN1411">
        <v>8.3333333330000006</v>
      </c>
      <c r="AO1411">
        <v>10</v>
      </c>
      <c r="AP1411">
        <v>6.6666666670000003</v>
      </c>
      <c r="AQ1411">
        <v>8.3333333330000006</v>
      </c>
      <c r="AR1411">
        <v>7.25</v>
      </c>
      <c r="AS1411">
        <v>6.3335179469999998</v>
      </c>
      <c r="AT1411">
        <v>10</v>
      </c>
      <c r="AU1411">
        <v>3.6666666669999999</v>
      </c>
      <c r="AV1411">
        <v>3.25</v>
      </c>
      <c r="AW1411">
        <v>10</v>
      </c>
      <c r="AX1411">
        <v>10</v>
      </c>
      <c r="AY1411">
        <v>10</v>
      </c>
      <c r="AZ1411">
        <v>7.6071692300000002</v>
      </c>
      <c r="BD1411">
        <v>0</v>
      </c>
      <c r="BE1411">
        <v>0</v>
      </c>
      <c r="BF1411">
        <v>0</v>
      </c>
      <c r="BG1411">
        <v>0</v>
      </c>
      <c r="BI1411">
        <v>0</v>
      </c>
      <c r="BJ1411">
        <v>4.8337008959999999</v>
      </c>
      <c r="BK1411">
        <v>141</v>
      </c>
      <c r="BL1411">
        <v>7.6382352940000002</v>
      </c>
      <c r="BM1411">
        <v>9.0852861039999997</v>
      </c>
      <c r="BN1411">
        <v>6</v>
      </c>
      <c r="BO1411">
        <v>10</v>
      </c>
      <c r="BP1411">
        <v>10</v>
      </c>
      <c r="BQ1411">
        <v>10</v>
      </c>
      <c r="BR1411">
        <v>8.1808803490000006</v>
      </c>
      <c r="BS1411">
        <v>3.5245062090000001</v>
      </c>
      <c r="BT1411">
        <v>3.2068783330000001</v>
      </c>
      <c r="BU1411">
        <v>4.6250883099999998</v>
      </c>
      <c r="BV1411">
        <v>1.6666666670000001</v>
      </c>
      <c r="BW1411">
        <v>5</v>
      </c>
      <c r="BX1411">
        <v>3.5538821949999999</v>
      </c>
      <c r="BY1411">
        <v>6.6883172169999998</v>
      </c>
      <c r="BZ1411">
        <v>3.329400116</v>
      </c>
      <c r="CA1411">
        <v>3.7422961629999998</v>
      </c>
      <c r="CB1411">
        <v>0.77777777800000003</v>
      </c>
      <c r="CC1411">
        <v>3.4900775519999998</v>
      </c>
      <c r="CD1411">
        <v>8.2365712880000004</v>
      </c>
      <c r="CE1411">
        <v>8.4872014660000001</v>
      </c>
      <c r="CF1411">
        <v>5.9427757809999999</v>
      </c>
      <c r="CG1411">
        <v>0</v>
      </c>
      <c r="CH1411">
        <v>5.6666371340000001</v>
      </c>
      <c r="CI1411">
        <v>7.3333333329999997</v>
      </c>
      <c r="CJ1411">
        <v>7.3</v>
      </c>
      <c r="CK1411">
        <v>5.6239999999999997</v>
      </c>
      <c r="CL1411">
        <v>6.752444444</v>
      </c>
      <c r="CM1411">
        <v>5.0517189650000001</v>
      </c>
      <c r="CN1411">
        <v>7.196061512</v>
      </c>
      <c r="CO1411">
        <v>6.1238902380000004</v>
      </c>
      <c r="CP1411">
        <v>9.2549306060000003</v>
      </c>
      <c r="CQ1411">
        <v>5.5670491259999997</v>
      </c>
      <c r="CR1411">
        <v>0.76900000000000002</v>
      </c>
      <c r="CS1411">
        <v>0.77437948899999998</v>
      </c>
      <c r="CT1411">
        <v>2.3701428720000002</v>
      </c>
      <c r="CU1411">
        <v>6.1253520400000001</v>
      </c>
      <c r="CV1411">
        <v>8</v>
      </c>
      <c r="CW1411">
        <v>7.2890001729999998</v>
      </c>
      <c r="CX1411">
        <v>9</v>
      </c>
      <c r="CY1411">
        <v>8.0963333909999999</v>
      </c>
      <c r="CZ1411">
        <v>2.2000000000000002</v>
      </c>
      <c r="DA1411">
        <v>5.4551311819999997</v>
      </c>
      <c r="DB1411">
        <v>6.1903607330000003</v>
      </c>
      <c r="DC1411">
        <v>8</v>
      </c>
      <c r="DD1411">
        <v>1.656438394</v>
      </c>
      <c r="DE1411">
        <v>10</v>
      </c>
      <c r="DF1411">
        <v>5.5836550520000001</v>
      </c>
      <c r="DG1411">
        <v>3.8102621550000002</v>
      </c>
      <c r="DH1411">
        <v>5.957854406</v>
      </c>
      <c r="DI1411">
        <v>9.2987434610000008</v>
      </c>
      <c r="DJ1411">
        <v>3.6850178730000001</v>
      </c>
      <c r="DK1411">
        <v>5.9856178839999998</v>
      </c>
      <c r="DL1411">
        <v>3.7227771779999999</v>
      </c>
      <c r="DM1411">
        <v>5.4100454930000001</v>
      </c>
      <c r="DN1411">
        <v>6.3633446449999997</v>
      </c>
      <c r="DO1411">
        <v>5.97</v>
      </c>
      <c r="DP1411">
        <v>117</v>
      </c>
      <c r="DQ1411">
        <v>5.4018504480000002</v>
      </c>
      <c r="DR1411">
        <v>133</v>
      </c>
      <c r="DS1411">
        <v>4</v>
      </c>
    </row>
    <row r="1412" spans="1:123" x14ac:dyDescent="0.35">
      <c r="A1412">
        <v>2008</v>
      </c>
      <c r="B1412" t="s">
        <v>489</v>
      </c>
      <c r="C1412" t="s">
        <v>490</v>
      </c>
      <c r="D1412" t="s">
        <v>262</v>
      </c>
      <c r="E1412">
        <v>5.766666667</v>
      </c>
      <c r="F1412">
        <v>5.0511306219999996</v>
      </c>
      <c r="G1412">
        <v>3.8377187589999999</v>
      </c>
      <c r="H1412">
        <v>4.9000000000000004</v>
      </c>
      <c r="I1412">
        <v>4.3917812859999996</v>
      </c>
      <c r="J1412">
        <v>10</v>
      </c>
      <c r="K1412">
        <v>10</v>
      </c>
      <c r="L1412">
        <v>10</v>
      </c>
      <c r="M1412">
        <v>10</v>
      </c>
      <c r="N1412">
        <v>10</v>
      </c>
      <c r="O1412">
        <v>10</v>
      </c>
      <c r="P1412">
        <v>9.5</v>
      </c>
      <c r="Q1412">
        <v>10</v>
      </c>
      <c r="U1412">
        <v>9.75</v>
      </c>
      <c r="V1412">
        <v>8.0472604289999996</v>
      </c>
      <c r="W1412">
        <v>10</v>
      </c>
      <c r="X1412">
        <v>10</v>
      </c>
      <c r="Y1412">
        <v>10</v>
      </c>
      <c r="Z1412">
        <v>10</v>
      </c>
      <c r="AA1412">
        <v>10</v>
      </c>
      <c r="AB1412">
        <v>6.6666666670000003</v>
      </c>
      <c r="AC1412">
        <v>8.3333333330000006</v>
      </c>
      <c r="AD1412">
        <v>9.8711111109999994</v>
      </c>
      <c r="AE1412">
        <v>4.5333333329999999</v>
      </c>
      <c r="AF1412">
        <v>7.5792592589999996</v>
      </c>
      <c r="AG1412">
        <v>10</v>
      </c>
      <c r="AH1412">
        <v>10</v>
      </c>
      <c r="AI1412">
        <v>10</v>
      </c>
      <c r="AJ1412">
        <v>3.3333333330000001</v>
      </c>
      <c r="AK1412">
        <v>6.6666666670000003</v>
      </c>
      <c r="AL1412">
        <v>10</v>
      </c>
      <c r="AM1412">
        <v>10</v>
      </c>
      <c r="AN1412">
        <v>10</v>
      </c>
      <c r="AO1412">
        <v>10</v>
      </c>
      <c r="AP1412">
        <v>6.6666666670000003</v>
      </c>
      <c r="AQ1412">
        <v>8.3333333330000006</v>
      </c>
      <c r="AR1412">
        <v>9</v>
      </c>
      <c r="AS1412">
        <v>10</v>
      </c>
      <c r="AT1412">
        <v>10</v>
      </c>
      <c r="AU1412">
        <v>4</v>
      </c>
      <c r="AV1412">
        <v>5.75</v>
      </c>
      <c r="AW1412">
        <v>10</v>
      </c>
      <c r="AX1412">
        <v>10</v>
      </c>
      <c r="AY1412">
        <v>10</v>
      </c>
      <c r="AZ1412">
        <v>8.5357142859999993</v>
      </c>
      <c r="BD1412">
        <v>10</v>
      </c>
      <c r="BE1412">
        <v>10</v>
      </c>
      <c r="BF1412">
        <v>10</v>
      </c>
      <c r="BG1412">
        <v>10</v>
      </c>
      <c r="BI1412">
        <v>10</v>
      </c>
      <c r="BJ1412">
        <v>7.7483124620000003</v>
      </c>
      <c r="BK1412">
        <v>54</v>
      </c>
      <c r="BL1412">
        <v>7.2264705879999998</v>
      </c>
      <c r="BM1412">
        <v>8.5558583109999997</v>
      </c>
      <c r="BN1412">
        <v>8</v>
      </c>
      <c r="BO1412">
        <v>8</v>
      </c>
      <c r="BP1412">
        <v>4</v>
      </c>
      <c r="BQ1412">
        <v>6</v>
      </c>
      <c r="BR1412">
        <v>7.4455822249999999</v>
      </c>
      <c r="BS1412">
        <v>3.2739378719999999</v>
      </c>
      <c r="BT1412">
        <v>3.8378141669999999</v>
      </c>
      <c r="BU1412">
        <v>6.4237399110000002</v>
      </c>
      <c r="BV1412">
        <v>8.3333333330000006</v>
      </c>
      <c r="BW1412">
        <v>5</v>
      </c>
      <c r="BX1412">
        <v>2.2565844500000001</v>
      </c>
      <c r="BY1412">
        <v>8.6063174310000008</v>
      </c>
      <c r="BZ1412">
        <v>4.0634983809999996</v>
      </c>
      <c r="CA1412">
        <v>5.6609185589999997</v>
      </c>
      <c r="CB1412">
        <v>0.96296296299999995</v>
      </c>
      <c r="CC1412">
        <v>5.1752585130000002</v>
      </c>
      <c r="CD1412">
        <v>7.8846028109999997</v>
      </c>
      <c r="CE1412">
        <v>8.8397346030000001</v>
      </c>
      <c r="CF1412">
        <v>8.2482633649999997</v>
      </c>
      <c r="CG1412">
        <v>10</v>
      </c>
      <c r="CH1412">
        <v>8.7431501950000001</v>
      </c>
      <c r="CI1412">
        <v>8.9371449510000005</v>
      </c>
      <c r="CJ1412">
        <v>8.56</v>
      </c>
      <c r="CK1412">
        <v>6.0839999999999996</v>
      </c>
      <c r="CL1412">
        <v>7.8603816499999999</v>
      </c>
      <c r="CM1412">
        <v>5.5850917669999998</v>
      </c>
      <c r="CN1412">
        <v>8.8480166600000008</v>
      </c>
      <c r="CO1412">
        <v>7.2165542130000002</v>
      </c>
      <c r="CP1412">
        <v>10</v>
      </c>
      <c r="CQ1412">
        <v>7.233134604</v>
      </c>
      <c r="CR1412">
        <v>9.230769231</v>
      </c>
      <c r="CS1412">
        <v>5.3100307830000002</v>
      </c>
      <c r="CT1412">
        <v>7.2579782059999998</v>
      </c>
      <c r="CU1412">
        <v>8.0837285170000008</v>
      </c>
      <c r="CV1412">
        <v>8</v>
      </c>
      <c r="CW1412">
        <v>9.5992921419999995</v>
      </c>
      <c r="CX1412">
        <v>9</v>
      </c>
      <c r="CY1412">
        <v>8.8664307139999998</v>
      </c>
      <c r="CZ1412">
        <v>2.2000000000000002</v>
      </c>
      <c r="DA1412">
        <v>3.5455902419999998</v>
      </c>
      <c r="DB1412">
        <v>6.692148338</v>
      </c>
      <c r="DC1412">
        <v>4</v>
      </c>
      <c r="DD1412">
        <v>5.9209254370000002</v>
      </c>
      <c r="DE1412">
        <v>10</v>
      </c>
      <c r="DF1412">
        <v>5.3931106700000004</v>
      </c>
      <c r="DG1412">
        <v>4.5101368329999998</v>
      </c>
      <c r="DH1412">
        <v>3.3734939759999998</v>
      </c>
      <c r="DI1412">
        <v>9.5076056199999996</v>
      </c>
      <c r="DJ1412">
        <v>5.197170828</v>
      </c>
      <c r="DK1412">
        <v>8.8335766190000005</v>
      </c>
      <c r="DL1412">
        <v>4.5971046429999998</v>
      </c>
      <c r="DM1412">
        <v>6.0031814199999998</v>
      </c>
      <c r="DN1412">
        <v>6.7542409340000003</v>
      </c>
      <c r="DO1412">
        <v>7.24</v>
      </c>
      <c r="DP1412">
        <v>46</v>
      </c>
      <c r="DQ1412">
        <v>7.4941562309999998</v>
      </c>
      <c r="DR1412">
        <v>51</v>
      </c>
      <c r="DS1412">
        <v>2</v>
      </c>
    </row>
    <row r="1413" spans="1:123" x14ac:dyDescent="0.35">
      <c r="A1413">
        <v>2008</v>
      </c>
      <c r="B1413" t="s">
        <v>491</v>
      </c>
      <c r="C1413" t="s">
        <v>492</v>
      </c>
      <c r="D1413" t="s">
        <v>268</v>
      </c>
      <c r="H1413">
        <v>4.2341740000000003</v>
      </c>
      <c r="I1413">
        <v>6.861761499</v>
      </c>
      <c r="J1413">
        <v>10</v>
      </c>
      <c r="K1413">
        <v>10</v>
      </c>
      <c r="L1413">
        <v>10</v>
      </c>
      <c r="M1413">
        <v>10</v>
      </c>
      <c r="N1413">
        <v>10</v>
      </c>
      <c r="O1413">
        <v>10</v>
      </c>
      <c r="P1413">
        <v>10</v>
      </c>
      <c r="Q1413">
        <v>2.5</v>
      </c>
      <c r="T1413">
        <v>10</v>
      </c>
      <c r="U1413">
        <v>7.5</v>
      </c>
      <c r="V1413">
        <v>8.120587166</v>
      </c>
      <c r="W1413">
        <v>10</v>
      </c>
      <c r="X1413">
        <v>10</v>
      </c>
      <c r="Y1413">
        <v>10</v>
      </c>
      <c r="Z1413">
        <v>10</v>
      </c>
      <c r="AD1413">
        <v>6.744444444</v>
      </c>
      <c r="AE1413">
        <v>3.9333333330000002</v>
      </c>
      <c r="AF1413">
        <v>5.3388888889999997</v>
      </c>
      <c r="AS1413">
        <v>10</v>
      </c>
      <c r="AT1413">
        <v>10</v>
      </c>
      <c r="AU1413">
        <v>8.6666666669999994</v>
      </c>
      <c r="AV1413">
        <v>7</v>
      </c>
      <c r="AZ1413">
        <v>8.9166666669999994</v>
      </c>
      <c r="BD1413">
        <v>10</v>
      </c>
      <c r="BE1413">
        <v>0</v>
      </c>
      <c r="BF1413">
        <v>10</v>
      </c>
      <c r="BG1413">
        <v>5</v>
      </c>
      <c r="BI1413">
        <v>7.5</v>
      </c>
      <c r="BJ1413">
        <v>7.0581347360000004</v>
      </c>
      <c r="BK1413">
        <v>82</v>
      </c>
      <c r="BL1413">
        <v>7.4529411760000004</v>
      </c>
      <c r="BM1413">
        <v>9.1160762940000009</v>
      </c>
      <c r="BN1413">
        <v>8</v>
      </c>
      <c r="BO1413">
        <v>5</v>
      </c>
      <c r="BP1413">
        <v>3</v>
      </c>
      <c r="BQ1413">
        <v>4</v>
      </c>
      <c r="BR1413">
        <v>7.1422543679999997</v>
      </c>
      <c r="BT1413">
        <v>3.9</v>
      </c>
      <c r="BV1413">
        <v>7.5</v>
      </c>
      <c r="BW1413">
        <v>4.1666666670000003</v>
      </c>
      <c r="BX1413">
        <v>1.010607601</v>
      </c>
      <c r="BY1413">
        <v>6.9628275899999998</v>
      </c>
      <c r="CB1413">
        <v>1</v>
      </c>
      <c r="CC1413">
        <v>4.708020372</v>
      </c>
      <c r="CD1413">
        <v>6.8177690259999997</v>
      </c>
      <c r="CE1413">
        <v>6.9435988279999998</v>
      </c>
      <c r="CF1413">
        <v>7.847716353</v>
      </c>
      <c r="CG1413">
        <v>5</v>
      </c>
      <c r="CH1413">
        <v>6.6522710519999997</v>
      </c>
      <c r="CI1413">
        <v>6.6133333329999999</v>
      </c>
      <c r="CJ1413">
        <v>9.02</v>
      </c>
      <c r="CK1413">
        <v>5.492</v>
      </c>
      <c r="CL1413">
        <v>7.0417777780000002</v>
      </c>
      <c r="CN1413">
        <v>6.1738054489999996</v>
      </c>
      <c r="CO1413">
        <v>6.1738054489999996</v>
      </c>
      <c r="CP1413">
        <v>10</v>
      </c>
      <c r="CR1413">
        <v>7.692307692</v>
      </c>
      <c r="CS1413">
        <v>1.8806359020000001</v>
      </c>
      <c r="CT1413">
        <v>4.7864717969999999</v>
      </c>
      <c r="CU1413">
        <v>7.0005137560000001</v>
      </c>
      <c r="CV1413">
        <v>10</v>
      </c>
      <c r="CW1413">
        <v>6.3873311189999997</v>
      </c>
      <c r="CX1413">
        <v>9</v>
      </c>
      <c r="CY1413">
        <v>8.4624437060000002</v>
      </c>
      <c r="CZ1413">
        <v>8.9</v>
      </c>
      <c r="DC1413">
        <v>10</v>
      </c>
      <c r="DD1413">
        <v>6.3844566379999996</v>
      </c>
      <c r="DE1413">
        <v>10</v>
      </c>
      <c r="DF1413">
        <v>8.8211141590000004</v>
      </c>
      <c r="DI1413">
        <v>7.991732667</v>
      </c>
      <c r="DK1413">
        <v>7.2300077869999999</v>
      </c>
      <c r="DL1413">
        <v>7.8253906649999996</v>
      </c>
      <c r="DM1413">
        <v>7.6823770400000004</v>
      </c>
      <c r="DN1413">
        <v>8.3219783019999998</v>
      </c>
      <c r="DO1413">
        <v>6.77</v>
      </c>
      <c r="DP1413">
        <v>75</v>
      </c>
      <c r="DQ1413">
        <v>6.9140673680000004</v>
      </c>
      <c r="DR1413">
        <v>78</v>
      </c>
      <c r="DS1413">
        <v>3</v>
      </c>
    </row>
    <row r="1414" spans="1:123" x14ac:dyDescent="0.35">
      <c r="A1414">
        <v>2008</v>
      </c>
      <c r="B1414" t="s">
        <v>493</v>
      </c>
      <c r="C1414" t="s">
        <v>494</v>
      </c>
      <c r="D1414" t="s">
        <v>262</v>
      </c>
      <c r="H1414">
        <v>4.2477780000000003</v>
      </c>
      <c r="I1414">
        <v>4.4899362790000001</v>
      </c>
      <c r="J1414">
        <v>10</v>
      </c>
      <c r="K1414">
        <v>10</v>
      </c>
      <c r="L1414">
        <v>7.5</v>
      </c>
      <c r="M1414">
        <v>10</v>
      </c>
      <c r="N1414">
        <v>10</v>
      </c>
      <c r="O1414">
        <v>9.5</v>
      </c>
      <c r="P1414">
        <v>10</v>
      </c>
      <c r="Q1414">
        <v>10</v>
      </c>
      <c r="T1414">
        <v>10</v>
      </c>
      <c r="U1414">
        <v>10</v>
      </c>
      <c r="V1414">
        <v>7.9966454259999997</v>
      </c>
      <c r="W1414">
        <v>10</v>
      </c>
      <c r="X1414">
        <v>10</v>
      </c>
      <c r="Y1414">
        <v>10</v>
      </c>
      <c r="Z1414">
        <v>10</v>
      </c>
      <c r="AA1414">
        <v>7.5</v>
      </c>
      <c r="AB1414">
        <v>6.6666666670000003</v>
      </c>
      <c r="AC1414">
        <v>7.0833333329999997</v>
      </c>
      <c r="AD1414">
        <v>9.5933333330000004</v>
      </c>
      <c r="AE1414">
        <v>9.8611111109999996</v>
      </c>
      <c r="AF1414">
        <v>8.8459259259999996</v>
      </c>
      <c r="AG1414">
        <v>7.5</v>
      </c>
      <c r="AH1414">
        <v>7.5</v>
      </c>
      <c r="AI1414">
        <v>7.5</v>
      </c>
      <c r="AJ1414">
        <v>6.6666666670000003</v>
      </c>
      <c r="AK1414">
        <v>7.0833333329999997</v>
      </c>
      <c r="AL1414">
        <v>5</v>
      </c>
      <c r="AM1414">
        <v>3.3333333330000001</v>
      </c>
      <c r="AN1414">
        <v>4.1666666670000003</v>
      </c>
      <c r="AO1414">
        <v>7.5</v>
      </c>
      <c r="AP1414">
        <v>6.6666666670000003</v>
      </c>
      <c r="AQ1414">
        <v>7.0833333329999997</v>
      </c>
      <c r="AR1414">
        <v>6.6666666670000003</v>
      </c>
      <c r="AS1414">
        <v>10</v>
      </c>
      <c r="AT1414">
        <v>10</v>
      </c>
      <c r="AU1414">
        <v>4</v>
      </c>
      <c r="AV1414">
        <v>4.25</v>
      </c>
      <c r="AW1414">
        <v>6.6666666670000003</v>
      </c>
      <c r="AX1414">
        <v>6.6666666670000003</v>
      </c>
      <c r="AY1414">
        <v>6.6666666670000003</v>
      </c>
      <c r="AZ1414">
        <v>6.8928571429999996</v>
      </c>
      <c r="BD1414">
        <v>10</v>
      </c>
      <c r="BE1414">
        <v>10</v>
      </c>
      <c r="BF1414">
        <v>10</v>
      </c>
      <c r="BG1414">
        <v>10</v>
      </c>
      <c r="BI1414">
        <v>10</v>
      </c>
      <c r="BJ1414">
        <v>7.3016508299999998</v>
      </c>
      <c r="BK1414">
        <v>72</v>
      </c>
      <c r="BL1414">
        <v>8.0647058820000002</v>
      </c>
      <c r="BM1414">
        <v>9.3740697950000005</v>
      </c>
      <c r="BN1414">
        <v>4</v>
      </c>
      <c r="BO1414">
        <v>10</v>
      </c>
      <c r="BP1414">
        <v>7</v>
      </c>
      <c r="BQ1414">
        <v>8.5</v>
      </c>
      <c r="BR1414">
        <v>7.4846939189999997</v>
      </c>
      <c r="BS1414">
        <v>0.95568397900000002</v>
      </c>
      <c r="BT1414">
        <v>2.486335</v>
      </c>
      <c r="BU1414">
        <v>3.2341109549999998</v>
      </c>
      <c r="BV1414">
        <v>2.5</v>
      </c>
      <c r="BW1414">
        <v>3.3333333330000001</v>
      </c>
      <c r="BX1414">
        <v>4.1877700310000003</v>
      </c>
      <c r="BY1414">
        <v>7.9801457449999997</v>
      </c>
      <c r="BZ1414">
        <v>1.9333719920000001</v>
      </c>
      <c r="CA1414">
        <v>3.8406397609999998</v>
      </c>
      <c r="CB1414">
        <v>1</v>
      </c>
      <c r="CC1414">
        <v>3.3834878659999998</v>
      </c>
      <c r="CD1414">
        <v>7.3446742949999999</v>
      </c>
      <c r="CE1414">
        <v>8.9948034529999994</v>
      </c>
      <c r="CF1414">
        <v>7.969091068</v>
      </c>
      <c r="CG1414">
        <v>10</v>
      </c>
      <c r="CH1414">
        <v>8.5771422039999994</v>
      </c>
      <c r="CI1414">
        <v>9.1</v>
      </c>
      <c r="CJ1414">
        <v>7.68</v>
      </c>
      <c r="CK1414">
        <v>6.9359999999999999</v>
      </c>
      <c r="CL1414">
        <v>7.9053333329999997</v>
      </c>
      <c r="CM1414">
        <v>5.5679181690000004</v>
      </c>
      <c r="CN1414">
        <v>5.3371283710000004</v>
      </c>
      <c r="CO1414">
        <v>5.4525232700000004</v>
      </c>
      <c r="CP1414">
        <v>10</v>
      </c>
      <c r="CQ1414">
        <v>5.8574952739999997</v>
      </c>
      <c r="CR1414">
        <v>6.153846154</v>
      </c>
      <c r="CS1414">
        <v>5.973784631</v>
      </c>
      <c r="CT1414">
        <v>5.9950420199999996</v>
      </c>
      <c r="CU1414">
        <v>7.3382246560000004</v>
      </c>
      <c r="CV1414">
        <v>8</v>
      </c>
      <c r="CW1414">
        <v>9.4107262929999997</v>
      </c>
      <c r="CX1414">
        <v>8</v>
      </c>
      <c r="CY1414">
        <v>8.4702420979999999</v>
      </c>
      <c r="CZ1414">
        <v>4.4000000000000004</v>
      </c>
      <c r="DA1414">
        <v>3.9394340450000001</v>
      </c>
      <c r="DB1414">
        <v>6.6998064160000004</v>
      </c>
      <c r="DC1414">
        <v>4.7</v>
      </c>
      <c r="DD1414">
        <v>0.82208223400000002</v>
      </c>
      <c r="DE1414">
        <v>1</v>
      </c>
      <c r="DF1414">
        <v>3.5935537819999999</v>
      </c>
      <c r="DG1414">
        <v>4.0933060780000003</v>
      </c>
      <c r="DH1414">
        <v>3.2575757580000002</v>
      </c>
      <c r="DI1414">
        <v>8.2838181770000006</v>
      </c>
      <c r="DJ1414">
        <v>2.880025608</v>
      </c>
      <c r="DK1414">
        <v>5.6327508499999999</v>
      </c>
      <c r="DL1414">
        <v>6.3233409189999996</v>
      </c>
      <c r="DM1414">
        <v>5.0784695649999998</v>
      </c>
      <c r="DN1414">
        <v>5.7140884820000002</v>
      </c>
      <c r="DO1414">
        <v>6.5</v>
      </c>
      <c r="DP1414">
        <v>91</v>
      </c>
      <c r="DQ1414">
        <v>6.9008254149999999</v>
      </c>
      <c r="DR1414">
        <v>79</v>
      </c>
      <c r="DS1414">
        <v>3</v>
      </c>
    </row>
    <row r="1415" spans="1:123" x14ac:dyDescent="0.35">
      <c r="A1415">
        <v>2008</v>
      </c>
      <c r="B1415" t="s">
        <v>495</v>
      </c>
      <c r="C1415" t="s">
        <v>496</v>
      </c>
      <c r="D1415" t="s">
        <v>262</v>
      </c>
      <c r="E1415">
        <v>7.4</v>
      </c>
      <c r="F1415">
        <v>4.3137713770000001</v>
      </c>
      <c r="G1415">
        <v>4.5162948150000002</v>
      </c>
      <c r="H1415">
        <v>5.4</v>
      </c>
      <c r="I1415">
        <v>7.8266121000000002</v>
      </c>
      <c r="J1415">
        <v>5</v>
      </c>
      <c r="K1415">
        <v>9.5344828350000004</v>
      </c>
      <c r="L1415">
        <v>7.5</v>
      </c>
      <c r="M1415">
        <v>10</v>
      </c>
      <c r="N1415">
        <v>10</v>
      </c>
      <c r="O1415">
        <v>8.4068965670000004</v>
      </c>
      <c r="P1415">
        <v>9.5</v>
      </c>
      <c r="Q1415">
        <v>10</v>
      </c>
      <c r="T1415">
        <v>10</v>
      </c>
      <c r="U1415">
        <v>9.8333333330000006</v>
      </c>
      <c r="V1415">
        <v>8.6889473329999998</v>
      </c>
      <c r="W1415">
        <v>10</v>
      </c>
      <c r="X1415">
        <v>10</v>
      </c>
      <c r="Y1415">
        <v>10</v>
      </c>
      <c r="Z1415">
        <v>10</v>
      </c>
      <c r="AA1415">
        <v>7.5</v>
      </c>
      <c r="AB1415">
        <v>3.3333333330000001</v>
      </c>
      <c r="AC1415">
        <v>5.4166666670000003</v>
      </c>
      <c r="AD1415">
        <v>7.8733333329999997</v>
      </c>
      <c r="AE1415">
        <v>5.2277777780000001</v>
      </c>
      <c r="AF1415">
        <v>6.1725925930000001</v>
      </c>
      <c r="AG1415">
        <v>7.5</v>
      </c>
      <c r="AH1415">
        <v>7.5</v>
      </c>
      <c r="AI1415">
        <v>7.5</v>
      </c>
      <c r="AJ1415">
        <v>6.6666666670000003</v>
      </c>
      <c r="AK1415">
        <v>7.0833333329999997</v>
      </c>
      <c r="AL1415">
        <v>10</v>
      </c>
      <c r="AM1415">
        <v>6.6666666670000003</v>
      </c>
      <c r="AN1415">
        <v>8.3333333330000006</v>
      </c>
      <c r="AO1415">
        <v>7.5</v>
      </c>
      <c r="AP1415">
        <v>6.6666666670000003</v>
      </c>
      <c r="AQ1415">
        <v>7.0833333329999997</v>
      </c>
      <c r="AR1415">
        <v>7.5</v>
      </c>
      <c r="AS1415">
        <v>10</v>
      </c>
      <c r="AT1415">
        <v>9.3017242519999996</v>
      </c>
      <c r="AU1415">
        <v>5.3333333329999997</v>
      </c>
      <c r="AV1415">
        <v>5.25</v>
      </c>
      <c r="AW1415">
        <v>10</v>
      </c>
      <c r="AX1415">
        <v>10</v>
      </c>
      <c r="AY1415">
        <v>10</v>
      </c>
      <c r="AZ1415">
        <v>8.5550082270000001</v>
      </c>
      <c r="BD1415">
        <v>10</v>
      </c>
      <c r="BE1415">
        <v>0</v>
      </c>
      <c r="BF1415">
        <v>10</v>
      </c>
      <c r="BG1415">
        <v>5</v>
      </c>
      <c r="BI1415">
        <v>7.5</v>
      </c>
      <c r="BJ1415">
        <v>7.4949969149999998</v>
      </c>
      <c r="BK1415">
        <v>63</v>
      </c>
      <c r="BL1415">
        <v>8.1029411759999999</v>
      </c>
      <c r="BM1415">
        <v>9.3079019069999998</v>
      </c>
      <c r="BN1415">
        <v>8</v>
      </c>
      <c r="BO1415">
        <v>8</v>
      </c>
      <c r="BP1415">
        <v>4</v>
      </c>
      <c r="BQ1415">
        <v>6</v>
      </c>
      <c r="BR1415">
        <v>7.8527107709999999</v>
      </c>
      <c r="BS1415">
        <v>3.093272501</v>
      </c>
      <c r="BT1415">
        <v>3.3767299999999998</v>
      </c>
      <c r="BU1415">
        <v>4.9183129440000002</v>
      </c>
      <c r="BV1415">
        <v>8.3333333330000006</v>
      </c>
      <c r="BW1415">
        <v>5</v>
      </c>
      <c r="BX1415">
        <v>5.0698684399999996</v>
      </c>
      <c r="BY1415">
        <v>8.6506635920000008</v>
      </c>
      <c r="BZ1415">
        <v>2.8615081930000001</v>
      </c>
      <c r="CA1415">
        <v>4.4324729170000001</v>
      </c>
      <c r="CB1415">
        <v>1</v>
      </c>
      <c r="CC1415">
        <v>5.0817957690000002</v>
      </c>
      <c r="CD1415">
        <v>8.1295096230000006</v>
      </c>
      <c r="CE1415">
        <v>9.088865126</v>
      </c>
      <c r="CF1415">
        <v>8.8422762460000008</v>
      </c>
      <c r="CG1415">
        <v>10</v>
      </c>
      <c r="CH1415">
        <v>9.0151627489999999</v>
      </c>
      <c r="CI1415">
        <v>9.3666666670000005</v>
      </c>
      <c r="CJ1415">
        <v>8.7799999999999994</v>
      </c>
      <c r="CK1415">
        <v>7.34</v>
      </c>
      <c r="CL1415">
        <v>8.4955555559999993</v>
      </c>
      <c r="CM1415">
        <v>6.5203734549999997</v>
      </c>
      <c r="CN1415">
        <v>6.7375544889999999</v>
      </c>
      <c r="CO1415">
        <v>6.6289639720000002</v>
      </c>
      <c r="CP1415">
        <v>10</v>
      </c>
      <c r="CQ1415">
        <v>7.6521805389999997</v>
      </c>
      <c r="CR1415">
        <v>8.461538462</v>
      </c>
      <c r="CS1415">
        <v>9.6244307940000002</v>
      </c>
      <c r="CT1415">
        <v>8.5793832650000006</v>
      </c>
      <c r="CU1415">
        <v>8.4259756980000002</v>
      </c>
      <c r="CV1415">
        <v>8</v>
      </c>
      <c r="CW1415">
        <v>9.509488996</v>
      </c>
      <c r="CX1415">
        <v>8</v>
      </c>
      <c r="CY1415">
        <v>8.5031629990000006</v>
      </c>
      <c r="CZ1415">
        <v>5.6</v>
      </c>
      <c r="DA1415">
        <v>4.0953051699999996</v>
      </c>
      <c r="DB1415">
        <v>7.4135084779999998</v>
      </c>
      <c r="DC1415">
        <v>8.6999999999999993</v>
      </c>
      <c r="DD1415">
        <v>8.4239939190000008</v>
      </c>
      <c r="DE1415">
        <v>10</v>
      </c>
      <c r="DF1415">
        <v>7.3721345940000003</v>
      </c>
      <c r="DG1415">
        <v>2.5379774589999999</v>
      </c>
      <c r="DH1415">
        <v>3.737373737</v>
      </c>
      <c r="DI1415">
        <v>8.4299627820000005</v>
      </c>
      <c r="DJ1415">
        <v>5.1956148779999998</v>
      </c>
      <c r="DK1415">
        <v>7.3401741300000003</v>
      </c>
      <c r="DL1415">
        <v>5.7404559419999996</v>
      </c>
      <c r="DM1415">
        <v>5.4969264879999997</v>
      </c>
      <c r="DN1415">
        <v>7.1240746939999999</v>
      </c>
      <c r="DO1415">
        <v>7.5</v>
      </c>
      <c r="DP1415">
        <v>29</v>
      </c>
      <c r="DQ1415">
        <v>7.4974984579999999</v>
      </c>
      <c r="DR1415">
        <v>49</v>
      </c>
      <c r="DS1415">
        <v>2</v>
      </c>
    </row>
    <row r="1416" spans="1:123" x14ac:dyDescent="0.35">
      <c r="A1416">
        <v>2008</v>
      </c>
      <c r="B1416" t="s">
        <v>497</v>
      </c>
      <c r="C1416" t="s">
        <v>498</v>
      </c>
      <c r="D1416" t="s">
        <v>280</v>
      </c>
      <c r="E1416">
        <v>4.1333333330000004</v>
      </c>
      <c r="F1416">
        <v>4.2702471610000003</v>
      </c>
      <c r="G1416">
        <v>4.19282018</v>
      </c>
      <c r="H1416">
        <v>4.2</v>
      </c>
      <c r="I1416">
        <v>7.4347634339999997</v>
      </c>
      <c r="J1416">
        <v>5</v>
      </c>
      <c r="K1416">
        <v>8.2332777939999993</v>
      </c>
      <c r="L1416">
        <v>2.5</v>
      </c>
      <c r="M1416">
        <v>9.8640982919999995</v>
      </c>
      <c r="N1416">
        <v>9.2925765140000003</v>
      </c>
      <c r="O1416">
        <v>6.9779905199999996</v>
      </c>
      <c r="P1416">
        <v>10</v>
      </c>
      <c r="Q1416">
        <v>10</v>
      </c>
      <c r="T1416">
        <v>10</v>
      </c>
      <c r="U1416">
        <v>10</v>
      </c>
      <c r="V1416">
        <v>8.1375846509999992</v>
      </c>
      <c r="W1416">
        <v>10</v>
      </c>
      <c r="X1416">
        <v>5</v>
      </c>
      <c r="Y1416">
        <v>10</v>
      </c>
      <c r="Z1416">
        <v>8.3333333330000006</v>
      </c>
      <c r="AA1416">
        <v>10</v>
      </c>
      <c r="AB1416">
        <v>10</v>
      </c>
      <c r="AC1416">
        <v>10</v>
      </c>
      <c r="AD1416">
        <v>9.8888888890000004</v>
      </c>
      <c r="AE1416">
        <v>8.011111111</v>
      </c>
      <c r="AF1416">
        <v>9.3000000000000007</v>
      </c>
      <c r="AG1416">
        <v>7.5</v>
      </c>
      <c r="AH1416">
        <v>10</v>
      </c>
      <c r="AI1416">
        <v>2.5</v>
      </c>
      <c r="AJ1416">
        <v>3.3333333330000001</v>
      </c>
      <c r="AK1416">
        <v>2.9166666669999999</v>
      </c>
      <c r="AL1416">
        <v>7.5</v>
      </c>
      <c r="AM1416">
        <v>10</v>
      </c>
      <c r="AN1416">
        <v>8.75</v>
      </c>
      <c r="AO1416">
        <v>7.5</v>
      </c>
      <c r="AP1416">
        <v>10</v>
      </c>
      <c r="AQ1416">
        <v>8.75</v>
      </c>
      <c r="AR1416">
        <v>7.5833333329999997</v>
      </c>
      <c r="AS1416">
        <v>4.4904712919999996</v>
      </c>
      <c r="AT1416">
        <v>9.8898094259999993</v>
      </c>
      <c r="AU1416">
        <v>6.3333333329999997</v>
      </c>
      <c r="AV1416">
        <v>4.25</v>
      </c>
      <c r="AW1416">
        <v>10</v>
      </c>
      <c r="AX1416">
        <v>10</v>
      </c>
      <c r="AY1416">
        <v>10</v>
      </c>
      <c r="AZ1416">
        <v>7.851944864</v>
      </c>
      <c r="BD1416">
        <v>10</v>
      </c>
      <c r="BE1416">
        <v>10</v>
      </c>
      <c r="BF1416">
        <v>10</v>
      </c>
      <c r="BG1416">
        <v>10</v>
      </c>
      <c r="BI1416">
        <v>10</v>
      </c>
      <c r="BJ1416">
        <v>7.3912573159999999</v>
      </c>
      <c r="BK1416">
        <v>68</v>
      </c>
      <c r="BL1416">
        <v>8.6411764709999996</v>
      </c>
      <c r="BM1416">
        <v>9.27520436</v>
      </c>
      <c r="BN1416">
        <v>8</v>
      </c>
      <c r="BO1416">
        <v>7</v>
      </c>
      <c r="BP1416">
        <v>7</v>
      </c>
      <c r="BQ1416">
        <v>7</v>
      </c>
      <c r="BR1416">
        <v>8.2290952080000004</v>
      </c>
      <c r="BS1416">
        <v>3.5607536139999998</v>
      </c>
      <c r="BT1416">
        <v>2.8510575</v>
      </c>
      <c r="BU1416">
        <v>4.6868280819999999</v>
      </c>
      <c r="BV1416">
        <v>5.8333333329999997</v>
      </c>
      <c r="BW1416">
        <v>4.1666666670000003</v>
      </c>
      <c r="BX1416">
        <v>3.4202074389999999</v>
      </c>
      <c r="BY1416">
        <v>7.9628668420000004</v>
      </c>
      <c r="BZ1416">
        <v>4.1773422870000001</v>
      </c>
      <c r="CA1416">
        <v>5.2863989809999996</v>
      </c>
      <c r="CB1416">
        <v>0.88888888899999996</v>
      </c>
      <c r="CC1416">
        <v>4.401683523</v>
      </c>
      <c r="CD1416">
        <v>8.6850894519999997</v>
      </c>
      <c r="CE1416">
        <v>9.2884614550000002</v>
      </c>
      <c r="CF1416">
        <v>8.1382228489999999</v>
      </c>
      <c r="CG1416">
        <v>5</v>
      </c>
      <c r="CH1416">
        <v>7.7779434390000004</v>
      </c>
      <c r="CI1416">
        <v>7.0533333330000003</v>
      </c>
      <c r="CJ1416">
        <v>8.74</v>
      </c>
      <c r="CK1416">
        <v>7.1280000000000001</v>
      </c>
      <c r="CL1416">
        <v>7.6404444439999999</v>
      </c>
      <c r="CM1416">
        <v>5.3103258420000001</v>
      </c>
      <c r="CN1416">
        <v>7.8240075750000004</v>
      </c>
      <c r="CO1416">
        <v>6.5671667090000003</v>
      </c>
      <c r="CP1416">
        <v>10</v>
      </c>
      <c r="CQ1416">
        <v>5.6677105709999998</v>
      </c>
      <c r="CR1416">
        <v>0.76923076899999998</v>
      </c>
      <c r="CS1416">
        <v>0.22125128299999999</v>
      </c>
      <c r="CT1416">
        <v>2.2193975410000002</v>
      </c>
      <c r="CU1416">
        <v>6.6067521740000004</v>
      </c>
      <c r="CV1416">
        <v>8</v>
      </c>
      <c r="CW1416">
        <v>6.9297131350000001</v>
      </c>
      <c r="CX1416">
        <v>10</v>
      </c>
      <c r="CY1416">
        <v>8.3099043780000006</v>
      </c>
      <c r="CZ1416">
        <v>4.4000000000000004</v>
      </c>
      <c r="DA1416">
        <v>3.5304341620000002</v>
      </c>
      <c r="DB1416">
        <v>6.0644136289999997</v>
      </c>
      <c r="DC1416">
        <v>10</v>
      </c>
      <c r="DD1416">
        <v>1.563732154</v>
      </c>
      <c r="DE1416">
        <v>10</v>
      </c>
      <c r="DF1416">
        <v>5.926429991</v>
      </c>
      <c r="DG1416">
        <v>2.7754964129999999</v>
      </c>
      <c r="DH1416">
        <v>4.2767295599999997</v>
      </c>
      <c r="DI1416">
        <v>8.0208826670000004</v>
      </c>
      <c r="DJ1416">
        <v>2.9929222850000001</v>
      </c>
      <c r="DK1416">
        <v>7.4603964779999998</v>
      </c>
      <c r="DL1416">
        <v>7.8141813390000001</v>
      </c>
      <c r="DM1416">
        <v>5.5567681240000004</v>
      </c>
      <c r="DN1416">
        <v>6.597700831</v>
      </c>
      <c r="DO1416">
        <v>6.72</v>
      </c>
      <c r="DP1416">
        <v>81</v>
      </c>
      <c r="DQ1416">
        <v>7.0556286579999998</v>
      </c>
      <c r="DR1416">
        <v>68</v>
      </c>
      <c r="DS1416">
        <v>2</v>
      </c>
    </row>
    <row r="1417" spans="1:123" x14ac:dyDescent="0.35">
      <c r="A1417">
        <v>2008</v>
      </c>
      <c r="B1417" t="s">
        <v>499</v>
      </c>
      <c r="C1417" t="s">
        <v>500</v>
      </c>
      <c r="D1417" t="s">
        <v>253</v>
      </c>
      <c r="E1417">
        <v>8.9666666670000001</v>
      </c>
      <c r="F1417">
        <v>6.2933744269999998</v>
      </c>
      <c r="G1417">
        <v>7.328397088</v>
      </c>
      <c r="H1417">
        <v>7.5</v>
      </c>
      <c r="I1417">
        <v>9.5199042610000006</v>
      </c>
      <c r="J1417">
        <v>10</v>
      </c>
      <c r="K1417">
        <v>10</v>
      </c>
      <c r="L1417">
        <v>10</v>
      </c>
      <c r="M1417">
        <v>10</v>
      </c>
      <c r="N1417">
        <v>10</v>
      </c>
      <c r="O1417">
        <v>10</v>
      </c>
      <c r="P1417">
        <v>10</v>
      </c>
      <c r="Q1417">
        <v>10</v>
      </c>
      <c r="T1417">
        <v>10</v>
      </c>
      <c r="U1417">
        <v>10</v>
      </c>
      <c r="V1417">
        <v>9.8399680870000008</v>
      </c>
      <c r="W1417">
        <v>10</v>
      </c>
      <c r="X1417">
        <v>10</v>
      </c>
      <c r="Y1417">
        <v>10</v>
      </c>
      <c r="Z1417">
        <v>10</v>
      </c>
      <c r="AA1417">
        <v>7.5</v>
      </c>
      <c r="AB1417">
        <v>10</v>
      </c>
      <c r="AC1417">
        <v>8.75</v>
      </c>
      <c r="AD1417">
        <v>8.6844444440000004</v>
      </c>
      <c r="AE1417">
        <v>8.238888889</v>
      </c>
      <c r="AF1417">
        <v>8.5577777780000002</v>
      </c>
      <c r="AG1417">
        <v>10</v>
      </c>
      <c r="AH1417">
        <v>10</v>
      </c>
      <c r="AI1417">
        <v>7.5</v>
      </c>
      <c r="AJ1417">
        <v>6.6666666670000003</v>
      </c>
      <c r="AK1417">
        <v>7.0833333329999997</v>
      </c>
      <c r="AL1417">
        <v>2.5</v>
      </c>
      <c r="AM1417">
        <v>10</v>
      </c>
      <c r="AN1417">
        <v>6.25</v>
      </c>
      <c r="AO1417">
        <v>10</v>
      </c>
      <c r="AP1417">
        <v>6.6666666670000003</v>
      </c>
      <c r="AQ1417">
        <v>8.3333333330000006</v>
      </c>
      <c r="AR1417">
        <v>8.3333333330000006</v>
      </c>
      <c r="AS1417">
        <v>10</v>
      </c>
      <c r="AT1417">
        <v>10</v>
      </c>
      <c r="AU1417">
        <v>7.3333333329999997</v>
      </c>
      <c r="AV1417">
        <v>7.75</v>
      </c>
      <c r="AW1417">
        <v>10</v>
      </c>
      <c r="AX1417">
        <v>10</v>
      </c>
      <c r="AY1417">
        <v>10</v>
      </c>
      <c r="AZ1417">
        <v>9.2976190479999996</v>
      </c>
      <c r="BD1417">
        <v>10</v>
      </c>
      <c r="BE1417">
        <v>10</v>
      </c>
      <c r="BF1417">
        <v>10</v>
      </c>
      <c r="BG1417">
        <v>10</v>
      </c>
      <c r="BI1417">
        <v>10</v>
      </c>
      <c r="BJ1417">
        <v>8.953865038</v>
      </c>
      <c r="BK1417">
        <v>24</v>
      </c>
      <c r="BL1417">
        <v>4.6058823530000002</v>
      </c>
      <c r="BM1417">
        <v>5.2397820160000004</v>
      </c>
      <c r="BN1417">
        <v>7</v>
      </c>
      <c r="BO1417">
        <v>7</v>
      </c>
      <c r="BP1417">
        <v>4</v>
      </c>
      <c r="BQ1417">
        <v>5.5</v>
      </c>
      <c r="BR1417">
        <v>5.5864160920000003</v>
      </c>
      <c r="BS1417">
        <v>5.2396355679999997</v>
      </c>
      <c r="BT1417">
        <v>3.0237208330000001</v>
      </c>
      <c r="BU1417">
        <v>5.4170742220000001</v>
      </c>
      <c r="BV1417">
        <v>10</v>
      </c>
      <c r="BW1417">
        <v>7.5</v>
      </c>
      <c r="BX1417">
        <v>4.270864972</v>
      </c>
      <c r="BY1417">
        <v>6.1124945950000003</v>
      </c>
      <c r="BZ1417">
        <v>5.1360501640000003</v>
      </c>
      <c r="CA1417">
        <v>5.8225732580000003</v>
      </c>
      <c r="CB1417">
        <v>0.96296296299999995</v>
      </c>
      <c r="CC1417">
        <v>5.7277529249999999</v>
      </c>
      <c r="CD1417">
        <v>8.1879504139999995</v>
      </c>
      <c r="CE1417">
        <v>9.5378969690000002</v>
      </c>
      <c r="CF1417">
        <v>9.1301243529999994</v>
      </c>
      <c r="CG1417">
        <v>10</v>
      </c>
      <c r="CH1417">
        <v>9.2139929340000002</v>
      </c>
      <c r="CI1417">
        <v>9.6066666670000007</v>
      </c>
      <c r="CJ1417">
        <v>8.8800000000000008</v>
      </c>
      <c r="CK1417">
        <v>5.6079999999999997</v>
      </c>
      <c r="CL1417">
        <v>8.0315555560000007</v>
      </c>
      <c r="CM1417">
        <v>6.3799285680000004</v>
      </c>
      <c r="CN1417">
        <v>7.1781685470000003</v>
      </c>
      <c r="CO1417">
        <v>6.7790485570000003</v>
      </c>
      <c r="CP1417">
        <v>10</v>
      </c>
      <c r="CQ1417">
        <v>6.879893397</v>
      </c>
      <c r="CR1417">
        <v>2.307692308</v>
      </c>
      <c r="CS1417">
        <v>6.4162871959999999</v>
      </c>
      <c r="CT1417">
        <v>5.2012909670000003</v>
      </c>
      <c r="CU1417">
        <v>7.5029737699999997</v>
      </c>
      <c r="CV1417">
        <v>8</v>
      </c>
      <c r="CW1417">
        <v>8.1873965129999995</v>
      </c>
      <c r="CX1417">
        <v>10</v>
      </c>
      <c r="CY1417">
        <v>8.7291321709999998</v>
      </c>
      <c r="CZ1417">
        <v>8.9</v>
      </c>
      <c r="DA1417">
        <v>4.0776209090000002</v>
      </c>
      <c r="DB1417">
        <v>7.6272185749999997</v>
      </c>
      <c r="DC1417">
        <v>6.7</v>
      </c>
      <c r="DD1417">
        <v>8.7948188789999993</v>
      </c>
      <c r="DE1417">
        <v>3</v>
      </c>
      <c r="DF1417">
        <v>6.5166097269999996</v>
      </c>
      <c r="DG1417">
        <v>2.7852860640000001</v>
      </c>
      <c r="DH1417">
        <v>4.7777777779999999</v>
      </c>
      <c r="DI1417">
        <v>8.7372800179999999</v>
      </c>
      <c r="DJ1417">
        <v>6.3908516669999997</v>
      </c>
      <c r="DK1417">
        <v>5.670495818</v>
      </c>
      <c r="DL1417">
        <v>5.572316045</v>
      </c>
      <c r="DM1417">
        <v>5.6556678979999999</v>
      </c>
      <c r="DN1417">
        <v>6.9671365989999998</v>
      </c>
      <c r="DO1417">
        <v>7</v>
      </c>
      <c r="DP1417">
        <v>66</v>
      </c>
      <c r="DQ1417">
        <v>7.976932519</v>
      </c>
      <c r="DR1417">
        <v>36</v>
      </c>
      <c r="DS1417">
        <v>1</v>
      </c>
    </row>
    <row r="1418" spans="1:123" x14ac:dyDescent="0.35">
      <c r="A1418">
        <v>2008</v>
      </c>
      <c r="B1418" t="s">
        <v>501</v>
      </c>
      <c r="C1418" t="s">
        <v>502</v>
      </c>
      <c r="D1418" t="s">
        <v>271</v>
      </c>
      <c r="E1418">
        <v>7.3666666669999996</v>
      </c>
      <c r="F1418">
        <v>6.1524128390000001</v>
      </c>
      <c r="G1418">
        <v>6.2461676519999996</v>
      </c>
      <c r="H1418">
        <v>6.6</v>
      </c>
      <c r="I1418">
        <v>9.5343640720000007</v>
      </c>
      <c r="J1418">
        <v>10</v>
      </c>
      <c r="K1418">
        <v>10</v>
      </c>
      <c r="L1418">
        <v>10</v>
      </c>
      <c r="M1418">
        <v>10</v>
      </c>
      <c r="N1418">
        <v>10</v>
      </c>
      <c r="O1418">
        <v>10</v>
      </c>
      <c r="P1418">
        <v>10</v>
      </c>
      <c r="Q1418">
        <v>10</v>
      </c>
      <c r="T1418">
        <v>10</v>
      </c>
      <c r="U1418">
        <v>10</v>
      </c>
      <c r="V1418">
        <v>9.8447880239999996</v>
      </c>
      <c r="W1418">
        <v>10</v>
      </c>
      <c r="X1418">
        <v>10</v>
      </c>
      <c r="Y1418">
        <v>10</v>
      </c>
      <c r="Z1418">
        <v>10</v>
      </c>
      <c r="AA1418">
        <v>10</v>
      </c>
      <c r="AB1418">
        <v>10</v>
      </c>
      <c r="AC1418">
        <v>10</v>
      </c>
      <c r="AD1418">
        <v>9.4555555560000002</v>
      </c>
      <c r="AE1418">
        <v>8.011111111</v>
      </c>
      <c r="AF1418">
        <v>9.1555555559999995</v>
      </c>
      <c r="AG1418">
        <v>10</v>
      </c>
      <c r="AH1418">
        <v>10</v>
      </c>
      <c r="AI1418">
        <v>10</v>
      </c>
      <c r="AJ1418">
        <v>10</v>
      </c>
      <c r="AK1418">
        <v>10</v>
      </c>
      <c r="AL1418">
        <v>10</v>
      </c>
      <c r="AM1418">
        <v>10</v>
      </c>
      <c r="AN1418">
        <v>10</v>
      </c>
      <c r="AO1418">
        <v>10</v>
      </c>
      <c r="AP1418">
        <v>10</v>
      </c>
      <c r="AQ1418">
        <v>10</v>
      </c>
      <c r="AR1418">
        <v>10</v>
      </c>
      <c r="AS1418">
        <v>10</v>
      </c>
      <c r="AT1418">
        <v>10</v>
      </c>
      <c r="AU1418">
        <v>8.6666666669999994</v>
      </c>
      <c r="AV1418">
        <v>8.5</v>
      </c>
      <c r="AW1418">
        <v>10</v>
      </c>
      <c r="AX1418">
        <v>10</v>
      </c>
      <c r="AY1418">
        <v>10</v>
      </c>
      <c r="AZ1418">
        <v>9.5952380949999991</v>
      </c>
      <c r="BD1418">
        <v>10</v>
      </c>
      <c r="BE1418">
        <v>10</v>
      </c>
      <c r="BF1418">
        <v>10</v>
      </c>
      <c r="BG1418">
        <v>10</v>
      </c>
      <c r="BI1418">
        <v>10</v>
      </c>
      <c r="BJ1418">
        <v>8.9862763710000007</v>
      </c>
      <c r="BK1418">
        <v>22</v>
      </c>
      <c r="BL1418">
        <v>4.791176471</v>
      </c>
      <c r="BM1418">
        <v>4.3841961850000004</v>
      </c>
      <c r="BN1418">
        <v>8</v>
      </c>
      <c r="BO1418">
        <v>5</v>
      </c>
      <c r="BP1418">
        <v>2</v>
      </c>
      <c r="BQ1418">
        <v>3.5</v>
      </c>
      <c r="BR1418">
        <v>5.1688431640000001</v>
      </c>
      <c r="BS1418">
        <v>6.1602718650000003</v>
      </c>
      <c r="BT1418">
        <v>3.3200308330000001</v>
      </c>
      <c r="BU1418">
        <v>6.9922063369999998</v>
      </c>
      <c r="BV1418">
        <v>10</v>
      </c>
      <c r="BW1418">
        <v>8.3333333330000006</v>
      </c>
      <c r="BX1418">
        <v>5.5523140939999998</v>
      </c>
      <c r="BY1418">
        <v>7.3407459939999997</v>
      </c>
      <c r="BZ1418">
        <v>6.7205061380000002</v>
      </c>
      <c r="CA1418">
        <v>7.8375371569999999</v>
      </c>
      <c r="CB1418">
        <v>1</v>
      </c>
      <c r="CC1418">
        <v>6.9174384169999996</v>
      </c>
      <c r="CD1418">
        <v>8.8917091559999992</v>
      </c>
      <c r="CE1418">
        <v>9.8301966719999996</v>
      </c>
      <c r="CF1418">
        <v>9.4819184409999995</v>
      </c>
      <c r="CG1418">
        <v>10</v>
      </c>
      <c r="CH1418">
        <v>9.5509560669999995</v>
      </c>
      <c r="CI1418">
        <v>9.6066666670000007</v>
      </c>
      <c r="CJ1418">
        <v>8.8800000000000008</v>
      </c>
      <c r="CK1418">
        <v>5.6079999999999997</v>
      </c>
      <c r="CL1418">
        <v>8.0315555560000007</v>
      </c>
      <c r="CM1418">
        <v>7.4952470580000004</v>
      </c>
      <c r="CN1418">
        <v>7.886451578</v>
      </c>
      <c r="CO1418">
        <v>7.6908493179999997</v>
      </c>
      <c r="CP1418">
        <v>10</v>
      </c>
      <c r="CQ1418">
        <v>6.557825931</v>
      </c>
      <c r="CR1418">
        <v>6.153846154</v>
      </c>
      <c r="CS1418">
        <v>6.4162871959999999</v>
      </c>
      <c r="CT1418">
        <v>6.375986427</v>
      </c>
      <c r="CU1418">
        <v>8.0245978250000007</v>
      </c>
      <c r="CV1418">
        <v>5</v>
      </c>
      <c r="CW1418">
        <v>9.6735537350000005</v>
      </c>
      <c r="CX1418">
        <v>10</v>
      </c>
      <c r="CY1418">
        <v>8.2245179119999996</v>
      </c>
      <c r="CZ1418">
        <v>6.7</v>
      </c>
      <c r="DA1418">
        <v>2.4421798109999999</v>
      </c>
      <c r="DB1418">
        <v>5.6151331920000001</v>
      </c>
      <c r="DC1418">
        <v>5.3</v>
      </c>
      <c r="DD1418">
        <v>1.0074947139999999</v>
      </c>
      <c r="DE1418">
        <v>10</v>
      </c>
      <c r="DF1418">
        <v>5.1774679529999998</v>
      </c>
      <c r="DG1418">
        <v>3.0304266960000001</v>
      </c>
      <c r="DH1418">
        <v>2.8571428569999999</v>
      </c>
      <c r="DI1418">
        <v>9.6308425329999992</v>
      </c>
      <c r="DJ1418">
        <v>6.8916700669999997</v>
      </c>
      <c r="DK1418">
        <v>6.1421310709999997</v>
      </c>
      <c r="DL1418">
        <v>6.3233409189999996</v>
      </c>
      <c r="DM1418">
        <v>5.8125923569999998</v>
      </c>
      <c r="DN1418">
        <v>6.404859407</v>
      </c>
      <c r="DO1418">
        <v>7.21</v>
      </c>
      <c r="DP1418">
        <v>48</v>
      </c>
      <c r="DQ1418">
        <v>8.0981381859999999</v>
      </c>
      <c r="DR1418">
        <v>31</v>
      </c>
      <c r="DS1418">
        <v>1</v>
      </c>
    </row>
    <row r="1419" spans="1:123" x14ac:dyDescent="0.35">
      <c r="A1419">
        <v>2008</v>
      </c>
      <c r="B1419" t="s">
        <v>503</v>
      </c>
      <c r="C1419" t="s">
        <v>504</v>
      </c>
      <c r="D1419" t="s">
        <v>256</v>
      </c>
      <c r="CB1419">
        <v>0.61538461499999997</v>
      </c>
    </row>
    <row r="1420" spans="1:123" x14ac:dyDescent="0.35">
      <c r="A1420">
        <v>2008</v>
      </c>
      <c r="B1420" t="s">
        <v>505</v>
      </c>
      <c r="C1420" t="s">
        <v>506</v>
      </c>
      <c r="D1420" t="s">
        <v>253</v>
      </c>
      <c r="E1420">
        <v>7.0333333329999999</v>
      </c>
      <c r="F1420">
        <v>5.8604351660000003</v>
      </c>
      <c r="G1420">
        <v>5.9806788319999997</v>
      </c>
      <c r="H1420">
        <v>6.3</v>
      </c>
      <c r="I1420">
        <v>9.0970691059999993</v>
      </c>
      <c r="J1420">
        <v>10</v>
      </c>
      <c r="K1420">
        <v>10</v>
      </c>
      <c r="L1420">
        <v>10</v>
      </c>
      <c r="M1420">
        <v>10</v>
      </c>
      <c r="N1420">
        <v>9.9902618939999996</v>
      </c>
      <c r="O1420">
        <v>9.9980523790000007</v>
      </c>
      <c r="P1420">
        <v>10</v>
      </c>
      <c r="Q1420">
        <v>10</v>
      </c>
      <c r="T1420">
        <v>10</v>
      </c>
      <c r="U1420">
        <v>10</v>
      </c>
      <c r="V1420">
        <v>9.6983738279999994</v>
      </c>
      <c r="W1420">
        <v>10</v>
      </c>
      <c r="X1420">
        <v>10</v>
      </c>
      <c r="Y1420">
        <v>10</v>
      </c>
      <c r="Z1420">
        <v>10</v>
      </c>
      <c r="AA1420">
        <v>10</v>
      </c>
      <c r="AB1420">
        <v>10</v>
      </c>
      <c r="AC1420">
        <v>10</v>
      </c>
      <c r="AD1420">
        <v>9.3333333330000006</v>
      </c>
      <c r="AE1420">
        <v>8.8888888890000004</v>
      </c>
      <c r="AF1420">
        <v>9.4074074070000009</v>
      </c>
      <c r="AG1420">
        <v>7.5</v>
      </c>
      <c r="AH1420">
        <v>10</v>
      </c>
      <c r="AI1420">
        <v>10</v>
      </c>
      <c r="AJ1420">
        <v>10</v>
      </c>
      <c r="AK1420">
        <v>10</v>
      </c>
      <c r="AL1420">
        <v>10</v>
      </c>
      <c r="AM1420">
        <v>10</v>
      </c>
      <c r="AN1420">
        <v>10</v>
      </c>
      <c r="AO1420">
        <v>10</v>
      </c>
      <c r="AP1420">
        <v>6.6666666670000003</v>
      </c>
      <c r="AQ1420">
        <v>8.3333333330000006</v>
      </c>
      <c r="AR1420">
        <v>9.1666666669999994</v>
      </c>
      <c r="AS1420">
        <v>10</v>
      </c>
      <c r="AT1420">
        <v>10</v>
      </c>
      <c r="AU1420">
        <v>5.6666666670000003</v>
      </c>
      <c r="AV1420">
        <v>6</v>
      </c>
      <c r="AW1420">
        <v>10</v>
      </c>
      <c r="AX1420">
        <v>10</v>
      </c>
      <c r="AY1420">
        <v>10</v>
      </c>
      <c r="AZ1420">
        <v>8.80952381</v>
      </c>
      <c r="BD1420">
        <v>10</v>
      </c>
      <c r="BE1420">
        <v>10</v>
      </c>
      <c r="BF1420">
        <v>10</v>
      </c>
      <c r="BG1420">
        <v>10</v>
      </c>
      <c r="BI1420">
        <v>10</v>
      </c>
      <c r="BJ1420">
        <v>8.7379532449999999</v>
      </c>
      <c r="BK1420">
        <v>33</v>
      </c>
      <c r="BL1420">
        <v>8.9823529410000003</v>
      </c>
      <c r="BM1420">
        <v>6.5177111720000003</v>
      </c>
      <c r="BN1420">
        <v>7</v>
      </c>
      <c r="BO1420">
        <v>10</v>
      </c>
      <c r="BP1420">
        <v>3</v>
      </c>
      <c r="BQ1420">
        <v>6.5</v>
      </c>
      <c r="BR1420">
        <v>7.2500160280000001</v>
      </c>
      <c r="BS1420">
        <v>4.0894614300000001</v>
      </c>
      <c r="BT1420">
        <v>3.250105</v>
      </c>
      <c r="BU1420">
        <v>5.163580799</v>
      </c>
      <c r="BV1420">
        <v>8.3333333330000006</v>
      </c>
      <c r="BW1420">
        <v>6.6666666670000003</v>
      </c>
      <c r="BX1420">
        <v>4.849985116</v>
      </c>
      <c r="BY1420">
        <v>8.6655119920000008</v>
      </c>
      <c r="BZ1420">
        <v>5.2878866670000004</v>
      </c>
      <c r="CA1420">
        <v>7.8859610760000001</v>
      </c>
      <c r="CB1420">
        <v>1</v>
      </c>
      <c r="CC1420">
        <v>6.0213880089999998</v>
      </c>
      <c r="CD1420">
        <v>5.3005460549999999</v>
      </c>
      <c r="CE1420">
        <v>9.2415665009999994</v>
      </c>
      <c r="CF1420">
        <v>8.4303349710000006</v>
      </c>
      <c r="CG1420">
        <v>10</v>
      </c>
      <c r="CH1420">
        <v>8.2431118819999991</v>
      </c>
      <c r="CI1420">
        <v>9.6066666670000007</v>
      </c>
      <c r="CJ1420">
        <v>8.8800000000000008</v>
      </c>
      <c r="CK1420">
        <v>5.6079999999999997</v>
      </c>
      <c r="CL1420">
        <v>8.0315555560000007</v>
      </c>
      <c r="CM1420">
        <v>6.3256024609999999</v>
      </c>
      <c r="CN1420">
        <v>8.3467116210000007</v>
      </c>
      <c r="CO1420">
        <v>7.3361570409999999</v>
      </c>
      <c r="CP1420">
        <v>10</v>
      </c>
      <c r="CQ1420">
        <v>6.0245745360000003</v>
      </c>
      <c r="CR1420">
        <v>8.461538462</v>
      </c>
      <c r="CS1420">
        <v>6.4162871959999999</v>
      </c>
      <c r="CT1420">
        <v>6.967466731</v>
      </c>
      <c r="CU1420">
        <v>8.0837948320000006</v>
      </c>
      <c r="CV1420">
        <v>5</v>
      </c>
      <c r="CW1420">
        <v>9.2113734360000006</v>
      </c>
      <c r="CX1420">
        <v>10</v>
      </c>
      <c r="CY1420">
        <v>8.0704578120000008</v>
      </c>
      <c r="CZ1420">
        <v>3.3</v>
      </c>
      <c r="DA1420">
        <v>5.2027661319999998</v>
      </c>
      <c r="DB1420">
        <v>6.3850902209999996</v>
      </c>
      <c r="DC1420">
        <v>6</v>
      </c>
      <c r="DD1420">
        <v>9.2583500789999995</v>
      </c>
      <c r="DE1420">
        <v>10</v>
      </c>
      <c r="DF1420">
        <v>6.6910344049999999</v>
      </c>
      <c r="DG1420">
        <v>3.3159309370000001</v>
      </c>
      <c r="DH1420">
        <v>4.1500000000000004</v>
      </c>
      <c r="DI1420">
        <v>9.6464210819999998</v>
      </c>
      <c r="DJ1420">
        <v>5.9088747460000004</v>
      </c>
      <c r="DK1420">
        <v>6.7966102729999998</v>
      </c>
      <c r="DL1420">
        <v>7.7357160540000001</v>
      </c>
      <c r="DM1420">
        <v>6.2589255149999996</v>
      </c>
      <c r="DN1420">
        <v>7.0068059109999998</v>
      </c>
      <c r="DO1420">
        <v>7.32</v>
      </c>
      <c r="DP1420">
        <v>40</v>
      </c>
      <c r="DQ1420">
        <v>8.0289766230000001</v>
      </c>
      <c r="DR1420">
        <v>34</v>
      </c>
      <c r="DS1420">
        <v>1</v>
      </c>
    </row>
    <row r="1421" spans="1:123" x14ac:dyDescent="0.35">
      <c r="A1421">
        <v>2008</v>
      </c>
      <c r="B1421" t="s">
        <v>507</v>
      </c>
      <c r="C1421" t="s">
        <v>508</v>
      </c>
      <c r="D1421" t="s">
        <v>253</v>
      </c>
      <c r="E1421">
        <v>3.9</v>
      </c>
      <c r="F1421">
        <v>4.9589745819999997</v>
      </c>
      <c r="G1421">
        <v>3.951724273</v>
      </c>
      <c r="H1421">
        <v>4.3</v>
      </c>
      <c r="I1421">
        <v>3.3638604230000002</v>
      </c>
      <c r="J1421">
        <v>5</v>
      </c>
      <c r="K1421">
        <v>9.0565752439999994</v>
      </c>
      <c r="L1421">
        <v>5</v>
      </c>
      <c r="M1421">
        <v>9.7781550700000004</v>
      </c>
      <c r="N1421">
        <v>9.6735376710000001</v>
      </c>
      <c r="O1421">
        <v>7.701653597</v>
      </c>
      <c r="P1421">
        <v>10</v>
      </c>
      <c r="Q1421">
        <v>10</v>
      </c>
      <c r="T1421">
        <v>10</v>
      </c>
      <c r="U1421">
        <v>10</v>
      </c>
      <c r="V1421">
        <v>7.0218380070000004</v>
      </c>
      <c r="W1421">
        <v>0</v>
      </c>
      <c r="X1421">
        <v>10</v>
      </c>
      <c r="Y1421">
        <v>10</v>
      </c>
      <c r="Z1421">
        <v>6.6666666670000003</v>
      </c>
      <c r="AA1421">
        <v>5</v>
      </c>
      <c r="AB1421">
        <v>10</v>
      </c>
      <c r="AC1421">
        <v>7.5</v>
      </c>
      <c r="AD1421">
        <v>9.8266666669999996</v>
      </c>
      <c r="AE1421">
        <v>4.5333333329999999</v>
      </c>
      <c r="AF1421">
        <v>7.2866666670000004</v>
      </c>
      <c r="AG1421">
        <v>2.5</v>
      </c>
      <c r="AH1421">
        <v>5</v>
      </c>
      <c r="AI1421">
        <v>2.5</v>
      </c>
      <c r="AJ1421">
        <v>3.3333333330000001</v>
      </c>
      <c r="AK1421">
        <v>2.9166666669999999</v>
      </c>
      <c r="AL1421">
        <v>10</v>
      </c>
      <c r="AM1421">
        <v>6.6666666670000003</v>
      </c>
      <c r="AN1421">
        <v>8.3333333330000006</v>
      </c>
      <c r="AO1421">
        <v>10</v>
      </c>
      <c r="AP1421">
        <v>10</v>
      </c>
      <c r="AQ1421">
        <v>10</v>
      </c>
      <c r="AR1421">
        <v>5.75</v>
      </c>
      <c r="AS1421">
        <v>7.1977482510000002</v>
      </c>
      <c r="AT1421">
        <v>9.8598874129999992</v>
      </c>
      <c r="AU1421">
        <v>2.3333333330000001</v>
      </c>
      <c r="AV1421">
        <v>1.75</v>
      </c>
      <c r="AW1421">
        <v>10</v>
      </c>
      <c r="AX1421">
        <v>10</v>
      </c>
      <c r="AY1421">
        <v>10</v>
      </c>
      <c r="AZ1421">
        <v>7.3058527140000002</v>
      </c>
      <c r="BD1421">
        <v>10</v>
      </c>
      <c r="BE1421">
        <v>10</v>
      </c>
      <c r="BF1421">
        <v>10</v>
      </c>
      <c r="BG1421">
        <v>10</v>
      </c>
      <c r="BI1421">
        <v>10</v>
      </c>
      <c r="BJ1421">
        <v>6.531378106</v>
      </c>
      <c r="BK1421">
        <v>102</v>
      </c>
      <c r="BL1421">
        <v>3.729411765</v>
      </c>
      <c r="BM1421">
        <v>6.36239782</v>
      </c>
      <c r="BN1421">
        <v>10</v>
      </c>
      <c r="BO1421">
        <v>10</v>
      </c>
      <c r="BP1421">
        <v>7</v>
      </c>
      <c r="BQ1421">
        <v>8.5</v>
      </c>
      <c r="BR1421">
        <v>7.147952396</v>
      </c>
      <c r="BS1421">
        <v>2.823689586</v>
      </c>
      <c r="BT1421">
        <v>2.9760358330000001</v>
      </c>
      <c r="BU1421">
        <v>3.4508172570000002</v>
      </c>
      <c r="BV1421">
        <v>7.5</v>
      </c>
      <c r="BW1421">
        <v>6.6666666670000003</v>
      </c>
      <c r="BX1421">
        <v>7.5326990890000003</v>
      </c>
      <c r="BY1421">
        <v>9.1544616639999994</v>
      </c>
      <c r="BZ1421">
        <v>3.523456071</v>
      </c>
      <c r="CA1421">
        <v>6.2477101419999999</v>
      </c>
      <c r="CB1421">
        <v>1</v>
      </c>
      <c r="CC1421">
        <v>5.5417262559999996</v>
      </c>
      <c r="CD1421">
        <v>7.6527419879999998</v>
      </c>
      <c r="CE1421">
        <v>8.8983155020000009</v>
      </c>
      <c r="CF1421">
        <v>7.1784492990000004</v>
      </c>
      <c r="CG1421">
        <v>10</v>
      </c>
      <c r="CH1421">
        <v>8.4323766970000005</v>
      </c>
      <c r="CI1421">
        <v>0</v>
      </c>
      <c r="CJ1421">
        <v>7.84</v>
      </c>
      <c r="CK1421">
        <v>4.944</v>
      </c>
      <c r="CL1421">
        <v>4.2613333329999996</v>
      </c>
      <c r="CM1421">
        <v>4.3305156909999996</v>
      </c>
      <c r="CN1421">
        <v>4.8982673349999999</v>
      </c>
      <c r="CO1421">
        <v>4.6143915130000002</v>
      </c>
      <c r="CP1421">
        <v>10</v>
      </c>
      <c r="CQ1421">
        <v>4.1225411779999996</v>
      </c>
      <c r="CR1421">
        <v>3.3333333330000001</v>
      </c>
      <c r="CS1421">
        <v>1.3275076960000001</v>
      </c>
      <c r="CT1421">
        <v>2.9277940689999999</v>
      </c>
      <c r="CU1421">
        <v>5.4508797290000004</v>
      </c>
      <c r="CV1421">
        <v>5</v>
      </c>
      <c r="CW1421">
        <v>9.3806261420000006</v>
      </c>
      <c r="CX1421">
        <v>7</v>
      </c>
      <c r="CY1421">
        <v>7.1268753809999996</v>
      </c>
      <c r="CZ1421">
        <v>6.7</v>
      </c>
      <c r="DA1421">
        <v>5.3885826120000004</v>
      </c>
      <c r="DB1421">
        <v>6.9329858700000004</v>
      </c>
      <c r="DC1421">
        <v>6</v>
      </c>
      <c r="DD1421">
        <v>8.4239939190000008</v>
      </c>
      <c r="DE1421">
        <v>3</v>
      </c>
      <c r="DF1421">
        <v>6.0742604</v>
      </c>
      <c r="DG1421">
        <v>2.38926748</v>
      </c>
      <c r="DH1421">
        <v>6.7513611620000002</v>
      </c>
      <c r="DI1421">
        <v>9.0052406890000007</v>
      </c>
      <c r="DJ1421">
        <v>3.6635051270000001</v>
      </c>
      <c r="DK1421">
        <v>1.1257720149999999</v>
      </c>
      <c r="DL1421">
        <v>6.41301553</v>
      </c>
      <c r="DM1421">
        <v>4.8913603339999998</v>
      </c>
      <c r="DN1421">
        <v>6.0308320379999998</v>
      </c>
      <c r="DO1421">
        <v>6.52</v>
      </c>
      <c r="DP1421">
        <v>90</v>
      </c>
      <c r="DQ1421">
        <v>6.5256890529999998</v>
      </c>
      <c r="DR1421">
        <v>100</v>
      </c>
      <c r="DS1421">
        <v>3</v>
      </c>
    </row>
    <row r="1422" spans="1:123" x14ac:dyDescent="0.35">
      <c r="A1422">
        <v>2008</v>
      </c>
      <c r="B1422" t="s">
        <v>509</v>
      </c>
      <c r="C1422" t="s">
        <v>510</v>
      </c>
      <c r="D1422" t="s">
        <v>259</v>
      </c>
      <c r="H1422">
        <v>5.0776399999999997</v>
      </c>
      <c r="I1422">
        <v>9.4066852359999995</v>
      </c>
      <c r="J1422">
        <v>10</v>
      </c>
      <c r="K1422">
        <v>10</v>
      </c>
      <c r="L1422">
        <v>7.5</v>
      </c>
      <c r="M1422">
        <v>10</v>
      </c>
      <c r="N1422">
        <v>9.9175951720000004</v>
      </c>
      <c r="O1422">
        <v>9.4835190340000004</v>
      </c>
      <c r="P1422">
        <v>10</v>
      </c>
      <c r="Q1422">
        <v>10</v>
      </c>
      <c r="T1422">
        <v>5</v>
      </c>
      <c r="U1422">
        <v>8.3333333330000006</v>
      </c>
      <c r="V1422">
        <v>9.0745125350000002</v>
      </c>
      <c r="W1422">
        <v>5</v>
      </c>
      <c r="X1422">
        <v>10</v>
      </c>
      <c r="Y1422">
        <v>10</v>
      </c>
      <c r="Z1422">
        <v>8.3333333330000006</v>
      </c>
      <c r="AD1422">
        <v>8.5555555559999998</v>
      </c>
      <c r="AE1422">
        <v>5.9722222220000001</v>
      </c>
      <c r="AF1422">
        <v>7.2638888890000004</v>
      </c>
      <c r="AS1422">
        <v>10</v>
      </c>
      <c r="AT1422">
        <v>10</v>
      </c>
      <c r="AU1422">
        <v>1.6666666670000001</v>
      </c>
      <c r="AV1422">
        <v>1.5</v>
      </c>
      <c r="AZ1422">
        <v>5.7916666670000003</v>
      </c>
      <c r="BD1422">
        <v>5</v>
      </c>
      <c r="BE1422">
        <v>10</v>
      </c>
      <c r="BF1422">
        <v>10</v>
      </c>
      <c r="BG1422">
        <v>10</v>
      </c>
      <c r="BI1422">
        <v>7.5</v>
      </c>
      <c r="BJ1422">
        <v>7.1491492450000003</v>
      </c>
      <c r="BK1422">
        <v>80</v>
      </c>
      <c r="BL1422">
        <v>8.9117647059999996</v>
      </c>
      <c r="BM1422">
        <v>8.7857882640000007</v>
      </c>
      <c r="BN1422">
        <v>2</v>
      </c>
      <c r="BR1422">
        <v>6.5658509900000004</v>
      </c>
      <c r="BT1422">
        <v>4.7</v>
      </c>
      <c r="BV1422">
        <v>6</v>
      </c>
      <c r="BX1422">
        <v>3.7232542720000001</v>
      </c>
      <c r="BY1422">
        <v>8.7016901319999995</v>
      </c>
      <c r="CB1422">
        <v>0.88888888899999996</v>
      </c>
      <c r="CC1422">
        <v>5.4600563180000004</v>
      </c>
      <c r="CD1422">
        <v>8.8581031479999996</v>
      </c>
      <c r="CE1422">
        <v>8.3849213599999999</v>
      </c>
      <c r="CF1422">
        <v>6.9110137649999999</v>
      </c>
      <c r="CG1422">
        <v>5</v>
      </c>
      <c r="CH1422">
        <v>7.2885095680000003</v>
      </c>
      <c r="CI1422">
        <v>7.4533333329999998</v>
      </c>
      <c r="CJ1422">
        <v>6.28</v>
      </c>
      <c r="CK1422">
        <v>6.056</v>
      </c>
      <c r="CL1422">
        <v>6.5964444440000003</v>
      </c>
      <c r="CN1422">
        <v>4.7930253169999997</v>
      </c>
      <c r="CO1422">
        <v>4.7930253169999997</v>
      </c>
      <c r="CP1422">
        <v>10</v>
      </c>
      <c r="CR1422">
        <v>3.076923077</v>
      </c>
      <c r="CS1422">
        <v>1.548758978</v>
      </c>
      <c r="CT1422">
        <v>2.3128410279999998</v>
      </c>
      <c r="CU1422">
        <v>5.9255776969999996</v>
      </c>
      <c r="CV1422">
        <v>8</v>
      </c>
      <c r="CW1422">
        <v>8.6517646999999993</v>
      </c>
      <c r="CX1422">
        <v>8</v>
      </c>
      <c r="CY1422">
        <v>8.2172549000000004</v>
      </c>
      <c r="CZ1422">
        <v>8.9</v>
      </c>
      <c r="DC1422">
        <v>10</v>
      </c>
      <c r="DD1422">
        <v>7.5896377580000003</v>
      </c>
      <c r="DE1422">
        <v>10</v>
      </c>
      <c r="DF1422">
        <v>9.1224094400000002</v>
      </c>
      <c r="DI1422">
        <v>9.7978553000000002</v>
      </c>
      <c r="DK1422">
        <v>6.6686103020000003</v>
      </c>
      <c r="DL1422">
        <v>8.2065077649999996</v>
      </c>
      <c r="DM1422">
        <v>8.2243244559999997</v>
      </c>
      <c r="DN1422">
        <v>8.5213295979999995</v>
      </c>
      <c r="DO1422">
        <v>6.75</v>
      </c>
      <c r="DP1422">
        <v>78</v>
      </c>
      <c r="DQ1422">
        <v>6.9495746220000001</v>
      </c>
      <c r="DR1422">
        <v>73</v>
      </c>
      <c r="DS1422">
        <v>3</v>
      </c>
    </row>
    <row r="1423" spans="1:123" x14ac:dyDescent="0.35">
      <c r="A1423">
        <v>2008</v>
      </c>
      <c r="B1423" t="s">
        <v>511</v>
      </c>
      <c r="C1423" t="s">
        <v>512</v>
      </c>
      <c r="D1423" t="s">
        <v>256</v>
      </c>
      <c r="CB1423">
        <v>0.413793103</v>
      </c>
    </row>
    <row r="1424" spans="1:123" x14ac:dyDescent="0.35">
      <c r="A1424">
        <v>2008</v>
      </c>
      <c r="B1424" t="s">
        <v>513</v>
      </c>
      <c r="C1424" t="s">
        <v>514</v>
      </c>
      <c r="D1424" t="s">
        <v>259</v>
      </c>
      <c r="E1424">
        <v>4.7</v>
      </c>
      <c r="F1424">
        <v>5.7750069169999998</v>
      </c>
      <c r="G1424">
        <v>4.6455670099999997</v>
      </c>
      <c r="H1424">
        <v>5</v>
      </c>
      <c r="I1424">
        <v>6.5961201660000004</v>
      </c>
      <c r="J1424">
        <v>10</v>
      </c>
      <c r="K1424">
        <v>10</v>
      </c>
      <c r="L1424">
        <v>7.5</v>
      </c>
      <c r="M1424">
        <v>9.7268645459999998</v>
      </c>
      <c r="N1424">
        <v>9.6394612009999996</v>
      </c>
      <c r="O1424">
        <v>9.3732651489999999</v>
      </c>
      <c r="P1424">
        <v>7.2</v>
      </c>
      <c r="Q1424">
        <v>10</v>
      </c>
      <c r="T1424">
        <v>5</v>
      </c>
      <c r="U1424">
        <v>7.4</v>
      </c>
      <c r="V1424">
        <v>7.7897951049999996</v>
      </c>
      <c r="W1424">
        <v>10</v>
      </c>
      <c r="X1424">
        <v>5</v>
      </c>
      <c r="Y1424">
        <v>10</v>
      </c>
      <c r="Z1424">
        <v>8.3333333330000006</v>
      </c>
      <c r="AA1424">
        <v>10</v>
      </c>
      <c r="AB1424">
        <v>10</v>
      </c>
      <c r="AC1424">
        <v>10</v>
      </c>
      <c r="AD1424">
        <v>9.3711111109999994</v>
      </c>
      <c r="AE1424">
        <v>8.8888888890000004</v>
      </c>
      <c r="AF1424">
        <v>9.42</v>
      </c>
      <c r="AG1424">
        <v>7.5</v>
      </c>
      <c r="AH1424">
        <v>7.5</v>
      </c>
      <c r="AI1424">
        <v>10</v>
      </c>
      <c r="AJ1424">
        <v>6.6666666670000003</v>
      </c>
      <c r="AK1424">
        <v>8.3333333330000006</v>
      </c>
      <c r="AL1424">
        <v>10</v>
      </c>
      <c r="AM1424">
        <v>6.6666666670000003</v>
      </c>
      <c r="AN1424">
        <v>8.3333333330000006</v>
      </c>
      <c r="AO1424">
        <v>7.5</v>
      </c>
      <c r="AP1424">
        <v>6.6666666670000003</v>
      </c>
      <c r="AQ1424">
        <v>7.0833333329999997</v>
      </c>
      <c r="AR1424">
        <v>7.75</v>
      </c>
      <c r="AS1424">
        <v>10</v>
      </c>
      <c r="AT1424">
        <v>9.1805936389999996</v>
      </c>
      <c r="AU1424">
        <v>4</v>
      </c>
      <c r="AV1424">
        <v>4.75</v>
      </c>
      <c r="AW1424">
        <v>10</v>
      </c>
      <c r="AX1424">
        <v>6.6666666670000003</v>
      </c>
      <c r="AY1424">
        <v>10</v>
      </c>
      <c r="AZ1424">
        <v>7.7996086150000004</v>
      </c>
      <c r="BD1424">
        <v>0</v>
      </c>
      <c r="BE1424">
        <v>0</v>
      </c>
      <c r="BF1424">
        <v>0</v>
      </c>
      <c r="BG1424">
        <v>0</v>
      </c>
      <c r="BI1424">
        <v>0</v>
      </c>
      <c r="BJ1424">
        <v>6.5277429710000003</v>
      </c>
      <c r="BK1424">
        <v>103</v>
      </c>
      <c r="BL1424">
        <v>7.6</v>
      </c>
      <c r="BM1424">
        <v>8.7095367849999992</v>
      </c>
      <c r="BN1424">
        <v>7</v>
      </c>
      <c r="BO1424">
        <v>0</v>
      </c>
      <c r="BP1424">
        <v>0</v>
      </c>
      <c r="BQ1424">
        <v>0</v>
      </c>
      <c r="BR1424">
        <v>5.8273841959999997</v>
      </c>
      <c r="BS1424">
        <v>2.9017499149999999</v>
      </c>
      <c r="BT1424">
        <v>3.6160549999999998</v>
      </c>
      <c r="BU1424">
        <v>5.3974812390000002</v>
      </c>
      <c r="BV1424">
        <v>3.3333333330000001</v>
      </c>
      <c r="BW1424">
        <v>5</v>
      </c>
      <c r="BX1424">
        <v>3.389826813</v>
      </c>
      <c r="BY1424">
        <v>2.6564945510000002</v>
      </c>
      <c r="BZ1424">
        <v>6.4553557049999997</v>
      </c>
      <c r="CA1424">
        <v>8.1541382480000006</v>
      </c>
      <c r="CB1424">
        <v>0.66666666699999999</v>
      </c>
      <c r="CC1424">
        <v>3.787447668</v>
      </c>
      <c r="CD1424">
        <v>9.4137975590000007</v>
      </c>
      <c r="CE1424">
        <v>9.0679806169999999</v>
      </c>
      <c r="CF1424">
        <v>8.8460482989999996</v>
      </c>
      <c r="CG1424">
        <v>0</v>
      </c>
      <c r="CH1424">
        <v>6.8319566189999996</v>
      </c>
      <c r="CI1424">
        <v>3.8333333330000001</v>
      </c>
      <c r="CJ1424">
        <v>7.62</v>
      </c>
      <c r="CK1424">
        <v>7.2880000000000003</v>
      </c>
      <c r="CL1424">
        <v>6.2471111109999997</v>
      </c>
      <c r="CM1424">
        <v>5.4933661750000002</v>
      </c>
      <c r="CN1424">
        <v>8.3681106290000002</v>
      </c>
      <c r="CO1424">
        <v>6.9307384020000002</v>
      </c>
      <c r="CP1424">
        <v>10</v>
      </c>
      <c r="CQ1424">
        <v>5.6490446790000002</v>
      </c>
      <c r="CR1424">
        <v>0.76923076899999998</v>
      </c>
      <c r="CS1424">
        <v>4.4250256529999996</v>
      </c>
      <c r="CT1424">
        <v>3.6144337000000002</v>
      </c>
      <c r="CU1424">
        <v>6.6980708030000002</v>
      </c>
      <c r="CV1424">
        <v>10</v>
      </c>
      <c r="CW1424">
        <v>8.7095040689999994</v>
      </c>
      <c r="CX1424">
        <v>10</v>
      </c>
      <c r="CY1424">
        <v>9.5698346900000004</v>
      </c>
      <c r="CZ1424">
        <v>2.8</v>
      </c>
      <c r="DA1424">
        <v>5.134109252</v>
      </c>
      <c r="DB1424">
        <v>5.8356592740000002</v>
      </c>
      <c r="DC1424">
        <v>4.7</v>
      </c>
      <c r="DD1424">
        <v>6.4771628779999997</v>
      </c>
      <c r="DE1424">
        <v>0</v>
      </c>
      <c r="DF1424">
        <v>4.1578219010000002</v>
      </c>
      <c r="DG1424">
        <v>3.6432820509999999</v>
      </c>
      <c r="DI1424">
        <v>8.3964119680000007</v>
      </c>
      <c r="DJ1424">
        <v>3.558322881</v>
      </c>
      <c r="DK1424">
        <v>6.4928003680000002</v>
      </c>
      <c r="DL1424">
        <v>2.5345885720000001</v>
      </c>
      <c r="DM1424">
        <v>4.9250811680000002</v>
      </c>
      <c r="DN1424">
        <v>6.2175792530000003</v>
      </c>
      <c r="DO1424">
        <v>5.87</v>
      </c>
      <c r="DP1424">
        <v>121</v>
      </c>
      <c r="DQ1424">
        <v>6.1988714859999998</v>
      </c>
      <c r="DR1424">
        <v>112</v>
      </c>
      <c r="DS1424">
        <v>4</v>
      </c>
    </row>
    <row r="1425" spans="1:123" x14ac:dyDescent="0.35">
      <c r="A1425">
        <v>2008</v>
      </c>
      <c r="B1425" t="s">
        <v>515</v>
      </c>
      <c r="C1425" t="s">
        <v>516</v>
      </c>
      <c r="D1425" t="s">
        <v>253</v>
      </c>
      <c r="E1425">
        <v>4.9666666670000001</v>
      </c>
      <c r="F1425">
        <v>4.7136392200000001</v>
      </c>
      <c r="G1425">
        <v>4.496496402</v>
      </c>
      <c r="H1425">
        <v>4.7</v>
      </c>
      <c r="I1425">
        <v>9.3845850869999996</v>
      </c>
      <c r="J1425">
        <v>10</v>
      </c>
      <c r="K1425">
        <v>10</v>
      </c>
      <c r="L1425">
        <v>7.5</v>
      </c>
      <c r="M1425">
        <v>10</v>
      </c>
      <c r="N1425">
        <v>10</v>
      </c>
      <c r="O1425">
        <v>9.5</v>
      </c>
      <c r="P1425">
        <v>10</v>
      </c>
      <c r="Q1425">
        <v>10</v>
      </c>
      <c r="T1425">
        <v>5</v>
      </c>
      <c r="U1425">
        <v>8.3333333330000006</v>
      </c>
      <c r="V1425">
        <v>9.0726394740000007</v>
      </c>
      <c r="W1425">
        <v>10</v>
      </c>
      <c r="X1425">
        <v>10</v>
      </c>
      <c r="Y1425">
        <v>10</v>
      </c>
      <c r="Z1425">
        <v>10</v>
      </c>
      <c r="AA1425">
        <v>7.5</v>
      </c>
      <c r="AB1425">
        <v>6.6666666670000003</v>
      </c>
      <c r="AC1425">
        <v>7.0833333329999997</v>
      </c>
      <c r="AD1425">
        <v>9.0755555559999994</v>
      </c>
      <c r="AE1425">
        <v>8.9333333330000002</v>
      </c>
      <c r="AF1425">
        <v>8.3640740739999995</v>
      </c>
      <c r="AG1425">
        <v>7.5</v>
      </c>
      <c r="AH1425">
        <v>10</v>
      </c>
      <c r="AI1425">
        <v>10</v>
      </c>
      <c r="AJ1425">
        <v>3.3333333330000001</v>
      </c>
      <c r="AK1425">
        <v>6.6666666670000003</v>
      </c>
      <c r="AL1425">
        <v>10</v>
      </c>
      <c r="AM1425">
        <v>6.6666666670000003</v>
      </c>
      <c r="AN1425">
        <v>8.3333333330000006</v>
      </c>
      <c r="AO1425">
        <v>7.5</v>
      </c>
      <c r="AP1425">
        <v>3.3333333330000001</v>
      </c>
      <c r="AQ1425">
        <v>5.4166666670000003</v>
      </c>
      <c r="AR1425">
        <v>7.5833333329999997</v>
      </c>
      <c r="AS1425">
        <v>10</v>
      </c>
      <c r="AT1425">
        <v>10</v>
      </c>
      <c r="AU1425">
        <v>5.6666666670000003</v>
      </c>
      <c r="AV1425">
        <v>5.75</v>
      </c>
      <c r="AW1425">
        <v>10</v>
      </c>
      <c r="AX1425">
        <v>10</v>
      </c>
      <c r="AY1425">
        <v>10</v>
      </c>
      <c r="AZ1425">
        <v>8.7738095240000007</v>
      </c>
      <c r="BD1425">
        <v>10</v>
      </c>
      <c r="BE1425">
        <v>10</v>
      </c>
      <c r="BF1425">
        <v>10</v>
      </c>
      <c r="BG1425">
        <v>10</v>
      </c>
      <c r="BI1425">
        <v>10</v>
      </c>
      <c r="BJ1425">
        <v>7.9152815619999997</v>
      </c>
      <c r="BK1425">
        <v>50</v>
      </c>
      <c r="BL1425">
        <v>5.4617647060000003</v>
      </c>
      <c r="BM1425">
        <v>4.3834206919999996</v>
      </c>
      <c r="BN1425">
        <v>8</v>
      </c>
      <c r="BO1425">
        <v>10</v>
      </c>
      <c r="BP1425">
        <v>5</v>
      </c>
      <c r="BQ1425">
        <v>7.5</v>
      </c>
      <c r="BR1425">
        <v>6.3362963490000004</v>
      </c>
      <c r="BS1425">
        <v>3.0396524739999999</v>
      </c>
      <c r="BT1425">
        <v>2.7219674999999999</v>
      </c>
      <c r="BU1425">
        <v>4.0253933159999997</v>
      </c>
      <c r="BV1425">
        <v>6.6666666670000003</v>
      </c>
      <c r="BW1425">
        <v>5.8333333329999997</v>
      </c>
      <c r="BX1425">
        <v>3.9230046349999999</v>
      </c>
      <c r="BY1425">
        <v>6.9817931739999999</v>
      </c>
      <c r="BZ1425">
        <v>4.9591557719999999</v>
      </c>
      <c r="CA1425">
        <v>5.6563795790000002</v>
      </c>
      <c r="CB1425">
        <v>1</v>
      </c>
      <c r="CC1425">
        <v>4.8674829390000003</v>
      </c>
      <c r="CD1425">
        <v>8.3279644069999996</v>
      </c>
      <c r="CE1425">
        <v>8.5973587590000005</v>
      </c>
      <c r="CF1425">
        <v>7.4258675079999996</v>
      </c>
      <c r="CG1425">
        <v>5</v>
      </c>
      <c r="CH1425">
        <v>7.3377976680000003</v>
      </c>
      <c r="CI1425">
        <v>8.1733333330000004</v>
      </c>
      <c r="CJ1425">
        <v>8.52</v>
      </c>
      <c r="CK1425">
        <v>7.1280000000000001</v>
      </c>
      <c r="CL1425">
        <v>7.9404444439999997</v>
      </c>
      <c r="CM1425">
        <v>5.5610937539999998</v>
      </c>
      <c r="CN1425">
        <v>8.2842676189999995</v>
      </c>
      <c r="CO1425">
        <v>6.9226806869999997</v>
      </c>
      <c r="CP1425">
        <v>10</v>
      </c>
      <c r="CQ1425">
        <v>5.0829143769999998</v>
      </c>
      <c r="CR1425">
        <v>3.3333333330000001</v>
      </c>
      <c r="CS1425">
        <v>6.0844102720000004</v>
      </c>
      <c r="CT1425">
        <v>4.8335526609999997</v>
      </c>
      <c r="CU1425">
        <v>7.4241694479999998</v>
      </c>
      <c r="CV1425">
        <v>10</v>
      </c>
      <c r="CW1425">
        <v>9.6169440949999991</v>
      </c>
      <c r="CX1425">
        <v>9</v>
      </c>
      <c r="CY1425">
        <v>9.5389813649999997</v>
      </c>
      <c r="CZ1425">
        <v>2.2000000000000002</v>
      </c>
      <c r="DA1425">
        <v>5.2465569470000002</v>
      </c>
      <c r="DB1425">
        <v>6.9042781230000001</v>
      </c>
      <c r="DC1425">
        <v>9.3000000000000007</v>
      </c>
      <c r="DD1425">
        <v>7.6823439980000003</v>
      </c>
      <c r="DE1425">
        <v>3</v>
      </c>
      <c r="DF1425">
        <v>5.7221965109999999</v>
      </c>
      <c r="DG1425">
        <v>1.925348439</v>
      </c>
      <c r="DH1425">
        <v>5</v>
      </c>
      <c r="DI1425">
        <v>9.4892045389999993</v>
      </c>
      <c r="DJ1425">
        <v>4.6986225350000002</v>
      </c>
      <c r="DK1425">
        <v>2.916198509</v>
      </c>
      <c r="DL1425">
        <v>6.8725979150000001</v>
      </c>
      <c r="DM1425">
        <v>5.1503286560000001</v>
      </c>
      <c r="DN1425">
        <v>6.8038355109999999</v>
      </c>
      <c r="DO1425">
        <v>6.55</v>
      </c>
      <c r="DP1425">
        <v>89</v>
      </c>
      <c r="DQ1425">
        <v>7.2326407809999997</v>
      </c>
      <c r="DR1425">
        <v>61</v>
      </c>
      <c r="DS1425">
        <v>2</v>
      </c>
    </row>
    <row r="1426" spans="1:123" x14ac:dyDescent="0.35">
      <c r="A1426">
        <v>2008</v>
      </c>
      <c r="B1426" t="s">
        <v>517</v>
      </c>
      <c r="C1426" t="s">
        <v>518</v>
      </c>
      <c r="D1426" t="s">
        <v>259</v>
      </c>
      <c r="CB1426">
        <v>0.97435897400000004</v>
      </c>
    </row>
    <row r="1427" spans="1:123" x14ac:dyDescent="0.35">
      <c r="A1427">
        <v>2008</v>
      </c>
      <c r="B1427" t="s">
        <v>519</v>
      </c>
      <c r="C1427" t="s">
        <v>520</v>
      </c>
      <c r="D1427" t="s">
        <v>259</v>
      </c>
      <c r="E1427">
        <v>5.3</v>
      </c>
      <c r="F1427">
        <v>5.4235748179999996</v>
      </c>
      <c r="G1427">
        <v>3.5900067400000002</v>
      </c>
      <c r="H1427">
        <v>4.8</v>
      </c>
      <c r="I1427">
        <v>8.8062358609999993</v>
      </c>
      <c r="J1427">
        <v>10</v>
      </c>
      <c r="K1427">
        <v>10</v>
      </c>
      <c r="M1427">
        <v>10</v>
      </c>
      <c r="N1427">
        <v>10</v>
      </c>
      <c r="O1427">
        <v>10</v>
      </c>
      <c r="P1427">
        <v>1.5</v>
      </c>
      <c r="Q1427">
        <v>10</v>
      </c>
      <c r="T1427">
        <v>0</v>
      </c>
      <c r="U1427">
        <v>3.8333333330000001</v>
      </c>
      <c r="V1427">
        <v>7.5465230649999997</v>
      </c>
      <c r="W1427">
        <v>0</v>
      </c>
      <c r="X1427">
        <v>5</v>
      </c>
      <c r="Y1427">
        <v>10</v>
      </c>
      <c r="Z1427">
        <v>5</v>
      </c>
      <c r="AD1427">
        <v>10</v>
      </c>
      <c r="AE1427">
        <v>10</v>
      </c>
      <c r="AF1427">
        <v>10</v>
      </c>
      <c r="AS1427">
        <v>10</v>
      </c>
      <c r="AT1427">
        <v>10</v>
      </c>
      <c r="AU1427">
        <v>4.6666666670000003</v>
      </c>
      <c r="AV1427">
        <v>4.25</v>
      </c>
      <c r="AZ1427">
        <v>7.2291666670000003</v>
      </c>
      <c r="BD1427">
        <v>5</v>
      </c>
      <c r="BE1427">
        <v>0</v>
      </c>
      <c r="BF1427">
        <v>10</v>
      </c>
      <c r="BG1427">
        <v>5</v>
      </c>
      <c r="BI1427">
        <v>5</v>
      </c>
      <c r="BJ1427">
        <v>6.4902765990000004</v>
      </c>
      <c r="BK1427">
        <v>104</v>
      </c>
      <c r="BL1427">
        <v>8.0294117650000008</v>
      </c>
      <c r="BM1427">
        <v>10</v>
      </c>
      <c r="BN1427">
        <v>4</v>
      </c>
      <c r="BR1427">
        <v>7.3431372550000003</v>
      </c>
      <c r="BT1427">
        <v>3.7</v>
      </c>
      <c r="BV1427">
        <v>4.1666666670000003</v>
      </c>
      <c r="BW1427">
        <v>5.8333333329999997</v>
      </c>
      <c r="BX1427">
        <v>1.583376028</v>
      </c>
      <c r="BY1427">
        <v>1.4637606089999999</v>
      </c>
      <c r="CB1427">
        <v>1</v>
      </c>
      <c r="CC1427">
        <v>3.3494273269999999</v>
      </c>
      <c r="CD1427">
        <v>8.1535692179999995</v>
      </c>
      <c r="CE1427">
        <v>9.0861485890000004</v>
      </c>
      <c r="CF1427">
        <v>7.0331254599999999</v>
      </c>
      <c r="CG1427">
        <v>5</v>
      </c>
      <c r="CH1427">
        <v>7.3182108169999998</v>
      </c>
      <c r="CI1427">
        <v>2.8933333330000002</v>
      </c>
      <c r="CJ1427">
        <v>7.28</v>
      </c>
      <c r="CK1427">
        <v>6.3007999999999997</v>
      </c>
      <c r="CL1427">
        <v>5.4913777780000004</v>
      </c>
      <c r="CN1427">
        <v>6.0489174449999998</v>
      </c>
      <c r="CO1427">
        <v>6.0489174449999998</v>
      </c>
      <c r="CP1427">
        <v>10</v>
      </c>
      <c r="CR1427">
        <v>3.3333333330000001</v>
      </c>
      <c r="CS1427">
        <v>1.438133337</v>
      </c>
      <c r="CT1427">
        <v>2.3857333349999998</v>
      </c>
      <c r="CU1427">
        <v>5.9815071389999996</v>
      </c>
      <c r="CV1427">
        <v>2</v>
      </c>
      <c r="CW1427">
        <v>5.1339000710000002</v>
      </c>
      <c r="CX1427">
        <v>9</v>
      </c>
      <c r="CY1427">
        <v>5.37796669</v>
      </c>
      <c r="CZ1427">
        <v>6.7</v>
      </c>
      <c r="DC1427">
        <v>6</v>
      </c>
      <c r="DD1427">
        <v>0</v>
      </c>
      <c r="DE1427">
        <v>10</v>
      </c>
      <c r="DF1427">
        <v>5.6749999999999998</v>
      </c>
      <c r="DI1427">
        <v>8.3678710879999993</v>
      </c>
      <c r="DK1427">
        <v>5.636216342</v>
      </c>
      <c r="DL1427">
        <v>5.9982704509999998</v>
      </c>
      <c r="DM1427">
        <v>6.6674526270000003</v>
      </c>
      <c r="DN1427">
        <v>5.9068064390000004</v>
      </c>
      <c r="DO1427">
        <v>5.98</v>
      </c>
      <c r="DP1427">
        <v>115</v>
      </c>
      <c r="DQ1427">
        <v>6.2351383</v>
      </c>
      <c r="DR1427">
        <v>111</v>
      </c>
      <c r="DS1427">
        <v>4</v>
      </c>
    </row>
    <row r="1428" spans="1:123" x14ac:dyDescent="0.35">
      <c r="A1428">
        <v>2008</v>
      </c>
      <c r="B1428" t="s">
        <v>521</v>
      </c>
      <c r="C1428" t="s">
        <v>522</v>
      </c>
      <c r="D1428" t="s">
        <v>280</v>
      </c>
      <c r="E1428">
        <v>8.3000000000000007</v>
      </c>
      <c r="F1428">
        <v>7.8849605409999999</v>
      </c>
      <c r="G1428">
        <v>8.651268795</v>
      </c>
      <c r="H1428">
        <v>8.3000000000000007</v>
      </c>
      <c r="I1428">
        <v>9.7773704939999995</v>
      </c>
      <c r="J1428">
        <v>10</v>
      </c>
      <c r="K1428">
        <v>10</v>
      </c>
      <c r="L1428">
        <v>10</v>
      </c>
      <c r="M1428">
        <v>10</v>
      </c>
      <c r="N1428">
        <v>10</v>
      </c>
      <c r="O1428">
        <v>10</v>
      </c>
      <c r="P1428">
        <v>10</v>
      </c>
      <c r="Q1428">
        <v>10</v>
      </c>
      <c r="T1428">
        <v>10</v>
      </c>
      <c r="U1428">
        <v>10</v>
      </c>
      <c r="V1428">
        <v>9.9257901650000004</v>
      </c>
      <c r="W1428">
        <v>5</v>
      </c>
      <c r="X1428">
        <v>5</v>
      </c>
      <c r="Y1428">
        <v>10</v>
      </c>
      <c r="Z1428">
        <v>6.6666666670000003</v>
      </c>
      <c r="AA1428">
        <v>5</v>
      </c>
      <c r="AB1428">
        <v>3.3333333330000001</v>
      </c>
      <c r="AC1428">
        <v>4.1666666670000003</v>
      </c>
      <c r="AD1428">
        <v>7.8</v>
      </c>
      <c r="AE1428">
        <v>3.1944444440000002</v>
      </c>
      <c r="AF1428">
        <v>5.0537037040000001</v>
      </c>
      <c r="AG1428">
        <v>5</v>
      </c>
      <c r="AH1428">
        <v>2.5</v>
      </c>
      <c r="AI1428">
        <v>5</v>
      </c>
      <c r="AJ1428">
        <v>3.3333333330000001</v>
      </c>
      <c r="AK1428">
        <v>4.1666666670000003</v>
      </c>
      <c r="AL1428">
        <v>7.5</v>
      </c>
      <c r="AM1428">
        <v>3.3333333330000001</v>
      </c>
      <c r="AN1428">
        <v>5.4166666670000003</v>
      </c>
      <c r="AO1428">
        <v>5</v>
      </c>
      <c r="AP1428">
        <v>3.3333333330000001</v>
      </c>
      <c r="AQ1428">
        <v>4.1666666670000003</v>
      </c>
      <c r="AR1428">
        <v>4.25</v>
      </c>
      <c r="AS1428">
        <v>10</v>
      </c>
      <c r="AT1428">
        <v>7.9336264280000002</v>
      </c>
      <c r="AU1428">
        <v>2</v>
      </c>
      <c r="AV1428">
        <v>4.25</v>
      </c>
      <c r="AW1428">
        <v>6.6666666670000003</v>
      </c>
      <c r="AX1428">
        <v>3.3333333330000001</v>
      </c>
      <c r="AY1428">
        <v>3.3333333330000001</v>
      </c>
      <c r="AZ1428">
        <v>5.3595656800000002</v>
      </c>
      <c r="BD1428">
        <v>10</v>
      </c>
      <c r="BE1428">
        <v>0</v>
      </c>
      <c r="BF1428">
        <v>10</v>
      </c>
      <c r="BG1428">
        <v>5</v>
      </c>
      <c r="BI1428">
        <v>7.5</v>
      </c>
      <c r="BJ1428">
        <v>7.4394411460000001</v>
      </c>
      <c r="BK1428">
        <v>64</v>
      </c>
      <c r="BL1428">
        <v>5.6823529410000004</v>
      </c>
      <c r="BM1428">
        <v>10</v>
      </c>
      <c r="BN1428">
        <v>10</v>
      </c>
      <c r="BO1428">
        <v>10</v>
      </c>
      <c r="BP1428">
        <v>10</v>
      </c>
      <c r="BQ1428">
        <v>10</v>
      </c>
      <c r="BR1428">
        <v>8.9205882350000003</v>
      </c>
      <c r="BS1428">
        <v>7.9897273569999996</v>
      </c>
      <c r="BT1428">
        <v>8.2099991669999994</v>
      </c>
      <c r="BU1428">
        <v>9.0233878809999997</v>
      </c>
      <c r="BV1428">
        <v>8.3333333330000006</v>
      </c>
      <c r="BW1428">
        <v>8.3333333330000006</v>
      </c>
      <c r="BX1428">
        <v>7.7665314539999999</v>
      </c>
      <c r="BY1428">
        <v>8.9851123479999995</v>
      </c>
      <c r="BZ1428">
        <v>9.0535295950000005</v>
      </c>
      <c r="CA1428">
        <v>8.8472354519999996</v>
      </c>
      <c r="CB1428">
        <v>1</v>
      </c>
      <c r="CC1428">
        <v>8.5046877690000002</v>
      </c>
      <c r="CD1428">
        <v>8.442333047</v>
      </c>
      <c r="CE1428">
        <v>9.2619733409999991</v>
      </c>
      <c r="CF1428">
        <v>8.6962819889999992</v>
      </c>
      <c r="CG1428">
        <v>10</v>
      </c>
      <c r="CH1428">
        <v>9.1001470940000004</v>
      </c>
      <c r="CI1428">
        <v>10</v>
      </c>
      <c r="CJ1428">
        <v>10</v>
      </c>
      <c r="CK1428">
        <v>10</v>
      </c>
      <c r="CL1428">
        <v>10</v>
      </c>
      <c r="CM1428">
        <v>8.917203357</v>
      </c>
      <c r="CN1428">
        <v>9.5580527120000003</v>
      </c>
      <c r="CO1428">
        <v>9.2376280340000001</v>
      </c>
      <c r="CP1428">
        <v>10</v>
      </c>
      <c r="CQ1428">
        <v>8.7603937260000002</v>
      </c>
      <c r="CR1428">
        <v>6.153846154</v>
      </c>
      <c r="CS1428">
        <v>10</v>
      </c>
      <c r="CT1428">
        <v>8.3047466270000001</v>
      </c>
      <c r="CU1428">
        <v>9.385593665</v>
      </c>
      <c r="CV1428">
        <v>10</v>
      </c>
      <c r="CW1428">
        <v>8.0158237729999993</v>
      </c>
      <c r="CX1428">
        <v>10</v>
      </c>
      <c r="CY1428">
        <v>9.3386079239999997</v>
      </c>
      <c r="CZ1428">
        <v>10</v>
      </c>
      <c r="DA1428">
        <v>8.1392012860000005</v>
      </c>
      <c r="DB1428">
        <v>8.6599386900000006</v>
      </c>
      <c r="DC1428">
        <v>10</v>
      </c>
      <c r="DD1428">
        <v>9.6291750399999998</v>
      </c>
      <c r="DE1428">
        <v>0</v>
      </c>
      <c r="DF1428">
        <v>7.7380525029999996</v>
      </c>
      <c r="DG1428">
        <v>7.6240743569999996</v>
      </c>
      <c r="DH1428">
        <v>8.1458333330000006</v>
      </c>
      <c r="DI1428">
        <v>9.8965972779999998</v>
      </c>
      <c r="DJ1428">
        <v>9.3394169250000001</v>
      </c>
      <c r="DK1428">
        <v>9.9639850810000006</v>
      </c>
      <c r="DL1428">
        <v>9.0584165769999991</v>
      </c>
      <c r="DM1428">
        <v>9.004720592</v>
      </c>
      <c r="DN1428">
        <v>8.6937936730000001</v>
      </c>
      <c r="DO1428">
        <v>8.92</v>
      </c>
      <c r="DP1428">
        <v>2</v>
      </c>
      <c r="DQ1428">
        <v>8.1797205730000009</v>
      </c>
      <c r="DR1428">
        <v>27</v>
      </c>
      <c r="DS1428">
        <v>1</v>
      </c>
    </row>
    <row r="1429" spans="1:123" x14ac:dyDescent="0.35">
      <c r="A1429">
        <v>2008</v>
      </c>
      <c r="B1429" t="s">
        <v>523</v>
      </c>
      <c r="C1429" t="s">
        <v>524</v>
      </c>
      <c r="D1429" t="s">
        <v>253</v>
      </c>
      <c r="H1429">
        <v>6.2884219999999997</v>
      </c>
      <c r="I1429">
        <v>9.3628279770000002</v>
      </c>
      <c r="J1429">
        <v>10</v>
      </c>
      <c r="K1429">
        <v>10</v>
      </c>
      <c r="L1429">
        <v>10</v>
      </c>
      <c r="M1429">
        <v>10</v>
      </c>
      <c r="N1429">
        <v>10</v>
      </c>
      <c r="O1429">
        <v>10</v>
      </c>
      <c r="P1429">
        <v>10</v>
      </c>
      <c r="Q1429">
        <v>10</v>
      </c>
      <c r="T1429">
        <v>10</v>
      </c>
      <c r="U1429">
        <v>10</v>
      </c>
      <c r="V1429">
        <v>9.7876093260000001</v>
      </c>
      <c r="W1429">
        <v>10</v>
      </c>
      <c r="X1429">
        <v>10</v>
      </c>
      <c r="Y1429">
        <v>10</v>
      </c>
      <c r="Z1429">
        <v>10</v>
      </c>
      <c r="AA1429">
        <v>10</v>
      </c>
      <c r="AB1429">
        <v>10</v>
      </c>
      <c r="AC1429">
        <v>10</v>
      </c>
      <c r="AD1429">
        <v>10</v>
      </c>
      <c r="AE1429">
        <v>9.4</v>
      </c>
      <c r="AF1429">
        <v>9.8000000000000007</v>
      </c>
      <c r="AG1429">
        <v>10</v>
      </c>
      <c r="AH1429">
        <v>10</v>
      </c>
      <c r="AI1429">
        <v>10</v>
      </c>
      <c r="AJ1429">
        <v>10</v>
      </c>
      <c r="AK1429">
        <v>10</v>
      </c>
      <c r="AL1429">
        <v>10</v>
      </c>
      <c r="AM1429">
        <v>6.6666666670000003</v>
      </c>
      <c r="AN1429">
        <v>8.3333333330000006</v>
      </c>
      <c r="AO1429">
        <v>10</v>
      </c>
      <c r="AP1429">
        <v>6.6666666670000003</v>
      </c>
      <c r="AQ1429">
        <v>8.3333333330000006</v>
      </c>
      <c r="AR1429">
        <v>9.3333333330000006</v>
      </c>
      <c r="AS1429">
        <v>10</v>
      </c>
      <c r="AT1429">
        <v>10</v>
      </c>
      <c r="AU1429">
        <v>7.6666666670000003</v>
      </c>
      <c r="AV1429">
        <v>7.75</v>
      </c>
      <c r="AW1429">
        <v>10</v>
      </c>
      <c r="AX1429">
        <v>10</v>
      </c>
      <c r="AY1429">
        <v>10</v>
      </c>
      <c r="AZ1429">
        <v>9.3452380949999991</v>
      </c>
      <c r="BD1429">
        <v>10</v>
      </c>
      <c r="BE1429">
        <v>10</v>
      </c>
      <c r="BF1429">
        <v>10</v>
      </c>
      <c r="BG1429">
        <v>10</v>
      </c>
      <c r="BI1429">
        <v>10</v>
      </c>
      <c r="BJ1429">
        <v>8.8668649740000003</v>
      </c>
      <c r="BK1429">
        <v>27</v>
      </c>
      <c r="BL1429">
        <v>4.8705882349999996</v>
      </c>
      <c r="BM1429">
        <v>4.9100817440000002</v>
      </c>
      <c r="BN1429">
        <v>10</v>
      </c>
      <c r="BO1429">
        <v>10</v>
      </c>
      <c r="BP1429">
        <v>3</v>
      </c>
      <c r="BQ1429">
        <v>6.5</v>
      </c>
      <c r="BR1429">
        <v>6.5701674949999997</v>
      </c>
      <c r="BS1429">
        <v>4.1767629980000001</v>
      </c>
      <c r="BT1429">
        <v>2.9157391669999999</v>
      </c>
      <c r="BU1429">
        <v>5.9170139319999997</v>
      </c>
      <c r="BV1429">
        <v>10</v>
      </c>
      <c r="BW1429">
        <v>6.6666666670000003</v>
      </c>
      <c r="BX1429">
        <v>4.3837171240000004</v>
      </c>
      <c r="BY1429">
        <v>9.6458418389999991</v>
      </c>
      <c r="BZ1429">
        <v>4.2929914299999998</v>
      </c>
      <c r="CA1429">
        <v>7.2273542559999999</v>
      </c>
      <c r="CB1429">
        <v>1</v>
      </c>
      <c r="CC1429">
        <v>6.1362319349999996</v>
      </c>
      <c r="CD1429">
        <v>9.5590772229999992</v>
      </c>
      <c r="CE1429">
        <v>9.2749994050000009</v>
      </c>
      <c r="CF1429">
        <v>9.0803640469999998</v>
      </c>
      <c r="CG1429">
        <v>10</v>
      </c>
      <c r="CH1429">
        <v>9.4786101689999995</v>
      </c>
      <c r="CI1429">
        <v>9.6066666670000007</v>
      </c>
      <c r="CJ1429">
        <v>8.8800000000000008</v>
      </c>
      <c r="CK1429">
        <v>5.6079999999999997</v>
      </c>
      <c r="CL1429">
        <v>8.0315555560000007</v>
      </c>
      <c r="CM1429">
        <v>8.019564119</v>
      </c>
      <c r="CN1429">
        <v>6.9266395169999999</v>
      </c>
      <c r="CO1429">
        <v>7.473101818</v>
      </c>
      <c r="CP1429">
        <v>10</v>
      </c>
      <c r="CQ1429">
        <v>8.125031044</v>
      </c>
      <c r="CR1429">
        <v>5.384615385</v>
      </c>
      <c r="CS1429">
        <v>6.4162871959999999</v>
      </c>
      <c r="CT1429">
        <v>6.6419778750000003</v>
      </c>
      <c r="CU1429">
        <v>8.0366588120000007</v>
      </c>
      <c r="CV1429">
        <v>10</v>
      </c>
      <c r="CW1429">
        <v>7.8822555440000004</v>
      </c>
      <c r="CX1429">
        <v>10</v>
      </c>
      <c r="CY1429">
        <v>9.2940851809999998</v>
      </c>
      <c r="CZ1429">
        <v>8.3000000000000007</v>
      </c>
      <c r="DA1429">
        <v>4.3756251429999997</v>
      </c>
      <c r="DB1429">
        <v>7.6417056639999998</v>
      </c>
      <c r="DC1429">
        <v>8</v>
      </c>
      <c r="DD1429">
        <v>7.5896377580000003</v>
      </c>
      <c r="DE1429">
        <v>10</v>
      </c>
      <c r="DF1429">
        <v>7.651161428</v>
      </c>
      <c r="DG1429">
        <v>3.2406043709999999</v>
      </c>
      <c r="DH1429">
        <v>6.8279569889999996</v>
      </c>
      <c r="DI1429">
        <v>9.3886982969999995</v>
      </c>
      <c r="DJ1429">
        <v>5.1883694780000003</v>
      </c>
      <c r="DK1429">
        <v>6.2132560120000004</v>
      </c>
      <c r="DL1429">
        <v>7.1192030979999998</v>
      </c>
      <c r="DM1429">
        <v>6.3296813739999997</v>
      </c>
      <c r="DN1429">
        <v>7.7583093280000002</v>
      </c>
      <c r="DO1429">
        <v>7.6</v>
      </c>
      <c r="DP1429">
        <v>21</v>
      </c>
      <c r="DQ1429">
        <v>8.233432487</v>
      </c>
      <c r="DR1429">
        <v>23</v>
      </c>
      <c r="DS1429">
        <v>1</v>
      </c>
    </row>
    <row r="1430" spans="1:123" x14ac:dyDescent="0.35">
      <c r="A1430">
        <v>2008</v>
      </c>
      <c r="B1430" t="s">
        <v>525</v>
      </c>
      <c r="C1430" t="s">
        <v>526</v>
      </c>
      <c r="D1430" t="s">
        <v>253</v>
      </c>
      <c r="E1430">
        <v>8.1666666669999994</v>
      </c>
      <c r="F1430">
        <v>5.9580612930000001</v>
      </c>
      <c r="G1430">
        <v>5.9204937859999998</v>
      </c>
      <c r="H1430">
        <v>6.7</v>
      </c>
      <c r="I1430">
        <v>9.8024240589999998</v>
      </c>
      <c r="J1430">
        <v>10</v>
      </c>
      <c r="K1430">
        <v>10</v>
      </c>
      <c r="L1430">
        <v>7.5</v>
      </c>
      <c r="M1430">
        <v>10</v>
      </c>
      <c r="N1430">
        <v>10</v>
      </c>
      <c r="O1430">
        <v>9.5</v>
      </c>
      <c r="P1430">
        <v>10</v>
      </c>
      <c r="Q1430">
        <v>10</v>
      </c>
      <c r="T1430">
        <v>10</v>
      </c>
      <c r="U1430">
        <v>10</v>
      </c>
      <c r="V1430">
        <v>9.7674746859999999</v>
      </c>
      <c r="W1430">
        <v>10</v>
      </c>
      <c r="X1430">
        <v>10</v>
      </c>
      <c r="Y1430">
        <v>10</v>
      </c>
      <c r="Z1430">
        <v>10</v>
      </c>
      <c r="AA1430">
        <v>10</v>
      </c>
      <c r="AB1430">
        <v>3.3333333330000001</v>
      </c>
      <c r="AC1430">
        <v>6.6666666670000003</v>
      </c>
      <c r="AD1430">
        <v>8.2777777780000008</v>
      </c>
      <c r="AE1430">
        <v>6.6166666669999996</v>
      </c>
      <c r="AF1430">
        <v>7.1870370369999996</v>
      </c>
      <c r="AG1430">
        <v>10</v>
      </c>
      <c r="AH1430">
        <v>10</v>
      </c>
      <c r="AI1430">
        <v>10</v>
      </c>
      <c r="AJ1430">
        <v>6.6666666670000003</v>
      </c>
      <c r="AK1430">
        <v>8.3333333330000006</v>
      </c>
      <c r="AL1430">
        <v>7.5</v>
      </c>
      <c r="AM1430">
        <v>6.6666666670000003</v>
      </c>
      <c r="AN1430">
        <v>7.0833333329999997</v>
      </c>
      <c r="AO1430">
        <v>10</v>
      </c>
      <c r="AP1430">
        <v>6.6666666670000003</v>
      </c>
      <c r="AQ1430">
        <v>8.3333333330000006</v>
      </c>
      <c r="AR1430">
        <v>8.75</v>
      </c>
      <c r="AS1430">
        <v>10</v>
      </c>
      <c r="AT1430">
        <v>10</v>
      </c>
      <c r="AU1430">
        <v>7.6666666670000003</v>
      </c>
      <c r="AV1430">
        <v>7.5</v>
      </c>
      <c r="AW1430">
        <v>10</v>
      </c>
      <c r="AX1430">
        <v>10</v>
      </c>
      <c r="AY1430">
        <v>10</v>
      </c>
      <c r="AZ1430">
        <v>9.30952381</v>
      </c>
      <c r="BD1430">
        <v>10</v>
      </c>
      <c r="BE1430">
        <v>10</v>
      </c>
      <c r="BF1430">
        <v>10</v>
      </c>
      <c r="BG1430">
        <v>10</v>
      </c>
      <c r="BI1430">
        <v>10</v>
      </c>
      <c r="BJ1430">
        <v>8.6415247560000008</v>
      </c>
      <c r="BK1430">
        <v>37</v>
      </c>
      <c r="BL1430">
        <v>4.2941176470000002</v>
      </c>
      <c r="BM1430">
        <v>4.629528884</v>
      </c>
      <c r="BN1430">
        <v>8</v>
      </c>
      <c r="BO1430">
        <v>4</v>
      </c>
      <c r="BP1430">
        <v>0</v>
      </c>
      <c r="BQ1430">
        <v>2</v>
      </c>
      <c r="BR1430">
        <v>4.7309116329999998</v>
      </c>
      <c r="BS1430">
        <v>5.749624356</v>
      </c>
      <c r="BT1430">
        <v>4.739315833</v>
      </c>
      <c r="BU1430">
        <v>6.4146214050000001</v>
      </c>
      <c r="BV1430">
        <v>9.1666666669999994</v>
      </c>
      <c r="BW1430">
        <v>7.5</v>
      </c>
      <c r="BX1430">
        <v>4.2283320949999998</v>
      </c>
      <c r="BY1430">
        <v>4.3425775250000003</v>
      </c>
      <c r="BZ1430">
        <v>6.3594724190000003</v>
      </c>
      <c r="CA1430">
        <v>8.2457968739999998</v>
      </c>
      <c r="CB1430">
        <v>0.92592592600000001</v>
      </c>
      <c r="CC1430">
        <v>6.0716320430000001</v>
      </c>
      <c r="CD1430">
        <v>9.281533327</v>
      </c>
      <c r="CE1430">
        <v>9.5436506689999998</v>
      </c>
      <c r="CF1430">
        <v>8.8696307460000003</v>
      </c>
      <c r="CG1430">
        <v>10</v>
      </c>
      <c r="CH1430">
        <v>9.4237036859999996</v>
      </c>
      <c r="CI1430">
        <v>9.6066666670000007</v>
      </c>
      <c r="CJ1430">
        <v>8.8800000000000008</v>
      </c>
      <c r="CK1430">
        <v>5.6079999999999997</v>
      </c>
      <c r="CL1430">
        <v>8.0315555560000007</v>
      </c>
      <c r="CM1430">
        <v>7.032052234</v>
      </c>
      <c r="CN1430">
        <v>7.1764155250000004</v>
      </c>
      <c r="CO1430">
        <v>7.1042338799999998</v>
      </c>
      <c r="CP1430">
        <v>10</v>
      </c>
      <c r="CQ1430">
        <v>5.7228608540000003</v>
      </c>
      <c r="CR1430">
        <v>6.923076923</v>
      </c>
      <c r="CS1430">
        <v>6.4162871959999999</v>
      </c>
      <c r="CT1430">
        <v>6.3540749910000001</v>
      </c>
      <c r="CU1430">
        <v>7.8724661070000002</v>
      </c>
      <c r="CV1430">
        <v>8</v>
      </c>
      <c r="CW1430">
        <v>8.7798609049999996</v>
      </c>
      <c r="CX1430">
        <v>10</v>
      </c>
      <c r="CY1430">
        <v>8.9266203019999999</v>
      </c>
      <c r="CZ1430">
        <v>2.2000000000000002</v>
      </c>
      <c r="DA1430">
        <v>3.3877119910000002</v>
      </c>
      <c r="DB1430">
        <v>5.7416320990000003</v>
      </c>
      <c r="DC1430">
        <v>4.7</v>
      </c>
      <c r="DD1430">
        <v>6.5698691179999997</v>
      </c>
      <c r="DE1430">
        <v>10</v>
      </c>
      <c r="DF1430">
        <v>5.4332022010000003</v>
      </c>
      <c r="DG1430">
        <v>4.7194402159999997</v>
      </c>
      <c r="DH1430">
        <v>2.9166666669999999</v>
      </c>
      <c r="DI1430">
        <v>9.6659418299999995</v>
      </c>
      <c r="DJ1430">
        <v>7.1669210799999998</v>
      </c>
      <c r="DK1430">
        <v>7.5615389300000002</v>
      </c>
      <c r="DL1430">
        <v>7.0855751180000004</v>
      </c>
      <c r="DM1430">
        <v>6.5193473070000003</v>
      </c>
      <c r="DN1430">
        <v>6.9597232699999996</v>
      </c>
      <c r="DO1430">
        <v>7.01</v>
      </c>
      <c r="DP1430">
        <v>65</v>
      </c>
      <c r="DQ1430">
        <v>7.8257623780000003</v>
      </c>
      <c r="DR1430">
        <v>41</v>
      </c>
      <c r="DS1430">
        <v>2</v>
      </c>
    </row>
    <row r="1431" spans="1:123" x14ac:dyDescent="0.35">
      <c r="A1431">
        <v>2008</v>
      </c>
      <c r="B1431" t="s">
        <v>527</v>
      </c>
      <c r="C1431" t="s">
        <v>528</v>
      </c>
      <c r="D1431" t="s">
        <v>259</v>
      </c>
      <c r="E1431">
        <v>5.9</v>
      </c>
      <c r="F1431">
        <v>5.470206159</v>
      </c>
      <c r="G1431">
        <v>4.932218861</v>
      </c>
      <c r="H1431">
        <v>5.4</v>
      </c>
      <c r="I1431">
        <v>0</v>
      </c>
      <c r="J1431">
        <v>10</v>
      </c>
      <c r="K1431">
        <v>10</v>
      </c>
      <c r="L1431">
        <v>2.5</v>
      </c>
      <c r="M1431">
        <v>10</v>
      </c>
      <c r="N1431">
        <v>10</v>
      </c>
      <c r="O1431">
        <v>8.5</v>
      </c>
      <c r="P1431">
        <v>10</v>
      </c>
      <c r="Q1431">
        <v>10</v>
      </c>
      <c r="T1431">
        <v>0</v>
      </c>
      <c r="U1431">
        <v>6.6666666670000003</v>
      </c>
      <c r="V1431">
        <v>5.0555555559999998</v>
      </c>
      <c r="W1431">
        <v>10</v>
      </c>
      <c r="X1431">
        <v>10</v>
      </c>
      <c r="Y1431">
        <v>5</v>
      </c>
      <c r="Z1431">
        <v>8.3333333330000006</v>
      </c>
      <c r="AA1431">
        <v>7.5</v>
      </c>
      <c r="AB1431">
        <v>10</v>
      </c>
      <c r="AC1431">
        <v>8.75</v>
      </c>
      <c r="AD1431">
        <v>9.1888888889999993</v>
      </c>
      <c r="AE1431">
        <v>6.108333333</v>
      </c>
      <c r="AF1431">
        <v>8.0157407410000001</v>
      </c>
      <c r="AG1431">
        <v>10</v>
      </c>
      <c r="AH1431">
        <v>10</v>
      </c>
      <c r="AI1431">
        <v>7.5</v>
      </c>
      <c r="AJ1431">
        <v>10</v>
      </c>
      <c r="AK1431">
        <v>8.75</v>
      </c>
      <c r="AL1431">
        <v>7.5</v>
      </c>
      <c r="AM1431">
        <v>6.6666666670000003</v>
      </c>
      <c r="AN1431">
        <v>7.0833333329999997</v>
      </c>
      <c r="AO1431">
        <v>7.5</v>
      </c>
      <c r="AP1431">
        <v>10</v>
      </c>
      <c r="AQ1431">
        <v>8.75</v>
      </c>
      <c r="AR1431">
        <v>8.9166666669999994</v>
      </c>
      <c r="AS1431">
        <v>10</v>
      </c>
      <c r="AT1431">
        <v>10</v>
      </c>
      <c r="AU1431">
        <v>7</v>
      </c>
      <c r="AV1431">
        <v>7</v>
      </c>
      <c r="AW1431">
        <v>10</v>
      </c>
      <c r="AX1431">
        <v>10</v>
      </c>
      <c r="AY1431">
        <v>10</v>
      </c>
      <c r="AZ1431">
        <v>9.1428571430000005</v>
      </c>
      <c r="BD1431">
        <v>5</v>
      </c>
      <c r="BE1431">
        <v>10</v>
      </c>
      <c r="BF1431">
        <v>10</v>
      </c>
      <c r="BG1431">
        <v>10</v>
      </c>
      <c r="BI1431">
        <v>7.5</v>
      </c>
      <c r="BJ1431">
        <v>6.8047486770000001</v>
      </c>
      <c r="BK1431">
        <v>93</v>
      </c>
      <c r="BL1431">
        <v>4.3735294119999999</v>
      </c>
      <c r="BM1431">
        <v>8.4577656680000004</v>
      </c>
      <c r="BN1431">
        <v>8</v>
      </c>
      <c r="BO1431">
        <v>5</v>
      </c>
      <c r="BP1431">
        <v>4</v>
      </c>
      <c r="BQ1431">
        <v>4.5</v>
      </c>
      <c r="BR1431">
        <v>6.3328237700000001</v>
      </c>
      <c r="BS1431">
        <v>6.5999601669999999</v>
      </c>
      <c r="BT1431">
        <v>6.4801058329999996</v>
      </c>
      <c r="BU1431">
        <v>8.1102542369999995</v>
      </c>
      <c r="BV1431">
        <v>8.3333333330000006</v>
      </c>
      <c r="BW1431">
        <v>4.1666666670000003</v>
      </c>
      <c r="BX1431">
        <v>3.925506183</v>
      </c>
      <c r="BY1431">
        <v>6.686630536</v>
      </c>
      <c r="BZ1431">
        <v>3.8428839699999999</v>
      </c>
      <c r="CA1431">
        <v>1.1618133150000001</v>
      </c>
      <c r="CB1431">
        <v>1</v>
      </c>
      <c r="CC1431">
        <v>5.4785726930000003</v>
      </c>
      <c r="CD1431">
        <v>8.3584503780000006</v>
      </c>
      <c r="CE1431">
        <v>9.0167221600000005</v>
      </c>
      <c r="CF1431">
        <v>7.6927098459999996</v>
      </c>
      <c r="CG1431">
        <v>5</v>
      </c>
      <c r="CH1431">
        <v>7.5169705960000002</v>
      </c>
      <c r="CI1431">
        <v>9.1199999999999992</v>
      </c>
      <c r="CJ1431">
        <v>8.44</v>
      </c>
      <c r="CK1431">
        <v>3.5720000000000001</v>
      </c>
      <c r="CL1431">
        <v>7.0439999999999996</v>
      </c>
      <c r="CM1431">
        <v>6.2227518389999998</v>
      </c>
      <c r="CN1431">
        <v>5.4637693970000001</v>
      </c>
      <c r="CO1431">
        <v>5.8432606180000004</v>
      </c>
      <c r="CP1431">
        <v>10</v>
      </c>
      <c r="CQ1431">
        <v>5.7755556639999996</v>
      </c>
      <c r="CR1431">
        <v>0.76923076899999998</v>
      </c>
      <c r="CS1431">
        <v>7.9650461750000003</v>
      </c>
      <c r="CT1431">
        <v>4.8366108690000003</v>
      </c>
      <c r="CU1431">
        <v>6.9309678720000001</v>
      </c>
      <c r="CV1431">
        <v>10</v>
      </c>
      <c r="CW1431">
        <v>9.0790464350000004</v>
      </c>
      <c r="CX1431">
        <v>10</v>
      </c>
      <c r="CY1431">
        <v>9.6930154779999995</v>
      </c>
      <c r="CZ1431">
        <v>4.4000000000000004</v>
      </c>
      <c r="DA1431">
        <v>2.4817010420000001</v>
      </c>
      <c r="DB1431">
        <v>3.8733331770000001</v>
      </c>
      <c r="DC1431">
        <v>8</v>
      </c>
      <c r="DD1431">
        <v>7.7750502380000004</v>
      </c>
      <c r="DE1431">
        <v>10</v>
      </c>
      <c r="DF1431">
        <v>6.0883474099999999</v>
      </c>
      <c r="DG1431">
        <v>3.7235411140000001</v>
      </c>
      <c r="DH1431">
        <v>2.3628691979999998</v>
      </c>
      <c r="DI1431">
        <v>9.2336599509999999</v>
      </c>
      <c r="DJ1431">
        <v>6.4750095559999998</v>
      </c>
      <c r="DK1431">
        <v>8.0370267179999999</v>
      </c>
      <c r="DL1431">
        <v>7.7581347059999999</v>
      </c>
      <c r="DM1431">
        <v>6.2650402070000002</v>
      </c>
      <c r="DN1431">
        <v>7.3488010319999999</v>
      </c>
      <c r="DO1431">
        <v>6.72</v>
      </c>
      <c r="DP1431">
        <v>81</v>
      </c>
      <c r="DQ1431">
        <v>6.762374339</v>
      </c>
      <c r="DR1431">
        <v>86</v>
      </c>
      <c r="DS1431">
        <v>3</v>
      </c>
    </row>
    <row r="1432" spans="1:123" x14ac:dyDescent="0.35">
      <c r="A1432">
        <v>2008</v>
      </c>
      <c r="B1432" t="s">
        <v>529</v>
      </c>
      <c r="C1432" t="s">
        <v>530</v>
      </c>
      <c r="D1432" t="s">
        <v>271</v>
      </c>
      <c r="E1432">
        <v>8.4666666670000001</v>
      </c>
      <c r="F1432">
        <v>6.4560552820000003</v>
      </c>
      <c r="G1432">
        <v>6.923660323</v>
      </c>
      <c r="H1432">
        <v>7.3</v>
      </c>
      <c r="I1432">
        <v>9.6460700760000009</v>
      </c>
      <c r="J1432">
        <v>10</v>
      </c>
      <c r="K1432">
        <v>10</v>
      </c>
      <c r="L1432">
        <v>7.5</v>
      </c>
      <c r="M1432">
        <v>9.9782391589999992</v>
      </c>
      <c r="N1432">
        <v>9.7432220750000003</v>
      </c>
      <c r="O1432">
        <v>9.4442922469999999</v>
      </c>
      <c r="P1432">
        <v>9.5</v>
      </c>
      <c r="Q1432">
        <v>10</v>
      </c>
      <c r="T1432">
        <v>10</v>
      </c>
      <c r="U1432">
        <v>9.8333333330000006</v>
      </c>
      <c r="V1432">
        <v>9.6412318849999998</v>
      </c>
      <c r="W1432">
        <v>10</v>
      </c>
      <c r="X1432">
        <v>10</v>
      </c>
      <c r="Y1432">
        <v>10</v>
      </c>
      <c r="Z1432">
        <v>10</v>
      </c>
      <c r="AA1432">
        <v>10</v>
      </c>
      <c r="AB1432">
        <v>10</v>
      </c>
      <c r="AC1432">
        <v>10</v>
      </c>
      <c r="AD1432">
        <v>9.3511111109999998</v>
      </c>
      <c r="AE1432">
        <v>9.5388888890000008</v>
      </c>
      <c r="AF1432">
        <v>9.6300000000000008</v>
      </c>
      <c r="AG1432">
        <v>10</v>
      </c>
      <c r="AH1432">
        <v>10</v>
      </c>
      <c r="AI1432">
        <v>10</v>
      </c>
      <c r="AJ1432">
        <v>10</v>
      </c>
      <c r="AK1432">
        <v>10</v>
      </c>
      <c r="AL1432">
        <v>10</v>
      </c>
      <c r="AM1432">
        <v>10</v>
      </c>
      <c r="AN1432">
        <v>10</v>
      </c>
      <c r="AO1432">
        <v>10</v>
      </c>
      <c r="AP1432">
        <v>10</v>
      </c>
      <c r="AQ1432">
        <v>10</v>
      </c>
      <c r="AR1432">
        <v>10</v>
      </c>
      <c r="AS1432">
        <v>10</v>
      </c>
      <c r="AT1432">
        <v>10</v>
      </c>
      <c r="AU1432">
        <v>8.3333333330000006</v>
      </c>
      <c r="AV1432">
        <v>6.5</v>
      </c>
      <c r="AW1432">
        <v>10</v>
      </c>
      <c r="AX1432">
        <v>10</v>
      </c>
      <c r="AY1432">
        <v>10</v>
      </c>
      <c r="AZ1432">
        <v>9.2619047620000003</v>
      </c>
      <c r="BD1432">
        <v>10</v>
      </c>
      <c r="BE1432">
        <v>10</v>
      </c>
      <c r="BF1432">
        <v>10</v>
      </c>
      <c r="BG1432">
        <v>10</v>
      </c>
      <c r="BI1432">
        <v>10</v>
      </c>
      <c r="BJ1432">
        <v>9.1244984470000006</v>
      </c>
      <c r="BK1432">
        <v>13</v>
      </c>
      <c r="BL1432">
        <v>4.3970588240000001</v>
      </c>
      <c r="BM1432">
        <v>5.5177111720000003</v>
      </c>
      <c r="BN1432">
        <v>8</v>
      </c>
      <c r="BO1432">
        <v>6</v>
      </c>
      <c r="BP1432">
        <v>6</v>
      </c>
      <c r="BQ1432">
        <v>6</v>
      </c>
      <c r="BR1432">
        <v>5.9786924990000001</v>
      </c>
      <c r="BS1432">
        <v>5.109474659</v>
      </c>
      <c r="BT1432">
        <v>4.3912766669999996</v>
      </c>
      <c r="BU1432">
        <v>6.90508875</v>
      </c>
      <c r="BV1432">
        <v>8.3333333330000006</v>
      </c>
      <c r="BW1432">
        <v>8.3333333330000006</v>
      </c>
      <c r="BX1432">
        <v>5.5382824880000001</v>
      </c>
      <c r="BY1432">
        <v>7.2930928169999998</v>
      </c>
      <c r="BZ1432">
        <v>7.7753764959999998</v>
      </c>
      <c r="CA1432">
        <v>6.465246155</v>
      </c>
      <c r="CB1432">
        <v>1</v>
      </c>
      <c r="CC1432">
        <v>6.6827227440000003</v>
      </c>
      <c r="CD1432">
        <v>9.1266211380000009</v>
      </c>
      <c r="CE1432">
        <v>9.7979147879999999</v>
      </c>
      <c r="CF1432">
        <v>9.1862378699999994</v>
      </c>
      <c r="CG1432">
        <v>10</v>
      </c>
      <c r="CH1432">
        <v>9.5276934489999991</v>
      </c>
      <c r="CI1432">
        <v>9.6066666670000007</v>
      </c>
      <c r="CJ1432">
        <v>8.8800000000000008</v>
      </c>
      <c r="CK1432">
        <v>5.6079999999999997</v>
      </c>
      <c r="CL1432">
        <v>8.0315555560000007</v>
      </c>
      <c r="CM1432">
        <v>6.5590081820000004</v>
      </c>
      <c r="CN1432">
        <v>8.7855726579999995</v>
      </c>
      <c r="CO1432">
        <v>7.6722904200000004</v>
      </c>
      <c r="CP1432">
        <v>10</v>
      </c>
      <c r="CQ1432">
        <v>6.5115527459999996</v>
      </c>
      <c r="CR1432">
        <v>3.076923077</v>
      </c>
      <c r="CS1432">
        <v>6.4162871959999999</v>
      </c>
      <c r="CT1432">
        <v>5.3349210060000001</v>
      </c>
      <c r="CU1432">
        <v>7.7596917449999996</v>
      </c>
      <c r="CV1432">
        <v>10</v>
      </c>
      <c r="CW1432">
        <v>9.3154079939999992</v>
      </c>
      <c r="CX1432">
        <v>10</v>
      </c>
      <c r="CY1432">
        <v>9.7718026649999992</v>
      </c>
      <c r="CZ1432">
        <v>2.2000000000000002</v>
      </c>
      <c r="DA1432">
        <v>2.8523646020000002</v>
      </c>
      <c r="DB1432">
        <v>4.9688864959999997</v>
      </c>
      <c r="DC1432">
        <v>6</v>
      </c>
      <c r="DD1432">
        <v>4.8084505560000004</v>
      </c>
      <c r="DE1432">
        <v>10</v>
      </c>
      <c r="DF1432">
        <v>5.1382836090000001</v>
      </c>
      <c r="DG1432">
        <v>2.8498716100000001</v>
      </c>
      <c r="DH1432">
        <v>2.8205128209999999</v>
      </c>
      <c r="DI1432">
        <v>8.2956912359999997</v>
      </c>
      <c r="DJ1432">
        <v>6.5927799150000004</v>
      </c>
      <c r="DK1432">
        <v>7.0086161049999998</v>
      </c>
      <c r="DL1432">
        <v>7.6124134620000001</v>
      </c>
      <c r="DM1432">
        <v>5.8633141909999997</v>
      </c>
      <c r="DN1432">
        <v>6.9244668220000003</v>
      </c>
      <c r="DO1432">
        <v>7.37</v>
      </c>
      <c r="DP1432">
        <v>37</v>
      </c>
      <c r="DQ1432">
        <v>8.2472492240000008</v>
      </c>
      <c r="DR1432">
        <v>21</v>
      </c>
      <c r="DS1432">
        <v>1</v>
      </c>
    </row>
    <row r="1433" spans="1:123" x14ac:dyDescent="0.35">
      <c r="A1433">
        <v>2008</v>
      </c>
      <c r="B1433" t="s">
        <v>531</v>
      </c>
      <c r="C1433" t="s">
        <v>532</v>
      </c>
      <c r="D1433" t="s">
        <v>280</v>
      </c>
      <c r="E1433">
        <v>4.0999999999999996</v>
      </c>
      <c r="F1433">
        <v>5.2268573869999999</v>
      </c>
      <c r="G1433">
        <v>6.1635622589999999</v>
      </c>
      <c r="H1433">
        <v>5.2</v>
      </c>
      <c r="I1433">
        <v>5.985126116</v>
      </c>
      <c r="J1433">
        <v>0</v>
      </c>
      <c r="K1433">
        <v>0</v>
      </c>
      <c r="L1433">
        <v>1.25</v>
      </c>
      <c r="M1433">
        <v>4.1341128310000004</v>
      </c>
      <c r="N1433">
        <v>0</v>
      </c>
      <c r="O1433">
        <v>1.0768225659999999</v>
      </c>
      <c r="P1433">
        <v>10</v>
      </c>
      <c r="Q1433">
        <v>10</v>
      </c>
      <c r="T1433">
        <v>5</v>
      </c>
      <c r="U1433">
        <v>8.3333333330000006</v>
      </c>
      <c r="V1433">
        <v>5.1317606720000004</v>
      </c>
      <c r="W1433">
        <v>0</v>
      </c>
      <c r="X1433">
        <v>0</v>
      </c>
      <c r="Y1433">
        <v>10</v>
      </c>
      <c r="Z1433">
        <v>3.3333333330000001</v>
      </c>
      <c r="AA1433">
        <v>10</v>
      </c>
      <c r="AB1433">
        <v>6.6666666670000003</v>
      </c>
      <c r="AC1433">
        <v>8.3333333330000006</v>
      </c>
      <c r="AD1433">
        <v>9.8155555559999996</v>
      </c>
      <c r="AE1433">
        <v>8.7944444439999998</v>
      </c>
      <c r="AF1433">
        <v>8.9811111110000006</v>
      </c>
      <c r="AG1433">
        <v>7.5</v>
      </c>
      <c r="AH1433">
        <v>7.5</v>
      </c>
      <c r="AI1433">
        <v>7.5</v>
      </c>
      <c r="AJ1433">
        <v>6.6666666670000003</v>
      </c>
      <c r="AK1433">
        <v>7.0833333329999997</v>
      </c>
      <c r="AL1433">
        <v>10</v>
      </c>
      <c r="AM1433">
        <v>6.6666666670000003</v>
      </c>
      <c r="AN1433">
        <v>8.3333333330000006</v>
      </c>
      <c r="AO1433">
        <v>10</v>
      </c>
      <c r="AP1433">
        <v>6.6666666670000003</v>
      </c>
      <c r="AQ1433">
        <v>8.3333333330000006</v>
      </c>
      <c r="AR1433">
        <v>7.75</v>
      </c>
      <c r="AS1433">
        <v>0</v>
      </c>
      <c r="AT1433">
        <v>8.4959263669999991</v>
      </c>
      <c r="AU1433">
        <v>3</v>
      </c>
      <c r="AV1433">
        <v>2</v>
      </c>
      <c r="AW1433">
        <v>10</v>
      </c>
      <c r="AX1433">
        <v>10</v>
      </c>
      <c r="AY1433">
        <v>10</v>
      </c>
      <c r="AZ1433">
        <v>6.2137037670000002</v>
      </c>
      <c r="BD1433">
        <v>5</v>
      </c>
      <c r="BE1433">
        <v>0</v>
      </c>
      <c r="BF1433">
        <v>0</v>
      </c>
      <c r="BG1433">
        <v>0</v>
      </c>
      <c r="BI1433">
        <v>2.5</v>
      </c>
      <c r="BJ1433">
        <v>5.4607549889999998</v>
      </c>
      <c r="BK1433">
        <v>134</v>
      </c>
      <c r="BL1433">
        <v>6.2205882350000001</v>
      </c>
      <c r="BM1433">
        <v>9.190076264</v>
      </c>
      <c r="BN1433">
        <v>7</v>
      </c>
      <c r="BO1433">
        <v>7</v>
      </c>
      <c r="BP1433">
        <v>5</v>
      </c>
      <c r="BQ1433">
        <v>6</v>
      </c>
      <c r="BR1433">
        <v>7.1026661249999998</v>
      </c>
      <c r="BS1433">
        <v>5.8704753939999996</v>
      </c>
      <c r="BT1433">
        <v>4.8415266670000001</v>
      </c>
      <c r="BU1433">
        <v>5.7034774659999998</v>
      </c>
      <c r="BV1433">
        <v>3.3333333330000001</v>
      </c>
      <c r="BW1433">
        <v>5</v>
      </c>
      <c r="BX1433">
        <v>3.6146434470000002</v>
      </c>
      <c r="BY1433">
        <v>6.7549359779999998</v>
      </c>
      <c r="BZ1433">
        <v>4.1029340080000001</v>
      </c>
      <c r="CA1433">
        <v>5.0572870339999998</v>
      </c>
      <c r="CB1433">
        <v>1</v>
      </c>
      <c r="CC1433">
        <v>4.9198459249999997</v>
      </c>
      <c r="CD1433">
        <v>9.1415356709999998</v>
      </c>
      <c r="CE1433">
        <v>8.7807664790000004</v>
      </c>
      <c r="CF1433">
        <v>5.5085568330000001</v>
      </c>
      <c r="CG1433">
        <v>0</v>
      </c>
      <c r="CH1433">
        <v>5.8577147460000001</v>
      </c>
      <c r="CI1433">
        <v>7.66</v>
      </c>
      <c r="CJ1433">
        <v>7.76</v>
      </c>
      <c r="CK1433">
        <v>4.76</v>
      </c>
      <c r="CL1433">
        <v>6.7266666669999999</v>
      </c>
      <c r="CM1433">
        <v>5.0958813029999996</v>
      </c>
      <c r="CN1433">
        <v>7.155016518</v>
      </c>
      <c r="CO1433">
        <v>6.1254489100000002</v>
      </c>
      <c r="CP1433">
        <v>10</v>
      </c>
      <c r="CQ1433">
        <v>6.0128624420000003</v>
      </c>
      <c r="CR1433">
        <v>0</v>
      </c>
      <c r="CS1433">
        <v>8.5181743809999997</v>
      </c>
      <c r="CT1433">
        <v>4.8436789410000003</v>
      </c>
      <c r="CU1433">
        <v>6.9239486289999999</v>
      </c>
      <c r="CV1433">
        <v>5</v>
      </c>
      <c r="CW1433">
        <v>7.5442595849999998</v>
      </c>
      <c r="CX1433">
        <v>9</v>
      </c>
      <c r="CY1433">
        <v>7.1814198620000003</v>
      </c>
      <c r="CZ1433">
        <v>10</v>
      </c>
      <c r="DA1433">
        <v>4.2671417820000004</v>
      </c>
      <c r="DB1433">
        <v>6.6610075389999999</v>
      </c>
      <c r="DC1433">
        <v>10</v>
      </c>
      <c r="DD1433">
        <v>0</v>
      </c>
      <c r="DE1433">
        <v>10</v>
      </c>
      <c r="DF1433">
        <v>6.8213582199999996</v>
      </c>
      <c r="DG1433">
        <v>3.4908203329999998</v>
      </c>
      <c r="DH1433">
        <v>3.3991228069999999</v>
      </c>
      <c r="DI1433">
        <v>8.7213954400000002</v>
      </c>
      <c r="DJ1433">
        <v>5.0009116909999998</v>
      </c>
      <c r="DK1433">
        <v>4.7886723880000002</v>
      </c>
      <c r="DL1433">
        <v>7.1304124240000002</v>
      </c>
      <c r="DM1433">
        <v>5.4218891810000001</v>
      </c>
      <c r="DN1433">
        <v>6.4748890870000002</v>
      </c>
      <c r="DO1433">
        <v>6.26</v>
      </c>
      <c r="DP1433">
        <v>99</v>
      </c>
      <c r="DQ1433">
        <v>5.8603774949999998</v>
      </c>
      <c r="DR1433">
        <v>122</v>
      </c>
      <c r="DS1433">
        <v>4</v>
      </c>
    </row>
    <row r="1434" spans="1:123" x14ac:dyDescent="0.35">
      <c r="A1434">
        <v>2008</v>
      </c>
      <c r="B1434" t="s">
        <v>533</v>
      </c>
      <c r="C1434" t="s">
        <v>534</v>
      </c>
      <c r="D1434" t="s">
        <v>259</v>
      </c>
    </row>
    <row r="1435" spans="1:123" x14ac:dyDescent="0.35">
      <c r="A1435">
        <v>2008</v>
      </c>
      <c r="B1435" t="s">
        <v>535</v>
      </c>
      <c r="C1435" t="s">
        <v>536</v>
      </c>
      <c r="D1435" t="s">
        <v>262</v>
      </c>
      <c r="CB1435">
        <v>0.97435897400000004</v>
      </c>
    </row>
    <row r="1436" spans="1:123" x14ac:dyDescent="0.35">
      <c r="A1436">
        <v>2008</v>
      </c>
      <c r="B1436" t="s">
        <v>537</v>
      </c>
      <c r="C1436" t="s">
        <v>538</v>
      </c>
      <c r="D1436" t="s">
        <v>259</v>
      </c>
      <c r="BN1436">
        <v>0</v>
      </c>
      <c r="CB1436">
        <v>0.69230769199999997</v>
      </c>
    </row>
    <row r="1437" spans="1:123" x14ac:dyDescent="0.35">
      <c r="A1437">
        <v>2008</v>
      </c>
      <c r="B1437" t="s">
        <v>539</v>
      </c>
      <c r="C1437" t="s">
        <v>540</v>
      </c>
      <c r="D1437" t="s">
        <v>271</v>
      </c>
      <c r="E1437">
        <v>9.5</v>
      </c>
      <c r="F1437">
        <v>7.7801766419999998</v>
      </c>
      <c r="G1437">
        <v>8.2305540550000007</v>
      </c>
      <c r="H1437">
        <v>8.5</v>
      </c>
      <c r="I1437">
        <v>9.6449021259999999</v>
      </c>
      <c r="J1437">
        <v>10</v>
      </c>
      <c r="K1437">
        <v>10</v>
      </c>
      <c r="L1437">
        <v>10</v>
      </c>
      <c r="M1437">
        <v>10</v>
      </c>
      <c r="N1437">
        <v>10</v>
      </c>
      <c r="O1437">
        <v>10</v>
      </c>
      <c r="P1437">
        <v>9.5</v>
      </c>
      <c r="Q1437">
        <v>10</v>
      </c>
      <c r="T1437">
        <v>10</v>
      </c>
      <c r="U1437">
        <v>9.8333333330000006</v>
      </c>
      <c r="V1437">
        <v>9.8260784860000001</v>
      </c>
      <c r="W1437">
        <v>10</v>
      </c>
      <c r="X1437">
        <v>10</v>
      </c>
      <c r="Y1437">
        <v>10</v>
      </c>
      <c r="Z1437">
        <v>10</v>
      </c>
      <c r="AA1437">
        <v>10</v>
      </c>
      <c r="AB1437">
        <v>10</v>
      </c>
      <c r="AC1437">
        <v>10</v>
      </c>
      <c r="AD1437">
        <v>10</v>
      </c>
      <c r="AE1437">
        <v>8.5166666670000009</v>
      </c>
      <c r="AF1437">
        <v>9.5055555559999991</v>
      </c>
      <c r="AG1437">
        <v>10</v>
      </c>
      <c r="AH1437">
        <v>10</v>
      </c>
      <c r="AI1437">
        <v>10</v>
      </c>
      <c r="AJ1437">
        <v>10</v>
      </c>
      <c r="AK1437">
        <v>10</v>
      </c>
      <c r="AL1437">
        <v>10</v>
      </c>
      <c r="AM1437">
        <v>10</v>
      </c>
      <c r="AN1437">
        <v>10</v>
      </c>
      <c r="AO1437">
        <v>10</v>
      </c>
      <c r="AP1437">
        <v>10</v>
      </c>
      <c r="AQ1437">
        <v>10</v>
      </c>
      <c r="AR1437">
        <v>10</v>
      </c>
      <c r="AS1437">
        <v>10</v>
      </c>
      <c r="AT1437">
        <v>10</v>
      </c>
      <c r="AU1437">
        <v>9.3333333330000006</v>
      </c>
      <c r="AV1437">
        <v>8.75</v>
      </c>
      <c r="AW1437">
        <v>10</v>
      </c>
      <c r="AX1437">
        <v>10</v>
      </c>
      <c r="AY1437">
        <v>10</v>
      </c>
      <c r="AZ1437">
        <v>9.7261904759999993</v>
      </c>
      <c r="BD1437">
        <v>10</v>
      </c>
      <c r="BE1437">
        <v>10</v>
      </c>
      <c r="BF1437">
        <v>10</v>
      </c>
      <c r="BG1437">
        <v>10</v>
      </c>
      <c r="BI1437">
        <v>10</v>
      </c>
      <c r="BJ1437">
        <v>9.5046942249999997</v>
      </c>
      <c r="BK1437">
        <v>2</v>
      </c>
      <c r="BL1437">
        <v>1.1000000000000001</v>
      </c>
      <c r="BM1437">
        <v>4.3487738419999999</v>
      </c>
      <c r="BN1437">
        <v>8</v>
      </c>
      <c r="BO1437">
        <v>2</v>
      </c>
      <c r="BP1437">
        <v>0</v>
      </c>
      <c r="BQ1437">
        <v>1</v>
      </c>
      <c r="BR1437">
        <v>3.6121934599999999</v>
      </c>
      <c r="BS1437">
        <v>9.3450455580000007</v>
      </c>
      <c r="BT1437">
        <v>8.2628241669999998</v>
      </c>
      <c r="BU1437">
        <v>9.0140685600000001</v>
      </c>
      <c r="BV1437">
        <v>9.1666666669999994</v>
      </c>
      <c r="BW1437">
        <v>10</v>
      </c>
      <c r="BX1437">
        <v>4.7403799419999997</v>
      </c>
      <c r="BY1437">
        <v>8.7303777260000004</v>
      </c>
      <c r="BZ1437">
        <v>8.6944732570000003</v>
      </c>
      <c r="CA1437">
        <v>7.7380870320000001</v>
      </c>
      <c r="CB1437">
        <v>1</v>
      </c>
      <c r="CC1437">
        <v>8.4102136569999999</v>
      </c>
      <c r="CD1437">
        <v>8.6674985459999991</v>
      </c>
      <c r="CE1437">
        <v>9.4848088970000006</v>
      </c>
      <c r="CF1437">
        <v>9.3125901790000007</v>
      </c>
      <c r="CG1437">
        <v>10</v>
      </c>
      <c r="CH1437">
        <v>9.3662244050000005</v>
      </c>
      <c r="CI1437">
        <v>9.6066666670000007</v>
      </c>
      <c r="CJ1437">
        <v>8.8800000000000008</v>
      </c>
      <c r="CK1437">
        <v>5.6079999999999997</v>
      </c>
      <c r="CL1437">
        <v>8.0315555560000007</v>
      </c>
      <c r="CM1437">
        <v>8.3395783899999998</v>
      </c>
      <c r="CN1437">
        <v>9.1191916759999998</v>
      </c>
      <c r="CO1437">
        <v>8.7293850329999998</v>
      </c>
      <c r="CP1437">
        <v>10</v>
      </c>
      <c r="CQ1437">
        <v>8.4708375230000001</v>
      </c>
      <c r="CR1437">
        <v>3.076923077</v>
      </c>
      <c r="CS1437">
        <v>6.4162871959999999</v>
      </c>
      <c r="CT1437">
        <v>5.9880159319999997</v>
      </c>
      <c r="CU1437">
        <v>8.18723913</v>
      </c>
      <c r="CV1437">
        <v>10</v>
      </c>
      <c r="CW1437">
        <v>9.8805172280000004</v>
      </c>
      <c r="CX1437">
        <v>10</v>
      </c>
      <c r="CY1437">
        <v>9.9601724090000001</v>
      </c>
      <c r="CZ1437">
        <v>6.7</v>
      </c>
      <c r="DA1437">
        <v>3.7391917810000002</v>
      </c>
      <c r="DB1437">
        <v>3.7643894000000002</v>
      </c>
      <c r="DC1437">
        <v>6</v>
      </c>
      <c r="DD1437">
        <v>7.5896377580000003</v>
      </c>
      <c r="DE1437">
        <v>3</v>
      </c>
      <c r="DF1437">
        <v>5.1322031570000002</v>
      </c>
      <c r="DG1437">
        <v>4.9892995300000003</v>
      </c>
      <c r="DH1437">
        <v>1.923076923</v>
      </c>
      <c r="DI1437">
        <v>9.4200121390000007</v>
      </c>
      <c r="DJ1437">
        <v>9.4462547509999997</v>
      </c>
      <c r="DK1437">
        <v>8.8406348189999999</v>
      </c>
      <c r="DL1437">
        <v>8.6324621710000002</v>
      </c>
      <c r="DM1437">
        <v>7.2086233890000004</v>
      </c>
      <c r="DN1437">
        <v>7.4336663180000002</v>
      </c>
      <c r="DO1437">
        <v>7.4</v>
      </c>
      <c r="DP1437">
        <v>36</v>
      </c>
      <c r="DQ1437">
        <v>8.452347112</v>
      </c>
      <c r="DR1437">
        <v>11</v>
      </c>
      <c r="DS1437">
        <v>1</v>
      </c>
    </row>
    <row r="1438" spans="1:123" x14ac:dyDescent="0.35">
      <c r="A1438">
        <v>2008</v>
      </c>
      <c r="B1438" t="s">
        <v>541</v>
      </c>
      <c r="C1438" t="s">
        <v>542</v>
      </c>
      <c r="D1438" t="s">
        <v>271</v>
      </c>
      <c r="H1438">
        <v>7.9209379999999996</v>
      </c>
      <c r="I1438">
        <v>9.7175035209999994</v>
      </c>
      <c r="J1438">
        <v>10</v>
      </c>
      <c r="K1438">
        <v>10</v>
      </c>
      <c r="L1438">
        <v>10</v>
      </c>
      <c r="M1438">
        <v>10</v>
      </c>
      <c r="N1438">
        <v>10</v>
      </c>
      <c r="O1438">
        <v>10</v>
      </c>
      <c r="P1438">
        <v>9.5</v>
      </c>
      <c r="Q1438">
        <v>10</v>
      </c>
      <c r="T1438">
        <v>10</v>
      </c>
      <c r="U1438">
        <v>9.8333333330000006</v>
      </c>
      <c r="V1438">
        <v>9.8502789509999999</v>
      </c>
      <c r="W1438">
        <v>10</v>
      </c>
      <c r="X1438">
        <v>10</v>
      </c>
      <c r="Y1438">
        <v>10</v>
      </c>
      <c r="Z1438">
        <v>10</v>
      </c>
      <c r="AA1438">
        <v>10</v>
      </c>
      <c r="AB1438">
        <v>10</v>
      </c>
      <c r="AC1438">
        <v>10</v>
      </c>
      <c r="AD1438">
        <v>9.24</v>
      </c>
      <c r="AE1438">
        <v>7.7777777779999999</v>
      </c>
      <c r="AF1438">
        <v>9.0059259259999997</v>
      </c>
      <c r="AG1438">
        <v>10</v>
      </c>
      <c r="AH1438">
        <v>10</v>
      </c>
      <c r="AI1438">
        <v>10</v>
      </c>
      <c r="AJ1438">
        <v>10</v>
      </c>
      <c r="AK1438">
        <v>10</v>
      </c>
      <c r="AL1438">
        <v>10</v>
      </c>
      <c r="AM1438">
        <v>10</v>
      </c>
      <c r="AN1438">
        <v>10</v>
      </c>
      <c r="AO1438">
        <v>10</v>
      </c>
      <c r="AP1438">
        <v>10</v>
      </c>
      <c r="AQ1438">
        <v>10</v>
      </c>
      <c r="AR1438">
        <v>10</v>
      </c>
      <c r="AS1438">
        <v>10</v>
      </c>
      <c r="AT1438">
        <v>10</v>
      </c>
      <c r="AU1438">
        <v>8.3333333330000006</v>
      </c>
      <c r="AV1438">
        <v>9.25</v>
      </c>
      <c r="AW1438">
        <v>10</v>
      </c>
      <c r="AX1438">
        <v>10</v>
      </c>
      <c r="AY1438">
        <v>10</v>
      </c>
      <c r="AZ1438">
        <v>9.6547619050000009</v>
      </c>
      <c r="BD1438">
        <v>10</v>
      </c>
      <c r="BE1438">
        <v>10</v>
      </c>
      <c r="BF1438">
        <v>10</v>
      </c>
      <c r="BG1438">
        <v>10</v>
      </c>
      <c r="BI1438">
        <v>10</v>
      </c>
      <c r="BJ1438">
        <v>9.3088730210000001</v>
      </c>
      <c r="BK1438">
        <v>6</v>
      </c>
      <c r="BL1438">
        <v>6.7764705879999996</v>
      </c>
      <c r="BM1438">
        <v>5.5930692960000004</v>
      </c>
      <c r="BN1438">
        <v>10</v>
      </c>
      <c r="BO1438">
        <v>9</v>
      </c>
      <c r="BP1438">
        <v>7</v>
      </c>
      <c r="BQ1438">
        <v>8</v>
      </c>
      <c r="BR1438">
        <v>7.5923849710000004</v>
      </c>
      <c r="BS1438">
        <v>8.9515942620000004</v>
      </c>
      <c r="BT1438">
        <v>7.1339441670000001</v>
      </c>
      <c r="BU1438">
        <v>9.2488360790000002</v>
      </c>
      <c r="BV1438">
        <v>10</v>
      </c>
      <c r="BW1438">
        <v>8.3333333330000006</v>
      </c>
      <c r="BX1438">
        <v>5.8636757859999999</v>
      </c>
      <c r="BY1438">
        <v>9.5661277049999995</v>
      </c>
      <c r="BZ1438">
        <v>8.9335078289999998</v>
      </c>
      <c r="CA1438">
        <v>8.5103877039999993</v>
      </c>
      <c r="CB1438">
        <v>1</v>
      </c>
      <c r="CC1438">
        <v>8.5046007629999991</v>
      </c>
      <c r="CD1438">
        <v>8.4340424770000002</v>
      </c>
      <c r="CE1438">
        <v>9.6484027090000009</v>
      </c>
      <c r="CF1438">
        <v>9.5146725930000002</v>
      </c>
      <c r="CG1438">
        <v>10</v>
      </c>
      <c r="CH1438">
        <v>9.3992794449999995</v>
      </c>
      <c r="CI1438">
        <v>9.2479999999999993</v>
      </c>
      <c r="CJ1438">
        <v>8.4600000000000009</v>
      </c>
      <c r="CK1438">
        <v>0</v>
      </c>
      <c r="CL1438">
        <v>5.9026666670000001</v>
      </c>
      <c r="CM1438">
        <v>5.391129125</v>
      </c>
      <c r="CN1438">
        <v>8.9318596699999997</v>
      </c>
      <c r="CO1438">
        <v>7.1614943970000002</v>
      </c>
      <c r="CP1438">
        <v>10</v>
      </c>
      <c r="CQ1438">
        <v>8.1386354769999993</v>
      </c>
      <c r="CR1438">
        <v>3.846153846</v>
      </c>
      <c r="CS1438">
        <v>6.7481641200000002</v>
      </c>
      <c r="CT1438">
        <v>6.2443178140000004</v>
      </c>
      <c r="CU1438">
        <v>7.3271197199999998</v>
      </c>
      <c r="CV1438">
        <v>8</v>
      </c>
      <c r="CW1438">
        <v>9.2152350609999996</v>
      </c>
      <c r="CX1438">
        <v>10</v>
      </c>
      <c r="CY1438">
        <v>9.0717450199999998</v>
      </c>
      <c r="CZ1438">
        <v>10</v>
      </c>
      <c r="DA1438">
        <v>7.627453483</v>
      </c>
      <c r="DB1438">
        <v>7.8317933960000001</v>
      </c>
      <c r="DC1438">
        <v>8</v>
      </c>
      <c r="DD1438">
        <v>8.7948188789999993</v>
      </c>
      <c r="DE1438">
        <v>5</v>
      </c>
      <c r="DF1438">
        <v>7.8756776259999999</v>
      </c>
      <c r="DG1438">
        <v>5.4599196709999998</v>
      </c>
      <c r="DH1438">
        <v>7.7853881280000001</v>
      </c>
      <c r="DI1438">
        <v>9.2521080740000006</v>
      </c>
      <c r="DJ1438">
        <v>8.7701130719999991</v>
      </c>
      <c r="DK1438">
        <v>8.3173406649999997</v>
      </c>
      <c r="DL1438">
        <v>9.2938124329999994</v>
      </c>
      <c r="DM1438">
        <v>8.1464470070000008</v>
      </c>
      <c r="DN1438">
        <v>8.3646232180000002</v>
      </c>
      <c r="DO1438">
        <v>8.24</v>
      </c>
      <c r="DP1438">
        <v>4</v>
      </c>
      <c r="DQ1438">
        <v>8.7744365099999992</v>
      </c>
      <c r="DR1438">
        <v>3</v>
      </c>
      <c r="DS1438">
        <v>1</v>
      </c>
    </row>
    <row r="1439" spans="1:123" x14ac:dyDescent="0.35">
      <c r="A1439">
        <v>2008</v>
      </c>
      <c r="B1439" t="s">
        <v>543</v>
      </c>
      <c r="C1439" t="s">
        <v>544</v>
      </c>
      <c r="D1439" t="s">
        <v>256</v>
      </c>
      <c r="H1439">
        <v>4.8327629999999999</v>
      </c>
      <c r="I1439">
        <v>8.9589402800000002</v>
      </c>
      <c r="J1439">
        <v>5</v>
      </c>
      <c r="K1439">
        <v>10</v>
      </c>
      <c r="L1439">
        <v>5</v>
      </c>
      <c r="M1439">
        <v>9.688403675</v>
      </c>
      <c r="N1439">
        <v>9.8622416249999993</v>
      </c>
      <c r="O1439">
        <v>7.91012906</v>
      </c>
      <c r="P1439">
        <v>10</v>
      </c>
      <c r="Q1439">
        <v>5</v>
      </c>
      <c r="T1439">
        <v>5</v>
      </c>
      <c r="U1439">
        <v>6.6666666670000003</v>
      </c>
      <c r="V1439">
        <v>7.8452453359999996</v>
      </c>
      <c r="W1439">
        <v>5</v>
      </c>
      <c r="X1439">
        <v>0</v>
      </c>
      <c r="Y1439">
        <v>10</v>
      </c>
      <c r="Z1439">
        <v>5</v>
      </c>
      <c r="AA1439">
        <v>5</v>
      </c>
      <c r="AB1439">
        <v>6.6666666670000003</v>
      </c>
      <c r="AC1439">
        <v>5.8333333329999997</v>
      </c>
      <c r="AD1439">
        <v>8.9444444440000002</v>
      </c>
      <c r="AE1439">
        <v>9.1666666669999994</v>
      </c>
      <c r="AF1439">
        <v>7.9814814810000003</v>
      </c>
      <c r="AG1439">
        <v>0</v>
      </c>
      <c r="AH1439">
        <v>0</v>
      </c>
      <c r="AI1439">
        <v>2.5</v>
      </c>
      <c r="AJ1439">
        <v>0</v>
      </c>
      <c r="AK1439">
        <v>1.25</v>
      </c>
      <c r="AL1439">
        <v>2.5</v>
      </c>
      <c r="AM1439">
        <v>3.3333333330000001</v>
      </c>
      <c r="AN1439">
        <v>2.9166666669999999</v>
      </c>
      <c r="AO1439">
        <v>5</v>
      </c>
      <c r="AP1439">
        <v>3.3333333330000001</v>
      </c>
      <c r="AQ1439">
        <v>4.1666666670000003</v>
      </c>
      <c r="AR1439">
        <v>1.6666666670000001</v>
      </c>
      <c r="AS1439">
        <v>10</v>
      </c>
      <c r="AT1439">
        <v>10</v>
      </c>
      <c r="AU1439">
        <v>0.33333333300000001</v>
      </c>
      <c r="AV1439">
        <v>1.75</v>
      </c>
      <c r="AW1439">
        <v>3.3333333330000001</v>
      </c>
      <c r="AX1439">
        <v>3.3333333330000001</v>
      </c>
      <c r="AY1439">
        <v>0</v>
      </c>
      <c r="AZ1439">
        <v>4.1071428570000004</v>
      </c>
      <c r="BD1439">
        <v>5</v>
      </c>
      <c r="BE1439">
        <v>0</v>
      </c>
      <c r="BF1439">
        <v>0</v>
      </c>
      <c r="BG1439">
        <v>0</v>
      </c>
      <c r="BI1439">
        <v>2.5</v>
      </c>
      <c r="BJ1439">
        <v>5.2950311839999999</v>
      </c>
      <c r="BK1439">
        <v>137</v>
      </c>
      <c r="BL1439">
        <v>6.7764705879999996</v>
      </c>
      <c r="BM1439">
        <v>9.0944690010000002</v>
      </c>
      <c r="BN1439">
        <v>2</v>
      </c>
      <c r="BO1439">
        <v>10</v>
      </c>
      <c r="BP1439">
        <v>5</v>
      </c>
      <c r="BQ1439">
        <v>7.5</v>
      </c>
      <c r="BR1439">
        <v>6.3427348969999997</v>
      </c>
      <c r="BS1439">
        <v>3.8730719919999999</v>
      </c>
      <c r="BT1439">
        <v>3.002764167</v>
      </c>
      <c r="BU1439">
        <v>6.6699647710000001</v>
      </c>
      <c r="BV1439">
        <v>3.3333333330000001</v>
      </c>
      <c r="BW1439">
        <v>8.3333333330000006</v>
      </c>
      <c r="BX1439">
        <v>3.2196953069999998</v>
      </c>
      <c r="BY1439">
        <v>4.6409144879999999</v>
      </c>
      <c r="BZ1439">
        <v>5.2972621220000002</v>
      </c>
      <c r="CA1439">
        <v>9.4978026260000004</v>
      </c>
      <c r="CB1439">
        <v>0.66666666699999999</v>
      </c>
      <c r="CC1439">
        <v>4.4322353840000002</v>
      </c>
      <c r="CD1439">
        <v>8.4185501830000007</v>
      </c>
      <c r="CE1439">
        <v>7.4555736980000002</v>
      </c>
      <c r="CF1439">
        <v>6.8509349559999997</v>
      </c>
      <c r="CG1439">
        <v>5</v>
      </c>
      <c r="CH1439">
        <v>6.9312647089999997</v>
      </c>
      <c r="CI1439">
        <v>8.7733333330000001</v>
      </c>
      <c r="CJ1439">
        <v>6.08</v>
      </c>
      <c r="CK1439">
        <v>1.8879999999999999</v>
      </c>
      <c r="CL1439">
        <v>5.5804444440000003</v>
      </c>
      <c r="CM1439">
        <v>5.2433703180000002</v>
      </c>
      <c r="CN1439">
        <v>7.5956305750000004</v>
      </c>
      <c r="CO1439">
        <v>6.4195004469999999</v>
      </c>
      <c r="CP1439">
        <v>10</v>
      </c>
      <c r="CQ1439">
        <v>3.927549489</v>
      </c>
      <c r="CR1439">
        <v>0</v>
      </c>
      <c r="CS1439">
        <v>0</v>
      </c>
      <c r="CT1439">
        <v>1.3091831629999999</v>
      </c>
      <c r="CU1439">
        <v>5.8272820129999996</v>
      </c>
      <c r="CV1439">
        <v>0</v>
      </c>
      <c r="CW1439">
        <v>4.0359669220000001</v>
      </c>
      <c r="CX1439">
        <v>5</v>
      </c>
      <c r="CY1439">
        <v>3.0119889739999999</v>
      </c>
      <c r="CZ1439">
        <v>8.9</v>
      </c>
      <c r="DA1439">
        <v>3.60679602</v>
      </c>
      <c r="DB1439">
        <v>7.1407090560000004</v>
      </c>
      <c r="DC1439">
        <v>10</v>
      </c>
      <c r="DD1439">
        <v>2.583500795</v>
      </c>
      <c r="DE1439">
        <v>0</v>
      </c>
      <c r="DF1439">
        <v>5.3718343119999998</v>
      </c>
      <c r="DG1439">
        <v>3.138324957</v>
      </c>
      <c r="DI1439">
        <v>5.8442152280000004</v>
      </c>
      <c r="DJ1439">
        <v>3.7935130140000002</v>
      </c>
      <c r="DK1439">
        <v>7.8539847959999998</v>
      </c>
      <c r="DL1439">
        <v>6.233666307</v>
      </c>
      <c r="DM1439">
        <v>5.3727408600000004</v>
      </c>
      <c r="DN1439">
        <v>4.5855213819999996</v>
      </c>
      <c r="DO1439">
        <v>5.62</v>
      </c>
      <c r="DP1439">
        <v>126</v>
      </c>
      <c r="DQ1439">
        <v>5.457515592</v>
      </c>
      <c r="DR1439">
        <v>132</v>
      </c>
      <c r="DS1439">
        <v>4</v>
      </c>
    </row>
    <row r="1440" spans="1:123" x14ac:dyDescent="0.35">
      <c r="A1440">
        <v>2008</v>
      </c>
      <c r="B1440" t="s">
        <v>545</v>
      </c>
      <c r="C1440" t="s">
        <v>546</v>
      </c>
      <c r="D1440" t="s">
        <v>326</v>
      </c>
      <c r="H1440">
        <v>6.8598030000000003</v>
      </c>
      <c r="I1440">
        <v>9.6667906170000002</v>
      </c>
      <c r="J1440">
        <v>10</v>
      </c>
      <c r="K1440">
        <v>10</v>
      </c>
      <c r="L1440">
        <v>5</v>
      </c>
      <c r="M1440">
        <v>10</v>
      </c>
      <c r="N1440">
        <v>9.9912772410000006</v>
      </c>
      <c r="O1440">
        <v>8.9982554480000001</v>
      </c>
      <c r="P1440">
        <v>10</v>
      </c>
      <c r="Q1440">
        <v>5</v>
      </c>
      <c r="T1440">
        <v>5</v>
      </c>
      <c r="U1440">
        <v>6.6666666670000003</v>
      </c>
      <c r="V1440">
        <v>8.4439042440000005</v>
      </c>
      <c r="W1440">
        <v>10</v>
      </c>
      <c r="X1440">
        <v>5</v>
      </c>
      <c r="Y1440">
        <v>10</v>
      </c>
      <c r="Z1440">
        <v>8.3333333330000006</v>
      </c>
      <c r="AA1440">
        <v>7.5</v>
      </c>
      <c r="AB1440">
        <v>6.6666666670000003</v>
      </c>
      <c r="AC1440">
        <v>7.0833333329999997</v>
      </c>
      <c r="AD1440">
        <v>8.0844444440000007</v>
      </c>
      <c r="AE1440">
        <v>4.858333333</v>
      </c>
      <c r="AF1440">
        <v>6.6753703700000004</v>
      </c>
      <c r="AG1440">
        <v>10</v>
      </c>
      <c r="AH1440">
        <v>7.5</v>
      </c>
      <c r="AI1440">
        <v>7.5</v>
      </c>
      <c r="AJ1440">
        <v>10</v>
      </c>
      <c r="AK1440">
        <v>8.75</v>
      </c>
      <c r="AL1440">
        <v>7.5</v>
      </c>
      <c r="AM1440">
        <v>6.6666666670000003</v>
      </c>
      <c r="AN1440">
        <v>7.0833333329999997</v>
      </c>
      <c r="AO1440">
        <v>10</v>
      </c>
      <c r="AP1440">
        <v>6.6666666670000003</v>
      </c>
      <c r="AQ1440">
        <v>8.3333333330000006</v>
      </c>
      <c r="AR1440">
        <v>8.3333333330000006</v>
      </c>
      <c r="AS1440">
        <v>10</v>
      </c>
      <c r="AT1440">
        <v>10</v>
      </c>
      <c r="AU1440">
        <v>7.6666666670000003</v>
      </c>
      <c r="AV1440">
        <v>7.75</v>
      </c>
      <c r="AW1440">
        <v>10</v>
      </c>
      <c r="AX1440">
        <v>10</v>
      </c>
      <c r="AY1440">
        <v>10</v>
      </c>
      <c r="AZ1440">
        <v>9.3452380949999991</v>
      </c>
      <c r="BD1440">
        <v>10</v>
      </c>
      <c r="BE1440">
        <v>10</v>
      </c>
      <c r="BF1440">
        <v>10</v>
      </c>
      <c r="BG1440">
        <v>10</v>
      </c>
      <c r="BI1440">
        <v>10</v>
      </c>
      <c r="BJ1440">
        <v>8.0946543240000004</v>
      </c>
      <c r="BK1440">
        <v>47</v>
      </c>
      <c r="BL1440">
        <v>5.4343706279999999</v>
      </c>
      <c r="BM1440">
        <v>9.3732970029999993</v>
      </c>
      <c r="BN1440">
        <v>7</v>
      </c>
      <c r="BO1440">
        <v>7</v>
      </c>
      <c r="BP1440">
        <v>5</v>
      </c>
      <c r="BQ1440">
        <v>6</v>
      </c>
      <c r="BR1440">
        <v>6.9519169080000003</v>
      </c>
      <c r="BS1440">
        <v>6.0203496980000004</v>
      </c>
      <c r="BT1440">
        <v>5.033525</v>
      </c>
      <c r="BU1440">
        <v>7.3947957860000004</v>
      </c>
      <c r="BV1440">
        <v>6.6666666670000003</v>
      </c>
      <c r="BW1440">
        <v>8.3333333330000006</v>
      </c>
      <c r="BX1440">
        <v>5.5455839950000003</v>
      </c>
      <c r="BY1440">
        <v>7.8674941409999999</v>
      </c>
      <c r="BZ1440">
        <v>7.105840379</v>
      </c>
      <c r="CA1440">
        <v>7.341205134</v>
      </c>
      <c r="CB1440">
        <v>0.96296296299999995</v>
      </c>
      <c r="CC1440">
        <v>6.6859384549999996</v>
      </c>
      <c r="CD1440">
        <v>9.8108450860000005</v>
      </c>
      <c r="CE1440">
        <v>9.5452761370000001</v>
      </c>
      <c r="CF1440">
        <v>9.2940000000000005</v>
      </c>
      <c r="CG1440">
        <v>10</v>
      </c>
      <c r="CH1440">
        <v>9.6625303060000007</v>
      </c>
      <c r="CI1440">
        <v>9.6987298749999997</v>
      </c>
      <c r="CJ1440">
        <v>8.7799999999999994</v>
      </c>
      <c r="CK1440">
        <v>4.1680000000000001</v>
      </c>
      <c r="CL1440">
        <v>7.5489099580000003</v>
      </c>
      <c r="CM1440">
        <v>6.2654623320000002</v>
      </c>
      <c r="CN1440">
        <v>8.3253126139999996</v>
      </c>
      <c r="CO1440">
        <v>7.2953874729999999</v>
      </c>
      <c r="CP1440">
        <v>10</v>
      </c>
      <c r="CQ1440">
        <v>6.1305479060000003</v>
      </c>
      <c r="CS1440">
        <v>4.2037743699999996</v>
      </c>
      <c r="CT1440">
        <v>5.167161138</v>
      </c>
      <c r="CU1440">
        <v>7.5028646419999996</v>
      </c>
      <c r="CV1440">
        <v>8</v>
      </c>
      <c r="CW1440">
        <v>8.1025079380000005</v>
      </c>
      <c r="CX1440">
        <v>10</v>
      </c>
      <c r="CY1440">
        <v>8.7008359790000007</v>
      </c>
      <c r="CZ1440">
        <v>2.2000000000000002</v>
      </c>
      <c r="DA1440">
        <v>6.3709734200000003</v>
      </c>
      <c r="DB1440">
        <v>8.0178391990000009</v>
      </c>
      <c r="DC1440">
        <v>8</v>
      </c>
      <c r="DD1440">
        <v>1.563732154</v>
      </c>
      <c r="DE1440">
        <v>0</v>
      </c>
      <c r="DF1440">
        <v>4.3587574619999998</v>
      </c>
      <c r="DG1440">
        <v>4.483198314</v>
      </c>
      <c r="DH1440">
        <v>5.923076923</v>
      </c>
      <c r="DI1440">
        <v>9.2226523500000006</v>
      </c>
      <c r="DJ1440">
        <v>6.4868833559999999</v>
      </c>
      <c r="DK1440">
        <v>8.4293168030000007</v>
      </c>
      <c r="DL1440">
        <v>6.8501792630000002</v>
      </c>
      <c r="DM1440">
        <v>6.899217835</v>
      </c>
      <c r="DN1440">
        <v>6.6529370920000002</v>
      </c>
      <c r="DO1440">
        <v>7.49</v>
      </c>
      <c r="DP1440">
        <v>31</v>
      </c>
      <c r="DQ1440">
        <v>7.7923271620000003</v>
      </c>
      <c r="DR1440">
        <v>43</v>
      </c>
      <c r="DS1440">
        <v>2</v>
      </c>
    </row>
    <row r="1441" spans="1:123" x14ac:dyDescent="0.35">
      <c r="A1441">
        <v>2008</v>
      </c>
      <c r="B1441" t="s">
        <v>547</v>
      </c>
      <c r="C1441" t="s">
        <v>548</v>
      </c>
      <c r="D1441" t="s">
        <v>265</v>
      </c>
      <c r="BN1441">
        <v>0</v>
      </c>
      <c r="CB1441">
        <v>1</v>
      </c>
    </row>
    <row r="1442" spans="1:123" x14ac:dyDescent="0.35">
      <c r="A1442">
        <v>2008</v>
      </c>
      <c r="B1442" t="s">
        <v>549</v>
      </c>
      <c r="C1442" t="s">
        <v>550</v>
      </c>
      <c r="D1442" t="s">
        <v>259</v>
      </c>
      <c r="E1442">
        <v>4.3333333329999997</v>
      </c>
      <c r="F1442">
        <v>4.847786052</v>
      </c>
      <c r="G1442">
        <v>4.8737149280000001</v>
      </c>
      <c r="H1442">
        <v>4.7</v>
      </c>
      <c r="I1442">
        <v>6.6263610960000001</v>
      </c>
      <c r="J1442">
        <v>10</v>
      </c>
      <c r="K1442">
        <v>10</v>
      </c>
      <c r="L1442">
        <v>7.5</v>
      </c>
      <c r="M1442">
        <v>10</v>
      </c>
      <c r="N1442">
        <v>9.990755751</v>
      </c>
      <c r="O1442">
        <v>9.49815115</v>
      </c>
      <c r="P1442">
        <v>8.5</v>
      </c>
      <c r="Q1442">
        <v>10</v>
      </c>
      <c r="T1442">
        <v>5</v>
      </c>
      <c r="U1442">
        <v>7.8333333329999997</v>
      </c>
      <c r="V1442">
        <v>7.9859485269999997</v>
      </c>
      <c r="W1442">
        <v>5</v>
      </c>
      <c r="X1442">
        <v>10</v>
      </c>
      <c r="Y1442">
        <v>10</v>
      </c>
      <c r="Z1442">
        <v>8.3333333330000006</v>
      </c>
      <c r="AA1442">
        <v>7.5</v>
      </c>
      <c r="AB1442">
        <v>10</v>
      </c>
      <c r="AC1442">
        <v>8.75</v>
      </c>
      <c r="AD1442">
        <v>9.1288888890000006</v>
      </c>
      <c r="AE1442">
        <v>5.65</v>
      </c>
      <c r="AF1442">
        <v>7.8429629629999997</v>
      </c>
      <c r="AG1442">
        <v>7.5</v>
      </c>
      <c r="AH1442">
        <v>7.5</v>
      </c>
      <c r="AI1442">
        <v>5</v>
      </c>
      <c r="AJ1442">
        <v>6.6666666670000003</v>
      </c>
      <c r="AK1442">
        <v>5.8333333329999997</v>
      </c>
      <c r="AL1442">
        <v>7.5</v>
      </c>
      <c r="AM1442">
        <v>6.6666666670000003</v>
      </c>
      <c r="AN1442">
        <v>7.0833333329999997</v>
      </c>
      <c r="AO1442">
        <v>10</v>
      </c>
      <c r="AP1442">
        <v>6.6666666670000003</v>
      </c>
      <c r="AQ1442">
        <v>8.3333333330000006</v>
      </c>
      <c r="AR1442">
        <v>7.25</v>
      </c>
      <c r="AS1442">
        <v>10</v>
      </c>
      <c r="AT1442">
        <v>10</v>
      </c>
      <c r="AU1442">
        <v>4.6666666670000003</v>
      </c>
      <c r="AV1442">
        <v>5.25</v>
      </c>
      <c r="AW1442">
        <v>6.6666666670000003</v>
      </c>
      <c r="AX1442">
        <v>3.3333333330000001</v>
      </c>
      <c r="AY1442">
        <v>10</v>
      </c>
      <c r="AZ1442">
        <v>7.1309523810000002</v>
      </c>
      <c r="BD1442">
        <v>5</v>
      </c>
      <c r="BE1442">
        <v>0</v>
      </c>
      <c r="BF1442">
        <v>0</v>
      </c>
      <c r="BG1442">
        <v>0</v>
      </c>
      <c r="BI1442">
        <v>2.5</v>
      </c>
      <c r="BJ1442">
        <v>6.4772119989999997</v>
      </c>
      <c r="BK1442">
        <v>105</v>
      </c>
      <c r="BL1442">
        <v>5.6470588240000001</v>
      </c>
      <c r="BN1442">
        <v>6</v>
      </c>
      <c r="BO1442">
        <v>8</v>
      </c>
      <c r="BP1442">
        <v>3</v>
      </c>
      <c r="BQ1442">
        <v>5.5</v>
      </c>
      <c r="BR1442">
        <v>5.7156862750000004</v>
      </c>
      <c r="BS1442">
        <v>4.5120740829999999</v>
      </c>
      <c r="BT1442">
        <v>4.4846583329999996</v>
      </c>
      <c r="BU1442">
        <v>4.5390305829999997</v>
      </c>
      <c r="BV1442">
        <v>6.6666666670000003</v>
      </c>
      <c r="BW1442">
        <v>8.3333333330000006</v>
      </c>
      <c r="BX1442">
        <v>6.1139207329999996</v>
      </c>
      <c r="BY1442">
        <v>7.1740262189999999</v>
      </c>
      <c r="BZ1442">
        <v>5.2100443329999999</v>
      </c>
      <c r="CA1442">
        <v>6.4547874170000004</v>
      </c>
      <c r="CB1442">
        <v>0.88888888899999996</v>
      </c>
      <c r="CC1442">
        <v>5.6129951169999996</v>
      </c>
      <c r="CD1442">
        <v>7.1767879560000001</v>
      </c>
      <c r="CE1442">
        <v>9.48314038</v>
      </c>
      <c r="CF1442">
        <v>7.9443212479999996</v>
      </c>
      <c r="CG1442">
        <v>5</v>
      </c>
      <c r="CH1442">
        <v>7.4010623960000004</v>
      </c>
      <c r="CI1442">
        <v>2.0666666669999998</v>
      </c>
      <c r="CJ1442">
        <v>7.48</v>
      </c>
      <c r="CK1442">
        <v>5.2119999999999997</v>
      </c>
      <c r="CL1442">
        <v>4.9195555559999997</v>
      </c>
      <c r="CM1442">
        <v>5.7501674170000001</v>
      </c>
      <c r="CN1442">
        <v>6.2166034650000004</v>
      </c>
      <c r="CO1442">
        <v>5.9833854410000002</v>
      </c>
      <c r="CP1442">
        <v>10</v>
      </c>
      <c r="CQ1442">
        <v>5.7889932919999998</v>
      </c>
      <c r="CR1442">
        <v>0</v>
      </c>
      <c r="CS1442">
        <v>4.4250256529999996</v>
      </c>
      <c r="CT1442">
        <v>3.404672981</v>
      </c>
      <c r="CU1442">
        <v>6.0769034939999997</v>
      </c>
      <c r="CV1442">
        <v>8</v>
      </c>
      <c r="CW1442">
        <v>6.8558977299999997</v>
      </c>
      <c r="CX1442">
        <v>10</v>
      </c>
      <c r="CY1442">
        <v>8.2852992430000008</v>
      </c>
      <c r="CZ1442">
        <v>0</v>
      </c>
      <c r="DA1442">
        <v>4.137260167</v>
      </c>
      <c r="DB1442">
        <v>5.0558244170000002</v>
      </c>
      <c r="DC1442">
        <v>8.6999999999999993</v>
      </c>
      <c r="DD1442">
        <v>8.3312876790000008</v>
      </c>
      <c r="DE1442">
        <v>5</v>
      </c>
      <c r="DF1442">
        <v>5.2040620439999996</v>
      </c>
      <c r="DG1442">
        <v>3.8007027500000001</v>
      </c>
      <c r="DH1442">
        <v>5.0877192979999997</v>
      </c>
      <c r="DI1442">
        <v>8.6849562359999997</v>
      </c>
      <c r="DJ1442">
        <v>3.91629125</v>
      </c>
      <c r="DK1442">
        <v>0.56898960899999995</v>
      </c>
      <c r="DL1442">
        <v>8.0719958480000003</v>
      </c>
      <c r="DM1442">
        <v>5.0217758320000003</v>
      </c>
      <c r="DN1442">
        <v>6.1703790400000003</v>
      </c>
      <c r="DO1442">
        <v>6.2</v>
      </c>
      <c r="DP1442">
        <v>102</v>
      </c>
      <c r="DQ1442">
        <v>6.3386060000000004</v>
      </c>
      <c r="DR1442">
        <v>108</v>
      </c>
      <c r="DS1442">
        <v>4</v>
      </c>
    </row>
    <row r="1443" spans="1:123" x14ac:dyDescent="0.35">
      <c r="A1443">
        <v>2008</v>
      </c>
      <c r="B1443" t="s">
        <v>551</v>
      </c>
      <c r="C1443" t="s">
        <v>552</v>
      </c>
      <c r="D1443" t="s">
        <v>280</v>
      </c>
      <c r="E1443">
        <v>6.4333333330000002</v>
      </c>
      <c r="F1443">
        <v>4.3208545450000004</v>
      </c>
      <c r="G1443">
        <v>5.9274172739999997</v>
      </c>
      <c r="H1443">
        <v>5.6</v>
      </c>
      <c r="I1443">
        <v>7.6112677949999998</v>
      </c>
      <c r="J1443">
        <v>5</v>
      </c>
      <c r="K1443">
        <v>9.3488190180000004</v>
      </c>
      <c r="L1443">
        <v>5</v>
      </c>
      <c r="M1443">
        <v>9.1684919770000004</v>
      </c>
      <c r="N1443">
        <v>8.0885333639999999</v>
      </c>
      <c r="O1443">
        <v>7.3211688720000003</v>
      </c>
      <c r="P1443">
        <v>10</v>
      </c>
      <c r="Q1443">
        <v>10</v>
      </c>
      <c r="T1443">
        <v>10</v>
      </c>
      <c r="U1443">
        <v>10</v>
      </c>
      <c r="V1443">
        <v>8.3108122219999991</v>
      </c>
      <c r="W1443">
        <v>10</v>
      </c>
      <c r="X1443">
        <v>10</v>
      </c>
      <c r="Y1443">
        <v>10</v>
      </c>
      <c r="Z1443">
        <v>10</v>
      </c>
      <c r="AA1443">
        <v>7.5</v>
      </c>
      <c r="AB1443">
        <v>10</v>
      </c>
      <c r="AC1443">
        <v>8.75</v>
      </c>
      <c r="AD1443">
        <v>8.3666666670000005</v>
      </c>
      <c r="AE1443">
        <v>7.4055555560000004</v>
      </c>
      <c r="AF1443">
        <v>8.174074074</v>
      </c>
      <c r="AG1443">
        <v>7.5</v>
      </c>
      <c r="AH1443">
        <v>10</v>
      </c>
      <c r="AI1443">
        <v>7.5</v>
      </c>
      <c r="AJ1443">
        <v>6.6666666670000003</v>
      </c>
      <c r="AK1443">
        <v>7.0833333329999997</v>
      </c>
      <c r="AL1443">
        <v>7.5</v>
      </c>
      <c r="AM1443">
        <v>6.6666666670000003</v>
      </c>
      <c r="AN1443">
        <v>7.0833333329999997</v>
      </c>
      <c r="AO1443">
        <v>10</v>
      </c>
      <c r="AP1443">
        <v>10</v>
      </c>
      <c r="AQ1443">
        <v>10</v>
      </c>
      <c r="AR1443">
        <v>8.3333333330000006</v>
      </c>
      <c r="AS1443">
        <v>5.4918239719999997</v>
      </c>
      <c r="AT1443">
        <v>10</v>
      </c>
      <c r="AU1443">
        <v>4.6666666670000003</v>
      </c>
      <c r="AV1443">
        <v>3.25</v>
      </c>
      <c r="AW1443">
        <v>10</v>
      </c>
      <c r="AX1443">
        <v>6.6666666670000003</v>
      </c>
      <c r="AY1443">
        <v>3.3333333330000001</v>
      </c>
      <c r="AZ1443">
        <v>6.2012129480000002</v>
      </c>
      <c r="BD1443">
        <v>10</v>
      </c>
      <c r="BE1443">
        <v>10</v>
      </c>
      <c r="BF1443">
        <v>10</v>
      </c>
      <c r="BG1443">
        <v>10</v>
      </c>
      <c r="BI1443">
        <v>10</v>
      </c>
      <c r="BJ1443">
        <v>7.7485650909999997</v>
      </c>
      <c r="BK1443">
        <v>53</v>
      </c>
      <c r="BL1443">
        <v>6.3470588240000003</v>
      </c>
      <c r="BM1443">
        <v>9.3269754769999995</v>
      </c>
      <c r="BN1443">
        <v>7</v>
      </c>
      <c r="BO1443">
        <v>7</v>
      </c>
      <c r="BP1443">
        <v>7</v>
      </c>
      <c r="BQ1443">
        <v>7</v>
      </c>
      <c r="BR1443">
        <v>7.4185085749999997</v>
      </c>
      <c r="BS1443">
        <v>5.3318168930000001</v>
      </c>
      <c r="BT1443">
        <v>5.0742558329999996</v>
      </c>
      <c r="BU1443">
        <v>5.45840616</v>
      </c>
      <c r="BV1443">
        <v>5.8333333329999997</v>
      </c>
      <c r="BW1443">
        <v>4.1666666670000003</v>
      </c>
      <c r="BX1443">
        <v>6.1073239849999998</v>
      </c>
      <c r="BY1443">
        <v>9.6006191639999994</v>
      </c>
      <c r="BZ1443">
        <v>4.5995978019999999</v>
      </c>
      <c r="CA1443">
        <v>6.5607194389999997</v>
      </c>
      <c r="CB1443">
        <v>1</v>
      </c>
      <c r="CC1443">
        <v>5.8591932529999999</v>
      </c>
      <c r="CD1443">
        <v>9.3346815430000003</v>
      </c>
      <c r="CE1443">
        <v>9.6820736089999997</v>
      </c>
      <c r="CF1443">
        <v>8.9063021009999996</v>
      </c>
      <c r="CG1443">
        <v>0</v>
      </c>
      <c r="CH1443">
        <v>6.9807643129999999</v>
      </c>
      <c r="CI1443">
        <v>9.3466666669999992</v>
      </c>
      <c r="CJ1443">
        <v>7.9</v>
      </c>
      <c r="CK1443">
        <v>4.4560000000000004</v>
      </c>
      <c r="CL1443">
        <v>7.2342222219999996</v>
      </c>
      <c r="CM1443">
        <v>5.6629607890000004</v>
      </c>
      <c r="CN1443">
        <v>8.1790256019999994</v>
      </c>
      <c r="CO1443">
        <v>6.9209931950000003</v>
      </c>
      <c r="CP1443">
        <v>10</v>
      </c>
      <c r="CQ1443">
        <v>5.719096951</v>
      </c>
      <c r="CR1443">
        <v>1.538</v>
      </c>
      <c r="CS1443">
        <v>1.216882054</v>
      </c>
      <c r="CT1443">
        <v>2.8246596689999999</v>
      </c>
      <c r="CU1443">
        <v>6.744968772</v>
      </c>
      <c r="CV1443">
        <v>8</v>
      </c>
      <c r="CW1443">
        <v>9.0233783110000001</v>
      </c>
      <c r="CX1443">
        <v>10</v>
      </c>
      <c r="CY1443">
        <v>9.00779277</v>
      </c>
      <c r="CZ1443">
        <v>6.7</v>
      </c>
      <c r="DA1443">
        <v>5.6900931339999996</v>
      </c>
      <c r="DB1443">
        <v>6.2781058349999999</v>
      </c>
      <c r="DC1443">
        <v>10</v>
      </c>
      <c r="DD1443">
        <v>4.9938630369999997</v>
      </c>
      <c r="DE1443">
        <v>0</v>
      </c>
      <c r="DF1443">
        <v>5.6103436679999996</v>
      </c>
      <c r="DG1443">
        <v>4.1001292459999998</v>
      </c>
      <c r="DH1443">
        <v>4.7463768120000003</v>
      </c>
      <c r="DI1443">
        <v>8.9092928449999995</v>
      </c>
      <c r="DJ1443">
        <v>4.9810726159999996</v>
      </c>
      <c r="DK1443">
        <v>8.3531226390000004</v>
      </c>
      <c r="DL1443">
        <v>7.0407378119999997</v>
      </c>
      <c r="DM1443">
        <v>6.3551219950000002</v>
      </c>
      <c r="DN1443">
        <v>6.9910861439999996</v>
      </c>
      <c r="DO1443">
        <v>6.8</v>
      </c>
      <c r="DP1443">
        <v>74</v>
      </c>
      <c r="DQ1443">
        <v>7.2742825460000002</v>
      </c>
      <c r="DR1443">
        <v>59</v>
      </c>
      <c r="DS1443">
        <v>2</v>
      </c>
    </row>
    <row r="1444" spans="1:123" x14ac:dyDescent="0.35">
      <c r="A1444">
        <v>2008</v>
      </c>
      <c r="B1444" t="s">
        <v>553</v>
      </c>
      <c r="C1444" t="s">
        <v>554</v>
      </c>
      <c r="D1444" t="s">
        <v>280</v>
      </c>
      <c r="CB1444">
        <v>1</v>
      </c>
    </row>
    <row r="1445" spans="1:123" x14ac:dyDescent="0.35">
      <c r="A1445">
        <v>2008</v>
      </c>
      <c r="B1445" t="s">
        <v>555</v>
      </c>
      <c r="C1445" t="s">
        <v>556</v>
      </c>
      <c r="D1445" t="s">
        <v>259</v>
      </c>
      <c r="H1445">
        <v>4.2477780000000003</v>
      </c>
      <c r="I1445">
        <v>6.1583685309999998</v>
      </c>
      <c r="J1445">
        <v>10</v>
      </c>
      <c r="K1445">
        <v>10</v>
      </c>
      <c r="M1445">
        <v>10</v>
      </c>
      <c r="N1445">
        <v>10</v>
      </c>
      <c r="O1445">
        <v>10</v>
      </c>
      <c r="P1445">
        <v>8.8000000000000007</v>
      </c>
      <c r="Q1445">
        <v>10</v>
      </c>
      <c r="T1445">
        <v>0</v>
      </c>
      <c r="U1445">
        <v>6.266666667</v>
      </c>
      <c r="V1445">
        <v>7.4750117319999996</v>
      </c>
      <c r="W1445">
        <v>0</v>
      </c>
      <c r="X1445">
        <v>5</v>
      </c>
      <c r="Y1445">
        <v>10</v>
      </c>
      <c r="Z1445">
        <v>5</v>
      </c>
      <c r="AA1445">
        <v>7.5</v>
      </c>
      <c r="AB1445">
        <v>6.6666666670000003</v>
      </c>
      <c r="AC1445">
        <v>7.0833333329999997</v>
      </c>
      <c r="AD1445">
        <v>10</v>
      </c>
      <c r="AE1445">
        <v>8.9833333329999991</v>
      </c>
      <c r="AF1445">
        <v>8.6888888889999993</v>
      </c>
      <c r="AG1445">
        <v>10</v>
      </c>
      <c r="AH1445">
        <v>5</v>
      </c>
      <c r="AI1445">
        <v>7.5</v>
      </c>
      <c r="AJ1445">
        <v>6.6666666670000003</v>
      </c>
      <c r="AK1445">
        <v>7.0833333329999997</v>
      </c>
      <c r="AL1445">
        <v>5</v>
      </c>
      <c r="AM1445">
        <v>3.3333333330000001</v>
      </c>
      <c r="AN1445">
        <v>4.1666666670000003</v>
      </c>
      <c r="AO1445">
        <v>5</v>
      </c>
      <c r="AP1445">
        <v>3.3333333330000001</v>
      </c>
      <c r="AQ1445">
        <v>4.1666666670000003</v>
      </c>
      <c r="AR1445">
        <v>6.0833333329999997</v>
      </c>
      <c r="AS1445">
        <v>10</v>
      </c>
      <c r="AT1445">
        <v>10</v>
      </c>
      <c r="AU1445">
        <v>2.3333333330000001</v>
      </c>
      <c r="AV1445">
        <v>3.25</v>
      </c>
      <c r="AW1445">
        <v>6.6666666670000003</v>
      </c>
      <c r="AX1445">
        <v>6.6666666670000003</v>
      </c>
      <c r="AY1445">
        <v>10</v>
      </c>
      <c r="AZ1445">
        <v>6.9880952379999997</v>
      </c>
      <c r="BD1445">
        <v>5</v>
      </c>
      <c r="BE1445">
        <v>0</v>
      </c>
      <c r="BF1445">
        <v>0</v>
      </c>
      <c r="BG1445">
        <v>0</v>
      </c>
      <c r="BI1445">
        <v>2.5</v>
      </c>
      <c r="BJ1445">
        <v>5.8567291790000002</v>
      </c>
      <c r="BK1445">
        <v>121</v>
      </c>
      <c r="BL1445">
        <v>8.9117647059999996</v>
      </c>
      <c r="BM1445">
        <v>9.4043771530000004</v>
      </c>
      <c r="BN1445">
        <v>7</v>
      </c>
      <c r="BR1445">
        <v>8.4387139530000006</v>
      </c>
      <c r="BT1445">
        <v>4.2</v>
      </c>
      <c r="BV1445">
        <v>0</v>
      </c>
      <c r="BW1445">
        <v>5</v>
      </c>
      <c r="BX1445">
        <v>3.147057395</v>
      </c>
      <c r="BY1445">
        <v>0.69388279200000003</v>
      </c>
      <c r="CB1445">
        <v>0.71428571399999996</v>
      </c>
      <c r="CC1445">
        <v>2.235589746</v>
      </c>
      <c r="CD1445">
        <v>8.6011637440000008</v>
      </c>
      <c r="CE1445">
        <v>8.8162521439999999</v>
      </c>
      <c r="CF1445">
        <v>8.2636065569999992</v>
      </c>
      <c r="CG1445">
        <v>0</v>
      </c>
      <c r="CH1445">
        <v>6.420255611</v>
      </c>
      <c r="CI1445">
        <v>7.1333333330000004</v>
      </c>
      <c r="CJ1445">
        <v>7.62</v>
      </c>
      <c r="CK1445">
        <v>7.2880000000000003</v>
      </c>
      <c r="CL1445">
        <v>7.3471111110000002</v>
      </c>
      <c r="CN1445">
        <v>6.3414914690000002</v>
      </c>
      <c r="CO1445">
        <v>6.3414914690000002</v>
      </c>
      <c r="CP1445">
        <v>10</v>
      </c>
      <c r="CR1445">
        <v>0.76923076899999998</v>
      </c>
      <c r="CS1445">
        <v>0.22125128299999999</v>
      </c>
      <c r="CT1445">
        <v>0.49524102599999997</v>
      </c>
      <c r="CU1445">
        <v>6.045960902</v>
      </c>
      <c r="CV1445">
        <v>5</v>
      </c>
      <c r="CW1445">
        <v>6.4511314180000001</v>
      </c>
      <c r="CX1445">
        <v>10</v>
      </c>
      <c r="CY1445">
        <v>7.1503771389999997</v>
      </c>
      <c r="CZ1445">
        <v>1.7</v>
      </c>
      <c r="DC1445">
        <v>6</v>
      </c>
      <c r="DD1445">
        <v>6.6625753579999998</v>
      </c>
      <c r="DE1445">
        <v>0</v>
      </c>
      <c r="DF1445">
        <v>3.5906438390000002</v>
      </c>
      <c r="DI1445">
        <v>3.7601964790000002</v>
      </c>
      <c r="DK1445">
        <v>4.0748811810000003</v>
      </c>
      <c r="DL1445">
        <v>6.9734818540000001</v>
      </c>
      <c r="DM1445">
        <v>4.9361865050000002</v>
      </c>
      <c r="DN1445">
        <v>5.2257358280000004</v>
      </c>
      <c r="DO1445">
        <v>5.67</v>
      </c>
      <c r="DP1445">
        <v>124</v>
      </c>
      <c r="DQ1445">
        <v>5.7633645900000001</v>
      </c>
      <c r="DR1445">
        <v>124</v>
      </c>
      <c r="DS1445">
        <v>4</v>
      </c>
    </row>
    <row r="1446" spans="1:123" x14ac:dyDescent="0.35">
      <c r="A1446">
        <v>2008</v>
      </c>
      <c r="B1446" t="s">
        <v>557</v>
      </c>
      <c r="C1446" t="s">
        <v>558</v>
      </c>
      <c r="D1446" t="s">
        <v>262</v>
      </c>
      <c r="H1446">
        <v>5.2000789999999997</v>
      </c>
      <c r="I1446">
        <v>0</v>
      </c>
      <c r="J1446">
        <v>10</v>
      </c>
      <c r="K1446">
        <v>10</v>
      </c>
      <c r="L1446">
        <v>7.5</v>
      </c>
      <c r="M1446">
        <v>10</v>
      </c>
      <c r="N1446">
        <v>10</v>
      </c>
      <c r="O1446">
        <v>9.5</v>
      </c>
      <c r="P1446">
        <v>10</v>
      </c>
      <c r="Q1446">
        <v>7.5</v>
      </c>
      <c r="T1446">
        <v>5</v>
      </c>
      <c r="U1446">
        <v>7.5</v>
      </c>
      <c r="V1446">
        <v>5.6666666670000003</v>
      </c>
      <c r="W1446">
        <v>10</v>
      </c>
      <c r="X1446">
        <v>10</v>
      </c>
      <c r="Y1446">
        <v>10</v>
      </c>
      <c r="Z1446">
        <v>10</v>
      </c>
      <c r="AD1446">
        <v>9.2777777780000008</v>
      </c>
      <c r="AE1446">
        <v>9.4444444440000002</v>
      </c>
      <c r="AF1446">
        <v>9.3611111109999996</v>
      </c>
      <c r="AS1446">
        <v>10</v>
      </c>
      <c r="AT1446">
        <v>10</v>
      </c>
      <c r="AU1446">
        <v>8</v>
      </c>
      <c r="AV1446">
        <v>7.5</v>
      </c>
      <c r="AZ1446">
        <v>8.875</v>
      </c>
      <c r="BD1446">
        <v>10</v>
      </c>
      <c r="BE1446">
        <v>0</v>
      </c>
      <c r="BF1446">
        <v>0</v>
      </c>
      <c r="BG1446">
        <v>0</v>
      </c>
      <c r="BI1446">
        <v>5</v>
      </c>
      <c r="BJ1446">
        <v>6.8712003060000004</v>
      </c>
      <c r="BK1446">
        <v>90</v>
      </c>
      <c r="BL1446">
        <v>6.020588235</v>
      </c>
      <c r="BM1446">
        <v>8.6648501360000001</v>
      </c>
      <c r="BN1446">
        <v>0</v>
      </c>
      <c r="BO1446">
        <v>9</v>
      </c>
      <c r="BP1446">
        <v>7</v>
      </c>
      <c r="BQ1446">
        <v>8</v>
      </c>
      <c r="BR1446">
        <v>5.671359593</v>
      </c>
      <c r="BS1446">
        <v>5.4304184329999998</v>
      </c>
      <c r="BT1446">
        <v>4.9160458330000001</v>
      </c>
      <c r="BU1446">
        <v>5.8598833130000001</v>
      </c>
      <c r="BV1446">
        <v>8.3333333330000006</v>
      </c>
      <c r="BW1446">
        <v>4.1666666670000003</v>
      </c>
      <c r="BX1446">
        <v>2.9644980470000002</v>
      </c>
      <c r="BY1446">
        <v>4.6373448650000002</v>
      </c>
      <c r="BZ1446">
        <v>3.2023131070000002</v>
      </c>
      <c r="CA1446">
        <v>2.5590406799999998</v>
      </c>
      <c r="CB1446">
        <v>0.97435897400000004</v>
      </c>
      <c r="CC1446">
        <v>4.6144656829999997</v>
      </c>
      <c r="CD1446">
        <v>7.4324137119999998</v>
      </c>
      <c r="CE1446">
        <v>8.8977685579999992</v>
      </c>
      <c r="CF1446">
        <v>7.5903005810000002</v>
      </c>
      <c r="CG1446">
        <v>10</v>
      </c>
      <c r="CH1446">
        <v>8.4801207129999998</v>
      </c>
      <c r="CI1446">
        <v>9.1733333330000004</v>
      </c>
      <c r="CJ1446">
        <v>8.5</v>
      </c>
      <c r="CK1446">
        <v>5.468</v>
      </c>
      <c r="CL1446">
        <v>7.7137777779999999</v>
      </c>
      <c r="CM1446">
        <v>6.6420714529999998</v>
      </c>
      <c r="CN1446">
        <v>7.3672535750000003</v>
      </c>
      <c r="CO1446">
        <v>7.0046625139999996</v>
      </c>
      <c r="CP1446">
        <v>10</v>
      </c>
      <c r="CQ1446">
        <v>6.8422234099999999</v>
      </c>
      <c r="CR1446">
        <v>6.153846154</v>
      </c>
      <c r="CS1446">
        <v>5.5312820660000002</v>
      </c>
      <c r="CT1446">
        <v>6.1757838769999998</v>
      </c>
      <c r="CU1446">
        <v>7.7235560420000002</v>
      </c>
      <c r="CV1446">
        <v>8</v>
      </c>
      <c r="CW1446">
        <v>8.5209027949999996</v>
      </c>
      <c r="CX1446">
        <v>7</v>
      </c>
      <c r="CY1446">
        <v>7.8403009319999999</v>
      </c>
      <c r="CZ1446">
        <v>10</v>
      </c>
      <c r="DA1446">
        <v>4.6936094199999996</v>
      </c>
      <c r="DB1446">
        <v>6.3884426129999996</v>
      </c>
      <c r="DC1446">
        <v>10</v>
      </c>
      <c r="DD1446">
        <v>3.7886819159999998</v>
      </c>
      <c r="DE1446">
        <v>10</v>
      </c>
      <c r="DF1446">
        <v>7.4784556579999997</v>
      </c>
      <c r="DG1446">
        <v>3.948381393</v>
      </c>
      <c r="DH1446">
        <v>5.3455284550000002</v>
      </c>
      <c r="DI1446">
        <v>8.6159360029999998</v>
      </c>
      <c r="DJ1446">
        <v>4.9248610299999998</v>
      </c>
      <c r="DK1446">
        <v>6.653711726</v>
      </c>
      <c r="DL1446">
        <v>8.7221367829999998</v>
      </c>
      <c r="DM1446">
        <v>6.3684258979999999</v>
      </c>
      <c r="DN1446">
        <v>7.2290608289999998</v>
      </c>
      <c r="DO1446">
        <v>6.74</v>
      </c>
      <c r="DP1446">
        <v>79</v>
      </c>
      <c r="DQ1446">
        <v>6.8056001530000003</v>
      </c>
      <c r="DR1446">
        <v>81</v>
      </c>
      <c r="DS1446">
        <v>3</v>
      </c>
    </row>
    <row r="1447" spans="1:123" x14ac:dyDescent="0.35">
      <c r="A1447">
        <v>2008</v>
      </c>
      <c r="B1447" t="s">
        <v>559</v>
      </c>
      <c r="C1447" t="s">
        <v>560</v>
      </c>
      <c r="D1447" t="s">
        <v>256</v>
      </c>
      <c r="E1447">
        <v>4.9333333330000002</v>
      </c>
      <c r="F1447">
        <v>5.5559579379999997</v>
      </c>
      <c r="G1447">
        <v>5.2459871959999997</v>
      </c>
      <c r="H1447">
        <v>5.2</v>
      </c>
      <c r="I1447">
        <v>8.9238360330000006</v>
      </c>
      <c r="J1447">
        <v>10</v>
      </c>
      <c r="K1447">
        <v>10</v>
      </c>
      <c r="L1447">
        <v>7.5</v>
      </c>
      <c r="M1447">
        <v>10</v>
      </c>
      <c r="N1447">
        <v>10</v>
      </c>
      <c r="O1447">
        <v>9.5</v>
      </c>
      <c r="P1447">
        <v>10</v>
      </c>
      <c r="Q1447">
        <v>7.5</v>
      </c>
      <c r="T1447">
        <v>5</v>
      </c>
      <c r="U1447">
        <v>7.5</v>
      </c>
      <c r="V1447">
        <v>8.6412786780000008</v>
      </c>
      <c r="W1447">
        <v>5</v>
      </c>
      <c r="X1447">
        <v>0</v>
      </c>
      <c r="Y1447">
        <v>10</v>
      </c>
      <c r="Z1447">
        <v>5</v>
      </c>
      <c r="AA1447">
        <v>2.5</v>
      </c>
      <c r="AB1447">
        <v>0</v>
      </c>
      <c r="AC1447">
        <v>1.25</v>
      </c>
      <c r="AD1447">
        <v>8.9866666669999997</v>
      </c>
      <c r="AE1447">
        <v>3.747222222</v>
      </c>
      <c r="AF1447">
        <v>4.6612962959999997</v>
      </c>
      <c r="AG1447">
        <v>2.5</v>
      </c>
      <c r="AH1447">
        <v>2.5</v>
      </c>
      <c r="AI1447">
        <v>2.5</v>
      </c>
      <c r="AJ1447">
        <v>3.3333333330000001</v>
      </c>
      <c r="AK1447">
        <v>2.9166666669999999</v>
      </c>
      <c r="AL1447">
        <v>5</v>
      </c>
      <c r="AM1447">
        <v>6.6666666670000003</v>
      </c>
      <c r="AN1447">
        <v>5.8333333329999997</v>
      </c>
      <c r="AO1447">
        <v>7.5</v>
      </c>
      <c r="AP1447">
        <v>6.6666666670000003</v>
      </c>
      <c r="AQ1447">
        <v>7.0833333329999997</v>
      </c>
      <c r="AR1447">
        <v>4.1666666670000003</v>
      </c>
      <c r="AS1447">
        <v>10</v>
      </c>
      <c r="AT1447">
        <v>10</v>
      </c>
      <c r="AU1447">
        <v>1</v>
      </c>
      <c r="AV1447">
        <v>2.25</v>
      </c>
      <c r="AW1447">
        <v>6.6666666670000003</v>
      </c>
      <c r="AX1447">
        <v>3.3333333330000001</v>
      </c>
      <c r="AY1447">
        <v>0</v>
      </c>
      <c r="AZ1447">
        <v>4.75</v>
      </c>
      <c r="BD1447">
        <v>10</v>
      </c>
      <c r="BE1447">
        <v>0</v>
      </c>
      <c r="BF1447">
        <v>0</v>
      </c>
      <c r="BG1447">
        <v>0</v>
      </c>
      <c r="BI1447">
        <v>5</v>
      </c>
      <c r="BJ1447">
        <v>5.8181159659999997</v>
      </c>
      <c r="BK1447">
        <v>124</v>
      </c>
      <c r="BL1447">
        <v>5.6323529409999997</v>
      </c>
      <c r="BM1447">
        <v>6.815597672</v>
      </c>
      <c r="BN1447">
        <v>10</v>
      </c>
      <c r="BO1447">
        <v>7</v>
      </c>
      <c r="BP1447">
        <v>4</v>
      </c>
      <c r="BQ1447">
        <v>5.5</v>
      </c>
      <c r="BR1447">
        <v>6.9869876529999999</v>
      </c>
      <c r="BS1447">
        <v>6.1815396260000002</v>
      </c>
      <c r="BT1447">
        <v>6.1903908330000004</v>
      </c>
      <c r="BU1447">
        <v>6.9801637620000001</v>
      </c>
      <c r="BV1447">
        <v>6.6666666670000003</v>
      </c>
      <c r="BW1447">
        <v>8.3333333330000006</v>
      </c>
      <c r="BX1447">
        <v>4.8819593929999998</v>
      </c>
      <c r="BY1447">
        <v>7.2577911899999998</v>
      </c>
      <c r="BZ1447">
        <v>7.5843056759999996</v>
      </c>
      <c r="CA1447">
        <v>8.3667561330000009</v>
      </c>
      <c r="CB1447">
        <v>0.66666666699999999</v>
      </c>
      <c r="CC1447">
        <v>5.7817506139999999</v>
      </c>
      <c r="CD1447">
        <v>8.6919148419999992</v>
      </c>
      <c r="CE1447">
        <v>9.3575811219999991</v>
      </c>
      <c r="CF1447">
        <v>9.013117651</v>
      </c>
      <c r="CG1447">
        <v>0</v>
      </c>
      <c r="CH1447">
        <v>6.765653404</v>
      </c>
      <c r="CI1447">
        <v>8.9933333330000007</v>
      </c>
      <c r="CJ1447">
        <v>5.7</v>
      </c>
      <c r="CK1447">
        <v>3.3759999999999999</v>
      </c>
      <c r="CL1447">
        <v>6.0231111110000004</v>
      </c>
      <c r="CM1447">
        <v>6.1833284209999997</v>
      </c>
      <c r="CN1447">
        <v>7.5956305750000004</v>
      </c>
      <c r="CO1447">
        <v>6.889479498</v>
      </c>
      <c r="CP1447">
        <v>9.4871794870000006</v>
      </c>
      <c r="CQ1447">
        <v>6.0813389039999999</v>
      </c>
      <c r="CR1447">
        <v>0.76900000000000002</v>
      </c>
      <c r="CS1447">
        <v>6.9694154030000002</v>
      </c>
      <c r="CT1447">
        <v>4.6065847690000004</v>
      </c>
      <c r="CU1447">
        <v>6.7515887159999997</v>
      </c>
      <c r="CV1447">
        <v>5</v>
      </c>
      <c r="CW1447">
        <v>9.2766834619999994</v>
      </c>
      <c r="CX1447">
        <v>10</v>
      </c>
      <c r="CY1447">
        <v>8.0922278209999998</v>
      </c>
      <c r="CZ1447">
        <v>7.2</v>
      </c>
      <c r="DA1447">
        <v>4.9094397130000003</v>
      </c>
      <c r="DB1447">
        <v>4.7988143140000004</v>
      </c>
      <c r="DC1447">
        <v>8.6999999999999993</v>
      </c>
      <c r="DD1447">
        <v>8.4239939190000008</v>
      </c>
      <c r="DE1447">
        <v>3</v>
      </c>
      <c r="DF1447">
        <v>6.1720413240000003</v>
      </c>
      <c r="DG1447">
        <v>4.7227373760000004</v>
      </c>
      <c r="DH1447">
        <v>5.8333333329999997</v>
      </c>
      <c r="DI1447">
        <v>9.5879426950000006</v>
      </c>
      <c r="DJ1447">
        <v>6.9210287890000002</v>
      </c>
      <c r="DK1447">
        <v>7.7429207470000003</v>
      </c>
      <c r="DL1447">
        <v>7.4442735649999996</v>
      </c>
      <c r="DM1447">
        <v>7.0420394179999999</v>
      </c>
      <c r="DN1447">
        <v>7.102102854</v>
      </c>
      <c r="DO1447">
        <v>6.68</v>
      </c>
      <c r="DP1447">
        <v>84</v>
      </c>
      <c r="DQ1447">
        <v>6.2490579830000001</v>
      </c>
      <c r="DR1447">
        <v>110</v>
      </c>
      <c r="DS1447">
        <v>4</v>
      </c>
    </row>
    <row r="1448" spans="1:123" x14ac:dyDescent="0.35">
      <c r="A1448">
        <v>2008</v>
      </c>
      <c r="B1448" t="s">
        <v>561</v>
      </c>
      <c r="C1448" t="s">
        <v>562</v>
      </c>
      <c r="D1448" t="s">
        <v>256</v>
      </c>
      <c r="E1448">
        <v>4.8</v>
      </c>
      <c r="F1448">
        <v>5.5175251779999996</v>
      </c>
      <c r="G1448">
        <v>4.1950737670000002</v>
      </c>
      <c r="H1448">
        <v>4.8</v>
      </c>
      <c r="I1448">
        <v>8.150483521</v>
      </c>
      <c r="J1448">
        <v>10</v>
      </c>
      <c r="K1448">
        <v>7.5724031470000002</v>
      </c>
      <c r="L1448">
        <v>1.25</v>
      </c>
      <c r="M1448">
        <v>9.8012493799999998</v>
      </c>
      <c r="N1448">
        <v>9.2220332890000005</v>
      </c>
      <c r="O1448">
        <v>7.5691371629999997</v>
      </c>
      <c r="P1448">
        <v>9.5</v>
      </c>
      <c r="Q1448">
        <v>10</v>
      </c>
      <c r="T1448">
        <v>10</v>
      </c>
      <c r="U1448">
        <v>9.8333333330000006</v>
      </c>
      <c r="V1448">
        <v>8.5176513390000004</v>
      </c>
      <c r="W1448">
        <v>5</v>
      </c>
      <c r="X1448">
        <v>10</v>
      </c>
      <c r="Y1448">
        <v>10</v>
      </c>
      <c r="Z1448">
        <v>8.3333333330000006</v>
      </c>
      <c r="AA1448">
        <v>5</v>
      </c>
      <c r="AB1448">
        <v>3.3333333330000001</v>
      </c>
      <c r="AC1448">
        <v>4.1666666670000003</v>
      </c>
      <c r="AD1448">
        <v>7.8733333329999997</v>
      </c>
      <c r="AE1448">
        <v>5.2750000000000004</v>
      </c>
      <c r="AF1448">
        <v>5.7716666669999999</v>
      </c>
      <c r="AG1448">
        <v>5</v>
      </c>
      <c r="AH1448">
        <v>5</v>
      </c>
      <c r="AI1448">
        <v>7.5</v>
      </c>
      <c r="AJ1448">
        <v>3.3333333330000001</v>
      </c>
      <c r="AK1448">
        <v>5.4166666670000003</v>
      </c>
      <c r="AL1448">
        <v>7.5</v>
      </c>
      <c r="AM1448">
        <v>6.6666666670000003</v>
      </c>
      <c r="AN1448">
        <v>7.0833333329999997</v>
      </c>
      <c r="AO1448">
        <v>7.5</v>
      </c>
      <c r="AP1448">
        <v>6.6666666670000003</v>
      </c>
      <c r="AQ1448">
        <v>7.0833333329999997</v>
      </c>
      <c r="AR1448">
        <v>5.9166666670000003</v>
      </c>
      <c r="AS1448">
        <v>10</v>
      </c>
      <c r="AT1448">
        <v>10</v>
      </c>
      <c r="AU1448">
        <v>3</v>
      </c>
      <c r="AV1448">
        <v>5.5</v>
      </c>
      <c r="AW1448">
        <v>6.6666666670000003</v>
      </c>
      <c r="AX1448">
        <v>6.6666666670000003</v>
      </c>
      <c r="AY1448">
        <v>3.3333333330000001</v>
      </c>
      <c r="AZ1448">
        <v>6.4523809520000004</v>
      </c>
      <c r="BD1448">
        <v>10</v>
      </c>
      <c r="BE1448">
        <v>10</v>
      </c>
      <c r="BF1448">
        <v>10</v>
      </c>
      <c r="BG1448">
        <v>10</v>
      </c>
      <c r="BI1448">
        <v>10</v>
      </c>
      <c r="BJ1448">
        <v>6.9768175970000001</v>
      </c>
      <c r="BK1448">
        <v>85</v>
      </c>
      <c r="BL1448">
        <v>6.4117647059999996</v>
      </c>
      <c r="BM1448">
        <v>6.7250681200000004</v>
      </c>
      <c r="BN1448">
        <v>8</v>
      </c>
      <c r="BO1448">
        <v>7</v>
      </c>
      <c r="BP1448">
        <v>7</v>
      </c>
      <c r="BQ1448">
        <v>7</v>
      </c>
      <c r="BR1448">
        <v>7.0342082059999997</v>
      </c>
      <c r="BS1448">
        <v>4.5093612280000004</v>
      </c>
      <c r="BT1448">
        <v>4.0077100000000003</v>
      </c>
      <c r="BU1448">
        <v>4.832423726</v>
      </c>
      <c r="BV1448">
        <v>3.3333333330000001</v>
      </c>
      <c r="BW1448">
        <v>7.5</v>
      </c>
      <c r="BX1448">
        <v>6.1570250179999997</v>
      </c>
      <c r="BY1448">
        <v>8.9004708630000007</v>
      </c>
      <c r="BZ1448">
        <v>4.3757713489999999</v>
      </c>
      <c r="CA1448">
        <v>5.7998887960000003</v>
      </c>
      <c r="CB1448">
        <v>1</v>
      </c>
      <c r="CC1448">
        <v>5.4906649239999998</v>
      </c>
      <c r="CD1448">
        <v>7.464624283</v>
      </c>
      <c r="CE1448">
        <v>8.9241635959999996</v>
      </c>
      <c r="CF1448">
        <v>7.9111743250000002</v>
      </c>
      <c r="CG1448">
        <v>10</v>
      </c>
      <c r="CH1448">
        <v>8.5749905510000008</v>
      </c>
      <c r="CI1448">
        <v>9.6133333329999999</v>
      </c>
      <c r="CJ1448">
        <v>8.06</v>
      </c>
      <c r="CK1448">
        <v>1.1919999999999999</v>
      </c>
      <c r="CL1448">
        <v>6.2884444439999996</v>
      </c>
      <c r="CM1448">
        <v>6.206701979</v>
      </c>
      <c r="CN1448">
        <v>8.0541375970000004</v>
      </c>
      <c r="CO1448">
        <v>7.1304197880000002</v>
      </c>
      <c r="CP1448">
        <v>10</v>
      </c>
      <c r="CQ1448">
        <v>6.6777850030000003</v>
      </c>
      <c r="CR1448">
        <v>1.538461538</v>
      </c>
      <c r="CS1448">
        <v>10</v>
      </c>
      <c r="CT1448">
        <v>6.0720821799999998</v>
      </c>
      <c r="CU1448">
        <v>7.3727366029999999</v>
      </c>
      <c r="CV1448">
        <v>5</v>
      </c>
      <c r="CW1448">
        <v>6.1002667720000003</v>
      </c>
      <c r="CX1448">
        <v>10</v>
      </c>
      <c r="CY1448">
        <v>7.0334222569999998</v>
      </c>
      <c r="CZ1448">
        <v>5.6</v>
      </c>
      <c r="DA1448">
        <v>5.6518269339999998</v>
      </c>
      <c r="DB1448">
        <v>6.8473722500000003</v>
      </c>
      <c r="DC1448">
        <v>6</v>
      </c>
      <c r="DD1448">
        <v>1.192907194</v>
      </c>
      <c r="DE1448">
        <v>1</v>
      </c>
      <c r="DF1448">
        <v>4.3820177300000003</v>
      </c>
      <c r="DG1448">
        <v>3.2063342239999999</v>
      </c>
      <c r="DH1448">
        <v>4.0196078430000002</v>
      </c>
      <c r="DI1448">
        <v>9.6275916610000003</v>
      </c>
      <c r="DJ1448">
        <v>5.03403445</v>
      </c>
      <c r="DK1448">
        <v>7.4569856479999999</v>
      </c>
      <c r="DL1448">
        <v>7.5003201979999998</v>
      </c>
      <c r="DM1448">
        <v>6.1408123369999998</v>
      </c>
      <c r="DN1448">
        <v>5.8520841079999997</v>
      </c>
      <c r="DO1448">
        <v>6.86</v>
      </c>
      <c r="DP1448">
        <v>68</v>
      </c>
      <c r="DQ1448">
        <v>6.9184087979999997</v>
      </c>
      <c r="DR1448">
        <v>76</v>
      </c>
      <c r="DS1448">
        <v>3</v>
      </c>
    </row>
    <row r="1449" spans="1:123" x14ac:dyDescent="0.35">
      <c r="A1449">
        <v>2008</v>
      </c>
      <c r="B1449" t="s">
        <v>563</v>
      </c>
      <c r="C1449" t="s">
        <v>564</v>
      </c>
      <c r="D1449" t="s">
        <v>259</v>
      </c>
      <c r="E1449">
        <v>2.733333333</v>
      </c>
      <c r="F1449">
        <v>5.1281219020000002</v>
      </c>
      <c r="G1449">
        <v>4.3085187280000001</v>
      </c>
      <c r="H1449">
        <v>4.0999999999999996</v>
      </c>
      <c r="I1449">
        <v>6.471691292</v>
      </c>
      <c r="J1449">
        <v>10</v>
      </c>
      <c r="K1449">
        <v>9.4420564460000005</v>
      </c>
      <c r="L1449">
        <v>5</v>
      </c>
      <c r="M1449">
        <v>9.6526011829999998</v>
      </c>
      <c r="N1449">
        <v>9.9305202369999996</v>
      </c>
      <c r="O1449">
        <v>8.8050355729999996</v>
      </c>
      <c r="P1449">
        <v>9.5</v>
      </c>
      <c r="Q1449">
        <v>10</v>
      </c>
      <c r="T1449">
        <v>0</v>
      </c>
      <c r="U1449">
        <v>6.5</v>
      </c>
      <c r="V1449">
        <v>7.2589089549999999</v>
      </c>
      <c r="W1449">
        <v>10</v>
      </c>
      <c r="X1449">
        <v>0</v>
      </c>
      <c r="Y1449">
        <v>5</v>
      </c>
      <c r="Z1449">
        <v>5</v>
      </c>
      <c r="AA1449">
        <v>7.5</v>
      </c>
      <c r="AB1449">
        <v>3.3333333330000001</v>
      </c>
      <c r="AC1449">
        <v>5.4166666670000003</v>
      </c>
      <c r="AD1449">
        <v>8.7244444439999995</v>
      </c>
      <c r="AE1449">
        <v>8.3333333330000006</v>
      </c>
      <c r="AF1449">
        <v>7.4914814810000001</v>
      </c>
      <c r="AG1449">
        <v>7.5</v>
      </c>
      <c r="AH1449">
        <v>7.5</v>
      </c>
      <c r="AI1449">
        <v>5</v>
      </c>
      <c r="AJ1449">
        <v>3.3333333330000001</v>
      </c>
      <c r="AK1449">
        <v>4.1666666670000003</v>
      </c>
      <c r="AL1449">
        <v>5</v>
      </c>
      <c r="AM1449">
        <v>3.3333333330000001</v>
      </c>
      <c r="AN1449">
        <v>4.1666666670000003</v>
      </c>
      <c r="AO1449">
        <v>7.5</v>
      </c>
      <c r="AP1449">
        <v>6.6666666670000003</v>
      </c>
      <c r="AQ1449">
        <v>7.0833333329999997</v>
      </c>
      <c r="AR1449">
        <v>6.0833333329999997</v>
      </c>
      <c r="AS1449">
        <v>10</v>
      </c>
      <c r="AT1449">
        <v>10</v>
      </c>
      <c r="AU1449">
        <v>3.3333333330000001</v>
      </c>
      <c r="AV1449">
        <v>5</v>
      </c>
      <c r="AW1449">
        <v>10</v>
      </c>
      <c r="AX1449">
        <v>10</v>
      </c>
      <c r="AY1449">
        <v>10</v>
      </c>
      <c r="AZ1449">
        <v>8.3333333330000006</v>
      </c>
      <c r="BD1449">
        <v>5</v>
      </c>
      <c r="BE1449">
        <v>0</v>
      </c>
      <c r="BF1449">
        <v>0</v>
      </c>
      <c r="BG1449">
        <v>0</v>
      </c>
      <c r="BI1449">
        <v>2.5</v>
      </c>
      <c r="BJ1449">
        <v>5.7805420539999997</v>
      </c>
      <c r="BK1449">
        <v>128</v>
      </c>
      <c r="BL1449">
        <v>7.9735294120000004</v>
      </c>
      <c r="BM1449">
        <v>9.9455040869999998</v>
      </c>
      <c r="BN1449">
        <v>8</v>
      </c>
      <c r="BO1449">
        <v>8</v>
      </c>
      <c r="BP1449">
        <v>4</v>
      </c>
      <c r="BQ1449">
        <v>6</v>
      </c>
      <c r="BR1449">
        <v>7.9797583750000003</v>
      </c>
      <c r="BS1449">
        <v>3.6859030580000001</v>
      </c>
      <c r="BT1449">
        <v>4.3725533329999999</v>
      </c>
      <c r="BU1449">
        <v>4.2187890000000001</v>
      </c>
      <c r="BV1449">
        <v>3.3333333330000001</v>
      </c>
      <c r="BW1449">
        <v>5.8333333329999997</v>
      </c>
      <c r="BX1449">
        <v>3.8928779320000002</v>
      </c>
      <c r="BY1449">
        <v>7.3942693830000001</v>
      </c>
      <c r="BZ1449">
        <v>4.7360290279999999</v>
      </c>
      <c r="CA1449">
        <v>4.6517629190000003</v>
      </c>
      <c r="CB1449">
        <v>0.77777777800000003</v>
      </c>
      <c r="CC1449">
        <v>4.1598865509999996</v>
      </c>
      <c r="CD1449">
        <v>7.7719962819999999</v>
      </c>
      <c r="CE1449">
        <v>9.7088052230000006</v>
      </c>
      <c r="CF1449">
        <v>7.6731843919999996</v>
      </c>
      <c r="CG1449">
        <v>10</v>
      </c>
      <c r="CH1449">
        <v>8.7884964740000004</v>
      </c>
      <c r="CI1449">
        <v>8.2266666669999999</v>
      </c>
      <c r="CJ1449">
        <v>7.48</v>
      </c>
      <c r="CK1449">
        <v>5.3120000000000003</v>
      </c>
      <c r="CL1449">
        <v>7.0062222219999999</v>
      </c>
      <c r="CM1449">
        <v>5.4358608840000002</v>
      </c>
      <c r="CN1449">
        <v>4.9393123289999998</v>
      </c>
      <c r="CO1449">
        <v>5.1875866070000001</v>
      </c>
      <c r="CP1449">
        <v>10</v>
      </c>
      <c r="CQ1449">
        <v>7.2791585310000002</v>
      </c>
      <c r="CR1449">
        <v>7.692307692</v>
      </c>
      <c r="CS1449">
        <v>3.2081435979999999</v>
      </c>
      <c r="CT1449">
        <v>6.0598699399999996</v>
      </c>
      <c r="CU1449">
        <v>7.0634196920000001</v>
      </c>
      <c r="CV1449">
        <v>10</v>
      </c>
      <c r="CW1449">
        <v>6.8934424280000002</v>
      </c>
      <c r="CX1449">
        <v>9</v>
      </c>
      <c r="CY1449">
        <v>8.6311474760000007</v>
      </c>
      <c r="CZ1449">
        <v>10</v>
      </c>
      <c r="DA1449">
        <v>7.0792537009999998</v>
      </c>
      <c r="DB1449">
        <v>8.6503962790000006</v>
      </c>
      <c r="DC1449">
        <v>10</v>
      </c>
      <c r="DD1449">
        <v>8.7948188789999993</v>
      </c>
      <c r="DE1449">
        <v>10</v>
      </c>
      <c r="DF1449">
        <v>9.0874114769999998</v>
      </c>
      <c r="DG1449">
        <v>4.4994505419999999</v>
      </c>
      <c r="DH1449">
        <v>6.875</v>
      </c>
      <c r="DI1449">
        <v>8.3130097949999993</v>
      </c>
      <c r="DJ1449">
        <v>2.9729300849999998</v>
      </c>
      <c r="DK1449">
        <v>7.5301847049999999</v>
      </c>
      <c r="DL1449">
        <v>8.1952984390000001</v>
      </c>
      <c r="DM1449">
        <v>6.3976455940000001</v>
      </c>
      <c r="DN1449">
        <v>8.0387348490000008</v>
      </c>
      <c r="DO1449">
        <v>7.21</v>
      </c>
      <c r="DP1449">
        <v>48</v>
      </c>
      <c r="DQ1449">
        <v>6.4952710270000003</v>
      </c>
      <c r="DR1449">
        <v>102</v>
      </c>
      <c r="DS1449">
        <v>3</v>
      </c>
    </row>
    <row r="1450" spans="1:123" x14ac:dyDescent="0.35">
      <c r="A1450">
        <v>2008</v>
      </c>
      <c r="B1450" t="s">
        <v>565</v>
      </c>
      <c r="C1450" t="s">
        <v>566</v>
      </c>
      <c r="D1450" t="s">
        <v>253</v>
      </c>
      <c r="E1450">
        <v>5.0999999999999996</v>
      </c>
      <c r="F1450">
        <v>5.1852539750000002</v>
      </c>
      <c r="G1450">
        <v>3.9324416270000002</v>
      </c>
      <c r="H1450">
        <v>4.7</v>
      </c>
      <c r="I1450">
        <v>7.8643077630000002</v>
      </c>
      <c r="J1450">
        <v>10</v>
      </c>
      <c r="K1450">
        <v>10</v>
      </c>
      <c r="L1450">
        <v>7.5</v>
      </c>
      <c r="M1450">
        <v>10</v>
      </c>
      <c r="N1450">
        <v>9.9913528839999994</v>
      </c>
      <c r="O1450">
        <v>9.4982705769999995</v>
      </c>
      <c r="P1450">
        <v>10</v>
      </c>
      <c r="Q1450">
        <v>10</v>
      </c>
      <c r="T1450">
        <v>10</v>
      </c>
      <c r="U1450">
        <v>10</v>
      </c>
      <c r="V1450">
        <v>9.1208594470000008</v>
      </c>
      <c r="W1450">
        <v>10</v>
      </c>
      <c r="X1450">
        <v>5</v>
      </c>
      <c r="Y1450">
        <v>10</v>
      </c>
      <c r="Z1450">
        <v>8.3333333330000006</v>
      </c>
      <c r="AA1450">
        <v>10</v>
      </c>
      <c r="AB1450">
        <v>10</v>
      </c>
      <c r="AC1450">
        <v>10</v>
      </c>
      <c r="AD1450">
        <v>8.1955555560000004</v>
      </c>
      <c r="AE1450">
        <v>8.0055555559999991</v>
      </c>
      <c r="AF1450">
        <v>8.7337037039999998</v>
      </c>
      <c r="AG1450">
        <v>7.5</v>
      </c>
      <c r="AH1450">
        <v>7.5</v>
      </c>
      <c r="AI1450">
        <v>10</v>
      </c>
      <c r="AJ1450">
        <v>3.3333333330000001</v>
      </c>
      <c r="AK1450">
        <v>6.6666666670000003</v>
      </c>
      <c r="AL1450">
        <v>7.5</v>
      </c>
      <c r="AM1450">
        <v>3.3333333330000001</v>
      </c>
      <c r="AN1450">
        <v>5.4166666670000003</v>
      </c>
      <c r="AO1450">
        <v>10</v>
      </c>
      <c r="AP1450">
        <v>6.6666666670000003</v>
      </c>
      <c r="AQ1450">
        <v>8.3333333330000006</v>
      </c>
      <c r="AR1450">
        <v>7.0833333329999997</v>
      </c>
      <c r="AS1450">
        <v>10</v>
      </c>
      <c r="AT1450">
        <v>10</v>
      </c>
      <c r="AU1450">
        <v>5</v>
      </c>
      <c r="AV1450">
        <v>5</v>
      </c>
      <c r="AW1450">
        <v>10</v>
      </c>
      <c r="AX1450">
        <v>10</v>
      </c>
      <c r="AY1450">
        <v>10</v>
      </c>
      <c r="AZ1450">
        <v>8.5714285710000002</v>
      </c>
      <c r="BD1450">
        <v>10</v>
      </c>
      <c r="BE1450">
        <v>10</v>
      </c>
      <c r="BF1450">
        <v>10</v>
      </c>
      <c r="BG1450">
        <v>10</v>
      </c>
      <c r="BI1450">
        <v>10</v>
      </c>
      <c r="BJ1450">
        <v>7.7273947559999998</v>
      </c>
      <c r="BK1450">
        <v>55</v>
      </c>
      <c r="BL1450">
        <v>5.520588235</v>
      </c>
      <c r="BM1450">
        <v>4.4686648499999997</v>
      </c>
      <c r="BN1450">
        <v>10</v>
      </c>
      <c r="BO1450">
        <v>10</v>
      </c>
      <c r="BP1450">
        <v>5</v>
      </c>
      <c r="BQ1450">
        <v>7.5</v>
      </c>
      <c r="BR1450">
        <v>6.8723132710000003</v>
      </c>
      <c r="BS1450">
        <v>2.087863391</v>
      </c>
      <c r="BT1450">
        <v>2.0771266669999999</v>
      </c>
      <c r="BU1450">
        <v>3.0857070860000002</v>
      </c>
      <c r="BV1450">
        <v>8.3333333330000006</v>
      </c>
      <c r="BW1450">
        <v>6.6666666670000003</v>
      </c>
      <c r="BX1450">
        <v>5.3429765910000002</v>
      </c>
      <c r="BY1450">
        <v>7.3877216959999998</v>
      </c>
      <c r="BZ1450">
        <v>3.6688785230000001</v>
      </c>
      <c r="CA1450">
        <v>7.1587241639999997</v>
      </c>
      <c r="CB1450">
        <v>1</v>
      </c>
      <c r="CC1450">
        <v>5.0898886799999996</v>
      </c>
      <c r="CD1450">
        <v>6.0598322800000002</v>
      </c>
      <c r="CE1450">
        <v>7.4249872029999997</v>
      </c>
      <c r="CF1450">
        <v>4.953617811</v>
      </c>
      <c r="CG1450">
        <v>0</v>
      </c>
      <c r="CH1450">
        <v>4.6096093229999999</v>
      </c>
      <c r="CI1450">
        <v>9.1</v>
      </c>
      <c r="CJ1450">
        <v>8.9</v>
      </c>
      <c r="CK1450">
        <v>6.5880000000000001</v>
      </c>
      <c r="CL1450">
        <v>8.1959999999999997</v>
      </c>
      <c r="CM1450">
        <v>4.9416234719999999</v>
      </c>
      <c r="CN1450">
        <v>5.3174823849999999</v>
      </c>
      <c r="CO1450">
        <v>5.1295529279999998</v>
      </c>
      <c r="CP1450">
        <v>10</v>
      </c>
      <c r="CQ1450">
        <v>3.9403430840000002</v>
      </c>
      <c r="CR1450">
        <v>0.76923076899999998</v>
      </c>
      <c r="CS1450">
        <v>4.314400011</v>
      </c>
      <c r="CT1450">
        <v>3.0079912879999999</v>
      </c>
      <c r="CU1450">
        <v>6.583386054</v>
      </c>
      <c r="CV1450">
        <v>8</v>
      </c>
      <c r="CW1450">
        <v>9.278918827</v>
      </c>
      <c r="CX1450">
        <v>7</v>
      </c>
      <c r="CY1450">
        <v>8.0929729419999994</v>
      </c>
      <c r="CZ1450">
        <v>6.7</v>
      </c>
      <c r="DA1450">
        <v>6.20544897</v>
      </c>
      <c r="DB1450">
        <v>7.1032540830000004</v>
      </c>
      <c r="DC1450">
        <v>8</v>
      </c>
      <c r="DD1450">
        <v>8.7948188789999993</v>
      </c>
      <c r="DE1450">
        <v>1</v>
      </c>
      <c r="DF1450">
        <v>6.3005869890000001</v>
      </c>
      <c r="DG1450">
        <v>2.8132619729999999</v>
      </c>
      <c r="DH1450">
        <v>6.3417190779999997</v>
      </c>
      <c r="DI1450">
        <v>8.5713782399999996</v>
      </c>
      <c r="DJ1450">
        <v>3.4942760850000001</v>
      </c>
      <c r="DK1450">
        <v>2.3770642230000001</v>
      </c>
      <c r="DL1450">
        <v>1.7499357200000001</v>
      </c>
      <c r="DM1450">
        <v>4.224605886</v>
      </c>
      <c r="DN1450">
        <v>6.2060552729999996</v>
      </c>
      <c r="DO1450">
        <v>5.87</v>
      </c>
      <c r="DP1450">
        <v>121</v>
      </c>
      <c r="DQ1450">
        <v>6.798697378</v>
      </c>
      <c r="DR1450">
        <v>82</v>
      </c>
      <c r="DS1450">
        <v>3</v>
      </c>
    </row>
    <row r="1451" spans="1:123" x14ac:dyDescent="0.35">
      <c r="A1451">
        <v>2008</v>
      </c>
      <c r="B1451" t="s">
        <v>567</v>
      </c>
      <c r="C1451" t="s">
        <v>568</v>
      </c>
      <c r="D1451" t="s">
        <v>256</v>
      </c>
      <c r="E1451">
        <v>6.0666666669999998</v>
      </c>
      <c r="F1451">
        <v>6.0370913249999996</v>
      </c>
      <c r="G1451">
        <v>7.4864907729999999</v>
      </c>
      <c r="H1451">
        <v>6.5</v>
      </c>
      <c r="I1451">
        <v>9.6759639229999994</v>
      </c>
      <c r="J1451">
        <v>10</v>
      </c>
      <c r="K1451">
        <v>10</v>
      </c>
      <c r="L1451">
        <v>10</v>
      </c>
      <c r="M1451">
        <v>10</v>
      </c>
      <c r="N1451">
        <v>10</v>
      </c>
      <c r="O1451">
        <v>10</v>
      </c>
      <c r="P1451">
        <v>7</v>
      </c>
      <c r="Q1451">
        <v>5</v>
      </c>
      <c r="T1451">
        <v>5</v>
      </c>
      <c r="U1451">
        <v>5.6666666670000003</v>
      </c>
      <c r="V1451">
        <v>8.4475435300000008</v>
      </c>
      <c r="W1451">
        <v>10</v>
      </c>
      <c r="X1451">
        <v>0</v>
      </c>
      <c r="Y1451">
        <v>5</v>
      </c>
      <c r="Z1451">
        <v>5</v>
      </c>
      <c r="AA1451">
        <v>2.5</v>
      </c>
      <c r="AB1451">
        <v>3.3333333330000001</v>
      </c>
      <c r="AC1451">
        <v>2.9166666669999999</v>
      </c>
      <c r="AD1451">
        <v>9.66</v>
      </c>
      <c r="AE1451">
        <v>5.0444444439999998</v>
      </c>
      <c r="AF1451">
        <v>5.8737037040000004</v>
      </c>
      <c r="AG1451">
        <v>5</v>
      </c>
      <c r="AH1451">
        <v>2.5</v>
      </c>
      <c r="AI1451">
        <v>0</v>
      </c>
      <c r="AJ1451">
        <v>0</v>
      </c>
      <c r="AK1451">
        <v>0</v>
      </c>
      <c r="AL1451">
        <v>5</v>
      </c>
      <c r="AM1451">
        <v>3.3333333330000001</v>
      </c>
      <c r="AN1451">
        <v>4.1666666670000003</v>
      </c>
      <c r="AO1451">
        <v>10</v>
      </c>
      <c r="AP1451">
        <v>6.6666666670000003</v>
      </c>
      <c r="AQ1451">
        <v>8.3333333330000006</v>
      </c>
      <c r="AR1451">
        <v>4</v>
      </c>
      <c r="AS1451">
        <v>10</v>
      </c>
      <c r="AT1451">
        <v>10</v>
      </c>
      <c r="AU1451">
        <v>2.3333333330000001</v>
      </c>
      <c r="AV1451">
        <v>4.25</v>
      </c>
      <c r="AW1451">
        <v>10</v>
      </c>
      <c r="AX1451">
        <v>6.6666666670000003</v>
      </c>
      <c r="AY1451">
        <v>3.3333333330000001</v>
      </c>
      <c r="AZ1451">
        <v>6.654761905</v>
      </c>
      <c r="BD1451">
        <v>0</v>
      </c>
      <c r="BE1451">
        <v>0</v>
      </c>
      <c r="BF1451">
        <v>0</v>
      </c>
      <c r="BG1451">
        <v>0</v>
      </c>
      <c r="BI1451">
        <v>0</v>
      </c>
      <c r="BJ1451">
        <v>5.8897324429999998</v>
      </c>
      <c r="BK1451">
        <v>120</v>
      </c>
      <c r="BL1451">
        <v>8.4970588239999998</v>
      </c>
      <c r="BM1451">
        <v>9.7125955160000004</v>
      </c>
      <c r="BN1451">
        <v>4</v>
      </c>
      <c r="BO1451">
        <v>10</v>
      </c>
      <c r="BP1451">
        <v>10</v>
      </c>
      <c r="BQ1451">
        <v>10</v>
      </c>
      <c r="BR1451">
        <v>8.052413585</v>
      </c>
      <c r="BS1451">
        <v>6.7556087500000004</v>
      </c>
      <c r="BT1451">
        <v>7.0008575000000004</v>
      </c>
      <c r="BU1451">
        <v>7.4540973260000003</v>
      </c>
      <c r="BV1451">
        <v>8.3333333330000006</v>
      </c>
      <c r="BW1451">
        <v>6.6666666670000003</v>
      </c>
      <c r="BX1451">
        <v>4.8256298299999996</v>
      </c>
      <c r="BY1451">
        <v>9.3047790500000005</v>
      </c>
      <c r="BZ1451">
        <v>8.9043524400000003</v>
      </c>
      <c r="CA1451">
        <v>9.1043937199999991</v>
      </c>
      <c r="CB1451">
        <v>0.58620689699999995</v>
      </c>
      <c r="CC1451">
        <v>6.0231552800000001</v>
      </c>
      <c r="CD1451">
        <v>7.1448401480000001</v>
      </c>
      <c r="CE1451">
        <v>8.3154520349999999</v>
      </c>
      <c r="CF1451">
        <v>7.55</v>
      </c>
      <c r="CG1451">
        <v>10</v>
      </c>
      <c r="CH1451">
        <v>8.2525730460000002</v>
      </c>
      <c r="CI1451">
        <v>10</v>
      </c>
      <c r="CJ1451">
        <v>9</v>
      </c>
      <c r="CK1451">
        <v>6.36</v>
      </c>
      <c r="CL1451">
        <v>8.4533333329999998</v>
      </c>
      <c r="CM1451">
        <v>8.3028297700000007</v>
      </c>
      <c r="CN1451">
        <v>8.9318596699999997</v>
      </c>
      <c r="CO1451">
        <v>8.6173447200000002</v>
      </c>
      <c r="CP1451">
        <v>10</v>
      </c>
      <c r="CQ1451">
        <v>7.6699715829999997</v>
      </c>
      <c r="CR1451">
        <v>5.8333333329999997</v>
      </c>
      <c r="CS1451">
        <v>3.4293948809999999</v>
      </c>
      <c r="CT1451">
        <v>5.6442332659999996</v>
      </c>
      <c r="CU1451">
        <v>8.1787278299999997</v>
      </c>
      <c r="CV1451">
        <v>5</v>
      </c>
      <c r="CW1451">
        <v>8.618858092</v>
      </c>
      <c r="CX1451">
        <v>10</v>
      </c>
      <c r="CY1451">
        <v>7.8729526969999997</v>
      </c>
      <c r="CZ1451">
        <v>10</v>
      </c>
      <c r="DA1451">
        <v>6.4259416419999997</v>
      </c>
      <c r="DB1451">
        <v>8.5317426350000005</v>
      </c>
      <c r="DC1451">
        <v>8</v>
      </c>
      <c r="DD1451">
        <v>2.2126758350000002</v>
      </c>
      <c r="DE1451">
        <v>10</v>
      </c>
      <c r="DF1451">
        <v>7.5283933520000001</v>
      </c>
      <c r="DG1451">
        <v>6.0581142850000003</v>
      </c>
      <c r="DH1451">
        <v>6.2103174599999997</v>
      </c>
      <c r="DI1451">
        <v>9.454624334</v>
      </c>
      <c r="DJ1451">
        <v>8.2745898370000006</v>
      </c>
      <c r="DK1451">
        <v>9.8203610500000007</v>
      </c>
      <c r="DL1451">
        <v>9.8654880820000006</v>
      </c>
      <c r="DM1451">
        <v>8.2805825080000002</v>
      </c>
      <c r="DN1451">
        <v>7.8939761859999997</v>
      </c>
      <c r="DO1451">
        <v>7.68</v>
      </c>
      <c r="DP1451">
        <v>17</v>
      </c>
      <c r="DQ1451">
        <v>6.7848662219999998</v>
      </c>
      <c r="DR1451">
        <v>85</v>
      </c>
      <c r="DS1451">
        <v>3</v>
      </c>
    </row>
    <row r="1452" spans="1:123" x14ac:dyDescent="0.35">
      <c r="A1452">
        <v>2008</v>
      </c>
      <c r="B1452" t="s">
        <v>569</v>
      </c>
      <c r="C1452" t="s">
        <v>570</v>
      </c>
      <c r="D1452" t="s">
        <v>271</v>
      </c>
      <c r="E1452">
        <v>8.3000000000000007</v>
      </c>
      <c r="F1452">
        <v>7.2354657400000004</v>
      </c>
      <c r="G1452">
        <v>7.5467761710000003</v>
      </c>
      <c r="H1452">
        <v>7.7</v>
      </c>
      <c r="I1452">
        <v>9.5089907290000006</v>
      </c>
      <c r="J1452">
        <v>10</v>
      </c>
      <c r="K1452">
        <v>10</v>
      </c>
      <c r="L1452">
        <v>10</v>
      </c>
      <c r="M1452">
        <v>10</v>
      </c>
      <c r="N1452">
        <v>9.9741129619999995</v>
      </c>
      <c r="O1452">
        <v>9.9948225920000002</v>
      </c>
      <c r="P1452">
        <v>9.5</v>
      </c>
      <c r="Q1452">
        <v>10</v>
      </c>
      <c r="T1452">
        <v>10</v>
      </c>
      <c r="U1452">
        <v>9.8333333330000006</v>
      </c>
      <c r="V1452">
        <v>9.7790488849999999</v>
      </c>
      <c r="W1452">
        <v>10</v>
      </c>
      <c r="X1452">
        <v>10</v>
      </c>
      <c r="Y1452">
        <v>10</v>
      </c>
      <c r="Z1452">
        <v>10</v>
      </c>
      <c r="AA1452">
        <v>10</v>
      </c>
      <c r="AB1452">
        <v>6.6666666670000003</v>
      </c>
      <c r="AC1452">
        <v>8.3333333330000006</v>
      </c>
      <c r="AD1452">
        <v>7.9177777779999996</v>
      </c>
      <c r="AE1452">
        <v>6.8555555559999997</v>
      </c>
      <c r="AF1452">
        <v>7.7022222219999996</v>
      </c>
      <c r="AG1452">
        <v>10</v>
      </c>
      <c r="AH1452">
        <v>10</v>
      </c>
      <c r="AI1452">
        <v>10</v>
      </c>
      <c r="AJ1452">
        <v>10</v>
      </c>
      <c r="AK1452">
        <v>10</v>
      </c>
      <c r="AL1452">
        <v>10</v>
      </c>
      <c r="AM1452">
        <v>10</v>
      </c>
      <c r="AN1452">
        <v>10</v>
      </c>
      <c r="AO1452">
        <v>10</v>
      </c>
      <c r="AP1452">
        <v>10</v>
      </c>
      <c r="AQ1452">
        <v>10</v>
      </c>
      <c r="AR1452">
        <v>10</v>
      </c>
      <c r="AS1452">
        <v>10</v>
      </c>
      <c r="AT1452">
        <v>10</v>
      </c>
      <c r="AU1452">
        <v>8</v>
      </c>
      <c r="AV1452">
        <v>8</v>
      </c>
      <c r="AW1452">
        <v>10</v>
      </c>
      <c r="AX1452">
        <v>10</v>
      </c>
      <c r="AY1452">
        <v>10</v>
      </c>
      <c r="AZ1452">
        <v>9.4285714289999998</v>
      </c>
      <c r="BD1452">
        <v>10</v>
      </c>
      <c r="BE1452">
        <v>10</v>
      </c>
      <c r="BF1452">
        <v>10</v>
      </c>
      <c r="BG1452">
        <v>10</v>
      </c>
      <c r="BI1452">
        <v>10</v>
      </c>
      <c r="BJ1452">
        <v>9.0828415860000007</v>
      </c>
      <c r="BK1452">
        <v>15</v>
      </c>
      <c r="BL1452">
        <v>4.8705882349999996</v>
      </c>
      <c r="BM1452">
        <v>6.2806539509999997</v>
      </c>
      <c r="BN1452">
        <v>8</v>
      </c>
      <c r="BO1452">
        <v>4</v>
      </c>
      <c r="BP1452">
        <v>3</v>
      </c>
      <c r="BQ1452">
        <v>3.5</v>
      </c>
      <c r="BR1452">
        <v>5.6628105470000003</v>
      </c>
      <c r="BS1452">
        <v>8.3661349230000006</v>
      </c>
      <c r="BT1452">
        <v>7.0148891669999998</v>
      </c>
      <c r="BU1452">
        <v>7.6536163510000002</v>
      </c>
      <c r="BV1452">
        <v>10</v>
      </c>
      <c r="BW1452">
        <v>9.1666666669999994</v>
      </c>
      <c r="BX1452">
        <v>6.0357882180000004</v>
      </c>
      <c r="BY1452">
        <v>8.501090027</v>
      </c>
      <c r="BZ1452">
        <v>7.3019347970000004</v>
      </c>
      <c r="CA1452">
        <v>6.2254154819999998</v>
      </c>
      <c r="CB1452">
        <v>1</v>
      </c>
      <c r="CC1452">
        <v>7.8072817370000003</v>
      </c>
      <c r="CD1452">
        <v>8.5638581170000005</v>
      </c>
      <c r="CE1452">
        <v>9.8616495680000007</v>
      </c>
      <c r="CF1452">
        <v>9.2012586229999993</v>
      </c>
      <c r="CG1452">
        <v>10</v>
      </c>
      <c r="CH1452">
        <v>9.4066915770000001</v>
      </c>
      <c r="CI1452">
        <v>9.6066666670000007</v>
      </c>
      <c r="CJ1452">
        <v>8.8800000000000008</v>
      </c>
      <c r="CK1452">
        <v>5.6079999999999997</v>
      </c>
      <c r="CL1452">
        <v>8.0315555560000007</v>
      </c>
      <c r="CM1452">
        <v>7.1529131350000004</v>
      </c>
      <c r="CN1452">
        <v>8.9104606620000002</v>
      </c>
      <c r="CO1452">
        <v>8.0316868980000002</v>
      </c>
      <c r="CP1452">
        <v>10</v>
      </c>
      <c r="CQ1452">
        <v>7.7190733600000003</v>
      </c>
      <c r="CR1452">
        <v>8.3333333330000006</v>
      </c>
      <c r="CS1452">
        <v>8.9606769469999996</v>
      </c>
      <c r="CT1452">
        <v>8.3376945469999999</v>
      </c>
      <c r="CU1452">
        <v>8.6002342499999997</v>
      </c>
      <c r="CV1452">
        <v>10</v>
      </c>
      <c r="CW1452">
        <v>9.953326337</v>
      </c>
      <c r="CX1452">
        <v>10</v>
      </c>
      <c r="CY1452">
        <v>9.984442112</v>
      </c>
      <c r="CZ1452">
        <v>8.9</v>
      </c>
      <c r="DA1452">
        <v>5.2166554100000004</v>
      </c>
      <c r="DB1452">
        <v>7.8271693510000002</v>
      </c>
      <c r="DC1452">
        <v>8</v>
      </c>
      <c r="DD1452">
        <v>7.9604627189999997</v>
      </c>
      <c r="DE1452">
        <v>10</v>
      </c>
      <c r="DF1452">
        <v>7.9840479130000004</v>
      </c>
      <c r="DG1452">
        <v>3.327721135</v>
      </c>
      <c r="DH1452">
        <v>5.8333333329999997</v>
      </c>
      <c r="DI1452">
        <v>9.5764319590000007</v>
      </c>
      <c r="DJ1452">
        <v>7.868056063</v>
      </c>
      <c r="DK1452">
        <v>9.2451266810000003</v>
      </c>
      <c r="DL1452">
        <v>8.7669740889999996</v>
      </c>
      <c r="DM1452">
        <v>7.4362738769999996</v>
      </c>
      <c r="DN1452">
        <v>8.4682546339999991</v>
      </c>
      <c r="DO1452">
        <v>7.99</v>
      </c>
      <c r="DP1452">
        <v>8</v>
      </c>
      <c r="DQ1452">
        <v>8.5364207929999996</v>
      </c>
      <c r="DR1452">
        <v>9</v>
      </c>
      <c r="DS1452">
        <v>1</v>
      </c>
    </row>
    <row r="1453" spans="1:123" x14ac:dyDescent="0.35">
      <c r="A1453">
        <v>2008</v>
      </c>
      <c r="B1453" t="s">
        <v>571</v>
      </c>
      <c r="C1453" t="s">
        <v>572</v>
      </c>
      <c r="D1453" t="s">
        <v>315</v>
      </c>
      <c r="E1453">
        <v>7.266666667</v>
      </c>
      <c r="F1453">
        <v>6.5321267040000004</v>
      </c>
      <c r="G1453">
        <v>6.5387777079999996</v>
      </c>
      <c r="H1453">
        <v>6.8</v>
      </c>
      <c r="I1453">
        <v>7.8264457260000002</v>
      </c>
      <c r="J1453">
        <v>10</v>
      </c>
      <c r="K1453">
        <v>9.6821158010000001</v>
      </c>
      <c r="L1453">
        <v>10</v>
      </c>
      <c r="M1453">
        <v>9.9978076950000005</v>
      </c>
      <c r="N1453">
        <v>9.9914500109999995</v>
      </c>
      <c r="O1453">
        <v>9.9342747019999997</v>
      </c>
      <c r="P1453">
        <v>9.5</v>
      </c>
      <c r="Q1453">
        <v>10</v>
      </c>
      <c r="T1453">
        <v>10</v>
      </c>
      <c r="U1453">
        <v>9.8333333330000006</v>
      </c>
      <c r="V1453">
        <v>9.1980179199999998</v>
      </c>
      <c r="W1453">
        <v>10</v>
      </c>
      <c r="X1453">
        <v>10</v>
      </c>
      <c r="Y1453">
        <v>10</v>
      </c>
      <c r="Z1453">
        <v>10</v>
      </c>
      <c r="AA1453">
        <v>7.5</v>
      </c>
      <c r="AB1453">
        <v>10</v>
      </c>
      <c r="AC1453">
        <v>8.75</v>
      </c>
      <c r="AD1453">
        <v>8.5933333330000004</v>
      </c>
      <c r="AE1453">
        <v>9.5388888890000008</v>
      </c>
      <c r="AF1453">
        <v>8.9607407410000004</v>
      </c>
      <c r="AG1453">
        <v>10</v>
      </c>
      <c r="AH1453">
        <v>10</v>
      </c>
      <c r="AI1453">
        <v>7.5</v>
      </c>
      <c r="AJ1453">
        <v>6.6666666670000003</v>
      </c>
      <c r="AK1453">
        <v>7.0833333329999997</v>
      </c>
      <c r="AL1453">
        <v>7.5</v>
      </c>
      <c r="AM1453">
        <v>10</v>
      </c>
      <c r="AN1453">
        <v>8.75</v>
      </c>
      <c r="AO1453">
        <v>10</v>
      </c>
      <c r="AP1453">
        <v>6.6666666670000003</v>
      </c>
      <c r="AQ1453">
        <v>8.3333333330000006</v>
      </c>
      <c r="AR1453">
        <v>8.8333333330000006</v>
      </c>
      <c r="AS1453">
        <v>10</v>
      </c>
      <c r="AT1453">
        <v>10</v>
      </c>
      <c r="AU1453">
        <v>8.3333333330000006</v>
      </c>
      <c r="AV1453">
        <v>8</v>
      </c>
      <c r="AW1453">
        <v>10</v>
      </c>
      <c r="AX1453">
        <v>10</v>
      </c>
      <c r="AY1453">
        <v>10</v>
      </c>
      <c r="AZ1453">
        <v>9.4761904759999993</v>
      </c>
      <c r="BD1453">
        <v>10</v>
      </c>
      <c r="BE1453">
        <v>10</v>
      </c>
      <c r="BF1453">
        <v>10</v>
      </c>
      <c r="BG1453">
        <v>10</v>
      </c>
      <c r="BI1453">
        <v>10</v>
      </c>
      <c r="BJ1453">
        <v>8.7265309349999995</v>
      </c>
      <c r="BK1453">
        <v>34</v>
      </c>
      <c r="BL1453">
        <v>6.0970588240000003</v>
      </c>
      <c r="BM1453">
        <v>6.4414168939999996</v>
      </c>
      <c r="BN1453">
        <v>8</v>
      </c>
      <c r="BO1453">
        <v>7</v>
      </c>
      <c r="BP1453">
        <v>7</v>
      </c>
      <c r="BQ1453">
        <v>7</v>
      </c>
      <c r="BR1453">
        <v>6.8846189290000002</v>
      </c>
      <c r="BS1453">
        <v>7.2377288210000001</v>
      </c>
      <c r="BT1453">
        <v>5.7778541670000001</v>
      </c>
      <c r="BU1453">
        <v>7.5449385470000001</v>
      </c>
      <c r="BV1453">
        <v>6.6666666670000003</v>
      </c>
      <c r="BW1453">
        <v>8.3333333330000006</v>
      </c>
      <c r="BX1453">
        <v>7.3287457299999996</v>
      </c>
      <c r="BY1453">
        <v>9.6088535309999994</v>
      </c>
      <c r="BZ1453">
        <v>8.1424958650000008</v>
      </c>
      <c r="CA1453">
        <v>6.0422865779999997</v>
      </c>
      <c r="CB1453">
        <v>1</v>
      </c>
      <c r="CC1453">
        <v>7.4092114709999999</v>
      </c>
      <c r="CD1453">
        <v>9.6726897110000003</v>
      </c>
      <c r="CE1453">
        <v>9.8401797729999991</v>
      </c>
      <c r="CF1453">
        <v>9.2321799410000001</v>
      </c>
      <c r="CG1453">
        <v>10</v>
      </c>
      <c r="CH1453">
        <v>9.6862623560000003</v>
      </c>
      <c r="CI1453">
        <v>9.5399999999999991</v>
      </c>
      <c r="CJ1453">
        <v>9.3000000000000007</v>
      </c>
      <c r="CK1453">
        <v>6.3719999999999999</v>
      </c>
      <c r="CL1453">
        <v>8.4039999999999999</v>
      </c>
      <c r="CM1453">
        <v>6.5151075719999998</v>
      </c>
      <c r="CN1453">
        <v>9.3493216980000007</v>
      </c>
      <c r="CO1453">
        <v>7.9322146350000002</v>
      </c>
      <c r="CP1453">
        <v>10</v>
      </c>
      <c r="CQ1453">
        <v>6.7291602030000002</v>
      </c>
      <c r="CR1453">
        <v>6.153846154</v>
      </c>
      <c r="CS1453">
        <v>4.0931487290000002</v>
      </c>
      <c r="CT1453">
        <v>5.6587183620000001</v>
      </c>
      <c r="CU1453">
        <v>7.9987332489999998</v>
      </c>
      <c r="CV1453">
        <v>10</v>
      </c>
      <c r="CW1453">
        <v>9.1346717749999993</v>
      </c>
      <c r="CX1453">
        <v>10</v>
      </c>
      <c r="CY1453">
        <v>9.7115572579999991</v>
      </c>
      <c r="CZ1453">
        <v>10</v>
      </c>
      <c r="DA1453">
        <v>7.2689894529999997</v>
      </c>
      <c r="DB1453">
        <v>7.9229002780000002</v>
      </c>
      <c r="DC1453">
        <v>10</v>
      </c>
      <c r="DD1453">
        <v>10</v>
      </c>
      <c r="DE1453">
        <v>10</v>
      </c>
      <c r="DF1453">
        <v>9.1986482879999993</v>
      </c>
      <c r="DG1453">
        <v>3.9886238189999998</v>
      </c>
      <c r="DH1453">
        <v>7.010233918</v>
      </c>
      <c r="DI1453">
        <v>9.8005476829999996</v>
      </c>
      <c r="DJ1453">
        <v>7.1035642540000001</v>
      </c>
      <c r="DK1453">
        <v>9.9770156050000001</v>
      </c>
      <c r="DL1453">
        <v>7.9038559509999997</v>
      </c>
      <c r="DM1453">
        <v>7.6306402049999997</v>
      </c>
      <c r="DN1453">
        <v>8.8469485839999997</v>
      </c>
      <c r="DO1453">
        <v>8.17</v>
      </c>
      <c r="DP1453">
        <v>5</v>
      </c>
      <c r="DQ1453">
        <v>8.4482654680000007</v>
      </c>
      <c r="DR1453">
        <v>11</v>
      </c>
      <c r="DS1453">
        <v>1</v>
      </c>
    </row>
    <row r="1454" spans="1:123" x14ac:dyDescent="0.35">
      <c r="A1454">
        <v>2008</v>
      </c>
      <c r="B1454" t="s">
        <v>573</v>
      </c>
      <c r="C1454" t="s">
        <v>574</v>
      </c>
      <c r="D1454" t="s">
        <v>262</v>
      </c>
      <c r="E1454">
        <v>7.0333333329999999</v>
      </c>
      <c r="F1454">
        <v>7.1408485270000002</v>
      </c>
      <c r="G1454">
        <v>5.0352224400000001</v>
      </c>
      <c r="H1454">
        <v>6.4</v>
      </c>
      <c r="I1454">
        <v>7.3618429379999997</v>
      </c>
      <c r="J1454">
        <v>10</v>
      </c>
      <c r="K1454">
        <v>10</v>
      </c>
      <c r="L1454">
        <v>10</v>
      </c>
      <c r="M1454">
        <v>10</v>
      </c>
      <c r="N1454">
        <v>10</v>
      </c>
      <c r="O1454">
        <v>10</v>
      </c>
      <c r="P1454">
        <v>10</v>
      </c>
      <c r="Q1454">
        <v>10</v>
      </c>
      <c r="T1454">
        <v>10</v>
      </c>
      <c r="U1454">
        <v>10</v>
      </c>
      <c r="V1454">
        <v>9.1206143130000008</v>
      </c>
      <c r="W1454">
        <v>10</v>
      </c>
      <c r="X1454">
        <v>10</v>
      </c>
      <c r="Y1454">
        <v>10</v>
      </c>
      <c r="Z1454">
        <v>10</v>
      </c>
      <c r="AA1454">
        <v>10</v>
      </c>
      <c r="AB1454">
        <v>10</v>
      </c>
      <c r="AC1454">
        <v>10</v>
      </c>
      <c r="AD1454">
        <v>9.8511111109999998</v>
      </c>
      <c r="AE1454">
        <v>9.1222222219999995</v>
      </c>
      <c r="AF1454">
        <v>9.6577777779999998</v>
      </c>
      <c r="AG1454">
        <v>10</v>
      </c>
      <c r="AH1454">
        <v>10</v>
      </c>
      <c r="AI1454">
        <v>10</v>
      </c>
      <c r="AJ1454">
        <v>10</v>
      </c>
      <c r="AK1454">
        <v>10</v>
      </c>
      <c r="AL1454">
        <v>10</v>
      </c>
      <c r="AM1454">
        <v>10</v>
      </c>
      <c r="AN1454">
        <v>10</v>
      </c>
      <c r="AO1454">
        <v>10</v>
      </c>
      <c r="AP1454">
        <v>10</v>
      </c>
      <c r="AQ1454">
        <v>10</v>
      </c>
      <c r="AR1454">
        <v>10</v>
      </c>
      <c r="AS1454">
        <v>10</v>
      </c>
      <c r="AT1454">
        <v>10</v>
      </c>
      <c r="AU1454">
        <v>7.3333333329999997</v>
      </c>
      <c r="AV1454">
        <v>7.75</v>
      </c>
      <c r="AW1454">
        <v>10</v>
      </c>
      <c r="AX1454">
        <v>10</v>
      </c>
      <c r="AY1454">
        <v>10</v>
      </c>
      <c r="AZ1454">
        <v>9.2976190479999996</v>
      </c>
      <c r="BD1454">
        <v>10</v>
      </c>
      <c r="BE1454">
        <v>10</v>
      </c>
      <c r="BF1454">
        <v>10</v>
      </c>
      <c r="BG1454">
        <v>10</v>
      </c>
      <c r="BI1454">
        <v>10</v>
      </c>
      <c r="BJ1454">
        <v>8.7756932610000007</v>
      </c>
      <c r="BK1454">
        <v>31</v>
      </c>
      <c r="BL1454">
        <v>7.5323529410000001</v>
      </c>
      <c r="BM1454">
        <v>6.7302452319999997</v>
      </c>
      <c r="BN1454">
        <v>7</v>
      </c>
      <c r="BO1454">
        <v>9</v>
      </c>
      <c r="BP1454">
        <v>7</v>
      </c>
      <c r="BQ1454">
        <v>8</v>
      </c>
      <c r="BR1454">
        <v>7.3156495430000001</v>
      </c>
      <c r="BS1454">
        <v>6.9907449740000001</v>
      </c>
      <c r="BT1454">
        <v>4.6444416669999997</v>
      </c>
      <c r="BU1454">
        <v>6.372336174</v>
      </c>
      <c r="BV1454">
        <v>6.6666666670000003</v>
      </c>
      <c r="BW1454">
        <v>4.1666666670000003</v>
      </c>
      <c r="BX1454">
        <v>3.8839447649999999</v>
      </c>
      <c r="BY1454">
        <v>6.4188005410000004</v>
      </c>
      <c r="BZ1454">
        <v>5.1415296049999997</v>
      </c>
      <c r="CA1454">
        <v>6.3298798039999999</v>
      </c>
      <c r="CB1454">
        <v>1</v>
      </c>
      <c r="CC1454">
        <v>5.6238900960000002</v>
      </c>
      <c r="CD1454">
        <v>6.715069508</v>
      </c>
      <c r="CE1454">
        <v>8.6485577750000004</v>
      </c>
      <c r="CF1454">
        <v>8.4278096540000007</v>
      </c>
      <c r="CG1454">
        <v>10</v>
      </c>
      <c r="CH1454">
        <v>8.4478592339999992</v>
      </c>
      <c r="CI1454">
        <v>8.7466666669999995</v>
      </c>
      <c r="CJ1454">
        <v>7.9</v>
      </c>
      <c r="CK1454">
        <v>6.7640000000000002</v>
      </c>
      <c r="CL1454">
        <v>7.8035555560000001</v>
      </c>
      <c r="CM1454">
        <v>5.8712914850000004</v>
      </c>
      <c r="CN1454">
        <v>7.1978145329999998</v>
      </c>
      <c r="CO1454">
        <v>6.5345530089999997</v>
      </c>
      <c r="CP1454">
        <v>10</v>
      </c>
      <c r="CQ1454">
        <v>8.2149579760000009</v>
      </c>
      <c r="CR1454">
        <v>8.461538462</v>
      </c>
      <c r="CS1454">
        <v>6.9694154030000002</v>
      </c>
      <c r="CT1454">
        <v>7.8819706140000001</v>
      </c>
      <c r="CU1454">
        <v>8.0550197949999998</v>
      </c>
      <c r="CV1454">
        <v>2</v>
      </c>
      <c r="CW1454">
        <v>8.660398807</v>
      </c>
      <c r="CX1454">
        <v>9</v>
      </c>
      <c r="CY1454">
        <v>6.5534662690000003</v>
      </c>
      <c r="CZ1454">
        <v>6.7</v>
      </c>
      <c r="DA1454">
        <v>2.9506580790000001</v>
      </c>
      <c r="DB1454">
        <v>2.332953968</v>
      </c>
      <c r="DC1454">
        <v>8</v>
      </c>
      <c r="DD1454">
        <v>7.126106558</v>
      </c>
      <c r="DE1454">
        <v>10</v>
      </c>
      <c r="DF1454">
        <v>6.1849531009999996</v>
      </c>
      <c r="DG1454">
        <v>3.411638457</v>
      </c>
      <c r="DH1454">
        <v>3.2870370370000002</v>
      </c>
      <c r="DI1454">
        <v>7.498746798</v>
      </c>
      <c r="DJ1454">
        <v>7.1120306060000003</v>
      </c>
      <c r="DK1454">
        <v>6.944885341</v>
      </c>
      <c r="DL1454">
        <v>6.233666307</v>
      </c>
      <c r="DM1454">
        <v>5.7480007579999999</v>
      </c>
      <c r="DN1454">
        <v>6.162140043</v>
      </c>
      <c r="DO1454">
        <v>7.12</v>
      </c>
      <c r="DP1454">
        <v>58</v>
      </c>
      <c r="DQ1454">
        <v>7.9478466299999999</v>
      </c>
      <c r="DR1454">
        <v>37</v>
      </c>
      <c r="DS1454">
        <v>2</v>
      </c>
    </row>
    <row r="1455" spans="1:123" x14ac:dyDescent="0.35">
      <c r="A1455">
        <v>2008</v>
      </c>
      <c r="B1455" t="s">
        <v>575</v>
      </c>
      <c r="C1455" t="s">
        <v>576</v>
      </c>
      <c r="D1455" t="s">
        <v>262</v>
      </c>
      <c r="E1455">
        <v>3</v>
      </c>
      <c r="F1455">
        <v>3.7816877849999999</v>
      </c>
      <c r="G1455">
        <v>2.3692389619999998</v>
      </c>
      <c r="H1455">
        <v>3.1</v>
      </c>
      <c r="I1455">
        <v>0</v>
      </c>
      <c r="J1455">
        <v>10</v>
      </c>
      <c r="K1455">
        <v>10</v>
      </c>
      <c r="L1455">
        <v>10</v>
      </c>
      <c r="M1455">
        <v>9.9881551819999999</v>
      </c>
      <c r="N1455">
        <v>10</v>
      </c>
      <c r="O1455">
        <v>9.9976310359999996</v>
      </c>
      <c r="P1455">
        <v>10</v>
      </c>
      <c r="Q1455">
        <v>10</v>
      </c>
      <c r="T1455">
        <v>10</v>
      </c>
      <c r="U1455">
        <v>10</v>
      </c>
      <c r="V1455">
        <v>6.6658770120000002</v>
      </c>
      <c r="W1455">
        <v>10</v>
      </c>
      <c r="X1455">
        <v>5</v>
      </c>
      <c r="Y1455">
        <v>10</v>
      </c>
      <c r="Z1455">
        <v>8.3333333330000006</v>
      </c>
      <c r="AA1455">
        <v>7.5</v>
      </c>
      <c r="AB1455">
        <v>6.6666666670000003</v>
      </c>
      <c r="AC1455">
        <v>7.0833333329999997</v>
      </c>
      <c r="AD1455">
        <v>8.7333333329999991</v>
      </c>
      <c r="AE1455">
        <v>7.7277777780000001</v>
      </c>
      <c r="AF1455">
        <v>7.8481481479999999</v>
      </c>
      <c r="AG1455">
        <v>7.5</v>
      </c>
      <c r="AH1455">
        <v>5</v>
      </c>
      <c r="AI1455">
        <v>7.5</v>
      </c>
      <c r="AJ1455">
        <v>3.3333333330000001</v>
      </c>
      <c r="AK1455">
        <v>5.4166666670000003</v>
      </c>
      <c r="AL1455">
        <v>5</v>
      </c>
      <c r="AM1455">
        <v>6.6666666670000003</v>
      </c>
      <c r="AN1455">
        <v>5.8333333329999997</v>
      </c>
      <c r="AO1455">
        <v>5</v>
      </c>
      <c r="AP1455">
        <v>3.3333333330000001</v>
      </c>
      <c r="AQ1455">
        <v>4.1666666670000003</v>
      </c>
      <c r="AR1455">
        <v>5.5833333329999997</v>
      </c>
      <c r="AS1455">
        <v>6.4465545280000001</v>
      </c>
      <c r="AT1455">
        <v>10</v>
      </c>
      <c r="AU1455">
        <v>1.3333333329999999</v>
      </c>
      <c r="AV1455">
        <v>3</v>
      </c>
      <c r="AW1455">
        <v>10</v>
      </c>
      <c r="AX1455">
        <v>10</v>
      </c>
      <c r="AY1455">
        <v>6.6666666670000003</v>
      </c>
      <c r="AZ1455">
        <v>6.7780792180000002</v>
      </c>
      <c r="BD1455">
        <v>10</v>
      </c>
      <c r="BE1455">
        <v>10</v>
      </c>
      <c r="BF1455">
        <v>10</v>
      </c>
      <c r="BG1455">
        <v>10</v>
      </c>
      <c r="BI1455">
        <v>10</v>
      </c>
      <c r="BJ1455">
        <v>6.2957586560000003</v>
      </c>
      <c r="BK1455">
        <v>111</v>
      </c>
      <c r="BL1455">
        <v>6.5970588240000003</v>
      </c>
      <c r="BM1455">
        <v>5.7738419619999997</v>
      </c>
      <c r="BN1455">
        <v>0</v>
      </c>
      <c r="BO1455">
        <v>8</v>
      </c>
      <c r="BP1455">
        <v>6</v>
      </c>
      <c r="BQ1455">
        <v>7</v>
      </c>
      <c r="BR1455">
        <v>4.842725196</v>
      </c>
      <c r="BS1455">
        <v>0.74383956200000001</v>
      </c>
      <c r="BT1455">
        <v>1.2987441669999999</v>
      </c>
      <c r="BU1455">
        <v>1.8010994170000001</v>
      </c>
      <c r="BV1455">
        <v>0.83333333300000001</v>
      </c>
      <c r="BW1455">
        <v>3.3333333330000001</v>
      </c>
      <c r="BX1455">
        <v>3.9657914339999998</v>
      </c>
      <c r="BY1455">
        <v>8.3885711159999996</v>
      </c>
      <c r="BZ1455">
        <v>1.5978211879999999</v>
      </c>
      <c r="CA1455">
        <v>2.3866445629999999</v>
      </c>
      <c r="CB1455">
        <v>1</v>
      </c>
      <c r="CC1455">
        <v>2.705464235</v>
      </c>
      <c r="CD1455">
        <v>6.0566183259999997</v>
      </c>
      <c r="CE1455">
        <v>6.4193235020000001</v>
      </c>
      <c r="CF1455">
        <v>3.7118802620000002</v>
      </c>
      <c r="CG1455">
        <v>5</v>
      </c>
      <c r="CH1455">
        <v>5.2969555220000002</v>
      </c>
      <c r="CI1455">
        <v>8.4466666670000006</v>
      </c>
      <c r="CJ1455">
        <v>7.34</v>
      </c>
      <c r="CK1455">
        <v>6.7560000000000002</v>
      </c>
      <c r="CL1455">
        <v>7.5142222219999999</v>
      </c>
      <c r="CM1455">
        <v>3.6675964579999998</v>
      </c>
      <c r="CN1455">
        <v>1.6227681329999999</v>
      </c>
      <c r="CO1455">
        <v>2.6451822960000002</v>
      </c>
      <c r="CP1455">
        <v>0</v>
      </c>
      <c r="CQ1455">
        <v>2.486386344</v>
      </c>
      <c r="CR1455">
        <v>3.846153846</v>
      </c>
      <c r="CS1455">
        <v>6.5269128380000003</v>
      </c>
      <c r="CT1455">
        <v>4.2864843419999996</v>
      </c>
      <c r="CU1455">
        <v>3.611472215</v>
      </c>
      <c r="CV1455">
        <v>8</v>
      </c>
      <c r="CW1455">
        <v>8.9977730099999995</v>
      </c>
      <c r="CX1455">
        <v>7</v>
      </c>
      <c r="CY1455">
        <v>7.9992576700000004</v>
      </c>
      <c r="CZ1455">
        <v>3.3</v>
      </c>
      <c r="DA1455">
        <v>1.901262687</v>
      </c>
      <c r="DB1455">
        <v>4.4856802499999997</v>
      </c>
      <c r="DC1455">
        <v>6</v>
      </c>
      <c r="DE1455">
        <v>0</v>
      </c>
      <c r="DF1455">
        <v>3.1373885879999999</v>
      </c>
      <c r="DG1455">
        <v>1.400328271</v>
      </c>
      <c r="DH1455">
        <v>1.6919191920000001</v>
      </c>
      <c r="DI1455">
        <v>6.4145594890000002</v>
      </c>
      <c r="DJ1455">
        <v>2.7846948679999999</v>
      </c>
      <c r="DK1455">
        <v>4.5783177840000002</v>
      </c>
      <c r="DL1455">
        <v>0.31514193200000001</v>
      </c>
      <c r="DM1455">
        <v>2.8641602559999999</v>
      </c>
      <c r="DN1455">
        <v>4.6669355039999996</v>
      </c>
      <c r="DO1455">
        <v>4.22</v>
      </c>
      <c r="DP1455">
        <v>140</v>
      </c>
      <c r="DQ1455">
        <v>5.2578793279999996</v>
      </c>
      <c r="DR1455">
        <v>136</v>
      </c>
      <c r="DS1455">
        <v>4</v>
      </c>
    </row>
    <row r="1456" spans="1:123" x14ac:dyDescent="0.35">
      <c r="A1456">
        <v>2008</v>
      </c>
      <c r="B1456" t="s">
        <v>577</v>
      </c>
      <c r="C1456" t="s">
        <v>578</v>
      </c>
      <c r="D1456" t="s">
        <v>280</v>
      </c>
      <c r="E1456">
        <v>6.6666666670000003</v>
      </c>
      <c r="F1456">
        <v>4.3491010939999999</v>
      </c>
      <c r="G1456">
        <v>5.6948467520000001</v>
      </c>
      <c r="H1456">
        <v>5.6</v>
      </c>
      <c r="I1456">
        <v>9.4962390980000002</v>
      </c>
      <c r="J1456">
        <v>5</v>
      </c>
      <c r="K1456">
        <v>10</v>
      </c>
      <c r="L1456">
        <v>10</v>
      </c>
      <c r="M1456">
        <v>10</v>
      </c>
      <c r="N1456">
        <v>10</v>
      </c>
      <c r="O1456">
        <v>9</v>
      </c>
      <c r="P1456">
        <v>10</v>
      </c>
      <c r="Q1456">
        <v>10</v>
      </c>
      <c r="T1456">
        <v>10</v>
      </c>
      <c r="U1456">
        <v>10</v>
      </c>
      <c r="V1456">
        <v>9.4987463660000007</v>
      </c>
      <c r="W1456">
        <v>0</v>
      </c>
      <c r="X1456">
        <v>5</v>
      </c>
      <c r="Y1456">
        <v>10</v>
      </c>
      <c r="Z1456">
        <v>5</v>
      </c>
      <c r="AA1456">
        <v>5</v>
      </c>
      <c r="AB1456">
        <v>3.3333333330000001</v>
      </c>
      <c r="AC1456">
        <v>4.1666666670000003</v>
      </c>
      <c r="AD1456">
        <v>8.3000000000000007</v>
      </c>
      <c r="AE1456">
        <v>6.761111111</v>
      </c>
      <c r="AF1456">
        <v>6.4092592589999997</v>
      </c>
      <c r="AG1456">
        <v>2.5</v>
      </c>
      <c r="AH1456">
        <v>2.5</v>
      </c>
      <c r="AI1456">
        <v>0</v>
      </c>
      <c r="AJ1456">
        <v>3.3333333330000001</v>
      </c>
      <c r="AK1456">
        <v>1.6666666670000001</v>
      </c>
      <c r="AL1456">
        <v>2.5</v>
      </c>
      <c r="AM1456">
        <v>3.3333333330000001</v>
      </c>
      <c r="AN1456">
        <v>2.9166666669999999</v>
      </c>
      <c r="AO1456">
        <v>5</v>
      </c>
      <c r="AP1456">
        <v>3.3333333330000001</v>
      </c>
      <c r="AQ1456">
        <v>4.1666666670000003</v>
      </c>
      <c r="AR1456">
        <v>2.75</v>
      </c>
      <c r="AS1456">
        <v>10</v>
      </c>
      <c r="AT1456">
        <v>9.7693402470000006</v>
      </c>
      <c r="AU1456">
        <v>0.66666666699999999</v>
      </c>
      <c r="AV1456">
        <v>1.75</v>
      </c>
      <c r="AW1456">
        <v>3.3333333330000001</v>
      </c>
      <c r="AX1456">
        <v>3.3333333330000001</v>
      </c>
      <c r="AY1456">
        <v>3.3333333330000001</v>
      </c>
      <c r="AZ1456">
        <v>4.5980009879999999</v>
      </c>
      <c r="BD1456">
        <v>10</v>
      </c>
      <c r="BE1456">
        <v>10</v>
      </c>
      <c r="BF1456">
        <v>10</v>
      </c>
      <c r="BG1456">
        <v>10</v>
      </c>
      <c r="BI1456">
        <v>10</v>
      </c>
      <c r="BJ1456">
        <v>6.6504126159999997</v>
      </c>
      <c r="BK1456">
        <v>97</v>
      </c>
      <c r="BL1456">
        <v>9.3000000000000007</v>
      </c>
      <c r="BO1456">
        <v>6</v>
      </c>
      <c r="BP1456">
        <v>5</v>
      </c>
      <c r="BQ1456">
        <v>5.5</v>
      </c>
      <c r="BR1456">
        <v>7.4</v>
      </c>
      <c r="BS1456">
        <v>4.642199583</v>
      </c>
      <c r="BT1456">
        <v>4.9477266670000004</v>
      </c>
      <c r="BU1456">
        <v>5.7108196649999998</v>
      </c>
      <c r="BV1456">
        <v>5</v>
      </c>
      <c r="BW1456">
        <v>6.6666666670000003</v>
      </c>
      <c r="BX1456">
        <v>6.5096942049999997</v>
      </c>
      <c r="BY1456">
        <v>8.5611611019999998</v>
      </c>
      <c r="BZ1456">
        <v>6.3972437070000003</v>
      </c>
      <c r="CA1456">
        <v>6.2279378769999996</v>
      </c>
      <c r="CB1456">
        <v>1</v>
      </c>
      <c r="CC1456">
        <v>6.0737166079999998</v>
      </c>
      <c r="CD1456">
        <v>8.0955727080000006</v>
      </c>
      <c r="CE1456">
        <v>7.5408653550000002</v>
      </c>
      <c r="CF1456">
        <v>5.3767367430000004</v>
      </c>
      <c r="CG1456">
        <v>0</v>
      </c>
      <c r="CH1456">
        <v>5.2532937019999997</v>
      </c>
      <c r="CI1456">
        <v>8.1574803150000008</v>
      </c>
      <c r="CJ1456">
        <v>6.64</v>
      </c>
      <c r="CK1456">
        <v>1.8688</v>
      </c>
      <c r="CL1456">
        <v>5.5554267719999997</v>
      </c>
      <c r="CM1456">
        <v>5.149860597</v>
      </c>
      <c r="CN1456">
        <v>7.0087295049999998</v>
      </c>
      <c r="CO1456">
        <v>6.0792950509999999</v>
      </c>
      <c r="CP1456">
        <v>10</v>
      </c>
      <c r="CQ1456">
        <v>5.4252564049999998</v>
      </c>
      <c r="CR1456">
        <v>0</v>
      </c>
      <c r="CS1456">
        <v>0.55312820699999998</v>
      </c>
      <c r="CT1456">
        <v>1.99279487</v>
      </c>
      <c r="CU1456">
        <v>5.9068791730000001</v>
      </c>
      <c r="CW1456">
        <v>8.9865918990000004</v>
      </c>
      <c r="CX1456">
        <v>9</v>
      </c>
      <c r="CY1456">
        <v>8.9932959490000002</v>
      </c>
      <c r="CZ1456">
        <v>8.9</v>
      </c>
      <c r="DA1456">
        <v>5.9444676090000002</v>
      </c>
      <c r="DB1456">
        <v>6.6494932599999999</v>
      </c>
      <c r="DC1456">
        <v>8.6999999999999993</v>
      </c>
      <c r="DD1456">
        <v>1.934557115</v>
      </c>
      <c r="DE1456">
        <v>0</v>
      </c>
      <c r="DF1456">
        <v>5.3547529970000003</v>
      </c>
      <c r="DG1456">
        <v>2.8485578450000002</v>
      </c>
      <c r="DH1456">
        <v>5.407407407</v>
      </c>
      <c r="DI1456">
        <v>8.2594640110000004</v>
      </c>
      <c r="DJ1456">
        <v>3.626592772</v>
      </c>
      <c r="DK1456">
        <v>7.3060738360000004</v>
      </c>
      <c r="DL1456">
        <v>0</v>
      </c>
      <c r="DM1456">
        <v>4.5746826450000002</v>
      </c>
      <c r="DN1456">
        <v>6.3075771969999996</v>
      </c>
      <c r="DO1456">
        <v>6.19</v>
      </c>
      <c r="DP1456">
        <v>103</v>
      </c>
      <c r="DQ1456">
        <v>6.420206308</v>
      </c>
      <c r="DR1456">
        <v>106</v>
      </c>
      <c r="DS1456">
        <v>3</v>
      </c>
    </row>
    <row r="1457" spans="1:123" x14ac:dyDescent="0.35">
      <c r="A1457">
        <v>2008</v>
      </c>
      <c r="B1457" t="s">
        <v>579</v>
      </c>
      <c r="C1457" t="s">
        <v>580</v>
      </c>
      <c r="D1457" t="s">
        <v>256</v>
      </c>
      <c r="BN1457">
        <v>4</v>
      </c>
      <c r="CB1457">
        <v>0.55555555599999995</v>
      </c>
    </row>
    <row r="1458" spans="1:123" x14ac:dyDescent="0.35">
      <c r="A1458">
        <v>2008</v>
      </c>
      <c r="B1458" t="s">
        <v>581</v>
      </c>
      <c r="C1458" t="s">
        <v>582</v>
      </c>
      <c r="D1458" t="s">
        <v>259</v>
      </c>
      <c r="E1458">
        <v>4.8</v>
      </c>
      <c r="F1458">
        <v>4.5780030429999998</v>
      </c>
      <c r="G1458">
        <v>3.688651997</v>
      </c>
      <c r="H1458">
        <v>4.4000000000000004</v>
      </c>
      <c r="I1458">
        <v>7.8780841639999997</v>
      </c>
      <c r="J1458">
        <v>10</v>
      </c>
      <c r="K1458">
        <v>10</v>
      </c>
      <c r="L1458">
        <v>10</v>
      </c>
      <c r="M1458">
        <v>10</v>
      </c>
      <c r="N1458">
        <v>10</v>
      </c>
      <c r="O1458">
        <v>10</v>
      </c>
      <c r="P1458">
        <v>10</v>
      </c>
      <c r="Q1458">
        <v>10</v>
      </c>
      <c r="T1458">
        <v>0</v>
      </c>
      <c r="U1458">
        <v>6.6666666670000003</v>
      </c>
      <c r="V1458">
        <v>8.1815836100000006</v>
      </c>
      <c r="W1458">
        <v>5</v>
      </c>
      <c r="X1458">
        <v>10</v>
      </c>
      <c r="Y1458">
        <v>10</v>
      </c>
      <c r="Z1458">
        <v>8.3333333330000006</v>
      </c>
      <c r="AA1458">
        <v>5</v>
      </c>
      <c r="AB1458">
        <v>6.6666666670000003</v>
      </c>
      <c r="AC1458">
        <v>5.8333333329999997</v>
      </c>
      <c r="AD1458">
        <v>10</v>
      </c>
      <c r="AE1458">
        <v>7.3111111109999998</v>
      </c>
      <c r="AF1458">
        <v>7.7148148150000004</v>
      </c>
      <c r="AG1458">
        <v>5</v>
      </c>
      <c r="AH1458">
        <v>5</v>
      </c>
      <c r="AI1458">
        <v>5</v>
      </c>
      <c r="AJ1458">
        <v>3.3333333330000001</v>
      </c>
      <c r="AK1458">
        <v>4.1666666670000003</v>
      </c>
      <c r="AL1458">
        <v>2.5</v>
      </c>
      <c r="AM1458">
        <v>3.3333333330000001</v>
      </c>
      <c r="AN1458">
        <v>2.9166666669999999</v>
      </c>
      <c r="AO1458">
        <v>5</v>
      </c>
      <c r="AP1458">
        <v>3.3333333330000001</v>
      </c>
      <c r="AQ1458">
        <v>4.1666666670000003</v>
      </c>
      <c r="AR1458">
        <v>4.25</v>
      </c>
      <c r="AS1458">
        <v>10</v>
      </c>
      <c r="AT1458">
        <v>10</v>
      </c>
      <c r="AU1458">
        <v>3.3333333330000001</v>
      </c>
      <c r="AV1458">
        <v>3.75</v>
      </c>
      <c r="AW1458">
        <v>6.6666666670000003</v>
      </c>
      <c r="AX1458">
        <v>6.6666666670000003</v>
      </c>
      <c r="AY1458">
        <v>10</v>
      </c>
      <c r="AZ1458">
        <v>7.2023809520000004</v>
      </c>
      <c r="BD1458">
        <v>0</v>
      </c>
      <c r="BE1458">
        <v>0</v>
      </c>
      <c r="BF1458">
        <v>10</v>
      </c>
      <c r="BG1458">
        <v>5</v>
      </c>
      <c r="BI1458">
        <v>2.5</v>
      </c>
      <c r="BJ1458">
        <v>6.1454488129999998</v>
      </c>
      <c r="BK1458">
        <v>115</v>
      </c>
      <c r="BL1458">
        <v>5.4705882350000001</v>
      </c>
      <c r="BM1458">
        <v>10</v>
      </c>
      <c r="BN1458">
        <v>8</v>
      </c>
      <c r="BO1458">
        <v>8</v>
      </c>
      <c r="BQ1458">
        <v>8</v>
      </c>
      <c r="BR1458">
        <v>7.8676470590000003</v>
      </c>
      <c r="BS1458">
        <v>4.5653840929999996</v>
      </c>
      <c r="BT1458">
        <v>4.1809008329999999</v>
      </c>
      <c r="BU1458">
        <v>5.7751985450000003</v>
      </c>
      <c r="BV1458">
        <v>8.3333333330000006</v>
      </c>
      <c r="BW1458">
        <v>6.6666666670000003</v>
      </c>
      <c r="BX1458">
        <v>4.5635183359999996</v>
      </c>
      <c r="BY1458">
        <v>7.0934355719999997</v>
      </c>
      <c r="BZ1458">
        <v>5.3232479450000003</v>
      </c>
      <c r="CA1458">
        <v>5.7971208350000003</v>
      </c>
      <c r="CB1458">
        <v>1</v>
      </c>
      <c r="CC1458">
        <v>5.8109784619999996</v>
      </c>
      <c r="CD1458">
        <v>7.9408994579999996</v>
      </c>
      <c r="CE1458">
        <v>8.018718775</v>
      </c>
      <c r="CF1458">
        <v>7.5109174879999996</v>
      </c>
      <c r="CG1458">
        <v>10</v>
      </c>
      <c r="CH1458">
        <v>8.3676339300000002</v>
      </c>
      <c r="CI1458">
        <v>8.02</v>
      </c>
      <c r="CJ1458">
        <v>7.24</v>
      </c>
      <c r="CK1458">
        <v>5.9720000000000004</v>
      </c>
      <c r="CL1458">
        <v>7.0773333330000003</v>
      </c>
      <c r="CM1458">
        <v>6.3964712590000001</v>
      </c>
      <c r="CN1458">
        <v>1.7245041080000001</v>
      </c>
      <c r="CO1458">
        <v>4.0604876839999999</v>
      </c>
      <c r="CP1458">
        <v>10</v>
      </c>
      <c r="CQ1458">
        <v>7.570050041</v>
      </c>
      <c r="CR1458">
        <v>9.1666666669999994</v>
      </c>
      <c r="CS1458">
        <v>3.6506461630000002</v>
      </c>
      <c r="CT1458">
        <v>6.7957876239999999</v>
      </c>
      <c r="CU1458">
        <v>6.9834021599999998</v>
      </c>
      <c r="CV1458">
        <v>5</v>
      </c>
      <c r="CW1458">
        <v>7.565518827</v>
      </c>
      <c r="CX1458">
        <v>9</v>
      </c>
      <c r="CY1458">
        <v>7.188506276</v>
      </c>
      <c r="CZ1458">
        <v>8.9</v>
      </c>
      <c r="DA1458">
        <v>5.663353818</v>
      </c>
      <c r="DB1458">
        <v>6.515607234</v>
      </c>
      <c r="DC1458">
        <v>6.7</v>
      </c>
      <c r="DD1458">
        <v>0</v>
      </c>
      <c r="DE1458">
        <v>10</v>
      </c>
      <c r="DF1458">
        <v>6.2964935090000003</v>
      </c>
      <c r="DG1458">
        <v>4.5763231539999998</v>
      </c>
      <c r="DH1458">
        <v>8.1615120270000006</v>
      </c>
      <c r="DI1458">
        <v>9.1211135510000005</v>
      </c>
      <c r="DJ1458">
        <v>4.585391124</v>
      </c>
      <c r="DK1458">
        <v>5.1244359169999996</v>
      </c>
      <c r="DL1458">
        <v>8.5203689059999999</v>
      </c>
      <c r="DM1458">
        <v>6.681524113</v>
      </c>
      <c r="DN1458">
        <v>6.7221746329999998</v>
      </c>
      <c r="DO1458">
        <v>7.15</v>
      </c>
      <c r="DP1458">
        <v>57</v>
      </c>
      <c r="DQ1458">
        <v>6.647724406</v>
      </c>
      <c r="DR1458">
        <v>95</v>
      </c>
      <c r="DS1458">
        <v>3</v>
      </c>
    </row>
    <row r="1459" spans="1:123" x14ac:dyDescent="0.35">
      <c r="A1459">
        <v>2008</v>
      </c>
      <c r="B1459" t="s">
        <v>583</v>
      </c>
      <c r="C1459" t="s">
        <v>584</v>
      </c>
      <c r="D1459" t="s">
        <v>259</v>
      </c>
      <c r="E1459">
        <v>2.7</v>
      </c>
      <c r="F1459">
        <v>3.991581531</v>
      </c>
      <c r="G1459">
        <v>4.3276598030000004</v>
      </c>
      <c r="H1459">
        <v>3.7</v>
      </c>
      <c r="I1459">
        <v>7.981019453</v>
      </c>
      <c r="J1459">
        <v>0</v>
      </c>
      <c r="K1459">
        <v>10</v>
      </c>
      <c r="L1459">
        <v>1.25</v>
      </c>
      <c r="M1459">
        <v>9.8279058399999997</v>
      </c>
      <c r="N1459">
        <v>9.881992576</v>
      </c>
      <c r="O1459">
        <v>6.1919796829999996</v>
      </c>
      <c r="P1459">
        <v>9.5</v>
      </c>
      <c r="Q1459">
        <v>10</v>
      </c>
      <c r="T1459">
        <v>5</v>
      </c>
      <c r="U1459">
        <v>8.1666666669999994</v>
      </c>
      <c r="V1459">
        <v>7.446555268</v>
      </c>
      <c r="W1459">
        <v>0</v>
      </c>
      <c r="X1459">
        <v>0</v>
      </c>
      <c r="Y1459">
        <v>5</v>
      </c>
      <c r="Z1459">
        <v>1.6666666670000001</v>
      </c>
      <c r="AA1459">
        <v>10</v>
      </c>
      <c r="AB1459">
        <v>6.6666666670000003</v>
      </c>
      <c r="AC1459">
        <v>8.3333333330000006</v>
      </c>
      <c r="AD1459">
        <v>8.7200000000000006</v>
      </c>
      <c r="AE1459">
        <v>7.5888888889999997</v>
      </c>
      <c r="AF1459">
        <v>8.2140740739999991</v>
      </c>
      <c r="AG1459">
        <v>5</v>
      </c>
      <c r="AH1459">
        <v>5</v>
      </c>
      <c r="AI1459">
        <v>5</v>
      </c>
      <c r="AJ1459">
        <v>0</v>
      </c>
      <c r="AK1459">
        <v>2.5</v>
      </c>
      <c r="AL1459">
        <v>5</v>
      </c>
      <c r="AM1459">
        <v>0</v>
      </c>
      <c r="AN1459">
        <v>2.5</v>
      </c>
      <c r="AO1459">
        <v>7.5</v>
      </c>
      <c r="AP1459">
        <v>6.6666666670000003</v>
      </c>
      <c r="AQ1459">
        <v>7.0833333329999997</v>
      </c>
      <c r="AR1459">
        <v>4.4166666670000003</v>
      </c>
      <c r="AS1459">
        <v>10</v>
      </c>
      <c r="AT1459">
        <v>10</v>
      </c>
      <c r="AU1459">
        <v>0.33333333300000001</v>
      </c>
      <c r="AV1459">
        <v>2</v>
      </c>
      <c r="AW1459">
        <v>6.6666666670000003</v>
      </c>
      <c r="AX1459">
        <v>3.3333333330000001</v>
      </c>
      <c r="AY1459">
        <v>10</v>
      </c>
      <c r="AZ1459">
        <v>6.0476190479999996</v>
      </c>
      <c r="BD1459">
        <v>5</v>
      </c>
      <c r="BE1459">
        <v>0</v>
      </c>
      <c r="BF1459">
        <v>10</v>
      </c>
      <c r="BG1459">
        <v>5</v>
      </c>
      <c r="BI1459">
        <v>5</v>
      </c>
      <c r="BJ1459">
        <v>5.3211414619999999</v>
      </c>
      <c r="BK1459">
        <v>136</v>
      </c>
      <c r="BL1459">
        <v>7.6</v>
      </c>
      <c r="BM1459">
        <v>7.7465940050000004</v>
      </c>
      <c r="BN1459">
        <v>10</v>
      </c>
      <c r="BO1459">
        <v>5</v>
      </c>
      <c r="BP1459">
        <v>4</v>
      </c>
      <c r="BQ1459">
        <v>4.5</v>
      </c>
      <c r="BR1459">
        <v>7.461648501</v>
      </c>
      <c r="BS1459">
        <v>1.736170371</v>
      </c>
      <c r="BT1459">
        <v>2.733803333</v>
      </c>
      <c r="BU1459">
        <v>1.702773428</v>
      </c>
      <c r="BV1459">
        <v>3.3333333000000001</v>
      </c>
      <c r="BW1459">
        <v>5</v>
      </c>
      <c r="BX1459">
        <v>5.4303407540000004</v>
      </c>
      <c r="BY1459">
        <v>6.0941401409999996</v>
      </c>
      <c r="BZ1459">
        <v>2.585052761</v>
      </c>
      <c r="CA1459">
        <v>5.6444228430000001</v>
      </c>
      <c r="CB1459">
        <v>1</v>
      </c>
      <c r="CC1459">
        <v>3.8066707700000002</v>
      </c>
      <c r="CD1459">
        <v>0</v>
      </c>
      <c r="CE1459">
        <v>0</v>
      </c>
      <c r="CF1459">
        <v>9.5465308869999994</v>
      </c>
      <c r="CG1459">
        <v>0</v>
      </c>
      <c r="CH1459">
        <v>2.3866327219999999</v>
      </c>
      <c r="CI1459">
        <v>5.1133333329999999</v>
      </c>
      <c r="CJ1459">
        <v>4.88</v>
      </c>
      <c r="CK1459">
        <v>0</v>
      </c>
      <c r="CL1459">
        <v>3.3311111109999998</v>
      </c>
      <c r="CM1459">
        <v>4.7372046860000001</v>
      </c>
      <c r="CN1459">
        <v>1.1625080889999999</v>
      </c>
      <c r="CO1459">
        <v>2.9498563870000001</v>
      </c>
      <c r="CP1459">
        <v>10</v>
      </c>
      <c r="CQ1459">
        <v>3.3178248209999999</v>
      </c>
      <c r="CR1459">
        <v>0</v>
      </c>
      <c r="CS1459">
        <v>3.2081435979999999</v>
      </c>
      <c r="CT1459">
        <v>2.1753228060000001</v>
      </c>
      <c r="CU1459">
        <v>4.6140725759999999</v>
      </c>
      <c r="CV1459">
        <v>8</v>
      </c>
      <c r="CW1459">
        <v>6.36831703</v>
      </c>
      <c r="CX1459">
        <v>0</v>
      </c>
      <c r="CY1459">
        <v>4.7894390099999997</v>
      </c>
      <c r="CZ1459">
        <v>10</v>
      </c>
      <c r="DA1459">
        <v>2.7924808300000001</v>
      </c>
      <c r="DB1459">
        <v>3.0562719249999999</v>
      </c>
      <c r="DC1459">
        <v>6</v>
      </c>
      <c r="DD1459">
        <v>0</v>
      </c>
      <c r="DE1459">
        <v>10</v>
      </c>
      <c r="DF1459">
        <v>5.3081254590000002</v>
      </c>
      <c r="DG1459">
        <v>2.6316414909999999</v>
      </c>
      <c r="DH1459">
        <v>2.592592593</v>
      </c>
      <c r="DI1459">
        <v>3.5930796049999998</v>
      </c>
      <c r="DJ1459">
        <v>4.4238655959999997</v>
      </c>
      <c r="DK1459">
        <v>0</v>
      </c>
      <c r="DL1459">
        <v>6.9734818540000001</v>
      </c>
      <c r="DM1459">
        <v>3.3691101899999998</v>
      </c>
      <c r="DN1459">
        <v>4.4888915530000002</v>
      </c>
      <c r="DO1459">
        <v>4.55</v>
      </c>
      <c r="DP1459">
        <v>138</v>
      </c>
      <c r="DQ1459">
        <v>4.9355707310000003</v>
      </c>
      <c r="DR1459">
        <v>140</v>
      </c>
      <c r="DS145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499984740745262"/>
  </sheetPr>
  <dimension ref="A1:DT2"/>
  <sheetViews>
    <sheetView workbookViewId="0">
      <selection activeCell="Q1" sqref="Q1"/>
    </sheetView>
  </sheetViews>
  <sheetFormatPr defaultRowHeight="14.5" x14ac:dyDescent="0.35"/>
  <sheetData>
    <row r="1" spans="1:124" x14ac:dyDescent="0.35">
      <c r="A1" s="1" t="s">
        <v>8</v>
      </c>
      <c r="B1" s="4" t="s">
        <v>9</v>
      </c>
      <c r="C1" s="4" t="s">
        <v>10</v>
      </c>
      <c r="D1" s="4" t="s">
        <v>11</v>
      </c>
      <c r="E1" s="4" t="s">
        <v>12</v>
      </c>
      <c r="F1" s="4" t="s">
        <v>13</v>
      </c>
      <c r="G1" s="4" t="s">
        <v>15</v>
      </c>
      <c r="H1" s="4" t="s">
        <v>17</v>
      </c>
      <c r="I1" s="4" t="s">
        <v>19</v>
      </c>
      <c r="J1" s="4" t="s">
        <v>21</v>
      </c>
      <c r="K1" s="4" t="s">
        <v>23</v>
      </c>
      <c r="L1" s="4" t="s">
        <v>25</v>
      </c>
      <c r="M1" s="4" t="s">
        <v>27</v>
      </c>
      <c r="N1" s="4" t="s">
        <v>29</v>
      </c>
      <c r="O1" s="4" t="s">
        <v>31</v>
      </c>
      <c r="P1" s="4" t="s">
        <v>33</v>
      </c>
      <c r="Q1" t="s">
        <v>35</v>
      </c>
      <c r="R1" s="4" t="s">
        <v>37</v>
      </c>
      <c r="S1" t="s">
        <v>39</v>
      </c>
      <c r="T1" t="s">
        <v>41</v>
      </c>
      <c r="U1" t="s">
        <v>43</v>
      </c>
      <c r="V1" s="4" t="s">
        <v>45</v>
      </c>
      <c r="W1" s="4" t="s">
        <v>47</v>
      </c>
      <c r="X1" t="s">
        <v>49</v>
      </c>
      <c r="Y1" t="s">
        <v>51</v>
      </c>
      <c r="Z1" t="s">
        <v>53</v>
      </c>
      <c r="AA1" t="s">
        <v>55</v>
      </c>
      <c r="AB1" t="s">
        <v>57</v>
      </c>
      <c r="AC1" t="s">
        <v>59</v>
      </c>
      <c r="AD1" s="4" t="s">
        <v>61</v>
      </c>
      <c r="AE1" s="4" t="s">
        <v>63</v>
      </c>
      <c r="AF1" s="4" t="s">
        <v>65</v>
      </c>
      <c r="AG1" s="4" t="s">
        <v>67</v>
      </c>
      <c r="AH1" t="s">
        <v>69</v>
      </c>
      <c r="AI1" t="s">
        <v>71</v>
      </c>
      <c r="AJ1" t="s">
        <v>73</v>
      </c>
      <c r="AK1" t="s">
        <v>75</v>
      </c>
      <c r="AL1" t="s">
        <v>77</v>
      </c>
      <c r="AM1" t="s">
        <v>79</v>
      </c>
      <c r="AN1" t="s">
        <v>81</v>
      </c>
      <c r="AO1" t="s">
        <v>83</v>
      </c>
      <c r="AP1" s="5" t="s">
        <v>85</v>
      </c>
      <c r="AQ1" s="5" t="s">
        <v>87</v>
      </c>
      <c r="AR1" s="5" t="s">
        <v>89</v>
      </c>
      <c r="AS1" t="s">
        <v>91</v>
      </c>
      <c r="AT1" t="s">
        <v>93</v>
      </c>
      <c r="AU1" t="s">
        <v>95</v>
      </c>
      <c r="AV1" t="s">
        <v>97</v>
      </c>
      <c r="AW1" t="s">
        <v>99</v>
      </c>
      <c r="AX1" t="s">
        <v>101</v>
      </c>
      <c r="AY1" t="s">
        <v>103</v>
      </c>
      <c r="AZ1" t="s">
        <v>105</v>
      </c>
      <c r="BA1" t="s">
        <v>107</v>
      </c>
      <c r="BB1" s="5" t="s">
        <v>109</v>
      </c>
      <c r="BC1" s="5" t="s">
        <v>111</v>
      </c>
      <c r="BD1" s="5" t="s">
        <v>113</v>
      </c>
      <c r="BE1" s="4" t="s">
        <v>115</v>
      </c>
      <c r="BF1" s="4" t="s">
        <v>117</v>
      </c>
      <c r="BG1" s="4" t="s">
        <v>119</v>
      </c>
      <c r="BH1" s="4" t="s">
        <v>121</v>
      </c>
      <c r="BI1" s="5" t="s">
        <v>123</v>
      </c>
      <c r="BJ1" s="4" t="s">
        <v>125</v>
      </c>
      <c r="BK1" s="4" t="s">
        <v>127</v>
      </c>
      <c r="BL1" s="4" t="s">
        <v>129</v>
      </c>
      <c r="BM1" t="s">
        <v>131</v>
      </c>
      <c r="BN1" t="s">
        <v>133</v>
      </c>
      <c r="BO1" t="s">
        <v>135</v>
      </c>
      <c r="BP1" t="s">
        <v>137</v>
      </c>
      <c r="BQ1" t="s">
        <v>139</v>
      </c>
      <c r="BR1" t="s">
        <v>141</v>
      </c>
      <c r="BS1" s="4" t="s">
        <v>143</v>
      </c>
      <c r="BT1" t="s">
        <v>145</v>
      </c>
      <c r="BU1" t="s">
        <v>147</v>
      </c>
      <c r="BV1" t="s">
        <v>149</v>
      </c>
      <c r="BW1" t="s">
        <v>151</v>
      </c>
      <c r="BX1" s="4" t="s">
        <v>153</v>
      </c>
      <c r="BY1" t="s">
        <v>155</v>
      </c>
      <c r="BZ1" t="s">
        <v>157</v>
      </c>
      <c r="CA1" s="4" t="s">
        <v>159</v>
      </c>
      <c r="CB1" t="s">
        <v>161</v>
      </c>
      <c r="CC1" s="4" t="s">
        <v>163</v>
      </c>
      <c r="CD1" t="s">
        <v>165</v>
      </c>
      <c r="CE1" t="s">
        <v>167</v>
      </c>
      <c r="CF1" t="s">
        <v>169</v>
      </c>
      <c r="CG1" t="s">
        <v>171</v>
      </c>
      <c r="CH1" s="4" t="s">
        <v>173</v>
      </c>
      <c r="CI1" t="s">
        <v>175</v>
      </c>
      <c r="CJ1" t="s">
        <v>177</v>
      </c>
      <c r="CK1" t="s">
        <v>179</v>
      </c>
      <c r="CL1" t="s">
        <v>181</v>
      </c>
      <c r="CM1" t="s">
        <v>183</v>
      </c>
      <c r="CN1" t="s">
        <v>185</v>
      </c>
      <c r="CO1" t="s">
        <v>187</v>
      </c>
      <c r="CP1" t="s">
        <v>189</v>
      </c>
      <c r="CQ1" t="s">
        <v>191</v>
      </c>
      <c r="CR1" t="s">
        <v>193</v>
      </c>
      <c r="CS1" t="s">
        <v>195</v>
      </c>
      <c r="CT1" t="s">
        <v>197</v>
      </c>
      <c r="CU1" t="s">
        <v>199</v>
      </c>
      <c r="CV1" t="s">
        <v>201</v>
      </c>
      <c r="CW1" t="s">
        <v>203</v>
      </c>
      <c r="CX1" t="s">
        <v>205</v>
      </c>
      <c r="CY1" t="s">
        <v>207</v>
      </c>
      <c r="CZ1" t="s">
        <v>209</v>
      </c>
      <c r="DA1" t="s">
        <v>211</v>
      </c>
      <c r="DB1" t="s">
        <v>213</v>
      </c>
      <c r="DC1" t="s">
        <v>215</v>
      </c>
      <c r="DD1" t="s">
        <v>217</v>
      </c>
      <c r="DE1" t="s">
        <v>219</v>
      </c>
      <c r="DF1" t="s">
        <v>221</v>
      </c>
      <c r="DG1" t="s">
        <v>223</v>
      </c>
      <c r="DH1" t="s">
        <v>225</v>
      </c>
      <c r="DI1" t="s">
        <v>227</v>
      </c>
      <c r="DJ1" s="4" t="s">
        <v>229</v>
      </c>
      <c r="DK1" s="4" t="s">
        <v>231</v>
      </c>
      <c r="DL1" s="4" t="s">
        <v>233</v>
      </c>
      <c r="DM1" t="s">
        <v>235</v>
      </c>
      <c r="DN1" t="s">
        <v>237</v>
      </c>
      <c r="DO1" t="s">
        <v>239</v>
      </c>
      <c r="DP1" s="4" t="s">
        <v>241</v>
      </c>
      <c r="DQ1" s="4" t="s">
        <v>243</v>
      </c>
      <c r="DR1" s="4" t="s">
        <v>245</v>
      </c>
      <c r="DS1" s="4" t="s">
        <v>247</v>
      </c>
      <c r="DT1" s="4" t="s">
        <v>249</v>
      </c>
    </row>
    <row r="2" spans="1:124" x14ac:dyDescent="0.35">
      <c r="A2" s="1" t="s">
        <v>4</v>
      </c>
      <c r="F2" t="s">
        <v>14</v>
      </c>
      <c r="G2" t="s">
        <v>16</v>
      </c>
      <c r="H2" t="s">
        <v>18</v>
      </c>
      <c r="I2" t="s">
        <v>20</v>
      </c>
      <c r="J2" t="s">
        <v>22</v>
      </c>
      <c r="K2" t="s">
        <v>24</v>
      </c>
      <c r="L2" t="s">
        <v>26</v>
      </c>
      <c r="M2" t="s">
        <v>28</v>
      </c>
      <c r="N2" t="s">
        <v>30</v>
      </c>
      <c r="O2" t="s">
        <v>32</v>
      </c>
      <c r="P2" t="s">
        <v>34</v>
      </c>
      <c r="Q2" t="s">
        <v>36</v>
      </c>
      <c r="R2" t="s">
        <v>38</v>
      </c>
      <c r="S2" t="s">
        <v>40</v>
      </c>
      <c r="T2" t="s">
        <v>42</v>
      </c>
      <c r="U2" t="s">
        <v>44</v>
      </c>
      <c r="V2" t="s">
        <v>46</v>
      </c>
      <c r="W2" t="s">
        <v>48</v>
      </c>
      <c r="X2" t="s">
        <v>50</v>
      </c>
      <c r="Y2" t="s">
        <v>52</v>
      </c>
      <c r="Z2" t="s">
        <v>54</v>
      </c>
      <c r="AA2" t="s">
        <v>56</v>
      </c>
      <c r="AB2" t="s">
        <v>58</v>
      </c>
      <c r="AC2" t="s">
        <v>60</v>
      </c>
      <c r="AD2" t="s">
        <v>62</v>
      </c>
      <c r="AE2" t="s">
        <v>64</v>
      </c>
      <c r="AF2" t="s">
        <v>66</v>
      </c>
      <c r="AG2" t="s">
        <v>68</v>
      </c>
      <c r="AH2" t="s">
        <v>70</v>
      </c>
      <c r="AI2" t="s">
        <v>72</v>
      </c>
      <c r="AJ2" t="s">
        <v>74</v>
      </c>
      <c r="AK2" t="s">
        <v>76</v>
      </c>
      <c r="AL2" t="s">
        <v>78</v>
      </c>
      <c r="AM2" t="s">
        <v>80</v>
      </c>
      <c r="AN2" t="s">
        <v>82</v>
      </c>
      <c r="AO2" t="s">
        <v>84</v>
      </c>
      <c r="AP2" t="s">
        <v>86</v>
      </c>
      <c r="AQ2" t="s">
        <v>88</v>
      </c>
      <c r="AR2" t="s">
        <v>90</v>
      </c>
      <c r="AS2" t="s">
        <v>92</v>
      </c>
      <c r="AT2" t="s">
        <v>94</v>
      </c>
      <c r="AU2" t="s">
        <v>96</v>
      </c>
      <c r="AV2" t="s">
        <v>98</v>
      </c>
      <c r="AW2" t="s">
        <v>100</v>
      </c>
      <c r="AX2" t="s">
        <v>102</v>
      </c>
      <c r="AY2" t="s">
        <v>104</v>
      </c>
      <c r="AZ2" t="s">
        <v>106</v>
      </c>
      <c r="BA2" t="s">
        <v>108</v>
      </c>
      <c r="BB2" t="s">
        <v>110</v>
      </c>
      <c r="BC2" t="s">
        <v>112</v>
      </c>
      <c r="BD2" t="s">
        <v>114</v>
      </c>
      <c r="BE2" t="s">
        <v>116</v>
      </c>
      <c r="BF2" t="s">
        <v>118</v>
      </c>
      <c r="BG2" t="s">
        <v>120</v>
      </c>
      <c r="BH2" t="s">
        <v>122</v>
      </c>
      <c r="BI2" t="s">
        <v>124</v>
      </c>
      <c r="BJ2" t="s">
        <v>126</v>
      </c>
      <c r="BK2" t="s">
        <v>128</v>
      </c>
      <c r="BL2" t="s">
        <v>130</v>
      </c>
      <c r="BM2" t="s">
        <v>132</v>
      </c>
      <c r="BN2" t="s">
        <v>134</v>
      </c>
      <c r="BO2" t="s">
        <v>136</v>
      </c>
      <c r="BP2" t="s">
        <v>138</v>
      </c>
      <c r="BQ2" t="s">
        <v>140</v>
      </c>
      <c r="BR2" t="s">
        <v>142</v>
      </c>
      <c r="BS2" t="s">
        <v>144</v>
      </c>
      <c r="BT2" t="s">
        <v>146</v>
      </c>
      <c r="BU2" t="s">
        <v>148</v>
      </c>
      <c r="BV2" t="s">
        <v>150</v>
      </c>
      <c r="BW2" t="s">
        <v>152</v>
      </c>
      <c r="BX2" t="s">
        <v>154</v>
      </c>
      <c r="BY2" t="s">
        <v>156</v>
      </c>
      <c r="BZ2" t="s">
        <v>158</v>
      </c>
      <c r="CA2" t="s">
        <v>160</v>
      </c>
      <c r="CB2" t="s">
        <v>162</v>
      </c>
      <c r="CC2" s="4" t="s">
        <v>164</v>
      </c>
      <c r="CD2" t="s">
        <v>166</v>
      </c>
      <c r="CE2" t="s">
        <v>168</v>
      </c>
      <c r="CF2" t="s">
        <v>170</v>
      </c>
      <c r="CG2" t="s">
        <v>172</v>
      </c>
      <c r="CH2" t="s">
        <v>174</v>
      </c>
      <c r="CI2" t="s">
        <v>176</v>
      </c>
      <c r="CJ2" t="s">
        <v>178</v>
      </c>
      <c r="CK2" t="s">
        <v>180</v>
      </c>
      <c r="CL2" t="s">
        <v>182</v>
      </c>
      <c r="CM2" t="s">
        <v>184</v>
      </c>
      <c r="CN2" t="s">
        <v>186</v>
      </c>
      <c r="CO2" t="s">
        <v>188</v>
      </c>
      <c r="CP2" t="s">
        <v>190</v>
      </c>
      <c r="CQ2" t="s">
        <v>192</v>
      </c>
      <c r="CR2" t="s">
        <v>194</v>
      </c>
      <c r="CS2" t="s">
        <v>196</v>
      </c>
      <c r="CT2" t="s">
        <v>198</v>
      </c>
      <c r="CU2" t="s">
        <v>200</v>
      </c>
      <c r="CV2" t="s">
        <v>202</v>
      </c>
      <c r="CW2" t="s">
        <v>204</v>
      </c>
      <c r="CX2" t="s">
        <v>206</v>
      </c>
      <c r="CY2" t="s">
        <v>208</v>
      </c>
      <c r="CZ2" t="s">
        <v>210</v>
      </c>
      <c r="DA2" t="s">
        <v>212</v>
      </c>
      <c r="DB2" t="s">
        <v>214</v>
      </c>
      <c r="DC2" t="s">
        <v>216</v>
      </c>
      <c r="DD2" t="s">
        <v>218</v>
      </c>
      <c r="DE2" t="s">
        <v>220</v>
      </c>
      <c r="DF2" t="s">
        <v>222</v>
      </c>
      <c r="DG2" t="s">
        <v>224</v>
      </c>
      <c r="DH2" t="s">
        <v>226</v>
      </c>
      <c r="DI2" t="s">
        <v>228</v>
      </c>
      <c r="DJ2" t="s">
        <v>230</v>
      </c>
      <c r="DK2" t="s">
        <v>232</v>
      </c>
      <c r="DL2" t="s">
        <v>234</v>
      </c>
      <c r="DM2" t="s">
        <v>236</v>
      </c>
      <c r="DN2" t="s">
        <v>238</v>
      </c>
      <c r="DO2" t="s">
        <v>240</v>
      </c>
      <c r="DP2" t="s">
        <v>242</v>
      </c>
      <c r="DQ2" t="s">
        <v>244</v>
      </c>
      <c r="DR2" t="s">
        <v>246</v>
      </c>
      <c r="DS2" t="s">
        <v>248</v>
      </c>
      <c r="DT2" t="s">
        <v>250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6"/>
  <sheetViews>
    <sheetView workbookViewId="0">
      <selection activeCell="D26" sqref="D26"/>
    </sheetView>
  </sheetViews>
  <sheetFormatPr defaultRowHeight="14.5" x14ac:dyDescent="0.35"/>
  <sheetData>
    <row r="1" spans="1:4" x14ac:dyDescent="0.35">
      <c r="A1" s="1" t="s">
        <v>585</v>
      </c>
    </row>
    <row r="2" spans="1:4" x14ac:dyDescent="0.35">
      <c r="A2" t="s">
        <v>586</v>
      </c>
    </row>
    <row r="3" spans="1:4" x14ac:dyDescent="0.35">
      <c r="A3" t="s">
        <v>45</v>
      </c>
      <c r="B3">
        <f>MATCH(A3,'Cleaned Data'!C1:'Cleaned Data'!AP1,0)</f>
        <v>15</v>
      </c>
    </row>
    <row r="5" spans="1:4" x14ac:dyDescent="0.35">
      <c r="A5" s="1" t="s">
        <v>587</v>
      </c>
    </row>
    <row r="6" spans="1:4" x14ac:dyDescent="0.35">
      <c r="A6" t="s">
        <v>588</v>
      </c>
      <c r="B6" t="s">
        <v>394</v>
      </c>
    </row>
    <row r="7" spans="1:4" x14ac:dyDescent="0.35">
      <c r="A7" t="s">
        <v>45</v>
      </c>
      <c r="B7">
        <f>VLOOKUP(B6,'Cleaned Data'!C2:AP1456,MATCH(A3,'Cleaned Data'!C1:'Cleaned Data'!AP1,0),FALSE)</f>
        <v>6.6666666670000003</v>
      </c>
    </row>
    <row r="8" spans="1:4" x14ac:dyDescent="0.35">
      <c r="A8" t="s">
        <v>589</v>
      </c>
      <c r="B8">
        <f>VLOOKUP(B6,'Cleaned Data'!C2:AP1456,14,FALSE)</f>
        <v>5</v>
      </c>
    </row>
    <row r="11" spans="1:4" x14ac:dyDescent="0.35">
      <c r="A11" s="1" t="s">
        <v>590</v>
      </c>
    </row>
    <row r="12" spans="1:4" x14ac:dyDescent="0.35">
      <c r="A12" t="s">
        <v>591</v>
      </c>
      <c r="B12" t="s">
        <v>45</v>
      </c>
      <c r="D12" t="s">
        <v>37</v>
      </c>
    </row>
    <row r="14" spans="1:4" x14ac:dyDescent="0.35">
      <c r="A14" t="s">
        <v>592</v>
      </c>
      <c r="B14" t="str">
        <f>HLOOKUP(B12,'Data Dictionary2'!A1:DT2,2,FALSE)</f>
        <v>Women's security</v>
      </c>
      <c r="D14" t="str">
        <f>HLOOKUP(D12,'Data Dictionary2'!A1:'Data Dictionary2'!DT2,2,FALSE)</f>
        <v>Missing women</v>
      </c>
    </row>
    <row r="16" spans="1:4" x14ac:dyDescent="0.35">
      <c r="A16" s="1" t="s">
        <v>593</v>
      </c>
      <c r="B16" s="1"/>
      <c r="C16" s="1"/>
      <c r="D16" s="1"/>
    </row>
    <row r="18" spans="1:3" x14ac:dyDescent="0.35">
      <c r="A18">
        <f>MIN('Cleaned Data'!P2:'Cleaned Data'!P1456)</f>
        <v>0</v>
      </c>
    </row>
    <row r="20" spans="1:3" x14ac:dyDescent="0.35">
      <c r="A20" s="1" t="s">
        <v>594</v>
      </c>
      <c r="B20" s="1"/>
      <c r="C20" s="1"/>
    </row>
    <row r="22" spans="1:3" x14ac:dyDescent="0.35">
      <c r="A22">
        <f>AVERAGE('Cleaned Data'!T2:'Cleaned Data'!T1456)</f>
        <v>8.7815347018716867</v>
      </c>
    </row>
    <row r="25" spans="1:3" x14ac:dyDescent="0.35">
      <c r="A25" s="1" t="s">
        <v>595</v>
      </c>
      <c r="B25" t="s">
        <v>33</v>
      </c>
    </row>
    <row r="26" spans="1:3" x14ac:dyDescent="0.35">
      <c r="B26">
        <f>MAX('Cleaned Data'!O2,'Cleaned Data'!O1456)-MIN('Cleaned Data'!O2-'Cleaned Data'!O1456)</f>
        <v>6.1919796829999996</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C14"/>
  <sheetViews>
    <sheetView workbookViewId="0">
      <selection activeCell="C12" sqref="C12"/>
    </sheetView>
  </sheetViews>
  <sheetFormatPr defaultRowHeight="14.5" x14ac:dyDescent="0.35"/>
  <cols>
    <col min="1" max="1" width="12.453125" customWidth="1"/>
    <col min="2" max="2" width="28.81640625" customWidth="1"/>
    <col min="3" max="3" width="21.81640625" customWidth="1"/>
    <col min="4" max="4" width="23.26953125" customWidth="1"/>
    <col min="5" max="10" width="12" customWidth="1"/>
    <col min="11" max="11" width="12" bestFit="1" customWidth="1"/>
    <col min="12" max="15" width="12" customWidth="1"/>
    <col min="16" max="16" width="11" customWidth="1"/>
    <col min="17" max="18" width="12" customWidth="1"/>
    <col min="19" max="19" width="12" bestFit="1" customWidth="1"/>
    <col min="20" max="20" width="11" customWidth="1"/>
    <col min="21" max="32" width="12" customWidth="1"/>
    <col min="33" max="33" width="10" customWidth="1"/>
    <col min="34" max="34" width="12" customWidth="1"/>
    <col min="35" max="35" width="12" bestFit="1" customWidth="1"/>
    <col min="36" max="36" width="12" customWidth="1"/>
    <col min="37" max="37" width="12" bestFit="1" customWidth="1"/>
    <col min="38" max="38" width="10.7265625" customWidth="1"/>
    <col min="39" max="41" width="12" bestFit="1" customWidth="1"/>
    <col min="42" max="42" width="8.7265625" customWidth="1"/>
    <col min="43" max="43" width="11" bestFit="1" customWidth="1"/>
    <col min="44" max="44" width="8.7265625" customWidth="1"/>
    <col min="45" max="45" width="12" bestFit="1" customWidth="1"/>
    <col min="46" max="46" width="8.7265625" customWidth="1"/>
    <col min="47" max="47" width="12" bestFit="1" customWidth="1"/>
    <col min="48" max="48" width="8.7265625" customWidth="1"/>
    <col min="49" max="49" width="12" bestFit="1" customWidth="1"/>
    <col min="50" max="50" width="8.7265625" customWidth="1"/>
    <col min="51" max="51" width="12" bestFit="1" customWidth="1"/>
    <col min="52" max="52" width="8.7265625" customWidth="1"/>
    <col min="53" max="53" width="12" bestFit="1" customWidth="1"/>
    <col min="54" max="54" width="8.7265625" customWidth="1"/>
    <col min="55" max="55" width="12" bestFit="1" customWidth="1"/>
    <col min="56" max="56" width="8.7265625" customWidth="1"/>
    <col min="57" max="57" width="12" bestFit="1" customWidth="1"/>
    <col min="58" max="58" width="8.7265625" customWidth="1"/>
    <col min="59" max="60" width="12" bestFit="1" customWidth="1"/>
    <col min="61" max="61" width="8.7265625" customWidth="1"/>
    <col min="62" max="62" width="12" bestFit="1" customWidth="1"/>
    <col min="63" max="63" width="8.7265625" customWidth="1"/>
    <col min="64" max="64" width="12" bestFit="1" customWidth="1"/>
    <col min="65" max="65" width="8.7265625" customWidth="1"/>
    <col min="66" max="66" width="12" bestFit="1" customWidth="1"/>
    <col min="67" max="67" width="8.7265625" customWidth="1"/>
    <col min="68" max="68" width="10.7265625" bestFit="1" customWidth="1"/>
  </cols>
  <sheetData>
    <row r="1" spans="1:3" x14ac:dyDescent="0.35">
      <c r="A1" s="8" t="s">
        <v>11</v>
      </c>
      <c r="B1" t="s">
        <v>596</v>
      </c>
    </row>
    <row r="3" spans="1:3" x14ac:dyDescent="0.35">
      <c r="B3" s="8" t="s">
        <v>597</v>
      </c>
    </row>
    <row r="4" spans="1:3" x14ac:dyDescent="0.35">
      <c r="A4" s="8" t="s">
        <v>598</v>
      </c>
      <c r="B4" t="s">
        <v>599</v>
      </c>
      <c r="C4" t="s">
        <v>600</v>
      </c>
    </row>
    <row r="5" spans="1:3" x14ac:dyDescent="0.35">
      <c r="A5" s="9">
        <v>2008</v>
      </c>
      <c r="B5" s="10">
        <v>9.1489361702127656</v>
      </c>
      <c r="C5" s="10">
        <v>8.6521276595460996</v>
      </c>
    </row>
    <row r="6" spans="1:3" x14ac:dyDescent="0.35">
      <c r="A6" s="9">
        <v>2009</v>
      </c>
      <c r="B6" s="10">
        <v>9.1489361702127656</v>
      </c>
      <c r="C6" s="10">
        <v>8.6521276595460996</v>
      </c>
    </row>
    <row r="7" spans="1:3" x14ac:dyDescent="0.35">
      <c r="A7" s="9">
        <v>2010</v>
      </c>
      <c r="B7" s="10">
        <v>9.0686274509803919</v>
      </c>
      <c r="C7" s="10">
        <v>8.5519607842745113</v>
      </c>
    </row>
    <row r="8" spans="1:3" x14ac:dyDescent="0.35">
      <c r="A8" s="9">
        <v>2011</v>
      </c>
      <c r="B8" s="10">
        <v>9.3627450980392162</v>
      </c>
      <c r="C8" s="10">
        <v>8.4403050108431383</v>
      </c>
    </row>
    <row r="9" spans="1:3" x14ac:dyDescent="0.35">
      <c r="A9" s="9">
        <v>2012</v>
      </c>
      <c r="B9" s="10">
        <v>9.3627450980392162</v>
      </c>
      <c r="C9" s="10">
        <v>8.4403050108431383</v>
      </c>
    </row>
    <row r="10" spans="1:3" x14ac:dyDescent="0.35">
      <c r="A10" s="9">
        <v>2013</v>
      </c>
      <c r="B10" s="10">
        <v>8.9965986394557831</v>
      </c>
      <c r="C10" s="10">
        <v>8.0914473683552632</v>
      </c>
    </row>
    <row r="11" spans="1:3" x14ac:dyDescent="0.35">
      <c r="A11" s="9">
        <v>2014</v>
      </c>
      <c r="B11" s="10">
        <v>9.0100671140939603</v>
      </c>
      <c r="C11" s="10">
        <v>8.0820346319675327</v>
      </c>
    </row>
    <row r="12" spans="1:3" x14ac:dyDescent="0.35">
      <c r="A12" s="9">
        <v>2015</v>
      </c>
      <c r="B12" s="10">
        <v>9.0100671140939603</v>
      </c>
      <c r="C12" s="10">
        <v>8.0820346319675327</v>
      </c>
    </row>
    <row r="13" spans="1:3" x14ac:dyDescent="0.35">
      <c r="A13" s="9">
        <v>2016</v>
      </c>
      <c r="B13" s="10">
        <v>9.0131578947368425</v>
      </c>
      <c r="C13" s="10">
        <v>8.0522292992929945</v>
      </c>
    </row>
    <row r="14" spans="1:3" x14ac:dyDescent="0.35">
      <c r="A14" s="9" t="s">
        <v>601</v>
      </c>
      <c r="B14" s="10">
        <v>9.1255605381165914</v>
      </c>
      <c r="C14" s="10">
        <v>8.3317010308755233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249977111117893"/>
  </sheetPr>
  <dimension ref="A1:C13"/>
  <sheetViews>
    <sheetView workbookViewId="0">
      <selection activeCell="B7" sqref="B7"/>
    </sheetView>
  </sheetViews>
  <sheetFormatPr defaultRowHeight="14.5" x14ac:dyDescent="0.35"/>
  <cols>
    <col min="1" max="1" width="26.1796875" customWidth="1"/>
    <col min="2" max="3" width="16.26953125" customWidth="1"/>
  </cols>
  <sheetData>
    <row r="1" spans="1:3" x14ac:dyDescent="0.35">
      <c r="B1" s="8" t="s">
        <v>597</v>
      </c>
    </row>
    <row r="2" spans="1:3" x14ac:dyDescent="0.35">
      <c r="A2" s="8" t="s">
        <v>598</v>
      </c>
      <c r="B2" t="s">
        <v>602</v>
      </c>
      <c r="C2" t="s">
        <v>603</v>
      </c>
    </row>
    <row r="3" spans="1:3" x14ac:dyDescent="0.35">
      <c r="A3" s="9" t="s">
        <v>265</v>
      </c>
      <c r="B3" s="10">
        <v>30.435303387804307</v>
      </c>
      <c r="C3" s="10">
        <v>38.618737197701044</v>
      </c>
    </row>
    <row r="4" spans="1:3" x14ac:dyDescent="0.35">
      <c r="A4" s="9" t="s">
        <v>326</v>
      </c>
      <c r="B4" s="10">
        <v>41.259134896878948</v>
      </c>
      <c r="C4" s="10">
        <v>36.156103240495739</v>
      </c>
    </row>
    <row r="5" spans="1:3" x14ac:dyDescent="0.35">
      <c r="A5" s="9" t="s">
        <v>253</v>
      </c>
      <c r="B5" s="10">
        <v>25.214999204971456</v>
      </c>
      <c r="C5" s="10">
        <v>31.520460528252375</v>
      </c>
    </row>
    <row r="6" spans="1:3" x14ac:dyDescent="0.35">
      <c r="A6" s="9" t="s">
        <v>262</v>
      </c>
      <c r="B6" s="10">
        <v>25.910134117898028</v>
      </c>
      <c r="C6" s="10">
        <v>37.917627229228501</v>
      </c>
    </row>
    <row r="7" spans="1:3" x14ac:dyDescent="0.35">
      <c r="A7" s="9" t="s">
        <v>256</v>
      </c>
      <c r="B7" s="10">
        <v>31.214725057297631</v>
      </c>
      <c r="C7" s="10">
        <v>42.26089417811437</v>
      </c>
    </row>
    <row r="8" spans="1:3" x14ac:dyDescent="0.35">
      <c r="A8" s="9" t="s">
        <v>315</v>
      </c>
      <c r="B8" s="10">
        <v>7.4675769753215766</v>
      </c>
      <c r="C8" s="10">
        <v>2.7278519883945749</v>
      </c>
    </row>
    <row r="9" spans="1:3" x14ac:dyDescent="0.35">
      <c r="A9" s="9" t="s">
        <v>268</v>
      </c>
      <c r="B9" s="10">
        <v>38.455498915309846</v>
      </c>
      <c r="C9" s="10">
        <v>43.353282953625815</v>
      </c>
    </row>
    <row r="10" spans="1:3" x14ac:dyDescent="0.35">
      <c r="A10" s="9" t="s">
        <v>280</v>
      </c>
      <c r="B10" s="10">
        <v>31.472241114739735</v>
      </c>
      <c r="C10" s="10">
        <v>33.833373579292847</v>
      </c>
    </row>
    <row r="11" spans="1:3" x14ac:dyDescent="0.35">
      <c r="A11" s="9" t="s">
        <v>259</v>
      </c>
      <c r="B11" s="10">
        <v>30.082439424814879</v>
      </c>
      <c r="C11" s="10">
        <v>35.97969116261114</v>
      </c>
    </row>
    <row r="12" spans="1:3" x14ac:dyDescent="0.35">
      <c r="A12" s="9" t="s">
        <v>271</v>
      </c>
      <c r="B12" s="10">
        <v>9.9203329146577932</v>
      </c>
      <c r="C12" s="10">
        <v>18.468815747798793</v>
      </c>
    </row>
    <row r="13" spans="1:3" x14ac:dyDescent="0.35">
      <c r="A13" s="9" t="s">
        <v>601</v>
      </c>
      <c r="B13" s="10">
        <v>44.506549028847573</v>
      </c>
      <c r="C13" s="10">
        <v>44.540142123383994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1" tint="4.9989318521683403E-2"/>
  </sheetPr>
  <dimension ref="A3:F15"/>
  <sheetViews>
    <sheetView workbookViewId="0">
      <selection activeCell="G23" sqref="G23"/>
    </sheetView>
  </sheetViews>
  <sheetFormatPr defaultRowHeight="14.5" x14ac:dyDescent="0.35"/>
  <cols>
    <col min="1" max="1" width="26.1796875" customWidth="1"/>
    <col min="2" max="2" width="15.54296875" customWidth="1"/>
    <col min="3" max="5" width="4" customWidth="1"/>
    <col min="6" max="7" width="10.7265625" customWidth="1"/>
    <col min="8" max="8" width="7.7265625" customWidth="1"/>
    <col min="9" max="9" width="9.81640625" customWidth="1"/>
    <col min="10" max="10" width="17.26953125" customWidth="1"/>
    <col min="11" max="11" width="14.54296875" customWidth="1"/>
    <col min="12" max="12" width="10.7265625" customWidth="1"/>
    <col min="13" max="100" width="3" customWidth="1"/>
    <col min="101" max="163" width="4" customWidth="1"/>
    <col min="164" max="164" width="7" customWidth="1"/>
    <col min="165" max="165" width="10.7265625" customWidth="1"/>
    <col min="166" max="171" width="12" bestFit="1" customWidth="1"/>
    <col min="172" max="172" width="11" bestFit="1" customWidth="1"/>
    <col min="173" max="179" width="12" bestFit="1" customWidth="1"/>
    <col min="180" max="180" width="11" bestFit="1" customWidth="1"/>
    <col min="181" max="192" width="12" bestFit="1" customWidth="1"/>
    <col min="193" max="193" width="11" bestFit="1" customWidth="1"/>
    <col min="194" max="210" width="12" bestFit="1" customWidth="1"/>
    <col min="211" max="211" width="11" bestFit="1" customWidth="1"/>
    <col min="212" max="226" width="12" bestFit="1" customWidth="1"/>
    <col min="227" max="227" width="11" bestFit="1" customWidth="1"/>
    <col min="228" max="231" width="12" bestFit="1" customWidth="1"/>
    <col min="232" max="232" width="11" bestFit="1" customWidth="1"/>
    <col min="233" max="235" width="12" bestFit="1" customWidth="1"/>
    <col min="236" max="237" width="11" bestFit="1" customWidth="1"/>
    <col min="238" max="241" width="12" bestFit="1" customWidth="1"/>
    <col min="242" max="242" width="11" bestFit="1" customWidth="1"/>
    <col min="243" max="243" width="12" bestFit="1" customWidth="1"/>
    <col min="244" max="244" width="11" bestFit="1" customWidth="1"/>
    <col min="245" max="250" width="12" bestFit="1" customWidth="1"/>
    <col min="251" max="251" width="11" bestFit="1" customWidth="1"/>
    <col min="252" max="253" width="12" bestFit="1" customWidth="1"/>
    <col min="254" max="254" width="11" bestFit="1" customWidth="1"/>
    <col min="255" max="261" width="12" bestFit="1" customWidth="1"/>
    <col min="262" max="262" width="10" bestFit="1" customWidth="1"/>
    <col min="263" max="263" width="12" bestFit="1" customWidth="1"/>
    <col min="264" max="264" width="11" bestFit="1" customWidth="1"/>
    <col min="265" max="291" width="12" bestFit="1" customWidth="1"/>
    <col min="292" max="292" width="11" bestFit="1" customWidth="1"/>
    <col min="293" max="302" width="12" bestFit="1" customWidth="1"/>
    <col min="303" max="303" width="11" bestFit="1" customWidth="1"/>
    <col min="304" max="304" width="12" bestFit="1" customWidth="1"/>
    <col min="305" max="305" width="11" bestFit="1" customWidth="1"/>
    <col min="306" max="311" width="12" bestFit="1" customWidth="1"/>
    <col min="312" max="312" width="11" bestFit="1" customWidth="1"/>
    <col min="313" max="321" width="12" bestFit="1" customWidth="1"/>
    <col min="322" max="323" width="11" bestFit="1" customWidth="1"/>
    <col min="324" max="329" width="12" bestFit="1" customWidth="1"/>
    <col min="330" max="331" width="11" bestFit="1" customWidth="1"/>
    <col min="332" max="344" width="12" bestFit="1" customWidth="1"/>
    <col min="345" max="345" width="11" bestFit="1" customWidth="1"/>
    <col min="346" max="364" width="12" bestFit="1" customWidth="1"/>
    <col min="365" max="365" width="11" bestFit="1" customWidth="1"/>
    <col min="366" max="370" width="12" bestFit="1" customWidth="1"/>
    <col min="371" max="371" width="11" bestFit="1" customWidth="1"/>
    <col min="372" max="376" width="12" bestFit="1" customWidth="1"/>
    <col min="377" max="377" width="11" bestFit="1" customWidth="1"/>
    <col min="378" max="378" width="12" bestFit="1" customWidth="1"/>
    <col min="379" max="379" width="11" bestFit="1" customWidth="1"/>
    <col min="380" max="381" width="12" bestFit="1" customWidth="1"/>
    <col min="382" max="382" width="10" bestFit="1" customWidth="1"/>
    <col min="383" max="385" width="12" bestFit="1" customWidth="1"/>
    <col min="386" max="386" width="11" bestFit="1" customWidth="1"/>
    <col min="387" max="392" width="12" bestFit="1" customWidth="1"/>
    <col min="393" max="393" width="11" bestFit="1" customWidth="1"/>
    <col min="394" max="408" width="12" bestFit="1" customWidth="1"/>
    <col min="409" max="409" width="11" bestFit="1" customWidth="1"/>
    <col min="410" max="418" width="12" bestFit="1" customWidth="1"/>
    <col min="419" max="419" width="11" bestFit="1" customWidth="1"/>
    <col min="420" max="430" width="12" bestFit="1" customWidth="1"/>
    <col min="431" max="431" width="11" bestFit="1" customWidth="1"/>
    <col min="432" max="432" width="12" bestFit="1" customWidth="1"/>
    <col min="433" max="433" width="11" bestFit="1" customWidth="1"/>
    <col min="434" max="437" width="12" bestFit="1" customWidth="1"/>
    <col min="438" max="438" width="11" bestFit="1" customWidth="1"/>
    <col min="439" max="457" width="12" bestFit="1" customWidth="1"/>
    <col min="458" max="458" width="11" bestFit="1" customWidth="1"/>
    <col min="459" max="466" width="12" bestFit="1" customWidth="1"/>
    <col min="467" max="467" width="11" bestFit="1" customWidth="1"/>
    <col min="468" max="475" width="12" bestFit="1" customWidth="1"/>
    <col min="476" max="476" width="11" bestFit="1" customWidth="1"/>
    <col min="477" max="478" width="12" bestFit="1" customWidth="1"/>
    <col min="479" max="479" width="11" bestFit="1" customWidth="1"/>
    <col min="480" max="488" width="12" bestFit="1" customWidth="1"/>
    <col min="489" max="489" width="11" bestFit="1" customWidth="1"/>
    <col min="490" max="534" width="12" bestFit="1" customWidth="1"/>
    <col min="535" max="535" width="11" bestFit="1" customWidth="1"/>
    <col min="536" max="539" width="12" bestFit="1" customWidth="1"/>
    <col min="540" max="540" width="11" bestFit="1" customWidth="1"/>
    <col min="541" max="543" width="12" bestFit="1" customWidth="1"/>
    <col min="544" max="544" width="11" bestFit="1" customWidth="1"/>
    <col min="545" max="566" width="12" bestFit="1" customWidth="1"/>
    <col min="567" max="567" width="11" bestFit="1" customWidth="1"/>
    <col min="568" max="589" width="12" bestFit="1" customWidth="1"/>
    <col min="590" max="590" width="11" bestFit="1" customWidth="1"/>
    <col min="591" max="607" width="12" bestFit="1" customWidth="1"/>
    <col min="608" max="608" width="11" bestFit="1" customWidth="1"/>
    <col min="609" max="614" width="12" bestFit="1" customWidth="1"/>
    <col min="615" max="615" width="11" bestFit="1" customWidth="1"/>
    <col min="616" max="630" width="12" bestFit="1" customWidth="1"/>
    <col min="631" max="631" width="11" bestFit="1" customWidth="1"/>
    <col min="632" max="633" width="12" bestFit="1" customWidth="1"/>
    <col min="634" max="634" width="11" bestFit="1" customWidth="1"/>
    <col min="635" max="636" width="12" bestFit="1" customWidth="1"/>
    <col min="637" max="637" width="11" bestFit="1" customWidth="1"/>
    <col min="638" max="665" width="12" bestFit="1" customWidth="1"/>
    <col min="666" max="666" width="11" bestFit="1" customWidth="1"/>
    <col min="667" max="668" width="12" bestFit="1" customWidth="1"/>
    <col min="669" max="669" width="11" bestFit="1" customWidth="1"/>
    <col min="670" max="673" width="12" bestFit="1" customWidth="1"/>
    <col min="674" max="674" width="11" bestFit="1" customWidth="1"/>
    <col min="675" max="700" width="12" bestFit="1" customWidth="1"/>
    <col min="701" max="701" width="10" bestFit="1" customWidth="1"/>
    <col min="702" max="707" width="12" bestFit="1" customWidth="1"/>
    <col min="708" max="708" width="11" bestFit="1" customWidth="1"/>
    <col min="709" max="715" width="12" bestFit="1" customWidth="1"/>
    <col min="716" max="717" width="11" bestFit="1" customWidth="1"/>
    <col min="718" max="722" width="12" bestFit="1" customWidth="1"/>
    <col min="723" max="723" width="10" bestFit="1" customWidth="1"/>
    <col min="724" max="724" width="12" bestFit="1" customWidth="1"/>
    <col min="725" max="725" width="11" bestFit="1" customWidth="1"/>
    <col min="726" max="731" width="12" bestFit="1" customWidth="1"/>
    <col min="732" max="732" width="11" bestFit="1" customWidth="1"/>
    <col min="733" max="735" width="12" bestFit="1" customWidth="1"/>
    <col min="736" max="736" width="11" bestFit="1" customWidth="1"/>
    <col min="737" max="744" width="12" bestFit="1" customWidth="1"/>
    <col min="745" max="745" width="11" bestFit="1" customWidth="1"/>
    <col min="746" max="753" width="12" bestFit="1" customWidth="1"/>
    <col min="754" max="754" width="11" bestFit="1" customWidth="1"/>
    <col min="755" max="760" width="12" bestFit="1" customWidth="1"/>
    <col min="761" max="762" width="11" bestFit="1" customWidth="1"/>
    <col min="763" max="775" width="12" bestFit="1" customWidth="1"/>
    <col min="776" max="777" width="11" bestFit="1" customWidth="1"/>
    <col min="778" max="801" width="12" bestFit="1" customWidth="1"/>
    <col min="802" max="802" width="11" bestFit="1" customWidth="1"/>
    <col min="803" max="803" width="12" bestFit="1" customWidth="1"/>
    <col min="804" max="804" width="10" bestFit="1" customWidth="1"/>
    <col min="805" max="810" width="12" bestFit="1" customWidth="1"/>
    <col min="811" max="811" width="11" bestFit="1" customWidth="1"/>
    <col min="812" max="834" width="12" bestFit="1" customWidth="1"/>
    <col min="835" max="835" width="10" bestFit="1" customWidth="1"/>
    <col min="836" max="837" width="12" bestFit="1" customWidth="1"/>
    <col min="838" max="838" width="11" bestFit="1" customWidth="1"/>
    <col min="839" max="843" width="12" bestFit="1" customWidth="1"/>
    <col min="844" max="844" width="11" bestFit="1" customWidth="1"/>
    <col min="845" max="848" width="12" bestFit="1" customWidth="1"/>
    <col min="849" max="849" width="11" bestFit="1" customWidth="1"/>
    <col min="850" max="855" width="12" bestFit="1" customWidth="1"/>
    <col min="856" max="856" width="11" bestFit="1" customWidth="1"/>
    <col min="857" max="879" width="12" bestFit="1" customWidth="1"/>
    <col min="880" max="880" width="11" bestFit="1" customWidth="1"/>
    <col min="881" max="886" width="12" bestFit="1" customWidth="1"/>
    <col min="887" max="887" width="11" bestFit="1" customWidth="1"/>
    <col min="888" max="889" width="12" bestFit="1" customWidth="1"/>
    <col min="890" max="890" width="11" bestFit="1" customWidth="1"/>
    <col min="891" max="915" width="12" bestFit="1" customWidth="1"/>
    <col min="916" max="917" width="11" bestFit="1" customWidth="1"/>
    <col min="918" max="927" width="12" bestFit="1" customWidth="1"/>
    <col min="928" max="928" width="11" bestFit="1" customWidth="1"/>
    <col min="929" max="943" width="12" bestFit="1" customWidth="1"/>
    <col min="944" max="944" width="7" customWidth="1"/>
    <col min="945" max="945" width="10.7265625" bestFit="1" customWidth="1"/>
  </cols>
  <sheetData>
    <row r="3" spans="1:6" x14ac:dyDescent="0.35">
      <c r="A3" s="8" t="s">
        <v>604</v>
      </c>
      <c r="B3" s="8" t="s">
        <v>605</v>
      </c>
    </row>
    <row r="4" spans="1:6" x14ac:dyDescent="0.35">
      <c r="A4" s="8" t="s">
        <v>598</v>
      </c>
      <c r="B4">
        <v>1</v>
      </c>
      <c r="C4">
        <v>2</v>
      </c>
      <c r="D4">
        <v>3</v>
      </c>
      <c r="E4">
        <v>4</v>
      </c>
      <c r="F4" t="s">
        <v>601</v>
      </c>
    </row>
    <row r="5" spans="1:6" x14ac:dyDescent="0.35">
      <c r="A5" s="9" t="s">
        <v>265</v>
      </c>
      <c r="B5" s="10">
        <v>2</v>
      </c>
      <c r="C5" s="10">
        <v>17</v>
      </c>
      <c r="D5" s="10">
        <v>21</v>
      </c>
      <c r="E5" s="10">
        <v>12</v>
      </c>
      <c r="F5" s="10">
        <v>52</v>
      </c>
    </row>
    <row r="6" spans="1:6" x14ac:dyDescent="0.35">
      <c r="A6" s="9" t="s">
        <v>326</v>
      </c>
      <c r="B6" s="10">
        <v>34</v>
      </c>
      <c r="C6" s="10">
        <v>11</v>
      </c>
      <c r="D6" s="10"/>
      <c r="E6" s="10">
        <v>9</v>
      </c>
      <c r="F6" s="10">
        <v>54</v>
      </c>
    </row>
    <row r="7" spans="1:6" x14ac:dyDescent="0.35">
      <c r="A7" s="9" t="s">
        <v>253</v>
      </c>
      <c r="B7" s="10">
        <v>82</v>
      </c>
      <c r="C7" s="10">
        <v>88</v>
      </c>
      <c r="D7" s="10">
        <v>16</v>
      </c>
      <c r="E7" s="10">
        <v>4</v>
      </c>
      <c r="F7" s="10">
        <v>190</v>
      </c>
    </row>
    <row r="8" spans="1:6" x14ac:dyDescent="0.35">
      <c r="A8" s="9" t="s">
        <v>262</v>
      </c>
      <c r="B8" s="10">
        <v>18</v>
      </c>
      <c r="C8" s="10">
        <v>130</v>
      </c>
      <c r="D8" s="10">
        <v>73</v>
      </c>
      <c r="E8" s="10">
        <v>11</v>
      </c>
      <c r="F8" s="10">
        <v>232</v>
      </c>
    </row>
    <row r="9" spans="1:6" x14ac:dyDescent="0.35">
      <c r="A9" s="9" t="s">
        <v>256</v>
      </c>
      <c r="B9" s="10">
        <v>1</v>
      </c>
      <c r="C9" s="10">
        <v>18</v>
      </c>
      <c r="D9" s="10">
        <v>54</v>
      </c>
      <c r="E9" s="10">
        <v>77</v>
      </c>
      <c r="F9" s="10">
        <v>150</v>
      </c>
    </row>
    <row r="10" spans="1:6" x14ac:dyDescent="0.35">
      <c r="A10" s="9" t="s">
        <v>315</v>
      </c>
      <c r="B10" s="10">
        <v>18</v>
      </c>
      <c r="C10" s="10"/>
      <c r="D10" s="10"/>
      <c r="E10" s="10"/>
      <c r="F10" s="10">
        <v>18</v>
      </c>
    </row>
    <row r="11" spans="1:6" x14ac:dyDescent="0.35">
      <c r="A11" s="9" t="s">
        <v>268</v>
      </c>
      <c r="B11" s="10">
        <v>18</v>
      </c>
      <c r="C11" s="10">
        <v>9</v>
      </c>
      <c r="D11" s="10">
        <v>9</v>
      </c>
      <c r="E11" s="10"/>
      <c r="F11" s="10">
        <v>36</v>
      </c>
    </row>
    <row r="12" spans="1:6" x14ac:dyDescent="0.35">
      <c r="A12" s="9" t="s">
        <v>280</v>
      </c>
      <c r="B12" s="10">
        <v>9</v>
      </c>
      <c r="C12" s="10">
        <v>21</v>
      </c>
      <c r="D12" s="10">
        <v>61</v>
      </c>
      <c r="E12" s="10">
        <v>45</v>
      </c>
      <c r="F12" s="10">
        <v>136</v>
      </c>
    </row>
    <row r="13" spans="1:6" x14ac:dyDescent="0.35">
      <c r="A13" s="9" t="s">
        <v>259</v>
      </c>
      <c r="B13" s="10">
        <v>9</v>
      </c>
      <c r="C13" s="10">
        <v>46</v>
      </c>
      <c r="D13" s="10">
        <v>110</v>
      </c>
      <c r="E13" s="10">
        <v>183</v>
      </c>
      <c r="F13" s="10">
        <v>348</v>
      </c>
    </row>
    <row r="14" spans="1:6" x14ac:dyDescent="0.35">
      <c r="A14" s="9" t="s">
        <v>271</v>
      </c>
      <c r="B14" s="10">
        <v>159</v>
      </c>
      <c r="C14" s="10">
        <v>3</v>
      </c>
      <c r="D14" s="10"/>
      <c r="E14" s="10"/>
      <c r="F14" s="10">
        <v>162</v>
      </c>
    </row>
    <row r="15" spans="1:6" x14ac:dyDescent="0.35">
      <c r="A15" s="9" t="s">
        <v>601</v>
      </c>
      <c r="B15" s="10">
        <v>350</v>
      </c>
      <c r="C15" s="10">
        <v>343</v>
      </c>
      <c r="D15" s="10">
        <v>344</v>
      </c>
      <c r="E15" s="10">
        <v>341</v>
      </c>
      <c r="F15" s="10">
        <v>1378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499984740745262"/>
  </sheetPr>
  <dimension ref="A1:AP1456"/>
  <sheetViews>
    <sheetView workbookViewId="0">
      <selection sqref="A1:A1048576"/>
    </sheetView>
  </sheetViews>
  <sheetFormatPr defaultRowHeight="14.5" x14ac:dyDescent="0.35"/>
  <cols>
    <col min="41" max="41" width="8.81640625" style="12"/>
  </cols>
  <sheetData>
    <row r="1" spans="1:42" x14ac:dyDescent="0.35">
      <c r="A1" s="4" t="s">
        <v>9</v>
      </c>
      <c r="B1" s="4" t="s">
        <v>10</v>
      </c>
      <c r="C1" s="4" t="s">
        <v>11</v>
      </c>
      <c r="D1" s="4" t="s">
        <v>12</v>
      </c>
      <c r="E1" s="4" t="s">
        <v>13</v>
      </c>
      <c r="F1" s="4" t="s">
        <v>15</v>
      </c>
      <c r="G1" s="4" t="s">
        <v>17</v>
      </c>
      <c r="H1" s="4" t="s">
        <v>19</v>
      </c>
      <c r="I1" s="4" t="s">
        <v>21</v>
      </c>
      <c r="J1" s="4" t="s">
        <v>23</v>
      </c>
      <c r="K1" s="4" t="s">
        <v>25</v>
      </c>
      <c r="L1" s="4" t="s">
        <v>27</v>
      </c>
      <c r="M1" s="4" t="s">
        <v>29</v>
      </c>
      <c r="N1" s="4" t="s">
        <v>31</v>
      </c>
      <c r="O1" s="4" t="s">
        <v>33</v>
      </c>
      <c r="P1" s="6" t="s">
        <v>37</v>
      </c>
      <c r="Q1" s="6" t="s">
        <v>45</v>
      </c>
      <c r="R1" s="4" t="s">
        <v>47</v>
      </c>
      <c r="S1" s="4" t="s">
        <v>61</v>
      </c>
      <c r="T1" s="4" t="s">
        <v>63</v>
      </c>
      <c r="U1" s="4" t="s">
        <v>65</v>
      </c>
      <c r="V1" s="4" t="s">
        <v>67</v>
      </c>
      <c r="W1" s="4" t="s">
        <v>115</v>
      </c>
      <c r="X1" s="4" t="s">
        <v>117</v>
      </c>
      <c r="Y1" s="4" t="s">
        <v>119</v>
      </c>
      <c r="Z1" s="4" t="s">
        <v>121</v>
      </c>
      <c r="AA1" s="4" t="s">
        <v>125</v>
      </c>
      <c r="AB1" s="4" t="s">
        <v>127</v>
      </c>
      <c r="AC1" s="4" t="s">
        <v>129</v>
      </c>
      <c r="AD1" s="4" t="s">
        <v>143</v>
      </c>
      <c r="AE1" s="4" t="s">
        <v>153</v>
      </c>
      <c r="AF1" s="4" t="s">
        <v>159</v>
      </c>
      <c r="AG1" s="4" t="s">
        <v>163</v>
      </c>
      <c r="AH1" s="4" t="s">
        <v>173</v>
      </c>
      <c r="AI1" s="4" t="s">
        <v>229</v>
      </c>
      <c r="AJ1" s="4" t="s">
        <v>231</v>
      </c>
      <c r="AK1" s="4" t="s">
        <v>233</v>
      </c>
      <c r="AL1" s="4" t="s">
        <v>241</v>
      </c>
      <c r="AM1" s="4" t="s">
        <v>243</v>
      </c>
      <c r="AN1" s="4" t="s">
        <v>245</v>
      </c>
      <c r="AO1" s="11" t="s">
        <v>247</v>
      </c>
      <c r="AP1" s="4" t="s">
        <v>249</v>
      </c>
    </row>
    <row r="2" spans="1:42" x14ac:dyDescent="0.35">
      <c r="A2">
        <v>2016</v>
      </c>
      <c r="B2" t="s">
        <v>251</v>
      </c>
      <c r="C2" t="s">
        <v>252</v>
      </c>
      <c r="D2" t="s">
        <v>253</v>
      </c>
      <c r="E2">
        <v>6.6615029410000002</v>
      </c>
      <c r="F2">
        <v>4.5472437770000003</v>
      </c>
      <c r="G2">
        <v>4.6665082230000001</v>
      </c>
      <c r="H2">
        <v>5.2917516469999999</v>
      </c>
      <c r="I2">
        <v>8.9204294310000005</v>
      </c>
      <c r="J2">
        <v>10</v>
      </c>
      <c r="K2">
        <v>10</v>
      </c>
      <c r="L2">
        <v>10</v>
      </c>
      <c r="M2">
        <v>10</v>
      </c>
      <c r="N2">
        <v>10</v>
      </c>
      <c r="O2">
        <v>10</v>
      </c>
      <c r="P2" s="6">
        <v>7.5</v>
      </c>
      <c r="Q2" s="6">
        <v>7.5</v>
      </c>
      <c r="R2">
        <v>8.8068098100000007</v>
      </c>
      <c r="S2">
        <v>10</v>
      </c>
      <c r="T2">
        <v>9.5666666669999998</v>
      </c>
      <c r="U2">
        <v>8.011111111</v>
      </c>
      <c r="V2">
        <v>9.1925925930000005</v>
      </c>
      <c r="W2">
        <v>10</v>
      </c>
      <c r="X2">
        <v>10</v>
      </c>
      <c r="Y2" s="4">
        <v>10</v>
      </c>
      <c r="Z2">
        <v>10</v>
      </c>
      <c r="AA2">
        <v>6.25</v>
      </c>
      <c r="AB2">
        <v>7.5962805759999998</v>
      </c>
      <c r="AC2">
        <v>57</v>
      </c>
      <c r="AD2">
        <v>7.9355638089999996</v>
      </c>
      <c r="AE2">
        <v>4.1666666670000003</v>
      </c>
      <c r="AF2">
        <v>6.9334999719999999</v>
      </c>
      <c r="AG2">
        <v>0.94871794899999995</v>
      </c>
      <c r="AH2">
        <v>10</v>
      </c>
      <c r="AI2">
        <v>9.713863752</v>
      </c>
      <c r="AJ2">
        <v>4.050195972</v>
      </c>
      <c r="AK2">
        <v>7.3245821129999999</v>
      </c>
      <c r="AL2">
        <v>7.54</v>
      </c>
      <c r="AM2">
        <v>34</v>
      </c>
      <c r="AN2">
        <v>7.5681402880000004</v>
      </c>
      <c r="AO2" s="12">
        <v>48</v>
      </c>
      <c r="AP2">
        <v>2</v>
      </c>
    </row>
    <row r="3" spans="1:42" x14ac:dyDescent="0.35">
      <c r="A3">
        <v>2016</v>
      </c>
      <c r="B3" t="s">
        <v>254</v>
      </c>
      <c r="C3" t="s">
        <v>255</v>
      </c>
      <c r="D3" t="s">
        <v>256</v>
      </c>
      <c r="H3">
        <v>3.8195660259999999</v>
      </c>
      <c r="I3">
        <v>9.4562535949999997</v>
      </c>
      <c r="J3">
        <v>10</v>
      </c>
      <c r="K3">
        <v>9.2940297009999995</v>
      </c>
      <c r="L3">
        <v>5</v>
      </c>
      <c r="M3">
        <v>9.926119387</v>
      </c>
      <c r="N3">
        <v>9.9901492520000001</v>
      </c>
      <c r="O3">
        <v>8.8420596679999992</v>
      </c>
      <c r="P3" s="6">
        <v>7.5</v>
      </c>
      <c r="Q3" s="6">
        <v>5.8333333329999997</v>
      </c>
      <c r="R3">
        <v>8.0438821990000005</v>
      </c>
      <c r="S3">
        <v>5</v>
      </c>
      <c r="T3">
        <v>6.8733333329999997</v>
      </c>
      <c r="U3">
        <v>2.9611111110000001</v>
      </c>
      <c r="V3">
        <v>4.944814815</v>
      </c>
      <c r="W3">
        <v>2.5</v>
      </c>
      <c r="X3">
        <v>0</v>
      </c>
      <c r="Y3">
        <v>0</v>
      </c>
      <c r="Z3">
        <v>0</v>
      </c>
      <c r="AA3">
        <v>0.83333333300000001</v>
      </c>
      <c r="AB3">
        <v>5.2817721090000003</v>
      </c>
      <c r="AC3">
        <v>147</v>
      </c>
      <c r="AD3">
        <v>3.6167822539999999</v>
      </c>
      <c r="AE3">
        <v>5</v>
      </c>
      <c r="AF3">
        <v>6.1368449529999998</v>
      </c>
      <c r="AG3">
        <v>0.820512821</v>
      </c>
      <c r="AH3">
        <v>5</v>
      </c>
      <c r="AI3">
        <v>9.2430697930000001</v>
      </c>
      <c r="AJ3">
        <v>3.765515288</v>
      </c>
      <c r="AK3">
        <v>8.5235031879999994</v>
      </c>
      <c r="AL3">
        <v>4.99</v>
      </c>
      <c r="AM3">
        <v>159</v>
      </c>
      <c r="AN3">
        <v>5.1358860550000003</v>
      </c>
      <c r="AO3" s="12">
        <v>155</v>
      </c>
      <c r="AP3">
        <v>4</v>
      </c>
    </row>
    <row r="4" spans="1:42" x14ac:dyDescent="0.35">
      <c r="A4">
        <v>2016</v>
      </c>
      <c r="B4" t="s">
        <v>257</v>
      </c>
      <c r="C4" t="s">
        <v>258</v>
      </c>
      <c r="D4" t="s">
        <v>259</v>
      </c>
      <c r="H4">
        <v>3.451813885</v>
      </c>
      <c r="I4">
        <v>8.0602602389999998</v>
      </c>
      <c r="J4">
        <v>5</v>
      </c>
      <c r="K4">
        <v>10</v>
      </c>
      <c r="L4">
        <v>7.5</v>
      </c>
      <c r="M4">
        <v>10</v>
      </c>
      <c r="N4">
        <v>10</v>
      </c>
      <c r="O4">
        <v>8.5</v>
      </c>
      <c r="P4" s="6">
        <v>10</v>
      </c>
      <c r="Q4" s="6">
        <v>8.3333333330000006</v>
      </c>
      <c r="R4">
        <v>8.2978645239999995</v>
      </c>
      <c r="S4">
        <v>10</v>
      </c>
      <c r="T4">
        <v>8.9044444439999992</v>
      </c>
      <c r="U4">
        <v>7.4555555560000002</v>
      </c>
      <c r="V4">
        <v>8.7866666670000004</v>
      </c>
      <c r="W4">
        <v>10</v>
      </c>
      <c r="X4">
        <v>0</v>
      </c>
      <c r="Y4">
        <v>0</v>
      </c>
      <c r="Z4">
        <v>0</v>
      </c>
      <c r="AA4">
        <v>7.5</v>
      </c>
      <c r="AB4">
        <v>6.1113243639999997</v>
      </c>
      <c r="AC4">
        <v>117</v>
      </c>
      <c r="AD4">
        <v>6.4966848260000001</v>
      </c>
      <c r="AE4">
        <v>4.1666666670000003</v>
      </c>
      <c r="AF4">
        <v>3.0161039870000002</v>
      </c>
      <c r="AG4">
        <v>0.84615384599999999</v>
      </c>
      <c r="AH4">
        <v>5</v>
      </c>
      <c r="AI4">
        <v>8.6646271479999992</v>
      </c>
      <c r="AJ4">
        <v>1.945540493</v>
      </c>
      <c r="AK4">
        <v>8.096775933</v>
      </c>
      <c r="AL4">
        <v>5.17</v>
      </c>
      <c r="AM4">
        <v>155</v>
      </c>
      <c r="AN4">
        <v>5.6406621819999998</v>
      </c>
      <c r="AO4" s="12">
        <v>142</v>
      </c>
      <c r="AP4">
        <v>4</v>
      </c>
    </row>
    <row r="5" spans="1:42" x14ac:dyDescent="0.35">
      <c r="A5">
        <v>2016</v>
      </c>
      <c r="B5" t="s">
        <v>260</v>
      </c>
      <c r="C5" t="s">
        <v>261</v>
      </c>
      <c r="D5" t="s">
        <v>262</v>
      </c>
      <c r="E5">
        <v>7.0984831169999998</v>
      </c>
      <c r="F5">
        <v>5.7919604570000001</v>
      </c>
      <c r="G5">
        <v>4.3439295070000004</v>
      </c>
      <c r="H5">
        <v>5.7447910269999998</v>
      </c>
      <c r="I5">
        <v>7.6229742199999997</v>
      </c>
      <c r="J5">
        <v>10</v>
      </c>
      <c r="K5">
        <v>10</v>
      </c>
      <c r="L5">
        <v>7.5</v>
      </c>
      <c r="M5">
        <v>10</v>
      </c>
      <c r="N5">
        <v>9.9908774579999999</v>
      </c>
      <c r="O5">
        <v>9.4981754919999997</v>
      </c>
      <c r="P5" s="6">
        <v>10</v>
      </c>
      <c r="Q5" s="6">
        <v>10</v>
      </c>
      <c r="R5">
        <v>9.0403832370000003</v>
      </c>
      <c r="S5">
        <v>7.5</v>
      </c>
      <c r="T5">
        <v>9.0377777780000006</v>
      </c>
      <c r="U5">
        <v>6.85</v>
      </c>
      <c r="V5">
        <v>7.7959259259999998</v>
      </c>
      <c r="W5">
        <v>10</v>
      </c>
      <c r="X5">
        <v>10</v>
      </c>
      <c r="Y5">
        <v>10</v>
      </c>
      <c r="Z5">
        <v>10</v>
      </c>
      <c r="AA5">
        <v>10</v>
      </c>
      <c r="AB5">
        <v>8.0996956820000001</v>
      </c>
      <c r="AC5">
        <v>42</v>
      </c>
      <c r="AD5">
        <v>5.3460561350000004</v>
      </c>
      <c r="AE5">
        <v>3.3333333330000001</v>
      </c>
      <c r="AF5">
        <v>3.385785818</v>
      </c>
      <c r="AG5">
        <v>0.76923076899999998</v>
      </c>
      <c r="AH5">
        <v>10</v>
      </c>
      <c r="AI5">
        <v>9.1223567909999996</v>
      </c>
      <c r="AJ5">
        <v>3.2600436209999999</v>
      </c>
      <c r="AK5">
        <v>5.2534106439999997</v>
      </c>
      <c r="AL5">
        <v>4.84</v>
      </c>
      <c r="AM5">
        <v>160</v>
      </c>
      <c r="AN5">
        <v>6.469847841</v>
      </c>
      <c r="AO5" s="12">
        <v>107</v>
      </c>
      <c r="AP5">
        <v>3</v>
      </c>
    </row>
    <row r="6" spans="1:42" x14ac:dyDescent="0.35">
      <c r="A6">
        <v>2016</v>
      </c>
      <c r="B6" t="s">
        <v>263</v>
      </c>
      <c r="C6" t="s">
        <v>264</v>
      </c>
      <c r="D6" t="s">
        <v>265</v>
      </c>
      <c r="H6">
        <v>5.0032053530000002</v>
      </c>
      <c r="I6">
        <v>8.8087496919999992</v>
      </c>
      <c r="J6">
        <v>10</v>
      </c>
      <c r="K6">
        <v>10</v>
      </c>
      <c r="L6">
        <v>7.5</v>
      </c>
      <c r="M6">
        <v>9.3161963009999997</v>
      </c>
      <c r="N6">
        <v>9.9316196300000001</v>
      </c>
      <c r="O6">
        <v>9.3495631859999992</v>
      </c>
      <c r="P6" s="6">
        <v>5</v>
      </c>
      <c r="Q6" s="6">
        <v>8.3333333330000006</v>
      </c>
      <c r="R6">
        <v>8.8305487370000009</v>
      </c>
      <c r="S6">
        <v>5</v>
      </c>
      <c r="T6">
        <v>8.5777777779999997</v>
      </c>
      <c r="U6">
        <v>5.0888888889999997</v>
      </c>
      <c r="V6">
        <v>6.2222222220000001</v>
      </c>
      <c r="W6">
        <v>10</v>
      </c>
      <c r="X6">
        <v>10</v>
      </c>
      <c r="Y6">
        <v>10</v>
      </c>
      <c r="Z6">
        <v>10</v>
      </c>
      <c r="AA6">
        <v>8</v>
      </c>
      <c r="AB6">
        <v>6.9128036020000003</v>
      </c>
      <c r="AC6">
        <v>84</v>
      </c>
      <c r="AD6">
        <v>7.0033095359999997</v>
      </c>
      <c r="AE6">
        <v>5</v>
      </c>
      <c r="AF6">
        <v>5.7140278819999999</v>
      </c>
      <c r="AG6">
        <v>1</v>
      </c>
      <c r="AH6">
        <v>10</v>
      </c>
      <c r="AI6">
        <v>9.8464715869999999</v>
      </c>
      <c r="AJ6">
        <v>4.575152278</v>
      </c>
      <c r="AK6">
        <v>9.3196122829999997</v>
      </c>
      <c r="AL6">
        <v>7.57</v>
      </c>
      <c r="AM6">
        <v>29</v>
      </c>
      <c r="AN6">
        <v>7.2414018010000003</v>
      </c>
      <c r="AO6" s="12">
        <v>57</v>
      </c>
      <c r="AP6">
        <v>2</v>
      </c>
    </row>
    <row r="7" spans="1:42" x14ac:dyDescent="0.35">
      <c r="A7">
        <v>2016</v>
      </c>
      <c r="B7" t="s">
        <v>266</v>
      </c>
      <c r="C7" t="s">
        <v>267</v>
      </c>
      <c r="D7" t="s">
        <v>268</v>
      </c>
      <c r="E7">
        <v>8.4391098870000008</v>
      </c>
      <c r="F7">
        <v>7.5256481480000001</v>
      </c>
      <c r="G7">
        <v>7.3640783059999997</v>
      </c>
      <c r="H7">
        <v>7.7762787800000002</v>
      </c>
      <c r="I7">
        <v>9.6235375689999998</v>
      </c>
      <c r="J7">
        <v>10</v>
      </c>
      <c r="K7">
        <v>10</v>
      </c>
      <c r="L7">
        <v>10</v>
      </c>
      <c r="M7">
        <v>10</v>
      </c>
      <c r="N7">
        <v>9.9917392270000001</v>
      </c>
      <c r="O7">
        <v>9.9983478449999996</v>
      </c>
      <c r="P7" s="6">
        <v>10</v>
      </c>
      <c r="Q7" s="6">
        <v>10</v>
      </c>
      <c r="R7">
        <v>9.8739618050000004</v>
      </c>
      <c r="S7">
        <v>10</v>
      </c>
      <c r="T7">
        <v>8.2888888890000008</v>
      </c>
      <c r="U7">
        <v>8.9388888889999993</v>
      </c>
      <c r="V7">
        <v>9.075925926</v>
      </c>
      <c r="W7">
        <v>10</v>
      </c>
      <c r="X7">
        <v>10</v>
      </c>
      <c r="Y7">
        <v>10</v>
      </c>
      <c r="Z7">
        <v>10</v>
      </c>
      <c r="AA7">
        <v>9.25</v>
      </c>
      <c r="AB7">
        <v>9.1844384530000003</v>
      </c>
      <c r="AC7">
        <v>11</v>
      </c>
      <c r="AD7">
        <v>6.544178144</v>
      </c>
      <c r="AE7">
        <v>9.1666666669999994</v>
      </c>
      <c r="AF7">
        <v>8.7074454630000009</v>
      </c>
      <c r="AG7">
        <v>1</v>
      </c>
      <c r="AH7">
        <v>10</v>
      </c>
      <c r="AI7">
        <v>9.9126055439999998</v>
      </c>
      <c r="AJ7">
        <v>7.2388998669999998</v>
      </c>
      <c r="AK7">
        <v>8.9443871339999994</v>
      </c>
      <c r="AL7">
        <v>7.98</v>
      </c>
      <c r="AM7">
        <v>10</v>
      </c>
      <c r="AN7">
        <v>8.5822192269999995</v>
      </c>
      <c r="AO7" s="12">
        <v>4</v>
      </c>
      <c r="AP7">
        <v>1</v>
      </c>
    </row>
    <row r="8" spans="1:42" x14ac:dyDescent="0.35">
      <c r="A8">
        <v>2016</v>
      </c>
      <c r="B8" t="s">
        <v>269</v>
      </c>
      <c r="C8" t="s">
        <v>270</v>
      </c>
      <c r="D8" t="s">
        <v>271</v>
      </c>
      <c r="E8">
        <v>8.9698323779999996</v>
      </c>
      <c r="F8">
        <v>7.8721875409999997</v>
      </c>
      <c r="G8">
        <v>7.6732265259999997</v>
      </c>
      <c r="H8">
        <v>8.1717488150000008</v>
      </c>
      <c r="I8">
        <v>9.7379121400000006</v>
      </c>
      <c r="J8">
        <v>10</v>
      </c>
      <c r="K8">
        <v>10</v>
      </c>
      <c r="L8">
        <v>10</v>
      </c>
      <c r="M8">
        <v>10</v>
      </c>
      <c r="N8">
        <v>10</v>
      </c>
      <c r="O8">
        <v>10</v>
      </c>
      <c r="P8" s="6">
        <v>10</v>
      </c>
      <c r="Q8" s="6">
        <v>10</v>
      </c>
      <c r="R8">
        <v>9.9126373799999996</v>
      </c>
      <c r="S8">
        <v>10</v>
      </c>
      <c r="T8">
        <v>8.1311111109999992</v>
      </c>
      <c r="U8">
        <v>5.6444444440000003</v>
      </c>
      <c r="V8">
        <v>7.9251851850000001</v>
      </c>
      <c r="W8">
        <v>10</v>
      </c>
      <c r="X8">
        <v>10</v>
      </c>
      <c r="Y8">
        <v>10</v>
      </c>
      <c r="Z8">
        <v>10</v>
      </c>
      <c r="AA8">
        <v>10</v>
      </c>
      <c r="AB8">
        <v>9.2469484009999992</v>
      </c>
      <c r="AC8">
        <v>8</v>
      </c>
      <c r="AD8">
        <v>5.0862949239999997</v>
      </c>
      <c r="AE8">
        <v>10</v>
      </c>
      <c r="AF8">
        <v>8.5018666580000009</v>
      </c>
      <c r="AG8">
        <v>1</v>
      </c>
      <c r="AH8">
        <v>10</v>
      </c>
      <c r="AI8">
        <v>9.2330988260000009</v>
      </c>
      <c r="AJ8">
        <v>6.4188901190000003</v>
      </c>
      <c r="AK8">
        <v>7.2961163679999999</v>
      </c>
      <c r="AL8">
        <v>7.58</v>
      </c>
      <c r="AM8">
        <v>27</v>
      </c>
      <c r="AN8">
        <v>8.4134741999999996</v>
      </c>
      <c r="AO8" s="12">
        <v>16</v>
      </c>
      <c r="AP8">
        <v>1</v>
      </c>
    </row>
    <row r="9" spans="1:42" x14ac:dyDescent="0.35">
      <c r="A9">
        <v>2016</v>
      </c>
      <c r="B9" t="s">
        <v>272</v>
      </c>
      <c r="C9" t="s">
        <v>273</v>
      </c>
      <c r="D9" t="s">
        <v>265</v>
      </c>
      <c r="H9">
        <v>4.2708611769999996</v>
      </c>
      <c r="I9">
        <v>9.1434993010000003</v>
      </c>
      <c r="J9">
        <v>10</v>
      </c>
      <c r="K9">
        <v>5.1833464310000004</v>
      </c>
      <c r="L9">
        <v>7.5</v>
      </c>
      <c r="M9">
        <v>9.9658393360000002</v>
      </c>
      <c r="N9">
        <v>9.9795036019999994</v>
      </c>
      <c r="O9">
        <v>8.5257378740000007</v>
      </c>
      <c r="P9" s="6">
        <v>7.5</v>
      </c>
      <c r="Q9" s="6">
        <v>8.3333333330000006</v>
      </c>
      <c r="R9">
        <v>8.667523503</v>
      </c>
      <c r="S9">
        <v>2.5</v>
      </c>
      <c r="T9">
        <v>8.4222222220000003</v>
      </c>
      <c r="U9">
        <v>5.4611111110000001</v>
      </c>
      <c r="V9">
        <v>5.4611111110000001</v>
      </c>
      <c r="W9">
        <v>10</v>
      </c>
      <c r="X9">
        <v>10</v>
      </c>
      <c r="Y9">
        <v>10</v>
      </c>
      <c r="Z9">
        <v>10</v>
      </c>
      <c r="AA9">
        <v>6.25</v>
      </c>
      <c r="AB9">
        <v>5.6765534779999998</v>
      </c>
      <c r="AC9">
        <v>131</v>
      </c>
      <c r="AD9">
        <v>5.1754490129999997</v>
      </c>
      <c r="AE9">
        <v>5.8333333329999997</v>
      </c>
      <c r="AF9">
        <v>6.1704945569999996</v>
      </c>
      <c r="AG9">
        <v>0.71794871800000004</v>
      </c>
      <c r="AH9">
        <v>5</v>
      </c>
      <c r="AI9">
        <v>9.8370175680000003</v>
      </c>
      <c r="AJ9">
        <v>5.353532672</v>
      </c>
      <c r="AK9">
        <v>6.9596987779999999</v>
      </c>
      <c r="AL9">
        <v>6.49</v>
      </c>
      <c r="AM9">
        <v>106</v>
      </c>
      <c r="AN9">
        <v>6.0832767390000004</v>
      </c>
      <c r="AO9" s="12">
        <v>130</v>
      </c>
      <c r="AP9">
        <v>4</v>
      </c>
    </row>
    <row r="10" spans="1:42" x14ac:dyDescent="0.35">
      <c r="A10">
        <v>2016</v>
      </c>
      <c r="B10" t="s">
        <v>274</v>
      </c>
      <c r="C10" t="s">
        <v>275</v>
      </c>
      <c r="D10" t="s">
        <v>262</v>
      </c>
      <c r="E10">
        <v>6.9308348229999996</v>
      </c>
      <c r="F10">
        <v>6.0086961069999996</v>
      </c>
      <c r="G10">
        <v>6.2628398880000002</v>
      </c>
      <c r="H10">
        <v>6.4007902730000001</v>
      </c>
      <c r="I10">
        <v>0</v>
      </c>
      <c r="J10">
        <v>10</v>
      </c>
      <c r="K10">
        <v>10</v>
      </c>
      <c r="M10">
        <v>10</v>
      </c>
      <c r="N10">
        <v>10</v>
      </c>
      <c r="O10">
        <v>10</v>
      </c>
      <c r="P10" s="6"/>
      <c r="Q10" s="6"/>
      <c r="R10">
        <v>5</v>
      </c>
      <c r="T10">
        <v>9.4444444440000002</v>
      </c>
      <c r="U10">
        <v>6.4333333330000002</v>
      </c>
      <c r="V10">
        <v>7.9388888890000002</v>
      </c>
      <c r="W10">
        <v>10</v>
      </c>
      <c r="X10">
        <v>10</v>
      </c>
      <c r="Y10">
        <v>10</v>
      </c>
      <c r="Z10">
        <v>10</v>
      </c>
      <c r="AA10">
        <v>10</v>
      </c>
      <c r="AB10">
        <v>7.454537846</v>
      </c>
      <c r="AC10">
        <v>64</v>
      </c>
      <c r="AD10">
        <v>8.2814493939999991</v>
      </c>
      <c r="AE10">
        <v>6.6666666670000003</v>
      </c>
      <c r="AG10">
        <v>0.94594594600000004</v>
      </c>
      <c r="AH10">
        <v>0</v>
      </c>
      <c r="AI10">
        <v>9.1666829369999991</v>
      </c>
      <c r="AK10">
        <v>7.9816720769999998</v>
      </c>
      <c r="AL10">
        <v>7.34</v>
      </c>
      <c r="AM10">
        <v>49</v>
      </c>
      <c r="AN10">
        <v>7.3972689230000004</v>
      </c>
      <c r="AO10" s="12">
        <v>50</v>
      </c>
      <c r="AP10">
        <v>2</v>
      </c>
    </row>
    <row r="11" spans="1:42" x14ac:dyDescent="0.35">
      <c r="A11">
        <v>2016</v>
      </c>
      <c r="B11" t="s">
        <v>276</v>
      </c>
      <c r="C11" t="s">
        <v>277</v>
      </c>
      <c r="D11" t="s">
        <v>256</v>
      </c>
      <c r="H11">
        <v>5.9003387219999999</v>
      </c>
      <c r="I11">
        <v>9.7904814210000009</v>
      </c>
      <c r="J11">
        <v>10</v>
      </c>
      <c r="K11">
        <v>10</v>
      </c>
      <c r="L11">
        <v>2.5</v>
      </c>
      <c r="M11">
        <v>9.7661099379999996</v>
      </c>
      <c r="N11">
        <v>9.7193319260000006</v>
      </c>
      <c r="O11">
        <v>8.3970883730000008</v>
      </c>
      <c r="P11" s="6">
        <v>7.5</v>
      </c>
      <c r="Q11" s="6">
        <v>5.8333333329999997</v>
      </c>
      <c r="R11">
        <v>8.0069677089999995</v>
      </c>
      <c r="S11">
        <v>10</v>
      </c>
      <c r="T11">
        <v>8.3622222219999998</v>
      </c>
      <c r="U11">
        <v>4.0222222219999999</v>
      </c>
      <c r="V11">
        <v>7.4614814809999999</v>
      </c>
      <c r="W11">
        <v>0</v>
      </c>
      <c r="X11">
        <v>10</v>
      </c>
      <c r="Y11">
        <v>10</v>
      </c>
      <c r="Z11">
        <v>10</v>
      </c>
      <c r="AA11">
        <v>3.3333333330000001</v>
      </c>
      <c r="AB11">
        <v>6.1360699939999996</v>
      </c>
      <c r="AC11">
        <v>114</v>
      </c>
      <c r="AD11">
        <v>8.3174849080000008</v>
      </c>
      <c r="AE11">
        <v>7.5</v>
      </c>
      <c r="AF11">
        <v>7.7647058170000003</v>
      </c>
      <c r="AG11">
        <v>0.53658536599999995</v>
      </c>
      <c r="AH11">
        <v>10</v>
      </c>
      <c r="AI11">
        <v>9.6758308359999994</v>
      </c>
      <c r="AJ11">
        <v>6.5967449350000003</v>
      </c>
      <c r="AK11">
        <v>8.0746704519999994</v>
      </c>
      <c r="AL11">
        <v>7.56</v>
      </c>
      <c r="AM11">
        <v>30</v>
      </c>
      <c r="AN11">
        <v>6.8480349970000001</v>
      </c>
      <c r="AO11" s="12">
        <v>75</v>
      </c>
      <c r="AP11">
        <v>2</v>
      </c>
    </row>
    <row r="12" spans="1:42" x14ac:dyDescent="0.35">
      <c r="A12">
        <v>2016</v>
      </c>
      <c r="B12" t="s">
        <v>278</v>
      </c>
      <c r="C12" t="s">
        <v>279</v>
      </c>
      <c r="D12" t="s">
        <v>280</v>
      </c>
      <c r="E12">
        <v>2.3331371129999998</v>
      </c>
      <c r="F12">
        <v>3.7121707869999998</v>
      </c>
      <c r="G12">
        <v>3.3533695579999998</v>
      </c>
      <c r="H12">
        <v>3.1328924859999998</v>
      </c>
      <c r="I12">
        <v>8.9987648080000007</v>
      </c>
      <c r="J12">
        <v>5</v>
      </c>
      <c r="K12">
        <v>9.9161304950000009</v>
      </c>
      <c r="L12">
        <v>5</v>
      </c>
      <c r="M12">
        <v>9.8445345759999991</v>
      </c>
      <c r="N12">
        <v>9.8895377250000003</v>
      </c>
      <c r="O12">
        <v>7.930040559</v>
      </c>
      <c r="P12" s="6">
        <v>7.5</v>
      </c>
      <c r="Q12" s="6">
        <v>5.8333333329999997</v>
      </c>
      <c r="R12">
        <v>7.5873795670000002</v>
      </c>
      <c r="S12">
        <v>7.5</v>
      </c>
      <c r="T12">
        <v>6.0888888889999997</v>
      </c>
      <c r="U12">
        <v>4.2111111110000001</v>
      </c>
      <c r="V12">
        <v>5.9333333330000002</v>
      </c>
      <c r="W12">
        <v>0</v>
      </c>
      <c r="X12">
        <v>0</v>
      </c>
      <c r="Y12">
        <v>10</v>
      </c>
      <c r="Z12">
        <v>5</v>
      </c>
      <c r="AA12">
        <v>1.25</v>
      </c>
      <c r="AB12">
        <v>5.3026003580000003</v>
      </c>
      <c r="AC12">
        <v>146</v>
      </c>
      <c r="AD12">
        <v>8.5451181770000009</v>
      </c>
      <c r="AE12">
        <v>3.3333333330000001</v>
      </c>
      <c r="AF12">
        <v>3.7549614899999999</v>
      </c>
      <c r="AG12">
        <v>0.79487179500000005</v>
      </c>
      <c r="AH12">
        <v>0</v>
      </c>
      <c r="AI12">
        <v>9.1414280419999994</v>
      </c>
      <c r="AJ12">
        <v>2.4887812930000002</v>
      </c>
      <c r="AK12">
        <v>6.5271801790000001</v>
      </c>
      <c r="AL12">
        <v>6.3</v>
      </c>
      <c r="AM12">
        <v>120</v>
      </c>
      <c r="AN12">
        <v>5.8013001790000001</v>
      </c>
      <c r="AO12" s="12">
        <v>138</v>
      </c>
      <c r="AP12">
        <v>4</v>
      </c>
    </row>
    <row r="13" spans="1:42" x14ac:dyDescent="0.35">
      <c r="A13">
        <v>2016</v>
      </c>
      <c r="B13" t="s">
        <v>281</v>
      </c>
      <c r="C13" t="s">
        <v>282</v>
      </c>
      <c r="D13" t="s">
        <v>262</v>
      </c>
      <c r="E13">
        <v>7.6687709210000001</v>
      </c>
      <c r="F13">
        <v>6.5209833970000002</v>
      </c>
      <c r="G13">
        <v>5.908107974</v>
      </c>
      <c r="H13">
        <v>6.6992874310000001</v>
      </c>
      <c r="I13">
        <v>5.6371364130000003</v>
      </c>
      <c r="J13">
        <v>10</v>
      </c>
      <c r="K13">
        <v>10</v>
      </c>
      <c r="M13">
        <v>10</v>
      </c>
      <c r="N13">
        <v>10</v>
      </c>
      <c r="O13">
        <v>10</v>
      </c>
      <c r="P13" s="6"/>
      <c r="Q13" s="6"/>
      <c r="R13">
        <v>7.8185682070000002</v>
      </c>
      <c r="T13">
        <v>9.4444444440000002</v>
      </c>
      <c r="U13">
        <v>7.5444444439999998</v>
      </c>
      <c r="V13">
        <v>8.4944444440000009</v>
      </c>
      <c r="W13">
        <v>10</v>
      </c>
      <c r="X13">
        <v>0</v>
      </c>
      <c r="Y13">
        <v>0</v>
      </c>
      <c r="Z13">
        <v>0</v>
      </c>
      <c r="AA13">
        <v>5</v>
      </c>
      <c r="AB13">
        <v>7.7068944650000004</v>
      </c>
      <c r="AC13">
        <v>54</v>
      </c>
      <c r="AD13">
        <v>6.3833591539999999</v>
      </c>
      <c r="AF13">
        <v>7.4956819570000004</v>
      </c>
      <c r="AG13">
        <v>0.87179487200000005</v>
      </c>
      <c r="AH13">
        <v>0</v>
      </c>
      <c r="AI13">
        <v>9.4399180820000002</v>
      </c>
      <c r="AJ13">
        <v>4.3532614230000002</v>
      </c>
      <c r="AK13">
        <v>4.9996380409999999</v>
      </c>
      <c r="AL13">
        <v>6.43</v>
      </c>
      <c r="AM13">
        <v>111</v>
      </c>
      <c r="AN13">
        <v>7.0684472319999996</v>
      </c>
      <c r="AO13" s="12">
        <v>67</v>
      </c>
      <c r="AP13">
        <v>2</v>
      </c>
    </row>
    <row r="14" spans="1:42" x14ac:dyDescent="0.35">
      <c r="A14">
        <v>2016</v>
      </c>
      <c r="B14" t="s">
        <v>283</v>
      </c>
      <c r="C14" t="s">
        <v>284</v>
      </c>
      <c r="D14" t="s">
        <v>253</v>
      </c>
      <c r="E14">
        <v>4.4836889620000004</v>
      </c>
      <c r="F14">
        <v>5.93458709</v>
      </c>
      <c r="G14">
        <v>4.9684987730000003</v>
      </c>
      <c r="H14">
        <v>5.1289249410000002</v>
      </c>
      <c r="I14">
        <v>8.5661345660000006</v>
      </c>
      <c r="J14">
        <v>10</v>
      </c>
      <c r="K14">
        <v>10</v>
      </c>
      <c r="L14">
        <v>5</v>
      </c>
      <c r="M14">
        <v>10</v>
      </c>
      <c r="N14">
        <v>10</v>
      </c>
      <c r="O14">
        <v>9</v>
      </c>
      <c r="P14" s="6">
        <v>10</v>
      </c>
      <c r="Q14" s="6">
        <v>10</v>
      </c>
      <c r="R14">
        <v>9.1887115220000002</v>
      </c>
      <c r="S14">
        <v>2.5</v>
      </c>
      <c r="T14">
        <v>8.4711111110000008</v>
      </c>
      <c r="U14">
        <v>4.488888889</v>
      </c>
      <c r="V14">
        <v>5.153333333</v>
      </c>
      <c r="W14">
        <v>10</v>
      </c>
      <c r="X14">
        <v>10</v>
      </c>
      <c r="Y14">
        <v>10</v>
      </c>
      <c r="Z14">
        <v>10</v>
      </c>
      <c r="AA14">
        <v>8</v>
      </c>
      <c r="AB14">
        <v>6.0590281629999998</v>
      </c>
      <c r="AC14">
        <v>120</v>
      </c>
      <c r="AD14">
        <v>6.7614461449999999</v>
      </c>
      <c r="AE14">
        <v>5.8333333329999997</v>
      </c>
      <c r="AG14">
        <v>0.72972972999999997</v>
      </c>
      <c r="AH14">
        <v>5</v>
      </c>
      <c r="AI14">
        <v>9.8336146610000004</v>
      </c>
      <c r="AK14">
        <v>9.0426339149999997</v>
      </c>
      <c r="AL14">
        <v>6.23</v>
      </c>
      <c r="AM14">
        <v>123</v>
      </c>
      <c r="AN14">
        <v>6.1445140819999997</v>
      </c>
      <c r="AO14" s="12">
        <v>128</v>
      </c>
      <c r="AP14">
        <v>4</v>
      </c>
    </row>
    <row r="15" spans="1:42" x14ac:dyDescent="0.35">
      <c r="A15">
        <v>2016</v>
      </c>
      <c r="B15" t="s">
        <v>285</v>
      </c>
      <c r="C15" t="s">
        <v>286</v>
      </c>
      <c r="D15" t="s">
        <v>271</v>
      </c>
      <c r="E15">
        <v>8.6690669259999993</v>
      </c>
      <c r="F15">
        <v>7.3438715779999999</v>
      </c>
      <c r="G15">
        <v>7.2403643320000004</v>
      </c>
      <c r="H15">
        <v>7.7511009450000001</v>
      </c>
      <c r="I15">
        <v>9.2204069119999996</v>
      </c>
      <c r="J15">
        <v>10</v>
      </c>
      <c r="K15">
        <v>10</v>
      </c>
      <c r="L15">
        <v>10</v>
      </c>
      <c r="M15">
        <v>8.9416567090000001</v>
      </c>
      <c r="N15">
        <v>5.1316208630000002</v>
      </c>
      <c r="O15">
        <v>8.8146555150000001</v>
      </c>
      <c r="P15" s="6">
        <v>10</v>
      </c>
      <c r="Q15" s="6">
        <v>10</v>
      </c>
      <c r="R15">
        <v>9.3450208089999993</v>
      </c>
      <c r="S15">
        <v>10</v>
      </c>
      <c r="T15">
        <v>8.3333333330000006</v>
      </c>
      <c r="U15">
        <v>6.0611111109999998</v>
      </c>
      <c r="V15">
        <v>8.1314814809999998</v>
      </c>
      <c r="W15">
        <v>10</v>
      </c>
      <c r="X15">
        <v>10</v>
      </c>
      <c r="Y15">
        <v>10</v>
      </c>
      <c r="Z15">
        <v>10</v>
      </c>
      <c r="AA15">
        <v>9.25</v>
      </c>
      <c r="AB15">
        <v>8.9871785870000007</v>
      </c>
      <c r="AC15">
        <v>19</v>
      </c>
      <c r="AD15">
        <v>3.8753980370000001</v>
      </c>
      <c r="AE15">
        <v>8.3333333330000006</v>
      </c>
      <c r="AF15">
        <v>7.6673118269999998</v>
      </c>
      <c r="AG15">
        <v>1</v>
      </c>
      <c r="AH15">
        <v>10</v>
      </c>
      <c r="AI15">
        <v>9.7580300920000003</v>
      </c>
      <c r="AJ15">
        <v>6.4694088299999999</v>
      </c>
      <c r="AK15">
        <v>7.4596196959999999</v>
      </c>
      <c r="AL15">
        <v>7.32</v>
      </c>
      <c r="AM15">
        <v>52</v>
      </c>
      <c r="AN15">
        <v>8.1535892929999996</v>
      </c>
      <c r="AO15" s="12">
        <v>27</v>
      </c>
      <c r="AP15">
        <v>1</v>
      </c>
    </row>
    <row r="16" spans="1:42" x14ac:dyDescent="0.35">
      <c r="A16">
        <v>2016</v>
      </c>
      <c r="B16" t="s">
        <v>287</v>
      </c>
      <c r="C16" t="s">
        <v>288</v>
      </c>
      <c r="D16" t="s">
        <v>262</v>
      </c>
      <c r="E16">
        <v>4.7533826560000003</v>
      </c>
      <c r="F16">
        <v>4.7377659400000001</v>
      </c>
      <c r="G16">
        <v>3.3154674310000001</v>
      </c>
      <c r="H16">
        <v>4.2688720089999999</v>
      </c>
      <c r="I16">
        <v>0</v>
      </c>
      <c r="J16">
        <v>10</v>
      </c>
      <c r="K16">
        <v>10</v>
      </c>
      <c r="M16">
        <v>10</v>
      </c>
      <c r="N16">
        <v>10</v>
      </c>
      <c r="O16">
        <v>10</v>
      </c>
      <c r="P16" s="6"/>
      <c r="Q16" s="6">
        <v>10</v>
      </c>
      <c r="R16">
        <v>6.6666666670000003</v>
      </c>
      <c r="T16">
        <v>9.5933333330000004</v>
      </c>
      <c r="U16">
        <v>8.5166666670000009</v>
      </c>
      <c r="V16">
        <v>9.0549999999999997</v>
      </c>
      <c r="W16">
        <v>10</v>
      </c>
      <c r="X16">
        <v>10</v>
      </c>
      <c r="Y16">
        <v>10</v>
      </c>
      <c r="Z16">
        <v>10</v>
      </c>
      <c r="AA16">
        <v>10</v>
      </c>
      <c r="AB16">
        <v>7.4308638360000003</v>
      </c>
      <c r="AC16">
        <v>66</v>
      </c>
      <c r="AD16">
        <v>7.0159758290000003</v>
      </c>
      <c r="AF16">
        <v>3.3290000000000002</v>
      </c>
      <c r="AG16">
        <v>0.837837838</v>
      </c>
      <c r="AH16">
        <v>0</v>
      </c>
      <c r="AI16">
        <v>8.2598346140000007</v>
      </c>
      <c r="AJ16">
        <v>6.7245039320000002</v>
      </c>
      <c r="AK16">
        <v>8.8436066409999992</v>
      </c>
      <c r="AL16">
        <v>6.86</v>
      </c>
      <c r="AM16">
        <v>83</v>
      </c>
      <c r="AN16">
        <v>7.1454319179999999</v>
      </c>
      <c r="AO16" s="12">
        <v>64</v>
      </c>
      <c r="AP16">
        <v>2</v>
      </c>
    </row>
    <row r="17" spans="1:42" x14ac:dyDescent="0.35">
      <c r="A17">
        <v>2016</v>
      </c>
      <c r="B17" t="s">
        <v>289</v>
      </c>
      <c r="C17" t="s">
        <v>290</v>
      </c>
      <c r="D17" t="s">
        <v>259</v>
      </c>
      <c r="H17">
        <v>4.1294799920000003</v>
      </c>
      <c r="I17">
        <v>7.5268946080000001</v>
      </c>
      <c r="J17">
        <v>10</v>
      </c>
      <c r="K17">
        <v>10</v>
      </c>
      <c r="L17">
        <v>7.5</v>
      </c>
      <c r="M17">
        <v>10</v>
      </c>
      <c r="N17">
        <v>10</v>
      </c>
      <c r="O17">
        <v>9.5</v>
      </c>
      <c r="P17" s="6">
        <v>7.5</v>
      </c>
      <c r="Q17" s="6">
        <v>7.0666666669999998</v>
      </c>
      <c r="R17">
        <v>8.0311870909999996</v>
      </c>
      <c r="S17">
        <v>10</v>
      </c>
      <c r="T17">
        <v>8.6066666670000007</v>
      </c>
      <c r="U17">
        <v>9.6333333329999995</v>
      </c>
      <c r="V17">
        <v>9.4133333330000006</v>
      </c>
      <c r="W17">
        <v>10</v>
      </c>
      <c r="X17">
        <v>10</v>
      </c>
      <c r="Y17">
        <v>10</v>
      </c>
      <c r="Z17">
        <v>10</v>
      </c>
      <c r="AA17">
        <v>10</v>
      </c>
      <c r="AB17">
        <v>7.4969762949999996</v>
      </c>
      <c r="AC17">
        <v>61</v>
      </c>
      <c r="AD17">
        <v>6.1825745410000001</v>
      </c>
      <c r="AF17">
        <v>5.5100878079999998</v>
      </c>
      <c r="AG17">
        <v>0.65853658500000001</v>
      </c>
      <c r="AH17">
        <v>0</v>
      </c>
      <c r="AI17">
        <v>9.6718142880000002</v>
      </c>
      <c r="AJ17">
        <v>2.7900339760000001</v>
      </c>
      <c r="AK17">
        <v>9.4791340630000001</v>
      </c>
      <c r="AL17">
        <v>5.98</v>
      </c>
      <c r="AM17">
        <v>134</v>
      </c>
      <c r="AN17">
        <v>6.738488147</v>
      </c>
      <c r="AO17" s="12">
        <v>90</v>
      </c>
      <c r="AP17">
        <v>3</v>
      </c>
    </row>
    <row r="18" spans="1:42" x14ac:dyDescent="0.35">
      <c r="A18">
        <v>2016</v>
      </c>
      <c r="B18" t="s">
        <v>291</v>
      </c>
      <c r="C18" t="s">
        <v>292</v>
      </c>
      <c r="D18" t="s">
        <v>280</v>
      </c>
      <c r="H18">
        <v>5.9255745439999998</v>
      </c>
      <c r="I18">
        <v>9.548283477</v>
      </c>
      <c r="J18">
        <v>10</v>
      </c>
      <c r="K18">
        <v>10</v>
      </c>
      <c r="L18">
        <v>7.5</v>
      </c>
      <c r="M18">
        <v>10</v>
      </c>
      <c r="N18">
        <v>10</v>
      </c>
      <c r="O18">
        <v>9.5</v>
      </c>
      <c r="P18" s="6">
        <v>7.5</v>
      </c>
      <c r="Q18" s="6">
        <v>7.5</v>
      </c>
      <c r="R18">
        <v>8.8494278259999994</v>
      </c>
      <c r="T18">
        <v>9.4266666669999992</v>
      </c>
      <c r="U18">
        <v>5.0888888889999997</v>
      </c>
      <c r="V18">
        <v>7.2577777780000003</v>
      </c>
      <c r="W18">
        <v>10</v>
      </c>
      <c r="X18">
        <v>0</v>
      </c>
      <c r="Y18">
        <v>0</v>
      </c>
      <c r="Z18">
        <v>0</v>
      </c>
      <c r="AA18">
        <v>3.75</v>
      </c>
      <c r="AB18">
        <v>6.6009728150000004</v>
      </c>
      <c r="AC18">
        <v>96</v>
      </c>
      <c r="AD18">
        <v>7.4616196940000004</v>
      </c>
      <c r="AF18">
        <v>7.9694374400000001</v>
      </c>
      <c r="AG18">
        <v>0.92307692299999999</v>
      </c>
      <c r="AH18">
        <v>0</v>
      </c>
      <c r="AI18">
        <v>9.5748342009999998</v>
      </c>
      <c r="AJ18">
        <v>5.7368252279999998</v>
      </c>
      <c r="AK18">
        <v>8.4709152050000007</v>
      </c>
      <c r="AL18">
        <v>7.02</v>
      </c>
      <c r="AM18">
        <v>73</v>
      </c>
      <c r="AN18">
        <v>6.810486407</v>
      </c>
      <c r="AO18" s="12">
        <v>83</v>
      </c>
      <c r="AP18">
        <v>3</v>
      </c>
    </row>
    <row r="19" spans="1:42" x14ac:dyDescent="0.35">
      <c r="A19">
        <v>2016</v>
      </c>
      <c r="B19" t="s">
        <v>293</v>
      </c>
      <c r="C19" t="s">
        <v>294</v>
      </c>
      <c r="D19" t="s">
        <v>262</v>
      </c>
      <c r="E19">
        <v>3.7028688700000001</v>
      </c>
      <c r="F19">
        <v>3.361330728</v>
      </c>
      <c r="G19">
        <v>2.090005954</v>
      </c>
      <c r="H19">
        <v>3.0514018510000001</v>
      </c>
      <c r="I19">
        <v>7.4799235130000001</v>
      </c>
      <c r="J19">
        <v>10</v>
      </c>
      <c r="K19">
        <v>10</v>
      </c>
      <c r="L19">
        <v>7.5</v>
      </c>
      <c r="M19">
        <v>10</v>
      </c>
      <c r="N19">
        <v>10</v>
      </c>
      <c r="O19">
        <v>9.5</v>
      </c>
      <c r="P19" s="6">
        <v>10</v>
      </c>
      <c r="Q19" s="6">
        <v>8.3333333330000006</v>
      </c>
      <c r="R19">
        <v>8.4377522819999999</v>
      </c>
      <c r="S19">
        <v>7.5</v>
      </c>
      <c r="T19">
        <v>8.8511111109999998</v>
      </c>
      <c r="U19">
        <v>8.9333333330000002</v>
      </c>
      <c r="V19">
        <v>8.428148148</v>
      </c>
      <c r="W19">
        <v>10</v>
      </c>
      <c r="X19">
        <v>10</v>
      </c>
      <c r="Y19">
        <v>10</v>
      </c>
      <c r="Z19">
        <v>10</v>
      </c>
      <c r="AA19">
        <v>10</v>
      </c>
      <c r="AB19">
        <v>7.206770015</v>
      </c>
      <c r="AC19">
        <v>73</v>
      </c>
      <c r="AD19">
        <v>6.1628045360000003</v>
      </c>
      <c r="AE19">
        <v>4.1666666670000003</v>
      </c>
      <c r="AF19">
        <v>2.4603176119999999</v>
      </c>
      <c r="AG19">
        <v>0.87179487200000005</v>
      </c>
      <c r="AH19">
        <v>10</v>
      </c>
      <c r="AI19">
        <v>7.9920149150000004</v>
      </c>
      <c r="AJ19">
        <v>2.10330488</v>
      </c>
      <c r="AK19">
        <v>5.6643407180000001</v>
      </c>
      <c r="AL19">
        <v>6.23</v>
      </c>
      <c r="AM19">
        <v>123</v>
      </c>
      <c r="AN19">
        <v>6.7183850070000002</v>
      </c>
      <c r="AO19" s="12">
        <v>92</v>
      </c>
      <c r="AP19">
        <v>3</v>
      </c>
    </row>
    <row r="20" spans="1:42" x14ac:dyDescent="0.35">
      <c r="A20">
        <v>2016</v>
      </c>
      <c r="B20" t="s">
        <v>295</v>
      </c>
      <c r="C20" t="s">
        <v>296</v>
      </c>
      <c r="D20" t="s">
        <v>253</v>
      </c>
      <c r="E20">
        <v>6.3122170239999997</v>
      </c>
      <c r="F20">
        <v>4.9958514159999998</v>
      </c>
      <c r="G20">
        <v>5.1021727449999998</v>
      </c>
      <c r="H20">
        <v>5.4700803950000001</v>
      </c>
      <c r="I20">
        <v>9.4898547119999996</v>
      </c>
      <c r="J20">
        <v>10</v>
      </c>
      <c r="K20">
        <v>10</v>
      </c>
      <c r="L20">
        <v>5</v>
      </c>
      <c r="M20">
        <v>10</v>
      </c>
      <c r="N20">
        <v>10</v>
      </c>
      <c r="O20">
        <v>9</v>
      </c>
      <c r="P20" s="6">
        <v>10</v>
      </c>
      <c r="Q20" s="6">
        <v>8.3333333330000006</v>
      </c>
      <c r="R20">
        <v>8.9410626820000001</v>
      </c>
      <c r="S20">
        <v>10</v>
      </c>
      <c r="T20">
        <v>8.4177777779999996</v>
      </c>
      <c r="U20">
        <v>7.1277777779999996</v>
      </c>
      <c r="V20">
        <v>8.515185185</v>
      </c>
      <c r="W20">
        <v>10</v>
      </c>
      <c r="X20">
        <v>10</v>
      </c>
      <c r="Y20">
        <v>10</v>
      </c>
      <c r="Z20">
        <v>10</v>
      </c>
      <c r="AA20">
        <v>9.25</v>
      </c>
      <c r="AB20">
        <v>7.8614471449999996</v>
      </c>
      <c r="AC20">
        <v>47</v>
      </c>
      <c r="AD20">
        <v>5.3586300849999997</v>
      </c>
      <c r="AF20">
        <v>4.37454462</v>
      </c>
      <c r="AG20">
        <v>0.87179487200000005</v>
      </c>
      <c r="AH20">
        <v>5</v>
      </c>
      <c r="AI20">
        <v>7.7986990609999998</v>
      </c>
      <c r="AJ20">
        <v>3.1498296259999998</v>
      </c>
      <c r="AK20">
        <v>7.7397266809999996</v>
      </c>
      <c r="AL20">
        <v>6.6</v>
      </c>
      <c r="AM20">
        <v>98</v>
      </c>
      <c r="AN20">
        <v>7.2307235719999996</v>
      </c>
      <c r="AO20" s="12">
        <v>59</v>
      </c>
      <c r="AP20">
        <v>2</v>
      </c>
    </row>
    <row r="21" spans="1:42" x14ac:dyDescent="0.35">
      <c r="A21">
        <v>2016</v>
      </c>
      <c r="B21" t="s">
        <v>297</v>
      </c>
      <c r="C21" t="s">
        <v>298</v>
      </c>
      <c r="D21" t="s">
        <v>259</v>
      </c>
      <c r="E21">
        <v>5.333480722</v>
      </c>
      <c r="F21">
        <v>6.0559284419999999</v>
      </c>
      <c r="G21">
        <v>5.535642631</v>
      </c>
      <c r="H21">
        <v>5.6416839320000003</v>
      </c>
      <c r="I21">
        <v>3.9847116379999998</v>
      </c>
      <c r="J21">
        <v>10</v>
      </c>
      <c r="K21">
        <v>10</v>
      </c>
      <c r="L21">
        <v>10</v>
      </c>
      <c r="M21">
        <v>10</v>
      </c>
      <c r="N21">
        <v>10</v>
      </c>
      <c r="O21">
        <v>10</v>
      </c>
      <c r="P21" s="6">
        <v>7.5</v>
      </c>
      <c r="Q21" s="6">
        <v>7.5</v>
      </c>
      <c r="R21">
        <v>7.1615705460000001</v>
      </c>
      <c r="T21">
        <v>9.7777777780000008</v>
      </c>
      <c r="U21">
        <v>8.238888889</v>
      </c>
      <c r="V21">
        <v>9.0083333329999995</v>
      </c>
      <c r="W21">
        <v>5</v>
      </c>
      <c r="X21">
        <v>0</v>
      </c>
      <c r="Y21">
        <v>0</v>
      </c>
      <c r="Z21">
        <v>0</v>
      </c>
      <c r="AA21">
        <v>4.25</v>
      </c>
      <c r="AB21">
        <v>6.8763344530000001</v>
      </c>
      <c r="AC21">
        <v>86</v>
      </c>
      <c r="AD21">
        <v>6.7020375860000003</v>
      </c>
      <c r="AE21">
        <v>5.8333333329999997</v>
      </c>
      <c r="AF21">
        <v>6.0601131119999998</v>
      </c>
      <c r="AG21">
        <v>0.97435897400000004</v>
      </c>
      <c r="AH21">
        <v>10</v>
      </c>
      <c r="AI21">
        <v>8.4558533429999994</v>
      </c>
      <c r="AJ21">
        <v>4.829547882</v>
      </c>
      <c r="AK21">
        <v>9.1900040860000001</v>
      </c>
      <c r="AL21">
        <v>7.43</v>
      </c>
      <c r="AM21">
        <v>44</v>
      </c>
      <c r="AN21">
        <v>7.1531672259999999</v>
      </c>
      <c r="AO21" s="12">
        <v>64</v>
      </c>
      <c r="AP21">
        <v>2</v>
      </c>
    </row>
    <row r="22" spans="1:42" x14ac:dyDescent="0.35">
      <c r="A22">
        <v>2016</v>
      </c>
      <c r="B22" t="s">
        <v>299</v>
      </c>
      <c r="C22" t="s">
        <v>300</v>
      </c>
      <c r="D22" t="s">
        <v>262</v>
      </c>
      <c r="E22">
        <v>4.9650231219999998</v>
      </c>
      <c r="F22">
        <v>5.2887907859999999</v>
      </c>
      <c r="G22">
        <v>3.7012036820000001</v>
      </c>
      <c r="H22">
        <v>4.6516725299999999</v>
      </c>
      <c r="I22">
        <v>0</v>
      </c>
      <c r="J22">
        <v>10</v>
      </c>
      <c r="K22">
        <v>10</v>
      </c>
      <c r="L22">
        <v>10</v>
      </c>
      <c r="M22">
        <v>9.9983947569999998</v>
      </c>
      <c r="N22">
        <v>10</v>
      </c>
      <c r="O22">
        <v>9.9996789509999999</v>
      </c>
      <c r="P22" s="6">
        <v>10</v>
      </c>
      <c r="Q22" s="6">
        <v>8.3333333330000006</v>
      </c>
      <c r="R22">
        <v>6.1110040950000002</v>
      </c>
      <c r="S22">
        <v>5</v>
      </c>
      <c r="T22">
        <v>8.1577777779999998</v>
      </c>
      <c r="U22">
        <v>9.0777777779999997</v>
      </c>
      <c r="V22">
        <v>7.4118518519999999</v>
      </c>
      <c r="W22">
        <v>10</v>
      </c>
      <c r="X22">
        <v>10</v>
      </c>
      <c r="Y22">
        <v>10</v>
      </c>
      <c r="Z22">
        <v>10</v>
      </c>
      <c r="AA22">
        <v>7.5</v>
      </c>
      <c r="AB22">
        <v>6.6659774059999997</v>
      </c>
      <c r="AC22">
        <v>94</v>
      </c>
      <c r="AD22">
        <v>5.1252700669999998</v>
      </c>
      <c r="AE22">
        <v>3.3333333330000001</v>
      </c>
      <c r="AF22">
        <v>4.2994193230000004</v>
      </c>
      <c r="AG22">
        <v>0.92307692299999999</v>
      </c>
      <c r="AH22">
        <v>5</v>
      </c>
      <c r="AI22">
        <v>7.4021633859999998</v>
      </c>
      <c r="AJ22">
        <v>2.9068247880000002</v>
      </c>
      <c r="AK22">
        <v>4.9985521640000004</v>
      </c>
      <c r="AL22">
        <v>5.75</v>
      </c>
      <c r="AM22">
        <v>144</v>
      </c>
      <c r="AN22">
        <v>6.2079887029999998</v>
      </c>
      <c r="AO22" s="12">
        <v>123</v>
      </c>
      <c r="AP22">
        <v>4</v>
      </c>
    </row>
    <row r="23" spans="1:42" x14ac:dyDescent="0.35">
      <c r="A23">
        <v>2016</v>
      </c>
      <c r="B23" t="s">
        <v>301</v>
      </c>
      <c r="C23" t="s">
        <v>302</v>
      </c>
      <c r="D23" t="s">
        <v>280</v>
      </c>
      <c r="H23">
        <v>6.1633834380000003</v>
      </c>
      <c r="I23">
        <v>9.8028177349999996</v>
      </c>
      <c r="J23">
        <v>10</v>
      </c>
      <c r="K23">
        <v>10</v>
      </c>
      <c r="M23">
        <v>10</v>
      </c>
      <c r="N23">
        <v>10</v>
      </c>
      <c r="O23">
        <v>10</v>
      </c>
      <c r="P23" s="6"/>
      <c r="Q23" s="6">
        <v>0</v>
      </c>
      <c r="R23">
        <v>6.6009392450000002</v>
      </c>
      <c r="S23">
        <v>0</v>
      </c>
      <c r="V23">
        <v>0</v>
      </c>
      <c r="W23">
        <v>0</v>
      </c>
      <c r="X23">
        <v>0</v>
      </c>
      <c r="Y23">
        <v>10</v>
      </c>
      <c r="Z23">
        <v>5</v>
      </c>
      <c r="AA23">
        <v>1.6666666670000001</v>
      </c>
      <c r="AB23">
        <v>4.6636997180000002</v>
      </c>
      <c r="AC23">
        <v>153</v>
      </c>
      <c r="AD23">
        <v>5</v>
      </c>
      <c r="AE23">
        <v>8.3333333330000006</v>
      </c>
      <c r="AF23">
        <v>6.5602334329999996</v>
      </c>
      <c r="AG23">
        <v>0.79487179500000005</v>
      </c>
      <c r="AH23">
        <v>10</v>
      </c>
      <c r="AI23">
        <v>9.5882384389999995</v>
      </c>
      <c r="AJ23">
        <v>5.7820121850000001</v>
      </c>
      <c r="AK23">
        <v>9.5626955220000003</v>
      </c>
      <c r="AL23">
        <v>6.93</v>
      </c>
      <c r="AM23">
        <v>77</v>
      </c>
      <c r="AN23">
        <v>5.7968498589999999</v>
      </c>
      <c r="AO23" s="12">
        <v>138</v>
      </c>
      <c r="AP23">
        <v>4</v>
      </c>
    </row>
    <row r="24" spans="1:42" x14ac:dyDescent="0.35">
      <c r="A24">
        <v>2016</v>
      </c>
      <c r="B24" t="s">
        <v>303</v>
      </c>
      <c r="C24" t="s">
        <v>304</v>
      </c>
      <c r="D24" t="s">
        <v>253</v>
      </c>
      <c r="E24">
        <v>4.9841992939999997</v>
      </c>
      <c r="F24">
        <v>5.6318966010000002</v>
      </c>
      <c r="G24">
        <v>4.0580206929999996</v>
      </c>
      <c r="H24">
        <v>4.8913721959999998</v>
      </c>
      <c r="I24">
        <v>9.5455831950000007</v>
      </c>
      <c r="J24">
        <v>10</v>
      </c>
      <c r="K24">
        <v>10</v>
      </c>
      <c r="L24">
        <v>10</v>
      </c>
      <c r="M24">
        <v>10</v>
      </c>
      <c r="N24">
        <v>9.9719409379999995</v>
      </c>
      <c r="O24">
        <v>9.9943881880000003</v>
      </c>
      <c r="P24" s="6">
        <v>10</v>
      </c>
      <c r="Q24" s="6">
        <v>10</v>
      </c>
      <c r="R24">
        <v>9.8466571270000003</v>
      </c>
      <c r="S24">
        <v>7.5</v>
      </c>
      <c r="T24">
        <v>8.0888888889999997</v>
      </c>
      <c r="U24">
        <v>5.8277777779999997</v>
      </c>
      <c r="V24">
        <v>7.1388888890000004</v>
      </c>
      <c r="W24">
        <v>10</v>
      </c>
      <c r="X24">
        <v>10</v>
      </c>
      <c r="Y24">
        <v>10</v>
      </c>
      <c r="Z24">
        <v>10</v>
      </c>
      <c r="AA24">
        <v>9.25</v>
      </c>
      <c r="AB24">
        <v>8.1555390770000002</v>
      </c>
      <c r="AC24">
        <v>41</v>
      </c>
      <c r="AD24">
        <v>7.0233926359999996</v>
      </c>
      <c r="AE24">
        <v>5</v>
      </c>
      <c r="AF24">
        <v>4.2607732619999998</v>
      </c>
      <c r="AG24">
        <v>0.84615384599999999</v>
      </c>
      <c r="AH24">
        <v>10</v>
      </c>
      <c r="AI24">
        <v>9.2510144079999996</v>
      </c>
      <c r="AJ24">
        <v>3.5175403360000002</v>
      </c>
      <c r="AK24">
        <v>9.3299540969999999</v>
      </c>
      <c r="AL24">
        <v>7.41</v>
      </c>
      <c r="AM24">
        <v>46</v>
      </c>
      <c r="AN24">
        <v>7.7827695380000002</v>
      </c>
      <c r="AO24" s="12">
        <v>41</v>
      </c>
      <c r="AP24">
        <v>1</v>
      </c>
    </row>
    <row r="25" spans="1:42" x14ac:dyDescent="0.35">
      <c r="A25">
        <v>2016</v>
      </c>
      <c r="B25" t="s">
        <v>305</v>
      </c>
      <c r="C25" t="s">
        <v>306</v>
      </c>
      <c r="D25" t="s">
        <v>259</v>
      </c>
      <c r="E25">
        <v>5.1487417679999998</v>
      </c>
      <c r="F25">
        <v>4.884167401</v>
      </c>
      <c r="G25">
        <v>4.5488154950000004</v>
      </c>
      <c r="H25">
        <v>4.8605748880000004</v>
      </c>
      <c r="I25">
        <v>9.8520205599999997</v>
      </c>
      <c r="J25">
        <v>10</v>
      </c>
      <c r="K25">
        <v>10</v>
      </c>
      <c r="L25">
        <v>7.5</v>
      </c>
      <c r="M25">
        <v>9.3028157179999997</v>
      </c>
      <c r="N25">
        <v>9.8069335829999993</v>
      </c>
      <c r="O25">
        <v>9.3219498600000001</v>
      </c>
      <c r="P25" s="6">
        <v>10</v>
      </c>
      <c r="Q25" s="6">
        <v>5.8</v>
      </c>
      <c r="R25">
        <v>8.3246568070000002</v>
      </c>
      <c r="S25">
        <v>7.5</v>
      </c>
      <c r="T25">
        <v>8.1288888890000006</v>
      </c>
      <c r="U25">
        <v>8.4277777779999994</v>
      </c>
      <c r="V25">
        <v>8.0188888889999994</v>
      </c>
      <c r="W25">
        <v>10</v>
      </c>
      <c r="X25">
        <v>10</v>
      </c>
      <c r="Y25">
        <v>10</v>
      </c>
      <c r="Z25">
        <v>10</v>
      </c>
      <c r="AA25">
        <v>10</v>
      </c>
      <c r="AB25">
        <v>7.4553396699999999</v>
      </c>
      <c r="AC25">
        <v>63</v>
      </c>
      <c r="AD25">
        <v>5.4054616040000001</v>
      </c>
      <c r="AE25">
        <v>5.8333333329999997</v>
      </c>
      <c r="AF25">
        <v>5.0772169890000001</v>
      </c>
      <c r="AG25">
        <v>0.87179487200000005</v>
      </c>
      <c r="AH25">
        <v>0</v>
      </c>
      <c r="AI25">
        <v>9.1143289060000008</v>
      </c>
      <c r="AJ25">
        <v>3.1145158620000002</v>
      </c>
      <c r="AK25">
        <v>8.9373289339999999</v>
      </c>
      <c r="AL25">
        <v>6.05</v>
      </c>
      <c r="AM25">
        <v>129</v>
      </c>
      <c r="AN25">
        <v>6.7526698349999998</v>
      </c>
      <c r="AO25" s="12">
        <v>88</v>
      </c>
      <c r="AP25">
        <v>3</v>
      </c>
    </row>
    <row r="26" spans="1:42" x14ac:dyDescent="0.35">
      <c r="A26">
        <v>2016</v>
      </c>
      <c r="B26" t="s">
        <v>307</v>
      </c>
      <c r="C26" t="s">
        <v>308</v>
      </c>
      <c r="D26" t="s">
        <v>259</v>
      </c>
      <c r="H26">
        <v>2.9614698590000001</v>
      </c>
      <c r="I26">
        <v>7.5917912010000004</v>
      </c>
      <c r="J26">
        <v>5</v>
      </c>
      <c r="K26">
        <v>10</v>
      </c>
      <c r="L26">
        <v>2.5</v>
      </c>
      <c r="M26">
        <v>7.6561770769999997</v>
      </c>
      <c r="N26">
        <v>5.9521544659999996</v>
      </c>
      <c r="O26">
        <v>6.2216663089999997</v>
      </c>
      <c r="P26" s="6">
        <v>7.5</v>
      </c>
      <c r="Q26" s="6">
        <v>6.6666666670000003</v>
      </c>
      <c r="R26">
        <v>6.8267080590000004</v>
      </c>
      <c r="S26">
        <v>5</v>
      </c>
      <c r="T26">
        <v>9.3000000000000007</v>
      </c>
      <c r="U26">
        <v>8.1055555560000005</v>
      </c>
      <c r="V26">
        <v>7.4685185189999999</v>
      </c>
      <c r="W26">
        <v>7.5</v>
      </c>
      <c r="X26">
        <v>0</v>
      </c>
      <c r="Y26">
        <v>0</v>
      </c>
      <c r="Z26">
        <v>0</v>
      </c>
      <c r="AA26">
        <v>5.8333333329999997</v>
      </c>
      <c r="AB26">
        <v>4.4141344269999996</v>
      </c>
      <c r="AC26">
        <v>156</v>
      </c>
      <c r="AD26">
        <v>6.115441176</v>
      </c>
      <c r="AF26">
        <v>3.36015145</v>
      </c>
      <c r="AG26">
        <v>0.90243902399999998</v>
      </c>
      <c r="AH26">
        <v>5</v>
      </c>
      <c r="AI26">
        <v>9.5158324840000006</v>
      </c>
      <c r="AJ26">
        <v>3.3049780530000001</v>
      </c>
      <c r="AK26">
        <v>9.7554144960000002</v>
      </c>
      <c r="AL26">
        <v>5.92</v>
      </c>
      <c r="AM26">
        <v>138</v>
      </c>
      <c r="AN26">
        <v>5.1670672130000002</v>
      </c>
      <c r="AO26" s="12">
        <v>154</v>
      </c>
      <c r="AP26">
        <v>4</v>
      </c>
    </row>
    <row r="27" spans="1:42" x14ac:dyDescent="0.35">
      <c r="A27">
        <v>2016</v>
      </c>
      <c r="B27" t="s">
        <v>309</v>
      </c>
      <c r="C27" t="s">
        <v>310</v>
      </c>
      <c r="D27" t="s">
        <v>280</v>
      </c>
      <c r="E27">
        <v>3.0228124900000002</v>
      </c>
      <c r="F27">
        <v>1.9836264189999999</v>
      </c>
      <c r="G27">
        <v>2.6937845330000001</v>
      </c>
      <c r="H27">
        <v>2.5667411470000001</v>
      </c>
      <c r="I27">
        <v>9.2626163120000005</v>
      </c>
      <c r="J27">
        <v>10</v>
      </c>
      <c r="K27">
        <v>10</v>
      </c>
      <c r="L27">
        <v>7.5</v>
      </c>
      <c r="M27">
        <v>10</v>
      </c>
      <c r="N27">
        <v>10</v>
      </c>
      <c r="O27">
        <v>9.5</v>
      </c>
      <c r="P27" s="6">
        <v>10</v>
      </c>
      <c r="Q27" s="6">
        <v>10</v>
      </c>
      <c r="R27">
        <v>9.5875387710000002</v>
      </c>
      <c r="S27">
        <v>10</v>
      </c>
      <c r="T27">
        <v>8.6177777780000007</v>
      </c>
      <c r="U27">
        <v>6.2</v>
      </c>
      <c r="V27">
        <v>8.2725925930000006</v>
      </c>
      <c r="W27">
        <v>10</v>
      </c>
      <c r="X27">
        <v>10</v>
      </c>
      <c r="Y27">
        <v>10</v>
      </c>
      <c r="Z27">
        <v>10</v>
      </c>
      <c r="AA27">
        <v>8.3333333330000006</v>
      </c>
      <c r="AB27">
        <v>7.2384482859999997</v>
      </c>
      <c r="AC27">
        <v>72</v>
      </c>
      <c r="AD27">
        <v>7.8978669669999997</v>
      </c>
      <c r="AF27">
        <v>3.3174196880000002</v>
      </c>
      <c r="AG27">
        <v>1</v>
      </c>
      <c r="AH27">
        <v>10</v>
      </c>
      <c r="AI27">
        <v>6.0210081359999998</v>
      </c>
      <c r="AJ27">
        <v>3.2452686630000001</v>
      </c>
      <c r="AK27">
        <v>4.9904080869999996</v>
      </c>
      <c r="AL27">
        <v>7.17</v>
      </c>
      <c r="AM27">
        <v>64</v>
      </c>
      <c r="AN27">
        <v>7.2042241430000002</v>
      </c>
      <c r="AO27" s="12">
        <v>61</v>
      </c>
      <c r="AP27">
        <v>2</v>
      </c>
    </row>
    <row r="28" spans="1:42" x14ac:dyDescent="0.35">
      <c r="A28">
        <v>2016</v>
      </c>
      <c r="B28" t="s">
        <v>311</v>
      </c>
      <c r="C28" t="s">
        <v>312</v>
      </c>
      <c r="D28" t="s">
        <v>259</v>
      </c>
      <c r="E28">
        <v>2.6243294669999999</v>
      </c>
      <c r="F28">
        <v>3.695062965</v>
      </c>
      <c r="G28">
        <v>2.7613623189999998</v>
      </c>
      <c r="H28">
        <v>3.02691825</v>
      </c>
      <c r="I28">
        <v>8.3303595230000003</v>
      </c>
      <c r="J28">
        <v>0</v>
      </c>
      <c r="K28">
        <v>6.8571153779999996</v>
      </c>
      <c r="L28">
        <v>2.5</v>
      </c>
      <c r="M28">
        <v>6.5158066400000001</v>
      </c>
      <c r="N28">
        <v>7.2353992280000003</v>
      </c>
      <c r="O28">
        <v>4.6216642490000002</v>
      </c>
      <c r="P28" s="6">
        <v>7.5</v>
      </c>
      <c r="Q28" s="6">
        <v>7.4666666670000001</v>
      </c>
      <c r="R28">
        <v>6.8062301459999999</v>
      </c>
      <c r="S28">
        <v>7.5</v>
      </c>
      <c r="T28">
        <v>8.4955555559999993</v>
      </c>
      <c r="U28">
        <v>7.6833333330000002</v>
      </c>
      <c r="V28">
        <v>7.8929629630000004</v>
      </c>
      <c r="W28">
        <v>10</v>
      </c>
      <c r="X28">
        <v>0</v>
      </c>
      <c r="Y28">
        <v>0</v>
      </c>
      <c r="Z28">
        <v>0</v>
      </c>
      <c r="AA28">
        <v>5</v>
      </c>
      <c r="AB28">
        <v>5.3307743109999999</v>
      </c>
      <c r="AC28">
        <v>142</v>
      </c>
      <c r="AD28">
        <v>7.1116279799999997</v>
      </c>
      <c r="AE28">
        <v>3.3333333330000001</v>
      </c>
      <c r="AF28">
        <v>5.3980016720000004</v>
      </c>
      <c r="AG28">
        <v>0.58536585399999996</v>
      </c>
      <c r="AH28">
        <v>0</v>
      </c>
      <c r="AI28">
        <v>9.0417695009999992</v>
      </c>
      <c r="AJ28">
        <v>2.9363354849999999</v>
      </c>
      <c r="AK28">
        <v>8.689928171</v>
      </c>
      <c r="AL28">
        <v>5.82</v>
      </c>
      <c r="AM28">
        <v>141</v>
      </c>
      <c r="AN28">
        <v>5.5753871549999996</v>
      </c>
      <c r="AO28" s="12">
        <v>144</v>
      </c>
      <c r="AP28">
        <v>4</v>
      </c>
    </row>
    <row r="29" spans="1:42" x14ac:dyDescent="0.35">
      <c r="A29">
        <v>2016</v>
      </c>
      <c r="B29" t="s">
        <v>313</v>
      </c>
      <c r="C29" t="s">
        <v>314</v>
      </c>
      <c r="D29" t="s">
        <v>315</v>
      </c>
      <c r="E29">
        <v>8.6226148689999995</v>
      </c>
      <c r="F29">
        <v>7.1816457890000001</v>
      </c>
      <c r="G29">
        <v>7.4107111809999999</v>
      </c>
      <c r="H29">
        <v>7.7383239460000004</v>
      </c>
      <c r="I29">
        <v>9.3263581819999999</v>
      </c>
      <c r="J29">
        <v>10</v>
      </c>
      <c r="K29">
        <v>10</v>
      </c>
      <c r="L29">
        <v>10</v>
      </c>
      <c r="M29">
        <v>9.9908083009999995</v>
      </c>
      <c r="N29">
        <v>9.8124893350000004</v>
      </c>
      <c r="O29">
        <v>9.9606595270000007</v>
      </c>
      <c r="P29" s="6">
        <v>10</v>
      </c>
      <c r="Q29" s="6">
        <v>10</v>
      </c>
      <c r="R29">
        <v>9.7623392360000008</v>
      </c>
      <c r="S29">
        <v>10</v>
      </c>
      <c r="T29">
        <v>8.4444444440000002</v>
      </c>
      <c r="U29">
        <v>8.5666666669999998</v>
      </c>
      <c r="V29">
        <v>9.0037037039999994</v>
      </c>
      <c r="W29">
        <v>10</v>
      </c>
      <c r="X29">
        <v>10</v>
      </c>
      <c r="Y29">
        <v>10</v>
      </c>
      <c r="Z29">
        <v>10</v>
      </c>
      <c r="AA29">
        <v>9.25</v>
      </c>
      <c r="AB29">
        <v>9.1517266419999999</v>
      </c>
      <c r="AC29">
        <v>12</v>
      </c>
      <c r="AD29">
        <v>6.0240613090000004</v>
      </c>
      <c r="AE29">
        <v>9.1666666669999994</v>
      </c>
      <c r="AF29">
        <v>8.8171696669999999</v>
      </c>
      <c r="AG29">
        <v>1</v>
      </c>
      <c r="AH29">
        <v>10</v>
      </c>
      <c r="AI29">
        <v>9.9477734160000004</v>
      </c>
      <c r="AJ29">
        <v>6.7778076330000001</v>
      </c>
      <c r="AK29">
        <v>6.8543678149999998</v>
      </c>
      <c r="AL29">
        <v>7.98</v>
      </c>
      <c r="AM29">
        <v>10</v>
      </c>
      <c r="AN29">
        <v>8.5658633210000001</v>
      </c>
      <c r="AO29" s="12">
        <v>5</v>
      </c>
      <c r="AP29">
        <v>1</v>
      </c>
    </row>
    <row r="30" spans="1:42" x14ac:dyDescent="0.35">
      <c r="A30">
        <v>2016</v>
      </c>
      <c r="B30" t="s">
        <v>316</v>
      </c>
      <c r="C30" t="s">
        <v>317</v>
      </c>
      <c r="D30" t="s">
        <v>259</v>
      </c>
      <c r="H30">
        <v>5.7205814149999998</v>
      </c>
      <c r="I30">
        <v>5.4056683679999997</v>
      </c>
      <c r="J30">
        <v>10</v>
      </c>
      <c r="K30">
        <v>10</v>
      </c>
      <c r="M30">
        <v>10</v>
      </c>
      <c r="N30">
        <v>10</v>
      </c>
      <c r="O30">
        <v>10</v>
      </c>
      <c r="P30" s="6"/>
      <c r="Q30" s="6"/>
      <c r="R30">
        <v>7.7028341840000003</v>
      </c>
      <c r="T30">
        <v>9.7777777780000008</v>
      </c>
      <c r="U30">
        <v>6.4388888890000002</v>
      </c>
      <c r="V30">
        <v>8.1083333329999991</v>
      </c>
      <c r="X30">
        <v>10</v>
      </c>
      <c r="Y30">
        <v>10</v>
      </c>
      <c r="Z30">
        <v>10</v>
      </c>
      <c r="AA30">
        <v>10</v>
      </c>
      <c r="AB30">
        <v>7.9865830659999997</v>
      </c>
      <c r="AC30">
        <v>44</v>
      </c>
      <c r="AD30">
        <v>5.1207604849999999</v>
      </c>
      <c r="AF30">
        <v>5.4226160050000001</v>
      </c>
      <c r="AG30">
        <v>1</v>
      </c>
      <c r="AH30">
        <v>5</v>
      </c>
      <c r="AI30">
        <v>9.4860493770000005</v>
      </c>
      <c r="AJ30">
        <v>4.4466299610000002</v>
      </c>
      <c r="AK30">
        <v>9.166812728</v>
      </c>
      <c r="AL30">
        <v>6.68</v>
      </c>
      <c r="AM30">
        <v>93</v>
      </c>
      <c r="AN30">
        <v>7.3332915329999997</v>
      </c>
      <c r="AO30" s="12">
        <v>53</v>
      </c>
      <c r="AP30">
        <v>2</v>
      </c>
    </row>
    <row r="31" spans="1:42" x14ac:dyDescent="0.35">
      <c r="A31">
        <v>2016</v>
      </c>
      <c r="B31" t="s">
        <v>318</v>
      </c>
      <c r="C31" t="s">
        <v>319</v>
      </c>
      <c r="D31" t="s">
        <v>259</v>
      </c>
      <c r="H31">
        <v>2.2388826989999999</v>
      </c>
      <c r="I31">
        <v>2.0970496160000001</v>
      </c>
      <c r="J31">
        <v>5</v>
      </c>
      <c r="K31">
        <v>10</v>
      </c>
      <c r="L31">
        <v>0</v>
      </c>
      <c r="M31">
        <v>0</v>
      </c>
      <c r="N31">
        <v>2.469455043</v>
      </c>
      <c r="O31">
        <v>3.4938910089999999</v>
      </c>
      <c r="P31" s="6">
        <v>10</v>
      </c>
      <c r="Q31" s="6">
        <v>7.5333333329999999</v>
      </c>
      <c r="R31">
        <v>4.3747579859999997</v>
      </c>
      <c r="S31">
        <v>10</v>
      </c>
      <c r="T31">
        <v>7.0888888889999997</v>
      </c>
      <c r="U31">
        <v>7.7777777779999999</v>
      </c>
      <c r="V31">
        <v>8.2888888890000008</v>
      </c>
      <c r="W31">
        <v>5</v>
      </c>
      <c r="X31">
        <v>10</v>
      </c>
      <c r="Y31">
        <v>10</v>
      </c>
      <c r="Z31">
        <v>10</v>
      </c>
      <c r="AA31">
        <v>8.3333333330000006</v>
      </c>
      <c r="AB31">
        <v>5.465632394</v>
      </c>
      <c r="AC31">
        <v>138</v>
      </c>
      <c r="AD31">
        <v>7.0707592540000004</v>
      </c>
      <c r="AG31">
        <v>0.69230769199999997</v>
      </c>
      <c r="AH31">
        <v>0</v>
      </c>
      <c r="AI31">
        <v>6.2060902349999996</v>
      </c>
      <c r="AK31">
        <v>7.3164640189999997</v>
      </c>
      <c r="AL31">
        <v>5.1100000000000003</v>
      </c>
      <c r="AM31">
        <v>156</v>
      </c>
      <c r="AN31">
        <v>5.2878161969999997</v>
      </c>
      <c r="AO31" s="12">
        <v>152</v>
      </c>
      <c r="AP31">
        <v>4</v>
      </c>
    </row>
    <row r="32" spans="1:42" x14ac:dyDescent="0.35">
      <c r="A32">
        <v>2016</v>
      </c>
      <c r="B32" t="s">
        <v>320</v>
      </c>
      <c r="C32" t="s">
        <v>321</v>
      </c>
      <c r="D32" t="s">
        <v>259</v>
      </c>
      <c r="H32">
        <v>2.9003528649999999</v>
      </c>
      <c r="I32">
        <v>6.3838798829999996</v>
      </c>
      <c r="J32">
        <v>5</v>
      </c>
      <c r="K32">
        <v>10</v>
      </c>
      <c r="L32">
        <v>2.5</v>
      </c>
      <c r="M32">
        <v>9.4925921800000008</v>
      </c>
      <c r="N32">
        <v>9.0589891340000008</v>
      </c>
      <c r="O32">
        <v>7.2103162630000002</v>
      </c>
      <c r="P32" s="6">
        <v>10</v>
      </c>
      <c r="Q32" s="6">
        <v>5.2</v>
      </c>
      <c r="R32">
        <v>6.264732049</v>
      </c>
      <c r="S32">
        <v>7.5</v>
      </c>
      <c r="T32">
        <v>9.2044444439999999</v>
      </c>
      <c r="U32">
        <v>7.7722222219999999</v>
      </c>
      <c r="V32">
        <v>8.158888889</v>
      </c>
      <c r="W32">
        <v>0</v>
      </c>
      <c r="X32">
        <v>0</v>
      </c>
      <c r="Y32">
        <v>0</v>
      </c>
      <c r="Z32">
        <v>0</v>
      </c>
      <c r="AA32">
        <v>1.6666666670000001</v>
      </c>
      <c r="AB32">
        <v>5.50954107</v>
      </c>
      <c r="AC32">
        <v>136</v>
      </c>
      <c r="AD32">
        <v>7.7295640329999999</v>
      </c>
      <c r="AF32">
        <v>2.8993153569999999</v>
      </c>
      <c r="AG32">
        <v>0.71794871800000004</v>
      </c>
      <c r="AH32">
        <v>0</v>
      </c>
      <c r="AI32">
        <v>6.1950078480000004</v>
      </c>
      <c r="AJ32">
        <v>2.0610657130000001</v>
      </c>
      <c r="AK32">
        <v>7.211314035</v>
      </c>
      <c r="AL32">
        <v>5.44</v>
      </c>
      <c r="AM32">
        <v>150</v>
      </c>
      <c r="AN32">
        <v>5.4747705350000002</v>
      </c>
      <c r="AO32" s="12">
        <v>147</v>
      </c>
      <c r="AP32">
        <v>4</v>
      </c>
    </row>
    <row r="33" spans="1:42" x14ac:dyDescent="0.35">
      <c r="A33">
        <v>2016</v>
      </c>
      <c r="B33" t="s">
        <v>322</v>
      </c>
      <c r="C33" t="s">
        <v>323</v>
      </c>
      <c r="D33" t="s">
        <v>262</v>
      </c>
      <c r="E33">
        <v>7.7061222709999999</v>
      </c>
      <c r="F33">
        <v>6.2914391810000003</v>
      </c>
      <c r="G33">
        <v>5.55075071</v>
      </c>
      <c r="H33">
        <v>6.5161040540000004</v>
      </c>
      <c r="I33">
        <v>8.6148868790000002</v>
      </c>
      <c r="J33">
        <v>10</v>
      </c>
      <c r="K33">
        <v>10</v>
      </c>
      <c r="L33">
        <v>10</v>
      </c>
      <c r="M33">
        <v>10</v>
      </c>
      <c r="N33">
        <v>9.9553316029999994</v>
      </c>
      <c r="O33">
        <v>9.9910663209999999</v>
      </c>
      <c r="P33" s="6">
        <v>10</v>
      </c>
      <c r="Q33" s="6">
        <v>8.3333333330000006</v>
      </c>
      <c r="R33">
        <v>8.9797621779999997</v>
      </c>
      <c r="S33">
        <v>10</v>
      </c>
      <c r="T33">
        <v>9.1422222219999991</v>
      </c>
      <c r="U33">
        <v>8.6555555559999995</v>
      </c>
      <c r="V33">
        <v>9.2659259259999995</v>
      </c>
      <c r="W33">
        <v>0</v>
      </c>
      <c r="X33">
        <v>10</v>
      </c>
      <c r="Y33">
        <v>10</v>
      </c>
      <c r="Z33">
        <v>10</v>
      </c>
      <c r="AA33">
        <v>5</v>
      </c>
      <c r="AB33">
        <v>8.2160353409999995</v>
      </c>
      <c r="AC33">
        <v>39</v>
      </c>
      <c r="AD33">
        <v>7.8802633850000001</v>
      </c>
      <c r="AE33">
        <v>7.5</v>
      </c>
      <c r="AF33">
        <v>8.1456470480000007</v>
      </c>
      <c r="AG33">
        <v>0.90243902399999998</v>
      </c>
      <c r="AH33">
        <v>10</v>
      </c>
      <c r="AI33">
        <v>9.792395677</v>
      </c>
      <c r="AJ33">
        <v>5.9645171960000001</v>
      </c>
      <c r="AK33">
        <v>8.7478935740000008</v>
      </c>
      <c r="AL33">
        <v>7.8</v>
      </c>
      <c r="AM33">
        <v>15</v>
      </c>
      <c r="AN33">
        <v>8.0080176699999992</v>
      </c>
      <c r="AO33" s="12">
        <v>32</v>
      </c>
      <c r="AP33">
        <v>1</v>
      </c>
    </row>
    <row r="34" spans="1:42" x14ac:dyDescent="0.35">
      <c r="A34">
        <v>2016</v>
      </c>
      <c r="B34" t="s">
        <v>324</v>
      </c>
      <c r="C34" t="s">
        <v>325</v>
      </c>
      <c r="D34" t="s">
        <v>326</v>
      </c>
      <c r="E34">
        <v>3.9548932579999998</v>
      </c>
      <c r="F34">
        <v>5.3803019230000002</v>
      </c>
      <c r="G34">
        <v>4.779258971</v>
      </c>
      <c r="H34">
        <v>4.7048180510000002</v>
      </c>
      <c r="I34">
        <v>9.7537597149999993</v>
      </c>
      <c r="J34">
        <v>0</v>
      </c>
      <c r="K34">
        <v>10</v>
      </c>
      <c r="L34">
        <v>5</v>
      </c>
      <c r="M34">
        <v>9.9968568629999996</v>
      </c>
      <c r="N34">
        <v>9.9973887779999995</v>
      </c>
      <c r="O34">
        <v>6.9988491279999998</v>
      </c>
      <c r="P34" s="6">
        <v>2.5</v>
      </c>
      <c r="Q34" s="6">
        <v>5.8333333329999997</v>
      </c>
      <c r="R34">
        <v>7.5286473919999999</v>
      </c>
      <c r="S34">
        <v>0</v>
      </c>
      <c r="T34">
        <v>7.4822222219999999</v>
      </c>
      <c r="U34">
        <v>3.516666667</v>
      </c>
      <c r="V34">
        <v>3.6662962960000001</v>
      </c>
      <c r="W34">
        <v>10</v>
      </c>
      <c r="X34">
        <v>10</v>
      </c>
      <c r="Y34">
        <v>10</v>
      </c>
      <c r="Z34">
        <v>10</v>
      </c>
      <c r="AA34">
        <v>9.25</v>
      </c>
      <c r="AB34">
        <v>5.3508203390000002</v>
      </c>
      <c r="AC34">
        <v>141</v>
      </c>
      <c r="AD34">
        <v>5.0390106589999997</v>
      </c>
      <c r="AE34">
        <v>5.8333333329999997</v>
      </c>
      <c r="AF34">
        <v>5.981355508</v>
      </c>
      <c r="AG34">
        <v>0.87179487200000005</v>
      </c>
      <c r="AH34">
        <v>5</v>
      </c>
      <c r="AI34">
        <v>9.2605187400000002</v>
      </c>
      <c r="AJ34">
        <v>5.8488838669999996</v>
      </c>
      <c r="AK34">
        <v>6.874686885</v>
      </c>
      <c r="AL34">
        <v>6.46</v>
      </c>
      <c r="AM34">
        <v>108</v>
      </c>
      <c r="AN34">
        <v>5.9054101689999996</v>
      </c>
      <c r="AO34" s="12">
        <v>135</v>
      </c>
      <c r="AP34">
        <v>4</v>
      </c>
    </row>
    <row r="35" spans="1:42" x14ac:dyDescent="0.35">
      <c r="A35">
        <v>2016</v>
      </c>
      <c r="B35" t="s">
        <v>327</v>
      </c>
      <c r="C35" t="s">
        <v>328</v>
      </c>
      <c r="D35" t="s">
        <v>262</v>
      </c>
      <c r="E35">
        <v>4.9681056379999999</v>
      </c>
      <c r="F35">
        <v>4.874352955</v>
      </c>
      <c r="G35">
        <v>3.4264592</v>
      </c>
      <c r="H35">
        <v>4.4229725980000003</v>
      </c>
      <c r="I35">
        <v>0</v>
      </c>
      <c r="J35">
        <v>0</v>
      </c>
      <c r="K35">
        <v>9.7944645989999994</v>
      </c>
      <c r="L35">
        <v>2.5</v>
      </c>
      <c r="M35">
        <v>9.7396551579999997</v>
      </c>
      <c r="N35">
        <v>9.7533575179999996</v>
      </c>
      <c r="O35">
        <v>6.3574954549999996</v>
      </c>
      <c r="P35" s="6">
        <v>10</v>
      </c>
      <c r="Q35" s="6">
        <v>10</v>
      </c>
      <c r="R35">
        <v>5.4524984849999996</v>
      </c>
      <c r="S35">
        <v>10</v>
      </c>
      <c r="T35">
        <v>8.2111111109999992</v>
      </c>
      <c r="U35">
        <v>8.011111111</v>
      </c>
      <c r="V35">
        <v>8.7407407409999998</v>
      </c>
      <c r="W35">
        <v>10</v>
      </c>
      <c r="X35">
        <v>10</v>
      </c>
      <c r="Y35">
        <v>10</v>
      </c>
      <c r="Z35">
        <v>10</v>
      </c>
      <c r="AA35">
        <v>10</v>
      </c>
      <c r="AB35">
        <v>7.0215132730000001</v>
      </c>
      <c r="AC35">
        <v>79</v>
      </c>
      <c r="AD35">
        <v>6.8593182150000001</v>
      </c>
      <c r="AE35">
        <v>3.3333333330000001</v>
      </c>
      <c r="AF35">
        <v>3.923158248</v>
      </c>
      <c r="AG35">
        <v>0.87179487200000005</v>
      </c>
      <c r="AH35">
        <v>5</v>
      </c>
      <c r="AI35">
        <v>9.5007556290000004</v>
      </c>
      <c r="AJ35">
        <v>2.9439221619999998</v>
      </c>
      <c r="AK35">
        <v>8.7535299200000001</v>
      </c>
      <c r="AL35">
        <v>6.5</v>
      </c>
      <c r="AM35">
        <v>105</v>
      </c>
      <c r="AN35">
        <v>6.7607566370000001</v>
      </c>
      <c r="AO35" s="12">
        <v>87</v>
      </c>
      <c r="AP35">
        <v>3</v>
      </c>
    </row>
    <row r="36" spans="1:42" x14ac:dyDescent="0.35">
      <c r="A36">
        <v>2016</v>
      </c>
      <c r="B36" t="s">
        <v>329</v>
      </c>
      <c r="C36" t="s">
        <v>330</v>
      </c>
      <c r="D36" t="s">
        <v>259</v>
      </c>
      <c r="H36">
        <v>2.603961178</v>
      </c>
      <c r="I36">
        <v>4.581444641</v>
      </c>
      <c r="J36">
        <v>0</v>
      </c>
      <c r="K36">
        <v>9.3056980229999997</v>
      </c>
      <c r="L36">
        <v>2.5</v>
      </c>
      <c r="M36">
        <v>7.7477521239999998</v>
      </c>
      <c r="N36">
        <v>9.5529372640000005</v>
      </c>
      <c r="O36">
        <v>5.8212774820000002</v>
      </c>
      <c r="P36" s="6">
        <v>10</v>
      </c>
      <c r="Q36" s="6">
        <v>8.3333333330000006</v>
      </c>
      <c r="R36">
        <v>6.2453518189999997</v>
      </c>
      <c r="T36">
        <v>7.9022222219999998</v>
      </c>
      <c r="U36">
        <v>9.1166666670000005</v>
      </c>
      <c r="V36">
        <v>8.5094444439999997</v>
      </c>
      <c r="W36">
        <v>0</v>
      </c>
      <c r="X36">
        <v>10</v>
      </c>
      <c r="Y36">
        <v>10</v>
      </c>
      <c r="Z36">
        <v>10</v>
      </c>
      <c r="AA36">
        <v>5</v>
      </c>
      <c r="AB36">
        <v>4.9472567859999996</v>
      </c>
      <c r="AC36">
        <v>152</v>
      </c>
      <c r="AD36">
        <v>7.1317198270000004</v>
      </c>
      <c r="AE36">
        <v>1.6666666670000001</v>
      </c>
      <c r="AF36">
        <v>3.9392856749999998</v>
      </c>
      <c r="AG36">
        <v>0.58536585399999996</v>
      </c>
      <c r="AH36">
        <v>5</v>
      </c>
      <c r="AI36">
        <v>9.4436551229999992</v>
      </c>
      <c r="AJ36">
        <v>2.753497163</v>
      </c>
      <c r="AK36">
        <v>8.9144995359999992</v>
      </c>
      <c r="AL36">
        <v>5.67</v>
      </c>
      <c r="AM36">
        <v>148</v>
      </c>
      <c r="AN36">
        <v>5.3086283930000002</v>
      </c>
      <c r="AO36" s="12">
        <v>151</v>
      </c>
      <c r="AP36">
        <v>4</v>
      </c>
    </row>
    <row r="37" spans="1:42" x14ac:dyDescent="0.35">
      <c r="A37">
        <v>2016</v>
      </c>
      <c r="B37" t="s">
        <v>331</v>
      </c>
      <c r="C37" t="s">
        <v>332</v>
      </c>
      <c r="D37" t="s">
        <v>259</v>
      </c>
      <c r="H37">
        <v>3.5123521740000001</v>
      </c>
      <c r="I37">
        <v>6.2710194359999996</v>
      </c>
      <c r="J37">
        <v>0</v>
      </c>
      <c r="K37">
        <v>10</v>
      </c>
      <c r="L37">
        <v>5</v>
      </c>
      <c r="M37">
        <v>7.9840627810000004</v>
      </c>
      <c r="N37">
        <v>10</v>
      </c>
      <c r="O37">
        <v>6.5968125559999997</v>
      </c>
      <c r="P37" s="6">
        <v>10</v>
      </c>
      <c r="Q37" s="6">
        <v>9.1666666669999994</v>
      </c>
      <c r="R37">
        <v>7.3448328859999998</v>
      </c>
      <c r="S37">
        <v>10</v>
      </c>
      <c r="T37">
        <v>9.5333333329999999</v>
      </c>
      <c r="U37">
        <v>8.5166666670000009</v>
      </c>
      <c r="V37">
        <v>9.35</v>
      </c>
      <c r="W37">
        <v>7.5</v>
      </c>
      <c r="X37">
        <v>10</v>
      </c>
      <c r="Y37">
        <v>10</v>
      </c>
      <c r="Z37">
        <v>10</v>
      </c>
      <c r="AA37">
        <v>9.1666666669999994</v>
      </c>
      <c r="AB37">
        <v>6.7778676940000002</v>
      </c>
      <c r="AC37">
        <v>90</v>
      </c>
      <c r="AD37">
        <v>5.8333773410000003</v>
      </c>
      <c r="AE37">
        <v>3.3333333330000001</v>
      </c>
      <c r="AG37">
        <v>0.70731707300000002</v>
      </c>
      <c r="AH37">
        <v>0</v>
      </c>
      <c r="AI37">
        <v>7.6054853040000001</v>
      </c>
      <c r="AK37">
        <v>8.2300297029999996</v>
      </c>
      <c r="AL37">
        <v>5.0199999999999996</v>
      </c>
      <c r="AM37">
        <v>157</v>
      </c>
      <c r="AN37">
        <v>5.8989338470000003</v>
      </c>
      <c r="AO37" s="12">
        <v>136</v>
      </c>
      <c r="AP37">
        <v>4</v>
      </c>
    </row>
    <row r="38" spans="1:42" x14ac:dyDescent="0.35">
      <c r="A38">
        <v>2016</v>
      </c>
      <c r="B38" t="s">
        <v>333</v>
      </c>
      <c r="C38" t="s">
        <v>334</v>
      </c>
      <c r="D38" t="s">
        <v>262</v>
      </c>
      <c r="E38">
        <v>8.0535527410000007</v>
      </c>
      <c r="F38">
        <v>6.26707064</v>
      </c>
      <c r="G38">
        <v>5.560008947</v>
      </c>
      <c r="H38">
        <v>6.6268774429999997</v>
      </c>
      <c r="I38">
        <v>5.2380073579999999</v>
      </c>
      <c r="J38">
        <v>10</v>
      </c>
      <c r="K38">
        <v>10</v>
      </c>
      <c r="L38">
        <v>10</v>
      </c>
      <c r="M38">
        <v>10</v>
      </c>
      <c r="N38">
        <v>10</v>
      </c>
      <c r="O38">
        <v>10</v>
      </c>
      <c r="P38" s="6">
        <v>10</v>
      </c>
      <c r="Q38" s="6">
        <v>10</v>
      </c>
      <c r="R38">
        <v>8.4126691190000003</v>
      </c>
      <c r="S38">
        <v>10</v>
      </c>
      <c r="T38">
        <v>9.4444444440000002</v>
      </c>
      <c r="U38">
        <v>4.8111111109999998</v>
      </c>
      <c r="V38">
        <v>8.0851851850000003</v>
      </c>
      <c r="W38">
        <v>7.5</v>
      </c>
      <c r="X38">
        <v>10</v>
      </c>
      <c r="Y38">
        <v>10</v>
      </c>
      <c r="Z38">
        <v>10</v>
      </c>
      <c r="AA38">
        <v>6.875</v>
      </c>
      <c r="AB38">
        <v>8.1654289690000006</v>
      </c>
      <c r="AC38">
        <v>40</v>
      </c>
      <c r="AD38">
        <v>7.6091548339999999</v>
      </c>
      <c r="AE38">
        <v>5</v>
      </c>
      <c r="AF38">
        <v>6.0977355629999996</v>
      </c>
      <c r="AG38">
        <v>0.87179487200000005</v>
      </c>
      <c r="AH38">
        <v>10</v>
      </c>
      <c r="AI38">
        <v>9.1903400739999999</v>
      </c>
      <c r="AJ38">
        <v>4.7435792289999998</v>
      </c>
      <c r="AK38">
        <v>8.7139984429999995</v>
      </c>
      <c r="AL38">
        <v>7.55</v>
      </c>
      <c r="AM38">
        <v>33</v>
      </c>
      <c r="AN38">
        <v>7.8577144839999997</v>
      </c>
      <c r="AO38" s="12">
        <v>37</v>
      </c>
      <c r="AP38">
        <v>1</v>
      </c>
    </row>
    <row r="39" spans="1:42" x14ac:dyDescent="0.35">
      <c r="A39">
        <v>2016</v>
      </c>
      <c r="B39" t="s">
        <v>335</v>
      </c>
      <c r="C39" t="s">
        <v>336</v>
      </c>
      <c r="D39" t="s">
        <v>259</v>
      </c>
      <c r="E39">
        <v>2.988533726</v>
      </c>
      <c r="F39">
        <v>5.1875296259999999</v>
      </c>
      <c r="G39">
        <v>3.9252044490000002</v>
      </c>
      <c r="H39">
        <v>4.0337559340000002</v>
      </c>
      <c r="I39">
        <v>5.3477902830000001</v>
      </c>
      <c r="J39">
        <v>5</v>
      </c>
      <c r="K39">
        <v>10</v>
      </c>
      <c r="L39">
        <v>5</v>
      </c>
      <c r="M39">
        <v>9.6905233630000005</v>
      </c>
      <c r="N39">
        <v>9.7214710259999997</v>
      </c>
      <c r="O39">
        <v>7.8823988780000001</v>
      </c>
      <c r="P39" s="6">
        <v>7.5</v>
      </c>
      <c r="Q39" s="6">
        <v>6.3</v>
      </c>
      <c r="R39">
        <v>6.5100630529999997</v>
      </c>
      <c r="S39">
        <v>10</v>
      </c>
      <c r="T39">
        <v>9.4444444440000002</v>
      </c>
      <c r="U39">
        <v>8.8888888890000004</v>
      </c>
      <c r="V39">
        <v>9.4444444440000002</v>
      </c>
      <c r="W39">
        <v>10</v>
      </c>
      <c r="X39">
        <v>10</v>
      </c>
      <c r="Y39">
        <v>10</v>
      </c>
      <c r="Z39">
        <v>10</v>
      </c>
      <c r="AA39">
        <v>10</v>
      </c>
      <c r="AB39">
        <v>7.0625420480000001</v>
      </c>
      <c r="AC39">
        <v>75</v>
      </c>
      <c r="AD39">
        <v>5.8233856639999999</v>
      </c>
      <c r="AE39">
        <v>4.1666666670000003</v>
      </c>
      <c r="AF39">
        <v>5.0833336510000002</v>
      </c>
      <c r="AG39">
        <v>0.92307692299999999</v>
      </c>
      <c r="AH39">
        <v>0</v>
      </c>
      <c r="AI39">
        <v>9.593380797</v>
      </c>
      <c r="AJ39">
        <v>3.9802130299999998</v>
      </c>
      <c r="AK39">
        <v>8.2673634440000008</v>
      </c>
      <c r="AL39">
        <v>6</v>
      </c>
      <c r="AM39">
        <v>132</v>
      </c>
      <c r="AN39">
        <v>6.5312710239999996</v>
      </c>
      <c r="AO39" s="12">
        <v>100</v>
      </c>
      <c r="AP39">
        <v>3</v>
      </c>
    </row>
    <row r="40" spans="1:42" x14ac:dyDescent="0.35">
      <c r="A40">
        <v>2016</v>
      </c>
      <c r="B40" t="s">
        <v>337</v>
      </c>
      <c r="C40" t="s">
        <v>338</v>
      </c>
      <c r="D40" t="s">
        <v>253</v>
      </c>
      <c r="E40">
        <v>6.3126580749999999</v>
      </c>
      <c r="F40">
        <v>5.7323191439999999</v>
      </c>
      <c r="G40">
        <v>5.0566363829999998</v>
      </c>
      <c r="H40">
        <v>5.7005378679999996</v>
      </c>
      <c r="I40">
        <v>9.5821462089999994</v>
      </c>
      <c r="J40">
        <v>10</v>
      </c>
      <c r="K40">
        <v>10</v>
      </c>
      <c r="L40">
        <v>10</v>
      </c>
      <c r="M40">
        <v>10</v>
      </c>
      <c r="N40">
        <v>10</v>
      </c>
      <c r="O40">
        <v>10</v>
      </c>
      <c r="P40" s="6">
        <v>10</v>
      </c>
      <c r="Q40" s="6">
        <v>10</v>
      </c>
      <c r="R40">
        <v>9.8607154030000004</v>
      </c>
      <c r="S40">
        <v>7.5</v>
      </c>
      <c r="T40">
        <v>9.1044444440000003</v>
      </c>
      <c r="U40">
        <v>7.55</v>
      </c>
      <c r="V40">
        <v>8.0514814809999997</v>
      </c>
      <c r="W40">
        <v>10</v>
      </c>
      <c r="X40">
        <v>10</v>
      </c>
      <c r="Y40">
        <v>10</v>
      </c>
      <c r="Z40">
        <v>10</v>
      </c>
      <c r="AA40">
        <v>10</v>
      </c>
      <c r="AB40">
        <v>8.456175752</v>
      </c>
      <c r="AC40">
        <v>35</v>
      </c>
      <c r="AD40">
        <v>4.6838875399999997</v>
      </c>
      <c r="AE40">
        <v>7.5</v>
      </c>
      <c r="AF40">
        <v>6.0746486979999998</v>
      </c>
      <c r="AG40">
        <v>0.94871794899999995</v>
      </c>
      <c r="AH40">
        <v>10</v>
      </c>
      <c r="AI40">
        <v>9.6592708940000005</v>
      </c>
      <c r="AJ40">
        <v>3.2676375310000001</v>
      </c>
      <c r="AK40">
        <v>8.8474331930000005</v>
      </c>
      <c r="AL40">
        <v>6.96</v>
      </c>
      <c r="AM40">
        <v>75</v>
      </c>
      <c r="AN40">
        <v>7.7080878759999996</v>
      </c>
      <c r="AO40" s="12">
        <v>44</v>
      </c>
      <c r="AP40">
        <v>2</v>
      </c>
    </row>
    <row r="41" spans="1:42" x14ac:dyDescent="0.35">
      <c r="A41">
        <v>2016</v>
      </c>
      <c r="B41" t="s">
        <v>339</v>
      </c>
      <c r="C41" t="s">
        <v>340</v>
      </c>
      <c r="D41" t="s">
        <v>253</v>
      </c>
      <c r="H41">
        <v>6.3277019360000004</v>
      </c>
      <c r="I41">
        <v>9.5556529319999992</v>
      </c>
      <c r="J41">
        <v>10</v>
      </c>
      <c r="K41">
        <v>10</v>
      </c>
      <c r="L41">
        <v>7.5</v>
      </c>
      <c r="M41">
        <v>10</v>
      </c>
      <c r="N41">
        <v>10</v>
      </c>
      <c r="O41">
        <v>9.5</v>
      </c>
      <c r="P41" s="6">
        <v>10</v>
      </c>
      <c r="Q41" s="6">
        <v>10</v>
      </c>
      <c r="R41">
        <v>9.6852176439999997</v>
      </c>
      <c r="S41">
        <v>7.5</v>
      </c>
      <c r="T41">
        <v>8.6111111109999996</v>
      </c>
      <c r="U41">
        <v>5.3666666669999996</v>
      </c>
      <c r="V41">
        <v>7.1592592589999997</v>
      </c>
      <c r="W41">
        <v>10</v>
      </c>
      <c r="X41">
        <v>10</v>
      </c>
      <c r="Y41">
        <v>10</v>
      </c>
      <c r="Z41">
        <v>10</v>
      </c>
      <c r="AA41">
        <v>10</v>
      </c>
      <c r="AB41">
        <v>8.5143939159999995</v>
      </c>
      <c r="AC41">
        <v>34</v>
      </c>
      <c r="AD41">
        <v>7.3139814200000002</v>
      </c>
      <c r="AE41">
        <v>8.3333333330000006</v>
      </c>
      <c r="AF41">
        <v>6.1504610380000004</v>
      </c>
      <c r="AG41">
        <v>0.89743589700000004</v>
      </c>
      <c r="AH41">
        <v>10</v>
      </c>
      <c r="AI41">
        <v>9.6776454340000004</v>
      </c>
      <c r="AJ41">
        <v>4.6681321459999996</v>
      </c>
      <c r="AK41">
        <v>4.9980092259999997</v>
      </c>
      <c r="AL41">
        <v>7.71</v>
      </c>
      <c r="AM41">
        <v>18</v>
      </c>
      <c r="AN41">
        <v>8.1121969580000002</v>
      </c>
      <c r="AO41" s="12">
        <v>30</v>
      </c>
      <c r="AP41">
        <v>1</v>
      </c>
    </row>
    <row r="42" spans="1:42" x14ac:dyDescent="0.35">
      <c r="A42">
        <v>2016</v>
      </c>
      <c r="B42" t="s">
        <v>341</v>
      </c>
      <c r="C42" t="s">
        <v>342</v>
      </c>
      <c r="D42" t="s">
        <v>253</v>
      </c>
      <c r="E42">
        <v>8.7114920799999993</v>
      </c>
      <c r="F42">
        <v>7.2371877480000002</v>
      </c>
      <c r="G42">
        <v>7.4113968290000001</v>
      </c>
      <c r="H42">
        <v>7.7866922189999999</v>
      </c>
      <c r="I42">
        <v>9.7549411589999995</v>
      </c>
      <c r="J42">
        <v>10</v>
      </c>
      <c r="K42">
        <v>10</v>
      </c>
      <c r="L42">
        <v>10</v>
      </c>
      <c r="M42">
        <v>10</v>
      </c>
      <c r="N42">
        <v>9.9810719559999992</v>
      </c>
      <c r="O42">
        <v>9.9962143910000005</v>
      </c>
      <c r="P42" s="6">
        <v>10</v>
      </c>
      <c r="Q42" s="6">
        <v>10</v>
      </c>
      <c r="R42">
        <v>9.91705185</v>
      </c>
      <c r="S42">
        <v>7.5</v>
      </c>
      <c r="T42">
        <v>8.4822222220000008</v>
      </c>
      <c r="U42">
        <v>7.3111111109999998</v>
      </c>
      <c r="V42">
        <v>7.7644444439999996</v>
      </c>
      <c r="W42">
        <v>10</v>
      </c>
      <c r="X42">
        <v>10</v>
      </c>
      <c r="Y42">
        <v>10</v>
      </c>
      <c r="Z42">
        <v>10</v>
      </c>
      <c r="AA42">
        <v>9.25</v>
      </c>
      <c r="AB42">
        <v>9.0297614139999993</v>
      </c>
      <c r="AC42">
        <v>16</v>
      </c>
      <c r="AD42">
        <v>5.7700910969999999</v>
      </c>
      <c r="AE42">
        <v>8.3333333330000006</v>
      </c>
      <c r="AF42">
        <v>6.261775493</v>
      </c>
      <c r="AG42">
        <v>0.92307692299999999</v>
      </c>
      <c r="AH42">
        <v>10</v>
      </c>
      <c r="AI42">
        <v>9.7013467470000005</v>
      </c>
      <c r="AJ42">
        <v>4.4046394040000001</v>
      </c>
      <c r="AK42">
        <v>6.8900727399999999</v>
      </c>
      <c r="AL42">
        <v>7.56</v>
      </c>
      <c r="AM42">
        <v>30</v>
      </c>
      <c r="AN42">
        <v>8.2948807070000008</v>
      </c>
      <c r="AO42" s="12">
        <v>21</v>
      </c>
      <c r="AP42">
        <v>1</v>
      </c>
    </row>
    <row r="43" spans="1:42" x14ac:dyDescent="0.35">
      <c r="A43">
        <v>2016</v>
      </c>
      <c r="B43" t="s">
        <v>343</v>
      </c>
      <c r="C43" t="s">
        <v>344</v>
      </c>
      <c r="D43" t="s">
        <v>271</v>
      </c>
      <c r="E43">
        <v>9.2734876059999998</v>
      </c>
      <c r="F43">
        <v>8.6192858930000007</v>
      </c>
      <c r="G43">
        <v>8.1685289870000002</v>
      </c>
      <c r="H43">
        <v>8.6871008280000002</v>
      </c>
      <c r="I43">
        <v>9.6077274470000003</v>
      </c>
      <c r="J43">
        <v>10</v>
      </c>
      <c r="K43">
        <v>10</v>
      </c>
      <c r="L43">
        <v>10</v>
      </c>
      <c r="M43">
        <v>9.941806433</v>
      </c>
      <c r="N43">
        <v>9.89525158</v>
      </c>
      <c r="O43">
        <v>9.9674116030000004</v>
      </c>
      <c r="P43" s="6">
        <v>10</v>
      </c>
      <c r="Q43" s="6">
        <v>10</v>
      </c>
      <c r="R43">
        <v>9.8583796830000008</v>
      </c>
      <c r="S43">
        <v>10</v>
      </c>
      <c r="T43">
        <v>7.74</v>
      </c>
      <c r="U43">
        <v>5.3666666669999996</v>
      </c>
      <c r="V43">
        <v>7.7022222219999996</v>
      </c>
      <c r="W43">
        <v>10</v>
      </c>
      <c r="X43">
        <v>10</v>
      </c>
      <c r="Y43">
        <v>10</v>
      </c>
      <c r="Z43">
        <v>10</v>
      </c>
      <c r="AA43">
        <v>10</v>
      </c>
      <c r="AB43">
        <v>9.3256399689999991</v>
      </c>
      <c r="AC43">
        <v>4</v>
      </c>
      <c r="AD43">
        <v>4.1341494509999999</v>
      </c>
      <c r="AE43">
        <v>10</v>
      </c>
      <c r="AF43">
        <v>7.9246727630000002</v>
      </c>
      <c r="AG43">
        <v>1</v>
      </c>
      <c r="AH43">
        <v>10</v>
      </c>
      <c r="AI43">
        <v>9.8415815169999998</v>
      </c>
      <c r="AJ43">
        <v>7.723445892</v>
      </c>
      <c r="AK43">
        <v>9.8733880410000001</v>
      </c>
      <c r="AL43">
        <v>7.77</v>
      </c>
      <c r="AM43">
        <v>16</v>
      </c>
      <c r="AN43">
        <v>8.5478199850000003</v>
      </c>
      <c r="AO43" s="12">
        <v>6</v>
      </c>
      <c r="AP43">
        <v>1</v>
      </c>
    </row>
    <row r="44" spans="1:42" x14ac:dyDescent="0.35">
      <c r="A44">
        <v>2016</v>
      </c>
      <c r="B44" t="s">
        <v>345</v>
      </c>
      <c r="C44" t="s">
        <v>346</v>
      </c>
      <c r="D44" t="s">
        <v>262</v>
      </c>
      <c r="E44">
        <v>5.2420388620000002</v>
      </c>
      <c r="F44">
        <v>4.5442108819999998</v>
      </c>
      <c r="G44">
        <v>3.2700301700000001</v>
      </c>
      <c r="H44">
        <v>4.3520933050000004</v>
      </c>
      <c r="I44">
        <v>3.9273180390000002</v>
      </c>
      <c r="J44">
        <v>10</v>
      </c>
      <c r="K44">
        <v>10</v>
      </c>
      <c r="L44">
        <v>7.5</v>
      </c>
      <c r="M44">
        <v>10</v>
      </c>
      <c r="N44">
        <v>10</v>
      </c>
      <c r="O44">
        <v>9.5</v>
      </c>
      <c r="P44" s="6">
        <v>10</v>
      </c>
      <c r="Q44" s="6">
        <v>10</v>
      </c>
      <c r="R44">
        <v>7.8091060130000001</v>
      </c>
      <c r="S44">
        <v>10</v>
      </c>
      <c r="T44">
        <v>10</v>
      </c>
      <c r="U44">
        <v>5.4611111110000001</v>
      </c>
      <c r="V44">
        <v>8.4870370370000003</v>
      </c>
      <c r="W44">
        <v>10</v>
      </c>
      <c r="X44">
        <v>10</v>
      </c>
      <c r="Y44">
        <v>10</v>
      </c>
      <c r="Z44">
        <v>10</v>
      </c>
      <c r="AA44">
        <v>7.5</v>
      </c>
      <c r="AB44">
        <v>6.9425749620000001</v>
      </c>
      <c r="AC44">
        <v>81</v>
      </c>
      <c r="AD44">
        <v>7.8331638549999996</v>
      </c>
      <c r="AE44">
        <v>4.1666666670000003</v>
      </c>
      <c r="AF44">
        <v>2.4308844399999998</v>
      </c>
      <c r="AG44">
        <v>1</v>
      </c>
      <c r="AH44">
        <v>10</v>
      </c>
      <c r="AI44">
        <v>9.2082713760000008</v>
      </c>
      <c r="AJ44">
        <v>2.2217461869999999</v>
      </c>
      <c r="AK44">
        <v>7.9131578989999998</v>
      </c>
      <c r="AL44">
        <v>7.18</v>
      </c>
      <c r="AM44">
        <v>62</v>
      </c>
      <c r="AN44">
        <v>7.0612874809999999</v>
      </c>
      <c r="AO44" s="12">
        <v>69</v>
      </c>
      <c r="AP44">
        <v>2</v>
      </c>
    </row>
    <row r="45" spans="1:42" x14ac:dyDescent="0.35">
      <c r="A45">
        <v>2016</v>
      </c>
      <c r="B45" t="s">
        <v>347</v>
      </c>
      <c r="C45" t="s">
        <v>348</v>
      </c>
      <c r="D45" t="s">
        <v>262</v>
      </c>
      <c r="E45">
        <v>4.3680844570000001</v>
      </c>
      <c r="F45">
        <v>4.5961518960000003</v>
      </c>
      <c r="G45">
        <v>3.8120762350000001</v>
      </c>
      <c r="H45">
        <v>4.2587708629999996</v>
      </c>
      <c r="I45">
        <v>7.6584933270000004</v>
      </c>
      <c r="J45">
        <v>10</v>
      </c>
      <c r="K45">
        <v>10</v>
      </c>
      <c r="L45">
        <v>7.5</v>
      </c>
      <c r="M45">
        <v>9.9796562739999999</v>
      </c>
      <c r="N45">
        <v>9.9145563509999999</v>
      </c>
      <c r="O45">
        <v>9.4788425249999992</v>
      </c>
      <c r="P45" s="6">
        <v>10</v>
      </c>
      <c r="Q45" s="6">
        <v>10</v>
      </c>
      <c r="R45">
        <v>9.0457786169999999</v>
      </c>
      <c r="S45">
        <v>5</v>
      </c>
      <c r="T45">
        <v>9.3333333330000006</v>
      </c>
      <c r="U45">
        <v>9.0777777779999997</v>
      </c>
      <c r="V45">
        <v>7.8037037040000001</v>
      </c>
      <c r="W45">
        <v>10</v>
      </c>
      <c r="X45">
        <v>10</v>
      </c>
      <c r="Y45">
        <v>10</v>
      </c>
      <c r="Z45">
        <v>10</v>
      </c>
      <c r="AA45">
        <v>10</v>
      </c>
      <c r="AB45">
        <v>7.5505553589999996</v>
      </c>
      <c r="AC45">
        <v>59</v>
      </c>
      <c r="AD45">
        <v>5.6669378110000004</v>
      </c>
      <c r="AE45">
        <v>4.1666666670000003</v>
      </c>
      <c r="AF45">
        <v>4.8419757680000002</v>
      </c>
      <c r="AG45">
        <v>0.87179487200000005</v>
      </c>
      <c r="AH45">
        <v>5</v>
      </c>
      <c r="AI45">
        <v>8.2171504039999999</v>
      </c>
      <c r="AJ45">
        <v>2.6099118190000001</v>
      </c>
      <c r="AK45">
        <v>8.7631218329999996</v>
      </c>
      <c r="AL45">
        <v>6.06</v>
      </c>
      <c r="AM45">
        <v>127</v>
      </c>
      <c r="AN45">
        <v>6.8052776799999997</v>
      </c>
      <c r="AO45" s="12">
        <v>83</v>
      </c>
      <c r="AP45">
        <v>3</v>
      </c>
    </row>
    <row r="46" spans="1:42" x14ac:dyDescent="0.35">
      <c r="A46">
        <v>2016</v>
      </c>
      <c r="B46" t="s">
        <v>349</v>
      </c>
      <c r="C46" t="s">
        <v>350</v>
      </c>
      <c r="D46" t="s">
        <v>256</v>
      </c>
      <c r="E46">
        <v>2.9483253999999999</v>
      </c>
      <c r="F46">
        <v>3.7632571499999998</v>
      </c>
      <c r="G46">
        <v>4.1668599630000003</v>
      </c>
      <c r="H46">
        <v>3.626147505</v>
      </c>
      <c r="I46">
        <v>8.9946848230000001</v>
      </c>
      <c r="J46">
        <v>0</v>
      </c>
      <c r="K46">
        <v>9.0664169220000002</v>
      </c>
      <c r="L46">
        <v>2.5</v>
      </c>
      <c r="M46">
        <v>7.8889875180000004</v>
      </c>
      <c r="N46">
        <v>8.691590283</v>
      </c>
      <c r="O46">
        <v>5.6293989450000002</v>
      </c>
      <c r="P46" s="6">
        <v>7.5</v>
      </c>
      <c r="Q46" s="6">
        <v>2.8</v>
      </c>
      <c r="R46">
        <v>5.808027923</v>
      </c>
      <c r="S46">
        <v>2.5</v>
      </c>
      <c r="T46">
        <v>5.8777777779999996</v>
      </c>
      <c r="U46">
        <v>2.8222222220000002</v>
      </c>
      <c r="V46">
        <v>3.733333333</v>
      </c>
      <c r="W46">
        <v>0</v>
      </c>
      <c r="X46">
        <v>0</v>
      </c>
      <c r="Y46">
        <v>0</v>
      </c>
      <c r="Z46">
        <v>0</v>
      </c>
      <c r="AA46">
        <v>0</v>
      </c>
      <c r="AB46">
        <v>3.8945537730000002</v>
      </c>
      <c r="AC46">
        <v>158</v>
      </c>
      <c r="AD46">
        <v>6.0668365160000004</v>
      </c>
      <c r="AE46">
        <v>5</v>
      </c>
      <c r="AF46">
        <v>6.3299663869999998</v>
      </c>
      <c r="AG46">
        <v>0.53846153799999996</v>
      </c>
      <c r="AH46">
        <v>10</v>
      </c>
      <c r="AI46">
        <v>9.4580272409999999</v>
      </c>
      <c r="AJ46">
        <v>4.7572926290000002</v>
      </c>
      <c r="AK46">
        <v>8.1105563570000001</v>
      </c>
      <c r="AL46">
        <v>5.72</v>
      </c>
      <c r="AM46">
        <v>147</v>
      </c>
      <c r="AN46">
        <v>4.8072768860000004</v>
      </c>
      <c r="AO46" s="12">
        <v>156</v>
      </c>
      <c r="AP46">
        <v>4</v>
      </c>
    </row>
    <row r="47" spans="1:42" x14ac:dyDescent="0.35">
      <c r="A47">
        <v>2016</v>
      </c>
      <c r="B47" t="s">
        <v>351</v>
      </c>
      <c r="C47" t="s">
        <v>352</v>
      </c>
      <c r="D47" t="s">
        <v>262</v>
      </c>
      <c r="E47">
        <v>5.1060822469999998</v>
      </c>
      <c r="F47">
        <v>4.977861238</v>
      </c>
      <c r="G47">
        <v>2.9813564829999999</v>
      </c>
      <c r="H47">
        <v>4.3550999890000002</v>
      </c>
      <c r="I47">
        <v>0</v>
      </c>
      <c r="J47">
        <v>10</v>
      </c>
      <c r="K47">
        <v>10</v>
      </c>
      <c r="L47">
        <v>7.5</v>
      </c>
      <c r="M47">
        <v>10</v>
      </c>
      <c r="N47">
        <v>10</v>
      </c>
      <c r="O47">
        <v>9.5</v>
      </c>
      <c r="P47" s="6">
        <v>10</v>
      </c>
      <c r="Q47" s="6">
        <v>10</v>
      </c>
      <c r="R47">
        <v>6.5</v>
      </c>
      <c r="S47">
        <v>10</v>
      </c>
      <c r="T47">
        <v>9.4444444440000002</v>
      </c>
      <c r="U47">
        <v>7.8222222219999997</v>
      </c>
      <c r="V47">
        <v>9.0888888889999997</v>
      </c>
      <c r="W47">
        <v>10</v>
      </c>
      <c r="X47">
        <v>10</v>
      </c>
      <c r="Y47">
        <v>10</v>
      </c>
      <c r="Z47">
        <v>10</v>
      </c>
      <c r="AA47">
        <v>7.5</v>
      </c>
      <c r="AB47">
        <v>6.917901981</v>
      </c>
      <c r="AC47">
        <v>83</v>
      </c>
      <c r="AD47">
        <v>8.4290516990000004</v>
      </c>
      <c r="AE47">
        <v>2.5</v>
      </c>
      <c r="AF47">
        <v>2.2866523270000001</v>
      </c>
      <c r="AG47">
        <v>1</v>
      </c>
      <c r="AH47">
        <v>10</v>
      </c>
      <c r="AI47">
        <v>9.0286460959999992</v>
      </c>
      <c r="AJ47">
        <v>2.507218103</v>
      </c>
      <c r="AK47">
        <v>8.9121338110000003</v>
      </c>
      <c r="AL47">
        <v>7.15</v>
      </c>
      <c r="AM47">
        <v>67</v>
      </c>
      <c r="AN47">
        <v>7.0339509910000002</v>
      </c>
      <c r="AO47" s="12">
        <v>70</v>
      </c>
      <c r="AP47">
        <v>2</v>
      </c>
    </row>
    <row r="48" spans="1:42" x14ac:dyDescent="0.35">
      <c r="A48">
        <v>2016</v>
      </c>
      <c r="B48" t="s">
        <v>353</v>
      </c>
      <c r="C48" t="s">
        <v>354</v>
      </c>
      <c r="D48" t="s">
        <v>253</v>
      </c>
      <c r="E48">
        <v>8.7660758859999994</v>
      </c>
      <c r="F48">
        <v>7.847470597</v>
      </c>
      <c r="G48">
        <v>6.7897101920000003</v>
      </c>
      <c r="H48">
        <v>7.8010855579999996</v>
      </c>
      <c r="I48">
        <v>8.7227452460000006</v>
      </c>
      <c r="J48">
        <v>10</v>
      </c>
      <c r="K48">
        <v>10</v>
      </c>
      <c r="L48">
        <v>10</v>
      </c>
      <c r="M48">
        <v>10</v>
      </c>
      <c r="N48">
        <v>10</v>
      </c>
      <c r="O48">
        <v>10</v>
      </c>
      <c r="P48" s="6">
        <v>10</v>
      </c>
      <c r="Q48" s="6">
        <v>10</v>
      </c>
      <c r="R48">
        <v>9.5742484149999996</v>
      </c>
      <c r="S48">
        <v>7.5</v>
      </c>
      <c r="T48">
        <v>9.1111111109999996</v>
      </c>
      <c r="U48">
        <v>8.3777777780000005</v>
      </c>
      <c r="V48">
        <v>8.3296296299999995</v>
      </c>
      <c r="W48">
        <v>10</v>
      </c>
      <c r="X48">
        <v>10</v>
      </c>
      <c r="Y48">
        <v>10</v>
      </c>
      <c r="Z48">
        <v>10</v>
      </c>
      <c r="AA48">
        <v>9.25</v>
      </c>
      <c r="AB48">
        <v>9.0137012179999996</v>
      </c>
      <c r="AC48">
        <v>17</v>
      </c>
      <c r="AD48">
        <v>5.8837238579999998</v>
      </c>
      <c r="AE48">
        <v>6.6666666670000003</v>
      </c>
      <c r="AF48">
        <v>8.3411002169999993</v>
      </c>
      <c r="AG48">
        <v>1</v>
      </c>
      <c r="AH48">
        <v>10</v>
      </c>
      <c r="AI48">
        <v>9.8228808060000006</v>
      </c>
      <c r="AJ48">
        <v>6.8535048969999997</v>
      </c>
      <c r="AK48">
        <v>9.2393084549999998</v>
      </c>
      <c r="AL48">
        <v>7.86</v>
      </c>
      <c r="AM48">
        <v>13</v>
      </c>
      <c r="AN48">
        <v>8.4368506090000004</v>
      </c>
      <c r="AO48" s="12">
        <v>14</v>
      </c>
      <c r="AP48">
        <v>1</v>
      </c>
    </row>
    <row r="49" spans="1:42" x14ac:dyDescent="0.35">
      <c r="A49">
        <v>2016</v>
      </c>
      <c r="B49" t="s">
        <v>355</v>
      </c>
      <c r="C49" t="s">
        <v>356</v>
      </c>
      <c r="D49" t="s">
        <v>259</v>
      </c>
      <c r="E49">
        <v>2.6134620069999999</v>
      </c>
      <c r="F49">
        <v>3.8968949290000001</v>
      </c>
      <c r="G49">
        <v>3.3970610799999998</v>
      </c>
      <c r="H49">
        <v>3.3024726719999999</v>
      </c>
      <c r="I49">
        <v>6.9753550420000003</v>
      </c>
      <c r="J49">
        <v>5</v>
      </c>
      <c r="K49">
        <v>9.8372446629999999</v>
      </c>
      <c r="L49">
        <v>2.5</v>
      </c>
      <c r="M49">
        <v>9.0918252200000005</v>
      </c>
      <c r="N49">
        <v>9.8378956839999994</v>
      </c>
      <c r="O49">
        <v>7.2533931129999996</v>
      </c>
      <c r="P49" s="6">
        <v>10</v>
      </c>
      <c r="Q49" s="6">
        <v>5.8666666669999996</v>
      </c>
      <c r="R49">
        <v>6.6984716070000001</v>
      </c>
      <c r="S49">
        <v>2.5</v>
      </c>
      <c r="T49">
        <v>8.14</v>
      </c>
      <c r="U49">
        <v>6.016666667</v>
      </c>
      <c r="V49">
        <v>5.5522222220000002</v>
      </c>
      <c r="W49">
        <v>10</v>
      </c>
      <c r="X49">
        <v>0</v>
      </c>
      <c r="Y49">
        <v>0</v>
      </c>
      <c r="Z49">
        <v>0</v>
      </c>
      <c r="AA49">
        <v>6.6666666670000003</v>
      </c>
      <c r="AB49">
        <v>5.0640899409999998</v>
      </c>
      <c r="AC49">
        <v>150</v>
      </c>
      <c r="AD49">
        <v>6.5712691899999998</v>
      </c>
      <c r="AE49">
        <v>7.5</v>
      </c>
      <c r="AF49">
        <v>5.0224765150000001</v>
      </c>
      <c r="AG49">
        <v>0.79487179500000005</v>
      </c>
      <c r="AH49">
        <v>0</v>
      </c>
      <c r="AI49">
        <v>8.3362963279999995</v>
      </c>
      <c r="AJ49">
        <v>4.034466664</v>
      </c>
      <c r="AK49">
        <v>8.769327101</v>
      </c>
      <c r="AL49">
        <v>5.73</v>
      </c>
      <c r="AM49">
        <v>146</v>
      </c>
      <c r="AN49">
        <v>5.3970449709999997</v>
      </c>
      <c r="AO49" s="12">
        <v>150</v>
      </c>
      <c r="AP49">
        <v>4</v>
      </c>
    </row>
    <row r="50" spans="1:42" x14ac:dyDescent="0.35">
      <c r="A50">
        <v>2016</v>
      </c>
      <c r="B50" t="s">
        <v>357</v>
      </c>
      <c r="C50" t="s">
        <v>358</v>
      </c>
      <c r="D50" t="s">
        <v>268</v>
      </c>
      <c r="H50">
        <v>4.7018061189999996</v>
      </c>
      <c r="I50">
        <v>9.0968677109999998</v>
      </c>
      <c r="J50">
        <v>10</v>
      </c>
      <c r="K50">
        <v>10</v>
      </c>
      <c r="M50">
        <v>10</v>
      </c>
      <c r="N50">
        <v>10</v>
      </c>
      <c r="O50">
        <v>10</v>
      </c>
      <c r="P50" s="6">
        <v>7.5</v>
      </c>
      <c r="Q50" s="6">
        <v>7.5</v>
      </c>
      <c r="R50">
        <v>8.8656225699999993</v>
      </c>
      <c r="T50">
        <v>9.0555555559999998</v>
      </c>
      <c r="U50">
        <v>9.35</v>
      </c>
      <c r="V50">
        <v>9.2027777779999997</v>
      </c>
      <c r="W50">
        <v>10</v>
      </c>
      <c r="X50">
        <v>10</v>
      </c>
      <c r="Y50">
        <v>10</v>
      </c>
      <c r="Z50">
        <v>10</v>
      </c>
      <c r="AA50">
        <v>10</v>
      </c>
      <c r="AB50">
        <v>7.7922043949999997</v>
      </c>
      <c r="AC50">
        <v>49</v>
      </c>
      <c r="AD50">
        <v>5.9892070720000001</v>
      </c>
      <c r="AG50">
        <v>0.918918919</v>
      </c>
      <c r="AH50">
        <v>0</v>
      </c>
      <c r="AI50">
        <v>8.5418132530000008</v>
      </c>
      <c r="AK50">
        <v>8.6186473350000004</v>
      </c>
      <c r="AL50">
        <v>6.79</v>
      </c>
      <c r="AM50">
        <v>88</v>
      </c>
      <c r="AN50">
        <v>7.2911021969999998</v>
      </c>
      <c r="AO50" s="12">
        <v>55</v>
      </c>
      <c r="AP50">
        <v>2</v>
      </c>
    </row>
    <row r="51" spans="1:42" x14ac:dyDescent="0.35">
      <c r="A51">
        <v>2016</v>
      </c>
      <c r="B51" t="s">
        <v>359</v>
      </c>
      <c r="C51" t="s">
        <v>360</v>
      </c>
      <c r="D51" t="s">
        <v>271</v>
      </c>
      <c r="E51">
        <v>9.4980827619999992</v>
      </c>
      <c r="F51">
        <v>7.9555679289999999</v>
      </c>
      <c r="G51">
        <v>8.4640942809999995</v>
      </c>
      <c r="H51">
        <v>8.6392483240000004</v>
      </c>
      <c r="I51">
        <v>9.4328922500000001</v>
      </c>
      <c r="J51">
        <v>10</v>
      </c>
      <c r="K51">
        <v>10</v>
      </c>
      <c r="L51">
        <v>10</v>
      </c>
      <c r="M51">
        <v>10</v>
      </c>
      <c r="N51">
        <v>10</v>
      </c>
      <c r="O51">
        <v>10</v>
      </c>
      <c r="P51" s="6">
        <v>10</v>
      </c>
      <c r="Q51" s="6">
        <v>10</v>
      </c>
      <c r="R51">
        <v>9.810964083</v>
      </c>
      <c r="S51">
        <v>10</v>
      </c>
      <c r="T51">
        <v>8.7044444439999999</v>
      </c>
      <c r="U51">
        <v>5</v>
      </c>
      <c r="V51">
        <v>7.9014814810000003</v>
      </c>
      <c r="W51">
        <v>10</v>
      </c>
      <c r="X51">
        <v>10</v>
      </c>
      <c r="Y51">
        <v>10</v>
      </c>
      <c r="Z51">
        <v>10</v>
      </c>
      <c r="AA51">
        <v>9.25</v>
      </c>
      <c r="AB51">
        <v>9.2943679170000006</v>
      </c>
      <c r="AC51">
        <v>5</v>
      </c>
      <c r="AD51">
        <v>4.1510799240000003</v>
      </c>
      <c r="AE51">
        <v>10</v>
      </c>
      <c r="AF51">
        <v>9.6882422770000005</v>
      </c>
      <c r="AG51">
        <v>1</v>
      </c>
      <c r="AH51">
        <v>10</v>
      </c>
      <c r="AI51">
        <v>9.5202816979999998</v>
      </c>
      <c r="AJ51">
        <v>8.6199120679999996</v>
      </c>
      <c r="AK51">
        <v>9.8579788009999998</v>
      </c>
      <c r="AL51">
        <v>7.65</v>
      </c>
      <c r="AM51">
        <v>22</v>
      </c>
      <c r="AN51">
        <v>8.4721839580000005</v>
      </c>
      <c r="AO51" s="12">
        <v>10</v>
      </c>
      <c r="AP51">
        <v>1</v>
      </c>
    </row>
    <row r="52" spans="1:42" x14ac:dyDescent="0.35">
      <c r="A52">
        <v>2016</v>
      </c>
      <c r="B52" t="s">
        <v>361</v>
      </c>
      <c r="C52" t="s">
        <v>362</v>
      </c>
      <c r="D52" t="s">
        <v>271</v>
      </c>
      <c r="E52">
        <v>6.822106571</v>
      </c>
      <c r="F52">
        <v>7.0217939850000004</v>
      </c>
      <c r="G52">
        <v>6.4698937440000002</v>
      </c>
      <c r="H52">
        <v>6.7712647669999999</v>
      </c>
      <c r="I52">
        <v>9.4591252620000006</v>
      </c>
      <c r="J52">
        <v>10</v>
      </c>
      <c r="K52">
        <v>10</v>
      </c>
      <c r="L52">
        <v>10</v>
      </c>
      <c r="M52">
        <v>9.5266015419999999</v>
      </c>
      <c r="N52">
        <v>8.5947540520000008</v>
      </c>
      <c r="O52">
        <v>9.6242711189999994</v>
      </c>
      <c r="P52" s="6">
        <v>10</v>
      </c>
      <c r="Q52" s="6">
        <v>10</v>
      </c>
      <c r="R52">
        <v>9.69446546</v>
      </c>
      <c r="S52">
        <v>7.5</v>
      </c>
      <c r="T52">
        <v>7.0888888889999997</v>
      </c>
      <c r="U52">
        <v>7.1722222220000003</v>
      </c>
      <c r="V52">
        <v>7.2537037040000003</v>
      </c>
      <c r="W52">
        <v>10</v>
      </c>
      <c r="X52">
        <v>10</v>
      </c>
      <c r="Y52">
        <v>10</v>
      </c>
      <c r="Z52">
        <v>10</v>
      </c>
      <c r="AA52">
        <v>10</v>
      </c>
      <c r="AB52">
        <v>8.7668029270000005</v>
      </c>
      <c r="AC52">
        <v>25</v>
      </c>
      <c r="AD52">
        <v>4.2200579429999996</v>
      </c>
      <c r="AE52">
        <v>8.3333333330000006</v>
      </c>
      <c r="AF52">
        <v>7.8193958600000002</v>
      </c>
      <c r="AG52">
        <v>0.94871794899999995</v>
      </c>
      <c r="AH52">
        <v>10</v>
      </c>
      <c r="AI52">
        <v>9.8805890119999997</v>
      </c>
      <c r="AJ52">
        <v>6.287959377</v>
      </c>
      <c r="AK52">
        <v>7.9291100769999998</v>
      </c>
      <c r="AL52">
        <v>7.25</v>
      </c>
      <c r="AM52">
        <v>57</v>
      </c>
      <c r="AN52">
        <v>8.0084014640000003</v>
      </c>
      <c r="AO52" s="12">
        <v>32</v>
      </c>
      <c r="AP52">
        <v>1</v>
      </c>
    </row>
    <row r="53" spans="1:42" x14ac:dyDescent="0.35">
      <c r="A53">
        <v>2016</v>
      </c>
      <c r="B53" t="s">
        <v>363</v>
      </c>
      <c r="C53" t="s">
        <v>364</v>
      </c>
      <c r="D53" t="s">
        <v>259</v>
      </c>
      <c r="H53">
        <v>4.2410283360000003</v>
      </c>
      <c r="I53">
        <v>6.7828652790000001</v>
      </c>
      <c r="J53">
        <v>10</v>
      </c>
      <c r="K53">
        <v>10</v>
      </c>
      <c r="L53">
        <v>5</v>
      </c>
      <c r="M53">
        <v>10</v>
      </c>
      <c r="N53">
        <v>10</v>
      </c>
      <c r="O53">
        <v>9</v>
      </c>
      <c r="P53" s="6">
        <v>7.5</v>
      </c>
      <c r="Q53" s="6">
        <v>8.3333333330000006</v>
      </c>
      <c r="R53">
        <v>8.0387328710000006</v>
      </c>
      <c r="S53">
        <v>7.5</v>
      </c>
      <c r="T53">
        <v>9.8888888890000004</v>
      </c>
      <c r="U53">
        <v>9.4444444440000002</v>
      </c>
      <c r="V53">
        <v>8.9444444440000002</v>
      </c>
      <c r="W53">
        <v>0</v>
      </c>
      <c r="X53">
        <v>10</v>
      </c>
      <c r="Y53">
        <v>10</v>
      </c>
      <c r="Z53">
        <v>10</v>
      </c>
      <c r="AA53">
        <v>3.3333333330000001</v>
      </c>
      <c r="AB53">
        <v>5.3155752219999997</v>
      </c>
      <c r="AC53">
        <v>144</v>
      </c>
      <c r="AD53">
        <v>6.2449631349999999</v>
      </c>
      <c r="AE53">
        <v>5</v>
      </c>
      <c r="AF53">
        <v>4.898989995</v>
      </c>
      <c r="AG53">
        <v>0.80487804900000004</v>
      </c>
      <c r="AH53">
        <v>0</v>
      </c>
      <c r="AI53">
        <v>8.8596260480000009</v>
      </c>
      <c r="AJ53">
        <v>3.6869292709999999</v>
      </c>
      <c r="AK53">
        <v>6.4153339540000003</v>
      </c>
      <c r="AL53">
        <v>5.84</v>
      </c>
      <c r="AM53">
        <v>140</v>
      </c>
      <c r="AN53">
        <v>5.5777876109999998</v>
      </c>
      <c r="AO53" s="12">
        <v>144</v>
      </c>
      <c r="AP53">
        <v>4</v>
      </c>
    </row>
    <row r="54" spans="1:42" x14ac:dyDescent="0.35">
      <c r="A54">
        <v>2016</v>
      </c>
      <c r="B54" t="s">
        <v>365</v>
      </c>
      <c r="C54" t="s">
        <v>366</v>
      </c>
      <c r="D54" t="s">
        <v>259</v>
      </c>
      <c r="H54">
        <v>3.9816231790000001</v>
      </c>
      <c r="I54">
        <v>6.3485968819999998</v>
      </c>
      <c r="J54">
        <v>5</v>
      </c>
      <c r="K54">
        <v>10</v>
      </c>
      <c r="L54">
        <v>5</v>
      </c>
      <c r="M54">
        <v>10</v>
      </c>
      <c r="N54">
        <v>10</v>
      </c>
      <c r="O54">
        <v>8</v>
      </c>
      <c r="P54" s="6">
        <v>10</v>
      </c>
      <c r="Q54" s="6">
        <v>4.1333333330000004</v>
      </c>
      <c r="R54">
        <v>6.1606434050000001</v>
      </c>
      <c r="T54">
        <v>8.6711111110000001</v>
      </c>
      <c r="U54">
        <v>6.4777777780000001</v>
      </c>
      <c r="V54">
        <v>7.5744444440000001</v>
      </c>
      <c r="W54">
        <v>10</v>
      </c>
      <c r="X54">
        <v>0</v>
      </c>
      <c r="Y54">
        <v>0</v>
      </c>
      <c r="Z54">
        <v>0</v>
      </c>
      <c r="AA54">
        <v>5</v>
      </c>
      <c r="AB54">
        <v>5.3026847019999996</v>
      </c>
      <c r="AC54">
        <v>145</v>
      </c>
      <c r="AD54">
        <v>7.4757598649999997</v>
      </c>
      <c r="AE54">
        <v>5.8333333329999997</v>
      </c>
      <c r="AF54">
        <v>7.6538650199999996</v>
      </c>
      <c r="AG54">
        <v>0.94871794899999995</v>
      </c>
      <c r="AH54">
        <v>10</v>
      </c>
      <c r="AI54">
        <v>7.8529141950000003</v>
      </c>
      <c r="AJ54">
        <v>4.997139851</v>
      </c>
      <c r="AK54">
        <v>8.5668092520000005</v>
      </c>
      <c r="AL54">
        <v>7.34</v>
      </c>
      <c r="AM54">
        <v>49</v>
      </c>
      <c r="AN54">
        <v>6.3213423510000002</v>
      </c>
      <c r="AO54" s="12">
        <v>115</v>
      </c>
      <c r="AP54">
        <v>3</v>
      </c>
    </row>
    <row r="55" spans="1:42" x14ac:dyDescent="0.35">
      <c r="A55">
        <v>2016</v>
      </c>
      <c r="B55" t="s">
        <v>367</v>
      </c>
      <c r="C55" t="s">
        <v>368</v>
      </c>
      <c r="D55" t="s">
        <v>265</v>
      </c>
      <c r="E55">
        <v>5.648379072</v>
      </c>
      <c r="F55">
        <v>5.4326117409999997</v>
      </c>
      <c r="G55">
        <v>5.0764578419999999</v>
      </c>
      <c r="H55">
        <v>5.3858162180000004</v>
      </c>
      <c r="I55">
        <v>9.6041531839999994</v>
      </c>
      <c r="J55">
        <v>10</v>
      </c>
      <c r="K55">
        <v>10</v>
      </c>
      <c r="L55">
        <v>5</v>
      </c>
      <c r="M55">
        <v>9.9103774009999999</v>
      </c>
      <c r="N55">
        <v>9.623585083</v>
      </c>
      <c r="O55">
        <v>8.9067924969999996</v>
      </c>
      <c r="P55" s="6">
        <v>7.5</v>
      </c>
      <c r="Q55" s="6">
        <v>7.5</v>
      </c>
      <c r="R55">
        <v>8.6703152269999997</v>
      </c>
      <c r="S55">
        <v>7.5</v>
      </c>
      <c r="T55">
        <v>8.1044444440000003</v>
      </c>
      <c r="U55">
        <v>5.8777777779999996</v>
      </c>
      <c r="V55">
        <v>7.1607407409999997</v>
      </c>
      <c r="W55">
        <v>5</v>
      </c>
      <c r="X55">
        <v>10</v>
      </c>
      <c r="Y55">
        <v>10</v>
      </c>
      <c r="Z55">
        <v>10</v>
      </c>
      <c r="AA55">
        <v>8</v>
      </c>
      <c r="AB55">
        <v>7.576535507</v>
      </c>
      <c r="AC55">
        <v>58</v>
      </c>
      <c r="AD55">
        <v>7.5338721800000004</v>
      </c>
      <c r="AF55">
        <v>6.9650832820000002</v>
      </c>
      <c r="AG55">
        <v>1</v>
      </c>
      <c r="AH55">
        <v>10</v>
      </c>
      <c r="AI55">
        <v>9.9097057720000006</v>
      </c>
      <c r="AJ55">
        <v>5.6175492199999999</v>
      </c>
      <c r="AK55">
        <v>9.8916929519999997</v>
      </c>
      <c r="AL55">
        <v>8.02</v>
      </c>
      <c r="AM55">
        <v>7</v>
      </c>
      <c r="AN55">
        <v>7.7982677530000002</v>
      </c>
      <c r="AO55" s="12">
        <v>40</v>
      </c>
      <c r="AP55">
        <v>1</v>
      </c>
    </row>
    <row r="56" spans="1:42" x14ac:dyDescent="0.35">
      <c r="A56">
        <v>2016</v>
      </c>
      <c r="B56" t="s">
        <v>369</v>
      </c>
      <c r="C56" t="s">
        <v>370</v>
      </c>
      <c r="D56" t="s">
        <v>271</v>
      </c>
      <c r="E56">
        <v>8.6230394910000001</v>
      </c>
      <c r="F56">
        <v>8.5429684140000006</v>
      </c>
      <c r="G56">
        <v>7.743620677</v>
      </c>
      <c r="H56">
        <v>8.3032095269999999</v>
      </c>
      <c r="I56">
        <v>9.5295228600000002</v>
      </c>
      <c r="J56">
        <v>10</v>
      </c>
      <c r="K56">
        <v>10</v>
      </c>
      <c r="L56">
        <v>10</v>
      </c>
      <c r="M56">
        <v>9.8868520120000003</v>
      </c>
      <c r="N56">
        <v>9.6993496330000006</v>
      </c>
      <c r="O56">
        <v>9.9172403290000002</v>
      </c>
      <c r="P56" s="6">
        <v>10</v>
      </c>
      <c r="Q56" s="6">
        <v>10</v>
      </c>
      <c r="R56">
        <v>9.8155877290000006</v>
      </c>
      <c r="S56">
        <v>10</v>
      </c>
      <c r="T56">
        <v>7.26</v>
      </c>
      <c r="U56">
        <v>5.8333333329999997</v>
      </c>
      <c r="V56">
        <v>7.6977777779999998</v>
      </c>
      <c r="W56">
        <v>10</v>
      </c>
      <c r="X56">
        <v>10</v>
      </c>
      <c r="Y56">
        <v>10</v>
      </c>
      <c r="Z56">
        <v>10</v>
      </c>
      <c r="AA56">
        <v>10</v>
      </c>
      <c r="AB56">
        <v>9.2351913779999997</v>
      </c>
      <c r="AC56">
        <v>9</v>
      </c>
      <c r="AD56">
        <v>5.4808711529999998</v>
      </c>
      <c r="AE56">
        <v>8.3333333330000006</v>
      </c>
      <c r="AF56">
        <v>7.2349643700000001</v>
      </c>
      <c r="AG56">
        <v>1</v>
      </c>
      <c r="AH56">
        <v>10</v>
      </c>
      <c r="AI56">
        <v>9.5376445840000006</v>
      </c>
      <c r="AJ56">
        <v>7.0966444009999998</v>
      </c>
      <c r="AK56">
        <v>8.8622735109999997</v>
      </c>
      <c r="AL56">
        <v>7.69</v>
      </c>
      <c r="AM56">
        <v>20</v>
      </c>
      <c r="AN56">
        <v>8.4625956890000005</v>
      </c>
      <c r="AO56" s="12">
        <v>13</v>
      </c>
      <c r="AP56">
        <v>1</v>
      </c>
    </row>
    <row r="57" spans="1:42" x14ac:dyDescent="0.35">
      <c r="A57">
        <v>2016</v>
      </c>
      <c r="B57" t="s">
        <v>371</v>
      </c>
      <c r="C57" t="s">
        <v>372</v>
      </c>
      <c r="D57" t="s">
        <v>259</v>
      </c>
      <c r="E57">
        <v>5.8499757880000001</v>
      </c>
      <c r="F57">
        <v>6.2438979430000003</v>
      </c>
      <c r="G57">
        <v>5.1480009979999997</v>
      </c>
      <c r="H57">
        <v>5.7472915760000003</v>
      </c>
      <c r="I57">
        <v>9.3264812750000008</v>
      </c>
      <c r="J57">
        <v>10</v>
      </c>
      <c r="K57">
        <v>10</v>
      </c>
      <c r="L57">
        <v>7.5</v>
      </c>
      <c r="M57">
        <v>10</v>
      </c>
      <c r="N57">
        <v>10</v>
      </c>
      <c r="O57">
        <v>9.5</v>
      </c>
      <c r="P57" s="6">
        <v>10</v>
      </c>
      <c r="Q57" s="6">
        <v>8.1999999999999993</v>
      </c>
      <c r="R57">
        <v>9.0088270920000006</v>
      </c>
      <c r="S57">
        <v>7.5</v>
      </c>
      <c r="T57">
        <v>8.7777777780000008</v>
      </c>
      <c r="U57">
        <v>7.9666666670000001</v>
      </c>
      <c r="V57">
        <v>8.0814814810000009</v>
      </c>
      <c r="W57">
        <v>7.5</v>
      </c>
      <c r="X57">
        <v>0</v>
      </c>
      <c r="Y57">
        <v>10</v>
      </c>
      <c r="Z57">
        <v>5</v>
      </c>
      <c r="AA57">
        <v>7.5</v>
      </c>
      <c r="AB57">
        <v>7.8721778149999997</v>
      </c>
      <c r="AC57">
        <v>46</v>
      </c>
      <c r="AD57">
        <v>7.0196946630000001</v>
      </c>
      <c r="AE57">
        <v>4.1666666670000003</v>
      </c>
      <c r="AF57">
        <v>6.4499600729999997</v>
      </c>
      <c r="AG57">
        <v>0.97560975599999999</v>
      </c>
      <c r="AH57">
        <v>5</v>
      </c>
      <c r="AI57">
        <v>9.3623669560000007</v>
      </c>
      <c r="AJ57">
        <v>3.53914229</v>
      </c>
      <c r="AK57">
        <v>8.1368503489999995</v>
      </c>
      <c r="AL57">
        <v>6.6</v>
      </c>
      <c r="AM57">
        <v>98</v>
      </c>
      <c r="AN57">
        <v>7.2360889080000002</v>
      </c>
      <c r="AO57" s="12">
        <v>57</v>
      </c>
      <c r="AP57">
        <v>2</v>
      </c>
    </row>
    <row r="58" spans="1:42" x14ac:dyDescent="0.35">
      <c r="A58">
        <v>2016</v>
      </c>
      <c r="B58" t="s">
        <v>373</v>
      </c>
      <c r="C58" t="s">
        <v>374</v>
      </c>
      <c r="D58" t="s">
        <v>253</v>
      </c>
      <c r="E58">
        <v>6.4209521860000001</v>
      </c>
      <c r="F58">
        <v>5.6827511340000001</v>
      </c>
      <c r="G58">
        <v>5.2656686710000002</v>
      </c>
      <c r="H58">
        <v>5.7897906629999998</v>
      </c>
      <c r="I58">
        <v>9.6998594649999994</v>
      </c>
      <c r="J58">
        <v>10</v>
      </c>
      <c r="K58">
        <v>10</v>
      </c>
      <c r="L58">
        <v>5</v>
      </c>
      <c r="M58">
        <v>7.9573875770000004</v>
      </c>
      <c r="N58">
        <v>9.9628615919999994</v>
      </c>
      <c r="O58">
        <v>8.584049834</v>
      </c>
      <c r="P58" s="6">
        <v>10</v>
      </c>
      <c r="Q58" s="6">
        <v>8.3333333330000006</v>
      </c>
      <c r="R58">
        <v>8.8724142110000006</v>
      </c>
      <c r="S58">
        <v>10</v>
      </c>
      <c r="T58">
        <v>7.5777777779999997</v>
      </c>
      <c r="U58">
        <v>4.3944444440000003</v>
      </c>
      <c r="V58">
        <v>7.3240740740000003</v>
      </c>
      <c r="W58">
        <v>5</v>
      </c>
      <c r="X58">
        <v>10</v>
      </c>
      <c r="Y58">
        <v>10</v>
      </c>
      <c r="Z58">
        <v>10</v>
      </c>
      <c r="AA58">
        <v>6.75</v>
      </c>
      <c r="AB58">
        <v>7.9467681499999996</v>
      </c>
      <c r="AC58">
        <v>45</v>
      </c>
      <c r="AD58">
        <v>4.379450297</v>
      </c>
      <c r="AE58">
        <v>7.5</v>
      </c>
      <c r="AF58">
        <v>5.6476863230000003</v>
      </c>
      <c r="AG58">
        <v>1</v>
      </c>
      <c r="AH58">
        <v>5</v>
      </c>
      <c r="AI58">
        <v>9.5766835270000001</v>
      </c>
      <c r="AJ58">
        <v>3.8851559959999999</v>
      </c>
      <c r="AK58">
        <v>8.8934539489999995</v>
      </c>
      <c r="AL58">
        <v>6.46</v>
      </c>
      <c r="AM58">
        <v>108</v>
      </c>
      <c r="AN58">
        <v>7.2033840749999998</v>
      </c>
      <c r="AO58" s="12">
        <v>61</v>
      </c>
      <c r="AP58">
        <v>2</v>
      </c>
    </row>
    <row r="59" spans="1:42" x14ac:dyDescent="0.35">
      <c r="A59">
        <v>2016</v>
      </c>
      <c r="B59" t="s">
        <v>375</v>
      </c>
      <c r="C59" t="s">
        <v>376</v>
      </c>
      <c r="D59" t="s">
        <v>262</v>
      </c>
      <c r="E59">
        <v>5.4468913570000002</v>
      </c>
      <c r="F59">
        <v>3.4695437490000001</v>
      </c>
      <c r="G59">
        <v>3.0465964040000002</v>
      </c>
      <c r="H59">
        <v>3.98767717</v>
      </c>
      <c r="I59">
        <v>0</v>
      </c>
      <c r="J59">
        <v>10</v>
      </c>
      <c r="K59">
        <v>10</v>
      </c>
      <c r="L59">
        <v>5</v>
      </c>
      <c r="M59">
        <v>10</v>
      </c>
      <c r="N59">
        <v>10</v>
      </c>
      <c r="O59">
        <v>9</v>
      </c>
      <c r="P59" s="6">
        <v>10</v>
      </c>
      <c r="Q59" s="6">
        <v>10</v>
      </c>
      <c r="R59">
        <v>6.3333333329999997</v>
      </c>
      <c r="S59">
        <v>10</v>
      </c>
      <c r="T59">
        <v>8.8822222219999993</v>
      </c>
      <c r="U59">
        <v>6.5277777779999999</v>
      </c>
      <c r="V59">
        <v>8.4700000000000006</v>
      </c>
      <c r="W59">
        <v>5</v>
      </c>
      <c r="X59">
        <v>10</v>
      </c>
      <c r="Y59">
        <v>10</v>
      </c>
      <c r="Z59">
        <v>10</v>
      </c>
      <c r="AA59">
        <v>6.25</v>
      </c>
      <c r="AB59">
        <v>6.5482459820000001</v>
      </c>
      <c r="AC59">
        <v>99</v>
      </c>
      <c r="AD59">
        <v>9.5284850100000007</v>
      </c>
      <c r="AE59">
        <v>4.1666666670000003</v>
      </c>
      <c r="AF59">
        <v>2.9972048600000001</v>
      </c>
      <c r="AG59">
        <v>0.94871794899999995</v>
      </c>
      <c r="AH59">
        <v>10</v>
      </c>
      <c r="AI59">
        <v>8.8575701159999998</v>
      </c>
      <c r="AJ59">
        <v>3.404629747</v>
      </c>
      <c r="AK59">
        <v>7.5629598849999997</v>
      </c>
      <c r="AL59">
        <v>7.64</v>
      </c>
      <c r="AM59">
        <v>23</v>
      </c>
      <c r="AN59">
        <v>7.0941229909999999</v>
      </c>
      <c r="AO59" s="12">
        <v>66</v>
      </c>
      <c r="AP59">
        <v>2</v>
      </c>
    </row>
    <row r="60" spans="1:42" x14ac:dyDescent="0.35">
      <c r="A60">
        <v>2016</v>
      </c>
      <c r="B60" t="s">
        <v>377</v>
      </c>
      <c r="C60" t="s">
        <v>378</v>
      </c>
      <c r="D60" t="s">
        <v>259</v>
      </c>
      <c r="H60">
        <v>3.1207410979999999</v>
      </c>
      <c r="I60">
        <v>6.4701679590000003</v>
      </c>
      <c r="J60">
        <v>10</v>
      </c>
      <c r="K60">
        <v>10</v>
      </c>
      <c r="L60">
        <v>7.5</v>
      </c>
      <c r="M60">
        <v>9.97310944</v>
      </c>
      <c r="N60">
        <v>10</v>
      </c>
      <c r="O60">
        <v>9.4946218879999993</v>
      </c>
      <c r="P60" s="6">
        <v>7.5</v>
      </c>
      <c r="Q60" s="6">
        <v>5.1333333330000004</v>
      </c>
      <c r="R60">
        <v>7.032707727</v>
      </c>
      <c r="S60">
        <v>10</v>
      </c>
      <c r="T60">
        <v>9.0933333330000004</v>
      </c>
      <c r="U60">
        <v>6.5277777779999999</v>
      </c>
      <c r="V60">
        <v>8.5403703699999998</v>
      </c>
      <c r="W60">
        <v>0</v>
      </c>
      <c r="X60">
        <v>0</v>
      </c>
      <c r="Y60">
        <v>0</v>
      </c>
      <c r="Z60">
        <v>0</v>
      </c>
      <c r="AA60">
        <v>1.6666666670000001</v>
      </c>
      <c r="AB60">
        <v>5.3712016069999997</v>
      </c>
      <c r="AC60">
        <v>140</v>
      </c>
      <c r="AD60">
        <v>6.5462140099999999</v>
      </c>
      <c r="AE60">
        <v>4.1666666670000003</v>
      </c>
      <c r="AF60">
        <v>1.969697078</v>
      </c>
      <c r="AG60">
        <v>0.71794871800000004</v>
      </c>
      <c r="AH60">
        <v>5</v>
      </c>
      <c r="AI60">
        <v>9.0056376720000006</v>
      </c>
      <c r="AJ60">
        <v>3.210339904</v>
      </c>
      <c r="AK60">
        <v>8.2856683550000003</v>
      </c>
      <c r="AL60">
        <v>5.93</v>
      </c>
      <c r="AM60">
        <v>137</v>
      </c>
      <c r="AN60">
        <v>5.6506008029999997</v>
      </c>
      <c r="AO60" s="12">
        <v>141</v>
      </c>
      <c r="AP60">
        <v>4</v>
      </c>
    </row>
    <row r="61" spans="1:42" x14ac:dyDescent="0.35">
      <c r="A61">
        <v>2016</v>
      </c>
      <c r="B61" t="s">
        <v>379</v>
      </c>
      <c r="C61" t="s">
        <v>380</v>
      </c>
      <c r="D61" t="s">
        <v>259</v>
      </c>
      <c r="H61">
        <v>2.7997010150000001</v>
      </c>
      <c r="I61">
        <v>6.1800576469999999</v>
      </c>
      <c r="J61">
        <v>10</v>
      </c>
      <c r="K61">
        <v>10</v>
      </c>
      <c r="L61">
        <v>5</v>
      </c>
      <c r="M61">
        <v>10</v>
      </c>
      <c r="N61">
        <v>10</v>
      </c>
      <c r="O61">
        <v>9</v>
      </c>
      <c r="P61" s="6">
        <v>10</v>
      </c>
      <c r="Q61" s="6">
        <v>5.8333333329999997</v>
      </c>
      <c r="R61">
        <v>7.0044636599999999</v>
      </c>
      <c r="T61">
        <v>9.8888888890000004</v>
      </c>
      <c r="U61">
        <v>9.8166666669999998</v>
      </c>
      <c r="V61">
        <v>9.8527777780000001</v>
      </c>
      <c r="W61">
        <v>5</v>
      </c>
      <c r="X61">
        <v>10</v>
      </c>
      <c r="Y61">
        <v>10</v>
      </c>
      <c r="Z61">
        <v>10</v>
      </c>
      <c r="AA61">
        <v>8.3333333330000006</v>
      </c>
      <c r="AB61">
        <v>6.8597217239999999</v>
      </c>
      <c r="AC61">
        <v>87</v>
      </c>
      <c r="AD61">
        <v>4.7107843139999996</v>
      </c>
      <c r="AE61">
        <v>4.1666666670000003</v>
      </c>
      <c r="AG61">
        <v>0.79487179500000005</v>
      </c>
      <c r="AH61">
        <v>0</v>
      </c>
      <c r="AI61">
        <v>8.3178496549999998</v>
      </c>
      <c r="AK61">
        <v>8.5360687209999995</v>
      </c>
      <c r="AL61">
        <v>5.25</v>
      </c>
      <c r="AM61">
        <v>154</v>
      </c>
      <c r="AN61">
        <v>6.054860862</v>
      </c>
      <c r="AO61" s="12">
        <v>133</v>
      </c>
      <c r="AP61">
        <v>4</v>
      </c>
    </row>
    <row r="62" spans="1:42" x14ac:dyDescent="0.35">
      <c r="A62">
        <v>2016</v>
      </c>
      <c r="B62" t="s">
        <v>381</v>
      </c>
      <c r="C62" t="s">
        <v>382</v>
      </c>
      <c r="D62" t="s">
        <v>262</v>
      </c>
      <c r="E62">
        <v>4.863326035</v>
      </c>
      <c r="F62">
        <v>5.1391375469999998</v>
      </c>
      <c r="G62">
        <v>3.9807306589999998</v>
      </c>
      <c r="H62">
        <v>4.6610647470000002</v>
      </c>
      <c r="I62">
        <v>2.6516895680000001</v>
      </c>
      <c r="J62">
        <v>10</v>
      </c>
      <c r="K62">
        <v>10</v>
      </c>
      <c r="L62">
        <v>7.5</v>
      </c>
      <c r="M62">
        <v>10</v>
      </c>
      <c r="N62">
        <v>10</v>
      </c>
      <c r="O62">
        <v>9.5</v>
      </c>
      <c r="P62" s="6"/>
      <c r="Q62" s="6">
        <v>10</v>
      </c>
      <c r="R62">
        <v>7.3838965229999998</v>
      </c>
      <c r="T62">
        <v>9.6666666669999994</v>
      </c>
      <c r="U62">
        <v>8.6555555559999995</v>
      </c>
      <c r="V62">
        <v>9.1611111110000003</v>
      </c>
      <c r="X62">
        <v>0</v>
      </c>
      <c r="Y62">
        <v>10</v>
      </c>
      <c r="Z62">
        <v>5</v>
      </c>
      <c r="AA62">
        <v>5</v>
      </c>
      <c r="AB62">
        <v>7.0417958729999999</v>
      </c>
      <c r="AC62">
        <v>78</v>
      </c>
      <c r="AD62">
        <v>5.9245098040000004</v>
      </c>
      <c r="AE62">
        <v>2.5</v>
      </c>
      <c r="AF62">
        <v>2.9856971400000001</v>
      </c>
      <c r="AG62">
        <v>0.92307692299999999</v>
      </c>
      <c r="AH62">
        <v>5</v>
      </c>
      <c r="AI62">
        <v>9.3207586619999994</v>
      </c>
      <c r="AJ62">
        <v>3.115146765</v>
      </c>
      <c r="AK62">
        <v>7.5239713459999997</v>
      </c>
      <c r="AL62">
        <v>6.31</v>
      </c>
      <c r="AM62">
        <v>119</v>
      </c>
      <c r="AN62">
        <v>6.6758979360000001</v>
      </c>
      <c r="AO62" s="12">
        <v>96</v>
      </c>
      <c r="AP62">
        <v>3</v>
      </c>
    </row>
    <row r="63" spans="1:42" x14ac:dyDescent="0.35">
      <c r="A63">
        <v>2016</v>
      </c>
      <c r="B63" t="s">
        <v>383</v>
      </c>
      <c r="C63" t="s">
        <v>384</v>
      </c>
      <c r="D63" t="s">
        <v>262</v>
      </c>
      <c r="H63">
        <v>3.5822537329999999</v>
      </c>
      <c r="I63">
        <v>5.9841426120000003</v>
      </c>
      <c r="J63">
        <v>10</v>
      </c>
      <c r="K63">
        <v>10</v>
      </c>
      <c r="L63">
        <v>5</v>
      </c>
      <c r="M63">
        <v>9.7848933819999999</v>
      </c>
      <c r="N63">
        <v>10</v>
      </c>
      <c r="O63">
        <v>8.9569786760000003</v>
      </c>
      <c r="P63" s="6">
        <v>10</v>
      </c>
      <c r="Q63" s="6">
        <v>8.3333333330000006</v>
      </c>
      <c r="R63">
        <v>7.7581515400000001</v>
      </c>
      <c r="S63">
        <v>10</v>
      </c>
      <c r="T63">
        <v>8.9266666669999992</v>
      </c>
      <c r="U63">
        <v>6.25</v>
      </c>
      <c r="V63">
        <v>8.3922222219999991</v>
      </c>
      <c r="W63">
        <v>7.5</v>
      </c>
      <c r="X63">
        <v>10</v>
      </c>
      <c r="Y63">
        <v>10</v>
      </c>
      <c r="Z63">
        <v>10</v>
      </c>
      <c r="AA63">
        <v>6.875</v>
      </c>
      <c r="AB63">
        <v>7.1844425879999996</v>
      </c>
      <c r="AC63">
        <v>74</v>
      </c>
      <c r="AD63">
        <v>8.4306940210000008</v>
      </c>
      <c r="AE63">
        <v>2.5</v>
      </c>
      <c r="AF63">
        <v>3.4353741019999999</v>
      </c>
      <c r="AG63">
        <v>0.89743589700000004</v>
      </c>
      <c r="AH63">
        <v>5</v>
      </c>
      <c r="AI63">
        <v>4.7455033889999996</v>
      </c>
      <c r="AJ63">
        <v>2.022840897</v>
      </c>
      <c r="AK63">
        <v>9.2821495289999998</v>
      </c>
      <c r="AL63">
        <v>6.51</v>
      </c>
      <c r="AM63">
        <v>104</v>
      </c>
      <c r="AN63">
        <v>6.8472212939999997</v>
      </c>
      <c r="AO63" s="12">
        <v>75</v>
      </c>
      <c r="AP63">
        <v>2</v>
      </c>
    </row>
    <row r="64" spans="1:42" x14ac:dyDescent="0.35">
      <c r="A64">
        <v>2016</v>
      </c>
      <c r="B64" t="s">
        <v>385</v>
      </c>
      <c r="C64" t="s">
        <v>386</v>
      </c>
      <c r="D64" t="s">
        <v>262</v>
      </c>
      <c r="E64">
        <v>3.0937708929999999</v>
      </c>
      <c r="F64">
        <v>4.053457184</v>
      </c>
      <c r="G64">
        <v>2.4369404459999999</v>
      </c>
      <c r="H64">
        <v>3.1947228409999999</v>
      </c>
      <c r="I64">
        <v>0</v>
      </c>
      <c r="J64">
        <v>10</v>
      </c>
      <c r="K64">
        <v>10</v>
      </c>
      <c r="L64">
        <v>7.5</v>
      </c>
      <c r="M64">
        <v>9.926843367</v>
      </c>
      <c r="N64">
        <v>10</v>
      </c>
      <c r="O64">
        <v>9.485368673</v>
      </c>
      <c r="P64" s="6">
        <v>10</v>
      </c>
      <c r="Q64" s="6">
        <v>8.3333333330000006</v>
      </c>
      <c r="R64">
        <v>5.9395673359999996</v>
      </c>
      <c r="S64">
        <v>10</v>
      </c>
      <c r="T64">
        <v>8.8333333330000006</v>
      </c>
      <c r="U64">
        <v>7.3611111109999996</v>
      </c>
      <c r="V64">
        <v>8.7314814809999994</v>
      </c>
      <c r="W64">
        <v>10</v>
      </c>
      <c r="X64">
        <v>10</v>
      </c>
      <c r="Y64">
        <v>10</v>
      </c>
      <c r="Z64">
        <v>10</v>
      </c>
      <c r="AA64">
        <v>7.5</v>
      </c>
      <c r="AB64">
        <v>6.3864825969999997</v>
      </c>
      <c r="AC64">
        <v>107</v>
      </c>
      <c r="AD64">
        <v>8.5323529409999992</v>
      </c>
      <c r="AE64">
        <v>2.5</v>
      </c>
      <c r="AF64">
        <v>2.582917213</v>
      </c>
      <c r="AG64">
        <v>0.92307692299999999</v>
      </c>
      <c r="AH64">
        <v>10</v>
      </c>
      <c r="AI64">
        <v>9.1499506499999992</v>
      </c>
      <c r="AJ64">
        <v>3.1831070590000001</v>
      </c>
      <c r="AK64">
        <v>9.3729241850000005</v>
      </c>
      <c r="AL64">
        <v>7.06</v>
      </c>
      <c r="AM64">
        <v>70</v>
      </c>
      <c r="AN64">
        <v>6.7232412979999996</v>
      </c>
      <c r="AO64" s="12">
        <v>92</v>
      </c>
      <c r="AP64">
        <v>3</v>
      </c>
    </row>
    <row r="65" spans="1:42" x14ac:dyDescent="0.35">
      <c r="A65">
        <v>2016</v>
      </c>
      <c r="B65" t="s">
        <v>387</v>
      </c>
      <c r="C65" t="s">
        <v>388</v>
      </c>
      <c r="D65" t="s">
        <v>326</v>
      </c>
      <c r="E65">
        <v>6.4849168500000003</v>
      </c>
      <c r="F65">
        <v>7.7244731079999998</v>
      </c>
      <c r="G65">
        <v>7.2040619719999999</v>
      </c>
      <c r="H65">
        <v>7.13781731</v>
      </c>
      <c r="I65">
        <v>9.8467031669999994</v>
      </c>
      <c r="K65">
        <v>10</v>
      </c>
      <c r="M65">
        <v>10</v>
      </c>
      <c r="N65">
        <v>10</v>
      </c>
      <c r="O65">
        <v>10</v>
      </c>
      <c r="P65" s="6">
        <v>7.5</v>
      </c>
      <c r="Q65" s="6">
        <v>8.3333333330000006</v>
      </c>
      <c r="R65">
        <v>9.3933455000000006</v>
      </c>
      <c r="S65">
        <v>7.5</v>
      </c>
      <c r="T65">
        <v>9.4822222220000008</v>
      </c>
      <c r="U65">
        <v>8.7944444439999998</v>
      </c>
      <c r="V65">
        <v>8.5922222220000002</v>
      </c>
      <c r="W65">
        <v>10</v>
      </c>
      <c r="X65">
        <v>10</v>
      </c>
      <c r="Y65">
        <v>10</v>
      </c>
      <c r="Z65">
        <v>10</v>
      </c>
      <c r="AA65">
        <v>9.25</v>
      </c>
      <c r="AB65">
        <v>8.5836795909999992</v>
      </c>
      <c r="AC65">
        <v>32</v>
      </c>
      <c r="AD65">
        <v>8.5884547280000003</v>
      </c>
      <c r="AE65">
        <v>8.3333333330000006</v>
      </c>
      <c r="AF65">
        <v>8.8697314269999996</v>
      </c>
      <c r="AG65">
        <v>1</v>
      </c>
      <c r="AH65">
        <v>10</v>
      </c>
      <c r="AI65">
        <v>9.9404202900000005</v>
      </c>
      <c r="AJ65">
        <v>7.6698898470000003</v>
      </c>
      <c r="AK65">
        <v>9.7441418019999997</v>
      </c>
      <c r="AL65">
        <v>8.9700000000000006</v>
      </c>
      <c r="AM65">
        <v>1</v>
      </c>
      <c r="AN65">
        <v>8.7768397960000009</v>
      </c>
      <c r="AO65" s="12">
        <v>3</v>
      </c>
      <c r="AP65">
        <v>1</v>
      </c>
    </row>
    <row r="66" spans="1:42" x14ac:dyDescent="0.35">
      <c r="A66">
        <v>2016</v>
      </c>
      <c r="B66" t="s">
        <v>389</v>
      </c>
      <c r="C66" t="s">
        <v>390</v>
      </c>
      <c r="D66" t="s">
        <v>253</v>
      </c>
      <c r="E66">
        <v>6.5550075269999999</v>
      </c>
      <c r="F66">
        <v>5.0139903229999998</v>
      </c>
      <c r="G66">
        <v>4.7480551469999996</v>
      </c>
      <c r="H66">
        <v>5.4390176649999997</v>
      </c>
      <c r="I66">
        <v>9.1714002650000008</v>
      </c>
      <c r="J66">
        <v>10</v>
      </c>
      <c r="K66">
        <v>10</v>
      </c>
      <c r="L66">
        <v>7.5</v>
      </c>
      <c r="M66">
        <v>10</v>
      </c>
      <c r="N66">
        <v>9.9592419949999993</v>
      </c>
      <c r="O66">
        <v>9.4918483990000002</v>
      </c>
      <c r="P66" s="6">
        <v>10</v>
      </c>
      <c r="Q66" s="6">
        <v>10</v>
      </c>
      <c r="R66">
        <v>9.5544162210000003</v>
      </c>
      <c r="S66">
        <v>7.5</v>
      </c>
      <c r="T66">
        <v>7.9644444439999997</v>
      </c>
      <c r="U66">
        <v>6.3888888890000004</v>
      </c>
      <c r="V66">
        <v>7.284444444</v>
      </c>
      <c r="W66">
        <v>10</v>
      </c>
      <c r="X66">
        <v>10</v>
      </c>
      <c r="Y66">
        <v>10</v>
      </c>
      <c r="Z66">
        <v>10</v>
      </c>
      <c r="AA66">
        <v>10</v>
      </c>
      <c r="AB66">
        <v>8.2589457730000007</v>
      </c>
      <c r="AC66">
        <v>38</v>
      </c>
      <c r="AD66">
        <v>4.8904970790000002</v>
      </c>
      <c r="AE66">
        <v>6.6666666670000003</v>
      </c>
      <c r="AF66">
        <v>5.7993650429999999</v>
      </c>
      <c r="AG66">
        <v>1</v>
      </c>
      <c r="AH66">
        <v>10</v>
      </c>
      <c r="AI66">
        <v>9.5755619339999996</v>
      </c>
      <c r="AJ66">
        <v>3.4160378580000001</v>
      </c>
      <c r="AK66">
        <v>7.5663855040000003</v>
      </c>
      <c r="AL66">
        <v>7.22</v>
      </c>
      <c r="AM66">
        <v>59</v>
      </c>
      <c r="AN66">
        <v>7.7394728869999998</v>
      </c>
      <c r="AO66" s="12">
        <v>42</v>
      </c>
      <c r="AP66">
        <v>2</v>
      </c>
    </row>
    <row r="67" spans="1:42" x14ac:dyDescent="0.35">
      <c r="A67">
        <v>2016</v>
      </c>
      <c r="B67" t="s">
        <v>391</v>
      </c>
      <c r="C67" t="s">
        <v>392</v>
      </c>
      <c r="D67" t="s">
        <v>271</v>
      </c>
      <c r="H67">
        <v>7.5728147210000003</v>
      </c>
      <c r="I67">
        <v>9.8798209089999993</v>
      </c>
      <c r="J67">
        <v>10</v>
      </c>
      <c r="K67">
        <v>10</v>
      </c>
      <c r="L67">
        <v>10</v>
      </c>
      <c r="M67">
        <v>10</v>
      </c>
      <c r="N67">
        <v>10</v>
      </c>
      <c r="O67">
        <v>10</v>
      </c>
      <c r="P67" s="6">
        <v>10</v>
      </c>
      <c r="Q67" s="6">
        <v>10</v>
      </c>
      <c r="R67">
        <v>9.9599403029999998</v>
      </c>
      <c r="S67">
        <v>10</v>
      </c>
      <c r="T67">
        <v>9.5555555559999998</v>
      </c>
      <c r="U67">
        <v>4.8111111109999998</v>
      </c>
      <c r="V67">
        <v>8.1222222219999995</v>
      </c>
      <c r="W67">
        <v>10</v>
      </c>
      <c r="X67">
        <v>10</v>
      </c>
      <c r="Y67">
        <v>10</v>
      </c>
      <c r="Z67">
        <v>10</v>
      </c>
      <c r="AA67">
        <v>9.25</v>
      </c>
      <c r="AB67">
        <v>9.083506216</v>
      </c>
      <c r="AC67">
        <v>13</v>
      </c>
      <c r="AD67">
        <v>5.4512347370000001</v>
      </c>
      <c r="AE67">
        <v>10</v>
      </c>
      <c r="AF67">
        <v>8.9432621000000001</v>
      </c>
      <c r="AG67">
        <v>1</v>
      </c>
      <c r="AH67">
        <v>0</v>
      </c>
      <c r="AI67">
        <v>9.5906080560000007</v>
      </c>
      <c r="AJ67">
        <v>7.4525760019999998</v>
      </c>
      <c r="AK67">
        <v>9.5490960769999997</v>
      </c>
      <c r="AL67">
        <v>7.22</v>
      </c>
      <c r="AM67">
        <v>59</v>
      </c>
      <c r="AN67">
        <v>8.1517531079999994</v>
      </c>
      <c r="AO67" s="12">
        <v>27</v>
      </c>
      <c r="AP67">
        <v>1</v>
      </c>
    </row>
    <row r="68" spans="1:42" x14ac:dyDescent="0.35">
      <c r="A68">
        <v>2016</v>
      </c>
      <c r="B68" t="s">
        <v>393</v>
      </c>
      <c r="C68" s="7" t="s">
        <v>394</v>
      </c>
      <c r="D68" t="s">
        <v>280</v>
      </c>
      <c r="E68">
        <v>4.5211398420000002</v>
      </c>
      <c r="F68">
        <v>4.1936336399999998</v>
      </c>
      <c r="G68">
        <v>4.2465460650000004</v>
      </c>
      <c r="H68">
        <v>4.3204398490000004</v>
      </c>
      <c r="I68">
        <v>8.7105202360000007</v>
      </c>
      <c r="J68">
        <v>0</v>
      </c>
      <c r="K68">
        <v>9.8341100899999994</v>
      </c>
      <c r="L68">
        <v>5</v>
      </c>
      <c r="M68">
        <v>9.8837008520000005</v>
      </c>
      <c r="N68">
        <v>9.8815863220000004</v>
      </c>
      <c r="O68">
        <v>6.9198794530000001</v>
      </c>
      <c r="P68" s="6">
        <v>5</v>
      </c>
      <c r="Q68" s="6">
        <v>6.6666666670000003</v>
      </c>
      <c r="R68">
        <v>7.4323554520000004</v>
      </c>
      <c r="S68">
        <v>5</v>
      </c>
      <c r="T68">
        <v>5.5444444439999998</v>
      </c>
      <c r="U68">
        <v>5.9222222220000003</v>
      </c>
      <c r="V68">
        <v>5.488888889</v>
      </c>
      <c r="W68">
        <v>5</v>
      </c>
      <c r="X68">
        <v>0</v>
      </c>
      <c r="Y68">
        <v>10</v>
      </c>
      <c r="Z68">
        <v>5</v>
      </c>
      <c r="AA68">
        <v>5.5</v>
      </c>
      <c r="AB68">
        <v>6.1958713349999996</v>
      </c>
      <c r="AC68">
        <v>112</v>
      </c>
      <c r="AD68">
        <v>7.7194428479999999</v>
      </c>
      <c r="AE68">
        <v>7.5</v>
      </c>
      <c r="AF68">
        <v>5.9343687699999998</v>
      </c>
      <c r="AG68">
        <v>0.78378378400000004</v>
      </c>
      <c r="AH68">
        <v>5</v>
      </c>
      <c r="AI68">
        <v>8.8904412570000009</v>
      </c>
      <c r="AJ68">
        <v>5.5650136469999998</v>
      </c>
      <c r="AK68">
        <v>8.5304349720000001</v>
      </c>
      <c r="AL68">
        <v>6.63</v>
      </c>
      <c r="AM68">
        <v>96</v>
      </c>
      <c r="AN68">
        <v>6.4129356680000003</v>
      </c>
      <c r="AO68" s="12">
        <v>110</v>
      </c>
      <c r="AP68">
        <v>3</v>
      </c>
    </row>
    <row r="69" spans="1:42" x14ac:dyDescent="0.35">
      <c r="A69">
        <v>2016</v>
      </c>
      <c r="B69" t="s">
        <v>395</v>
      </c>
      <c r="C69" t="s">
        <v>396</v>
      </c>
      <c r="D69" t="s">
        <v>280</v>
      </c>
      <c r="E69">
        <v>4.182061794</v>
      </c>
      <c r="F69">
        <v>4.506667792</v>
      </c>
      <c r="G69">
        <v>3.54256533</v>
      </c>
      <c r="H69">
        <v>4.0770983049999998</v>
      </c>
      <c r="I69">
        <v>9.8019728290000003</v>
      </c>
      <c r="J69">
        <v>10</v>
      </c>
      <c r="K69">
        <v>10</v>
      </c>
      <c r="L69">
        <v>7.5</v>
      </c>
      <c r="M69">
        <v>9.9719153610000006</v>
      </c>
      <c r="N69">
        <v>9.9731919349999991</v>
      </c>
      <c r="O69">
        <v>9.4890214589999999</v>
      </c>
      <c r="P69" s="6">
        <v>7.5</v>
      </c>
      <c r="Q69" s="6">
        <v>7.5</v>
      </c>
      <c r="R69">
        <v>8.9303314290000007</v>
      </c>
      <c r="S69">
        <v>2.5</v>
      </c>
      <c r="T69">
        <v>6.24</v>
      </c>
      <c r="U69">
        <v>2.8222222220000002</v>
      </c>
      <c r="V69">
        <v>3.8540740740000001</v>
      </c>
      <c r="W69">
        <v>5</v>
      </c>
      <c r="X69">
        <v>5</v>
      </c>
      <c r="Y69">
        <v>5</v>
      </c>
      <c r="Z69">
        <v>5</v>
      </c>
      <c r="AA69">
        <v>6.25</v>
      </c>
      <c r="AB69">
        <v>6.3813124600000002</v>
      </c>
      <c r="AC69">
        <v>108</v>
      </c>
      <c r="AD69">
        <v>7.81093993</v>
      </c>
      <c r="AE69">
        <v>4.1666666670000003</v>
      </c>
      <c r="AF69">
        <v>5.4910206800000001</v>
      </c>
      <c r="AG69">
        <v>0.92682926799999998</v>
      </c>
      <c r="AH69">
        <v>10</v>
      </c>
      <c r="AI69">
        <v>9.1459194369999999</v>
      </c>
      <c r="AJ69">
        <v>4.8325736920000004</v>
      </c>
      <c r="AK69">
        <v>7.6452492909999998</v>
      </c>
      <c r="AL69">
        <v>7.16</v>
      </c>
      <c r="AM69">
        <v>65</v>
      </c>
      <c r="AN69">
        <v>6.7706562300000002</v>
      </c>
      <c r="AO69" s="12">
        <v>85</v>
      </c>
      <c r="AP69">
        <v>3</v>
      </c>
    </row>
    <row r="70" spans="1:42" x14ac:dyDescent="0.35">
      <c r="A70">
        <v>2016</v>
      </c>
      <c r="B70" t="s">
        <v>397</v>
      </c>
      <c r="C70" t="s">
        <v>398</v>
      </c>
      <c r="D70" t="s">
        <v>256</v>
      </c>
      <c r="E70">
        <v>3.4101521479999999</v>
      </c>
      <c r="F70">
        <v>5.2112332989999999</v>
      </c>
      <c r="G70">
        <v>4.5057666730000001</v>
      </c>
      <c r="H70">
        <v>4.3757173729999996</v>
      </c>
      <c r="I70">
        <v>9.0123846249999993</v>
      </c>
      <c r="J70">
        <v>0</v>
      </c>
      <c r="K70">
        <v>9.8754319830000004</v>
      </c>
      <c r="L70">
        <v>2.5</v>
      </c>
      <c r="M70">
        <v>9.9501727930000001</v>
      </c>
      <c r="N70">
        <v>9.9800691169999993</v>
      </c>
      <c r="O70">
        <v>6.461134779</v>
      </c>
      <c r="P70" s="6">
        <v>7.5</v>
      </c>
      <c r="Q70" s="6">
        <v>5.8333333329999997</v>
      </c>
      <c r="R70">
        <v>7.102284246</v>
      </c>
      <c r="S70">
        <v>2.5</v>
      </c>
      <c r="T70">
        <v>6.9377777780000001</v>
      </c>
      <c r="U70">
        <v>3.377777778</v>
      </c>
      <c r="V70">
        <v>4.2718518520000002</v>
      </c>
      <c r="W70">
        <v>0</v>
      </c>
      <c r="X70">
        <v>0</v>
      </c>
      <c r="Y70">
        <v>0</v>
      </c>
      <c r="Z70">
        <v>0</v>
      </c>
      <c r="AA70">
        <v>3</v>
      </c>
      <c r="AB70">
        <v>4.5324492449999996</v>
      </c>
      <c r="AC70">
        <v>154</v>
      </c>
      <c r="AD70">
        <v>6.8759516749999996</v>
      </c>
      <c r="AE70">
        <v>6.6666666670000003</v>
      </c>
      <c r="AF70">
        <v>5.5878718699999999</v>
      </c>
      <c r="AG70">
        <v>0.58536585399999996</v>
      </c>
      <c r="AH70">
        <v>10</v>
      </c>
      <c r="AI70">
        <v>9.5050457700000006</v>
      </c>
      <c r="AJ70">
        <v>4.2949629619999996</v>
      </c>
      <c r="AK70">
        <v>9.3013073720000001</v>
      </c>
      <c r="AL70">
        <v>6.03</v>
      </c>
      <c r="AM70">
        <v>130</v>
      </c>
      <c r="AN70">
        <v>5.281224623</v>
      </c>
      <c r="AO70" s="12">
        <v>153</v>
      </c>
      <c r="AP70">
        <v>4</v>
      </c>
    </row>
    <row r="71" spans="1:42" x14ac:dyDescent="0.35">
      <c r="A71">
        <v>2016</v>
      </c>
      <c r="B71" t="s">
        <v>399</v>
      </c>
      <c r="C71" t="s">
        <v>400</v>
      </c>
      <c r="D71" t="s">
        <v>256</v>
      </c>
      <c r="H71">
        <v>2.4643873049999998</v>
      </c>
      <c r="I71">
        <v>6.0582171459999996</v>
      </c>
      <c r="J71">
        <v>0</v>
      </c>
      <c r="K71">
        <v>0</v>
      </c>
      <c r="L71">
        <v>0</v>
      </c>
      <c r="M71">
        <v>0</v>
      </c>
      <c r="N71">
        <v>0</v>
      </c>
      <c r="O71">
        <v>0</v>
      </c>
      <c r="P71" s="6">
        <v>7.5</v>
      </c>
      <c r="Q71" s="6">
        <v>5.8333333329999997</v>
      </c>
      <c r="R71">
        <v>3.9638501599999998</v>
      </c>
      <c r="S71">
        <v>7.5</v>
      </c>
      <c r="T71">
        <v>5.244444444</v>
      </c>
      <c r="U71">
        <v>3.238888889</v>
      </c>
      <c r="V71">
        <v>5.3277777779999997</v>
      </c>
      <c r="W71">
        <v>0</v>
      </c>
      <c r="X71">
        <v>0</v>
      </c>
      <c r="Y71">
        <v>0</v>
      </c>
      <c r="Z71">
        <v>0</v>
      </c>
      <c r="AA71">
        <v>0</v>
      </c>
      <c r="AB71">
        <v>3.1160276200000001</v>
      </c>
      <c r="AC71">
        <v>160</v>
      </c>
      <c r="AD71">
        <v>5.2481900780000004</v>
      </c>
      <c r="AE71">
        <v>2.5</v>
      </c>
      <c r="AG71">
        <v>0.58536585399999996</v>
      </c>
      <c r="AH71">
        <v>10</v>
      </c>
      <c r="AI71">
        <v>8.6360663189999993</v>
      </c>
      <c r="AK71">
        <v>8.1950227130000002</v>
      </c>
      <c r="AL71">
        <v>5.4</v>
      </c>
      <c r="AM71">
        <v>152</v>
      </c>
      <c r="AN71">
        <v>4.2580138099999996</v>
      </c>
      <c r="AO71" s="12">
        <v>159</v>
      </c>
      <c r="AP71">
        <v>4</v>
      </c>
    </row>
    <row r="72" spans="1:42" x14ac:dyDescent="0.35">
      <c r="A72">
        <v>2016</v>
      </c>
      <c r="B72" t="s">
        <v>401</v>
      </c>
      <c r="C72" t="s">
        <v>402</v>
      </c>
      <c r="D72" t="s">
        <v>271</v>
      </c>
      <c r="H72">
        <v>7.6147216579999997</v>
      </c>
      <c r="I72">
        <v>9.6791681609999998</v>
      </c>
      <c r="J72">
        <v>10</v>
      </c>
      <c r="K72">
        <v>10</v>
      </c>
      <c r="L72">
        <v>7.5</v>
      </c>
      <c r="M72">
        <v>9.8596425330000006</v>
      </c>
      <c r="N72">
        <v>9.87367828</v>
      </c>
      <c r="O72">
        <v>9.4466641629999994</v>
      </c>
      <c r="P72" s="6">
        <v>10</v>
      </c>
      <c r="Q72" s="6">
        <v>10</v>
      </c>
      <c r="R72">
        <v>9.7086107740000003</v>
      </c>
      <c r="S72">
        <v>10</v>
      </c>
      <c r="T72">
        <v>8.5933333330000004</v>
      </c>
      <c r="U72">
        <v>8.6555555559999995</v>
      </c>
      <c r="V72">
        <v>9.0829629629999999</v>
      </c>
      <c r="W72">
        <v>10</v>
      </c>
      <c r="X72">
        <v>10</v>
      </c>
      <c r="Y72">
        <v>10</v>
      </c>
      <c r="Z72">
        <v>10</v>
      </c>
      <c r="AA72">
        <v>10</v>
      </c>
      <c r="AB72">
        <v>8.9391294039999991</v>
      </c>
      <c r="AC72">
        <v>21</v>
      </c>
      <c r="AD72">
        <v>6.3121109860000004</v>
      </c>
      <c r="AE72">
        <v>10</v>
      </c>
      <c r="AF72">
        <v>7.9930297530000001</v>
      </c>
      <c r="AG72">
        <v>1</v>
      </c>
      <c r="AH72">
        <v>10</v>
      </c>
      <c r="AI72">
        <v>9.8378164469999998</v>
      </c>
      <c r="AJ72">
        <v>7.2749727569999996</v>
      </c>
      <c r="AK72">
        <v>8.4727379910000007</v>
      </c>
      <c r="AL72">
        <v>8.07</v>
      </c>
      <c r="AM72">
        <v>5</v>
      </c>
      <c r="AN72">
        <v>8.5045647019999997</v>
      </c>
      <c r="AO72" s="12">
        <v>8</v>
      </c>
      <c r="AP72">
        <v>1</v>
      </c>
    </row>
    <row r="73" spans="1:42" x14ac:dyDescent="0.35">
      <c r="A73">
        <v>2016</v>
      </c>
      <c r="B73" t="s">
        <v>403</v>
      </c>
      <c r="C73" t="s">
        <v>404</v>
      </c>
      <c r="D73" t="s">
        <v>256</v>
      </c>
      <c r="H73">
        <v>6.7906779229999996</v>
      </c>
      <c r="I73">
        <v>9.4544020890000002</v>
      </c>
      <c r="J73">
        <v>10</v>
      </c>
      <c r="K73">
        <v>10</v>
      </c>
      <c r="L73">
        <v>5</v>
      </c>
      <c r="M73">
        <v>9.3759263589999993</v>
      </c>
      <c r="N73">
        <v>5.9045167330000004</v>
      </c>
      <c r="O73">
        <v>8.0560886180000004</v>
      </c>
      <c r="P73" s="6">
        <v>10</v>
      </c>
      <c r="Q73" s="6">
        <v>10</v>
      </c>
      <c r="R73">
        <v>9.1701635689999996</v>
      </c>
      <c r="S73">
        <v>7.5</v>
      </c>
      <c r="T73">
        <v>6.4555555560000002</v>
      </c>
      <c r="U73">
        <v>3.8388888890000001</v>
      </c>
      <c r="V73">
        <v>5.9314814809999996</v>
      </c>
      <c r="W73">
        <v>10</v>
      </c>
      <c r="X73">
        <v>10</v>
      </c>
      <c r="Y73">
        <v>10</v>
      </c>
      <c r="Z73">
        <v>10</v>
      </c>
      <c r="AA73">
        <v>10</v>
      </c>
      <c r="AB73">
        <v>7.5449161419999999</v>
      </c>
      <c r="AC73">
        <v>60</v>
      </c>
      <c r="AD73">
        <v>6.2523821110000002</v>
      </c>
      <c r="AE73">
        <v>8.3333333330000006</v>
      </c>
      <c r="AF73">
        <v>6.8041618670000004</v>
      </c>
      <c r="AG73">
        <v>0.94871794899999995</v>
      </c>
      <c r="AH73">
        <v>10</v>
      </c>
      <c r="AI73">
        <v>9.5821873269999998</v>
      </c>
      <c r="AJ73">
        <v>6.1211267319999996</v>
      </c>
      <c r="AK73">
        <v>7.5078381890000001</v>
      </c>
      <c r="AL73">
        <v>7.49</v>
      </c>
      <c r="AM73">
        <v>38</v>
      </c>
      <c r="AN73">
        <v>7.5174580710000001</v>
      </c>
      <c r="AO73" s="12">
        <v>49</v>
      </c>
      <c r="AP73">
        <v>2</v>
      </c>
    </row>
    <row r="74" spans="1:42" x14ac:dyDescent="0.35">
      <c r="A74">
        <v>2016</v>
      </c>
      <c r="B74" t="s">
        <v>405</v>
      </c>
      <c r="C74" t="s">
        <v>406</v>
      </c>
      <c r="D74" t="s">
        <v>271</v>
      </c>
      <c r="E74">
        <v>7.5225922269999996</v>
      </c>
      <c r="F74">
        <v>5.5560203059999997</v>
      </c>
      <c r="G74">
        <v>6.4329025230000001</v>
      </c>
      <c r="H74">
        <v>6.5038383519999998</v>
      </c>
      <c r="I74">
        <v>9.7307747350000007</v>
      </c>
      <c r="J74">
        <v>10</v>
      </c>
      <c r="K74">
        <v>10</v>
      </c>
      <c r="L74">
        <v>10</v>
      </c>
      <c r="M74">
        <v>9.9945019449999997</v>
      </c>
      <c r="N74">
        <v>9.9967011669999994</v>
      </c>
      <c r="O74">
        <v>9.9982406220000009</v>
      </c>
      <c r="P74" s="6">
        <v>10</v>
      </c>
      <c r="Q74" s="6">
        <v>10</v>
      </c>
      <c r="R74">
        <v>9.9096717860000005</v>
      </c>
      <c r="S74">
        <v>10</v>
      </c>
      <c r="T74">
        <v>7.8088888890000003</v>
      </c>
      <c r="U74">
        <v>6.3388888889999997</v>
      </c>
      <c r="V74">
        <v>8.0492592589999994</v>
      </c>
      <c r="W74">
        <v>10</v>
      </c>
      <c r="X74">
        <v>10</v>
      </c>
      <c r="Y74">
        <v>10</v>
      </c>
      <c r="Z74">
        <v>10</v>
      </c>
      <c r="AA74">
        <v>9.25</v>
      </c>
      <c r="AB74">
        <v>8.6904463169999993</v>
      </c>
      <c r="AC74">
        <v>30</v>
      </c>
      <c r="AD74">
        <v>5.4478740400000003</v>
      </c>
      <c r="AE74">
        <v>6.6666666670000003</v>
      </c>
      <c r="AF74">
        <v>5.7675091429999998</v>
      </c>
      <c r="AG74">
        <v>1</v>
      </c>
      <c r="AH74">
        <v>10</v>
      </c>
      <c r="AI74">
        <v>9.6479813619999995</v>
      </c>
      <c r="AJ74">
        <v>3.7922067639999999</v>
      </c>
      <c r="AK74">
        <v>7.202045107</v>
      </c>
      <c r="AL74">
        <v>7.27</v>
      </c>
      <c r="AM74">
        <v>54</v>
      </c>
      <c r="AN74">
        <v>7.9802231590000003</v>
      </c>
      <c r="AO74" s="12">
        <v>34</v>
      </c>
      <c r="AP74">
        <v>1</v>
      </c>
    </row>
    <row r="75" spans="1:42" x14ac:dyDescent="0.35">
      <c r="A75">
        <v>2016</v>
      </c>
      <c r="B75" t="s">
        <v>407</v>
      </c>
      <c r="C75" t="s">
        <v>408</v>
      </c>
      <c r="D75" t="s">
        <v>262</v>
      </c>
      <c r="E75">
        <v>5.7856433100000002</v>
      </c>
      <c r="F75">
        <v>5.4381314759999997</v>
      </c>
      <c r="G75">
        <v>4.9876945170000004</v>
      </c>
      <c r="H75">
        <v>5.4038231010000004</v>
      </c>
      <c r="I75">
        <v>0</v>
      </c>
      <c r="J75">
        <v>10</v>
      </c>
      <c r="K75">
        <v>10</v>
      </c>
      <c r="L75">
        <v>7.5</v>
      </c>
      <c r="M75">
        <v>10</v>
      </c>
      <c r="N75">
        <v>10</v>
      </c>
      <c r="O75">
        <v>9.5</v>
      </c>
      <c r="P75" s="6">
        <v>10</v>
      </c>
      <c r="Q75" s="6">
        <v>10</v>
      </c>
      <c r="R75">
        <v>6.5</v>
      </c>
      <c r="S75">
        <v>10</v>
      </c>
      <c r="T75">
        <v>9.4444444440000002</v>
      </c>
      <c r="U75">
        <v>8.4722222219999992</v>
      </c>
      <c r="V75">
        <v>9.3055555559999998</v>
      </c>
      <c r="W75">
        <v>10</v>
      </c>
      <c r="X75">
        <v>0</v>
      </c>
      <c r="Y75">
        <v>10</v>
      </c>
      <c r="Z75">
        <v>5</v>
      </c>
      <c r="AA75">
        <v>6.25</v>
      </c>
      <c r="AB75">
        <v>7.2684160929999999</v>
      </c>
      <c r="AC75">
        <v>70</v>
      </c>
      <c r="AD75">
        <v>7.4304736550000001</v>
      </c>
      <c r="AE75">
        <v>3.3333333330000001</v>
      </c>
      <c r="AF75">
        <v>4.5651185520000004</v>
      </c>
      <c r="AG75">
        <v>0.94594594600000004</v>
      </c>
      <c r="AH75">
        <v>10</v>
      </c>
      <c r="AI75">
        <v>9.8535289689999992</v>
      </c>
      <c r="AJ75">
        <v>4.041462063</v>
      </c>
      <c r="AK75">
        <v>8.608499492</v>
      </c>
      <c r="AL75">
        <v>7.18</v>
      </c>
      <c r="AM75">
        <v>62</v>
      </c>
      <c r="AN75">
        <v>7.2242080460000002</v>
      </c>
      <c r="AO75" s="12">
        <v>60</v>
      </c>
      <c r="AP75">
        <v>2</v>
      </c>
    </row>
    <row r="76" spans="1:42" x14ac:dyDescent="0.35">
      <c r="A76">
        <v>2016</v>
      </c>
      <c r="B76" t="s">
        <v>409</v>
      </c>
      <c r="C76" t="s">
        <v>410</v>
      </c>
      <c r="D76" t="s">
        <v>326</v>
      </c>
      <c r="E76">
        <v>7.6778146569999999</v>
      </c>
      <c r="F76">
        <v>7.8652126320000004</v>
      </c>
      <c r="G76">
        <v>7.3874429470000003</v>
      </c>
      <c r="H76">
        <v>7.6434900790000002</v>
      </c>
      <c r="I76">
        <v>9.8865906760000009</v>
      </c>
      <c r="J76">
        <v>10</v>
      </c>
      <c r="K76">
        <v>10</v>
      </c>
      <c r="L76">
        <v>10</v>
      </c>
      <c r="M76">
        <v>9.9501290779999998</v>
      </c>
      <c r="N76">
        <v>9.9590533479999994</v>
      </c>
      <c r="O76">
        <v>9.9818364850000005</v>
      </c>
      <c r="P76" s="6">
        <v>7.5</v>
      </c>
      <c r="Q76" s="6">
        <v>9.1666666669999994</v>
      </c>
      <c r="R76">
        <v>9.6783646090000008</v>
      </c>
      <c r="S76">
        <v>5</v>
      </c>
      <c r="T76">
        <v>9.2777777780000008</v>
      </c>
      <c r="U76">
        <v>10</v>
      </c>
      <c r="V76">
        <v>8.0925925929999991</v>
      </c>
      <c r="W76">
        <v>10</v>
      </c>
      <c r="X76">
        <v>10</v>
      </c>
      <c r="Y76">
        <v>10</v>
      </c>
      <c r="Z76">
        <v>10</v>
      </c>
      <c r="AA76">
        <v>9.25</v>
      </c>
      <c r="AB76">
        <v>8.7337705499999991</v>
      </c>
      <c r="AC76">
        <v>29</v>
      </c>
      <c r="AD76">
        <v>4.5352677239999997</v>
      </c>
      <c r="AE76">
        <v>8.3333333330000006</v>
      </c>
      <c r="AF76">
        <v>8.6052139600000004</v>
      </c>
      <c r="AG76">
        <v>0.94871794899999995</v>
      </c>
      <c r="AH76">
        <v>10</v>
      </c>
      <c r="AI76">
        <v>9.5306148180000001</v>
      </c>
      <c r="AJ76">
        <v>7.444920142</v>
      </c>
      <c r="AK76">
        <v>7.7052366470000004</v>
      </c>
      <c r="AL76">
        <v>7.47</v>
      </c>
      <c r="AM76">
        <v>41</v>
      </c>
      <c r="AN76">
        <v>8.1018852750000008</v>
      </c>
      <c r="AO76" s="12">
        <v>31</v>
      </c>
      <c r="AP76">
        <v>1</v>
      </c>
    </row>
    <row r="77" spans="1:42" x14ac:dyDescent="0.35">
      <c r="A77">
        <v>2016</v>
      </c>
      <c r="B77" t="s">
        <v>411</v>
      </c>
      <c r="C77" t="s">
        <v>412</v>
      </c>
      <c r="D77" t="s">
        <v>256</v>
      </c>
      <c r="E77">
        <v>5.1867860649999997</v>
      </c>
      <c r="F77">
        <v>6.1813269640000001</v>
      </c>
      <c r="G77">
        <v>6.0283100239999996</v>
      </c>
      <c r="H77">
        <v>5.7988076839999998</v>
      </c>
      <c r="I77">
        <v>9.3809489209999999</v>
      </c>
      <c r="J77">
        <v>10</v>
      </c>
      <c r="K77">
        <v>8.8014413440000006</v>
      </c>
      <c r="L77">
        <v>7.5</v>
      </c>
      <c r="M77">
        <v>8.7661896190000004</v>
      </c>
      <c r="N77">
        <v>8.6251827189999997</v>
      </c>
      <c r="O77">
        <v>8.7385627360000004</v>
      </c>
      <c r="P77" s="6">
        <v>7.5</v>
      </c>
      <c r="Q77" s="6">
        <v>5.8333333329999997</v>
      </c>
      <c r="R77">
        <v>7.9842816640000001</v>
      </c>
      <c r="S77">
        <v>7.5</v>
      </c>
      <c r="T77">
        <v>7.7511111110000002</v>
      </c>
      <c r="U77">
        <v>3.75</v>
      </c>
      <c r="V77">
        <v>6.3337037040000004</v>
      </c>
      <c r="W77">
        <v>0</v>
      </c>
      <c r="X77">
        <v>10</v>
      </c>
      <c r="Y77">
        <v>10</v>
      </c>
      <c r="Z77">
        <v>10</v>
      </c>
      <c r="AA77">
        <v>3.3333333330000001</v>
      </c>
      <c r="AB77">
        <v>6.2386665170000004</v>
      </c>
      <c r="AC77">
        <v>111</v>
      </c>
      <c r="AD77">
        <v>7.5868592010000002</v>
      </c>
      <c r="AE77">
        <v>6.6666666670000003</v>
      </c>
      <c r="AF77">
        <v>8.2468342779999997</v>
      </c>
      <c r="AG77">
        <v>0.487804878</v>
      </c>
      <c r="AH77">
        <v>10</v>
      </c>
      <c r="AI77">
        <v>9.3452574310000003</v>
      </c>
      <c r="AJ77">
        <v>5.3275794980000004</v>
      </c>
      <c r="AK77">
        <v>9.8868324889999997</v>
      </c>
      <c r="AL77">
        <v>7.46</v>
      </c>
      <c r="AM77">
        <v>42</v>
      </c>
      <c r="AN77">
        <v>6.8493332579999997</v>
      </c>
      <c r="AO77" s="12">
        <v>75</v>
      </c>
      <c r="AP77">
        <v>2</v>
      </c>
    </row>
    <row r="78" spans="1:42" x14ac:dyDescent="0.35">
      <c r="A78">
        <v>2016</v>
      </c>
      <c r="B78" t="s">
        <v>413</v>
      </c>
      <c r="C78" t="s">
        <v>414</v>
      </c>
      <c r="D78" t="s">
        <v>265</v>
      </c>
      <c r="E78">
        <v>3.8947696509999998</v>
      </c>
      <c r="F78">
        <v>5.6246061129999996</v>
      </c>
      <c r="G78">
        <v>4.0944202829999998</v>
      </c>
      <c r="H78">
        <v>4.5379320160000001</v>
      </c>
      <c r="I78">
        <v>8.0777083580000006</v>
      </c>
      <c r="J78">
        <v>10</v>
      </c>
      <c r="K78">
        <v>10</v>
      </c>
      <c r="L78">
        <v>5</v>
      </c>
      <c r="M78">
        <v>9.8126751169999995</v>
      </c>
      <c r="N78">
        <v>9.8763655769999996</v>
      </c>
      <c r="O78">
        <v>8.9378081389999995</v>
      </c>
      <c r="P78" s="6">
        <v>10</v>
      </c>
      <c r="Q78" s="6">
        <v>10</v>
      </c>
      <c r="R78">
        <v>9.0051721659999995</v>
      </c>
      <c r="S78">
        <v>2.5</v>
      </c>
      <c r="T78">
        <v>8.4711111110000008</v>
      </c>
      <c r="U78">
        <v>5.5555555559999998</v>
      </c>
      <c r="V78">
        <v>5.5088888889999996</v>
      </c>
      <c r="W78">
        <v>10</v>
      </c>
      <c r="X78">
        <v>10</v>
      </c>
      <c r="Y78">
        <v>10</v>
      </c>
      <c r="Z78">
        <v>10</v>
      </c>
      <c r="AA78">
        <v>9.25</v>
      </c>
      <c r="AB78">
        <v>6.375675545</v>
      </c>
      <c r="AC78">
        <v>109</v>
      </c>
      <c r="AD78">
        <v>7.5135788689999998</v>
      </c>
      <c r="AE78">
        <v>5.8333333329999997</v>
      </c>
      <c r="AF78">
        <v>5.1983364419999996</v>
      </c>
      <c r="AG78">
        <v>0.743589744</v>
      </c>
      <c r="AH78">
        <v>10</v>
      </c>
      <c r="AI78">
        <v>9.7086998730000005</v>
      </c>
      <c r="AJ78">
        <v>4.0407735110000003</v>
      </c>
      <c r="AK78">
        <v>8.9099490659999994</v>
      </c>
      <c r="AL78">
        <v>7.11</v>
      </c>
      <c r="AM78">
        <v>69</v>
      </c>
      <c r="AN78">
        <v>6.7428377719999997</v>
      </c>
      <c r="AO78" s="12">
        <v>90</v>
      </c>
      <c r="AP78">
        <v>3</v>
      </c>
    </row>
    <row r="79" spans="1:42" x14ac:dyDescent="0.35">
      <c r="A79">
        <v>2016</v>
      </c>
      <c r="B79" t="s">
        <v>415</v>
      </c>
      <c r="C79" t="s">
        <v>416</v>
      </c>
      <c r="D79" t="s">
        <v>259</v>
      </c>
      <c r="E79">
        <v>3.4646445340000001</v>
      </c>
      <c r="F79">
        <v>4.5963964620000004</v>
      </c>
      <c r="G79">
        <v>3.8004031239999998</v>
      </c>
      <c r="H79">
        <v>3.9538147069999998</v>
      </c>
      <c r="I79">
        <v>8.050625664</v>
      </c>
      <c r="J79">
        <v>0</v>
      </c>
      <c r="K79">
        <v>9.6629631610000004</v>
      </c>
      <c r="L79">
        <v>5</v>
      </c>
      <c r="M79">
        <v>9.5047621959999997</v>
      </c>
      <c r="N79">
        <v>9.7152382629999998</v>
      </c>
      <c r="O79">
        <v>6.7765927240000003</v>
      </c>
      <c r="P79" s="6">
        <v>7.5</v>
      </c>
      <c r="Q79" s="6">
        <v>6.6</v>
      </c>
      <c r="R79">
        <v>7.1424061290000003</v>
      </c>
      <c r="S79">
        <v>7.5</v>
      </c>
      <c r="T79">
        <v>7.6666666670000003</v>
      </c>
      <c r="U79">
        <v>6.4777777780000001</v>
      </c>
      <c r="V79">
        <v>7.2148148150000004</v>
      </c>
      <c r="W79">
        <v>5</v>
      </c>
      <c r="X79">
        <v>0</v>
      </c>
      <c r="Y79">
        <v>10</v>
      </c>
      <c r="Z79">
        <v>5</v>
      </c>
      <c r="AA79">
        <v>7.5</v>
      </c>
      <c r="AB79">
        <v>6.44553669</v>
      </c>
      <c r="AC79">
        <v>102</v>
      </c>
      <c r="AD79">
        <v>7.8211947549999996</v>
      </c>
      <c r="AE79">
        <v>3.3333333330000001</v>
      </c>
      <c r="AF79">
        <v>5.1189398769999999</v>
      </c>
      <c r="AG79">
        <v>0.92307692299999999</v>
      </c>
      <c r="AH79">
        <v>10</v>
      </c>
      <c r="AI79">
        <v>8.9233192540000008</v>
      </c>
      <c r="AJ79">
        <v>3.5745999409999998</v>
      </c>
      <c r="AK79">
        <v>8.3170297729999998</v>
      </c>
      <c r="AL79">
        <v>7.2</v>
      </c>
      <c r="AM79">
        <v>61</v>
      </c>
      <c r="AN79">
        <v>6.8227683450000001</v>
      </c>
      <c r="AO79" s="12">
        <v>82</v>
      </c>
      <c r="AP79">
        <v>2</v>
      </c>
    </row>
    <row r="80" spans="1:42" x14ac:dyDescent="0.35">
      <c r="A80">
        <v>2016</v>
      </c>
      <c r="B80" t="s">
        <v>417</v>
      </c>
      <c r="C80" t="s">
        <v>418</v>
      </c>
      <c r="D80" t="s">
        <v>326</v>
      </c>
      <c r="E80">
        <v>7.9390763089999998</v>
      </c>
      <c r="F80">
        <v>7.4035016450000004</v>
      </c>
      <c r="G80">
        <v>6.9719707719999997</v>
      </c>
      <c r="H80">
        <v>7.438182909</v>
      </c>
      <c r="I80">
        <v>9.7195543260000008</v>
      </c>
      <c r="J80">
        <v>10</v>
      </c>
      <c r="K80">
        <v>10</v>
      </c>
      <c r="L80">
        <v>7.5</v>
      </c>
      <c r="M80">
        <v>10</v>
      </c>
      <c r="N80">
        <v>10</v>
      </c>
      <c r="O80">
        <v>9.5</v>
      </c>
      <c r="P80" s="6">
        <v>7.5</v>
      </c>
      <c r="Q80" s="6">
        <v>9.1666666669999994</v>
      </c>
      <c r="R80">
        <v>9.4620736640000001</v>
      </c>
      <c r="S80">
        <v>10</v>
      </c>
      <c r="T80">
        <v>9.1266666670000003</v>
      </c>
      <c r="U80">
        <v>8.9333333330000002</v>
      </c>
      <c r="V80">
        <v>9.3533333330000001</v>
      </c>
      <c r="W80">
        <v>10</v>
      </c>
      <c r="X80">
        <v>10</v>
      </c>
      <c r="Y80">
        <v>10</v>
      </c>
      <c r="Z80">
        <v>10</v>
      </c>
      <c r="AA80">
        <v>9.25</v>
      </c>
      <c r="AB80">
        <v>8.7663498579999999</v>
      </c>
      <c r="AC80">
        <v>26</v>
      </c>
      <c r="AD80">
        <v>6.8264294720000001</v>
      </c>
      <c r="AE80">
        <v>8.3333333330000006</v>
      </c>
      <c r="AF80">
        <v>7.1208333970000002</v>
      </c>
      <c r="AG80">
        <v>0.92307692299999999</v>
      </c>
      <c r="AH80">
        <v>10</v>
      </c>
      <c r="AI80">
        <v>9.718568673</v>
      </c>
      <c r="AJ80">
        <v>4.6417234340000002</v>
      </c>
      <c r="AK80">
        <v>9.9920369020000006</v>
      </c>
      <c r="AL80">
        <v>7.53</v>
      </c>
      <c r="AM80">
        <v>35</v>
      </c>
      <c r="AN80">
        <v>8.1481749289999996</v>
      </c>
      <c r="AO80" s="12">
        <v>27</v>
      </c>
      <c r="AP80">
        <v>1</v>
      </c>
    </row>
    <row r="81" spans="1:42" x14ac:dyDescent="0.35">
      <c r="A81">
        <v>2016</v>
      </c>
      <c r="B81" t="s">
        <v>419</v>
      </c>
      <c r="C81" t="s">
        <v>420</v>
      </c>
      <c r="D81" t="s">
        <v>256</v>
      </c>
      <c r="H81">
        <v>5.2223984320000003</v>
      </c>
      <c r="I81">
        <v>9.2604317510000005</v>
      </c>
      <c r="J81">
        <v>10</v>
      </c>
      <c r="K81">
        <v>10</v>
      </c>
      <c r="L81">
        <v>7.5</v>
      </c>
      <c r="M81">
        <v>9.9177479519999991</v>
      </c>
      <c r="N81">
        <v>9.9506487709999991</v>
      </c>
      <c r="O81">
        <v>9.4736793450000008</v>
      </c>
      <c r="P81" s="6">
        <v>7.5</v>
      </c>
      <c r="Q81" s="6">
        <v>5.8333333329999997</v>
      </c>
      <c r="R81">
        <v>8.1891481430000006</v>
      </c>
      <c r="S81">
        <v>2.5</v>
      </c>
      <c r="T81">
        <v>8.06</v>
      </c>
      <c r="U81">
        <v>3.377777778</v>
      </c>
      <c r="V81">
        <v>4.6459259260000003</v>
      </c>
      <c r="W81">
        <v>0</v>
      </c>
      <c r="X81">
        <v>0</v>
      </c>
      <c r="Y81">
        <v>10</v>
      </c>
      <c r="Z81">
        <v>5</v>
      </c>
      <c r="AA81">
        <v>1.6666666670000001</v>
      </c>
      <c r="AB81">
        <v>5.6305744740000003</v>
      </c>
      <c r="AC81">
        <v>133</v>
      </c>
      <c r="AD81">
        <v>6.2373180599999998</v>
      </c>
      <c r="AE81">
        <v>6.6666666670000003</v>
      </c>
      <c r="AF81">
        <v>6.6598534579999997</v>
      </c>
      <c r="AG81">
        <v>0.48717948700000002</v>
      </c>
      <c r="AH81">
        <v>10</v>
      </c>
      <c r="AI81">
        <v>8.7216386939999992</v>
      </c>
      <c r="AJ81">
        <v>3.9981164929999999</v>
      </c>
      <c r="AK81">
        <v>7.0678994309999998</v>
      </c>
      <c r="AL81">
        <v>6.75</v>
      </c>
      <c r="AM81">
        <v>90</v>
      </c>
      <c r="AN81">
        <v>6.1902872369999997</v>
      </c>
      <c r="AO81" s="12">
        <v>124</v>
      </c>
      <c r="AP81">
        <v>4</v>
      </c>
    </row>
    <row r="82" spans="1:42" x14ac:dyDescent="0.35">
      <c r="A82">
        <v>2016</v>
      </c>
      <c r="B82" t="s">
        <v>421</v>
      </c>
      <c r="C82" t="s">
        <v>422</v>
      </c>
      <c r="D82" t="s">
        <v>265</v>
      </c>
      <c r="E82">
        <v>3.5866635819999999</v>
      </c>
      <c r="F82">
        <v>4.6488176880000003</v>
      </c>
      <c r="G82">
        <v>3.1856016559999998</v>
      </c>
      <c r="H82">
        <v>3.807027642</v>
      </c>
      <c r="I82">
        <v>8.2058461600000001</v>
      </c>
      <c r="J82">
        <v>5</v>
      </c>
      <c r="K82">
        <v>10</v>
      </c>
      <c r="L82">
        <v>2.5</v>
      </c>
      <c r="M82">
        <v>9.9451709299999997</v>
      </c>
      <c r="N82">
        <v>9.8355127889999991</v>
      </c>
      <c r="O82">
        <v>7.4561367440000001</v>
      </c>
      <c r="P82" s="6">
        <v>10</v>
      </c>
      <c r="Q82" s="6">
        <v>8.3333333330000006</v>
      </c>
      <c r="R82">
        <v>7.9984387459999997</v>
      </c>
      <c r="T82">
        <v>7.733333333</v>
      </c>
      <c r="U82">
        <v>6.5277777779999999</v>
      </c>
      <c r="V82">
        <v>7.130555556</v>
      </c>
      <c r="W82">
        <v>10</v>
      </c>
      <c r="X82">
        <v>10</v>
      </c>
      <c r="Y82">
        <v>10</v>
      </c>
      <c r="Z82">
        <v>10</v>
      </c>
      <c r="AA82">
        <v>8</v>
      </c>
      <c r="AB82">
        <v>6.2470129539999997</v>
      </c>
      <c r="AC82">
        <v>110</v>
      </c>
      <c r="AD82">
        <v>7.0792763440000002</v>
      </c>
      <c r="AF82">
        <v>4.0985325970000002</v>
      </c>
      <c r="AG82">
        <v>0.743589744</v>
      </c>
      <c r="AH82">
        <v>10</v>
      </c>
      <c r="AI82">
        <v>9.6577753029999993</v>
      </c>
      <c r="AJ82">
        <v>3.0347363550000002</v>
      </c>
      <c r="AK82">
        <v>8.6003424230000007</v>
      </c>
      <c r="AL82">
        <v>6.93</v>
      </c>
      <c r="AM82">
        <v>77</v>
      </c>
      <c r="AN82">
        <v>6.5885064770000001</v>
      </c>
      <c r="AO82" s="12">
        <v>99</v>
      </c>
      <c r="AP82">
        <v>3</v>
      </c>
    </row>
    <row r="83" spans="1:42" x14ac:dyDescent="0.35">
      <c r="A83">
        <v>2016</v>
      </c>
      <c r="B83" t="s">
        <v>423</v>
      </c>
      <c r="C83" t="s">
        <v>424</v>
      </c>
      <c r="D83" t="s">
        <v>280</v>
      </c>
      <c r="H83">
        <v>3.953482175</v>
      </c>
      <c r="I83">
        <v>7.1960071780000003</v>
      </c>
      <c r="J83">
        <v>10</v>
      </c>
      <c r="K83">
        <v>10</v>
      </c>
      <c r="L83">
        <v>7.5</v>
      </c>
      <c r="M83">
        <v>9.8520349560000007</v>
      </c>
      <c r="N83">
        <v>9.5561048680000003</v>
      </c>
      <c r="O83">
        <v>9.3816279649999998</v>
      </c>
      <c r="P83" s="6">
        <v>10</v>
      </c>
      <c r="Q83" s="6">
        <v>8.3333333330000006</v>
      </c>
      <c r="R83">
        <v>8.3036561590000009</v>
      </c>
      <c r="S83">
        <v>7.5</v>
      </c>
      <c r="T83">
        <v>8.2044444439999999</v>
      </c>
      <c r="U83">
        <v>4.488888889</v>
      </c>
      <c r="V83">
        <v>6.7311111109999997</v>
      </c>
      <c r="W83">
        <v>10</v>
      </c>
      <c r="X83">
        <v>10</v>
      </c>
      <c r="Y83">
        <v>10</v>
      </c>
      <c r="Z83">
        <v>10</v>
      </c>
      <c r="AA83">
        <v>10</v>
      </c>
      <c r="AB83">
        <v>5.8635861709999997</v>
      </c>
      <c r="AC83">
        <v>127</v>
      </c>
      <c r="AD83">
        <v>7.8401127280000003</v>
      </c>
      <c r="AF83">
        <v>5.4591083530000004</v>
      </c>
      <c r="AG83">
        <v>1</v>
      </c>
      <c r="AH83">
        <v>5</v>
      </c>
      <c r="AI83">
        <v>7.8181267329999997</v>
      </c>
      <c r="AJ83">
        <v>4.8411852120000001</v>
      </c>
      <c r="AK83">
        <v>9.5652292350000003</v>
      </c>
      <c r="AL83">
        <v>6.91</v>
      </c>
      <c r="AM83">
        <v>81</v>
      </c>
      <c r="AN83">
        <v>6.3867930849999999</v>
      </c>
      <c r="AO83" s="12">
        <v>113</v>
      </c>
      <c r="AP83">
        <v>3</v>
      </c>
    </row>
    <row r="84" spans="1:42" x14ac:dyDescent="0.35">
      <c r="A84">
        <v>2016</v>
      </c>
      <c r="B84" t="s">
        <v>425</v>
      </c>
      <c r="C84" t="s">
        <v>426</v>
      </c>
      <c r="D84" t="s">
        <v>253</v>
      </c>
      <c r="H84">
        <v>6.6816841629999999</v>
      </c>
      <c r="I84">
        <v>8.6550661099999999</v>
      </c>
      <c r="J84">
        <v>10</v>
      </c>
      <c r="K84">
        <v>10</v>
      </c>
      <c r="L84">
        <v>10</v>
      </c>
      <c r="M84">
        <v>10</v>
      </c>
      <c r="N84">
        <v>10</v>
      </c>
      <c r="O84">
        <v>10</v>
      </c>
      <c r="P84" s="6">
        <v>10</v>
      </c>
      <c r="Q84" s="6">
        <v>10</v>
      </c>
      <c r="R84">
        <v>9.5516887029999999</v>
      </c>
      <c r="S84">
        <v>10</v>
      </c>
      <c r="T84">
        <v>9.1111111109999996</v>
      </c>
      <c r="U84">
        <v>6.5277777779999999</v>
      </c>
      <c r="V84">
        <v>8.5462962959999995</v>
      </c>
      <c r="W84">
        <v>10</v>
      </c>
      <c r="X84">
        <v>10</v>
      </c>
      <c r="Y84">
        <v>10</v>
      </c>
      <c r="Z84">
        <v>10</v>
      </c>
      <c r="AA84">
        <v>10</v>
      </c>
      <c r="AB84">
        <v>8.8510680839999996</v>
      </c>
      <c r="AC84">
        <v>22</v>
      </c>
      <c r="AD84">
        <v>6.6532931050000004</v>
      </c>
      <c r="AE84">
        <v>8.3333333330000006</v>
      </c>
      <c r="AF84">
        <v>5.433932145</v>
      </c>
      <c r="AG84">
        <v>1</v>
      </c>
      <c r="AH84">
        <v>10</v>
      </c>
      <c r="AI84">
        <v>9.8050010360000002</v>
      </c>
      <c r="AJ84">
        <v>3.9865909820000001</v>
      </c>
      <c r="AK84">
        <v>7.7868073320000004</v>
      </c>
      <c r="AL84">
        <v>7.64</v>
      </c>
      <c r="AM84">
        <v>23</v>
      </c>
      <c r="AN84">
        <v>8.2455340419999992</v>
      </c>
      <c r="AO84" s="12">
        <v>23</v>
      </c>
      <c r="AP84">
        <v>1</v>
      </c>
    </row>
    <row r="85" spans="1:42" x14ac:dyDescent="0.35">
      <c r="A85">
        <v>2016</v>
      </c>
      <c r="B85" t="s">
        <v>427</v>
      </c>
      <c r="C85" t="s">
        <v>428</v>
      </c>
      <c r="D85" t="s">
        <v>256</v>
      </c>
      <c r="E85">
        <v>4.6016137559999999</v>
      </c>
      <c r="F85">
        <v>4.7462433119999998</v>
      </c>
      <c r="G85">
        <v>3.6713149440000001</v>
      </c>
      <c r="H85">
        <v>4.3397240039999998</v>
      </c>
      <c r="I85">
        <v>8.4027592710000008</v>
      </c>
      <c r="J85">
        <v>10</v>
      </c>
      <c r="K85">
        <v>10</v>
      </c>
      <c r="L85">
        <v>2.5</v>
      </c>
      <c r="M85">
        <v>8.612652916</v>
      </c>
      <c r="N85">
        <v>7.5360715789999997</v>
      </c>
      <c r="O85">
        <v>7.7297448989999999</v>
      </c>
      <c r="P85" s="6">
        <v>10</v>
      </c>
      <c r="Q85" s="6">
        <v>6.6666666670000003</v>
      </c>
      <c r="R85">
        <v>7.599723612</v>
      </c>
      <c r="S85">
        <v>7.5</v>
      </c>
      <c r="T85">
        <v>7.9444444440000002</v>
      </c>
      <c r="U85">
        <v>6.016666667</v>
      </c>
      <c r="V85">
        <v>7.1537037039999998</v>
      </c>
      <c r="W85">
        <v>5</v>
      </c>
      <c r="X85">
        <v>0</v>
      </c>
      <c r="Y85">
        <v>10</v>
      </c>
      <c r="Z85">
        <v>5</v>
      </c>
      <c r="AA85">
        <v>3.3333333330000001</v>
      </c>
      <c r="AB85">
        <v>6.4299941790000004</v>
      </c>
      <c r="AC85">
        <v>104</v>
      </c>
      <c r="AD85">
        <v>8.6685068080000001</v>
      </c>
      <c r="AE85">
        <v>6.6666666670000003</v>
      </c>
      <c r="AF85">
        <v>4.09439683</v>
      </c>
      <c r="AG85">
        <v>0.743589744</v>
      </c>
      <c r="AH85">
        <v>10</v>
      </c>
      <c r="AI85">
        <v>8.9398839799999994</v>
      </c>
      <c r="AJ85">
        <v>2.3881260950000001</v>
      </c>
      <c r="AK85">
        <v>6.8476715739999996</v>
      </c>
      <c r="AL85">
        <v>6.99</v>
      </c>
      <c r="AM85">
        <v>74</v>
      </c>
      <c r="AN85">
        <v>6.7099970899999999</v>
      </c>
      <c r="AO85" s="12">
        <v>95</v>
      </c>
      <c r="AP85">
        <v>3</v>
      </c>
    </row>
    <row r="86" spans="1:42" x14ac:dyDescent="0.35">
      <c r="A86">
        <v>2016</v>
      </c>
      <c r="B86" t="s">
        <v>429</v>
      </c>
      <c r="C86" t="s">
        <v>430</v>
      </c>
      <c r="D86" t="s">
        <v>259</v>
      </c>
      <c r="H86">
        <v>4.8884980630000001</v>
      </c>
      <c r="I86">
        <v>0</v>
      </c>
      <c r="J86">
        <v>10</v>
      </c>
      <c r="K86">
        <v>10</v>
      </c>
      <c r="L86">
        <v>7.5</v>
      </c>
      <c r="M86">
        <v>10</v>
      </c>
      <c r="N86">
        <v>10</v>
      </c>
      <c r="O86">
        <v>9.5</v>
      </c>
      <c r="P86" s="6">
        <v>7.5</v>
      </c>
      <c r="Q86" s="6">
        <v>7.5</v>
      </c>
      <c r="R86">
        <v>5.6666666670000003</v>
      </c>
      <c r="T86">
        <v>9.6666666669999994</v>
      </c>
      <c r="U86">
        <v>8.7944444439999998</v>
      </c>
      <c r="V86">
        <v>9.2305555560000005</v>
      </c>
      <c r="W86">
        <v>7.5</v>
      </c>
      <c r="X86">
        <v>10</v>
      </c>
      <c r="Y86">
        <v>10</v>
      </c>
      <c r="Z86">
        <v>10</v>
      </c>
      <c r="AA86">
        <v>5.625</v>
      </c>
      <c r="AB86">
        <v>6.6884439599999999</v>
      </c>
      <c r="AC86">
        <v>93</v>
      </c>
      <c r="AD86">
        <v>4.8821198710000004</v>
      </c>
      <c r="AF86">
        <v>7.5401933980000004</v>
      </c>
      <c r="AG86">
        <v>0.89189189199999996</v>
      </c>
      <c r="AH86">
        <v>5</v>
      </c>
      <c r="AI86">
        <v>8.9906361889999999</v>
      </c>
      <c r="AJ86">
        <v>3.1171817380000002</v>
      </c>
      <c r="AK86">
        <v>7.9120980039999997</v>
      </c>
      <c r="AL86">
        <v>6.38</v>
      </c>
      <c r="AM86">
        <v>114</v>
      </c>
      <c r="AN86">
        <v>6.5342219799999999</v>
      </c>
      <c r="AO86" s="12">
        <v>100</v>
      </c>
      <c r="AP86">
        <v>3</v>
      </c>
    </row>
    <row r="87" spans="1:42" x14ac:dyDescent="0.35">
      <c r="A87">
        <v>2016</v>
      </c>
      <c r="B87" t="s">
        <v>431</v>
      </c>
      <c r="C87" t="s">
        <v>432</v>
      </c>
      <c r="D87" t="s">
        <v>259</v>
      </c>
      <c r="E87">
        <v>3.96112018</v>
      </c>
      <c r="F87">
        <v>4.309723806</v>
      </c>
      <c r="G87">
        <v>3.0871934269999999</v>
      </c>
      <c r="H87">
        <v>3.7860124709999998</v>
      </c>
      <c r="I87">
        <v>8.7086168500000003</v>
      </c>
      <c r="J87">
        <v>10</v>
      </c>
      <c r="K87">
        <v>10</v>
      </c>
      <c r="L87">
        <v>7.5</v>
      </c>
      <c r="M87">
        <v>10</v>
      </c>
      <c r="N87">
        <v>10</v>
      </c>
      <c r="O87">
        <v>9.5</v>
      </c>
      <c r="P87" s="6">
        <v>10</v>
      </c>
      <c r="Q87" s="6">
        <v>6.4</v>
      </c>
      <c r="R87">
        <v>8.2028722829999996</v>
      </c>
      <c r="T87">
        <v>9.4377777779999992</v>
      </c>
      <c r="U87">
        <v>8.9777777780000001</v>
      </c>
      <c r="V87">
        <v>9.2077777780000005</v>
      </c>
      <c r="W87">
        <v>7.5</v>
      </c>
      <c r="X87">
        <v>0</v>
      </c>
      <c r="Y87">
        <v>0</v>
      </c>
      <c r="Z87">
        <v>0</v>
      </c>
      <c r="AA87">
        <v>4.1666666670000003</v>
      </c>
      <c r="AB87">
        <v>6.403401744</v>
      </c>
      <c r="AC87">
        <v>105</v>
      </c>
      <c r="AD87">
        <v>7.3641133740000004</v>
      </c>
      <c r="AE87">
        <v>3.3333333330000001</v>
      </c>
      <c r="AF87">
        <v>4.2753609020000001</v>
      </c>
      <c r="AG87">
        <v>1</v>
      </c>
      <c r="AH87">
        <v>10</v>
      </c>
      <c r="AI87">
        <v>9.6429806970000005</v>
      </c>
      <c r="AJ87">
        <v>3.817766309</v>
      </c>
      <c r="AK87">
        <v>9.4299336230000002</v>
      </c>
      <c r="AL87">
        <v>6.56</v>
      </c>
      <c r="AM87">
        <v>100</v>
      </c>
      <c r="AN87">
        <v>6.4817008720000002</v>
      </c>
      <c r="AO87" s="12">
        <v>106</v>
      </c>
      <c r="AP87">
        <v>3</v>
      </c>
    </row>
    <row r="88" spans="1:42" x14ac:dyDescent="0.35">
      <c r="A88">
        <v>2016</v>
      </c>
      <c r="B88" t="s">
        <v>433</v>
      </c>
      <c r="C88" t="s">
        <v>434</v>
      </c>
      <c r="D88" t="s">
        <v>256</v>
      </c>
      <c r="H88">
        <v>2.1980175050000001</v>
      </c>
      <c r="I88">
        <v>8.9984492469999999</v>
      </c>
      <c r="J88">
        <v>5</v>
      </c>
      <c r="K88">
        <v>0</v>
      </c>
      <c r="L88">
        <v>0</v>
      </c>
      <c r="M88">
        <v>0</v>
      </c>
      <c r="N88">
        <v>0</v>
      </c>
      <c r="O88">
        <v>1</v>
      </c>
      <c r="P88" s="6">
        <v>7.5</v>
      </c>
      <c r="Q88" s="6">
        <v>5.8333333329999997</v>
      </c>
      <c r="R88">
        <v>5.2772608600000002</v>
      </c>
      <c r="S88">
        <v>7.5</v>
      </c>
      <c r="T88">
        <v>7.5333333329999999</v>
      </c>
      <c r="U88">
        <v>5.7833333329999999</v>
      </c>
      <c r="V88">
        <v>6.9388888890000002</v>
      </c>
      <c r="W88">
        <v>2.5</v>
      </c>
      <c r="X88">
        <v>0</v>
      </c>
      <c r="Y88">
        <v>0</v>
      </c>
      <c r="Z88">
        <v>0</v>
      </c>
      <c r="AA88">
        <v>0.83333333300000001</v>
      </c>
      <c r="AB88">
        <v>3.8805656229999999</v>
      </c>
      <c r="AC88">
        <v>159</v>
      </c>
      <c r="AD88">
        <v>4.75</v>
      </c>
      <c r="AE88">
        <v>6.6666666670000003</v>
      </c>
      <c r="AF88">
        <v>1.672883951</v>
      </c>
      <c r="AG88">
        <v>0.80487804900000004</v>
      </c>
      <c r="AH88">
        <v>10</v>
      </c>
      <c r="AI88">
        <v>8.4250783899999995</v>
      </c>
      <c r="AJ88">
        <v>3.1320496520000001</v>
      </c>
      <c r="AL88">
        <v>4.74</v>
      </c>
      <c r="AM88">
        <v>161</v>
      </c>
      <c r="AN88">
        <v>4.3102828119999996</v>
      </c>
      <c r="AO88" s="12">
        <v>158</v>
      </c>
      <c r="AP88">
        <v>4</v>
      </c>
    </row>
    <row r="89" spans="1:42" x14ac:dyDescent="0.35">
      <c r="A89">
        <v>2016</v>
      </c>
      <c r="B89" t="s">
        <v>435</v>
      </c>
      <c r="C89" t="s">
        <v>436</v>
      </c>
      <c r="D89" t="s">
        <v>253</v>
      </c>
      <c r="H89">
        <v>6.7959008599999997</v>
      </c>
      <c r="I89">
        <v>7.9012534250000002</v>
      </c>
      <c r="J89">
        <v>10</v>
      </c>
      <c r="K89">
        <v>10</v>
      </c>
      <c r="L89">
        <v>10</v>
      </c>
      <c r="M89">
        <v>10</v>
      </c>
      <c r="N89">
        <v>10</v>
      </c>
      <c r="O89">
        <v>10</v>
      </c>
      <c r="P89" s="6">
        <v>10</v>
      </c>
      <c r="Q89" s="6">
        <v>10</v>
      </c>
      <c r="R89">
        <v>9.3004178080000006</v>
      </c>
      <c r="S89">
        <v>10</v>
      </c>
      <c r="T89">
        <v>9.0288888889999992</v>
      </c>
      <c r="U89">
        <v>6.3888888890000004</v>
      </c>
      <c r="V89">
        <v>8.4725925929999999</v>
      </c>
      <c r="W89">
        <v>10</v>
      </c>
      <c r="X89">
        <v>10</v>
      </c>
      <c r="Y89">
        <v>10</v>
      </c>
      <c r="Z89">
        <v>10</v>
      </c>
      <c r="AA89">
        <v>10</v>
      </c>
      <c r="AB89">
        <v>8.8213389259999992</v>
      </c>
      <c r="AC89">
        <v>24</v>
      </c>
      <c r="AD89">
        <v>7.233303802</v>
      </c>
      <c r="AE89">
        <v>6.6666666670000003</v>
      </c>
      <c r="AF89">
        <v>6.2065744399999998</v>
      </c>
      <c r="AG89">
        <v>1</v>
      </c>
      <c r="AH89">
        <v>10</v>
      </c>
      <c r="AI89">
        <v>9.7543313769999997</v>
      </c>
      <c r="AJ89">
        <v>4.8812586859999998</v>
      </c>
      <c r="AK89">
        <v>9.6959233089999994</v>
      </c>
      <c r="AL89">
        <v>7.86</v>
      </c>
      <c r="AM89">
        <v>13</v>
      </c>
      <c r="AN89">
        <v>8.3406694629999993</v>
      </c>
      <c r="AO89" s="12">
        <v>20</v>
      </c>
      <c r="AP89">
        <v>1</v>
      </c>
    </row>
    <row r="90" spans="1:42" x14ac:dyDescent="0.35">
      <c r="A90">
        <v>2016</v>
      </c>
      <c r="B90" t="s">
        <v>437</v>
      </c>
      <c r="C90" t="s">
        <v>438</v>
      </c>
      <c r="D90" t="s">
        <v>271</v>
      </c>
      <c r="H90">
        <v>7.8977511959999998</v>
      </c>
      <c r="I90">
        <v>9.7123936759999996</v>
      </c>
      <c r="J90">
        <v>10</v>
      </c>
      <c r="K90">
        <v>10</v>
      </c>
      <c r="M90">
        <v>10</v>
      </c>
      <c r="N90">
        <v>10</v>
      </c>
      <c r="O90">
        <v>10</v>
      </c>
      <c r="P90" s="6">
        <v>10</v>
      </c>
      <c r="Q90" s="6">
        <v>10</v>
      </c>
      <c r="R90">
        <v>9.9041312250000004</v>
      </c>
      <c r="S90">
        <v>10</v>
      </c>
      <c r="T90">
        <v>9.5555555559999998</v>
      </c>
      <c r="U90">
        <v>7.8666666669999996</v>
      </c>
      <c r="V90">
        <v>9.1407407410000001</v>
      </c>
      <c r="W90">
        <v>10</v>
      </c>
      <c r="X90">
        <v>10</v>
      </c>
      <c r="Y90">
        <v>10</v>
      </c>
      <c r="Z90">
        <v>10</v>
      </c>
      <c r="AA90">
        <v>9.25</v>
      </c>
      <c r="AB90">
        <v>9.2574018220000003</v>
      </c>
      <c r="AC90">
        <v>7</v>
      </c>
      <c r="AD90">
        <v>4.1693561560000001</v>
      </c>
      <c r="AE90">
        <v>10</v>
      </c>
      <c r="AF90">
        <v>8.6928097399999995</v>
      </c>
      <c r="AG90">
        <v>1</v>
      </c>
      <c r="AH90">
        <v>10</v>
      </c>
      <c r="AI90">
        <v>9.3948566620000005</v>
      </c>
      <c r="AJ90">
        <v>7.7796237469999996</v>
      </c>
      <c r="AK90">
        <v>8.3574401649999999</v>
      </c>
      <c r="AL90">
        <v>7.6</v>
      </c>
      <c r="AM90">
        <v>25</v>
      </c>
      <c r="AN90">
        <v>8.428700911</v>
      </c>
      <c r="AO90" s="12">
        <v>15</v>
      </c>
      <c r="AP90">
        <v>1</v>
      </c>
    </row>
    <row r="91" spans="1:42" x14ac:dyDescent="0.35">
      <c r="A91">
        <v>2016</v>
      </c>
      <c r="B91" t="s">
        <v>439</v>
      </c>
      <c r="C91" t="s">
        <v>440</v>
      </c>
      <c r="D91" t="s">
        <v>253</v>
      </c>
      <c r="E91">
        <v>4.6840988680000004</v>
      </c>
      <c r="F91">
        <v>5.6324789639999997</v>
      </c>
      <c r="G91">
        <v>4.6666355580000003</v>
      </c>
      <c r="H91">
        <v>4.9944044630000004</v>
      </c>
      <c r="I91">
        <v>9.3646194089999995</v>
      </c>
      <c r="J91">
        <v>10</v>
      </c>
      <c r="K91">
        <v>10</v>
      </c>
      <c r="L91">
        <v>5</v>
      </c>
      <c r="M91">
        <v>10</v>
      </c>
      <c r="N91">
        <v>10</v>
      </c>
      <c r="O91">
        <v>9</v>
      </c>
      <c r="P91" s="6">
        <v>7.5</v>
      </c>
      <c r="Q91" s="6">
        <v>7.5</v>
      </c>
      <c r="R91">
        <v>8.6215398029999992</v>
      </c>
      <c r="S91">
        <v>10</v>
      </c>
      <c r="T91">
        <v>8.66</v>
      </c>
      <c r="U91">
        <v>6.3444444439999996</v>
      </c>
      <c r="V91">
        <v>8.3348148149999997</v>
      </c>
      <c r="W91">
        <v>10</v>
      </c>
      <c r="X91">
        <v>10</v>
      </c>
      <c r="Y91">
        <v>10</v>
      </c>
      <c r="Z91">
        <v>10</v>
      </c>
      <c r="AA91">
        <v>9.25</v>
      </c>
      <c r="AB91">
        <v>7.4136580240000001</v>
      </c>
      <c r="AC91">
        <v>67</v>
      </c>
      <c r="AD91">
        <v>6.2783136229999998</v>
      </c>
      <c r="AF91">
        <v>6.6260162989999998</v>
      </c>
      <c r="AG91">
        <v>0.89743589700000004</v>
      </c>
      <c r="AH91">
        <v>5</v>
      </c>
      <c r="AI91">
        <v>9.7748338300000004</v>
      </c>
      <c r="AJ91">
        <v>5.0492938589999996</v>
      </c>
      <c r="AK91">
        <v>9.3428296240000002</v>
      </c>
      <c r="AL91">
        <v>7.13</v>
      </c>
      <c r="AM91">
        <v>68</v>
      </c>
      <c r="AN91">
        <v>7.2718290120000004</v>
      </c>
      <c r="AO91" s="12">
        <v>56</v>
      </c>
      <c r="AP91">
        <v>2</v>
      </c>
    </row>
    <row r="92" spans="1:42" x14ac:dyDescent="0.35">
      <c r="A92">
        <v>2016</v>
      </c>
      <c r="B92" t="s">
        <v>441</v>
      </c>
      <c r="C92" t="s">
        <v>442</v>
      </c>
      <c r="D92" t="s">
        <v>259</v>
      </c>
      <c r="E92">
        <v>3.3335719849999998</v>
      </c>
      <c r="F92">
        <v>3.9303387669999998</v>
      </c>
      <c r="G92">
        <v>3.57573418</v>
      </c>
      <c r="H92">
        <v>3.6132149770000002</v>
      </c>
      <c r="I92">
        <v>6.925294149</v>
      </c>
      <c r="J92">
        <v>10</v>
      </c>
      <c r="K92">
        <v>10</v>
      </c>
      <c r="L92">
        <v>7.5</v>
      </c>
      <c r="M92">
        <v>9.9598305669999991</v>
      </c>
      <c r="N92">
        <v>9.2689163180000005</v>
      </c>
      <c r="O92">
        <v>9.3457493770000006</v>
      </c>
      <c r="P92" s="6">
        <v>10</v>
      </c>
      <c r="Q92" s="6">
        <v>8.3333333330000006</v>
      </c>
      <c r="R92">
        <v>8.2014589529999995</v>
      </c>
      <c r="S92">
        <v>5</v>
      </c>
      <c r="T92">
        <v>9.2888888890000008</v>
      </c>
      <c r="U92">
        <v>8.3333333330000006</v>
      </c>
      <c r="V92">
        <v>7.5407407409999996</v>
      </c>
      <c r="W92">
        <v>7.5</v>
      </c>
      <c r="X92">
        <v>10</v>
      </c>
      <c r="Y92">
        <v>10</v>
      </c>
      <c r="Z92">
        <v>10</v>
      </c>
      <c r="AA92">
        <v>7.5</v>
      </c>
      <c r="AB92">
        <v>6.8351235089999998</v>
      </c>
      <c r="AC92">
        <v>88</v>
      </c>
      <c r="AD92">
        <v>7.7018392369999997</v>
      </c>
      <c r="AE92">
        <v>4.1666666670000003</v>
      </c>
      <c r="AF92">
        <v>3.08586955</v>
      </c>
      <c r="AG92">
        <v>0.70731707300000002</v>
      </c>
      <c r="AH92">
        <v>5</v>
      </c>
      <c r="AI92">
        <v>9.3678078710000001</v>
      </c>
      <c r="AJ92">
        <v>2.53197217</v>
      </c>
      <c r="AK92">
        <v>7.8032773640000004</v>
      </c>
      <c r="AL92">
        <v>6.19</v>
      </c>
      <c r="AM92">
        <v>126</v>
      </c>
      <c r="AN92">
        <v>6.5125617550000001</v>
      </c>
      <c r="AO92" s="12">
        <v>103</v>
      </c>
      <c r="AP92">
        <v>3</v>
      </c>
    </row>
    <row r="93" spans="1:42" x14ac:dyDescent="0.35">
      <c r="A93">
        <v>2016</v>
      </c>
      <c r="B93" t="s">
        <v>443</v>
      </c>
      <c r="C93" t="s">
        <v>444</v>
      </c>
      <c r="D93" t="s">
        <v>259</v>
      </c>
      <c r="E93">
        <v>5.0592019920000002</v>
      </c>
      <c r="F93">
        <v>5.4120245870000003</v>
      </c>
      <c r="G93">
        <v>4.2967038149999999</v>
      </c>
      <c r="H93">
        <v>4.9226434650000002</v>
      </c>
      <c r="I93">
        <v>9.3067162480000007</v>
      </c>
      <c r="J93">
        <v>10</v>
      </c>
      <c r="K93">
        <v>10</v>
      </c>
      <c r="L93">
        <v>7.5</v>
      </c>
      <c r="M93">
        <v>10</v>
      </c>
      <c r="N93">
        <v>10</v>
      </c>
      <c r="O93">
        <v>9.5</v>
      </c>
      <c r="P93" s="6">
        <v>7.5</v>
      </c>
      <c r="Q93" s="6">
        <v>7.5</v>
      </c>
      <c r="R93">
        <v>8.7689054160000008</v>
      </c>
      <c r="T93">
        <v>9.4266666669999992</v>
      </c>
      <c r="U93">
        <v>7.6388888890000004</v>
      </c>
      <c r="V93">
        <v>8.5327777779999998</v>
      </c>
      <c r="W93">
        <v>10</v>
      </c>
      <c r="X93">
        <v>0</v>
      </c>
      <c r="Y93">
        <v>0</v>
      </c>
      <c r="Z93">
        <v>0</v>
      </c>
      <c r="AA93">
        <v>7.5</v>
      </c>
      <c r="AB93">
        <v>7.4452136089999996</v>
      </c>
      <c r="AC93">
        <v>65</v>
      </c>
      <c r="AD93">
        <v>6.0581526419999996</v>
      </c>
      <c r="AE93">
        <v>4.1666666670000003</v>
      </c>
      <c r="AF93">
        <v>4.6636621150000002</v>
      </c>
      <c r="AG93">
        <v>0.94594594600000004</v>
      </c>
      <c r="AH93">
        <v>5</v>
      </c>
      <c r="AI93">
        <v>8.3468891480000007</v>
      </c>
      <c r="AJ93">
        <v>2.8081909810000001</v>
      </c>
      <c r="AK93">
        <v>8.4029699480000009</v>
      </c>
      <c r="AL93">
        <v>5.86</v>
      </c>
      <c r="AM93">
        <v>139</v>
      </c>
      <c r="AN93">
        <v>6.6526068049999996</v>
      </c>
      <c r="AO93" s="12">
        <v>97</v>
      </c>
      <c r="AP93">
        <v>3</v>
      </c>
    </row>
    <row r="94" spans="1:42" x14ac:dyDescent="0.35">
      <c r="A94">
        <v>2016</v>
      </c>
      <c r="B94" t="s">
        <v>445</v>
      </c>
      <c r="C94" t="s">
        <v>446</v>
      </c>
      <c r="D94" t="s">
        <v>280</v>
      </c>
      <c r="E94">
        <v>5.2319902139999996</v>
      </c>
      <c r="F94">
        <v>5.5791428009999997</v>
      </c>
      <c r="G94">
        <v>5.453439135</v>
      </c>
      <c r="H94">
        <v>5.4215240500000004</v>
      </c>
      <c r="I94">
        <v>9.1557466919999992</v>
      </c>
      <c r="J94">
        <v>10</v>
      </c>
      <c r="K94">
        <v>10</v>
      </c>
      <c r="L94">
        <v>10</v>
      </c>
      <c r="M94">
        <v>9.9358712600000008</v>
      </c>
      <c r="N94">
        <v>9.9422841339999994</v>
      </c>
      <c r="O94">
        <v>9.9756310789999993</v>
      </c>
      <c r="P94" s="6">
        <v>10</v>
      </c>
      <c r="Q94" s="6">
        <v>6.6666666670000003</v>
      </c>
      <c r="R94">
        <v>8.5993481460000005</v>
      </c>
      <c r="S94">
        <v>2.5</v>
      </c>
      <c r="T94">
        <v>6.8844444439999997</v>
      </c>
      <c r="U94">
        <v>2.4055555559999999</v>
      </c>
      <c r="V94">
        <v>3.93</v>
      </c>
      <c r="W94">
        <v>5</v>
      </c>
      <c r="X94">
        <v>0</v>
      </c>
      <c r="Y94">
        <v>0</v>
      </c>
      <c r="Z94">
        <v>0</v>
      </c>
      <c r="AA94">
        <v>4.25</v>
      </c>
      <c r="AB94">
        <v>5.9029799540000001</v>
      </c>
      <c r="AC94">
        <v>126</v>
      </c>
      <c r="AD94">
        <v>6.8628380699999996</v>
      </c>
      <c r="AE94">
        <v>6.6666666670000003</v>
      </c>
      <c r="AF94">
        <v>7.4356150630000002</v>
      </c>
      <c r="AG94">
        <v>0.66666666699999999</v>
      </c>
      <c r="AH94">
        <v>0</v>
      </c>
      <c r="AI94">
        <v>9.3509700450000004</v>
      </c>
      <c r="AJ94">
        <v>6.0225145820000003</v>
      </c>
      <c r="AK94">
        <v>9.6449901239999996</v>
      </c>
      <c r="AL94">
        <v>6.92</v>
      </c>
      <c r="AM94">
        <v>79</v>
      </c>
      <c r="AN94">
        <v>6.4114899769999996</v>
      </c>
      <c r="AO94" s="12">
        <v>110</v>
      </c>
      <c r="AP94">
        <v>3</v>
      </c>
    </row>
    <row r="95" spans="1:42" x14ac:dyDescent="0.35">
      <c r="A95">
        <v>2016</v>
      </c>
      <c r="B95" t="s">
        <v>447</v>
      </c>
      <c r="C95" t="s">
        <v>448</v>
      </c>
      <c r="D95" t="s">
        <v>259</v>
      </c>
      <c r="H95">
        <v>3.9302456509999999</v>
      </c>
      <c r="I95">
        <v>5.6387296090000003</v>
      </c>
      <c r="J95">
        <v>5</v>
      </c>
      <c r="K95">
        <v>8.2217121500000001</v>
      </c>
      <c r="L95">
        <v>2.5</v>
      </c>
      <c r="M95">
        <v>6.7398056080000002</v>
      </c>
      <c r="N95">
        <v>7.5548542059999999</v>
      </c>
      <c r="O95">
        <v>6.0032743929999999</v>
      </c>
      <c r="P95" s="6">
        <v>7.5</v>
      </c>
      <c r="Q95" s="6">
        <v>4.5333333329999999</v>
      </c>
      <c r="R95">
        <v>5.391779112</v>
      </c>
      <c r="S95">
        <v>7.5</v>
      </c>
      <c r="T95">
        <v>9</v>
      </c>
      <c r="U95">
        <v>9.3055555559999998</v>
      </c>
      <c r="V95">
        <v>8.6018518519999994</v>
      </c>
      <c r="W95">
        <v>0</v>
      </c>
      <c r="X95">
        <v>10</v>
      </c>
      <c r="Y95">
        <v>10</v>
      </c>
      <c r="Z95">
        <v>10</v>
      </c>
      <c r="AA95">
        <v>5</v>
      </c>
      <c r="AB95">
        <v>6.0609294709999997</v>
      </c>
      <c r="AC95">
        <v>119</v>
      </c>
      <c r="AD95">
        <v>4.943583748</v>
      </c>
      <c r="AE95">
        <v>5</v>
      </c>
      <c r="AF95">
        <v>3.8419910270000002</v>
      </c>
      <c r="AG95">
        <v>0.65853658500000001</v>
      </c>
      <c r="AH95">
        <v>0</v>
      </c>
      <c r="AI95">
        <v>9.0960390889999996</v>
      </c>
      <c r="AJ95">
        <v>2.9044513709999999</v>
      </c>
      <c r="AK95">
        <v>8.8858528109999995</v>
      </c>
      <c r="AL95">
        <v>5.8</v>
      </c>
      <c r="AM95">
        <v>143</v>
      </c>
      <c r="AN95">
        <v>5.9304647360000002</v>
      </c>
      <c r="AO95" s="12">
        <v>134</v>
      </c>
      <c r="AP95">
        <v>4</v>
      </c>
    </row>
    <row r="96" spans="1:42" x14ac:dyDescent="0.35">
      <c r="A96">
        <v>2016</v>
      </c>
      <c r="B96" t="s">
        <v>449</v>
      </c>
      <c r="C96" t="s">
        <v>450</v>
      </c>
      <c r="D96" t="s">
        <v>271</v>
      </c>
      <c r="H96">
        <v>6.8806700129999996</v>
      </c>
      <c r="I96">
        <v>9.6258325229999997</v>
      </c>
      <c r="J96">
        <v>10</v>
      </c>
      <c r="K96">
        <v>10</v>
      </c>
      <c r="M96">
        <v>10</v>
      </c>
      <c r="N96">
        <v>10</v>
      </c>
      <c r="O96">
        <v>10</v>
      </c>
      <c r="P96" s="6">
        <v>10</v>
      </c>
      <c r="Q96" s="6">
        <v>10</v>
      </c>
      <c r="R96">
        <v>9.8752775079999999</v>
      </c>
      <c r="S96">
        <v>10</v>
      </c>
      <c r="T96">
        <v>9.1488888890000002</v>
      </c>
      <c r="U96">
        <v>6.2</v>
      </c>
      <c r="V96">
        <v>8.4496296300000004</v>
      </c>
      <c r="W96">
        <v>10</v>
      </c>
      <c r="X96">
        <v>10</v>
      </c>
      <c r="Y96">
        <v>10</v>
      </c>
      <c r="Z96">
        <v>10</v>
      </c>
      <c r="AA96">
        <v>10</v>
      </c>
      <c r="AB96">
        <v>8.9779974619999994</v>
      </c>
      <c r="AC96">
        <v>20</v>
      </c>
      <c r="AD96">
        <v>5.9173529570000003</v>
      </c>
      <c r="AE96">
        <v>8.3333333330000006</v>
      </c>
      <c r="AF96">
        <v>6.2690210349999997</v>
      </c>
      <c r="AG96">
        <v>1</v>
      </c>
      <c r="AH96">
        <v>10</v>
      </c>
      <c r="AI96">
        <v>9.4074465420000006</v>
      </c>
      <c r="AJ96">
        <v>4.5515516600000003</v>
      </c>
      <c r="AK96">
        <v>8.1917650829999999</v>
      </c>
      <c r="AL96">
        <v>7.73</v>
      </c>
      <c r="AM96">
        <v>17</v>
      </c>
      <c r="AN96">
        <v>8.3539987310000008</v>
      </c>
      <c r="AO96" s="12">
        <v>19</v>
      </c>
      <c r="AP96">
        <v>1</v>
      </c>
    </row>
    <row r="97" spans="1:42" x14ac:dyDescent="0.35">
      <c r="A97">
        <v>2016</v>
      </c>
      <c r="B97" t="s">
        <v>451</v>
      </c>
      <c r="C97" t="s">
        <v>452</v>
      </c>
      <c r="D97" t="s">
        <v>259</v>
      </c>
      <c r="H97">
        <v>3.9338605599999998</v>
      </c>
      <c r="I97">
        <v>6.0233256949999996</v>
      </c>
      <c r="J97">
        <v>5</v>
      </c>
      <c r="K97">
        <v>10</v>
      </c>
      <c r="L97">
        <v>5</v>
      </c>
      <c r="M97">
        <v>10</v>
      </c>
      <c r="N97">
        <v>10</v>
      </c>
      <c r="O97">
        <v>8</v>
      </c>
      <c r="P97" s="6">
        <v>7.5</v>
      </c>
      <c r="Q97" s="6">
        <v>3.4333333330000002</v>
      </c>
      <c r="R97">
        <v>5.818886343</v>
      </c>
      <c r="S97">
        <v>5</v>
      </c>
      <c r="T97">
        <v>9.0666666669999998</v>
      </c>
      <c r="U97">
        <v>2.9166666669999999</v>
      </c>
      <c r="V97">
        <v>5.6611111110000003</v>
      </c>
      <c r="W97">
        <v>0</v>
      </c>
      <c r="X97">
        <v>0</v>
      </c>
      <c r="Y97">
        <v>0</v>
      </c>
      <c r="Z97">
        <v>0</v>
      </c>
      <c r="AA97">
        <v>0</v>
      </c>
      <c r="AB97">
        <v>4.9877497760000002</v>
      </c>
      <c r="AC97">
        <v>151</v>
      </c>
      <c r="AD97">
        <v>5.3294117649999997</v>
      </c>
      <c r="AF97">
        <v>5.2545253430000001</v>
      </c>
      <c r="AG97">
        <v>0.60975609799999997</v>
      </c>
      <c r="AH97">
        <v>5</v>
      </c>
      <c r="AI97">
        <v>9.60516462</v>
      </c>
      <c r="AJ97">
        <v>2.738623182</v>
      </c>
      <c r="AK97">
        <v>9.2155741590000009</v>
      </c>
      <c r="AL97">
        <v>5.96</v>
      </c>
      <c r="AM97">
        <v>136</v>
      </c>
      <c r="AN97">
        <v>5.4738748880000001</v>
      </c>
      <c r="AO97" s="12">
        <v>147</v>
      </c>
      <c r="AP97">
        <v>4</v>
      </c>
    </row>
    <row r="98" spans="1:42" x14ac:dyDescent="0.35">
      <c r="A98">
        <v>2016</v>
      </c>
      <c r="B98" t="s">
        <v>453</v>
      </c>
      <c r="C98" t="s">
        <v>454</v>
      </c>
      <c r="D98" t="s">
        <v>259</v>
      </c>
      <c r="H98">
        <v>6.4468202689999998</v>
      </c>
      <c r="I98">
        <v>9.2712220149999993</v>
      </c>
      <c r="J98">
        <v>10</v>
      </c>
      <c r="K98">
        <v>10</v>
      </c>
      <c r="L98">
        <v>10</v>
      </c>
      <c r="M98">
        <v>10</v>
      </c>
      <c r="N98">
        <v>10</v>
      </c>
      <c r="O98">
        <v>10</v>
      </c>
      <c r="P98" s="6">
        <v>10</v>
      </c>
      <c r="Q98" s="6">
        <v>8.3333333330000006</v>
      </c>
      <c r="R98">
        <v>9.2015184489999999</v>
      </c>
      <c r="S98">
        <v>7.5</v>
      </c>
      <c r="T98">
        <v>9.1844444440000004</v>
      </c>
      <c r="U98">
        <v>7.4055555560000004</v>
      </c>
      <c r="V98">
        <v>8.0299999999999994</v>
      </c>
      <c r="W98">
        <v>10</v>
      </c>
      <c r="X98">
        <v>0</v>
      </c>
      <c r="Y98">
        <v>0</v>
      </c>
      <c r="Z98">
        <v>0</v>
      </c>
      <c r="AA98">
        <v>5</v>
      </c>
      <c r="AB98">
        <v>7.7174656319999997</v>
      </c>
      <c r="AC98">
        <v>52</v>
      </c>
      <c r="AD98">
        <v>7.5102132529999999</v>
      </c>
      <c r="AF98">
        <v>5.9707625699999998</v>
      </c>
      <c r="AG98">
        <v>0.97435897400000004</v>
      </c>
      <c r="AH98">
        <v>10</v>
      </c>
      <c r="AI98">
        <v>9.8134046089999991</v>
      </c>
      <c r="AJ98">
        <v>4.8246234650000002</v>
      </c>
      <c r="AK98">
        <v>9.3201552220000004</v>
      </c>
      <c r="AL98">
        <v>8.01</v>
      </c>
      <c r="AM98">
        <v>8</v>
      </c>
      <c r="AN98">
        <v>7.8637328159999997</v>
      </c>
      <c r="AO98" s="12">
        <v>37</v>
      </c>
      <c r="AP98">
        <v>1</v>
      </c>
    </row>
    <row r="99" spans="1:42" x14ac:dyDescent="0.35">
      <c r="A99">
        <v>2016</v>
      </c>
      <c r="B99" t="s">
        <v>455</v>
      </c>
      <c r="C99" t="s">
        <v>456</v>
      </c>
      <c r="D99" t="s">
        <v>262</v>
      </c>
      <c r="E99">
        <v>4.6907898000000001</v>
      </c>
      <c r="F99">
        <v>4.0419753180000004</v>
      </c>
      <c r="G99">
        <v>3.0351407410000002</v>
      </c>
      <c r="H99">
        <v>3.9226352860000002</v>
      </c>
      <c r="I99">
        <v>2.2944159609999999</v>
      </c>
      <c r="J99">
        <v>0</v>
      </c>
      <c r="K99">
        <v>10</v>
      </c>
      <c r="L99">
        <v>7.5</v>
      </c>
      <c r="M99">
        <v>9.989545798</v>
      </c>
      <c r="N99">
        <v>10</v>
      </c>
      <c r="O99">
        <v>7.4979091599999999</v>
      </c>
      <c r="P99" s="6">
        <v>10</v>
      </c>
      <c r="Q99" s="6">
        <v>8.3333333330000006</v>
      </c>
      <c r="R99">
        <v>6.0418861509999999</v>
      </c>
      <c r="S99">
        <v>7.5</v>
      </c>
      <c r="T99">
        <v>7.3844444439999997</v>
      </c>
      <c r="U99">
        <v>7.8222222219999997</v>
      </c>
      <c r="V99">
        <v>7.5688888890000001</v>
      </c>
      <c r="W99">
        <v>10</v>
      </c>
      <c r="X99">
        <v>10</v>
      </c>
      <c r="Y99">
        <v>10</v>
      </c>
      <c r="Z99">
        <v>10</v>
      </c>
      <c r="AA99">
        <v>10</v>
      </c>
      <c r="AB99">
        <v>6.7960203970000004</v>
      </c>
      <c r="AC99">
        <v>89</v>
      </c>
      <c r="AD99">
        <v>7.9157617409999999</v>
      </c>
      <c r="AE99">
        <v>2.5</v>
      </c>
      <c r="AF99">
        <v>2.4079783749999999</v>
      </c>
      <c r="AG99">
        <v>1</v>
      </c>
      <c r="AH99">
        <v>5</v>
      </c>
      <c r="AI99">
        <v>9.5524852150000008</v>
      </c>
      <c r="AJ99">
        <v>2.6424887579999998</v>
      </c>
      <c r="AK99">
        <v>9.5594560790000003</v>
      </c>
      <c r="AL99">
        <v>6.9</v>
      </c>
      <c r="AM99">
        <v>82</v>
      </c>
      <c r="AN99">
        <v>6.8480101979999999</v>
      </c>
      <c r="AO99" s="12">
        <v>75</v>
      </c>
      <c r="AP99">
        <v>2</v>
      </c>
    </row>
    <row r="100" spans="1:42" x14ac:dyDescent="0.35">
      <c r="A100">
        <v>2016</v>
      </c>
      <c r="B100" t="s">
        <v>457</v>
      </c>
      <c r="C100" t="s">
        <v>458</v>
      </c>
      <c r="D100" t="s">
        <v>253</v>
      </c>
      <c r="E100">
        <v>5.1433275470000002</v>
      </c>
      <c r="F100">
        <v>4.6588854289999997</v>
      </c>
      <c r="G100">
        <v>3.552055717</v>
      </c>
      <c r="H100">
        <v>4.4514228979999997</v>
      </c>
      <c r="I100">
        <v>8.7223395729999993</v>
      </c>
      <c r="J100">
        <v>10</v>
      </c>
      <c r="K100">
        <v>10</v>
      </c>
      <c r="L100">
        <v>5</v>
      </c>
      <c r="M100">
        <v>10</v>
      </c>
      <c r="N100">
        <v>10</v>
      </c>
      <c r="O100">
        <v>9</v>
      </c>
      <c r="P100" s="6">
        <v>10</v>
      </c>
      <c r="Q100" s="6">
        <v>8.3333333330000006</v>
      </c>
      <c r="R100">
        <v>8.685224302</v>
      </c>
      <c r="S100">
        <v>5</v>
      </c>
      <c r="T100">
        <v>7.6777777780000003</v>
      </c>
      <c r="U100">
        <v>5.4611111110000001</v>
      </c>
      <c r="V100">
        <v>6.0462962960000004</v>
      </c>
      <c r="W100">
        <v>10</v>
      </c>
      <c r="X100">
        <v>10</v>
      </c>
      <c r="Y100">
        <v>10</v>
      </c>
      <c r="Z100">
        <v>10</v>
      </c>
      <c r="AA100">
        <v>10</v>
      </c>
      <c r="AB100">
        <v>7.0590295249999997</v>
      </c>
      <c r="AC100">
        <v>76</v>
      </c>
      <c r="AD100">
        <v>6.4993867359999999</v>
      </c>
      <c r="AE100">
        <v>6.6666666670000003</v>
      </c>
      <c r="AF100">
        <v>3.9971729119999999</v>
      </c>
      <c r="AG100">
        <v>0.71794871800000004</v>
      </c>
      <c r="AH100">
        <v>5</v>
      </c>
      <c r="AI100">
        <v>9.7810923320000001</v>
      </c>
      <c r="AJ100">
        <v>2.6484551829999998</v>
      </c>
      <c r="AK100">
        <v>6.4144290570000004</v>
      </c>
      <c r="AL100">
        <v>6.64</v>
      </c>
      <c r="AM100">
        <v>95</v>
      </c>
      <c r="AN100">
        <v>6.8495147620000001</v>
      </c>
      <c r="AO100" s="12">
        <v>75</v>
      </c>
      <c r="AP100">
        <v>2</v>
      </c>
    </row>
    <row r="101" spans="1:42" x14ac:dyDescent="0.35">
      <c r="A101">
        <v>2016</v>
      </c>
      <c r="B101" t="s">
        <v>459</v>
      </c>
      <c r="C101" t="s">
        <v>460</v>
      </c>
      <c r="D101" t="s">
        <v>326</v>
      </c>
      <c r="E101">
        <v>5.4301536480000001</v>
      </c>
      <c r="F101">
        <v>5.3391176600000003</v>
      </c>
      <c r="G101">
        <v>4.9853558769999999</v>
      </c>
      <c r="H101">
        <v>5.2515423950000004</v>
      </c>
      <c r="I101">
        <v>7.737631393</v>
      </c>
      <c r="J101">
        <v>5</v>
      </c>
      <c r="K101">
        <v>10</v>
      </c>
      <c r="L101">
        <v>10</v>
      </c>
      <c r="M101">
        <v>10</v>
      </c>
      <c r="N101">
        <v>10</v>
      </c>
      <c r="O101">
        <v>9</v>
      </c>
      <c r="P101" s="6">
        <v>10</v>
      </c>
      <c r="Q101" s="6">
        <v>10</v>
      </c>
      <c r="R101">
        <v>8.9125437979999997</v>
      </c>
      <c r="S101">
        <v>10</v>
      </c>
      <c r="T101">
        <v>9.0377777780000006</v>
      </c>
      <c r="U101">
        <v>6.7166666670000001</v>
      </c>
      <c r="V101">
        <v>8.5848148149999997</v>
      </c>
      <c r="W101">
        <v>10</v>
      </c>
      <c r="X101">
        <v>10</v>
      </c>
      <c r="Y101">
        <v>10</v>
      </c>
      <c r="Z101">
        <v>10</v>
      </c>
      <c r="AA101">
        <v>9.25</v>
      </c>
      <c r="AB101">
        <v>7.9983125529999999</v>
      </c>
      <c r="AC101">
        <v>43</v>
      </c>
      <c r="AD101">
        <v>7.9996487089999997</v>
      </c>
      <c r="AE101">
        <v>6.6666666670000003</v>
      </c>
      <c r="AF101">
        <v>5.3140767420000001</v>
      </c>
      <c r="AG101">
        <v>0.87179487200000005</v>
      </c>
      <c r="AH101">
        <v>10</v>
      </c>
      <c r="AI101">
        <v>9.6651284289999992</v>
      </c>
      <c r="AJ101">
        <v>2.912970761</v>
      </c>
      <c r="AK101">
        <v>8.6848087799999991</v>
      </c>
      <c r="AL101">
        <v>7.4</v>
      </c>
      <c r="AM101">
        <v>48</v>
      </c>
      <c r="AN101">
        <v>7.6991562770000002</v>
      </c>
      <c r="AO101" s="12">
        <v>45</v>
      </c>
      <c r="AP101">
        <v>2</v>
      </c>
    </row>
    <row r="102" spans="1:42" x14ac:dyDescent="0.35">
      <c r="A102">
        <v>2016</v>
      </c>
      <c r="B102" t="s">
        <v>461</v>
      </c>
      <c r="C102" t="s">
        <v>462</v>
      </c>
      <c r="D102" t="s">
        <v>253</v>
      </c>
      <c r="H102">
        <v>5.1030677960000004</v>
      </c>
      <c r="I102">
        <v>8.2177530260000005</v>
      </c>
      <c r="J102">
        <v>10</v>
      </c>
      <c r="K102">
        <v>10</v>
      </c>
      <c r="L102">
        <v>7.5</v>
      </c>
      <c r="M102">
        <v>10</v>
      </c>
      <c r="N102">
        <v>10</v>
      </c>
      <c r="O102">
        <v>9.5</v>
      </c>
      <c r="P102" s="6"/>
      <c r="Q102" s="6"/>
      <c r="R102">
        <v>8.8588765130000002</v>
      </c>
      <c r="T102">
        <v>8.9755555559999998</v>
      </c>
      <c r="U102">
        <v>8.8000000000000007</v>
      </c>
      <c r="V102">
        <v>8.8877777780000002</v>
      </c>
      <c r="W102">
        <v>10</v>
      </c>
      <c r="X102">
        <v>10</v>
      </c>
      <c r="Y102">
        <v>10</v>
      </c>
      <c r="Z102">
        <v>10</v>
      </c>
      <c r="AA102">
        <v>9</v>
      </c>
      <c r="AB102">
        <v>7.6301041329999997</v>
      </c>
      <c r="AC102">
        <v>56</v>
      </c>
      <c r="AD102">
        <v>6.9264705879999999</v>
      </c>
      <c r="AF102">
        <v>4.8828816420000001</v>
      </c>
      <c r="AG102">
        <v>0.820512821</v>
      </c>
      <c r="AH102">
        <v>5</v>
      </c>
      <c r="AI102">
        <v>9.6640779820000002</v>
      </c>
      <c r="AJ102">
        <v>4.332862854</v>
      </c>
      <c r="AK102">
        <v>8.4205509410000001</v>
      </c>
      <c r="AL102">
        <v>7.04</v>
      </c>
      <c r="AM102">
        <v>72</v>
      </c>
      <c r="AN102">
        <v>7.3350520660000003</v>
      </c>
      <c r="AO102" s="12">
        <v>52</v>
      </c>
      <c r="AP102">
        <v>2</v>
      </c>
    </row>
    <row r="103" spans="1:42" x14ac:dyDescent="0.35">
      <c r="A103">
        <v>2016</v>
      </c>
      <c r="B103" t="s">
        <v>463</v>
      </c>
      <c r="C103" t="s">
        <v>464</v>
      </c>
      <c r="D103" t="s">
        <v>256</v>
      </c>
      <c r="E103">
        <v>3.4266078850000001</v>
      </c>
      <c r="F103">
        <v>5.4349306620000002</v>
      </c>
      <c r="G103">
        <v>3.7359739709999999</v>
      </c>
      <c r="H103">
        <v>4.1991708399999998</v>
      </c>
      <c r="I103">
        <v>9.5046449880000008</v>
      </c>
      <c r="J103">
        <v>10</v>
      </c>
      <c r="K103">
        <v>10</v>
      </c>
      <c r="L103">
        <v>5</v>
      </c>
      <c r="M103">
        <v>10</v>
      </c>
      <c r="N103">
        <v>10</v>
      </c>
      <c r="O103">
        <v>9</v>
      </c>
      <c r="P103" s="6">
        <v>10</v>
      </c>
      <c r="Q103" s="6">
        <v>6.6666666670000003</v>
      </c>
      <c r="R103">
        <v>8.3904372180000006</v>
      </c>
      <c r="S103">
        <v>2.5</v>
      </c>
      <c r="T103">
        <v>8.1044444440000003</v>
      </c>
      <c r="U103">
        <v>2.6833333330000002</v>
      </c>
      <c r="V103">
        <v>4.4292592590000002</v>
      </c>
      <c r="W103">
        <v>5</v>
      </c>
      <c r="X103">
        <v>0</v>
      </c>
      <c r="Y103">
        <v>0</v>
      </c>
      <c r="Z103">
        <v>0</v>
      </c>
      <c r="AA103">
        <v>3.3333333330000001</v>
      </c>
      <c r="AB103">
        <v>5.9867565120000004</v>
      </c>
      <c r="AC103">
        <v>124</v>
      </c>
      <c r="AD103">
        <v>5.9308762550000003</v>
      </c>
      <c r="AE103">
        <v>6.6666666670000003</v>
      </c>
      <c r="AF103">
        <v>7.6069569579999996</v>
      </c>
      <c r="AG103">
        <v>0.75609756100000003</v>
      </c>
      <c r="AH103">
        <v>0</v>
      </c>
      <c r="AI103">
        <v>9.6278154869999995</v>
      </c>
      <c r="AJ103">
        <v>4.2572266259999996</v>
      </c>
      <c r="AK103">
        <v>9.4698911169999995</v>
      </c>
      <c r="AL103">
        <v>6.37</v>
      </c>
      <c r="AM103">
        <v>115</v>
      </c>
      <c r="AN103">
        <v>6.1783782560000002</v>
      </c>
      <c r="AO103" s="12">
        <v>127</v>
      </c>
      <c r="AP103">
        <v>4</v>
      </c>
    </row>
    <row r="104" spans="1:42" x14ac:dyDescent="0.35">
      <c r="A104">
        <v>2016</v>
      </c>
      <c r="B104" t="s">
        <v>465</v>
      </c>
      <c r="C104" t="s">
        <v>466</v>
      </c>
      <c r="D104" t="s">
        <v>259</v>
      </c>
      <c r="H104">
        <v>3.551132365</v>
      </c>
      <c r="I104">
        <v>8.6382776700000008</v>
      </c>
      <c r="J104">
        <v>10</v>
      </c>
      <c r="K104">
        <v>9.6993817490000005</v>
      </c>
      <c r="L104">
        <v>5</v>
      </c>
      <c r="M104">
        <v>9.2831410929999993</v>
      </c>
      <c r="N104">
        <v>9.4242004260000005</v>
      </c>
      <c r="O104">
        <v>8.681344653</v>
      </c>
      <c r="P104" s="6">
        <v>10</v>
      </c>
      <c r="Q104" s="6">
        <v>8.3333333330000006</v>
      </c>
      <c r="R104">
        <v>8.5509852189999993</v>
      </c>
      <c r="S104">
        <v>5</v>
      </c>
      <c r="T104">
        <v>9.2888888890000008</v>
      </c>
      <c r="U104">
        <v>9.4</v>
      </c>
      <c r="V104">
        <v>7.896296296</v>
      </c>
      <c r="W104">
        <v>10</v>
      </c>
      <c r="X104">
        <v>10</v>
      </c>
      <c r="Y104">
        <v>10</v>
      </c>
      <c r="Z104">
        <v>10</v>
      </c>
      <c r="AA104">
        <v>10</v>
      </c>
      <c r="AB104">
        <v>6.6592066450000003</v>
      </c>
      <c r="AC104">
        <v>95</v>
      </c>
      <c r="AD104">
        <v>6.1151077640000002</v>
      </c>
      <c r="AE104">
        <v>5</v>
      </c>
      <c r="AF104">
        <v>3.040829102</v>
      </c>
      <c r="AG104">
        <v>0.94871794899999995</v>
      </c>
      <c r="AH104">
        <v>0</v>
      </c>
      <c r="AI104">
        <v>9.2015550640000008</v>
      </c>
      <c r="AJ104">
        <v>2.7168840570000001</v>
      </c>
      <c r="AK104">
        <v>8.9835566530000008</v>
      </c>
      <c r="AL104">
        <v>5.5</v>
      </c>
      <c r="AM104">
        <v>149</v>
      </c>
      <c r="AN104">
        <v>6.0796033219999996</v>
      </c>
      <c r="AO104" s="12">
        <v>130</v>
      </c>
      <c r="AP104">
        <v>4</v>
      </c>
    </row>
    <row r="105" spans="1:42" x14ac:dyDescent="0.35">
      <c r="A105">
        <v>2016</v>
      </c>
      <c r="B105" t="s">
        <v>467</v>
      </c>
      <c r="C105" t="s">
        <v>468</v>
      </c>
      <c r="D105" t="s">
        <v>280</v>
      </c>
      <c r="E105">
        <v>2.3999447699999998</v>
      </c>
      <c r="F105">
        <v>3.657112396</v>
      </c>
      <c r="G105">
        <v>2.8720874420000002</v>
      </c>
      <c r="H105">
        <v>2.9763815359999999</v>
      </c>
      <c r="I105">
        <v>9.0938760589999994</v>
      </c>
      <c r="J105">
        <v>5</v>
      </c>
      <c r="K105">
        <v>9.2688568849999999</v>
      </c>
      <c r="L105">
        <v>5</v>
      </c>
      <c r="M105">
        <v>9.5398840739999997</v>
      </c>
      <c r="N105">
        <v>9.7806570659999998</v>
      </c>
      <c r="O105">
        <v>7.7178796050000003</v>
      </c>
      <c r="P105" s="6">
        <v>10</v>
      </c>
      <c r="Q105" s="6">
        <v>7.5</v>
      </c>
      <c r="R105">
        <v>8.1039185549999999</v>
      </c>
      <c r="S105">
        <v>7.5</v>
      </c>
      <c r="T105">
        <v>6.8666666669999996</v>
      </c>
      <c r="U105">
        <v>4.6722222220000003</v>
      </c>
      <c r="V105">
        <v>6.3462962960000002</v>
      </c>
      <c r="W105">
        <v>2.5</v>
      </c>
      <c r="X105">
        <v>0</v>
      </c>
      <c r="Y105">
        <v>10</v>
      </c>
      <c r="Z105">
        <v>5</v>
      </c>
      <c r="AA105">
        <v>4.375</v>
      </c>
      <c r="AB105">
        <v>5.4633608689999997</v>
      </c>
      <c r="AC105">
        <v>139</v>
      </c>
      <c r="AD105">
        <v>6.2970588239999996</v>
      </c>
      <c r="AE105">
        <v>5</v>
      </c>
      <c r="AF105">
        <v>3.095484076</v>
      </c>
      <c r="AG105">
        <v>0.92682926799999998</v>
      </c>
      <c r="AH105">
        <v>0</v>
      </c>
      <c r="AI105">
        <v>9.1305394769999992</v>
      </c>
      <c r="AJ105">
        <v>2.1790410740000001</v>
      </c>
      <c r="AK105">
        <v>9.3633062890000005</v>
      </c>
      <c r="AL105">
        <v>5.42</v>
      </c>
      <c r="AM105">
        <v>151</v>
      </c>
      <c r="AN105">
        <v>5.4416804340000002</v>
      </c>
      <c r="AO105" s="12">
        <v>149</v>
      </c>
      <c r="AP105">
        <v>4</v>
      </c>
    </row>
    <row r="106" spans="1:42" x14ac:dyDescent="0.35">
      <c r="A106">
        <v>2016</v>
      </c>
      <c r="B106" t="s">
        <v>469</v>
      </c>
      <c r="C106" t="s">
        <v>470</v>
      </c>
      <c r="D106" t="s">
        <v>259</v>
      </c>
      <c r="H106">
        <v>5.7966217020000004</v>
      </c>
      <c r="I106">
        <v>3.1446764790000001</v>
      </c>
      <c r="J106">
        <v>10</v>
      </c>
      <c r="K106">
        <v>10</v>
      </c>
      <c r="L106">
        <v>7.5</v>
      </c>
      <c r="M106">
        <v>10</v>
      </c>
      <c r="N106">
        <v>10</v>
      </c>
      <c r="O106">
        <v>9.5</v>
      </c>
      <c r="P106" s="6">
        <v>10</v>
      </c>
      <c r="Q106" s="6">
        <v>8.3333333330000006</v>
      </c>
      <c r="R106">
        <v>6.9926699369999996</v>
      </c>
      <c r="S106">
        <v>7.5</v>
      </c>
      <c r="T106">
        <v>9.7888888890000008</v>
      </c>
      <c r="U106">
        <v>8.8888888890000004</v>
      </c>
      <c r="V106">
        <v>8.7259259260000004</v>
      </c>
      <c r="W106">
        <v>10</v>
      </c>
      <c r="X106">
        <v>0</v>
      </c>
      <c r="Y106">
        <v>10</v>
      </c>
      <c r="Z106">
        <v>5</v>
      </c>
      <c r="AA106">
        <v>8</v>
      </c>
      <c r="AB106">
        <v>7.3949155019999999</v>
      </c>
      <c r="AC106">
        <v>68</v>
      </c>
      <c r="AD106">
        <v>5.2847152849999999</v>
      </c>
      <c r="AE106">
        <v>8.3333333330000006</v>
      </c>
      <c r="AF106">
        <v>5.509706338</v>
      </c>
      <c r="AG106">
        <v>1</v>
      </c>
      <c r="AH106">
        <v>0</v>
      </c>
      <c r="AI106">
        <v>7.7682084319999998</v>
      </c>
      <c r="AJ106">
        <v>4.2469850779999998</v>
      </c>
      <c r="AK106">
        <v>8.3052401230000008</v>
      </c>
      <c r="AL106">
        <v>6.4</v>
      </c>
      <c r="AM106">
        <v>113</v>
      </c>
      <c r="AN106">
        <v>6.8974577510000001</v>
      </c>
      <c r="AO106" s="12">
        <v>74</v>
      </c>
      <c r="AP106">
        <v>2</v>
      </c>
    </row>
    <row r="107" spans="1:42" x14ac:dyDescent="0.35">
      <c r="A107">
        <v>2016</v>
      </c>
      <c r="B107" t="s">
        <v>471</v>
      </c>
      <c r="C107" t="s">
        <v>472</v>
      </c>
      <c r="D107" t="s">
        <v>280</v>
      </c>
      <c r="E107">
        <v>3.9309518450000001</v>
      </c>
      <c r="F107">
        <v>4.6618167269999997</v>
      </c>
      <c r="G107">
        <v>4.3094256770000001</v>
      </c>
      <c r="H107">
        <v>4.3007314159999996</v>
      </c>
      <c r="I107">
        <v>9.1344883249999995</v>
      </c>
      <c r="J107">
        <v>10</v>
      </c>
      <c r="K107">
        <v>10</v>
      </c>
      <c r="L107">
        <v>7.5</v>
      </c>
      <c r="M107">
        <v>9.9424945709999992</v>
      </c>
      <c r="N107">
        <v>9.8964902289999994</v>
      </c>
      <c r="O107">
        <v>9.4677969599999994</v>
      </c>
      <c r="P107" s="6">
        <v>7.5</v>
      </c>
      <c r="Q107" s="6">
        <v>9.1666666669999994</v>
      </c>
      <c r="R107">
        <v>9.2563173170000006</v>
      </c>
      <c r="S107">
        <v>2.5</v>
      </c>
      <c r="T107">
        <v>7.5577777780000002</v>
      </c>
      <c r="U107">
        <v>5.505555556</v>
      </c>
      <c r="V107">
        <v>5.1877777780000001</v>
      </c>
      <c r="W107">
        <v>10</v>
      </c>
      <c r="X107">
        <v>10</v>
      </c>
      <c r="Y107">
        <v>10</v>
      </c>
      <c r="Z107">
        <v>10</v>
      </c>
      <c r="AA107">
        <v>10</v>
      </c>
      <c r="AB107">
        <v>6.91161139</v>
      </c>
      <c r="AC107">
        <v>85</v>
      </c>
      <c r="AD107">
        <v>7.9166917090000002</v>
      </c>
      <c r="AF107">
        <v>5.2860625580000002</v>
      </c>
      <c r="AG107">
        <v>0.837837838</v>
      </c>
      <c r="AH107">
        <v>0</v>
      </c>
      <c r="AI107">
        <v>9.2101660269999996</v>
      </c>
      <c r="AJ107">
        <v>2.917892814</v>
      </c>
      <c r="AK107">
        <v>8.9812299020000008</v>
      </c>
      <c r="AL107">
        <v>6.53</v>
      </c>
      <c r="AM107">
        <v>102</v>
      </c>
      <c r="AN107">
        <v>6.7208056950000001</v>
      </c>
      <c r="AO107" s="12">
        <v>92</v>
      </c>
      <c r="AP107">
        <v>3</v>
      </c>
    </row>
    <row r="108" spans="1:42" x14ac:dyDescent="0.35">
      <c r="A108">
        <v>2016</v>
      </c>
      <c r="B108" t="s">
        <v>473</v>
      </c>
      <c r="C108" t="s">
        <v>474</v>
      </c>
      <c r="D108" t="s">
        <v>271</v>
      </c>
      <c r="E108">
        <v>8.8677402959999991</v>
      </c>
      <c r="F108">
        <v>8.7146001809999998</v>
      </c>
      <c r="G108">
        <v>7.9913119500000001</v>
      </c>
      <c r="H108">
        <v>8.5245508090000008</v>
      </c>
      <c r="I108">
        <v>9.7786548379999996</v>
      </c>
      <c r="J108">
        <v>10</v>
      </c>
      <c r="K108">
        <v>10</v>
      </c>
      <c r="L108">
        <v>10</v>
      </c>
      <c r="M108">
        <v>9.9804270590000002</v>
      </c>
      <c r="N108">
        <v>9.9647687059999992</v>
      </c>
      <c r="O108">
        <v>9.9890391530000002</v>
      </c>
      <c r="P108" s="6">
        <v>10</v>
      </c>
      <c r="Q108" s="6">
        <v>10</v>
      </c>
      <c r="R108">
        <v>9.9225646639999994</v>
      </c>
      <c r="S108">
        <v>10</v>
      </c>
      <c r="T108">
        <v>8.4444444440000002</v>
      </c>
      <c r="U108">
        <v>8.238888889</v>
      </c>
      <c r="V108">
        <v>8.8944444439999995</v>
      </c>
      <c r="W108">
        <v>10</v>
      </c>
      <c r="X108">
        <v>10</v>
      </c>
      <c r="Y108">
        <v>10</v>
      </c>
      <c r="Z108">
        <v>10</v>
      </c>
      <c r="AA108">
        <v>9.25</v>
      </c>
      <c r="AB108">
        <v>9.3988423599999997</v>
      </c>
      <c r="AC108">
        <v>1</v>
      </c>
      <c r="AD108">
        <v>3.9331389329999999</v>
      </c>
      <c r="AE108">
        <v>10</v>
      </c>
      <c r="AF108">
        <v>8.5546763729999995</v>
      </c>
      <c r="AG108">
        <v>1</v>
      </c>
      <c r="AH108">
        <v>10</v>
      </c>
      <c r="AI108">
        <v>9.8417224890000004</v>
      </c>
      <c r="AJ108">
        <v>8.0896494390000004</v>
      </c>
      <c r="AK108">
        <v>8.2867542319999998</v>
      </c>
      <c r="AL108">
        <v>7.71</v>
      </c>
      <c r="AM108">
        <v>18</v>
      </c>
      <c r="AN108">
        <v>8.5544211800000003</v>
      </c>
      <c r="AO108" s="12">
        <v>6</v>
      </c>
      <c r="AP108">
        <v>1</v>
      </c>
    </row>
    <row r="109" spans="1:42" x14ac:dyDescent="0.35">
      <c r="A109">
        <v>2016</v>
      </c>
      <c r="B109" t="s">
        <v>475</v>
      </c>
      <c r="C109" t="s">
        <v>476</v>
      </c>
      <c r="D109" t="s">
        <v>268</v>
      </c>
      <c r="E109">
        <v>8.3655382229999997</v>
      </c>
      <c r="F109">
        <v>7.8773385090000003</v>
      </c>
      <c r="G109">
        <v>7.3627616549999999</v>
      </c>
      <c r="H109">
        <v>7.8685461290000003</v>
      </c>
      <c r="I109">
        <v>9.6058422930000003</v>
      </c>
      <c r="J109">
        <v>10</v>
      </c>
      <c r="K109">
        <v>10</v>
      </c>
      <c r="L109">
        <v>10</v>
      </c>
      <c r="M109">
        <v>10</v>
      </c>
      <c r="N109">
        <v>10</v>
      </c>
      <c r="O109">
        <v>10</v>
      </c>
      <c r="P109" s="6">
        <v>10</v>
      </c>
      <c r="Q109" s="6">
        <v>10</v>
      </c>
      <c r="R109">
        <v>9.8686140980000001</v>
      </c>
      <c r="S109">
        <v>10</v>
      </c>
      <c r="T109">
        <v>9.3333333330000006</v>
      </c>
      <c r="U109">
        <v>9.8611111109999996</v>
      </c>
      <c r="V109">
        <v>9.7314814809999994</v>
      </c>
      <c r="W109">
        <v>10</v>
      </c>
      <c r="X109">
        <v>10</v>
      </c>
      <c r="Y109">
        <v>10</v>
      </c>
      <c r="Z109">
        <v>10</v>
      </c>
      <c r="AA109">
        <v>9.25</v>
      </c>
      <c r="AB109">
        <v>9.2848191569999994</v>
      </c>
      <c r="AC109">
        <v>6</v>
      </c>
      <c r="AD109">
        <v>6.4768542050000004</v>
      </c>
      <c r="AE109">
        <v>9.1666666669999994</v>
      </c>
      <c r="AF109">
        <v>9.0709741919999995</v>
      </c>
      <c r="AG109">
        <v>1</v>
      </c>
      <c r="AH109">
        <v>10</v>
      </c>
      <c r="AI109">
        <v>9.9808403939999994</v>
      </c>
      <c r="AJ109">
        <v>8.6044170859999998</v>
      </c>
      <c r="AK109">
        <v>9.3986492550000005</v>
      </c>
      <c r="AL109">
        <v>8.49</v>
      </c>
      <c r="AM109">
        <v>3</v>
      </c>
      <c r="AN109">
        <v>8.8874095789999998</v>
      </c>
      <c r="AO109" s="12">
        <v>1</v>
      </c>
      <c r="AP109">
        <v>1</v>
      </c>
    </row>
    <row r="110" spans="1:42" x14ac:dyDescent="0.35">
      <c r="A110">
        <v>2016</v>
      </c>
      <c r="B110" t="s">
        <v>477</v>
      </c>
      <c r="C110" t="s">
        <v>478</v>
      </c>
      <c r="D110" t="s">
        <v>262</v>
      </c>
      <c r="E110">
        <v>3.9511755439999998</v>
      </c>
      <c r="F110">
        <v>3.9284533370000001</v>
      </c>
      <c r="G110">
        <v>3.4215703839999998</v>
      </c>
      <c r="H110">
        <v>3.7670664220000001</v>
      </c>
      <c r="I110">
        <v>7.053150145</v>
      </c>
      <c r="J110">
        <v>10</v>
      </c>
      <c r="K110">
        <v>10</v>
      </c>
      <c r="L110">
        <v>7.5</v>
      </c>
      <c r="M110">
        <v>10</v>
      </c>
      <c r="N110">
        <v>10</v>
      </c>
      <c r="O110">
        <v>9.5</v>
      </c>
      <c r="P110" s="6">
        <v>10</v>
      </c>
      <c r="Q110" s="6">
        <v>8.3333333330000006</v>
      </c>
      <c r="R110">
        <v>8.2954944929999996</v>
      </c>
      <c r="S110">
        <v>7.5</v>
      </c>
      <c r="T110">
        <v>9.66</v>
      </c>
      <c r="U110">
        <v>6.5777777779999997</v>
      </c>
      <c r="V110">
        <v>7.9125925930000003</v>
      </c>
      <c r="W110">
        <v>7.5</v>
      </c>
      <c r="X110">
        <v>10</v>
      </c>
      <c r="Y110">
        <v>10</v>
      </c>
      <c r="Z110">
        <v>10</v>
      </c>
      <c r="AA110">
        <v>6.875</v>
      </c>
      <c r="AB110">
        <v>6.4324947259999998</v>
      </c>
      <c r="AC110">
        <v>103</v>
      </c>
      <c r="AD110">
        <v>7.990441176</v>
      </c>
      <c r="AE110">
        <v>5.8333333329999997</v>
      </c>
      <c r="AF110">
        <v>5.2962962779999998</v>
      </c>
      <c r="AG110">
        <v>0.95121951199999999</v>
      </c>
      <c r="AH110">
        <v>10</v>
      </c>
      <c r="AI110">
        <v>8.8647764939999991</v>
      </c>
      <c r="AJ110">
        <v>2.5234007040000002</v>
      </c>
      <c r="AK110">
        <v>7.2383059620000001</v>
      </c>
      <c r="AL110">
        <v>7.27</v>
      </c>
      <c r="AM110">
        <v>54</v>
      </c>
      <c r="AN110">
        <v>6.8512473629999997</v>
      </c>
      <c r="AO110" s="12">
        <v>75</v>
      </c>
      <c r="AP110">
        <v>2</v>
      </c>
    </row>
    <row r="111" spans="1:42" x14ac:dyDescent="0.35">
      <c r="A111">
        <v>2016</v>
      </c>
      <c r="B111" t="s">
        <v>479</v>
      </c>
      <c r="C111" t="s">
        <v>480</v>
      </c>
      <c r="D111" t="s">
        <v>259</v>
      </c>
      <c r="H111">
        <v>4.1506438379999997</v>
      </c>
      <c r="I111">
        <v>8.2223860470000005</v>
      </c>
      <c r="J111">
        <v>10</v>
      </c>
      <c r="K111">
        <v>5.5819962869999999</v>
      </c>
      <c r="L111">
        <v>2.5</v>
      </c>
      <c r="M111">
        <v>7.0331653899999997</v>
      </c>
      <c r="N111">
        <v>8.6552499649999994</v>
      </c>
      <c r="O111">
        <v>6.754082328</v>
      </c>
      <c r="P111" s="6">
        <v>7.5</v>
      </c>
      <c r="Q111" s="6">
        <v>5.766666667</v>
      </c>
      <c r="R111">
        <v>6.9143783470000004</v>
      </c>
      <c r="S111">
        <v>7.5</v>
      </c>
      <c r="T111">
        <v>9.2955555560000001</v>
      </c>
      <c r="U111">
        <v>6.6166666669999996</v>
      </c>
      <c r="V111">
        <v>7.8040740739999999</v>
      </c>
      <c r="W111">
        <v>2.5</v>
      </c>
      <c r="X111">
        <v>10</v>
      </c>
      <c r="Y111">
        <v>10</v>
      </c>
      <c r="Z111">
        <v>10</v>
      </c>
      <c r="AA111">
        <v>4.1666666670000003</v>
      </c>
      <c r="AB111">
        <v>5.7145200970000003</v>
      </c>
      <c r="AC111">
        <v>129</v>
      </c>
      <c r="AD111">
        <v>6.8443680880000004</v>
      </c>
      <c r="AE111">
        <v>3.3333333330000001</v>
      </c>
      <c r="AG111">
        <v>0.64864864899999997</v>
      </c>
      <c r="AH111">
        <v>0</v>
      </c>
      <c r="AI111">
        <v>9.6500109310000006</v>
      </c>
      <c r="AK111">
        <v>9.4113697849999998</v>
      </c>
      <c r="AL111">
        <v>6.01</v>
      </c>
      <c r="AM111">
        <v>131</v>
      </c>
      <c r="AN111">
        <v>5.8622600479999996</v>
      </c>
      <c r="AO111" s="12">
        <v>137</v>
      </c>
      <c r="AP111">
        <v>4</v>
      </c>
    </row>
    <row r="112" spans="1:42" x14ac:dyDescent="0.35">
      <c r="A112">
        <v>2016</v>
      </c>
      <c r="B112" t="s">
        <v>481</v>
      </c>
      <c r="C112" t="s">
        <v>482</v>
      </c>
      <c r="D112" t="s">
        <v>259</v>
      </c>
      <c r="E112">
        <v>3.8109681969999998</v>
      </c>
      <c r="F112">
        <v>4.9904199079999998</v>
      </c>
      <c r="G112">
        <v>4.1796420520000002</v>
      </c>
      <c r="H112">
        <v>4.3270100520000003</v>
      </c>
      <c r="I112">
        <v>6.0606600569999998</v>
      </c>
      <c r="J112">
        <v>0</v>
      </c>
      <c r="K112">
        <v>5.6449187170000004</v>
      </c>
      <c r="L112">
        <v>2.5</v>
      </c>
      <c r="M112">
        <v>6.1216477789999999</v>
      </c>
      <c r="N112">
        <v>8.7579953380000006</v>
      </c>
      <c r="O112">
        <v>4.6049123669999998</v>
      </c>
      <c r="P112" s="6">
        <v>7.5</v>
      </c>
      <c r="Q112" s="6">
        <v>4.8333333329999997</v>
      </c>
      <c r="R112">
        <v>5.1663019190000004</v>
      </c>
      <c r="S112">
        <v>10</v>
      </c>
      <c r="T112">
        <v>6.4777777780000001</v>
      </c>
      <c r="U112">
        <v>5.505555556</v>
      </c>
      <c r="V112">
        <v>7.3277777779999997</v>
      </c>
      <c r="W112">
        <v>5</v>
      </c>
      <c r="X112">
        <v>0</v>
      </c>
      <c r="Y112">
        <v>0</v>
      </c>
      <c r="Z112">
        <v>0</v>
      </c>
      <c r="AA112">
        <v>3.3333333330000001</v>
      </c>
      <c r="AB112">
        <v>5.8236172059999998</v>
      </c>
      <c r="AC112">
        <v>128</v>
      </c>
      <c r="AD112">
        <v>7.0861829419999998</v>
      </c>
      <c r="AE112">
        <v>3.3333333330000001</v>
      </c>
      <c r="AF112">
        <v>3.262872298</v>
      </c>
      <c r="AG112">
        <v>0.84615384599999999</v>
      </c>
      <c r="AH112">
        <v>5</v>
      </c>
      <c r="AI112">
        <v>9.0923589339999999</v>
      </c>
      <c r="AJ112">
        <v>2.3746904930000001</v>
      </c>
      <c r="AK112">
        <v>9.0870960089999997</v>
      </c>
      <c r="AL112">
        <v>6.32</v>
      </c>
      <c r="AM112">
        <v>118</v>
      </c>
      <c r="AN112">
        <v>6.071808603</v>
      </c>
      <c r="AO112" s="12">
        <v>132</v>
      </c>
      <c r="AP112">
        <v>4</v>
      </c>
    </row>
    <row r="113" spans="1:42" x14ac:dyDescent="0.35">
      <c r="A113">
        <v>2016</v>
      </c>
      <c r="B113" t="s">
        <v>483</v>
      </c>
      <c r="C113" t="s">
        <v>484</v>
      </c>
      <c r="D113" t="s">
        <v>271</v>
      </c>
      <c r="E113">
        <v>8.9041255499999998</v>
      </c>
      <c r="F113">
        <v>8.5092178199999999</v>
      </c>
      <c r="G113">
        <v>8.256120568</v>
      </c>
      <c r="H113">
        <v>8.5564879789999999</v>
      </c>
      <c r="I113">
        <v>9.7942779089999998</v>
      </c>
      <c r="J113">
        <v>10</v>
      </c>
      <c r="K113">
        <v>10</v>
      </c>
      <c r="L113">
        <v>10</v>
      </c>
      <c r="M113">
        <v>10</v>
      </c>
      <c r="N113">
        <v>10</v>
      </c>
      <c r="O113">
        <v>10</v>
      </c>
      <c r="P113" s="6">
        <v>10</v>
      </c>
      <c r="Q113" s="6">
        <v>10</v>
      </c>
      <c r="R113">
        <v>9.9314259699999994</v>
      </c>
      <c r="S113">
        <v>7.5</v>
      </c>
      <c r="T113">
        <v>8.6111111109999996</v>
      </c>
      <c r="U113">
        <v>6.1111111109999996</v>
      </c>
      <c r="V113">
        <v>7.407407407</v>
      </c>
      <c r="W113">
        <v>10</v>
      </c>
      <c r="X113">
        <v>10</v>
      </c>
      <c r="Y113">
        <v>10</v>
      </c>
      <c r="Z113">
        <v>10</v>
      </c>
      <c r="AA113">
        <v>10</v>
      </c>
      <c r="AB113">
        <v>9.3424811329999997</v>
      </c>
      <c r="AC113">
        <v>2</v>
      </c>
      <c r="AD113">
        <v>4.4951325200000003</v>
      </c>
      <c r="AE113">
        <v>10</v>
      </c>
      <c r="AF113">
        <v>9.1544445349999997</v>
      </c>
      <c r="AG113">
        <v>1</v>
      </c>
      <c r="AH113">
        <v>10</v>
      </c>
      <c r="AI113">
        <v>9.8467430609999997</v>
      </c>
      <c r="AJ113">
        <v>7.7130512400000004</v>
      </c>
      <c r="AK113">
        <v>9.1162285099999991</v>
      </c>
      <c r="AL113">
        <v>7.6</v>
      </c>
      <c r="AM113">
        <v>25</v>
      </c>
      <c r="AN113">
        <v>8.4712405660000005</v>
      </c>
      <c r="AO113" s="12">
        <v>10</v>
      </c>
      <c r="AP113">
        <v>1</v>
      </c>
    </row>
    <row r="114" spans="1:42" x14ac:dyDescent="0.35">
      <c r="A114">
        <v>2016</v>
      </c>
      <c r="B114" t="s">
        <v>485</v>
      </c>
      <c r="C114" t="s">
        <v>486</v>
      </c>
      <c r="D114" t="s">
        <v>256</v>
      </c>
      <c r="H114">
        <v>5.8612028140000003</v>
      </c>
      <c r="I114">
        <v>9.737435069</v>
      </c>
      <c r="J114">
        <v>10</v>
      </c>
      <c r="K114">
        <v>10</v>
      </c>
      <c r="L114">
        <v>7.5</v>
      </c>
      <c r="M114">
        <v>10</v>
      </c>
      <c r="N114">
        <v>10</v>
      </c>
      <c r="O114">
        <v>9.5</v>
      </c>
      <c r="P114" s="6">
        <v>7.5</v>
      </c>
      <c r="Q114" s="6">
        <v>5.8333333329999997</v>
      </c>
      <c r="R114">
        <v>8.3569228009999996</v>
      </c>
      <c r="S114">
        <v>2.5</v>
      </c>
      <c r="T114">
        <v>8.9</v>
      </c>
      <c r="U114">
        <v>3.7</v>
      </c>
      <c r="V114">
        <v>5.0333333329999999</v>
      </c>
      <c r="W114">
        <v>0</v>
      </c>
      <c r="X114">
        <v>0</v>
      </c>
      <c r="Y114">
        <v>0</v>
      </c>
      <c r="Z114">
        <v>0</v>
      </c>
      <c r="AA114">
        <v>0</v>
      </c>
      <c r="AB114">
        <v>5.5090552129999999</v>
      </c>
      <c r="AC114">
        <v>137</v>
      </c>
      <c r="AD114">
        <v>4.5337149160000001</v>
      </c>
      <c r="AE114">
        <v>8.3333333330000006</v>
      </c>
      <c r="AF114">
        <v>8.7592593829999998</v>
      </c>
      <c r="AG114">
        <v>0.60975609799999997</v>
      </c>
      <c r="AH114">
        <v>10</v>
      </c>
      <c r="AI114">
        <v>9.7498746799999996</v>
      </c>
      <c r="AJ114">
        <v>5.9546825090000004</v>
      </c>
      <c r="AK114">
        <v>8.1116422339999996</v>
      </c>
      <c r="AL114">
        <v>6.76</v>
      </c>
      <c r="AM114">
        <v>89</v>
      </c>
      <c r="AN114">
        <v>6.1345276069999999</v>
      </c>
      <c r="AO114" s="12">
        <v>129</v>
      </c>
      <c r="AP114">
        <v>4</v>
      </c>
    </row>
    <row r="115" spans="1:42" x14ac:dyDescent="0.35">
      <c r="A115">
        <v>2016</v>
      </c>
      <c r="B115" t="s">
        <v>487</v>
      </c>
      <c r="C115" t="s">
        <v>488</v>
      </c>
      <c r="D115" t="s">
        <v>280</v>
      </c>
      <c r="E115">
        <v>3.0103654249999998</v>
      </c>
      <c r="F115">
        <v>3.708664271</v>
      </c>
      <c r="G115">
        <v>3.7961783229999999</v>
      </c>
      <c r="H115">
        <v>3.5050693399999999</v>
      </c>
      <c r="I115">
        <v>8.2366418939999999</v>
      </c>
      <c r="J115">
        <v>0</v>
      </c>
      <c r="K115">
        <v>8.8336993830000008</v>
      </c>
      <c r="L115">
        <v>2.5</v>
      </c>
      <c r="M115">
        <v>8.0814699900000004</v>
      </c>
      <c r="N115">
        <v>8.039372749</v>
      </c>
      <c r="O115">
        <v>5.4909084239999997</v>
      </c>
      <c r="P115" s="6">
        <v>5</v>
      </c>
      <c r="Q115" s="6">
        <v>5</v>
      </c>
      <c r="R115">
        <v>6.2425167730000002</v>
      </c>
      <c r="S115">
        <v>2.5</v>
      </c>
      <c r="T115">
        <v>5.9622222220000003</v>
      </c>
      <c r="U115">
        <v>3.6555555559999999</v>
      </c>
      <c r="V115">
        <v>4.0392592589999996</v>
      </c>
      <c r="W115">
        <v>0</v>
      </c>
      <c r="X115">
        <v>0</v>
      </c>
      <c r="Y115">
        <v>10</v>
      </c>
      <c r="Z115">
        <v>5</v>
      </c>
      <c r="AA115">
        <v>3.75</v>
      </c>
      <c r="AB115">
        <v>5.3245924479999998</v>
      </c>
      <c r="AC115">
        <v>143</v>
      </c>
      <c r="AD115">
        <v>7.8364370680000004</v>
      </c>
      <c r="AE115">
        <v>5</v>
      </c>
      <c r="AF115">
        <v>3.7808279200000001</v>
      </c>
      <c r="AG115">
        <v>0.69230769199999997</v>
      </c>
      <c r="AH115">
        <v>0</v>
      </c>
      <c r="AI115">
        <v>9.3598767519999999</v>
      </c>
      <c r="AJ115">
        <v>3.7024521830000001</v>
      </c>
      <c r="AK115">
        <v>6.6321465850000001</v>
      </c>
      <c r="AL115">
        <v>6</v>
      </c>
      <c r="AM115">
        <v>132</v>
      </c>
      <c r="AN115">
        <v>5.6622962240000003</v>
      </c>
      <c r="AO115" s="12">
        <v>140</v>
      </c>
      <c r="AP115">
        <v>4</v>
      </c>
    </row>
    <row r="116" spans="1:42" x14ac:dyDescent="0.35">
      <c r="A116">
        <v>2016</v>
      </c>
      <c r="B116" t="s">
        <v>489</v>
      </c>
      <c r="C116" t="s">
        <v>490</v>
      </c>
      <c r="D116" t="s">
        <v>262</v>
      </c>
      <c r="E116">
        <v>5.0524439689999996</v>
      </c>
      <c r="F116">
        <v>4.823171833</v>
      </c>
      <c r="G116">
        <v>3.2810004429999999</v>
      </c>
      <c r="H116">
        <v>4.3855387480000001</v>
      </c>
      <c r="I116">
        <v>6.1321637659999997</v>
      </c>
      <c r="J116">
        <v>10</v>
      </c>
      <c r="K116">
        <v>10</v>
      </c>
      <c r="L116">
        <v>10</v>
      </c>
      <c r="M116">
        <v>10</v>
      </c>
      <c r="N116">
        <v>10</v>
      </c>
      <c r="O116">
        <v>10</v>
      </c>
      <c r="P116" s="6">
        <v>10</v>
      </c>
      <c r="Q116" s="6">
        <v>10</v>
      </c>
      <c r="R116">
        <v>8.7107212549999993</v>
      </c>
      <c r="S116">
        <v>10</v>
      </c>
      <c r="T116">
        <v>9.0222222219999999</v>
      </c>
      <c r="U116">
        <v>6.0611111109999998</v>
      </c>
      <c r="V116">
        <v>8.3611111109999996</v>
      </c>
      <c r="W116">
        <v>10</v>
      </c>
      <c r="X116">
        <v>10</v>
      </c>
      <c r="Y116">
        <v>10</v>
      </c>
      <c r="Z116">
        <v>10</v>
      </c>
      <c r="AA116">
        <v>9.25</v>
      </c>
      <c r="AB116">
        <v>7.7152400739999996</v>
      </c>
      <c r="AC116">
        <v>53</v>
      </c>
      <c r="AD116">
        <v>7.363229284</v>
      </c>
      <c r="AE116">
        <v>5</v>
      </c>
      <c r="AF116">
        <v>5.7483410829999997</v>
      </c>
      <c r="AG116">
        <v>0.94871794899999995</v>
      </c>
      <c r="AH116">
        <v>10</v>
      </c>
      <c r="AI116">
        <v>9.7480253539999993</v>
      </c>
      <c r="AJ116">
        <v>3.663416266</v>
      </c>
      <c r="AK116">
        <v>9.2025176529999992</v>
      </c>
      <c r="AL116">
        <v>7.58</v>
      </c>
      <c r="AM116">
        <v>27</v>
      </c>
      <c r="AN116">
        <v>7.6476200370000003</v>
      </c>
      <c r="AO116" s="12">
        <v>46</v>
      </c>
      <c r="AP116">
        <v>2</v>
      </c>
    </row>
    <row r="117" spans="1:42" x14ac:dyDescent="0.35">
      <c r="A117">
        <v>2016</v>
      </c>
      <c r="B117" t="s">
        <v>491</v>
      </c>
      <c r="C117" t="s">
        <v>492</v>
      </c>
      <c r="D117" t="s">
        <v>268</v>
      </c>
      <c r="H117">
        <v>3.9704580960000002</v>
      </c>
      <c r="I117">
        <v>6.861761499</v>
      </c>
      <c r="J117">
        <v>10</v>
      </c>
      <c r="K117">
        <v>10</v>
      </c>
      <c r="L117">
        <v>7.5</v>
      </c>
      <c r="M117">
        <v>10</v>
      </c>
      <c r="N117">
        <v>10</v>
      </c>
      <c r="O117">
        <v>9.5</v>
      </c>
      <c r="P117" s="6">
        <v>7.5</v>
      </c>
      <c r="Q117" s="6">
        <v>7.5</v>
      </c>
      <c r="R117">
        <v>7.9539204999999997</v>
      </c>
      <c r="T117">
        <v>8.6288888890000006</v>
      </c>
      <c r="U117">
        <v>7.5444444439999998</v>
      </c>
      <c r="V117">
        <v>8.0866666669999994</v>
      </c>
      <c r="W117">
        <v>7.5</v>
      </c>
      <c r="X117">
        <v>0</v>
      </c>
      <c r="Y117">
        <v>10</v>
      </c>
      <c r="Z117">
        <v>5</v>
      </c>
      <c r="AA117">
        <v>7.5</v>
      </c>
      <c r="AB117">
        <v>7.2549488159999997</v>
      </c>
      <c r="AC117">
        <v>71</v>
      </c>
      <c r="AD117">
        <v>6.2970121470000002</v>
      </c>
      <c r="AE117">
        <v>5</v>
      </c>
      <c r="AF117">
        <v>3.069189181</v>
      </c>
      <c r="AG117">
        <v>0.89743589700000004</v>
      </c>
      <c r="AH117">
        <v>0</v>
      </c>
      <c r="AI117">
        <v>8.5665208370000006</v>
      </c>
      <c r="AJ117">
        <v>3.2017057659999999</v>
      </c>
      <c r="AK117">
        <v>7.3776870519999997</v>
      </c>
      <c r="AL117">
        <v>6.25</v>
      </c>
      <c r="AM117">
        <v>122</v>
      </c>
      <c r="AN117">
        <v>6.7524744080000003</v>
      </c>
      <c r="AO117" s="12">
        <v>88</v>
      </c>
      <c r="AP117">
        <v>3</v>
      </c>
    </row>
    <row r="118" spans="1:42" x14ac:dyDescent="0.35">
      <c r="A118">
        <v>2016</v>
      </c>
      <c r="B118" t="s">
        <v>493</v>
      </c>
      <c r="C118" t="s">
        <v>494</v>
      </c>
      <c r="D118" t="s">
        <v>262</v>
      </c>
      <c r="H118">
        <v>4.1080657589999996</v>
      </c>
      <c r="I118">
        <v>6.2826393080000003</v>
      </c>
      <c r="J118">
        <v>10</v>
      </c>
      <c r="K118">
        <v>10</v>
      </c>
      <c r="L118">
        <v>5</v>
      </c>
      <c r="M118">
        <v>9.5043597510000009</v>
      </c>
      <c r="N118">
        <v>9.9405231700000005</v>
      </c>
      <c r="O118">
        <v>8.8889765839999999</v>
      </c>
      <c r="P118" s="6">
        <v>10</v>
      </c>
      <c r="Q118" s="6">
        <v>8.3333333330000006</v>
      </c>
      <c r="R118">
        <v>7.8349830750000002</v>
      </c>
      <c r="S118">
        <v>7.5</v>
      </c>
      <c r="T118">
        <v>9.5666666669999998</v>
      </c>
      <c r="U118">
        <v>7.4555555560000002</v>
      </c>
      <c r="V118">
        <v>8.174074074</v>
      </c>
      <c r="W118">
        <v>10</v>
      </c>
      <c r="X118">
        <v>10</v>
      </c>
      <c r="Y118">
        <v>10</v>
      </c>
      <c r="Z118">
        <v>10</v>
      </c>
      <c r="AA118">
        <v>7.5</v>
      </c>
      <c r="AB118">
        <v>6.9745981869999998</v>
      </c>
      <c r="AC118">
        <v>80</v>
      </c>
      <c r="AD118">
        <v>8.1846188640000008</v>
      </c>
      <c r="AE118">
        <v>3.3333333330000001</v>
      </c>
      <c r="AF118">
        <v>2.8339517120000002</v>
      </c>
      <c r="AG118">
        <v>1</v>
      </c>
      <c r="AH118">
        <v>10</v>
      </c>
      <c r="AI118">
        <v>8.4602932010000007</v>
      </c>
      <c r="AJ118">
        <v>2.4557275779999999</v>
      </c>
      <c r="AK118">
        <v>8.9431202780000003</v>
      </c>
      <c r="AL118">
        <v>6.95</v>
      </c>
      <c r="AM118">
        <v>76</v>
      </c>
      <c r="AN118">
        <v>6.9622990939999996</v>
      </c>
      <c r="AO118" s="12">
        <v>72</v>
      </c>
      <c r="AP118">
        <v>2</v>
      </c>
    </row>
    <row r="119" spans="1:42" x14ac:dyDescent="0.35">
      <c r="A119">
        <v>2016</v>
      </c>
      <c r="B119" t="s">
        <v>495</v>
      </c>
      <c r="C119" t="s">
        <v>496</v>
      </c>
      <c r="D119" t="s">
        <v>262</v>
      </c>
      <c r="E119">
        <v>6.1726232679999997</v>
      </c>
      <c r="F119">
        <v>4.405750136</v>
      </c>
      <c r="G119">
        <v>3.569157938</v>
      </c>
      <c r="H119">
        <v>4.7158437810000002</v>
      </c>
      <c r="I119">
        <v>6.933614189</v>
      </c>
      <c r="J119">
        <v>10</v>
      </c>
      <c r="K119">
        <v>10</v>
      </c>
      <c r="L119">
        <v>7.5</v>
      </c>
      <c r="M119">
        <v>9.8846010809999996</v>
      </c>
      <c r="N119">
        <v>9.9559385949999992</v>
      </c>
      <c r="O119">
        <v>9.4681079350000008</v>
      </c>
      <c r="P119" s="6">
        <v>10</v>
      </c>
      <c r="Q119" s="6">
        <v>8.3333333330000006</v>
      </c>
      <c r="R119">
        <v>8.2450184859999993</v>
      </c>
      <c r="S119">
        <v>10</v>
      </c>
      <c r="T119">
        <v>9.26</v>
      </c>
      <c r="U119">
        <v>5.4166666670000003</v>
      </c>
      <c r="V119">
        <v>8.2255555559999998</v>
      </c>
      <c r="W119">
        <v>7.5</v>
      </c>
      <c r="X119">
        <v>10</v>
      </c>
      <c r="Y119">
        <v>10</v>
      </c>
      <c r="Z119">
        <v>10</v>
      </c>
      <c r="AA119">
        <v>9.375</v>
      </c>
      <c r="AB119">
        <v>7.7207866950000001</v>
      </c>
      <c r="AC119">
        <v>51</v>
      </c>
      <c r="AD119">
        <v>6.9796356399999997</v>
      </c>
      <c r="AE119">
        <v>5</v>
      </c>
      <c r="AF119">
        <v>2.629039288</v>
      </c>
      <c r="AG119">
        <v>1</v>
      </c>
      <c r="AH119">
        <v>10</v>
      </c>
      <c r="AI119">
        <v>9.0465172480000007</v>
      </c>
      <c r="AJ119">
        <v>3.1288143000000002</v>
      </c>
      <c r="AK119">
        <v>7.8509780019999997</v>
      </c>
      <c r="AL119">
        <v>7.43</v>
      </c>
      <c r="AM119">
        <v>44</v>
      </c>
      <c r="AN119">
        <v>7.5753933470000003</v>
      </c>
      <c r="AO119" s="12">
        <v>47</v>
      </c>
      <c r="AP119">
        <v>2</v>
      </c>
    </row>
    <row r="120" spans="1:42" x14ac:dyDescent="0.35">
      <c r="A120">
        <v>2016</v>
      </c>
      <c r="B120" t="s">
        <v>497</v>
      </c>
      <c r="C120" t="s">
        <v>498</v>
      </c>
      <c r="D120" t="s">
        <v>280</v>
      </c>
      <c r="E120">
        <v>2.5348317520000001</v>
      </c>
      <c r="F120">
        <v>4.6708516260000001</v>
      </c>
      <c r="G120">
        <v>3.1040716160000001</v>
      </c>
      <c r="H120">
        <v>3.4365849979999998</v>
      </c>
      <c r="I120">
        <v>5.592068705</v>
      </c>
      <c r="J120">
        <v>5</v>
      </c>
      <c r="K120">
        <v>8.2255813070000006</v>
      </c>
      <c r="L120">
        <v>2.5</v>
      </c>
      <c r="M120">
        <v>8.6740253040000006</v>
      </c>
      <c r="N120">
        <v>8.6062747720000008</v>
      </c>
      <c r="O120">
        <v>6.6011762760000003</v>
      </c>
      <c r="P120" s="6">
        <v>10</v>
      </c>
      <c r="Q120" s="6">
        <v>8.3333333330000006</v>
      </c>
      <c r="R120">
        <v>6.8421927719999998</v>
      </c>
      <c r="S120">
        <v>10</v>
      </c>
      <c r="T120">
        <v>8.1111111109999996</v>
      </c>
      <c r="U120">
        <v>7.3611111109999996</v>
      </c>
      <c r="V120">
        <v>8.4907407409999998</v>
      </c>
      <c r="W120">
        <v>0</v>
      </c>
      <c r="X120">
        <v>10</v>
      </c>
      <c r="Y120">
        <v>10</v>
      </c>
      <c r="Z120">
        <v>10</v>
      </c>
      <c r="AA120">
        <v>6.25</v>
      </c>
      <c r="AB120">
        <v>6.4975266940000003</v>
      </c>
      <c r="AC120">
        <v>100</v>
      </c>
      <c r="AD120">
        <v>8.4988419620000002</v>
      </c>
      <c r="AE120">
        <v>4.1666666670000003</v>
      </c>
      <c r="AF120">
        <v>3.9760939280000001</v>
      </c>
      <c r="AG120">
        <v>0.89743589700000004</v>
      </c>
      <c r="AH120">
        <v>10</v>
      </c>
      <c r="AI120">
        <v>8.9277310530000005</v>
      </c>
      <c r="AJ120">
        <v>2.82720832</v>
      </c>
      <c r="AK120">
        <v>8.9249963460000004</v>
      </c>
      <c r="AL120">
        <v>7.34</v>
      </c>
      <c r="AM120">
        <v>49</v>
      </c>
      <c r="AN120">
        <v>6.9187633469999996</v>
      </c>
      <c r="AO120" s="12">
        <v>73</v>
      </c>
      <c r="AP120">
        <v>2</v>
      </c>
    </row>
    <row r="121" spans="1:42" x14ac:dyDescent="0.35">
      <c r="A121">
        <v>2016</v>
      </c>
      <c r="B121" t="s">
        <v>499</v>
      </c>
      <c r="C121" t="s">
        <v>500</v>
      </c>
      <c r="D121" t="s">
        <v>253</v>
      </c>
      <c r="E121">
        <v>6.5793611719999996</v>
      </c>
      <c r="F121">
        <v>6.4093594769999997</v>
      </c>
      <c r="G121">
        <v>6.1598684849999996</v>
      </c>
      <c r="H121">
        <v>6.3828630449999997</v>
      </c>
      <c r="I121">
        <v>9.7319415320000004</v>
      </c>
      <c r="J121">
        <v>10</v>
      </c>
      <c r="K121">
        <v>10</v>
      </c>
      <c r="L121">
        <v>7.5</v>
      </c>
      <c r="M121">
        <v>10</v>
      </c>
      <c r="N121">
        <v>9.9947326959999998</v>
      </c>
      <c r="O121">
        <v>9.4989465390000003</v>
      </c>
      <c r="P121" s="6">
        <v>10</v>
      </c>
      <c r="Q121" s="6">
        <v>10</v>
      </c>
      <c r="R121">
        <v>9.7436293569999997</v>
      </c>
      <c r="S121">
        <v>5</v>
      </c>
      <c r="T121">
        <v>8.16</v>
      </c>
      <c r="U121">
        <v>5.8777777779999996</v>
      </c>
      <c r="V121">
        <v>6.3459259259999996</v>
      </c>
      <c r="W121">
        <v>10</v>
      </c>
      <c r="X121">
        <v>10</v>
      </c>
      <c r="Y121">
        <v>10</v>
      </c>
      <c r="Z121">
        <v>10</v>
      </c>
      <c r="AA121">
        <v>9.25</v>
      </c>
      <c r="AB121">
        <v>8.3531204549999991</v>
      </c>
      <c r="AC121">
        <v>36</v>
      </c>
      <c r="AD121">
        <v>5.624382422</v>
      </c>
      <c r="AE121">
        <v>7.5</v>
      </c>
      <c r="AF121">
        <v>5.1430058479999996</v>
      </c>
      <c r="AG121">
        <v>0.84615384599999999</v>
      </c>
      <c r="AH121">
        <v>10</v>
      </c>
      <c r="AI121">
        <v>8.6542547990000003</v>
      </c>
      <c r="AJ121">
        <v>4.6896653969999997</v>
      </c>
      <c r="AK121">
        <v>8.4234206300000007</v>
      </c>
      <c r="AL121">
        <v>7.27</v>
      </c>
      <c r="AM121">
        <v>54</v>
      </c>
      <c r="AN121">
        <v>7.8115602270000002</v>
      </c>
      <c r="AO121" s="12">
        <v>39</v>
      </c>
      <c r="AP121">
        <v>1</v>
      </c>
    </row>
    <row r="122" spans="1:42" x14ac:dyDescent="0.35">
      <c r="A122">
        <v>2016</v>
      </c>
      <c r="B122" t="s">
        <v>501</v>
      </c>
      <c r="C122" t="s">
        <v>502</v>
      </c>
      <c r="D122" t="s">
        <v>271</v>
      </c>
      <c r="E122">
        <v>8.170779606</v>
      </c>
      <c r="F122">
        <v>6.9206522479999997</v>
      </c>
      <c r="G122">
        <v>6.4053929639999998</v>
      </c>
      <c r="H122">
        <v>7.1656082720000001</v>
      </c>
      <c r="I122">
        <v>9.745626863</v>
      </c>
      <c r="J122">
        <v>10</v>
      </c>
      <c r="K122">
        <v>10</v>
      </c>
      <c r="L122">
        <v>10</v>
      </c>
      <c r="M122">
        <v>10</v>
      </c>
      <c r="N122">
        <v>10</v>
      </c>
      <c r="O122">
        <v>10</v>
      </c>
      <c r="P122" s="6">
        <v>10</v>
      </c>
      <c r="Q122" s="6">
        <v>10</v>
      </c>
      <c r="R122">
        <v>9.9152089540000006</v>
      </c>
      <c r="S122">
        <v>10</v>
      </c>
      <c r="T122">
        <v>9.4822222220000008</v>
      </c>
      <c r="U122">
        <v>8.7944444439999998</v>
      </c>
      <c r="V122">
        <v>9.4255555560000008</v>
      </c>
      <c r="W122">
        <v>10</v>
      </c>
      <c r="X122">
        <v>10</v>
      </c>
      <c r="Y122">
        <v>10</v>
      </c>
      <c r="Z122">
        <v>10</v>
      </c>
      <c r="AA122">
        <v>9.25</v>
      </c>
      <c r="AB122">
        <v>9.0437122429999999</v>
      </c>
      <c r="AC122">
        <v>14</v>
      </c>
      <c r="AD122">
        <v>5.6599467929999996</v>
      </c>
      <c r="AE122">
        <v>8.3333333330000006</v>
      </c>
      <c r="AF122">
        <v>7.8514909749999999</v>
      </c>
      <c r="AG122">
        <v>1</v>
      </c>
      <c r="AH122">
        <v>10</v>
      </c>
      <c r="AI122">
        <v>9.8178579619999997</v>
      </c>
      <c r="AJ122">
        <v>5.5627557830000001</v>
      </c>
      <c r="AK122">
        <v>9.0743572910000001</v>
      </c>
      <c r="AL122">
        <v>7.51</v>
      </c>
      <c r="AM122">
        <v>36</v>
      </c>
      <c r="AN122">
        <v>8.2768561219999999</v>
      </c>
      <c r="AO122" s="12">
        <v>22</v>
      </c>
      <c r="AP122">
        <v>1</v>
      </c>
    </row>
    <row r="123" spans="1:42" x14ac:dyDescent="0.35">
      <c r="A123">
        <v>2016</v>
      </c>
      <c r="B123" t="s">
        <v>503</v>
      </c>
      <c r="C123" t="s">
        <v>504</v>
      </c>
      <c r="D123" t="s">
        <v>256</v>
      </c>
      <c r="H123">
        <v>6.5462955599999999</v>
      </c>
      <c r="I123">
        <v>9.8483839629999999</v>
      </c>
      <c r="J123">
        <v>10</v>
      </c>
      <c r="K123">
        <v>10</v>
      </c>
      <c r="L123">
        <v>10</v>
      </c>
      <c r="M123">
        <v>10</v>
      </c>
      <c r="N123">
        <v>10</v>
      </c>
      <c r="O123">
        <v>10</v>
      </c>
      <c r="P123" s="6">
        <v>7.5</v>
      </c>
      <c r="Q123" s="6">
        <v>5.8333333329999997</v>
      </c>
      <c r="R123">
        <v>8.5605724320000007</v>
      </c>
      <c r="S123">
        <v>2.5</v>
      </c>
      <c r="T123">
        <v>8.6111111109999996</v>
      </c>
      <c r="U123">
        <v>2.9611111110000001</v>
      </c>
      <c r="V123">
        <v>4.6907407409999999</v>
      </c>
      <c r="W123">
        <v>0</v>
      </c>
      <c r="X123">
        <v>0</v>
      </c>
      <c r="Y123">
        <v>0</v>
      </c>
      <c r="Z123">
        <v>0</v>
      </c>
      <c r="AA123">
        <v>0</v>
      </c>
      <c r="AB123">
        <v>5.5255529770000003</v>
      </c>
      <c r="AC123">
        <v>134</v>
      </c>
      <c r="AD123">
        <v>6.5378826620000003</v>
      </c>
      <c r="AE123">
        <v>8.3333333330000006</v>
      </c>
      <c r="AF123">
        <v>8.8616522149999994</v>
      </c>
      <c r="AG123">
        <v>0.61538461499999997</v>
      </c>
      <c r="AH123">
        <v>10</v>
      </c>
      <c r="AI123">
        <v>9.6414712930000004</v>
      </c>
      <c r="AJ123">
        <v>8.1739846069999995</v>
      </c>
      <c r="AK123">
        <v>9.9701869849999998</v>
      </c>
      <c r="AL123">
        <v>7.49</v>
      </c>
      <c r="AM123">
        <v>38</v>
      </c>
      <c r="AN123">
        <v>6.5077764880000002</v>
      </c>
      <c r="AO123" s="12">
        <v>103</v>
      </c>
      <c r="AP123">
        <v>3</v>
      </c>
    </row>
    <row r="124" spans="1:42" x14ac:dyDescent="0.35">
      <c r="A124">
        <v>2016</v>
      </c>
      <c r="B124" t="s">
        <v>505</v>
      </c>
      <c r="C124" t="s">
        <v>506</v>
      </c>
      <c r="D124" t="s">
        <v>253</v>
      </c>
      <c r="E124">
        <v>6.7787538659999997</v>
      </c>
      <c r="F124">
        <v>6.4609602810000002</v>
      </c>
      <c r="G124">
        <v>5.7457074500000003</v>
      </c>
      <c r="H124">
        <v>6.3284738660000004</v>
      </c>
      <c r="I124">
        <v>9.5004794990000008</v>
      </c>
      <c r="J124">
        <v>10</v>
      </c>
      <c r="K124">
        <v>10</v>
      </c>
      <c r="L124">
        <v>10</v>
      </c>
      <c r="M124">
        <v>10</v>
      </c>
      <c r="N124">
        <v>10</v>
      </c>
      <c r="O124">
        <v>10</v>
      </c>
      <c r="P124" s="6">
        <v>10</v>
      </c>
      <c r="Q124" s="6">
        <v>10</v>
      </c>
      <c r="R124">
        <v>9.8334931660000002</v>
      </c>
      <c r="S124">
        <v>10</v>
      </c>
      <c r="T124">
        <v>7.9377777780000001</v>
      </c>
      <c r="U124">
        <v>5.6944444440000002</v>
      </c>
      <c r="V124">
        <v>7.8774074069999998</v>
      </c>
      <c r="W124">
        <v>10</v>
      </c>
      <c r="X124">
        <v>10</v>
      </c>
      <c r="Y124">
        <v>10</v>
      </c>
      <c r="Z124">
        <v>10</v>
      </c>
      <c r="AA124">
        <v>9.25</v>
      </c>
      <c r="AB124">
        <v>8.6532324989999996</v>
      </c>
      <c r="AC124">
        <v>31</v>
      </c>
      <c r="AD124">
        <v>6.8336392750000003</v>
      </c>
      <c r="AE124">
        <v>5.8333333329999997</v>
      </c>
      <c r="AF124">
        <v>5.6467421849999999</v>
      </c>
      <c r="AG124">
        <v>1</v>
      </c>
      <c r="AH124">
        <v>10</v>
      </c>
      <c r="AI124">
        <v>9.6099605819999994</v>
      </c>
      <c r="AJ124">
        <v>3.5220253860000001</v>
      </c>
      <c r="AK124">
        <v>6.6745503499999996</v>
      </c>
      <c r="AL124">
        <v>7.69</v>
      </c>
      <c r="AM124">
        <v>20</v>
      </c>
      <c r="AN124">
        <v>8.1716162489999995</v>
      </c>
      <c r="AO124" s="12">
        <v>24</v>
      </c>
      <c r="AP124">
        <v>1</v>
      </c>
    </row>
    <row r="125" spans="1:42" x14ac:dyDescent="0.35">
      <c r="A125">
        <v>2016</v>
      </c>
      <c r="B125" t="s">
        <v>507</v>
      </c>
      <c r="C125" t="s">
        <v>508</v>
      </c>
      <c r="D125" t="s">
        <v>253</v>
      </c>
      <c r="E125">
        <v>3.3295391749999999</v>
      </c>
      <c r="F125">
        <v>5.3107679049999996</v>
      </c>
      <c r="G125">
        <v>3.3452756140000002</v>
      </c>
      <c r="H125">
        <v>3.9951942310000002</v>
      </c>
      <c r="I125">
        <v>5.6735270419999999</v>
      </c>
      <c r="J125">
        <v>0</v>
      </c>
      <c r="K125">
        <v>9.8406566560000002</v>
      </c>
      <c r="L125">
        <v>5</v>
      </c>
      <c r="M125">
        <v>9.8522032759999991</v>
      </c>
      <c r="N125">
        <v>9.915478748</v>
      </c>
      <c r="O125">
        <v>6.9216677359999998</v>
      </c>
      <c r="P125" s="6">
        <v>10</v>
      </c>
      <c r="Q125" s="6">
        <v>10</v>
      </c>
      <c r="R125">
        <v>7.5317315929999999</v>
      </c>
      <c r="S125">
        <v>5</v>
      </c>
      <c r="T125">
        <v>5.9666666670000001</v>
      </c>
      <c r="U125">
        <v>2.8222222220000002</v>
      </c>
      <c r="V125">
        <v>4.5962962960000002</v>
      </c>
      <c r="W125">
        <v>10</v>
      </c>
      <c r="X125">
        <v>10</v>
      </c>
      <c r="Y125">
        <v>10</v>
      </c>
      <c r="Z125">
        <v>10</v>
      </c>
      <c r="AA125">
        <v>9.25</v>
      </c>
      <c r="AB125">
        <v>5.7143816650000003</v>
      </c>
      <c r="AC125">
        <v>130</v>
      </c>
      <c r="AD125">
        <v>6.7124711589999997</v>
      </c>
      <c r="AE125">
        <v>5</v>
      </c>
      <c r="AF125">
        <v>4.606658618</v>
      </c>
      <c r="AG125">
        <v>0.743589744</v>
      </c>
      <c r="AH125">
        <v>10</v>
      </c>
      <c r="AI125">
        <v>9.6650781160000001</v>
      </c>
      <c r="AJ125">
        <v>4.0411239459999999</v>
      </c>
      <c r="AK125">
        <v>7.0120694060000002</v>
      </c>
      <c r="AL125">
        <v>6.83</v>
      </c>
      <c r="AM125">
        <v>87</v>
      </c>
      <c r="AN125">
        <v>6.2721908329999998</v>
      </c>
      <c r="AO125" s="12">
        <v>119</v>
      </c>
      <c r="AP125">
        <v>3</v>
      </c>
    </row>
    <row r="126" spans="1:42" x14ac:dyDescent="0.35">
      <c r="A126">
        <v>2016</v>
      </c>
      <c r="B126" t="s">
        <v>509</v>
      </c>
      <c r="C126" t="s">
        <v>510</v>
      </c>
      <c r="D126" t="s">
        <v>259</v>
      </c>
      <c r="H126">
        <v>5.2820699449999999</v>
      </c>
      <c r="I126">
        <v>8.9922226589999994</v>
      </c>
      <c r="J126">
        <v>10</v>
      </c>
      <c r="K126">
        <v>6.391863131</v>
      </c>
      <c r="L126">
        <v>5</v>
      </c>
      <c r="M126">
        <v>10</v>
      </c>
      <c r="N126">
        <v>10</v>
      </c>
      <c r="O126">
        <v>8.2783726259999995</v>
      </c>
      <c r="P126" s="6">
        <v>10</v>
      </c>
      <c r="Q126" s="6">
        <v>8.3333333330000006</v>
      </c>
      <c r="R126">
        <v>8.5346428729999992</v>
      </c>
      <c r="S126">
        <v>2.5</v>
      </c>
      <c r="T126">
        <v>8.682222222</v>
      </c>
      <c r="U126">
        <v>6.9388888890000002</v>
      </c>
      <c r="V126">
        <v>6.0403703699999998</v>
      </c>
      <c r="W126">
        <v>7.5</v>
      </c>
      <c r="X126">
        <v>10</v>
      </c>
      <c r="Y126">
        <v>10</v>
      </c>
      <c r="Z126">
        <v>10</v>
      </c>
      <c r="AA126">
        <v>9.1666666669999994</v>
      </c>
      <c r="AB126">
        <v>6.4677390509999997</v>
      </c>
      <c r="AC126">
        <v>101</v>
      </c>
      <c r="AD126">
        <v>5.7169954470000004</v>
      </c>
      <c r="AF126">
        <v>8.7095085779999994</v>
      </c>
      <c r="AG126">
        <v>0.95121951199999999</v>
      </c>
      <c r="AH126">
        <v>10</v>
      </c>
      <c r="AI126">
        <v>9.4034347010000001</v>
      </c>
      <c r="AJ126">
        <v>7.2905492780000003</v>
      </c>
      <c r="AK126">
        <v>9.0526397519999993</v>
      </c>
      <c r="AL126">
        <v>7.48</v>
      </c>
      <c r="AM126">
        <v>40</v>
      </c>
      <c r="AN126">
        <v>6.9738695259999997</v>
      </c>
      <c r="AO126" s="12">
        <v>71</v>
      </c>
      <c r="AP126">
        <v>2</v>
      </c>
    </row>
    <row r="127" spans="1:42" x14ac:dyDescent="0.35">
      <c r="A127">
        <v>2016</v>
      </c>
      <c r="B127" t="s">
        <v>511</v>
      </c>
      <c r="C127" t="s">
        <v>512</v>
      </c>
      <c r="D127" t="s">
        <v>256</v>
      </c>
      <c r="H127">
        <v>5.9140953170000001</v>
      </c>
      <c r="I127">
        <v>9.4017202569999991</v>
      </c>
      <c r="J127">
        <v>10</v>
      </c>
      <c r="K127">
        <v>10</v>
      </c>
      <c r="L127">
        <v>2.5</v>
      </c>
      <c r="M127">
        <v>8.3372416929999993</v>
      </c>
      <c r="N127">
        <v>8.7854634980000004</v>
      </c>
      <c r="O127">
        <v>7.9245410380000001</v>
      </c>
      <c r="P127" s="6">
        <v>5</v>
      </c>
      <c r="Q127" s="6">
        <v>5</v>
      </c>
      <c r="R127">
        <v>7.442087098</v>
      </c>
      <c r="S127">
        <v>0</v>
      </c>
      <c r="T127">
        <v>7.1444444440000003</v>
      </c>
      <c r="U127">
        <v>2.5</v>
      </c>
      <c r="V127">
        <v>3.214814815</v>
      </c>
      <c r="W127">
        <v>0</v>
      </c>
      <c r="X127">
        <v>0</v>
      </c>
      <c r="Y127">
        <v>0</v>
      </c>
      <c r="Z127">
        <v>0</v>
      </c>
      <c r="AA127">
        <v>0</v>
      </c>
      <c r="AB127">
        <v>4.4387320690000003</v>
      </c>
      <c r="AC127">
        <v>155</v>
      </c>
      <c r="AD127">
        <v>5.35</v>
      </c>
      <c r="AE127">
        <v>8.3333333330000006</v>
      </c>
      <c r="AF127">
        <v>8.1464727719999992</v>
      </c>
      <c r="AG127">
        <v>0.41463414599999998</v>
      </c>
      <c r="AH127">
        <v>10</v>
      </c>
      <c r="AI127">
        <v>9.3522720590000006</v>
      </c>
      <c r="AJ127">
        <v>6.5650387600000002</v>
      </c>
      <c r="AK127">
        <v>9.4557487340000002</v>
      </c>
      <c r="AL127">
        <v>6.52</v>
      </c>
      <c r="AM127">
        <v>103</v>
      </c>
      <c r="AN127">
        <v>5.479366035</v>
      </c>
      <c r="AO127" s="12">
        <v>146</v>
      </c>
      <c r="AP127">
        <v>4</v>
      </c>
    </row>
    <row r="128" spans="1:42" x14ac:dyDescent="0.35">
      <c r="A128">
        <v>2016</v>
      </c>
      <c r="B128" t="s">
        <v>513</v>
      </c>
      <c r="C128" t="s">
        <v>514</v>
      </c>
      <c r="D128" t="s">
        <v>259</v>
      </c>
      <c r="E128">
        <v>4.0753408950000001</v>
      </c>
      <c r="F128">
        <v>5.6492067700000002</v>
      </c>
      <c r="G128">
        <v>4.3226063180000001</v>
      </c>
      <c r="H128">
        <v>4.6823846610000004</v>
      </c>
      <c r="I128">
        <v>7.049765915</v>
      </c>
      <c r="J128">
        <v>10</v>
      </c>
      <c r="K128">
        <v>10</v>
      </c>
      <c r="L128">
        <v>5</v>
      </c>
      <c r="M128">
        <v>10</v>
      </c>
      <c r="N128">
        <v>10</v>
      </c>
      <c r="O128">
        <v>9</v>
      </c>
      <c r="P128" s="6">
        <v>10</v>
      </c>
      <c r="Q128" s="6">
        <v>7.4666666670000001</v>
      </c>
      <c r="R128">
        <v>7.8388108599999997</v>
      </c>
      <c r="S128">
        <v>10</v>
      </c>
      <c r="T128">
        <v>9.5666666669999998</v>
      </c>
      <c r="U128">
        <v>7.5</v>
      </c>
      <c r="V128">
        <v>9.0222222219999999</v>
      </c>
      <c r="W128">
        <v>2.5</v>
      </c>
      <c r="X128">
        <v>0</v>
      </c>
      <c r="Y128">
        <v>0</v>
      </c>
      <c r="Z128">
        <v>0</v>
      </c>
      <c r="AA128">
        <v>2.5</v>
      </c>
      <c r="AB128">
        <v>6.7741877690000001</v>
      </c>
      <c r="AC128">
        <v>91</v>
      </c>
      <c r="AD128">
        <v>6.8305354349999998</v>
      </c>
      <c r="AE128">
        <v>5</v>
      </c>
      <c r="AF128">
        <v>6.6899911569999997</v>
      </c>
      <c r="AG128">
        <v>0.68292682900000001</v>
      </c>
      <c r="AH128">
        <v>0</v>
      </c>
      <c r="AI128">
        <v>9.4377687740000002</v>
      </c>
      <c r="AJ128">
        <v>4.0031110050000001</v>
      </c>
      <c r="AK128">
        <v>8.0141453540000001</v>
      </c>
      <c r="AL128">
        <v>6.22</v>
      </c>
      <c r="AM128">
        <v>125</v>
      </c>
      <c r="AN128">
        <v>6.497093885</v>
      </c>
      <c r="AO128" s="12">
        <v>105</v>
      </c>
      <c r="AP128">
        <v>3</v>
      </c>
    </row>
    <row r="129" spans="1:42" x14ac:dyDescent="0.35">
      <c r="A129">
        <v>2016</v>
      </c>
      <c r="B129" t="s">
        <v>515</v>
      </c>
      <c r="C129" t="s">
        <v>516</v>
      </c>
      <c r="D129" t="s">
        <v>253</v>
      </c>
      <c r="E129">
        <v>4.7329480659999996</v>
      </c>
      <c r="F129">
        <v>4.9104995750000002</v>
      </c>
      <c r="G129">
        <v>3.5556119900000001</v>
      </c>
      <c r="H129">
        <v>4.3996865439999997</v>
      </c>
      <c r="I129">
        <v>9.4422911440000004</v>
      </c>
      <c r="J129">
        <v>10</v>
      </c>
      <c r="K129">
        <v>10</v>
      </c>
      <c r="L129">
        <v>7.5</v>
      </c>
      <c r="M129">
        <v>10</v>
      </c>
      <c r="N129">
        <v>10</v>
      </c>
      <c r="O129">
        <v>9.5</v>
      </c>
      <c r="P129" s="6">
        <v>10</v>
      </c>
      <c r="Q129" s="6">
        <v>9.1666666669999994</v>
      </c>
      <c r="R129">
        <v>9.3696526040000006</v>
      </c>
      <c r="S129">
        <v>10</v>
      </c>
      <c r="T129">
        <v>8.8888888890000004</v>
      </c>
      <c r="U129">
        <v>5.9222222220000003</v>
      </c>
      <c r="V129">
        <v>8.2703703700000002</v>
      </c>
      <c r="W129">
        <v>10</v>
      </c>
      <c r="X129">
        <v>10</v>
      </c>
      <c r="Y129">
        <v>10</v>
      </c>
      <c r="Z129">
        <v>10</v>
      </c>
      <c r="AA129">
        <v>9.25</v>
      </c>
      <c r="AB129">
        <v>7.8479432520000003</v>
      </c>
      <c r="AC129">
        <v>48</v>
      </c>
      <c r="AD129">
        <v>6.4083540299999999</v>
      </c>
      <c r="AE129">
        <v>5.8333333329999997</v>
      </c>
      <c r="AF129">
        <v>4.8322061700000001</v>
      </c>
      <c r="AG129">
        <v>1</v>
      </c>
      <c r="AH129">
        <v>5</v>
      </c>
      <c r="AI129">
        <v>9.799748803</v>
      </c>
      <c r="AJ129">
        <v>3.6073097390000002</v>
      </c>
      <c r="AK129">
        <v>9.1222138249999993</v>
      </c>
      <c r="AL129">
        <v>6.85</v>
      </c>
      <c r="AM129">
        <v>84</v>
      </c>
      <c r="AN129">
        <v>7.348971626</v>
      </c>
      <c r="AO129" s="12">
        <v>51</v>
      </c>
      <c r="AP129">
        <v>2</v>
      </c>
    </row>
    <row r="130" spans="1:42" x14ac:dyDescent="0.35">
      <c r="A130">
        <v>2016</v>
      </c>
      <c r="B130" t="s">
        <v>517</v>
      </c>
      <c r="C130" t="s">
        <v>518</v>
      </c>
      <c r="D130" t="s">
        <v>259</v>
      </c>
      <c r="H130">
        <v>5.3846954480000004</v>
      </c>
      <c r="I130">
        <v>4.9052482309999998</v>
      </c>
      <c r="J130">
        <v>10</v>
      </c>
      <c r="K130">
        <v>10</v>
      </c>
      <c r="M130">
        <v>10</v>
      </c>
      <c r="N130">
        <v>10</v>
      </c>
      <c r="O130">
        <v>10</v>
      </c>
      <c r="P130" s="6"/>
      <c r="Q130" s="6"/>
      <c r="R130">
        <v>7.452624116</v>
      </c>
      <c r="T130">
        <v>9.8888888890000004</v>
      </c>
      <c r="U130">
        <v>6.3888888890000004</v>
      </c>
      <c r="V130">
        <v>8.1388888890000004</v>
      </c>
      <c r="X130">
        <v>10</v>
      </c>
      <c r="Y130">
        <v>10</v>
      </c>
      <c r="Z130">
        <v>10</v>
      </c>
      <c r="AA130">
        <v>10</v>
      </c>
      <c r="AB130">
        <v>7.3725243349999996</v>
      </c>
      <c r="AC130">
        <v>69</v>
      </c>
      <c r="AD130">
        <v>6.3268469700000001</v>
      </c>
      <c r="AF130">
        <v>5.8510637279999997</v>
      </c>
      <c r="AG130">
        <v>0.97435897400000004</v>
      </c>
      <c r="AH130">
        <v>10</v>
      </c>
      <c r="AI130">
        <v>8.8368120319999992</v>
      </c>
      <c r="AJ130">
        <v>3.477952599</v>
      </c>
      <c r="AK130">
        <v>8.4560489039999993</v>
      </c>
      <c r="AL130">
        <v>7.23</v>
      </c>
      <c r="AM130">
        <v>58</v>
      </c>
      <c r="AN130">
        <v>7.3012621680000001</v>
      </c>
      <c r="AO130" s="12">
        <v>54</v>
      </c>
      <c r="AP130">
        <v>2</v>
      </c>
    </row>
    <row r="131" spans="1:42" x14ac:dyDescent="0.35">
      <c r="A131">
        <v>2016</v>
      </c>
      <c r="B131" t="s">
        <v>519</v>
      </c>
      <c r="C131" t="s">
        <v>520</v>
      </c>
      <c r="D131" t="s">
        <v>259</v>
      </c>
      <c r="E131">
        <v>3.8362759070000001</v>
      </c>
      <c r="F131">
        <v>4.1358329659999997</v>
      </c>
      <c r="G131">
        <v>3.803179101</v>
      </c>
      <c r="H131">
        <v>3.9250959910000001</v>
      </c>
      <c r="I131">
        <v>9.3146355029999999</v>
      </c>
      <c r="J131">
        <v>10</v>
      </c>
      <c r="K131">
        <v>10</v>
      </c>
      <c r="L131">
        <v>7.5</v>
      </c>
      <c r="M131">
        <v>9.9549317510000002</v>
      </c>
      <c r="N131">
        <v>10</v>
      </c>
      <c r="O131">
        <v>9.49098635</v>
      </c>
      <c r="P131" s="6">
        <v>10</v>
      </c>
      <c r="Q131" s="6">
        <v>5.4</v>
      </c>
      <c r="R131">
        <v>8.0685406180000001</v>
      </c>
      <c r="T131">
        <v>8.7622222220000001</v>
      </c>
      <c r="U131">
        <v>8.1444444439999995</v>
      </c>
      <c r="V131">
        <v>8.4533333329999998</v>
      </c>
      <c r="W131">
        <v>10</v>
      </c>
      <c r="X131">
        <v>0</v>
      </c>
      <c r="Y131">
        <v>10</v>
      </c>
      <c r="Z131">
        <v>5</v>
      </c>
      <c r="AA131">
        <v>8.3333333330000006</v>
      </c>
      <c r="AB131">
        <v>7.0446591520000004</v>
      </c>
      <c r="AC131">
        <v>77</v>
      </c>
      <c r="AD131">
        <v>7.0176470589999997</v>
      </c>
      <c r="AE131">
        <v>5.8333333329999997</v>
      </c>
      <c r="AF131">
        <v>4.040298065</v>
      </c>
      <c r="AG131">
        <v>0.84615384599999999</v>
      </c>
      <c r="AH131">
        <v>5</v>
      </c>
      <c r="AI131">
        <v>9.2675564900000005</v>
      </c>
      <c r="AJ131">
        <v>2.7439006570000002</v>
      </c>
      <c r="AK131">
        <v>7.9095902740000001</v>
      </c>
      <c r="AL131">
        <v>5.75</v>
      </c>
      <c r="AM131">
        <v>144</v>
      </c>
      <c r="AN131">
        <v>6.3973295759999997</v>
      </c>
      <c r="AO131" s="12">
        <v>112</v>
      </c>
      <c r="AP131">
        <v>3</v>
      </c>
    </row>
    <row r="132" spans="1:42" x14ac:dyDescent="0.35">
      <c r="A132">
        <v>2016</v>
      </c>
      <c r="B132" t="s">
        <v>521</v>
      </c>
      <c r="C132" t="s">
        <v>522</v>
      </c>
      <c r="D132" t="s">
        <v>280</v>
      </c>
      <c r="E132">
        <v>6.9208662380000003</v>
      </c>
      <c r="F132">
        <v>8.1313718250000004</v>
      </c>
      <c r="G132">
        <v>7.9979787340000001</v>
      </c>
      <c r="H132">
        <v>7.6834055990000003</v>
      </c>
      <c r="I132">
        <v>9.8717768259999996</v>
      </c>
      <c r="J132">
        <v>10</v>
      </c>
      <c r="K132">
        <v>10</v>
      </c>
      <c r="L132">
        <v>10</v>
      </c>
      <c r="M132">
        <v>10</v>
      </c>
      <c r="N132">
        <v>10</v>
      </c>
      <c r="O132">
        <v>10</v>
      </c>
      <c r="P132" s="6">
        <v>10</v>
      </c>
      <c r="Q132" s="6">
        <v>8.3333333330000006</v>
      </c>
      <c r="R132">
        <v>9.4017033859999994</v>
      </c>
      <c r="S132">
        <v>5</v>
      </c>
      <c r="T132">
        <v>8.5777777779999997</v>
      </c>
      <c r="U132">
        <v>4.766666667</v>
      </c>
      <c r="V132">
        <v>6.1148148149999999</v>
      </c>
      <c r="W132">
        <v>10</v>
      </c>
      <c r="X132">
        <v>0</v>
      </c>
      <c r="Y132">
        <v>10</v>
      </c>
      <c r="Z132">
        <v>5</v>
      </c>
      <c r="AA132">
        <v>8</v>
      </c>
      <c r="AB132">
        <v>7.4794236349999998</v>
      </c>
      <c r="AC132">
        <v>62</v>
      </c>
      <c r="AD132">
        <v>7.9194257830000003</v>
      </c>
      <c r="AE132">
        <v>8.3333333330000006</v>
      </c>
      <c r="AF132">
        <v>9.2410127319999997</v>
      </c>
      <c r="AG132">
        <v>0.97435897400000004</v>
      </c>
      <c r="AH132">
        <v>10</v>
      </c>
      <c r="AI132">
        <v>9.9147064369999995</v>
      </c>
      <c r="AJ132">
        <v>8.7620314760000007</v>
      </c>
      <c r="AK132">
        <v>9.9887792710000003</v>
      </c>
      <c r="AL132">
        <v>8.84</v>
      </c>
      <c r="AM132">
        <v>2</v>
      </c>
      <c r="AN132">
        <v>8.1597118169999998</v>
      </c>
      <c r="AO132" s="12">
        <v>25</v>
      </c>
      <c r="AP132">
        <v>1</v>
      </c>
    </row>
    <row r="133" spans="1:42" x14ac:dyDescent="0.35">
      <c r="A133">
        <v>2016</v>
      </c>
      <c r="B133" t="s">
        <v>523</v>
      </c>
      <c r="C133" t="s">
        <v>524</v>
      </c>
      <c r="D133" t="s">
        <v>253</v>
      </c>
      <c r="H133">
        <v>6.2757606829999997</v>
      </c>
      <c r="I133">
        <v>9.5810160579999994</v>
      </c>
      <c r="J133">
        <v>10</v>
      </c>
      <c r="K133">
        <v>10</v>
      </c>
      <c r="L133">
        <v>7.5</v>
      </c>
      <c r="M133">
        <v>10</v>
      </c>
      <c r="N133">
        <v>4.9961219950000002</v>
      </c>
      <c r="O133">
        <v>8.4992243989999992</v>
      </c>
      <c r="P133" s="6">
        <v>10</v>
      </c>
      <c r="Q133" s="6">
        <v>10</v>
      </c>
      <c r="R133">
        <v>9.3600801520000001</v>
      </c>
      <c r="S133">
        <v>7.5</v>
      </c>
      <c r="T133">
        <v>8.5555555559999998</v>
      </c>
      <c r="U133">
        <v>7.1277777779999996</v>
      </c>
      <c r="V133">
        <v>7.7277777780000001</v>
      </c>
      <c r="W133">
        <v>10</v>
      </c>
      <c r="X133">
        <v>10</v>
      </c>
      <c r="Y133">
        <v>10</v>
      </c>
      <c r="Z133">
        <v>10</v>
      </c>
      <c r="AA133">
        <v>9.25</v>
      </c>
      <c r="AB133">
        <v>8.5364998910000001</v>
      </c>
      <c r="AC133">
        <v>33</v>
      </c>
      <c r="AD133">
        <v>5.5898305820000003</v>
      </c>
      <c r="AE133">
        <v>6.6666666670000003</v>
      </c>
      <c r="AF133">
        <v>4.2471949269999998</v>
      </c>
      <c r="AG133">
        <v>1</v>
      </c>
      <c r="AH133">
        <v>10</v>
      </c>
      <c r="AI133">
        <v>9.5318482670000009</v>
      </c>
      <c r="AJ133">
        <v>3.0175605019999998</v>
      </c>
      <c r="AK133">
        <v>6.2540023800000002</v>
      </c>
      <c r="AL133">
        <v>7.3</v>
      </c>
      <c r="AM133">
        <v>53</v>
      </c>
      <c r="AN133">
        <v>7.9182499460000004</v>
      </c>
      <c r="AO133" s="12">
        <v>36</v>
      </c>
      <c r="AP133">
        <v>1</v>
      </c>
    </row>
    <row r="134" spans="1:42" x14ac:dyDescent="0.35">
      <c r="A134">
        <v>2016</v>
      </c>
      <c r="B134" t="s">
        <v>525</v>
      </c>
      <c r="C134" t="s">
        <v>526</v>
      </c>
      <c r="D134" t="s">
        <v>253</v>
      </c>
      <c r="E134">
        <v>7.694842381</v>
      </c>
      <c r="F134">
        <v>5.859112283</v>
      </c>
      <c r="G134">
        <v>5.7979131590000001</v>
      </c>
      <c r="H134">
        <v>6.4506226079999998</v>
      </c>
      <c r="I134">
        <v>9.8073440640000005</v>
      </c>
      <c r="J134">
        <v>10</v>
      </c>
      <c r="K134">
        <v>10</v>
      </c>
      <c r="L134">
        <v>7.5</v>
      </c>
      <c r="M134">
        <v>10</v>
      </c>
      <c r="N134">
        <v>10</v>
      </c>
      <c r="O134">
        <v>9.5</v>
      </c>
      <c r="P134" s="6">
        <v>10</v>
      </c>
      <c r="Q134" s="6">
        <v>10</v>
      </c>
      <c r="R134">
        <v>9.7691146880000002</v>
      </c>
      <c r="S134">
        <v>10</v>
      </c>
      <c r="T134">
        <v>9.1777777779999994</v>
      </c>
      <c r="U134">
        <v>7.8222222219999997</v>
      </c>
      <c r="V134">
        <v>9</v>
      </c>
      <c r="W134">
        <v>10</v>
      </c>
      <c r="X134">
        <v>10</v>
      </c>
      <c r="Y134">
        <v>10</v>
      </c>
      <c r="Z134">
        <v>10</v>
      </c>
      <c r="AA134">
        <v>9.25</v>
      </c>
      <c r="AB134">
        <v>8.8227914670000001</v>
      </c>
      <c r="AC134">
        <v>23</v>
      </c>
      <c r="AD134">
        <v>4.7767749159999999</v>
      </c>
      <c r="AE134">
        <v>7.5</v>
      </c>
      <c r="AF134">
        <v>7.1155651420000003</v>
      </c>
      <c r="AG134">
        <v>0.94871794899999995</v>
      </c>
      <c r="AH134">
        <v>10</v>
      </c>
      <c r="AI134">
        <v>9.6460557419999997</v>
      </c>
      <c r="AJ134">
        <v>4.7767630419999998</v>
      </c>
      <c r="AK134">
        <v>7.0075423209999999</v>
      </c>
      <c r="AL134">
        <v>7.05</v>
      </c>
      <c r="AM134">
        <v>71</v>
      </c>
      <c r="AN134">
        <v>7.9363957330000003</v>
      </c>
      <c r="AO134" s="12">
        <v>35</v>
      </c>
      <c r="AP134">
        <v>1</v>
      </c>
    </row>
    <row r="135" spans="1:42" x14ac:dyDescent="0.35">
      <c r="A135">
        <v>2016</v>
      </c>
      <c r="B135" t="s">
        <v>527</v>
      </c>
      <c r="C135" t="s">
        <v>528</v>
      </c>
      <c r="D135" t="s">
        <v>259</v>
      </c>
      <c r="E135">
        <v>5.8887149609999998</v>
      </c>
      <c r="F135">
        <v>6.0674673229999998</v>
      </c>
      <c r="G135">
        <v>5.2282304210000001</v>
      </c>
      <c r="H135">
        <v>5.7281375680000002</v>
      </c>
      <c r="I135">
        <v>0</v>
      </c>
      <c r="J135">
        <v>10</v>
      </c>
      <c r="K135">
        <v>10</v>
      </c>
      <c r="L135">
        <v>5</v>
      </c>
      <c r="M135">
        <v>9.8750345280000005</v>
      </c>
      <c r="N135">
        <v>9.9607251370000007</v>
      </c>
      <c r="O135">
        <v>8.9671519330000002</v>
      </c>
      <c r="P135" s="6">
        <v>7.5</v>
      </c>
      <c r="Q135" s="6">
        <v>9.1666666669999994</v>
      </c>
      <c r="R135">
        <v>6.0446061999999996</v>
      </c>
      <c r="S135">
        <v>10</v>
      </c>
      <c r="T135">
        <v>8.2777777780000008</v>
      </c>
      <c r="U135">
        <v>9.8166666669999998</v>
      </c>
      <c r="V135">
        <v>9.3648148150000008</v>
      </c>
      <c r="W135">
        <v>10</v>
      </c>
      <c r="X135">
        <v>10</v>
      </c>
      <c r="Y135">
        <v>10</v>
      </c>
      <c r="Z135">
        <v>10</v>
      </c>
      <c r="AA135">
        <v>9.25</v>
      </c>
      <c r="AB135">
        <v>7.695143614</v>
      </c>
      <c r="AC135">
        <v>55</v>
      </c>
      <c r="AD135">
        <v>6.04383421</v>
      </c>
      <c r="AE135">
        <v>3.3333333330000001</v>
      </c>
      <c r="AF135">
        <v>3.5987857980000002</v>
      </c>
      <c r="AG135">
        <v>1</v>
      </c>
      <c r="AH135">
        <v>5</v>
      </c>
      <c r="AI135">
        <v>8.5571551719999999</v>
      </c>
      <c r="AJ135">
        <v>2.8321137030000001</v>
      </c>
      <c r="AK135">
        <v>8.4863244439999992</v>
      </c>
      <c r="AL135">
        <v>6.65</v>
      </c>
      <c r="AM135">
        <v>94</v>
      </c>
      <c r="AN135">
        <v>7.1725718069999997</v>
      </c>
      <c r="AO135" s="12">
        <v>63</v>
      </c>
      <c r="AP135">
        <v>2</v>
      </c>
    </row>
    <row r="136" spans="1:42" x14ac:dyDescent="0.35">
      <c r="A136">
        <v>2016</v>
      </c>
      <c r="B136" t="s">
        <v>529</v>
      </c>
      <c r="C136" t="s">
        <v>530</v>
      </c>
      <c r="D136" t="s">
        <v>271</v>
      </c>
      <c r="E136">
        <v>8.0882130920000002</v>
      </c>
      <c r="F136">
        <v>6.5966372949999998</v>
      </c>
      <c r="G136">
        <v>6.3507410740000001</v>
      </c>
      <c r="H136">
        <v>7.0118638200000003</v>
      </c>
      <c r="I136">
        <v>9.7466061929999999</v>
      </c>
      <c r="J136">
        <v>10</v>
      </c>
      <c r="K136">
        <v>10</v>
      </c>
      <c r="L136">
        <v>10</v>
      </c>
      <c r="M136">
        <v>10</v>
      </c>
      <c r="N136">
        <v>9.9827899739999992</v>
      </c>
      <c r="O136">
        <v>9.9965579949999999</v>
      </c>
      <c r="P136" s="6">
        <v>10</v>
      </c>
      <c r="Q136" s="6">
        <v>9.1666666669999994</v>
      </c>
      <c r="R136">
        <v>9.6366102849999997</v>
      </c>
      <c r="S136">
        <v>10</v>
      </c>
      <c r="T136">
        <v>7.74</v>
      </c>
      <c r="U136">
        <v>6.25</v>
      </c>
      <c r="V136">
        <v>7.9966666670000004</v>
      </c>
      <c r="W136">
        <v>10</v>
      </c>
      <c r="X136">
        <v>10</v>
      </c>
      <c r="Y136">
        <v>10</v>
      </c>
      <c r="Z136">
        <v>10</v>
      </c>
      <c r="AA136">
        <v>9.25</v>
      </c>
      <c r="AB136">
        <v>8.7582137640000006</v>
      </c>
      <c r="AC136">
        <v>27</v>
      </c>
      <c r="AD136">
        <v>6.0195369029999997</v>
      </c>
      <c r="AE136">
        <v>8.3333333330000006</v>
      </c>
      <c r="AF136">
        <v>8.7123139700000003</v>
      </c>
      <c r="AG136">
        <v>1</v>
      </c>
      <c r="AH136">
        <v>10</v>
      </c>
      <c r="AI136">
        <v>9.4923824200000002</v>
      </c>
      <c r="AJ136">
        <v>4.6828799649999997</v>
      </c>
      <c r="AK136">
        <v>7.5169131460000003</v>
      </c>
      <c r="AL136">
        <v>7.56</v>
      </c>
      <c r="AM136">
        <v>30</v>
      </c>
      <c r="AN136">
        <v>8.1591068819999997</v>
      </c>
      <c r="AO136" s="12">
        <v>25</v>
      </c>
      <c r="AP136">
        <v>1</v>
      </c>
    </row>
    <row r="137" spans="1:42" x14ac:dyDescent="0.35">
      <c r="A137">
        <v>2016</v>
      </c>
      <c r="B137" t="s">
        <v>531</v>
      </c>
      <c r="C137" t="s">
        <v>532</v>
      </c>
      <c r="D137" t="s">
        <v>280</v>
      </c>
      <c r="E137">
        <v>4.2416011710000001</v>
      </c>
      <c r="F137">
        <v>4.4820743309999997</v>
      </c>
      <c r="G137">
        <v>4.8322592489999998</v>
      </c>
      <c r="H137">
        <v>4.5186449169999996</v>
      </c>
      <c r="I137">
        <v>8.9801828359999991</v>
      </c>
      <c r="J137">
        <v>5</v>
      </c>
      <c r="K137">
        <v>10</v>
      </c>
      <c r="L137">
        <v>5</v>
      </c>
      <c r="M137">
        <v>10</v>
      </c>
      <c r="N137">
        <v>9.9811347450000003</v>
      </c>
      <c r="O137">
        <v>7.9962269490000004</v>
      </c>
      <c r="P137" s="6">
        <v>10</v>
      </c>
      <c r="Q137" s="6">
        <v>8.3333333330000006</v>
      </c>
      <c r="R137">
        <v>8.436581039</v>
      </c>
      <c r="S137">
        <v>7.5</v>
      </c>
      <c r="T137">
        <v>7.44</v>
      </c>
      <c r="U137">
        <v>5.6888888890000002</v>
      </c>
      <c r="V137">
        <v>6.8762962959999996</v>
      </c>
      <c r="W137">
        <v>0</v>
      </c>
      <c r="X137">
        <v>0</v>
      </c>
      <c r="Y137">
        <v>0</v>
      </c>
      <c r="Z137">
        <v>0</v>
      </c>
      <c r="AA137">
        <v>1.75</v>
      </c>
      <c r="AB137">
        <v>6.0407218330000001</v>
      </c>
      <c r="AC137">
        <v>121</v>
      </c>
      <c r="AD137">
        <v>8.2610611800000004</v>
      </c>
      <c r="AE137">
        <v>5.8333333329999997</v>
      </c>
      <c r="AF137">
        <v>5.1700003949999997</v>
      </c>
      <c r="AG137">
        <v>0.89743589700000004</v>
      </c>
      <c r="AH137">
        <v>0</v>
      </c>
      <c r="AI137">
        <v>9.6026047689999992</v>
      </c>
      <c r="AJ137">
        <v>3.473064661</v>
      </c>
      <c r="AK137">
        <v>9.043357833</v>
      </c>
      <c r="AL137">
        <v>6.49</v>
      </c>
      <c r="AM137">
        <v>106</v>
      </c>
      <c r="AN137">
        <v>6.2653609169999998</v>
      </c>
      <c r="AO137" s="12">
        <v>119</v>
      </c>
      <c r="AP137">
        <v>3</v>
      </c>
    </row>
    <row r="138" spans="1:42" x14ac:dyDescent="0.35">
      <c r="A138">
        <v>2016</v>
      </c>
      <c r="B138" t="s">
        <v>533</v>
      </c>
      <c r="C138" t="s">
        <v>534</v>
      </c>
      <c r="D138" t="s">
        <v>259</v>
      </c>
      <c r="H138">
        <v>3.163435126</v>
      </c>
      <c r="I138">
        <v>7.9341837249999996</v>
      </c>
      <c r="J138">
        <v>5</v>
      </c>
      <c r="K138">
        <v>0</v>
      </c>
      <c r="L138">
        <v>2.5</v>
      </c>
      <c r="M138">
        <v>8.4671939589999994</v>
      </c>
      <c r="N138">
        <v>8.9236669670000008</v>
      </c>
      <c r="O138">
        <v>4.978172185</v>
      </c>
      <c r="P138" s="6">
        <v>10</v>
      </c>
      <c r="Q138" s="6">
        <v>3.733333333</v>
      </c>
      <c r="R138">
        <v>5.5485630810000002</v>
      </c>
      <c r="S138">
        <v>7.5</v>
      </c>
      <c r="T138">
        <v>8.1755555560000008</v>
      </c>
      <c r="U138">
        <v>3.7944444439999998</v>
      </c>
      <c r="V138">
        <v>6.49</v>
      </c>
      <c r="W138">
        <v>0</v>
      </c>
      <c r="X138">
        <v>0</v>
      </c>
      <c r="Y138">
        <v>0</v>
      </c>
      <c r="Z138">
        <v>0</v>
      </c>
      <c r="AA138">
        <v>0</v>
      </c>
      <c r="AB138">
        <v>4.2460471709999998</v>
      </c>
      <c r="AC138">
        <v>157</v>
      </c>
      <c r="AD138">
        <v>9.4411764710000003</v>
      </c>
      <c r="AE138">
        <v>4.1666666670000003</v>
      </c>
      <c r="AG138">
        <v>0.46341463399999999</v>
      </c>
      <c r="AH138">
        <v>5</v>
      </c>
      <c r="AI138">
        <v>8.5393724389999992</v>
      </c>
      <c r="AK138">
        <v>6.5115899600000002</v>
      </c>
      <c r="AL138">
        <v>5.36</v>
      </c>
      <c r="AM138">
        <v>153</v>
      </c>
      <c r="AN138">
        <v>4.803023585</v>
      </c>
      <c r="AO138" s="12">
        <v>157</v>
      </c>
      <c r="AP138">
        <v>4</v>
      </c>
    </row>
    <row r="139" spans="1:42" x14ac:dyDescent="0.35">
      <c r="A139">
        <v>2016</v>
      </c>
      <c r="B139" t="s">
        <v>535</v>
      </c>
      <c r="C139" t="s">
        <v>536</v>
      </c>
      <c r="D139" t="s">
        <v>262</v>
      </c>
      <c r="E139">
        <v>4.6078927370000002</v>
      </c>
      <c r="F139">
        <v>5.0162723250000001</v>
      </c>
      <c r="G139">
        <v>5.1670211410000002</v>
      </c>
      <c r="H139">
        <v>4.9303954010000002</v>
      </c>
      <c r="I139">
        <v>6.6611536879999997</v>
      </c>
      <c r="J139">
        <v>10</v>
      </c>
      <c r="K139">
        <v>10</v>
      </c>
      <c r="M139">
        <v>10</v>
      </c>
      <c r="N139">
        <v>10</v>
      </c>
      <c r="O139">
        <v>10</v>
      </c>
      <c r="P139" s="6"/>
      <c r="Q139" s="6">
        <v>5</v>
      </c>
      <c r="R139">
        <v>7.2203845629999996</v>
      </c>
      <c r="T139">
        <v>9.6666666669999994</v>
      </c>
      <c r="U139">
        <v>9.3055555559999998</v>
      </c>
      <c r="V139">
        <v>9.4861111109999996</v>
      </c>
      <c r="W139">
        <v>10</v>
      </c>
      <c r="X139">
        <v>10</v>
      </c>
      <c r="Y139">
        <v>10</v>
      </c>
      <c r="Z139">
        <v>10</v>
      </c>
      <c r="AA139">
        <v>10</v>
      </c>
      <c r="AB139">
        <v>7.7885630460000002</v>
      </c>
      <c r="AC139">
        <v>50</v>
      </c>
      <c r="AD139">
        <v>7.10869573</v>
      </c>
      <c r="AE139">
        <v>5</v>
      </c>
      <c r="AF139">
        <v>8.0094795380000008</v>
      </c>
      <c r="AG139">
        <v>0.97435897400000004</v>
      </c>
      <c r="AH139">
        <v>10</v>
      </c>
      <c r="AI139">
        <v>6.2662827569999999</v>
      </c>
      <c r="AJ139">
        <v>4.4853713730000004</v>
      </c>
      <c r="AK139">
        <v>7.2816120260000003</v>
      </c>
      <c r="AL139">
        <v>6.36</v>
      </c>
      <c r="AM139">
        <v>116</v>
      </c>
      <c r="AN139">
        <v>7.0742815229999998</v>
      </c>
      <c r="AO139" s="12">
        <v>67</v>
      </c>
      <c r="AP139">
        <v>2</v>
      </c>
    </row>
    <row r="140" spans="1:42" x14ac:dyDescent="0.35">
      <c r="A140">
        <v>2016</v>
      </c>
      <c r="B140" t="s">
        <v>537</v>
      </c>
      <c r="C140" t="s">
        <v>538</v>
      </c>
      <c r="D140" t="s">
        <v>259</v>
      </c>
      <c r="H140">
        <v>4.658352163</v>
      </c>
      <c r="I140">
        <v>3.0830540640000001</v>
      </c>
      <c r="J140">
        <v>10</v>
      </c>
      <c r="K140">
        <v>10</v>
      </c>
      <c r="L140">
        <v>7.5</v>
      </c>
      <c r="M140">
        <v>10</v>
      </c>
      <c r="N140">
        <v>10</v>
      </c>
      <c r="O140">
        <v>9.5</v>
      </c>
      <c r="P140" s="6">
        <v>10</v>
      </c>
      <c r="Q140" s="6">
        <v>7.5</v>
      </c>
      <c r="R140">
        <v>6.6943513550000002</v>
      </c>
      <c r="T140">
        <v>9.2977777780000004</v>
      </c>
      <c r="U140">
        <v>6.6166666669999996</v>
      </c>
      <c r="V140">
        <v>7.9572222220000004</v>
      </c>
      <c r="W140">
        <v>2.5</v>
      </c>
      <c r="X140">
        <v>0</v>
      </c>
      <c r="Y140">
        <v>10</v>
      </c>
      <c r="Z140">
        <v>5</v>
      </c>
      <c r="AA140">
        <v>4.875</v>
      </c>
      <c r="AB140">
        <v>6.0203286570000003</v>
      </c>
      <c r="AC140">
        <v>122</v>
      </c>
      <c r="AD140">
        <v>5.4673766710000002</v>
      </c>
      <c r="AF140">
        <v>7.4305558200000004</v>
      </c>
      <c r="AG140">
        <v>0.69230769199999997</v>
      </c>
      <c r="AH140">
        <v>5</v>
      </c>
      <c r="AI140">
        <v>8.8662472559999994</v>
      </c>
      <c r="AJ140">
        <v>5.0095110739999997</v>
      </c>
      <c r="AK140">
        <v>9.0210713729999998</v>
      </c>
      <c r="AL140">
        <v>6.46</v>
      </c>
      <c r="AM140">
        <v>108</v>
      </c>
      <c r="AN140">
        <v>6.2401643289999997</v>
      </c>
      <c r="AO140" s="12">
        <v>122</v>
      </c>
      <c r="AP140">
        <v>3</v>
      </c>
    </row>
    <row r="141" spans="1:42" x14ac:dyDescent="0.35">
      <c r="A141">
        <v>2016</v>
      </c>
      <c r="B141" t="s">
        <v>539</v>
      </c>
      <c r="C141" t="s">
        <v>540</v>
      </c>
      <c r="D141" t="s">
        <v>271</v>
      </c>
      <c r="E141">
        <v>9.5179620850000006</v>
      </c>
      <c r="F141">
        <v>8.0946233200000002</v>
      </c>
      <c r="G141">
        <v>8.0063479720000004</v>
      </c>
      <c r="H141">
        <v>8.5396444589999998</v>
      </c>
      <c r="I141">
        <v>9.5688948529999998</v>
      </c>
      <c r="J141">
        <v>10</v>
      </c>
      <c r="K141">
        <v>10</v>
      </c>
      <c r="L141">
        <v>10</v>
      </c>
      <c r="M141">
        <v>10</v>
      </c>
      <c r="N141">
        <v>9.9798449779999991</v>
      </c>
      <c r="O141">
        <v>9.9959689960000002</v>
      </c>
      <c r="P141" s="6">
        <v>10</v>
      </c>
      <c r="Q141" s="6">
        <v>10</v>
      </c>
      <c r="R141">
        <v>9.8549546160000006</v>
      </c>
      <c r="S141">
        <v>10</v>
      </c>
      <c r="T141">
        <v>8.3711111109999994</v>
      </c>
      <c r="U141">
        <v>8.2833333329999999</v>
      </c>
      <c r="V141">
        <v>8.8848148150000004</v>
      </c>
      <c r="W141">
        <v>10</v>
      </c>
      <c r="X141">
        <v>10</v>
      </c>
      <c r="Y141">
        <v>10</v>
      </c>
      <c r="Z141">
        <v>10</v>
      </c>
      <c r="AA141">
        <v>8.75</v>
      </c>
      <c r="AB141">
        <v>9.3347502979999994</v>
      </c>
      <c r="AC141">
        <v>3</v>
      </c>
      <c r="AD141">
        <v>3.6206029279999998</v>
      </c>
      <c r="AE141">
        <v>10</v>
      </c>
      <c r="AF141">
        <v>7.2332978250000002</v>
      </c>
      <c r="AG141">
        <v>1</v>
      </c>
      <c r="AH141">
        <v>10</v>
      </c>
      <c r="AI141">
        <v>9.7342407120000001</v>
      </c>
      <c r="AJ141">
        <v>7.8367577390000003</v>
      </c>
      <c r="AK141">
        <v>9.0076529080000007</v>
      </c>
      <c r="AL141">
        <v>7.44</v>
      </c>
      <c r="AM141">
        <v>43</v>
      </c>
      <c r="AN141">
        <v>8.3873751490000004</v>
      </c>
      <c r="AO141" s="12">
        <v>17</v>
      </c>
      <c r="AP141">
        <v>1</v>
      </c>
    </row>
    <row r="142" spans="1:42" x14ac:dyDescent="0.35">
      <c r="A142">
        <v>2016</v>
      </c>
      <c r="B142" t="s">
        <v>541</v>
      </c>
      <c r="C142" t="s">
        <v>542</v>
      </c>
      <c r="D142" t="s">
        <v>271</v>
      </c>
      <c r="H142">
        <v>8.249290426</v>
      </c>
      <c r="I142">
        <v>9.7854570229999993</v>
      </c>
      <c r="J142">
        <v>10</v>
      </c>
      <c r="K142">
        <v>10</v>
      </c>
      <c r="L142">
        <v>10</v>
      </c>
      <c r="M142">
        <v>10</v>
      </c>
      <c r="N142">
        <v>10</v>
      </c>
      <c r="O142">
        <v>10</v>
      </c>
      <c r="P142" s="6">
        <v>10</v>
      </c>
      <c r="Q142" s="6">
        <v>9.1666666669999994</v>
      </c>
      <c r="R142">
        <v>9.6507078970000002</v>
      </c>
      <c r="S142">
        <v>10</v>
      </c>
      <c r="T142">
        <v>7.715555556</v>
      </c>
      <c r="U142">
        <v>6.85</v>
      </c>
      <c r="V142">
        <v>8.1885185190000005</v>
      </c>
      <c r="W142">
        <v>10</v>
      </c>
      <c r="X142">
        <v>10</v>
      </c>
      <c r="Y142">
        <v>10</v>
      </c>
      <c r="Z142">
        <v>10</v>
      </c>
      <c r="AA142">
        <v>9.25</v>
      </c>
      <c r="AB142">
        <v>9.1855180989999994</v>
      </c>
      <c r="AC142">
        <v>10</v>
      </c>
      <c r="AD142">
        <v>7.4255663399999996</v>
      </c>
      <c r="AE142">
        <v>8.3333333330000006</v>
      </c>
      <c r="AF142">
        <v>9.2695275949999996</v>
      </c>
      <c r="AG142">
        <v>1</v>
      </c>
      <c r="AH142">
        <v>10</v>
      </c>
      <c r="AI142">
        <v>9.5724005519999995</v>
      </c>
      <c r="AJ142">
        <v>8.0451739629999999</v>
      </c>
      <c r="AK142">
        <v>8.373754301</v>
      </c>
      <c r="AL142">
        <v>8.39</v>
      </c>
      <c r="AM142">
        <v>4</v>
      </c>
      <c r="AN142">
        <v>8.78775905</v>
      </c>
      <c r="AO142" s="12">
        <v>2</v>
      </c>
      <c r="AP142">
        <v>1</v>
      </c>
    </row>
    <row r="143" spans="1:42" x14ac:dyDescent="0.35">
      <c r="A143">
        <v>2016</v>
      </c>
      <c r="B143" t="s">
        <v>543</v>
      </c>
      <c r="C143" t="s">
        <v>544</v>
      </c>
      <c r="D143" t="s">
        <v>256</v>
      </c>
      <c r="H143">
        <v>1.980355364</v>
      </c>
      <c r="I143">
        <v>9.1188854720000005</v>
      </c>
      <c r="J143">
        <v>0</v>
      </c>
      <c r="K143">
        <v>0</v>
      </c>
      <c r="L143">
        <v>0</v>
      </c>
      <c r="M143">
        <v>0</v>
      </c>
      <c r="N143">
        <v>0</v>
      </c>
      <c r="O143">
        <v>0</v>
      </c>
      <c r="P143" s="6">
        <v>7.5</v>
      </c>
      <c r="Q143" s="6">
        <v>5.8333333329999997</v>
      </c>
      <c r="R143">
        <v>4.9840729350000004</v>
      </c>
      <c r="T143">
        <v>5.4333333330000002</v>
      </c>
      <c r="U143">
        <v>3.377777778</v>
      </c>
      <c r="V143">
        <v>4.4055555560000004</v>
      </c>
      <c r="W143">
        <v>0</v>
      </c>
      <c r="X143">
        <v>0</v>
      </c>
      <c r="Y143">
        <v>0</v>
      </c>
      <c r="Z143">
        <v>0</v>
      </c>
      <c r="AA143">
        <v>0</v>
      </c>
      <c r="AB143">
        <v>2.5116537540000001</v>
      </c>
      <c r="AC143">
        <v>161</v>
      </c>
      <c r="AD143">
        <v>6.1966702280000003</v>
      </c>
      <c r="AE143">
        <v>7.5</v>
      </c>
      <c r="AF143">
        <v>5.9526744999999996</v>
      </c>
      <c r="AG143">
        <v>0.46341463399999999</v>
      </c>
      <c r="AH143">
        <v>10</v>
      </c>
      <c r="AI143">
        <v>9.1453646150000001</v>
      </c>
      <c r="AJ143">
        <v>4.1326203100000001</v>
      </c>
      <c r="AL143">
        <v>5.0199999999999996</v>
      </c>
      <c r="AM143">
        <v>157</v>
      </c>
      <c r="AN143">
        <v>3.7658268769999999</v>
      </c>
      <c r="AO143" s="12">
        <v>162</v>
      </c>
      <c r="AP143">
        <v>4</v>
      </c>
    </row>
    <row r="144" spans="1:42" x14ac:dyDescent="0.35">
      <c r="A144">
        <v>2016</v>
      </c>
      <c r="B144" t="s">
        <v>545</v>
      </c>
      <c r="C144" t="s">
        <v>546</v>
      </c>
      <c r="D144" t="s">
        <v>326</v>
      </c>
      <c r="H144">
        <v>6.9839963799999998</v>
      </c>
      <c r="I144">
        <v>9.6729932680000008</v>
      </c>
      <c r="J144">
        <v>10</v>
      </c>
      <c r="K144">
        <v>10</v>
      </c>
      <c r="L144">
        <v>7.5</v>
      </c>
      <c r="M144">
        <v>10</v>
      </c>
      <c r="N144">
        <v>10</v>
      </c>
      <c r="O144">
        <v>9.5</v>
      </c>
      <c r="P144" s="6"/>
      <c r="Q144" s="6">
        <v>10</v>
      </c>
      <c r="R144">
        <v>9.7243310889999997</v>
      </c>
      <c r="S144">
        <v>10</v>
      </c>
      <c r="T144">
        <v>9.2777777780000008</v>
      </c>
      <c r="U144">
        <v>8.7944444439999998</v>
      </c>
      <c r="V144">
        <v>9.3574074070000002</v>
      </c>
      <c r="W144">
        <v>10</v>
      </c>
      <c r="X144">
        <v>10</v>
      </c>
      <c r="Y144">
        <v>10</v>
      </c>
      <c r="Z144">
        <v>10</v>
      </c>
      <c r="AA144">
        <v>10</v>
      </c>
      <c r="AB144">
        <v>9.0413940369999999</v>
      </c>
      <c r="AC144">
        <v>15</v>
      </c>
      <c r="AD144">
        <v>7.2061253179999998</v>
      </c>
      <c r="AE144">
        <v>8.3333333330000006</v>
      </c>
      <c r="AF144">
        <v>7.6149145770000004</v>
      </c>
      <c r="AG144">
        <v>1</v>
      </c>
      <c r="AH144">
        <v>10</v>
      </c>
      <c r="AI144">
        <v>9.6588257500000001</v>
      </c>
      <c r="AJ144">
        <v>6.5131968660000004</v>
      </c>
      <c r="AK144">
        <v>9.4020878650000004</v>
      </c>
      <c r="AL144">
        <v>7.89</v>
      </c>
      <c r="AM144">
        <v>12</v>
      </c>
      <c r="AN144">
        <v>8.4656970180000002</v>
      </c>
      <c r="AO144" s="12">
        <v>10</v>
      </c>
      <c r="AP144">
        <v>1</v>
      </c>
    </row>
    <row r="145" spans="1:42" x14ac:dyDescent="0.35">
      <c r="A145">
        <v>2016</v>
      </c>
      <c r="B145" t="s">
        <v>547</v>
      </c>
      <c r="C145" t="s">
        <v>548</v>
      </c>
      <c r="D145" t="s">
        <v>265</v>
      </c>
      <c r="H145">
        <v>3.2972636729999998</v>
      </c>
      <c r="I145">
        <v>9.3551646769999994</v>
      </c>
      <c r="J145">
        <v>5</v>
      </c>
      <c r="K145">
        <v>10</v>
      </c>
      <c r="L145">
        <v>2.5</v>
      </c>
      <c r="M145">
        <v>9.9618391299999995</v>
      </c>
      <c r="N145">
        <v>10</v>
      </c>
      <c r="O145">
        <v>7.4923678259999997</v>
      </c>
      <c r="P145" s="6">
        <v>10</v>
      </c>
      <c r="Q145" s="6">
        <v>8.3333333330000006</v>
      </c>
      <c r="R145">
        <v>8.3936219449999996</v>
      </c>
      <c r="S145">
        <v>0</v>
      </c>
      <c r="T145">
        <v>8.3888888890000004</v>
      </c>
      <c r="U145">
        <v>4.6777777780000003</v>
      </c>
      <c r="V145">
        <v>4.3555555559999997</v>
      </c>
      <c r="W145">
        <v>10</v>
      </c>
      <c r="X145">
        <v>10</v>
      </c>
      <c r="Y145">
        <v>10</v>
      </c>
      <c r="Z145">
        <v>10</v>
      </c>
      <c r="AA145">
        <v>8.3333333330000006</v>
      </c>
      <c r="AB145">
        <v>5.6523245790000001</v>
      </c>
      <c r="AC145">
        <v>132</v>
      </c>
      <c r="AD145">
        <v>6.526173139</v>
      </c>
      <c r="AF145">
        <v>6.3703703880000004</v>
      </c>
      <c r="AG145">
        <v>0.71794871800000004</v>
      </c>
      <c r="AH145">
        <v>10</v>
      </c>
      <c r="AI145">
        <v>9.4450819599999996</v>
      </c>
      <c r="AJ145">
        <v>4.9633431029999997</v>
      </c>
      <c r="AK145">
        <v>7.9472340079999997</v>
      </c>
      <c r="AL145">
        <v>6.72</v>
      </c>
      <c r="AM145">
        <v>92</v>
      </c>
      <c r="AN145">
        <v>6.1861622900000004</v>
      </c>
      <c r="AO145" s="12">
        <v>124</v>
      </c>
      <c r="AP145">
        <v>4</v>
      </c>
    </row>
    <row r="146" spans="1:42" x14ac:dyDescent="0.35">
      <c r="A146">
        <v>2016</v>
      </c>
      <c r="B146" t="s">
        <v>549</v>
      </c>
      <c r="C146" t="s">
        <v>550</v>
      </c>
      <c r="D146" t="s">
        <v>259</v>
      </c>
      <c r="E146">
        <v>3.749894168</v>
      </c>
      <c r="F146">
        <v>5.043567962</v>
      </c>
      <c r="G146">
        <v>3.93893103</v>
      </c>
      <c r="H146">
        <v>4.2441310530000003</v>
      </c>
      <c r="I146">
        <v>7.2190029769999997</v>
      </c>
      <c r="J146">
        <v>10</v>
      </c>
      <c r="K146">
        <v>10</v>
      </c>
      <c r="L146">
        <v>7.5</v>
      </c>
      <c r="M146">
        <v>9.9820053919999996</v>
      </c>
      <c r="N146">
        <v>9.9928021569999999</v>
      </c>
      <c r="O146">
        <v>9.4949615099999995</v>
      </c>
      <c r="P146" s="6">
        <v>7.5</v>
      </c>
      <c r="Q146" s="6">
        <v>5.3333333329999997</v>
      </c>
      <c r="R146">
        <v>7.3490992730000002</v>
      </c>
      <c r="S146">
        <v>5</v>
      </c>
      <c r="T146">
        <v>8.3266666669999996</v>
      </c>
      <c r="U146">
        <v>6.016666667</v>
      </c>
      <c r="V146">
        <v>6.4477777779999998</v>
      </c>
      <c r="W146">
        <v>5</v>
      </c>
      <c r="X146">
        <v>0</v>
      </c>
      <c r="Y146">
        <v>10</v>
      </c>
      <c r="Z146">
        <v>5</v>
      </c>
      <c r="AA146">
        <v>5</v>
      </c>
      <c r="AB146">
        <v>6.1264186929999997</v>
      </c>
      <c r="AC146">
        <v>116</v>
      </c>
      <c r="AD146">
        <v>7.3147627359999996</v>
      </c>
      <c r="AE146">
        <v>8.3333333330000006</v>
      </c>
      <c r="AF146">
        <v>5.6277815499999999</v>
      </c>
      <c r="AG146">
        <v>0.918918919</v>
      </c>
      <c r="AH146">
        <v>5</v>
      </c>
      <c r="AI146">
        <v>8.6528955270000001</v>
      </c>
      <c r="AJ146">
        <v>3.8936212860000001</v>
      </c>
      <c r="AK146">
        <v>7.9062806779999999</v>
      </c>
      <c r="AL146">
        <v>6.92</v>
      </c>
      <c r="AM146">
        <v>79</v>
      </c>
      <c r="AN146">
        <v>6.5232093459999998</v>
      </c>
      <c r="AO146" s="12">
        <v>102</v>
      </c>
      <c r="AP146">
        <v>3</v>
      </c>
    </row>
    <row r="147" spans="1:42" x14ac:dyDescent="0.35">
      <c r="A147">
        <v>2016</v>
      </c>
      <c r="B147" t="s">
        <v>551</v>
      </c>
      <c r="C147" t="s">
        <v>552</v>
      </c>
      <c r="D147" t="s">
        <v>280</v>
      </c>
      <c r="E147">
        <v>3.5150981159999999</v>
      </c>
      <c r="F147">
        <v>5.3280047650000002</v>
      </c>
      <c r="G147">
        <v>4.01599196</v>
      </c>
      <c r="H147">
        <v>4.286364947</v>
      </c>
      <c r="I147">
        <v>8.7042251020000005</v>
      </c>
      <c r="J147">
        <v>10</v>
      </c>
      <c r="K147">
        <v>9.7579753680000003</v>
      </c>
      <c r="L147">
        <v>5</v>
      </c>
      <c r="M147">
        <v>10</v>
      </c>
      <c r="N147">
        <v>10</v>
      </c>
      <c r="O147">
        <v>8.9515950740000001</v>
      </c>
      <c r="P147" s="6">
        <v>10</v>
      </c>
      <c r="Q147" s="6">
        <v>8.3333333330000006</v>
      </c>
      <c r="R147">
        <v>8.6630511699999992</v>
      </c>
      <c r="S147">
        <v>10</v>
      </c>
      <c r="T147">
        <v>7.4177777779999996</v>
      </c>
      <c r="U147">
        <v>4.3499999999999996</v>
      </c>
      <c r="V147">
        <v>7.2559259259999997</v>
      </c>
      <c r="W147">
        <v>7.5</v>
      </c>
      <c r="X147">
        <v>10</v>
      </c>
      <c r="Y147">
        <v>10</v>
      </c>
      <c r="Z147">
        <v>10</v>
      </c>
      <c r="AA147">
        <v>4.375</v>
      </c>
      <c r="AB147">
        <v>6.3995626010000004</v>
      </c>
      <c r="AC147">
        <v>106</v>
      </c>
      <c r="AD147">
        <v>6.6426456849999997</v>
      </c>
      <c r="AE147">
        <v>4.1666666670000003</v>
      </c>
      <c r="AF147">
        <v>5.0860102969999996</v>
      </c>
      <c r="AG147">
        <v>0.84615384599999999</v>
      </c>
      <c r="AH147">
        <v>5</v>
      </c>
      <c r="AI147">
        <v>9.7907979189999992</v>
      </c>
      <c r="AJ147">
        <v>4.0485212800000001</v>
      </c>
      <c r="AK147">
        <v>9.2231752979999992</v>
      </c>
      <c r="AL147">
        <v>6.85</v>
      </c>
      <c r="AM147">
        <v>84</v>
      </c>
      <c r="AN147">
        <v>6.6247813009999996</v>
      </c>
      <c r="AO147" s="12">
        <v>98</v>
      </c>
      <c r="AP147">
        <v>3</v>
      </c>
    </row>
    <row r="148" spans="1:42" x14ac:dyDescent="0.35">
      <c r="A148">
        <v>2016</v>
      </c>
      <c r="B148" t="s">
        <v>553</v>
      </c>
      <c r="C148" t="s">
        <v>554</v>
      </c>
      <c r="D148" t="s">
        <v>280</v>
      </c>
      <c r="H148">
        <v>3.261570979</v>
      </c>
      <c r="I148">
        <v>8.4205992540000008</v>
      </c>
      <c r="J148">
        <v>10</v>
      </c>
      <c r="K148">
        <v>10</v>
      </c>
      <c r="L148">
        <v>7.5</v>
      </c>
      <c r="M148">
        <v>0</v>
      </c>
      <c r="N148">
        <v>0</v>
      </c>
      <c r="O148">
        <v>5.5</v>
      </c>
      <c r="P148" s="6">
        <v>7.5</v>
      </c>
      <c r="Q148" s="6">
        <v>7.5</v>
      </c>
      <c r="R148">
        <v>7.1401997509999999</v>
      </c>
      <c r="T148">
        <v>9.24</v>
      </c>
      <c r="U148">
        <v>8.011111111</v>
      </c>
      <c r="V148">
        <v>8.6255555560000001</v>
      </c>
      <c r="W148">
        <v>5</v>
      </c>
      <c r="X148">
        <v>10</v>
      </c>
      <c r="Y148">
        <v>10</v>
      </c>
      <c r="Z148">
        <v>10</v>
      </c>
      <c r="AA148">
        <v>6.6666666670000003</v>
      </c>
      <c r="AB148">
        <v>6.186449627</v>
      </c>
      <c r="AC148">
        <v>113</v>
      </c>
      <c r="AD148">
        <v>6.1192892759999999</v>
      </c>
      <c r="AF148">
        <v>4.2929724770000002</v>
      </c>
      <c r="AG148">
        <v>1</v>
      </c>
      <c r="AH148">
        <v>10</v>
      </c>
      <c r="AI148">
        <v>8.8259943219999997</v>
      </c>
      <c r="AJ148">
        <v>3.5116332140000002</v>
      </c>
      <c r="AK148">
        <v>7.5420952779999997</v>
      </c>
      <c r="AL148">
        <v>6.55</v>
      </c>
      <c r="AM148">
        <v>101</v>
      </c>
      <c r="AN148">
        <v>6.3682248130000003</v>
      </c>
      <c r="AO148" s="12">
        <v>114</v>
      </c>
      <c r="AP148">
        <v>3</v>
      </c>
    </row>
    <row r="149" spans="1:42" x14ac:dyDescent="0.35">
      <c r="A149">
        <v>2016</v>
      </c>
      <c r="B149" t="s">
        <v>555</v>
      </c>
      <c r="C149" t="s">
        <v>556</v>
      </c>
      <c r="D149" t="s">
        <v>259</v>
      </c>
      <c r="H149">
        <v>4.0830638270000001</v>
      </c>
      <c r="I149">
        <v>6.4000328929999997</v>
      </c>
      <c r="J149">
        <v>10</v>
      </c>
      <c r="K149">
        <v>10</v>
      </c>
      <c r="L149">
        <v>7.5</v>
      </c>
      <c r="M149">
        <v>10</v>
      </c>
      <c r="N149">
        <v>10</v>
      </c>
      <c r="O149">
        <v>9.5</v>
      </c>
      <c r="P149" s="6">
        <v>10</v>
      </c>
      <c r="Q149" s="6">
        <v>8.1999999999999993</v>
      </c>
      <c r="R149">
        <v>8.0333442979999994</v>
      </c>
      <c r="S149">
        <v>10</v>
      </c>
      <c r="T149">
        <v>9.5933333330000004</v>
      </c>
      <c r="U149">
        <v>7.0388888889999999</v>
      </c>
      <c r="V149">
        <v>8.8774074069999998</v>
      </c>
      <c r="W149">
        <v>5</v>
      </c>
      <c r="X149">
        <v>0</v>
      </c>
      <c r="Y149">
        <v>10</v>
      </c>
      <c r="Z149">
        <v>5</v>
      </c>
      <c r="AA149">
        <v>5</v>
      </c>
      <c r="AB149">
        <v>6.7299380099999997</v>
      </c>
      <c r="AC149">
        <v>92</v>
      </c>
      <c r="AD149">
        <v>6.7199038199999999</v>
      </c>
      <c r="AE149">
        <v>5</v>
      </c>
      <c r="AG149">
        <v>0.92682926799999998</v>
      </c>
      <c r="AH149">
        <v>0</v>
      </c>
      <c r="AI149">
        <v>9.0113333719999993</v>
      </c>
      <c r="AK149">
        <v>8.2363899679999992</v>
      </c>
      <c r="AL149">
        <v>5.82</v>
      </c>
      <c r="AM149">
        <v>141</v>
      </c>
      <c r="AN149">
        <v>6.274969005</v>
      </c>
      <c r="AO149" s="12">
        <v>119</v>
      </c>
      <c r="AP149">
        <v>3</v>
      </c>
    </row>
    <row r="150" spans="1:42" x14ac:dyDescent="0.35">
      <c r="A150">
        <v>2016</v>
      </c>
      <c r="B150" t="s">
        <v>557</v>
      </c>
      <c r="C150" t="s">
        <v>558</v>
      </c>
      <c r="D150" t="s">
        <v>262</v>
      </c>
      <c r="E150">
        <v>4.4203077720000001</v>
      </c>
      <c r="F150">
        <v>5.900685728</v>
      </c>
      <c r="G150">
        <v>3.873113155</v>
      </c>
      <c r="H150">
        <v>4.7313688850000002</v>
      </c>
      <c r="I150">
        <v>0</v>
      </c>
      <c r="J150">
        <v>10</v>
      </c>
      <c r="K150">
        <v>10</v>
      </c>
      <c r="L150">
        <v>7.5</v>
      </c>
      <c r="M150">
        <v>10</v>
      </c>
      <c r="N150">
        <v>10</v>
      </c>
      <c r="O150">
        <v>9.5</v>
      </c>
      <c r="P150" s="6">
        <v>10</v>
      </c>
      <c r="Q150" s="6">
        <v>8.3333333330000006</v>
      </c>
      <c r="R150">
        <v>5.9444444440000002</v>
      </c>
      <c r="T150">
        <v>8.76</v>
      </c>
      <c r="U150">
        <v>8.4722222219999992</v>
      </c>
      <c r="V150">
        <v>8.6161111110000004</v>
      </c>
      <c r="W150">
        <v>10</v>
      </c>
      <c r="X150">
        <v>0</v>
      </c>
      <c r="Y150">
        <v>0</v>
      </c>
      <c r="Z150">
        <v>0</v>
      </c>
      <c r="AA150">
        <v>6.6666666670000003</v>
      </c>
      <c r="AB150">
        <v>6.9204463880000002</v>
      </c>
      <c r="AC150">
        <v>82</v>
      </c>
      <c r="AD150">
        <v>5.5952940289999997</v>
      </c>
      <c r="AE150">
        <v>3.3333333330000001</v>
      </c>
      <c r="AF150">
        <v>3.1610099470000002</v>
      </c>
      <c r="AG150">
        <v>0.97435897400000004</v>
      </c>
      <c r="AH150">
        <v>10</v>
      </c>
      <c r="AI150">
        <v>9.6554228430000002</v>
      </c>
      <c r="AJ150">
        <v>2.9415047959999998</v>
      </c>
      <c r="AK150">
        <v>6.7923688980000003</v>
      </c>
      <c r="AL150">
        <v>6.73</v>
      </c>
      <c r="AM150">
        <v>91</v>
      </c>
      <c r="AN150">
        <v>6.8252231940000003</v>
      </c>
      <c r="AO150" s="12">
        <v>81</v>
      </c>
      <c r="AP150">
        <v>2</v>
      </c>
    </row>
    <row r="151" spans="1:42" x14ac:dyDescent="0.35">
      <c r="A151">
        <v>2016</v>
      </c>
      <c r="B151" t="s">
        <v>559</v>
      </c>
      <c r="C151" t="s">
        <v>560</v>
      </c>
      <c r="D151" t="s">
        <v>256</v>
      </c>
      <c r="E151">
        <v>5.0740373449999998</v>
      </c>
      <c r="F151">
        <v>4.9035014810000002</v>
      </c>
      <c r="G151">
        <v>4.2958722600000003</v>
      </c>
      <c r="H151">
        <v>4.7578036949999998</v>
      </c>
      <c r="I151">
        <v>8.7801593659999995</v>
      </c>
      <c r="J151">
        <v>10</v>
      </c>
      <c r="K151">
        <v>7.8953364869999998</v>
      </c>
      <c r="L151">
        <v>5</v>
      </c>
      <c r="M151">
        <v>7.9245679239999998</v>
      </c>
      <c r="N151">
        <v>9.5439895719999992</v>
      </c>
      <c r="O151">
        <v>8.0727787969999998</v>
      </c>
      <c r="P151" s="6">
        <v>7.5</v>
      </c>
      <c r="Q151" s="6">
        <v>5.8333333329999997</v>
      </c>
      <c r="R151">
        <v>7.5620904979999999</v>
      </c>
      <c r="S151">
        <v>7.5</v>
      </c>
      <c r="T151">
        <v>8.0333333329999999</v>
      </c>
      <c r="U151">
        <v>3.8388888890000001</v>
      </c>
      <c r="V151">
        <v>6.4574074069999998</v>
      </c>
      <c r="W151">
        <v>2.5</v>
      </c>
      <c r="X151">
        <v>0</v>
      </c>
      <c r="Y151">
        <v>0</v>
      </c>
      <c r="Z151">
        <v>0</v>
      </c>
      <c r="AA151">
        <v>4.1666666670000003</v>
      </c>
      <c r="AB151">
        <v>6.577472244</v>
      </c>
      <c r="AC151">
        <v>98</v>
      </c>
      <c r="AD151">
        <v>5.8057292040000004</v>
      </c>
      <c r="AE151">
        <v>8.3333333330000006</v>
      </c>
      <c r="AF151">
        <v>5.566156705</v>
      </c>
      <c r="AG151">
        <v>0.80487804900000004</v>
      </c>
      <c r="AH151">
        <v>0</v>
      </c>
      <c r="AI151">
        <v>9.599497607</v>
      </c>
      <c r="AJ151">
        <v>3.9792108929999999</v>
      </c>
      <c r="AK151">
        <v>9.3426486440000005</v>
      </c>
      <c r="AL151">
        <v>6.29</v>
      </c>
      <c r="AM151">
        <v>121</v>
      </c>
      <c r="AN151">
        <v>6.433736122</v>
      </c>
      <c r="AO151" s="12">
        <v>109</v>
      </c>
      <c r="AP151">
        <v>3</v>
      </c>
    </row>
    <row r="152" spans="1:42" x14ac:dyDescent="0.35">
      <c r="A152">
        <v>2016</v>
      </c>
      <c r="B152" t="s">
        <v>561</v>
      </c>
      <c r="C152" t="s">
        <v>562</v>
      </c>
      <c r="D152" t="s">
        <v>256</v>
      </c>
      <c r="E152">
        <v>3.5799946980000001</v>
      </c>
      <c r="F152">
        <v>4.3734140220000004</v>
      </c>
      <c r="G152">
        <v>3.9701610189999998</v>
      </c>
      <c r="H152">
        <v>3.974523246</v>
      </c>
      <c r="I152">
        <v>8.2749064039999993</v>
      </c>
      <c r="J152">
        <v>10</v>
      </c>
      <c r="K152">
        <v>0</v>
      </c>
      <c r="L152">
        <v>2.5</v>
      </c>
      <c r="M152">
        <v>5.7910142670000004</v>
      </c>
      <c r="N152">
        <v>3.0275049080000001</v>
      </c>
      <c r="O152">
        <v>4.2637038350000003</v>
      </c>
      <c r="P152" s="6">
        <v>10</v>
      </c>
      <c r="Q152" s="6">
        <v>10</v>
      </c>
      <c r="R152">
        <v>7.5128700799999999</v>
      </c>
      <c r="S152">
        <v>2.5</v>
      </c>
      <c r="T152">
        <v>7.0488888889999997</v>
      </c>
      <c r="U152">
        <v>3.9333333330000002</v>
      </c>
      <c r="V152">
        <v>4.4940740740000003</v>
      </c>
      <c r="W152">
        <v>10</v>
      </c>
      <c r="X152">
        <v>10</v>
      </c>
      <c r="Y152">
        <v>10</v>
      </c>
      <c r="Z152">
        <v>10</v>
      </c>
      <c r="AA152">
        <v>9.25</v>
      </c>
      <c r="AB152">
        <v>6.0924653089999996</v>
      </c>
      <c r="AC152">
        <v>118</v>
      </c>
      <c r="AD152">
        <v>6.5764299670000002</v>
      </c>
      <c r="AE152">
        <v>5</v>
      </c>
      <c r="AF152">
        <v>5.5769228929999999</v>
      </c>
      <c r="AG152">
        <v>0.89743589700000004</v>
      </c>
      <c r="AH152">
        <v>10</v>
      </c>
      <c r="AI152">
        <v>9.6318630939999998</v>
      </c>
      <c r="AJ152">
        <v>4.3462716739999996</v>
      </c>
      <c r="AK152">
        <v>9.232431235</v>
      </c>
      <c r="AL152">
        <v>6.84</v>
      </c>
      <c r="AM152">
        <v>86</v>
      </c>
      <c r="AN152">
        <v>6.4662326539999997</v>
      </c>
      <c r="AO152" s="12">
        <v>107</v>
      </c>
      <c r="AP152">
        <v>3</v>
      </c>
    </row>
    <row r="153" spans="1:42" x14ac:dyDescent="0.35">
      <c r="A153">
        <v>2016</v>
      </c>
      <c r="B153" t="s">
        <v>563</v>
      </c>
      <c r="C153" t="s">
        <v>564</v>
      </c>
      <c r="D153" t="s">
        <v>259</v>
      </c>
      <c r="E153">
        <v>2.161521714</v>
      </c>
      <c r="F153">
        <v>4.5278217859999996</v>
      </c>
      <c r="G153">
        <v>3.3997791770000001</v>
      </c>
      <c r="H153">
        <v>3.3630408919999999</v>
      </c>
      <c r="I153">
        <v>5.3926185789999996</v>
      </c>
      <c r="J153">
        <v>5</v>
      </c>
      <c r="K153">
        <v>8.9394514770000004</v>
      </c>
      <c r="L153">
        <v>7.5</v>
      </c>
      <c r="M153">
        <v>9.3974156119999996</v>
      </c>
      <c r="N153">
        <v>9.9084071730000005</v>
      </c>
      <c r="O153">
        <v>8.1490548520000008</v>
      </c>
      <c r="P153" s="6">
        <v>7.5</v>
      </c>
      <c r="Q153" s="6">
        <v>7.4666666670000001</v>
      </c>
      <c r="R153">
        <v>7.0027800329999996</v>
      </c>
      <c r="S153">
        <v>10</v>
      </c>
      <c r="T153">
        <v>7.5555555559999998</v>
      </c>
      <c r="U153">
        <v>7.6388888890000004</v>
      </c>
      <c r="V153">
        <v>8.3981481480000006</v>
      </c>
      <c r="W153">
        <v>5</v>
      </c>
      <c r="X153">
        <v>0</v>
      </c>
      <c r="Y153">
        <v>0</v>
      </c>
      <c r="Z153">
        <v>0</v>
      </c>
      <c r="AA153">
        <v>3.75</v>
      </c>
      <c r="AB153">
        <v>6.1288890939999998</v>
      </c>
      <c r="AC153">
        <v>115</v>
      </c>
      <c r="AD153">
        <v>8.2874999999999996</v>
      </c>
      <c r="AE153">
        <v>5.8333333329999997</v>
      </c>
      <c r="AF153">
        <v>4.7252356999999998</v>
      </c>
      <c r="AG153">
        <v>0.92307692299999999</v>
      </c>
      <c r="AH153">
        <v>10</v>
      </c>
      <c r="AI153">
        <v>8.8786531859999993</v>
      </c>
      <c r="AJ153">
        <v>2.982398232</v>
      </c>
      <c r="AK153">
        <v>8.9152234539999995</v>
      </c>
      <c r="AL153">
        <v>7.41</v>
      </c>
      <c r="AM153">
        <v>46</v>
      </c>
      <c r="AN153">
        <v>6.769444547</v>
      </c>
      <c r="AO153" s="12">
        <v>85</v>
      </c>
      <c r="AP153">
        <v>3</v>
      </c>
    </row>
    <row r="154" spans="1:42" x14ac:dyDescent="0.35">
      <c r="A154">
        <v>2016</v>
      </c>
      <c r="B154" t="s">
        <v>565</v>
      </c>
      <c r="C154" t="s">
        <v>566</v>
      </c>
      <c r="D154" t="s">
        <v>253</v>
      </c>
      <c r="E154">
        <v>4.7664313070000004</v>
      </c>
      <c r="F154">
        <v>5.1363700259999998</v>
      </c>
      <c r="G154">
        <v>3.736319344</v>
      </c>
      <c r="H154">
        <v>4.5463735590000001</v>
      </c>
      <c r="I154">
        <v>7.4645429249999999</v>
      </c>
      <c r="J154">
        <v>0</v>
      </c>
      <c r="K154">
        <v>8.1113060659999991</v>
      </c>
      <c r="L154">
        <v>0</v>
      </c>
      <c r="M154">
        <v>9.6444811420000001</v>
      </c>
      <c r="N154">
        <v>9.8266845570000001</v>
      </c>
      <c r="O154">
        <v>5.5164943529999997</v>
      </c>
      <c r="P154" s="6">
        <v>7.5</v>
      </c>
      <c r="Q154" s="6">
        <v>9.1666666669999994</v>
      </c>
      <c r="R154">
        <v>7.3825679820000003</v>
      </c>
      <c r="S154">
        <v>2.5</v>
      </c>
      <c r="T154">
        <v>7.4844444440000002</v>
      </c>
      <c r="U154">
        <v>7.5888888889999997</v>
      </c>
      <c r="V154">
        <v>5.857777778</v>
      </c>
      <c r="W154">
        <v>10</v>
      </c>
      <c r="X154">
        <v>10</v>
      </c>
      <c r="Y154">
        <v>10</v>
      </c>
      <c r="Z154">
        <v>10</v>
      </c>
      <c r="AA154">
        <v>9.25</v>
      </c>
      <c r="AB154">
        <v>6.5862704079999999</v>
      </c>
      <c r="AC154">
        <v>97</v>
      </c>
      <c r="AD154">
        <v>7.0858545619999997</v>
      </c>
      <c r="AE154">
        <v>6.6666666670000003</v>
      </c>
      <c r="AF154">
        <v>4.4921787579999997</v>
      </c>
      <c r="AG154">
        <v>0.71794871800000004</v>
      </c>
      <c r="AH154">
        <v>0</v>
      </c>
      <c r="AI154">
        <v>9.7834889700000005</v>
      </c>
      <c r="AJ154">
        <v>2.936682582</v>
      </c>
      <c r="AK154">
        <v>9.6745417469999992</v>
      </c>
      <c r="AL154">
        <v>5.98</v>
      </c>
      <c r="AM154">
        <v>134</v>
      </c>
      <c r="AN154">
        <v>6.2831352039999997</v>
      </c>
      <c r="AO154" s="12">
        <v>118</v>
      </c>
      <c r="AP154">
        <v>3</v>
      </c>
    </row>
    <row r="155" spans="1:42" x14ac:dyDescent="0.35">
      <c r="A155">
        <v>2016</v>
      </c>
      <c r="B155" t="s">
        <v>567</v>
      </c>
      <c r="C155" t="s">
        <v>568</v>
      </c>
      <c r="D155" t="s">
        <v>256</v>
      </c>
      <c r="E155">
        <v>5.3478983470000001</v>
      </c>
      <c r="F155">
        <v>6.8273297419999999</v>
      </c>
      <c r="G155">
        <v>6.9226254430000003</v>
      </c>
      <c r="H155">
        <v>6.3659511770000003</v>
      </c>
      <c r="I155">
        <v>9.6424755579999992</v>
      </c>
      <c r="J155">
        <v>5</v>
      </c>
      <c r="K155">
        <v>10</v>
      </c>
      <c r="L155">
        <v>7.5</v>
      </c>
      <c r="M155">
        <v>10</v>
      </c>
      <c r="N155">
        <v>10</v>
      </c>
      <c r="O155">
        <v>8.5</v>
      </c>
      <c r="P155" s="6">
        <v>7.5</v>
      </c>
      <c r="Q155" s="6">
        <v>5.8333333329999997</v>
      </c>
      <c r="R155">
        <v>7.9919362969999996</v>
      </c>
      <c r="S155">
        <v>2.5</v>
      </c>
      <c r="T155">
        <v>8.0711111110000004</v>
      </c>
      <c r="U155">
        <v>3.516666667</v>
      </c>
      <c r="V155">
        <v>4.6959259260000001</v>
      </c>
      <c r="W155">
        <v>0</v>
      </c>
      <c r="X155">
        <v>0</v>
      </c>
      <c r="Y155">
        <v>0</v>
      </c>
      <c r="Z155">
        <v>0</v>
      </c>
      <c r="AA155">
        <v>0</v>
      </c>
      <c r="AB155">
        <v>5.0733501759999999</v>
      </c>
      <c r="AC155">
        <v>149</v>
      </c>
      <c r="AD155">
        <v>6.7226025869999999</v>
      </c>
      <c r="AE155">
        <v>6.6666666670000003</v>
      </c>
      <c r="AF155">
        <v>9.1223359100000003</v>
      </c>
      <c r="AG155">
        <v>0.51219512199999995</v>
      </c>
      <c r="AH155">
        <v>10</v>
      </c>
      <c r="AI155">
        <v>9.5870996379999998</v>
      </c>
      <c r="AJ155">
        <v>8.4667584890000001</v>
      </c>
      <c r="AK155">
        <v>9.9958374719999998</v>
      </c>
      <c r="AL155">
        <v>7.5</v>
      </c>
      <c r="AM155">
        <v>37</v>
      </c>
      <c r="AN155">
        <v>6.286675088</v>
      </c>
      <c r="AO155" s="12">
        <v>117</v>
      </c>
      <c r="AP155">
        <v>3</v>
      </c>
    </row>
    <row r="156" spans="1:42" x14ac:dyDescent="0.35">
      <c r="A156">
        <v>2016</v>
      </c>
      <c r="B156" t="s">
        <v>569</v>
      </c>
      <c r="C156" t="s">
        <v>570</v>
      </c>
      <c r="D156" t="s">
        <v>271</v>
      </c>
      <c r="E156">
        <v>8.2277291740000003</v>
      </c>
      <c r="F156">
        <v>7.5122369390000001</v>
      </c>
      <c r="G156">
        <v>7.4097048550000002</v>
      </c>
      <c r="H156">
        <v>7.7165569889999999</v>
      </c>
      <c r="I156">
        <v>9.5190357330000008</v>
      </c>
      <c r="J156">
        <v>10</v>
      </c>
      <c r="K156">
        <v>10</v>
      </c>
      <c r="L156">
        <v>10</v>
      </c>
      <c r="M156">
        <v>9.9542652010000001</v>
      </c>
      <c r="N156">
        <v>9.9390202680000002</v>
      </c>
      <c r="O156">
        <v>9.9786570940000008</v>
      </c>
      <c r="P156" s="6">
        <v>10</v>
      </c>
      <c r="Q156" s="6">
        <v>10</v>
      </c>
      <c r="R156">
        <v>9.8325642749999993</v>
      </c>
      <c r="S156">
        <v>10</v>
      </c>
      <c r="T156">
        <v>7.5733333329999999</v>
      </c>
      <c r="U156">
        <v>5.1833333330000002</v>
      </c>
      <c r="V156">
        <v>7.5855555560000001</v>
      </c>
      <c r="W156">
        <v>10</v>
      </c>
      <c r="X156">
        <v>10</v>
      </c>
      <c r="Y156">
        <v>10</v>
      </c>
      <c r="Z156">
        <v>10</v>
      </c>
      <c r="AA156">
        <v>9.25</v>
      </c>
      <c r="AB156">
        <v>8.9958358720000007</v>
      </c>
      <c r="AC156">
        <v>18</v>
      </c>
      <c r="AD156">
        <v>5.6643864730000004</v>
      </c>
      <c r="AE156">
        <v>8.3333333330000006</v>
      </c>
      <c r="AF156">
        <v>8.3510796230000004</v>
      </c>
      <c r="AG156">
        <v>1</v>
      </c>
      <c r="AH156">
        <v>10</v>
      </c>
      <c r="AI156">
        <v>9.8559256059999996</v>
      </c>
      <c r="AJ156">
        <v>7.1657955649999998</v>
      </c>
      <c r="AK156">
        <v>9.5152009470000003</v>
      </c>
      <c r="AL156">
        <v>8</v>
      </c>
      <c r="AM156">
        <v>9</v>
      </c>
      <c r="AN156">
        <v>8.4979179360000003</v>
      </c>
      <c r="AO156" s="12">
        <v>8</v>
      </c>
      <c r="AP156">
        <v>1</v>
      </c>
    </row>
    <row r="157" spans="1:42" x14ac:dyDescent="0.35">
      <c r="A157">
        <v>2016</v>
      </c>
      <c r="B157" t="s">
        <v>571</v>
      </c>
      <c r="C157" t="s">
        <v>572</v>
      </c>
      <c r="D157" t="s">
        <v>315</v>
      </c>
      <c r="E157">
        <v>7.6195502289999997</v>
      </c>
      <c r="F157">
        <v>6.682994195</v>
      </c>
      <c r="G157">
        <v>6.5471905499999998</v>
      </c>
      <c r="H157">
        <v>6.9499116580000004</v>
      </c>
      <c r="I157">
        <v>7.8586699619999996</v>
      </c>
      <c r="J157">
        <v>10</v>
      </c>
      <c r="K157">
        <v>9.8793046140000005</v>
      </c>
      <c r="L157">
        <v>7.5</v>
      </c>
      <c r="M157">
        <v>9.929852254</v>
      </c>
      <c r="N157">
        <v>9.9139658530000005</v>
      </c>
      <c r="O157">
        <v>9.4446245439999998</v>
      </c>
      <c r="P157" s="6">
        <v>10</v>
      </c>
      <c r="Q157" s="6">
        <v>10</v>
      </c>
      <c r="R157">
        <v>9.1010981690000001</v>
      </c>
      <c r="S157">
        <v>10</v>
      </c>
      <c r="T157">
        <v>7.9066666669999996</v>
      </c>
      <c r="U157">
        <v>8.6555555559999995</v>
      </c>
      <c r="V157">
        <v>8.8540740739999997</v>
      </c>
      <c r="W157">
        <v>10</v>
      </c>
      <c r="X157">
        <v>10</v>
      </c>
      <c r="Y157">
        <v>10</v>
      </c>
      <c r="Z157">
        <v>10</v>
      </c>
      <c r="AA157">
        <v>9.25</v>
      </c>
      <c r="AB157">
        <v>8.7473102160000007</v>
      </c>
      <c r="AC157">
        <v>28</v>
      </c>
      <c r="AD157">
        <v>6.4263336820000001</v>
      </c>
      <c r="AE157">
        <v>8.3333333330000006</v>
      </c>
      <c r="AF157">
        <v>8.2246557869999997</v>
      </c>
      <c r="AG157">
        <v>1</v>
      </c>
      <c r="AH157">
        <v>10</v>
      </c>
      <c r="AI157">
        <v>9.8091525090000005</v>
      </c>
      <c r="AJ157">
        <v>6.4877243040000003</v>
      </c>
      <c r="AK157">
        <v>9.6034782659999998</v>
      </c>
      <c r="AL157">
        <v>8.0299999999999994</v>
      </c>
      <c r="AM157">
        <v>6</v>
      </c>
      <c r="AN157">
        <v>8.388655108</v>
      </c>
      <c r="AO157" s="12">
        <v>17</v>
      </c>
      <c r="AP157">
        <v>1</v>
      </c>
    </row>
    <row r="158" spans="1:42" x14ac:dyDescent="0.35">
      <c r="A158">
        <v>2016</v>
      </c>
      <c r="B158" t="s">
        <v>573</v>
      </c>
      <c r="C158" t="s">
        <v>574</v>
      </c>
      <c r="D158" t="s">
        <v>262</v>
      </c>
      <c r="E158">
        <v>7.1391028439999999</v>
      </c>
      <c r="F158">
        <v>7.3728840590000004</v>
      </c>
      <c r="G158">
        <v>5.4129343150000002</v>
      </c>
      <c r="H158">
        <v>6.6416404059999996</v>
      </c>
      <c r="I158">
        <v>6.9222918169999996</v>
      </c>
      <c r="J158">
        <v>10</v>
      </c>
      <c r="K158">
        <v>10</v>
      </c>
      <c r="L158">
        <v>10</v>
      </c>
      <c r="M158">
        <v>9.9032134860000003</v>
      </c>
      <c r="N158">
        <v>9.9419280919999995</v>
      </c>
      <c r="O158">
        <v>9.9690283159999993</v>
      </c>
      <c r="P158" s="6">
        <v>10</v>
      </c>
      <c r="Q158" s="6">
        <v>8.3333333330000006</v>
      </c>
      <c r="R158">
        <v>8.4082178219999992</v>
      </c>
      <c r="S158">
        <v>7.5</v>
      </c>
      <c r="T158">
        <v>9</v>
      </c>
      <c r="U158">
        <v>8.9388888889999993</v>
      </c>
      <c r="V158">
        <v>8.4796296299999998</v>
      </c>
      <c r="W158">
        <v>10</v>
      </c>
      <c r="X158">
        <v>10</v>
      </c>
      <c r="Y158">
        <v>10</v>
      </c>
      <c r="Z158">
        <v>10</v>
      </c>
      <c r="AA158">
        <v>10</v>
      </c>
      <c r="AB158">
        <v>8.2961418059999996</v>
      </c>
      <c r="AC158">
        <v>37</v>
      </c>
      <c r="AD158">
        <v>6.8395546950000004</v>
      </c>
      <c r="AE158">
        <v>4.1666666670000003</v>
      </c>
      <c r="AF158">
        <v>5.3036149349999997</v>
      </c>
      <c r="AG158">
        <v>1</v>
      </c>
      <c r="AH158">
        <v>10</v>
      </c>
      <c r="AI158">
        <v>9.5555420640000008</v>
      </c>
      <c r="AJ158">
        <v>6.2781787720000004</v>
      </c>
      <c r="AK158">
        <v>6.8233683559999996</v>
      </c>
      <c r="AL158">
        <v>7.16</v>
      </c>
      <c r="AM158">
        <v>65</v>
      </c>
      <c r="AN158">
        <v>7.7280709029999999</v>
      </c>
      <c r="AO158" s="12">
        <v>43</v>
      </c>
      <c r="AP158">
        <v>2</v>
      </c>
    </row>
    <row r="159" spans="1:42" x14ac:dyDescent="0.35">
      <c r="A159">
        <v>2016</v>
      </c>
      <c r="B159" t="s">
        <v>575</v>
      </c>
      <c r="C159" t="s">
        <v>576</v>
      </c>
      <c r="D159" t="s">
        <v>262</v>
      </c>
      <c r="E159">
        <v>1.479799165</v>
      </c>
      <c r="F159">
        <v>3.2718905010000001</v>
      </c>
      <c r="G159">
        <v>1.4290825410000001</v>
      </c>
      <c r="H159">
        <v>2.060257402</v>
      </c>
      <c r="I159">
        <v>0</v>
      </c>
      <c r="J159">
        <v>10</v>
      </c>
      <c r="K159">
        <v>10</v>
      </c>
      <c r="L159">
        <v>5</v>
      </c>
      <c r="M159">
        <v>9.9049675940000004</v>
      </c>
      <c r="N159">
        <v>9.5121669830000002</v>
      </c>
      <c r="O159">
        <v>8.8834269149999994</v>
      </c>
      <c r="P159" s="6">
        <v>10</v>
      </c>
      <c r="Q159" s="6">
        <v>10</v>
      </c>
      <c r="R159">
        <v>6.2944756379999998</v>
      </c>
      <c r="S159">
        <v>5</v>
      </c>
      <c r="T159">
        <v>9.0377777780000006</v>
      </c>
      <c r="U159">
        <v>6.6166666669999996</v>
      </c>
      <c r="V159">
        <v>6.8848148150000004</v>
      </c>
      <c r="W159">
        <v>10</v>
      </c>
      <c r="X159">
        <v>10</v>
      </c>
      <c r="Y159">
        <v>10</v>
      </c>
      <c r="Z159">
        <v>10</v>
      </c>
      <c r="AA159">
        <v>7.5</v>
      </c>
      <c r="AB159">
        <v>5.5214489130000004</v>
      </c>
      <c r="AC159">
        <v>135</v>
      </c>
      <c r="AD159">
        <v>4.6897840200000003</v>
      </c>
      <c r="AE159">
        <v>1.6666666670000001</v>
      </c>
      <c r="AF159">
        <v>1.3958944879999999</v>
      </c>
      <c r="AG159">
        <v>1</v>
      </c>
      <c r="AH159">
        <v>5</v>
      </c>
      <c r="AI159">
        <v>3.3333333330000001</v>
      </c>
      <c r="AJ159">
        <v>1.522773862</v>
      </c>
      <c r="AK159">
        <v>4.9967423689999997</v>
      </c>
      <c r="AL159">
        <v>2.88</v>
      </c>
      <c r="AM159">
        <v>162</v>
      </c>
      <c r="AN159">
        <v>4.2007244559999997</v>
      </c>
      <c r="AO159" s="12">
        <v>161</v>
      </c>
      <c r="AP159">
        <v>4</v>
      </c>
    </row>
    <row r="160" spans="1:42" x14ac:dyDescent="0.35">
      <c r="A160">
        <v>2016</v>
      </c>
      <c r="B160" t="s">
        <v>577</v>
      </c>
      <c r="C160" t="s">
        <v>578</v>
      </c>
      <c r="D160" t="s">
        <v>280</v>
      </c>
      <c r="E160">
        <v>5.3760342779999997</v>
      </c>
      <c r="F160">
        <v>4.4489219699999998</v>
      </c>
      <c r="G160">
        <v>4.911257022</v>
      </c>
      <c r="H160">
        <v>4.9120710900000004</v>
      </c>
      <c r="I160">
        <v>9.3926426850000002</v>
      </c>
      <c r="J160">
        <v>5</v>
      </c>
      <c r="K160">
        <v>10</v>
      </c>
      <c r="L160">
        <v>10</v>
      </c>
      <c r="M160">
        <v>10</v>
      </c>
      <c r="N160">
        <v>10</v>
      </c>
      <c r="O160">
        <v>9</v>
      </c>
      <c r="P160" s="6">
        <v>7.5</v>
      </c>
      <c r="Q160" s="6">
        <v>7.5</v>
      </c>
      <c r="R160">
        <v>8.6308808950000007</v>
      </c>
      <c r="S160">
        <v>2.5</v>
      </c>
      <c r="T160">
        <v>8.6155555560000003</v>
      </c>
      <c r="U160">
        <v>6.5722222219999997</v>
      </c>
      <c r="V160">
        <v>5.8959259260000003</v>
      </c>
      <c r="W160">
        <v>10</v>
      </c>
      <c r="X160">
        <v>10</v>
      </c>
      <c r="Y160">
        <v>10</v>
      </c>
      <c r="Z160">
        <v>10</v>
      </c>
      <c r="AA160">
        <v>9.25</v>
      </c>
      <c r="AB160">
        <v>5.9680076</v>
      </c>
      <c r="AC160">
        <v>125</v>
      </c>
      <c r="AD160">
        <v>7.6073529410000003</v>
      </c>
      <c r="AE160">
        <v>6.6666666670000003</v>
      </c>
      <c r="AF160">
        <v>5.5509940780000004</v>
      </c>
      <c r="AG160">
        <v>0.78048780500000003</v>
      </c>
      <c r="AH160">
        <v>0</v>
      </c>
      <c r="AI160">
        <v>9.2273572710000007</v>
      </c>
      <c r="AJ160">
        <v>3.66129295</v>
      </c>
      <c r="AK160">
        <v>8.2106129320000001</v>
      </c>
      <c r="AL160">
        <v>6.42</v>
      </c>
      <c r="AM160">
        <v>112</v>
      </c>
      <c r="AN160">
        <v>6.1940037999999999</v>
      </c>
      <c r="AO160" s="12">
        <v>124</v>
      </c>
      <c r="AP160">
        <v>4</v>
      </c>
    </row>
    <row r="161" spans="1:42" x14ac:dyDescent="0.35">
      <c r="A161">
        <v>2016</v>
      </c>
      <c r="B161" t="s">
        <v>579</v>
      </c>
      <c r="C161" t="s">
        <v>580</v>
      </c>
      <c r="D161" t="s">
        <v>256</v>
      </c>
      <c r="H161">
        <v>2.623957377</v>
      </c>
      <c r="I161">
        <v>7.3365990620000003</v>
      </c>
      <c r="J161">
        <v>0</v>
      </c>
      <c r="K161">
        <v>0</v>
      </c>
      <c r="L161">
        <v>0</v>
      </c>
      <c r="M161">
        <v>0</v>
      </c>
      <c r="N161">
        <v>0.28429776099999998</v>
      </c>
      <c r="O161">
        <v>5.6859552000000001E-2</v>
      </c>
      <c r="P161" s="6">
        <v>7.5</v>
      </c>
      <c r="Q161" s="6">
        <v>4.5666666669999998</v>
      </c>
      <c r="R161">
        <v>3.9867084269999999</v>
      </c>
      <c r="W161">
        <v>0</v>
      </c>
      <c r="X161">
        <v>0</v>
      </c>
      <c r="Y161">
        <v>0</v>
      </c>
      <c r="Z161">
        <v>0</v>
      </c>
      <c r="AA161">
        <v>0</v>
      </c>
      <c r="AB161">
        <v>2.1665553399999999</v>
      </c>
      <c r="AC161">
        <v>162</v>
      </c>
      <c r="AD161">
        <v>7.6337754609999999</v>
      </c>
      <c r="AE161">
        <v>3.3333333330000001</v>
      </c>
      <c r="AF161">
        <v>2.4088994669999999</v>
      </c>
      <c r="AG161">
        <v>0.634146341</v>
      </c>
      <c r="AH161">
        <v>10</v>
      </c>
      <c r="AI161">
        <v>7.9312522269999999</v>
      </c>
      <c r="AJ161">
        <v>2.112554212</v>
      </c>
      <c r="AL161">
        <v>6.34</v>
      </c>
      <c r="AM161">
        <v>117</v>
      </c>
      <c r="AN161">
        <v>4.2532776700000001</v>
      </c>
      <c r="AO161" s="12">
        <v>160</v>
      </c>
      <c r="AP161">
        <v>4</v>
      </c>
    </row>
    <row r="162" spans="1:42" x14ac:dyDescent="0.35">
      <c r="A162">
        <v>2016</v>
      </c>
      <c r="B162" t="s">
        <v>581</v>
      </c>
      <c r="C162" t="s">
        <v>582</v>
      </c>
      <c r="D162" t="s">
        <v>259</v>
      </c>
      <c r="E162">
        <v>3.3006331769999999</v>
      </c>
      <c r="F162">
        <v>4.8912128060000004</v>
      </c>
      <c r="G162">
        <v>4.1549051969999997</v>
      </c>
      <c r="H162">
        <v>4.1155837269999997</v>
      </c>
      <c r="I162">
        <v>7.8808226059999997</v>
      </c>
      <c r="J162">
        <v>10</v>
      </c>
      <c r="K162">
        <v>10</v>
      </c>
      <c r="L162">
        <v>7.5</v>
      </c>
      <c r="M162">
        <v>10</v>
      </c>
      <c r="N162">
        <v>10</v>
      </c>
      <c r="O162">
        <v>9.5</v>
      </c>
      <c r="P162" s="6">
        <v>7.5</v>
      </c>
      <c r="Q162" s="6">
        <v>7.4666666670000001</v>
      </c>
      <c r="R162">
        <v>8.2824964239999996</v>
      </c>
      <c r="T162">
        <v>8.3266666669999996</v>
      </c>
      <c r="U162">
        <v>6.3388888889999997</v>
      </c>
      <c r="V162">
        <v>7.3327777779999996</v>
      </c>
      <c r="W162">
        <v>2.5</v>
      </c>
      <c r="X162">
        <v>0</v>
      </c>
      <c r="Y162">
        <v>0</v>
      </c>
      <c r="Z162">
        <v>0</v>
      </c>
      <c r="AA162">
        <v>4.1666666670000003</v>
      </c>
      <c r="AB162">
        <v>6.0076988560000002</v>
      </c>
      <c r="AC162">
        <v>123</v>
      </c>
      <c r="AD162">
        <v>6.0647058820000002</v>
      </c>
      <c r="AE162">
        <v>6.6666666670000003</v>
      </c>
      <c r="AF162">
        <v>4.5087595780000003</v>
      </c>
      <c r="AG162">
        <v>1</v>
      </c>
      <c r="AH162">
        <v>10</v>
      </c>
      <c r="AI162">
        <v>9.3686067509999997</v>
      </c>
      <c r="AJ162">
        <v>3.1418717699999998</v>
      </c>
      <c r="AK162">
        <v>7.8310442760000001</v>
      </c>
      <c r="AL162">
        <v>6.61</v>
      </c>
      <c r="AM162">
        <v>97</v>
      </c>
      <c r="AN162">
        <v>6.3088494280000003</v>
      </c>
      <c r="AO162" s="12">
        <v>116</v>
      </c>
      <c r="AP162">
        <v>3</v>
      </c>
    </row>
    <row r="163" spans="1:42" x14ac:dyDescent="0.35">
      <c r="A163">
        <v>2016</v>
      </c>
      <c r="B163" t="s">
        <v>583</v>
      </c>
      <c r="C163" t="s">
        <v>584</v>
      </c>
      <c r="D163" t="s">
        <v>259</v>
      </c>
      <c r="E163">
        <v>2.432142297</v>
      </c>
      <c r="F163">
        <v>4.3344272669999997</v>
      </c>
      <c r="G163">
        <v>3.7562272989999999</v>
      </c>
      <c r="H163">
        <v>3.5075989540000001</v>
      </c>
      <c r="I163">
        <v>7.3325767019999999</v>
      </c>
      <c r="J163">
        <v>5</v>
      </c>
      <c r="K163">
        <v>10</v>
      </c>
      <c r="L163">
        <v>5</v>
      </c>
      <c r="M163">
        <v>10</v>
      </c>
      <c r="N163">
        <v>10</v>
      </c>
      <c r="O163">
        <v>8</v>
      </c>
      <c r="P163" s="6">
        <v>7.5</v>
      </c>
      <c r="Q163" s="6">
        <v>7.5</v>
      </c>
      <c r="R163">
        <v>7.6108589010000003</v>
      </c>
      <c r="S163">
        <v>2.5</v>
      </c>
      <c r="T163">
        <v>9.3333333330000006</v>
      </c>
      <c r="U163">
        <v>7.45</v>
      </c>
      <c r="V163">
        <v>6.4277777780000003</v>
      </c>
      <c r="W163">
        <v>5</v>
      </c>
      <c r="X163">
        <v>0</v>
      </c>
      <c r="Y163">
        <v>10</v>
      </c>
      <c r="Z163">
        <v>5</v>
      </c>
      <c r="AA163">
        <v>3.3333333330000001</v>
      </c>
      <c r="AB163">
        <v>5.1707255749999996</v>
      </c>
      <c r="AC163">
        <v>148</v>
      </c>
      <c r="AD163">
        <v>6.146323529</v>
      </c>
      <c r="AE163">
        <v>5</v>
      </c>
      <c r="AF163">
        <v>4.0952674550000001</v>
      </c>
      <c r="AG163">
        <v>0.84615384599999999</v>
      </c>
      <c r="AH163">
        <v>5</v>
      </c>
      <c r="AI163">
        <v>6.8915003239999999</v>
      </c>
      <c r="AJ163">
        <v>2.6124978470000002</v>
      </c>
      <c r="AK163">
        <v>6.9965415450000004</v>
      </c>
      <c r="AL163">
        <v>6.06</v>
      </c>
      <c r="AM163">
        <v>127</v>
      </c>
      <c r="AN163">
        <v>5.6153627869999996</v>
      </c>
      <c r="AO163" s="12">
        <v>143</v>
      </c>
      <c r="AP163">
        <v>4</v>
      </c>
    </row>
    <row r="164" spans="1:42" x14ac:dyDescent="0.35">
      <c r="A164">
        <v>2015</v>
      </c>
      <c r="B164" t="s">
        <v>251</v>
      </c>
      <c r="C164" t="s">
        <v>252</v>
      </c>
      <c r="D164" t="s">
        <v>253</v>
      </c>
      <c r="E164">
        <v>6.1081206190000001</v>
      </c>
      <c r="F164">
        <v>4.8029750120000001</v>
      </c>
      <c r="G164">
        <v>4.5832625880000002</v>
      </c>
      <c r="H164">
        <v>5.1647860730000001</v>
      </c>
      <c r="I164">
        <v>9.0969270889999994</v>
      </c>
      <c r="J164">
        <v>10</v>
      </c>
      <c r="K164">
        <v>10</v>
      </c>
      <c r="L164">
        <v>10</v>
      </c>
      <c r="M164">
        <v>10</v>
      </c>
      <c r="N164">
        <v>10</v>
      </c>
      <c r="O164">
        <v>10</v>
      </c>
      <c r="P164" s="6">
        <v>7.5</v>
      </c>
      <c r="Q164" s="6">
        <v>7.5</v>
      </c>
      <c r="R164">
        <v>8.8656423629999992</v>
      </c>
      <c r="S164">
        <v>10</v>
      </c>
      <c r="T164">
        <v>9.2333333329999991</v>
      </c>
      <c r="U164">
        <v>8.4722222219999992</v>
      </c>
      <c r="V164">
        <v>9.2351851850000006</v>
      </c>
      <c r="W164">
        <v>10</v>
      </c>
      <c r="X164">
        <v>10</v>
      </c>
      <c r="Y164">
        <v>10</v>
      </c>
      <c r="Z164">
        <v>10</v>
      </c>
      <c r="AA164">
        <v>6.25</v>
      </c>
      <c r="AB164">
        <v>7.5870780079999998</v>
      </c>
      <c r="AC164">
        <v>61</v>
      </c>
      <c r="AD164">
        <v>7.9237991030000003</v>
      </c>
      <c r="AE164">
        <v>4.1666666670000003</v>
      </c>
      <c r="AF164">
        <v>6.7192983630000001</v>
      </c>
      <c r="AG164">
        <v>0.94871794899999995</v>
      </c>
      <c r="AH164">
        <v>10</v>
      </c>
      <c r="AI164">
        <v>9.733822237</v>
      </c>
      <c r="AJ164">
        <v>4.1864876679999998</v>
      </c>
      <c r="AK164">
        <v>7.3249440720000001</v>
      </c>
      <c r="AL164">
        <v>7.53</v>
      </c>
      <c r="AM164">
        <v>34</v>
      </c>
      <c r="AN164">
        <v>7.558539004</v>
      </c>
      <c r="AO164" s="12">
        <v>49</v>
      </c>
      <c r="AP164">
        <v>2</v>
      </c>
    </row>
    <row r="165" spans="1:42" x14ac:dyDescent="0.35">
      <c r="A165">
        <v>2015</v>
      </c>
      <c r="B165" t="s">
        <v>254</v>
      </c>
      <c r="C165" t="s">
        <v>255</v>
      </c>
      <c r="D165" t="s">
        <v>256</v>
      </c>
      <c r="H165">
        <v>3.8950394149999998</v>
      </c>
      <c r="I165">
        <v>9.4562535949999997</v>
      </c>
      <c r="J165">
        <v>10</v>
      </c>
      <c r="K165">
        <v>9.0803796969999997</v>
      </c>
      <c r="L165">
        <v>5</v>
      </c>
      <c r="M165">
        <v>9.824436124</v>
      </c>
      <c r="N165">
        <v>9.9046938959999995</v>
      </c>
      <c r="O165">
        <v>8.7619019429999998</v>
      </c>
      <c r="P165" s="6">
        <v>7.5</v>
      </c>
      <c r="Q165" s="6">
        <v>5.8333333329999997</v>
      </c>
      <c r="R165">
        <v>8.017162957</v>
      </c>
      <c r="S165">
        <v>5</v>
      </c>
      <c r="T165">
        <v>6.8955555559999997</v>
      </c>
      <c r="U165">
        <v>4.0722222219999997</v>
      </c>
      <c r="V165">
        <v>5.3225925930000004</v>
      </c>
      <c r="W165">
        <v>2.5</v>
      </c>
      <c r="X165">
        <v>0</v>
      </c>
      <c r="Y165">
        <v>0</v>
      </c>
      <c r="Z165">
        <v>0</v>
      </c>
      <c r="AA165">
        <v>0.83333333300000001</v>
      </c>
      <c r="AB165">
        <v>5.335309852</v>
      </c>
      <c r="AC165">
        <v>142</v>
      </c>
      <c r="AD165">
        <v>3.4822234299999999</v>
      </c>
      <c r="AE165">
        <v>5</v>
      </c>
      <c r="AF165">
        <v>6.0869566600000002</v>
      </c>
      <c r="AG165">
        <v>0.820512821</v>
      </c>
      <c r="AH165">
        <v>5</v>
      </c>
      <c r="AI165">
        <v>9.2430697930000001</v>
      </c>
      <c r="AJ165">
        <v>3.5985256209999998</v>
      </c>
      <c r="AK165">
        <v>8.7975599019999997</v>
      </c>
      <c r="AL165">
        <v>4.83</v>
      </c>
      <c r="AM165">
        <v>156</v>
      </c>
      <c r="AN165">
        <v>5.082654926</v>
      </c>
      <c r="AO165" s="12">
        <v>152</v>
      </c>
      <c r="AP165">
        <v>4</v>
      </c>
    </row>
    <row r="166" spans="1:42" x14ac:dyDescent="0.35">
      <c r="A166">
        <v>2015</v>
      </c>
      <c r="B166" t="s">
        <v>257</v>
      </c>
      <c r="C166" t="s">
        <v>258</v>
      </c>
      <c r="D166" t="s">
        <v>259</v>
      </c>
      <c r="H166">
        <v>3.5121061610000002</v>
      </c>
      <c r="I166">
        <v>8.0602602389999998</v>
      </c>
      <c r="J166">
        <v>5</v>
      </c>
      <c r="K166">
        <v>10</v>
      </c>
      <c r="L166">
        <v>7.5</v>
      </c>
      <c r="M166">
        <v>10</v>
      </c>
      <c r="N166">
        <v>10</v>
      </c>
      <c r="O166">
        <v>8.5</v>
      </c>
      <c r="P166" s="6">
        <v>10</v>
      </c>
      <c r="Q166" s="6">
        <v>8.3333333330000006</v>
      </c>
      <c r="R166">
        <v>8.2978645239999995</v>
      </c>
      <c r="S166">
        <v>10</v>
      </c>
      <c r="T166">
        <v>8.8155555559999996</v>
      </c>
      <c r="U166">
        <v>7.4555555560000002</v>
      </c>
      <c r="V166">
        <v>8.7570370369999999</v>
      </c>
      <c r="W166">
        <v>10</v>
      </c>
      <c r="X166">
        <v>0</v>
      </c>
      <c r="Y166">
        <v>0</v>
      </c>
      <c r="Z166">
        <v>0</v>
      </c>
      <c r="AA166">
        <v>7.5</v>
      </c>
      <c r="AB166">
        <v>6.1329582800000004</v>
      </c>
      <c r="AC166">
        <v>114</v>
      </c>
      <c r="AD166">
        <v>6.1555083560000003</v>
      </c>
      <c r="AE166">
        <v>4.1666666670000003</v>
      </c>
      <c r="AF166">
        <v>3.0161039870000002</v>
      </c>
      <c r="AG166">
        <v>0.84615384599999999</v>
      </c>
      <c r="AH166">
        <v>5</v>
      </c>
      <c r="AI166">
        <v>8.5585320439999997</v>
      </c>
      <c r="AJ166">
        <v>2.1665110209999998</v>
      </c>
      <c r="AK166">
        <v>7.6071708459999998</v>
      </c>
      <c r="AL166">
        <v>5.44</v>
      </c>
      <c r="AM166">
        <v>148</v>
      </c>
      <c r="AN166">
        <v>5.78647914</v>
      </c>
      <c r="AO166" s="12">
        <v>137</v>
      </c>
      <c r="AP166">
        <v>4</v>
      </c>
    </row>
    <row r="167" spans="1:42" x14ac:dyDescent="0.35">
      <c r="A167">
        <v>2015</v>
      </c>
      <c r="B167" t="s">
        <v>260</v>
      </c>
      <c r="C167" t="s">
        <v>261</v>
      </c>
      <c r="D167" t="s">
        <v>262</v>
      </c>
      <c r="E167">
        <v>6.6752616509999996</v>
      </c>
      <c r="F167">
        <v>5.6744352840000003</v>
      </c>
      <c r="G167">
        <v>4.2556025499999999</v>
      </c>
      <c r="H167">
        <v>5.535099829</v>
      </c>
      <c r="I167">
        <v>7.3863233170000004</v>
      </c>
      <c r="J167">
        <v>10</v>
      </c>
      <c r="K167">
        <v>10</v>
      </c>
      <c r="L167">
        <v>7.5</v>
      </c>
      <c r="M167">
        <v>10</v>
      </c>
      <c r="N167">
        <v>10</v>
      </c>
      <c r="O167">
        <v>9.5</v>
      </c>
      <c r="P167" s="6">
        <v>10</v>
      </c>
      <c r="Q167" s="6">
        <v>10</v>
      </c>
      <c r="R167">
        <v>8.9621077719999995</v>
      </c>
      <c r="S167">
        <v>7.5</v>
      </c>
      <c r="T167">
        <v>8.9444444440000002</v>
      </c>
      <c r="U167">
        <v>7.2222222220000001</v>
      </c>
      <c r="V167">
        <v>7.8888888890000004</v>
      </c>
      <c r="W167">
        <v>10</v>
      </c>
      <c r="X167">
        <v>10</v>
      </c>
      <c r="Y167">
        <v>10</v>
      </c>
      <c r="Z167">
        <v>10</v>
      </c>
      <c r="AA167">
        <v>10</v>
      </c>
      <c r="AB167">
        <v>8.0250955509999997</v>
      </c>
      <c r="AC167">
        <v>45</v>
      </c>
      <c r="AD167">
        <v>5.3335561350000003</v>
      </c>
      <c r="AE167">
        <v>3.3333333330000001</v>
      </c>
      <c r="AF167">
        <v>3.2801417509999999</v>
      </c>
      <c r="AG167">
        <v>0.76923076899999998</v>
      </c>
      <c r="AH167">
        <v>10</v>
      </c>
      <c r="AI167">
        <v>9.1018951710000007</v>
      </c>
      <c r="AJ167">
        <v>2.595698675</v>
      </c>
      <c r="AK167">
        <v>5.3518384030000004</v>
      </c>
      <c r="AL167">
        <v>4.9800000000000004</v>
      </c>
      <c r="AM167">
        <v>153</v>
      </c>
      <c r="AN167">
        <v>6.5025477760000001</v>
      </c>
      <c r="AO167" s="12">
        <v>107</v>
      </c>
      <c r="AP167">
        <v>3</v>
      </c>
    </row>
    <row r="168" spans="1:42" x14ac:dyDescent="0.35">
      <c r="A168">
        <v>2015</v>
      </c>
      <c r="B168" t="s">
        <v>263</v>
      </c>
      <c r="C168" t="s">
        <v>264</v>
      </c>
      <c r="D168" t="s">
        <v>265</v>
      </c>
      <c r="H168">
        <v>4.6799897140000004</v>
      </c>
      <c r="I168">
        <v>8.9715284799999999</v>
      </c>
      <c r="J168">
        <v>10</v>
      </c>
      <c r="K168">
        <v>10</v>
      </c>
      <c r="L168">
        <v>7.5</v>
      </c>
      <c r="M168">
        <v>10</v>
      </c>
      <c r="N168">
        <v>9.9314352320000001</v>
      </c>
      <c r="O168">
        <v>9.4862870459999993</v>
      </c>
      <c r="P168" s="6">
        <v>5</v>
      </c>
      <c r="Q168" s="6">
        <v>8.3333333330000006</v>
      </c>
      <c r="R168">
        <v>8.9303829530000005</v>
      </c>
      <c r="S168">
        <v>5</v>
      </c>
      <c r="T168">
        <v>8.5555555559999998</v>
      </c>
      <c r="U168">
        <v>5.5555555559999998</v>
      </c>
      <c r="V168">
        <v>6.3703703699999998</v>
      </c>
      <c r="W168">
        <v>10</v>
      </c>
      <c r="X168">
        <v>10</v>
      </c>
      <c r="Y168">
        <v>10</v>
      </c>
      <c r="Z168">
        <v>10</v>
      </c>
      <c r="AA168">
        <v>8</v>
      </c>
      <c r="AB168">
        <v>6.8717730609999998</v>
      </c>
      <c r="AC168">
        <v>87</v>
      </c>
      <c r="AD168">
        <v>7.0709565950000002</v>
      </c>
      <c r="AE168">
        <v>5</v>
      </c>
      <c r="AF168">
        <v>5.675675869</v>
      </c>
      <c r="AG168">
        <v>1</v>
      </c>
      <c r="AH168">
        <v>10</v>
      </c>
      <c r="AI168">
        <v>9.862479853</v>
      </c>
      <c r="AJ168">
        <v>4.3994616009999996</v>
      </c>
      <c r="AK168">
        <v>9.5480102000000002</v>
      </c>
      <c r="AL168">
        <v>7.59</v>
      </c>
      <c r="AM168">
        <v>29</v>
      </c>
      <c r="AN168">
        <v>7.2308865300000003</v>
      </c>
      <c r="AO168" s="12">
        <v>63</v>
      </c>
      <c r="AP168">
        <v>2</v>
      </c>
    </row>
    <row r="169" spans="1:42" x14ac:dyDescent="0.35">
      <c r="A169">
        <v>2015</v>
      </c>
      <c r="B169" t="s">
        <v>266</v>
      </c>
      <c r="C169" t="s">
        <v>267</v>
      </c>
      <c r="D169" t="s">
        <v>268</v>
      </c>
      <c r="E169">
        <v>8.4957976889999998</v>
      </c>
      <c r="F169">
        <v>7.6677743630000004</v>
      </c>
      <c r="G169">
        <v>7.5181472600000001</v>
      </c>
      <c r="H169">
        <v>7.8939064370000001</v>
      </c>
      <c r="I169">
        <v>9.6033539450000003</v>
      </c>
      <c r="J169">
        <v>10</v>
      </c>
      <c r="K169">
        <v>10</v>
      </c>
      <c r="L169">
        <v>10</v>
      </c>
      <c r="M169">
        <v>9.9720484379999998</v>
      </c>
      <c r="N169">
        <v>10</v>
      </c>
      <c r="O169">
        <v>9.9944096879999993</v>
      </c>
      <c r="P169" s="6">
        <v>10</v>
      </c>
      <c r="Q169" s="6">
        <v>10</v>
      </c>
      <c r="R169">
        <v>9.8659212109999999</v>
      </c>
      <c r="S169">
        <v>10</v>
      </c>
      <c r="T169">
        <v>8.6666666669999994</v>
      </c>
      <c r="U169">
        <v>8.7555555559999991</v>
      </c>
      <c r="V169">
        <v>9.1407407410000001</v>
      </c>
      <c r="W169">
        <v>10</v>
      </c>
      <c r="X169">
        <v>10</v>
      </c>
      <c r="Y169">
        <v>10</v>
      </c>
      <c r="Z169">
        <v>10</v>
      </c>
      <c r="AA169">
        <v>9.25</v>
      </c>
      <c r="AB169">
        <v>9.214745272</v>
      </c>
      <c r="AC169">
        <v>11</v>
      </c>
      <c r="AD169">
        <v>6.5934428499999997</v>
      </c>
      <c r="AE169">
        <v>9.1666666669999994</v>
      </c>
      <c r="AF169">
        <v>8.7640452379999996</v>
      </c>
      <c r="AG169">
        <v>1</v>
      </c>
      <c r="AH169">
        <v>10</v>
      </c>
      <c r="AI169">
        <v>9.9126055439999998</v>
      </c>
      <c r="AJ169">
        <v>6.9653383809999996</v>
      </c>
      <c r="AK169">
        <v>9.0919382849999995</v>
      </c>
      <c r="AL169">
        <v>8</v>
      </c>
      <c r="AM169">
        <v>8</v>
      </c>
      <c r="AN169">
        <v>8.6073726359999991</v>
      </c>
      <c r="AO169" s="12">
        <v>5</v>
      </c>
      <c r="AP169">
        <v>1</v>
      </c>
    </row>
    <row r="170" spans="1:42" x14ac:dyDescent="0.35">
      <c r="A170">
        <v>2015</v>
      </c>
      <c r="B170" t="s">
        <v>269</v>
      </c>
      <c r="C170" t="s">
        <v>270</v>
      </c>
      <c r="D170" t="s">
        <v>271</v>
      </c>
      <c r="E170">
        <v>9.3733093909999994</v>
      </c>
      <c r="F170">
        <v>8.0275848009999997</v>
      </c>
      <c r="G170">
        <v>8.3315086950000001</v>
      </c>
      <c r="H170">
        <v>8.5774676289999991</v>
      </c>
      <c r="I170">
        <v>9.7879856299999997</v>
      </c>
      <c r="J170">
        <v>10</v>
      </c>
      <c r="K170">
        <v>10</v>
      </c>
      <c r="L170">
        <v>10</v>
      </c>
      <c r="M170">
        <v>10</v>
      </c>
      <c r="N170">
        <v>10</v>
      </c>
      <c r="O170">
        <v>10</v>
      </c>
      <c r="P170" s="6">
        <v>10</v>
      </c>
      <c r="Q170" s="6">
        <v>10</v>
      </c>
      <c r="R170">
        <v>9.9293285430000005</v>
      </c>
      <c r="S170">
        <v>10</v>
      </c>
      <c r="T170">
        <v>8.2222222219999992</v>
      </c>
      <c r="U170">
        <v>6.4777777780000001</v>
      </c>
      <c r="V170">
        <v>8.2333333329999991</v>
      </c>
      <c r="W170">
        <v>10</v>
      </c>
      <c r="X170">
        <v>10</v>
      </c>
      <c r="Y170">
        <v>10</v>
      </c>
      <c r="Z170">
        <v>10</v>
      </c>
      <c r="AA170">
        <v>10</v>
      </c>
      <c r="AB170">
        <v>9.3797942810000006</v>
      </c>
      <c r="AC170">
        <v>3</v>
      </c>
      <c r="AD170">
        <v>5.0737949240000004</v>
      </c>
      <c r="AE170">
        <v>10</v>
      </c>
      <c r="AF170">
        <v>8.6349209150000004</v>
      </c>
      <c r="AG170">
        <v>1</v>
      </c>
      <c r="AH170">
        <v>10</v>
      </c>
      <c r="AI170">
        <v>9.2825367120000006</v>
      </c>
      <c r="AJ170">
        <v>6.4607485369999997</v>
      </c>
      <c r="AK170">
        <v>7.2959353880000002</v>
      </c>
      <c r="AL170">
        <v>7.64</v>
      </c>
      <c r="AM170">
        <v>27</v>
      </c>
      <c r="AN170">
        <v>8.5098971409999997</v>
      </c>
      <c r="AO170" s="12">
        <v>12</v>
      </c>
      <c r="AP170">
        <v>1</v>
      </c>
    </row>
    <row r="171" spans="1:42" x14ac:dyDescent="0.35">
      <c r="A171">
        <v>2015</v>
      </c>
      <c r="B171" t="s">
        <v>272</v>
      </c>
      <c r="C171" t="s">
        <v>273</v>
      </c>
      <c r="D171" t="s">
        <v>265</v>
      </c>
      <c r="H171">
        <v>4.2620493809999997</v>
      </c>
      <c r="I171">
        <v>9.1434993010000003</v>
      </c>
      <c r="J171">
        <v>10</v>
      </c>
      <c r="K171">
        <v>7.5127835149999997</v>
      </c>
      <c r="L171">
        <v>7.5</v>
      </c>
      <c r="M171">
        <v>10</v>
      </c>
      <c r="N171">
        <v>10</v>
      </c>
      <c r="O171">
        <v>9.0025567029999998</v>
      </c>
      <c r="P171" s="6">
        <v>7.5</v>
      </c>
      <c r="Q171" s="6">
        <v>8.3333333330000006</v>
      </c>
      <c r="R171">
        <v>8.8264631120000008</v>
      </c>
      <c r="S171">
        <v>2.5</v>
      </c>
      <c r="T171">
        <v>8.5511111110000009</v>
      </c>
      <c r="U171">
        <v>6.016666667</v>
      </c>
      <c r="V171">
        <v>5.689259259</v>
      </c>
      <c r="W171">
        <v>10</v>
      </c>
      <c r="X171">
        <v>10</v>
      </c>
      <c r="Y171">
        <v>10</v>
      </c>
      <c r="Z171">
        <v>10</v>
      </c>
      <c r="AA171">
        <v>6.25</v>
      </c>
      <c r="AB171">
        <v>5.5523770739999998</v>
      </c>
      <c r="AC171">
        <v>137</v>
      </c>
      <c r="AD171">
        <v>5.1901548960000001</v>
      </c>
      <c r="AE171">
        <v>5.8333333329999997</v>
      </c>
      <c r="AF171">
        <v>5.4547256629999996</v>
      </c>
      <c r="AG171">
        <v>0.71794871800000004</v>
      </c>
      <c r="AH171">
        <v>5</v>
      </c>
      <c r="AI171">
        <v>9.8902945990000006</v>
      </c>
      <c r="AJ171">
        <v>4.5047384130000001</v>
      </c>
      <c r="AK171">
        <v>7.6001126460000004</v>
      </c>
      <c r="AL171">
        <v>6.38</v>
      </c>
      <c r="AM171">
        <v>115</v>
      </c>
      <c r="AN171">
        <v>5.9661885369999998</v>
      </c>
      <c r="AO171" s="12">
        <v>131</v>
      </c>
      <c r="AP171">
        <v>4</v>
      </c>
    </row>
    <row r="172" spans="1:42" x14ac:dyDescent="0.35">
      <c r="A172">
        <v>2015</v>
      </c>
      <c r="B172" t="s">
        <v>274</v>
      </c>
      <c r="C172" t="s">
        <v>275</v>
      </c>
      <c r="D172" t="s">
        <v>262</v>
      </c>
      <c r="E172">
        <v>6.9436222709999997</v>
      </c>
      <c r="F172">
        <v>6.1958830269999998</v>
      </c>
      <c r="G172">
        <v>6.7546187939999998</v>
      </c>
      <c r="H172">
        <v>6.631374697</v>
      </c>
      <c r="I172">
        <v>0</v>
      </c>
      <c r="J172">
        <v>10</v>
      </c>
      <c r="K172">
        <v>10</v>
      </c>
      <c r="M172">
        <v>10</v>
      </c>
      <c r="N172">
        <v>10</v>
      </c>
      <c r="O172">
        <v>10</v>
      </c>
      <c r="P172" s="6"/>
      <c r="Q172" s="6"/>
      <c r="R172">
        <v>5</v>
      </c>
      <c r="T172">
        <v>9.3555555560000005</v>
      </c>
      <c r="U172">
        <v>6.25</v>
      </c>
      <c r="V172">
        <v>7.8027777780000003</v>
      </c>
      <c r="W172">
        <v>10</v>
      </c>
      <c r="X172">
        <v>10</v>
      </c>
      <c r="Y172">
        <v>10</v>
      </c>
      <c r="Z172">
        <v>10</v>
      </c>
      <c r="AA172">
        <v>10</v>
      </c>
      <c r="AB172">
        <v>7.5029825629999998</v>
      </c>
      <c r="AC172">
        <v>63</v>
      </c>
      <c r="AD172">
        <v>8.3020376290000009</v>
      </c>
      <c r="AE172">
        <v>7.5</v>
      </c>
      <c r="AG172">
        <v>0.94594594600000004</v>
      </c>
      <c r="AH172">
        <v>0</v>
      </c>
      <c r="AI172">
        <v>9.1666829369999991</v>
      </c>
      <c r="AK172">
        <v>7.9816720769999998</v>
      </c>
      <c r="AL172">
        <v>7.35</v>
      </c>
      <c r="AM172">
        <v>50</v>
      </c>
      <c r="AN172">
        <v>7.4264912819999997</v>
      </c>
      <c r="AO172" s="12">
        <v>52</v>
      </c>
      <c r="AP172">
        <v>2</v>
      </c>
    </row>
    <row r="173" spans="1:42" x14ac:dyDescent="0.35">
      <c r="A173">
        <v>2015</v>
      </c>
      <c r="B173" t="s">
        <v>276</v>
      </c>
      <c r="C173" t="s">
        <v>277</v>
      </c>
      <c r="D173" t="s">
        <v>256</v>
      </c>
      <c r="H173">
        <v>5.9723262530000003</v>
      </c>
      <c r="I173">
        <v>9.7904814210000009</v>
      </c>
      <c r="J173">
        <v>10</v>
      </c>
      <c r="K173">
        <v>10</v>
      </c>
      <c r="L173">
        <v>2.5</v>
      </c>
      <c r="M173">
        <v>8.78509998</v>
      </c>
      <c r="N173">
        <v>6.7926639480000004</v>
      </c>
      <c r="O173">
        <v>7.6155527860000003</v>
      </c>
      <c r="P173" s="6">
        <v>7.5</v>
      </c>
      <c r="Q173" s="6">
        <v>5.8333333329999997</v>
      </c>
      <c r="R173">
        <v>7.746455847</v>
      </c>
      <c r="S173">
        <v>10</v>
      </c>
      <c r="T173">
        <v>8.2888888890000008</v>
      </c>
      <c r="U173">
        <v>4.994444444</v>
      </c>
      <c r="V173">
        <v>7.761111111</v>
      </c>
      <c r="W173">
        <v>0</v>
      </c>
      <c r="X173">
        <v>10</v>
      </c>
      <c r="Y173">
        <v>10</v>
      </c>
      <c r="Z173">
        <v>10</v>
      </c>
      <c r="AA173">
        <v>3.3333333330000001</v>
      </c>
      <c r="AB173">
        <v>6.1189018739999996</v>
      </c>
      <c r="AC173">
        <v>118</v>
      </c>
      <c r="AD173">
        <v>6.7673979319999997</v>
      </c>
      <c r="AE173">
        <v>7.5</v>
      </c>
      <c r="AF173">
        <v>7.7647058170000003</v>
      </c>
      <c r="AG173">
        <v>0.53658536599999995</v>
      </c>
      <c r="AH173">
        <v>10</v>
      </c>
      <c r="AI173">
        <v>9.6720906939999995</v>
      </c>
      <c r="AJ173">
        <v>6.5967446980000002</v>
      </c>
      <c r="AK173">
        <v>8.5341809780000002</v>
      </c>
      <c r="AL173">
        <v>7.37</v>
      </c>
      <c r="AM173">
        <v>48</v>
      </c>
      <c r="AN173">
        <v>6.7444509369999999</v>
      </c>
      <c r="AO173" s="12">
        <v>85</v>
      </c>
      <c r="AP173">
        <v>3</v>
      </c>
    </row>
    <row r="174" spans="1:42" x14ac:dyDescent="0.35">
      <c r="A174">
        <v>2015</v>
      </c>
      <c r="B174" t="s">
        <v>278</v>
      </c>
      <c r="C174" t="s">
        <v>279</v>
      </c>
      <c r="D174" t="s">
        <v>280</v>
      </c>
      <c r="E174">
        <v>2.0278015840000001</v>
      </c>
      <c r="F174">
        <v>3.9304829730000002</v>
      </c>
      <c r="G174">
        <v>3.3133456699999999</v>
      </c>
      <c r="H174">
        <v>3.0905434089999999</v>
      </c>
      <c r="I174">
        <v>8.9987648080000007</v>
      </c>
      <c r="J174">
        <v>5</v>
      </c>
      <c r="K174">
        <v>10</v>
      </c>
      <c r="L174">
        <v>5</v>
      </c>
      <c r="M174">
        <v>9.8428461899999995</v>
      </c>
      <c r="N174">
        <v>9.1377218609999993</v>
      </c>
      <c r="O174">
        <v>7.7961136099999999</v>
      </c>
      <c r="P174" s="6">
        <v>7.5</v>
      </c>
      <c r="Q174" s="6">
        <v>5.8333333329999997</v>
      </c>
      <c r="R174">
        <v>7.5427372510000001</v>
      </c>
      <c r="S174">
        <v>7.5</v>
      </c>
      <c r="T174">
        <v>7.1288888889999997</v>
      </c>
      <c r="U174">
        <v>5.0444444439999998</v>
      </c>
      <c r="V174">
        <v>6.5577777780000002</v>
      </c>
      <c r="W174">
        <v>0</v>
      </c>
      <c r="X174">
        <v>0</v>
      </c>
      <c r="Y174">
        <v>10</v>
      </c>
      <c r="Z174">
        <v>5</v>
      </c>
      <c r="AA174">
        <v>1.25</v>
      </c>
      <c r="AB174">
        <v>5.2922088580000004</v>
      </c>
      <c r="AC174">
        <v>145</v>
      </c>
      <c r="AD174">
        <v>8.8620299419999995</v>
      </c>
      <c r="AE174">
        <v>3.3333333330000001</v>
      </c>
      <c r="AF174">
        <v>3.4773663680000002</v>
      </c>
      <c r="AG174">
        <v>0.79487179500000005</v>
      </c>
      <c r="AH174">
        <v>0</v>
      </c>
      <c r="AI174">
        <v>9.2307160009999993</v>
      </c>
      <c r="AJ174">
        <v>2.0190555799999998</v>
      </c>
      <c r="AK174">
        <v>6.5266372410000004</v>
      </c>
      <c r="AL174">
        <v>6.33</v>
      </c>
      <c r="AM174">
        <v>117</v>
      </c>
      <c r="AN174">
        <v>5.8111044290000002</v>
      </c>
      <c r="AO174" s="12">
        <v>136</v>
      </c>
      <c r="AP174">
        <v>4</v>
      </c>
    </row>
    <row r="175" spans="1:42" x14ac:dyDescent="0.35">
      <c r="A175">
        <v>2015</v>
      </c>
      <c r="B175" t="s">
        <v>281</v>
      </c>
      <c r="C175" t="s">
        <v>282</v>
      </c>
      <c r="D175" t="s">
        <v>262</v>
      </c>
      <c r="E175">
        <v>8.038230574</v>
      </c>
      <c r="F175">
        <v>6.7779471210000004</v>
      </c>
      <c r="G175">
        <v>6.0799157819999996</v>
      </c>
      <c r="H175">
        <v>6.965364492</v>
      </c>
      <c r="I175">
        <v>5.6371364130000003</v>
      </c>
      <c r="J175">
        <v>10</v>
      </c>
      <c r="K175">
        <v>10</v>
      </c>
      <c r="M175">
        <v>10</v>
      </c>
      <c r="N175">
        <v>10</v>
      </c>
      <c r="O175">
        <v>10</v>
      </c>
      <c r="P175" s="6"/>
      <c r="Q175" s="6"/>
      <c r="R175">
        <v>7.8185682070000002</v>
      </c>
      <c r="T175">
        <v>9.4444444440000002</v>
      </c>
      <c r="U175">
        <v>8.1944444440000002</v>
      </c>
      <c r="V175">
        <v>8.8194444440000002</v>
      </c>
      <c r="W175">
        <v>10</v>
      </c>
      <c r="X175">
        <v>0</v>
      </c>
      <c r="Y175">
        <v>0</v>
      </c>
      <c r="Z175">
        <v>0</v>
      </c>
      <c r="AA175">
        <v>5</v>
      </c>
      <c r="AB175">
        <v>7.82185123</v>
      </c>
      <c r="AC175">
        <v>50</v>
      </c>
      <c r="AD175">
        <v>6.4040001919999998</v>
      </c>
      <c r="AF175">
        <v>7.4956819570000004</v>
      </c>
      <c r="AG175">
        <v>0.87179487200000005</v>
      </c>
      <c r="AH175">
        <v>0</v>
      </c>
      <c r="AI175">
        <v>9.4388676349999994</v>
      </c>
      <c r="AJ175">
        <v>4.3532614230000002</v>
      </c>
      <c r="AK175">
        <v>4.9996380409999999</v>
      </c>
      <c r="AL175">
        <v>6.5</v>
      </c>
      <c r="AM175">
        <v>107</v>
      </c>
      <c r="AN175">
        <v>7.160925615</v>
      </c>
      <c r="AO175" s="12">
        <v>64</v>
      </c>
      <c r="AP175">
        <v>2</v>
      </c>
    </row>
    <row r="176" spans="1:42" x14ac:dyDescent="0.35">
      <c r="A176">
        <v>2015</v>
      </c>
      <c r="B176" t="s">
        <v>283</v>
      </c>
      <c r="C176" t="s">
        <v>284</v>
      </c>
      <c r="D176" t="s">
        <v>253</v>
      </c>
      <c r="P176" s="6"/>
      <c r="Q176" s="6"/>
    </row>
    <row r="177" spans="1:42" x14ac:dyDescent="0.35">
      <c r="A177">
        <v>2015</v>
      </c>
      <c r="B177" t="s">
        <v>285</v>
      </c>
      <c r="C177" t="s">
        <v>286</v>
      </c>
      <c r="D177" t="s">
        <v>271</v>
      </c>
      <c r="E177">
        <v>9.0560791290000004</v>
      </c>
      <c r="F177">
        <v>7.6136444299999999</v>
      </c>
      <c r="G177">
        <v>7.5574752199999997</v>
      </c>
      <c r="H177">
        <v>8.0757329260000006</v>
      </c>
      <c r="I177">
        <v>9.2204069119999996</v>
      </c>
      <c r="J177">
        <v>10</v>
      </c>
      <c r="K177">
        <v>10</v>
      </c>
      <c r="L177">
        <v>10</v>
      </c>
      <c r="M177">
        <v>10</v>
      </c>
      <c r="N177">
        <v>10</v>
      </c>
      <c r="O177">
        <v>10</v>
      </c>
      <c r="P177" s="6">
        <v>10</v>
      </c>
      <c r="Q177" s="6">
        <v>10</v>
      </c>
      <c r="R177">
        <v>9.7401356369999998</v>
      </c>
      <c r="S177">
        <v>10</v>
      </c>
      <c r="T177">
        <v>8.3000000000000007</v>
      </c>
      <c r="U177">
        <v>6.6166666669999996</v>
      </c>
      <c r="V177">
        <v>8.3055555559999998</v>
      </c>
      <c r="W177">
        <v>10</v>
      </c>
      <c r="X177">
        <v>10</v>
      </c>
      <c r="Y177">
        <v>10</v>
      </c>
      <c r="Z177">
        <v>10</v>
      </c>
      <c r="AA177">
        <v>9.25</v>
      </c>
      <c r="AB177">
        <v>9.1857131729999999</v>
      </c>
      <c r="AC177">
        <v>12</v>
      </c>
      <c r="AD177">
        <v>3.8540745080000001</v>
      </c>
      <c r="AE177">
        <v>8.3333333330000006</v>
      </c>
      <c r="AF177">
        <v>8.1333335239999993</v>
      </c>
      <c r="AG177">
        <v>1</v>
      </c>
      <c r="AH177">
        <v>10</v>
      </c>
      <c r="AI177">
        <v>9.7636770720000001</v>
      </c>
      <c r="AJ177">
        <v>6.8889277959999999</v>
      </c>
      <c r="AK177">
        <v>7.4596196959999999</v>
      </c>
      <c r="AL177">
        <v>7.43</v>
      </c>
      <c r="AM177">
        <v>43</v>
      </c>
      <c r="AN177">
        <v>8.3078565859999998</v>
      </c>
      <c r="AO177" s="12">
        <v>21</v>
      </c>
      <c r="AP177">
        <v>1</v>
      </c>
    </row>
    <row r="178" spans="1:42" x14ac:dyDescent="0.35">
      <c r="A178">
        <v>2015</v>
      </c>
      <c r="B178" t="s">
        <v>287</v>
      </c>
      <c r="C178" t="s">
        <v>288</v>
      </c>
      <c r="D178" t="s">
        <v>262</v>
      </c>
      <c r="E178">
        <v>4.1583318870000001</v>
      </c>
      <c r="F178">
        <v>4.6972408620000001</v>
      </c>
      <c r="G178">
        <v>3.206519181</v>
      </c>
      <c r="H178">
        <v>4.0206973100000001</v>
      </c>
      <c r="I178">
        <v>0</v>
      </c>
      <c r="J178">
        <v>10</v>
      </c>
      <c r="K178">
        <v>10</v>
      </c>
      <c r="M178">
        <v>10</v>
      </c>
      <c r="N178">
        <v>10</v>
      </c>
      <c r="O178">
        <v>10</v>
      </c>
      <c r="P178" s="6"/>
      <c r="Q178" s="6">
        <v>10</v>
      </c>
      <c r="R178">
        <v>6.6666666670000003</v>
      </c>
      <c r="T178">
        <v>9.8888888890000004</v>
      </c>
      <c r="U178">
        <v>8.3333333330000006</v>
      </c>
      <c r="V178">
        <v>9.1111111109999996</v>
      </c>
      <c r="W178">
        <v>10</v>
      </c>
      <c r="X178">
        <v>0</v>
      </c>
      <c r="Y178">
        <v>10</v>
      </c>
      <c r="Z178">
        <v>5</v>
      </c>
      <c r="AA178">
        <v>7.5</v>
      </c>
      <c r="AB178">
        <v>7.0945840499999999</v>
      </c>
      <c r="AC178">
        <v>77</v>
      </c>
      <c r="AD178">
        <v>7.0004620519999996</v>
      </c>
      <c r="AF178">
        <v>3.3290000000000002</v>
      </c>
      <c r="AG178">
        <v>0.837837838</v>
      </c>
      <c r="AH178">
        <v>0</v>
      </c>
      <c r="AI178">
        <v>8.2595067639999993</v>
      </c>
      <c r="AJ178">
        <v>6.7245039320000002</v>
      </c>
      <c r="AK178">
        <v>9.1381660030000003</v>
      </c>
      <c r="AL178">
        <v>6.81</v>
      </c>
      <c r="AM178">
        <v>85</v>
      </c>
      <c r="AN178">
        <v>6.9522920250000002</v>
      </c>
      <c r="AO178" s="12">
        <v>73</v>
      </c>
      <c r="AP178">
        <v>2</v>
      </c>
    </row>
    <row r="179" spans="1:42" x14ac:dyDescent="0.35">
      <c r="A179">
        <v>2015</v>
      </c>
      <c r="B179" t="s">
        <v>289</v>
      </c>
      <c r="C179" t="s">
        <v>290</v>
      </c>
      <c r="D179" t="s">
        <v>259</v>
      </c>
      <c r="H179">
        <v>4.2969363510000003</v>
      </c>
      <c r="I179">
        <v>7.5268946080000001</v>
      </c>
      <c r="J179">
        <v>10</v>
      </c>
      <c r="K179">
        <v>10</v>
      </c>
      <c r="L179">
        <v>7.5</v>
      </c>
      <c r="M179">
        <v>10</v>
      </c>
      <c r="N179">
        <v>10</v>
      </c>
      <c r="O179">
        <v>9.5</v>
      </c>
      <c r="P179" s="6">
        <v>7.5</v>
      </c>
      <c r="Q179" s="6">
        <v>7.0666666669999998</v>
      </c>
      <c r="R179">
        <v>8.0311870909999996</v>
      </c>
      <c r="S179">
        <v>10</v>
      </c>
      <c r="T179">
        <v>10</v>
      </c>
      <c r="U179">
        <v>9.6333333329999995</v>
      </c>
      <c r="V179">
        <v>9.8777777780000005</v>
      </c>
      <c r="W179">
        <v>10</v>
      </c>
      <c r="X179">
        <v>10</v>
      </c>
      <c r="Y179">
        <v>10</v>
      </c>
      <c r="Z179">
        <v>10</v>
      </c>
      <c r="AA179">
        <v>10</v>
      </c>
      <c r="AB179">
        <v>7.5817133999999999</v>
      </c>
      <c r="AC179">
        <v>62</v>
      </c>
      <c r="AD179">
        <v>5.7972804240000002</v>
      </c>
      <c r="AF179">
        <v>5.1262625059999998</v>
      </c>
      <c r="AG179">
        <v>0.65853658500000001</v>
      </c>
      <c r="AH179">
        <v>0</v>
      </c>
      <c r="AI179">
        <v>9.6707638409999994</v>
      </c>
      <c r="AJ179">
        <v>2.9807733459999999</v>
      </c>
      <c r="AK179">
        <v>9.4789530830000004</v>
      </c>
      <c r="AL179">
        <v>5.78</v>
      </c>
      <c r="AM179">
        <v>134</v>
      </c>
      <c r="AN179">
        <v>6.6808566999999996</v>
      </c>
      <c r="AO179" s="12">
        <v>94</v>
      </c>
      <c r="AP179">
        <v>3</v>
      </c>
    </row>
    <row r="180" spans="1:42" x14ac:dyDescent="0.35">
      <c r="A180">
        <v>2015</v>
      </c>
      <c r="B180" t="s">
        <v>291</v>
      </c>
      <c r="C180" t="s">
        <v>292</v>
      </c>
      <c r="D180" t="s">
        <v>280</v>
      </c>
      <c r="H180">
        <v>6.0515899409999996</v>
      </c>
      <c r="I180">
        <v>9.3903879420000003</v>
      </c>
      <c r="J180">
        <v>10</v>
      </c>
      <c r="K180">
        <v>10</v>
      </c>
      <c r="L180">
        <v>7.5</v>
      </c>
      <c r="M180">
        <v>10</v>
      </c>
      <c r="N180">
        <v>10</v>
      </c>
      <c r="O180">
        <v>9.5</v>
      </c>
      <c r="P180" s="6">
        <v>7.5</v>
      </c>
      <c r="Q180" s="6">
        <v>7.5</v>
      </c>
      <c r="R180">
        <v>8.7967959810000007</v>
      </c>
      <c r="T180">
        <v>9.2888888890000008</v>
      </c>
      <c r="U180">
        <v>5.9222222220000003</v>
      </c>
      <c r="V180">
        <v>7.6055555559999997</v>
      </c>
      <c r="W180">
        <v>10</v>
      </c>
      <c r="X180">
        <v>0</v>
      </c>
      <c r="Y180">
        <v>0</v>
      </c>
      <c r="Z180">
        <v>0</v>
      </c>
      <c r="AA180">
        <v>3.75</v>
      </c>
      <c r="AB180">
        <v>6.6627909250000004</v>
      </c>
      <c r="AC180">
        <v>97</v>
      </c>
      <c r="AD180">
        <v>7.7866196939999996</v>
      </c>
      <c r="AF180">
        <v>7.5811211270000003</v>
      </c>
      <c r="AG180">
        <v>0.92307692299999999</v>
      </c>
      <c r="AH180">
        <v>0</v>
      </c>
      <c r="AI180">
        <v>9.4798350520000003</v>
      </c>
      <c r="AJ180">
        <v>5.4948158510000003</v>
      </c>
      <c r="AK180">
        <v>8.4544200889999992</v>
      </c>
      <c r="AL180">
        <v>7.11</v>
      </c>
      <c r="AM180">
        <v>70</v>
      </c>
      <c r="AN180">
        <v>6.8863954620000003</v>
      </c>
      <c r="AO180" s="12">
        <v>76</v>
      </c>
      <c r="AP180">
        <v>2</v>
      </c>
    </row>
    <row r="181" spans="1:42" x14ac:dyDescent="0.35">
      <c r="A181">
        <v>2015</v>
      </c>
      <c r="B181" t="s">
        <v>293</v>
      </c>
      <c r="C181" t="s">
        <v>294</v>
      </c>
      <c r="D181" t="s">
        <v>262</v>
      </c>
      <c r="E181">
        <v>4.6021316419999998</v>
      </c>
      <c r="F181">
        <v>3.464884573</v>
      </c>
      <c r="G181">
        <v>2.4314970640000002</v>
      </c>
      <c r="H181">
        <v>3.4995044260000001</v>
      </c>
      <c r="I181">
        <v>7.4973670600000002</v>
      </c>
      <c r="J181">
        <v>10</v>
      </c>
      <c r="K181">
        <v>10</v>
      </c>
      <c r="L181">
        <v>7.5</v>
      </c>
      <c r="M181">
        <v>10</v>
      </c>
      <c r="N181">
        <v>10</v>
      </c>
      <c r="O181">
        <v>9.5</v>
      </c>
      <c r="P181" s="6">
        <v>10</v>
      </c>
      <c r="Q181" s="6">
        <v>8.3333333330000006</v>
      </c>
      <c r="R181">
        <v>8.4435667980000009</v>
      </c>
      <c r="S181">
        <v>7.5</v>
      </c>
      <c r="T181">
        <v>8.8888888890000004</v>
      </c>
      <c r="U181">
        <v>9.488888889</v>
      </c>
      <c r="V181">
        <v>8.6259259260000007</v>
      </c>
      <c r="W181">
        <v>10</v>
      </c>
      <c r="X181">
        <v>10</v>
      </c>
      <c r="Y181">
        <v>10</v>
      </c>
      <c r="Z181">
        <v>10</v>
      </c>
      <c r="AA181">
        <v>10</v>
      </c>
      <c r="AB181">
        <v>7.3519318269999996</v>
      </c>
      <c r="AC181">
        <v>68</v>
      </c>
      <c r="AD181">
        <v>6.168686889</v>
      </c>
      <c r="AE181">
        <v>4.1666666670000003</v>
      </c>
      <c r="AF181">
        <v>2.4603176119999999</v>
      </c>
      <c r="AG181">
        <v>0.87179487200000005</v>
      </c>
      <c r="AH181">
        <v>10</v>
      </c>
      <c r="AI181">
        <v>7.9909644689999997</v>
      </c>
      <c r="AJ181">
        <v>2.10330488</v>
      </c>
      <c r="AK181">
        <v>5.6652456149999999</v>
      </c>
      <c r="AL181">
        <v>6.05</v>
      </c>
      <c r="AM181">
        <v>126</v>
      </c>
      <c r="AN181">
        <v>6.7009659140000002</v>
      </c>
      <c r="AO181" s="12">
        <v>92</v>
      </c>
      <c r="AP181">
        <v>3</v>
      </c>
    </row>
    <row r="182" spans="1:42" x14ac:dyDescent="0.35">
      <c r="A182">
        <v>2015</v>
      </c>
      <c r="B182" t="s">
        <v>295</v>
      </c>
      <c r="C182" t="s">
        <v>296</v>
      </c>
      <c r="D182" t="s">
        <v>253</v>
      </c>
      <c r="E182">
        <v>6.8914995680000004</v>
      </c>
      <c r="F182">
        <v>5.0002772010000003</v>
      </c>
      <c r="G182">
        <v>5.6102363329999996</v>
      </c>
      <c r="H182">
        <v>5.8340043670000004</v>
      </c>
      <c r="I182">
        <v>9.3551965080000006</v>
      </c>
      <c r="J182">
        <v>10</v>
      </c>
      <c r="K182">
        <v>10</v>
      </c>
      <c r="L182">
        <v>7.5</v>
      </c>
      <c r="M182">
        <v>9.6229219350000008</v>
      </c>
      <c r="N182">
        <v>9.7171914509999997</v>
      </c>
      <c r="O182">
        <v>9.3680226770000008</v>
      </c>
      <c r="P182" s="6">
        <v>10</v>
      </c>
      <c r="Q182" s="6">
        <v>8.3333333330000006</v>
      </c>
      <c r="R182">
        <v>9.0188508400000007</v>
      </c>
      <c r="S182">
        <v>10</v>
      </c>
      <c r="T182">
        <v>8.2888888890000008</v>
      </c>
      <c r="U182">
        <v>8.0555555559999998</v>
      </c>
      <c r="V182">
        <v>8.7814814810000001</v>
      </c>
      <c r="W182">
        <v>10</v>
      </c>
      <c r="X182">
        <v>10</v>
      </c>
      <c r="Y182">
        <v>10</v>
      </c>
      <c r="Z182">
        <v>10</v>
      </c>
      <c r="AA182">
        <v>9.25</v>
      </c>
      <c r="AB182">
        <v>8.0032667120000003</v>
      </c>
      <c r="AC182">
        <v>46</v>
      </c>
      <c r="AD182">
        <v>5.3351006730000003</v>
      </c>
      <c r="AF182">
        <v>4.9249247709999997</v>
      </c>
      <c r="AG182">
        <v>0.87179487200000005</v>
      </c>
      <c r="AH182">
        <v>5</v>
      </c>
      <c r="AI182">
        <v>7.7331832619999998</v>
      </c>
      <c r="AJ182">
        <v>3.194266007</v>
      </c>
      <c r="AK182">
        <v>7.9663148030000004</v>
      </c>
      <c r="AL182">
        <v>6.63</v>
      </c>
      <c r="AM182">
        <v>96</v>
      </c>
      <c r="AN182">
        <v>7.3166333559999996</v>
      </c>
      <c r="AO182" s="12">
        <v>55</v>
      </c>
      <c r="AP182">
        <v>2</v>
      </c>
    </row>
    <row r="183" spans="1:42" x14ac:dyDescent="0.35">
      <c r="A183">
        <v>2015</v>
      </c>
      <c r="B183" t="s">
        <v>297</v>
      </c>
      <c r="C183" t="s">
        <v>298</v>
      </c>
      <c r="D183" t="s">
        <v>259</v>
      </c>
      <c r="E183">
        <v>4.1341690959999999</v>
      </c>
      <c r="F183">
        <v>6.203937765</v>
      </c>
      <c r="G183">
        <v>5.1775194850000004</v>
      </c>
      <c r="H183">
        <v>5.1718754489999998</v>
      </c>
      <c r="I183">
        <v>3.9847116379999998</v>
      </c>
      <c r="J183">
        <v>10</v>
      </c>
      <c r="K183">
        <v>10</v>
      </c>
      <c r="L183">
        <v>10</v>
      </c>
      <c r="M183">
        <v>10</v>
      </c>
      <c r="N183">
        <v>10</v>
      </c>
      <c r="O183">
        <v>10</v>
      </c>
      <c r="P183" s="6">
        <v>7.5</v>
      </c>
      <c r="Q183" s="6">
        <v>7.5</v>
      </c>
      <c r="R183">
        <v>7.1615705460000001</v>
      </c>
      <c r="T183">
        <v>10</v>
      </c>
      <c r="U183">
        <v>8.5166666670000009</v>
      </c>
      <c r="V183">
        <v>9.2583333329999995</v>
      </c>
      <c r="W183">
        <v>5</v>
      </c>
      <c r="X183">
        <v>0</v>
      </c>
      <c r="Y183">
        <v>0</v>
      </c>
      <c r="Z183">
        <v>0</v>
      </c>
      <c r="AA183">
        <v>4.25</v>
      </c>
      <c r="AB183">
        <v>6.7901323319999998</v>
      </c>
      <c r="AC183">
        <v>91</v>
      </c>
      <c r="AD183">
        <v>5.8983611160000002</v>
      </c>
      <c r="AE183">
        <v>5.8333333329999997</v>
      </c>
      <c r="AF183">
        <v>6.4035089809999999</v>
      </c>
      <c r="AG183">
        <v>0.97435897400000004</v>
      </c>
      <c r="AH183">
        <v>10</v>
      </c>
      <c r="AI183">
        <v>8.4548028970000004</v>
      </c>
      <c r="AJ183">
        <v>5.1424766829999999</v>
      </c>
      <c r="AK183">
        <v>9.2880698870000007</v>
      </c>
      <c r="AL183">
        <v>7.35</v>
      </c>
      <c r="AM183">
        <v>50</v>
      </c>
      <c r="AN183">
        <v>7.0700661660000002</v>
      </c>
      <c r="AO183" s="12">
        <v>69</v>
      </c>
      <c r="AP183">
        <v>2</v>
      </c>
    </row>
    <row r="184" spans="1:42" x14ac:dyDescent="0.35">
      <c r="A184">
        <v>2015</v>
      </c>
      <c r="B184" t="s">
        <v>299</v>
      </c>
      <c r="C184" t="s">
        <v>300</v>
      </c>
      <c r="D184" t="s">
        <v>262</v>
      </c>
      <c r="E184">
        <v>5.21669246</v>
      </c>
      <c r="F184">
        <v>5.2827625730000003</v>
      </c>
      <c r="G184">
        <v>3.910913324</v>
      </c>
      <c r="H184">
        <v>4.8034561189999998</v>
      </c>
      <c r="I184">
        <v>0</v>
      </c>
      <c r="J184">
        <v>10</v>
      </c>
      <c r="K184">
        <v>10</v>
      </c>
      <c r="L184">
        <v>10</v>
      </c>
      <c r="M184">
        <v>9.9951447380000005</v>
      </c>
      <c r="N184">
        <v>10</v>
      </c>
      <c r="O184">
        <v>9.9990289479999994</v>
      </c>
      <c r="P184" s="6">
        <v>10</v>
      </c>
      <c r="Q184" s="6">
        <v>8.3333333330000006</v>
      </c>
      <c r="R184">
        <v>6.110787427</v>
      </c>
      <c r="S184">
        <v>5</v>
      </c>
      <c r="T184">
        <v>8.7955555560000001</v>
      </c>
      <c r="U184">
        <v>9.3555555560000005</v>
      </c>
      <c r="V184">
        <v>7.7170370369999999</v>
      </c>
      <c r="W184">
        <v>10</v>
      </c>
      <c r="X184">
        <v>10</v>
      </c>
      <c r="Y184">
        <v>10</v>
      </c>
      <c r="Z184">
        <v>10</v>
      </c>
      <c r="AA184">
        <v>7.5</v>
      </c>
      <c r="AB184">
        <v>6.7042996910000001</v>
      </c>
      <c r="AC184">
        <v>93</v>
      </c>
      <c r="AD184">
        <v>5.1524759500000004</v>
      </c>
      <c r="AE184">
        <v>3.3333333330000001</v>
      </c>
      <c r="AF184">
        <v>4.0379405019999997</v>
      </c>
      <c r="AG184">
        <v>0.92307692299999999</v>
      </c>
      <c r="AH184">
        <v>5</v>
      </c>
      <c r="AI184">
        <v>7.4000624930000001</v>
      </c>
      <c r="AJ184">
        <v>2.6814661129999999</v>
      </c>
      <c r="AK184">
        <v>4.9992760819999997</v>
      </c>
      <c r="AL184">
        <v>5.75</v>
      </c>
      <c r="AM184">
        <v>140</v>
      </c>
      <c r="AN184">
        <v>6.2271498449999996</v>
      </c>
      <c r="AO184" s="12">
        <v>119</v>
      </c>
      <c r="AP184">
        <v>3</v>
      </c>
    </row>
    <row r="185" spans="1:42" x14ac:dyDescent="0.35">
      <c r="A185">
        <v>2015</v>
      </c>
      <c r="B185" t="s">
        <v>301</v>
      </c>
      <c r="C185" t="s">
        <v>302</v>
      </c>
      <c r="D185" t="s">
        <v>280</v>
      </c>
      <c r="H185">
        <v>5.9450486050000002</v>
      </c>
      <c r="I185">
        <v>9.8028177349999996</v>
      </c>
      <c r="J185">
        <v>10</v>
      </c>
      <c r="K185">
        <v>10</v>
      </c>
      <c r="M185">
        <v>10</v>
      </c>
      <c r="N185">
        <v>10</v>
      </c>
      <c r="O185">
        <v>10</v>
      </c>
      <c r="P185" s="6"/>
      <c r="Q185" s="6">
        <v>0</v>
      </c>
      <c r="R185">
        <v>6.6009392450000002</v>
      </c>
      <c r="S185">
        <v>0</v>
      </c>
      <c r="V185">
        <v>0</v>
      </c>
      <c r="W185">
        <v>0</v>
      </c>
      <c r="X185">
        <v>0</v>
      </c>
      <c r="Y185">
        <v>10</v>
      </c>
      <c r="Z185">
        <v>5</v>
      </c>
      <c r="AA185">
        <v>1.6666666670000001</v>
      </c>
      <c r="AB185">
        <v>4.6091160100000002</v>
      </c>
      <c r="AC185">
        <v>152</v>
      </c>
      <c r="AD185">
        <v>5</v>
      </c>
      <c r="AE185">
        <v>8.3333333330000006</v>
      </c>
      <c r="AF185">
        <v>6.1471859609999999</v>
      </c>
      <c r="AG185">
        <v>0.79487179500000005</v>
      </c>
      <c r="AH185">
        <v>10</v>
      </c>
      <c r="AI185">
        <v>9.5189531420000009</v>
      </c>
      <c r="AJ185">
        <v>5.4552513359999999</v>
      </c>
      <c r="AK185">
        <v>9.6930276370000001</v>
      </c>
      <c r="AL185">
        <v>6.77</v>
      </c>
      <c r="AM185">
        <v>88</v>
      </c>
      <c r="AN185">
        <v>5.6895580050000003</v>
      </c>
      <c r="AO185" s="12">
        <v>138</v>
      </c>
      <c r="AP185">
        <v>4</v>
      </c>
    </row>
    <row r="186" spans="1:42" x14ac:dyDescent="0.35">
      <c r="A186">
        <v>2015</v>
      </c>
      <c r="B186" t="s">
        <v>303</v>
      </c>
      <c r="C186" t="s">
        <v>304</v>
      </c>
      <c r="D186" t="s">
        <v>253</v>
      </c>
      <c r="E186">
        <v>5.7837345669999998</v>
      </c>
      <c r="F186">
        <v>5.704329038</v>
      </c>
      <c r="G186">
        <v>4.1404877210000004</v>
      </c>
      <c r="H186">
        <v>5.2095171090000001</v>
      </c>
      <c r="I186">
        <v>9.2810763119999997</v>
      </c>
      <c r="J186">
        <v>10</v>
      </c>
      <c r="K186">
        <v>10</v>
      </c>
      <c r="L186">
        <v>10</v>
      </c>
      <c r="M186">
        <v>10</v>
      </c>
      <c r="N186">
        <v>10</v>
      </c>
      <c r="O186">
        <v>10</v>
      </c>
      <c r="P186" s="6">
        <v>10</v>
      </c>
      <c r="Q186" s="6">
        <v>10</v>
      </c>
      <c r="R186">
        <v>9.7603587709999999</v>
      </c>
      <c r="S186">
        <v>7.5</v>
      </c>
      <c r="T186">
        <v>7.6177777779999998</v>
      </c>
      <c r="U186">
        <v>6.9388888890000002</v>
      </c>
      <c r="V186">
        <v>7.352222222</v>
      </c>
      <c r="W186">
        <v>10</v>
      </c>
      <c r="X186">
        <v>10</v>
      </c>
      <c r="Y186">
        <v>10</v>
      </c>
      <c r="Z186">
        <v>10</v>
      </c>
      <c r="AA186">
        <v>9.25</v>
      </c>
      <c r="AB186">
        <v>8.2384054780000007</v>
      </c>
      <c r="AC186">
        <v>42</v>
      </c>
      <c r="AD186">
        <v>7.0197161660000003</v>
      </c>
      <c r="AE186">
        <v>5</v>
      </c>
      <c r="AF186">
        <v>4.2105261479999996</v>
      </c>
      <c r="AG186">
        <v>0.84615384599999999</v>
      </c>
      <c r="AH186">
        <v>10</v>
      </c>
      <c r="AI186">
        <v>9.2499639610000006</v>
      </c>
      <c r="AJ186">
        <v>3.596742323</v>
      </c>
      <c r="AK186">
        <v>9.1999839399999992</v>
      </c>
      <c r="AL186">
        <v>7.4</v>
      </c>
      <c r="AM186">
        <v>46</v>
      </c>
      <c r="AN186">
        <v>7.8192027389999996</v>
      </c>
      <c r="AO186" s="12">
        <v>41</v>
      </c>
      <c r="AP186">
        <v>2</v>
      </c>
    </row>
    <row r="187" spans="1:42" x14ac:dyDescent="0.35">
      <c r="A187">
        <v>2015</v>
      </c>
      <c r="B187" t="s">
        <v>305</v>
      </c>
      <c r="C187" t="s">
        <v>306</v>
      </c>
      <c r="D187" t="s">
        <v>259</v>
      </c>
      <c r="E187">
        <v>4.2973853550000003</v>
      </c>
      <c r="F187">
        <v>4.6567578249999997</v>
      </c>
      <c r="G187">
        <v>4.2688978390000001</v>
      </c>
      <c r="H187">
        <v>4.4076803399999998</v>
      </c>
      <c r="I187">
        <v>9.8520205599999997</v>
      </c>
      <c r="J187">
        <v>10</v>
      </c>
      <c r="K187">
        <v>10</v>
      </c>
      <c r="L187">
        <v>7.5</v>
      </c>
      <c r="M187">
        <v>9.8895675819999997</v>
      </c>
      <c r="N187">
        <v>9.9006108239999993</v>
      </c>
      <c r="O187">
        <v>9.4580356810000001</v>
      </c>
      <c r="P187" s="6">
        <v>10</v>
      </c>
      <c r="Q187" s="6">
        <v>5.8</v>
      </c>
      <c r="R187">
        <v>8.3700187469999996</v>
      </c>
      <c r="S187">
        <v>7.5</v>
      </c>
      <c r="T187">
        <v>8.4622222219999994</v>
      </c>
      <c r="U187">
        <v>8.5222222219999999</v>
      </c>
      <c r="V187">
        <v>8.1614814809999991</v>
      </c>
      <c r="W187">
        <v>10</v>
      </c>
      <c r="X187">
        <v>10</v>
      </c>
      <c r="Y187">
        <v>10</v>
      </c>
      <c r="Z187">
        <v>10</v>
      </c>
      <c r="AA187">
        <v>10</v>
      </c>
      <c r="AB187">
        <v>7.3677157769999999</v>
      </c>
      <c r="AC187">
        <v>67</v>
      </c>
      <c r="AD187">
        <v>5.5625</v>
      </c>
      <c r="AE187">
        <v>5</v>
      </c>
      <c r="AF187">
        <v>5.0772169890000001</v>
      </c>
      <c r="AG187">
        <v>0.87179487200000005</v>
      </c>
      <c r="AH187">
        <v>0</v>
      </c>
      <c r="AI187">
        <v>9.1049417839999993</v>
      </c>
      <c r="AJ187">
        <v>3.1431920980000001</v>
      </c>
      <c r="AK187">
        <v>8.9369669750000007</v>
      </c>
      <c r="AL187">
        <v>6.03</v>
      </c>
      <c r="AM187">
        <v>127</v>
      </c>
      <c r="AN187">
        <v>6.698857888</v>
      </c>
      <c r="AO187" s="12">
        <v>92</v>
      </c>
      <c r="AP187">
        <v>3</v>
      </c>
    </row>
    <row r="188" spans="1:42" x14ac:dyDescent="0.35">
      <c r="A188">
        <v>2015</v>
      </c>
      <c r="B188" t="s">
        <v>307</v>
      </c>
      <c r="C188" t="s">
        <v>308</v>
      </c>
      <c r="D188" t="s">
        <v>259</v>
      </c>
      <c r="H188">
        <v>3.4283783159999999</v>
      </c>
      <c r="I188">
        <v>8.1920274689999992</v>
      </c>
      <c r="J188">
        <v>5</v>
      </c>
      <c r="K188">
        <v>5.6532836829999997</v>
      </c>
      <c r="L188">
        <v>0</v>
      </c>
      <c r="M188">
        <v>2.8099429339999999</v>
      </c>
      <c r="N188">
        <v>5.7251842530000001</v>
      </c>
      <c r="O188">
        <v>3.8376821739999998</v>
      </c>
      <c r="P188" s="6">
        <v>7.5</v>
      </c>
      <c r="Q188" s="6">
        <v>6.6666666670000003</v>
      </c>
      <c r="R188">
        <v>6.2321254359999996</v>
      </c>
      <c r="S188">
        <v>5</v>
      </c>
      <c r="T188">
        <v>9.0222222219999999</v>
      </c>
      <c r="U188">
        <v>7.9222222220000003</v>
      </c>
      <c r="V188">
        <v>7.3148148150000001</v>
      </c>
      <c r="W188">
        <v>7.5</v>
      </c>
      <c r="X188">
        <v>0</v>
      </c>
      <c r="Y188">
        <v>0</v>
      </c>
      <c r="Z188">
        <v>0</v>
      </c>
      <c r="AA188">
        <v>5.8333333329999997</v>
      </c>
      <c r="AB188">
        <v>4.2410651819999998</v>
      </c>
      <c r="AC188">
        <v>155</v>
      </c>
      <c r="AD188">
        <v>6.1176470590000003</v>
      </c>
      <c r="AF188">
        <v>2.003361677</v>
      </c>
      <c r="AG188">
        <v>0.90243902399999998</v>
      </c>
      <c r="AH188">
        <v>5</v>
      </c>
      <c r="AI188">
        <v>9.725921799</v>
      </c>
      <c r="AJ188">
        <v>2.8854134139999998</v>
      </c>
      <c r="AK188">
        <v>9.2861050949999999</v>
      </c>
      <c r="AL188">
        <v>5.87</v>
      </c>
      <c r="AM188">
        <v>131</v>
      </c>
      <c r="AN188">
        <v>5.0555325910000004</v>
      </c>
      <c r="AO188" s="12">
        <v>153</v>
      </c>
      <c r="AP188">
        <v>4</v>
      </c>
    </row>
    <row r="189" spans="1:42" x14ac:dyDescent="0.35">
      <c r="A189">
        <v>2015</v>
      </c>
      <c r="B189" t="s">
        <v>309</v>
      </c>
      <c r="C189" t="s">
        <v>310</v>
      </c>
      <c r="D189" t="s">
        <v>280</v>
      </c>
      <c r="E189">
        <v>3.1044172790000002</v>
      </c>
      <c r="F189">
        <v>1.8926655910000001</v>
      </c>
      <c r="G189">
        <v>3.010754892</v>
      </c>
      <c r="H189">
        <v>2.6692792540000001</v>
      </c>
      <c r="I189">
        <v>9.2626163120000005</v>
      </c>
      <c r="J189">
        <v>10</v>
      </c>
      <c r="K189">
        <v>10</v>
      </c>
      <c r="L189">
        <v>7.5</v>
      </c>
      <c r="M189">
        <v>10</v>
      </c>
      <c r="N189">
        <v>10</v>
      </c>
      <c r="O189">
        <v>9.5</v>
      </c>
      <c r="P189" s="6">
        <v>10</v>
      </c>
      <c r="Q189" s="6">
        <v>10</v>
      </c>
      <c r="R189">
        <v>9.5875387710000002</v>
      </c>
      <c r="S189">
        <v>10</v>
      </c>
      <c r="T189">
        <v>9.1555555559999995</v>
      </c>
      <c r="U189">
        <v>7.0333333329999999</v>
      </c>
      <c r="V189">
        <v>8.7296296299999998</v>
      </c>
      <c r="W189">
        <v>10</v>
      </c>
      <c r="X189">
        <v>10</v>
      </c>
      <c r="Y189">
        <v>10</v>
      </c>
      <c r="Z189">
        <v>10</v>
      </c>
      <c r="AA189">
        <v>8.3333333330000006</v>
      </c>
      <c r="AB189">
        <v>7.3145484209999996</v>
      </c>
      <c r="AC189">
        <v>70</v>
      </c>
      <c r="AD189">
        <v>7.8861022609999996</v>
      </c>
      <c r="AF189">
        <v>3.3597882590000001</v>
      </c>
      <c r="AG189">
        <v>1</v>
      </c>
      <c r="AH189">
        <v>10</v>
      </c>
      <c r="AI189">
        <v>6.1557416900000002</v>
      </c>
      <c r="AJ189">
        <v>3.326822044</v>
      </c>
      <c r="AK189">
        <v>4.9895031889999997</v>
      </c>
      <c r="AL189">
        <v>7.2</v>
      </c>
      <c r="AM189">
        <v>64</v>
      </c>
      <c r="AN189">
        <v>7.2572742110000004</v>
      </c>
      <c r="AO189" s="12">
        <v>58</v>
      </c>
      <c r="AP189">
        <v>2</v>
      </c>
    </row>
    <row r="190" spans="1:42" x14ac:dyDescent="0.35">
      <c r="A190">
        <v>2015</v>
      </c>
      <c r="B190" t="s">
        <v>311</v>
      </c>
      <c r="C190" t="s">
        <v>312</v>
      </c>
      <c r="D190" t="s">
        <v>259</v>
      </c>
      <c r="E190">
        <v>2.81917135</v>
      </c>
      <c r="F190">
        <v>3.4627771009999999</v>
      </c>
      <c r="G190">
        <v>2.9930829480000001</v>
      </c>
      <c r="H190">
        <v>3.0916771330000001</v>
      </c>
      <c r="I190">
        <v>8.3303595230000003</v>
      </c>
      <c r="J190">
        <v>0</v>
      </c>
      <c r="K190">
        <v>0</v>
      </c>
      <c r="L190">
        <v>2.5</v>
      </c>
      <c r="M190">
        <v>0</v>
      </c>
      <c r="N190">
        <v>5.9622539940000001</v>
      </c>
      <c r="O190">
        <v>1.692450799</v>
      </c>
      <c r="P190" s="6">
        <v>7.5</v>
      </c>
      <c r="Q190" s="6">
        <v>7.4666666670000001</v>
      </c>
      <c r="R190">
        <v>5.8298256630000003</v>
      </c>
      <c r="S190">
        <v>7.5</v>
      </c>
      <c r="T190">
        <v>8.4955555559999993</v>
      </c>
      <c r="U190">
        <v>8.3333333330000006</v>
      </c>
      <c r="V190">
        <v>8.1096296300000006</v>
      </c>
      <c r="W190">
        <v>10</v>
      </c>
      <c r="X190">
        <v>0</v>
      </c>
      <c r="Y190">
        <v>0</v>
      </c>
      <c r="Z190">
        <v>0</v>
      </c>
      <c r="AA190">
        <v>5</v>
      </c>
      <c r="AB190">
        <v>5.1279396129999997</v>
      </c>
      <c r="AC190">
        <v>148</v>
      </c>
      <c r="AD190">
        <v>7.3697162150000004</v>
      </c>
      <c r="AE190">
        <v>3.3333333330000001</v>
      </c>
      <c r="AF190">
        <v>5.5614034329999997</v>
      </c>
      <c r="AG190">
        <v>0.58536585399999996</v>
      </c>
      <c r="AH190">
        <v>0</v>
      </c>
      <c r="AI190">
        <v>8.7143785860000005</v>
      </c>
      <c r="AJ190">
        <v>2.966489631</v>
      </c>
      <c r="AK190">
        <v>8.6920999250000008</v>
      </c>
      <c r="AL190">
        <v>5.79</v>
      </c>
      <c r="AM190">
        <v>133</v>
      </c>
      <c r="AN190">
        <v>5.4589698069999999</v>
      </c>
      <c r="AO190" s="12">
        <v>144</v>
      </c>
      <c r="AP190">
        <v>4</v>
      </c>
    </row>
    <row r="191" spans="1:42" x14ac:dyDescent="0.35">
      <c r="A191">
        <v>2015</v>
      </c>
      <c r="B191" t="s">
        <v>313</v>
      </c>
      <c r="C191" t="s">
        <v>314</v>
      </c>
      <c r="D191" t="s">
        <v>315</v>
      </c>
      <c r="E191">
        <v>8.4809019039999995</v>
      </c>
      <c r="F191">
        <v>7.2198724250000001</v>
      </c>
      <c r="G191">
        <v>7.4005670339999998</v>
      </c>
      <c r="H191">
        <v>7.7004471209999998</v>
      </c>
      <c r="I191">
        <v>9.3279500540000004</v>
      </c>
      <c r="J191">
        <v>10</v>
      </c>
      <c r="K191">
        <v>10</v>
      </c>
      <c r="L191">
        <v>10</v>
      </c>
      <c r="M191">
        <v>10</v>
      </c>
      <c r="N191">
        <v>9.9888369539999999</v>
      </c>
      <c r="O191">
        <v>9.997767391</v>
      </c>
      <c r="P191" s="6">
        <v>10</v>
      </c>
      <c r="Q191" s="6">
        <v>10</v>
      </c>
      <c r="R191">
        <v>9.7752391480000007</v>
      </c>
      <c r="S191">
        <v>10</v>
      </c>
      <c r="T191">
        <v>8.4444444440000002</v>
      </c>
      <c r="U191">
        <v>8.1055555560000005</v>
      </c>
      <c r="V191">
        <v>8.85</v>
      </c>
      <c r="W191">
        <v>10</v>
      </c>
      <c r="X191">
        <v>10</v>
      </c>
      <c r="Y191">
        <v>10</v>
      </c>
      <c r="Z191">
        <v>10</v>
      </c>
      <c r="AA191">
        <v>9.25</v>
      </c>
      <c r="AB191">
        <v>9.1301120430000005</v>
      </c>
      <c r="AC191">
        <v>14</v>
      </c>
      <c r="AD191">
        <v>5.7549436619999996</v>
      </c>
      <c r="AE191">
        <v>9.1666666669999994</v>
      </c>
      <c r="AF191">
        <v>8.7786261240000005</v>
      </c>
      <c r="AG191">
        <v>1</v>
      </c>
      <c r="AH191">
        <v>10</v>
      </c>
      <c r="AI191">
        <v>9.9477734160000004</v>
      </c>
      <c r="AJ191">
        <v>6.5393527560000004</v>
      </c>
      <c r="AK191">
        <v>6.8554536920000002</v>
      </c>
      <c r="AL191">
        <v>7.91</v>
      </c>
      <c r="AM191">
        <v>12</v>
      </c>
      <c r="AN191">
        <v>8.5200560220000003</v>
      </c>
      <c r="AO191" s="12">
        <v>10</v>
      </c>
      <c r="AP191">
        <v>1</v>
      </c>
    </row>
    <row r="192" spans="1:42" x14ac:dyDescent="0.35">
      <c r="A192">
        <v>2015</v>
      </c>
      <c r="B192" t="s">
        <v>316</v>
      </c>
      <c r="C192" t="s">
        <v>317</v>
      </c>
      <c r="D192" t="s">
        <v>259</v>
      </c>
      <c r="H192">
        <v>6.1187233069999998</v>
      </c>
      <c r="I192">
        <v>6.5472788240000002</v>
      </c>
      <c r="J192">
        <v>10</v>
      </c>
      <c r="K192">
        <v>10</v>
      </c>
      <c r="M192">
        <v>10</v>
      </c>
      <c r="N192">
        <v>10</v>
      </c>
      <c r="O192">
        <v>10</v>
      </c>
      <c r="P192" s="6"/>
      <c r="Q192" s="6"/>
      <c r="R192">
        <v>8.2736394119999996</v>
      </c>
      <c r="T192">
        <v>9.2222222219999992</v>
      </c>
      <c r="U192">
        <v>9.1222222219999995</v>
      </c>
      <c r="V192">
        <v>9.1722222220000003</v>
      </c>
      <c r="X192">
        <v>10</v>
      </c>
      <c r="Y192">
        <v>10</v>
      </c>
      <c r="Z192">
        <v>10</v>
      </c>
      <c r="AA192">
        <v>10</v>
      </c>
      <c r="AB192">
        <v>8.3618059579999997</v>
      </c>
      <c r="AC192">
        <v>39</v>
      </c>
      <c r="AD192">
        <v>5.1327318750000002</v>
      </c>
      <c r="AF192">
        <v>5.4430381460000001</v>
      </c>
      <c r="AG192">
        <v>1</v>
      </c>
      <c r="AH192">
        <v>5</v>
      </c>
      <c r="AI192">
        <v>9.4934025030000004</v>
      </c>
      <c r="AJ192">
        <v>4.6959360139999999</v>
      </c>
      <c r="AK192">
        <v>8.6286271889999995</v>
      </c>
      <c r="AL192">
        <v>6.67</v>
      </c>
      <c r="AM192">
        <v>92</v>
      </c>
      <c r="AN192">
        <v>7.5159029789999998</v>
      </c>
      <c r="AO192" s="12">
        <v>51</v>
      </c>
      <c r="AP192">
        <v>2</v>
      </c>
    </row>
    <row r="193" spans="1:42" x14ac:dyDescent="0.35">
      <c r="A193">
        <v>2015</v>
      </c>
      <c r="B193" t="s">
        <v>318</v>
      </c>
      <c r="C193" t="s">
        <v>319</v>
      </c>
      <c r="D193" t="s">
        <v>259</v>
      </c>
      <c r="H193">
        <v>2.4637624439999999</v>
      </c>
      <c r="I193">
        <v>2.0970496160000001</v>
      </c>
      <c r="J193">
        <v>5</v>
      </c>
      <c r="K193">
        <v>10</v>
      </c>
      <c r="L193">
        <v>0</v>
      </c>
      <c r="M193">
        <v>0</v>
      </c>
      <c r="N193">
        <v>5.9965684870000002</v>
      </c>
      <c r="O193">
        <v>4.199313697</v>
      </c>
      <c r="P193" s="6">
        <v>10</v>
      </c>
      <c r="Q193" s="6">
        <v>7.5333333329999999</v>
      </c>
      <c r="R193">
        <v>4.6098988820000004</v>
      </c>
      <c r="S193">
        <v>10</v>
      </c>
      <c r="T193">
        <v>7.6444444440000003</v>
      </c>
      <c r="U193">
        <v>8.3777777780000005</v>
      </c>
      <c r="V193">
        <v>8.674074074</v>
      </c>
      <c r="W193">
        <v>5</v>
      </c>
      <c r="X193">
        <v>10</v>
      </c>
      <c r="Y193">
        <v>10</v>
      </c>
      <c r="Z193">
        <v>10</v>
      </c>
      <c r="AA193">
        <v>8.3333333330000006</v>
      </c>
      <c r="AB193">
        <v>5.619156072</v>
      </c>
      <c r="AC193">
        <v>130</v>
      </c>
      <c r="AD193">
        <v>6.5641416069999998</v>
      </c>
      <c r="AG193">
        <v>0.69230769199999997</v>
      </c>
      <c r="AH193">
        <v>0</v>
      </c>
      <c r="AI193">
        <v>5.2711889899999997</v>
      </c>
      <c r="AK193">
        <v>7.649055057</v>
      </c>
      <c r="AL193">
        <v>4.63</v>
      </c>
      <c r="AM193">
        <v>158</v>
      </c>
      <c r="AN193">
        <v>5.1245780359999999</v>
      </c>
      <c r="AO193" s="12">
        <v>151</v>
      </c>
      <c r="AP193">
        <v>4</v>
      </c>
    </row>
    <row r="194" spans="1:42" x14ac:dyDescent="0.35">
      <c r="A194">
        <v>2015</v>
      </c>
      <c r="B194" t="s">
        <v>320</v>
      </c>
      <c r="C194" t="s">
        <v>321</v>
      </c>
      <c r="D194" t="s">
        <v>259</v>
      </c>
      <c r="H194">
        <v>3.3642580240000002</v>
      </c>
      <c r="I194">
        <v>6.3838798829999996</v>
      </c>
      <c r="J194">
        <v>5</v>
      </c>
      <c r="K194">
        <v>3.5281609110000001</v>
      </c>
      <c r="L194">
        <v>2.5</v>
      </c>
      <c r="M194">
        <v>2.7191810250000001</v>
      </c>
      <c r="N194">
        <v>3.9040986229999999</v>
      </c>
      <c r="O194">
        <v>3.530288112</v>
      </c>
      <c r="P194" s="6">
        <v>10</v>
      </c>
      <c r="Q194" s="6">
        <v>5.2</v>
      </c>
      <c r="R194">
        <v>5.0380559979999999</v>
      </c>
      <c r="S194">
        <v>7.5</v>
      </c>
      <c r="T194">
        <v>8.4111111110000003</v>
      </c>
      <c r="U194">
        <v>8.0500000000000007</v>
      </c>
      <c r="V194">
        <v>7.9870370370000003</v>
      </c>
      <c r="W194">
        <v>0</v>
      </c>
      <c r="X194">
        <v>10</v>
      </c>
      <c r="Y194">
        <v>10</v>
      </c>
      <c r="Z194">
        <v>10</v>
      </c>
      <c r="AA194">
        <v>5</v>
      </c>
      <c r="AB194">
        <v>5.6349964950000002</v>
      </c>
      <c r="AC194">
        <v>128</v>
      </c>
      <c r="AD194">
        <v>6.938387562</v>
      </c>
      <c r="AF194">
        <v>3.120915095</v>
      </c>
      <c r="AG194">
        <v>0.71794871800000004</v>
      </c>
      <c r="AH194">
        <v>0</v>
      </c>
      <c r="AI194">
        <v>6.3269560990000002</v>
      </c>
      <c r="AJ194">
        <v>1.9964303080000001</v>
      </c>
      <c r="AK194">
        <v>7.2999429200000003</v>
      </c>
      <c r="AL194">
        <v>5.23</v>
      </c>
      <c r="AM194">
        <v>152</v>
      </c>
      <c r="AN194">
        <v>5.4324982469999998</v>
      </c>
      <c r="AO194" s="12">
        <v>146</v>
      </c>
      <c r="AP194">
        <v>4</v>
      </c>
    </row>
    <row r="195" spans="1:42" x14ac:dyDescent="0.35">
      <c r="A195">
        <v>2015</v>
      </c>
      <c r="B195" t="s">
        <v>322</v>
      </c>
      <c r="C195" t="s">
        <v>323</v>
      </c>
      <c r="D195" t="s">
        <v>262</v>
      </c>
      <c r="E195">
        <v>7.8450437490000002</v>
      </c>
      <c r="F195">
        <v>6.4207003440000001</v>
      </c>
      <c r="G195">
        <v>5.7644204969999997</v>
      </c>
      <c r="H195">
        <v>6.67672153</v>
      </c>
      <c r="I195">
        <v>8.7974788270000008</v>
      </c>
      <c r="J195">
        <v>10</v>
      </c>
      <c r="K195">
        <v>10</v>
      </c>
      <c r="L195">
        <v>10</v>
      </c>
      <c r="M195">
        <v>10</v>
      </c>
      <c r="N195">
        <v>10</v>
      </c>
      <c r="O195">
        <v>10</v>
      </c>
      <c r="P195" s="6">
        <v>10</v>
      </c>
      <c r="Q195" s="6">
        <v>8.3333333330000006</v>
      </c>
      <c r="R195">
        <v>9.0436040529999993</v>
      </c>
      <c r="S195">
        <v>10</v>
      </c>
      <c r="T195">
        <v>9.6666666669999994</v>
      </c>
      <c r="U195">
        <v>7.9166666670000003</v>
      </c>
      <c r="V195">
        <v>9.1944444440000002</v>
      </c>
      <c r="W195">
        <v>0</v>
      </c>
      <c r="X195">
        <v>10</v>
      </c>
      <c r="Y195">
        <v>10</v>
      </c>
      <c r="Z195">
        <v>10</v>
      </c>
      <c r="AA195">
        <v>5</v>
      </c>
      <c r="AB195">
        <v>8.2650020309999999</v>
      </c>
      <c r="AC195">
        <v>40</v>
      </c>
      <c r="AD195">
        <v>7.899381032</v>
      </c>
      <c r="AE195">
        <v>7.5</v>
      </c>
      <c r="AF195">
        <v>8.1895089149999993</v>
      </c>
      <c r="AG195">
        <v>0.90243902399999998</v>
      </c>
      <c r="AH195">
        <v>10</v>
      </c>
      <c r="AI195">
        <v>9.8165559489999996</v>
      </c>
      <c r="AJ195">
        <v>5.6550555779999998</v>
      </c>
      <c r="AK195">
        <v>8.4391918290000003</v>
      </c>
      <c r="AL195">
        <v>7.79</v>
      </c>
      <c r="AM195">
        <v>14</v>
      </c>
      <c r="AN195">
        <v>8.0275010150000004</v>
      </c>
      <c r="AO195" s="12">
        <v>32</v>
      </c>
      <c r="AP195">
        <v>1</v>
      </c>
    </row>
    <row r="196" spans="1:42" x14ac:dyDescent="0.35">
      <c r="A196">
        <v>2015</v>
      </c>
      <c r="B196" t="s">
        <v>324</v>
      </c>
      <c r="C196" t="s">
        <v>325</v>
      </c>
      <c r="D196" t="s">
        <v>326</v>
      </c>
      <c r="E196">
        <v>4.0277284450000002</v>
      </c>
      <c r="F196">
        <v>5.2265498890000002</v>
      </c>
      <c r="G196">
        <v>4.6982453739999999</v>
      </c>
      <c r="H196">
        <v>4.6508412359999998</v>
      </c>
      <c r="I196">
        <v>9.7365837660000008</v>
      </c>
      <c r="J196">
        <v>0</v>
      </c>
      <c r="K196">
        <v>10</v>
      </c>
      <c r="L196">
        <v>5</v>
      </c>
      <c r="M196">
        <v>9.9700996190000009</v>
      </c>
      <c r="N196">
        <v>9.9878939920000001</v>
      </c>
      <c r="O196">
        <v>6.991598722</v>
      </c>
      <c r="P196" s="6">
        <v>2.5</v>
      </c>
      <c r="Q196" s="6">
        <v>5.8333333329999997</v>
      </c>
      <c r="R196">
        <v>7.5205052739999996</v>
      </c>
      <c r="S196">
        <v>0</v>
      </c>
      <c r="T196">
        <v>7.14</v>
      </c>
      <c r="U196">
        <v>5.1833333330000002</v>
      </c>
      <c r="V196">
        <v>4.107777778</v>
      </c>
      <c r="W196">
        <v>10</v>
      </c>
      <c r="X196">
        <v>10</v>
      </c>
      <c r="Y196">
        <v>10</v>
      </c>
      <c r="Z196">
        <v>10</v>
      </c>
      <c r="AA196">
        <v>9.25</v>
      </c>
      <c r="AB196">
        <v>5.374699938</v>
      </c>
      <c r="AC196">
        <v>141</v>
      </c>
      <c r="AD196">
        <v>5.0603341879999997</v>
      </c>
      <c r="AE196">
        <v>5.8333333329999997</v>
      </c>
      <c r="AF196">
        <v>6.153484186</v>
      </c>
      <c r="AG196">
        <v>0.87179487200000005</v>
      </c>
      <c r="AH196">
        <v>5</v>
      </c>
      <c r="AI196">
        <v>9.0673691020000007</v>
      </c>
      <c r="AJ196">
        <v>5.3985517669999998</v>
      </c>
      <c r="AK196">
        <v>6.9218143039999998</v>
      </c>
      <c r="AL196">
        <v>6.39</v>
      </c>
      <c r="AM196">
        <v>113</v>
      </c>
      <c r="AN196">
        <v>5.8823499689999998</v>
      </c>
      <c r="AO196" s="12">
        <v>133</v>
      </c>
      <c r="AP196">
        <v>4</v>
      </c>
    </row>
    <row r="197" spans="1:42" x14ac:dyDescent="0.35">
      <c r="A197">
        <v>2015</v>
      </c>
      <c r="B197" t="s">
        <v>327</v>
      </c>
      <c r="C197" t="s">
        <v>328</v>
      </c>
      <c r="D197" t="s">
        <v>262</v>
      </c>
      <c r="E197">
        <v>5.0045268319999998</v>
      </c>
      <c r="F197">
        <v>4.9764489999999997</v>
      </c>
      <c r="G197">
        <v>3.414367897</v>
      </c>
      <c r="H197">
        <v>4.4651145760000004</v>
      </c>
      <c r="I197">
        <v>0</v>
      </c>
      <c r="J197">
        <v>0</v>
      </c>
      <c r="K197">
        <v>9.0738570719999991</v>
      </c>
      <c r="L197">
        <v>2.5</v>
      </c>
      <c r="M197">
        <v>7.5809699630000003</v>
      </c>
      <c r="N197">
        <v>8.7434866840000005</v>
      </c>
      <c r="O197">
        <v>5.5796627440000002</v>
      </c>
      <c r="P197" s="6">
        <v>10</v>
      </c>
      <c r="Q197" s="6">
        <v>10</v>
      </c>
      <c r="R197">
        <v>5.1932209150000004</v>
      </c>
      <c r="S197">
        <v>10</v>
      </c>
      <c r="T197">
        <v>8.9444444440000002</v>
      </c>
      <c r="U197">
        <v>8.1</v>
      </c>
      <c r="V197">
        <v>9.0148148149999994</v>
      </c>
      <c r="W197">
        <v>10</v>
      </c>
      <c r="X197">
        <v>10</v>
      </c>
      <c r="Y197">
        <v>10</v>
      </c>
      <c r="Z197">
        <v>10</v>
      </c>
      <c r="AA197">
        <v>10</v>
      </c>
      <c r="AB197">
        <v>6.9057744550000004</v>
      </c>
      <c r="AC197">
        <v>85</v>
      </c>
      <c r="AD197">
        <v>6.8446123329999997</v>
      </c>
      <c r="AE197">
        <v>3.3333333330000001</v>
      </c>
      <c r="AF197">
        <v>3.9850425719999998</v>
      </c>
      <c r="AG197">
        <v>0.87179487200000005</v>
      </c>
      <c r="AH197">
        <v>5</v>
      </c>
      <c r="AI197">
        <v>9.6330677199999997</v>
      </c>
      <c r="AJ197">
        <v>3.2059340500000002</v>
      </c>
      <c r="AK197">
        <v>9.7169688959999991</v>
      </c>
      <c r="AL197">
        <v>6.55</v>
      </c>
      <c r="AM197">
        <v>103</v>
      </c>
      <c r="AN197">
        <v>6.7278872270000001</v>
      </c>
      <c r="AO197" s="12">
        <v>86</v>
      </c>
      <c r="AP197">
        <v>3</v>
      </c>
    </row>
    <row r="198" spans="1:42" x14ac:dyDescent="0.35">
      <c r="A198">
        <v>2015</v>
      </c>
      <c r="B198" t="s">
        <v>329</v>
      </c>
      <c r="C198" t="s">
        <v>330</v>
      </c>
      <c r="D198" t="s">
        <v>259</v>
      </c>
      <c r="H198">
        <v>2.7367620779999999</v>
      </c>
      <c r="I198">
        <v>4.581444641</v>
      </c>
      <c r="J198">
        <v>0</v>
      </c>
      <c r="K198">
        <v>10</v>
      </c>
      <c r="L198">
        <v>2.5</v>
      </c>
      <c r="M198">
        <v>8.3945044420000006</v>
      </c>
      <c r="N198">
        <v>9.3595516360000008</v>
      </c>
      <c r="O198">
        <v>6.0508112159999996</v>
      </c>
      <c r="P198" s="6">
        <v>10</v>
      </c>
      <c r="Q198" s="6">
        <v>8.3333333330000006</v>
      </c>
      <c r="R198">
        <v>6.3218630630000003</v>
      </c>
      <c r="T198">
        <v>8.4733333329999994</v>
      </c>
      <c r="U198">
        <v>7.5444444439999998</v>
      </c>
      <c r="V198">
        <v>8.0088888889999996</v>
      </c>
      <c r="W198">
        <v>0</v>
      </c>
      <c r="X198">
        <v>10</v>
      </c>
      <c r="Y198">
        <v>10</v>
      </c>
      <c r="Z198">
        <v>10</v>
      </c>
      <c r="AA198">
        <v>5</v>
      </c>
      <c r="AB198">
        <v>4.8196121789999999</v>
      </c>
      <c r="AC198">
        <v>151</v>
      </c>
      <c r="AD198">
        <v>7.0846610029999999</v>
      </c>
      <c r="AE198">
        <v>1.6666666670000001</v>
      </c>
      <c r="AF198">
        <v>4.4444445769999996</v>
      </c>
      <c r="AG198">
        <v>0.58536585399999996</v>
      </c>
      <c r="AH198">
        <v>5</v>
      </c>
      <c r="AI198">
        <v>9.3240290370000007</v>
      </c>
      <c r="AJ198">
        <v>2.7939820289999999</v>
      </c>
      <c r="AK198">
        <v>8.9184810839999997</v>
      </c>
      <c r="AL198">
        <v>5.78</v>
      </c>
      <c r="AM198">
        <v>134</v>
      </c>
      <c r="AN198">
        <v>5.2998060899999997</v>
      </c>
      <c r="AO198" s="12">
        <v>150</v>
      </c>
      <c r="AP198">
        <v>4</v>
      </c>
    </row>
    <row r="199" spans="1:42" x14ac:dyDescent="0.35">
      <c r="A199">
        <v>2015</v>
      </c>
      <c r="B199" t="s">
        <v>331</v>
      </c>
      <c r="C199" t="s">
        <v>332</v>
      </c>
      <c r="D199" t="s">
        <v>259</v>
      </c>
      <c r="H199">
        <v>3.5518553819999998</v>
      </c>
      <c r="I199">
        <v>6.2710194359999996</v>
      </c>
      <c r="J199">
        <v>0</v>
      </c>
      <c r="K199">
        <v>10</v>
      </c>
      <c r="L199">
        <v>5</v>
      </c>
      <c r="M199">
        <v>10</v>
      </c>
      <c r="N199">
        <v>10</v>
      </c>
      <c r="O199">
        <v>7</v>
      </c>
      <c r="P199" s="6">
        <v>10</v>
      </c>
      <c r="Q199" s="6">
        <v>9.1666666669999994</v>
      </c>
      <c r="R199">
        <v>7.4792287010000003</v>
      </c>
      <c r="S199">
        <v>10</v>
      </c>
      <c r="T199">
        <v>8.8888888890000004</v>
      </c>
      <c r="U199">
        <v>8.5166666670000009</v>
      </c>
      <c r="V199">
        <v>9.1351851849999992</v>
      </c>
      <c r="W199">
        <v>7.5</v>
      </c>
      <c r="X199">
        <v>10</v>
      </c>
      <c r="Y199">
        <v>10</v>
      </c>
      <c r="Z199">
        <v>10</v>
      </c>
      <c r="AA199">
        <v>9.1666666669999994</v>
      </c>
      <c r="AB199">
        <v>6.8629562059999998</v>
      </c>
      <c r="AC199">
        <v>88</v>
      </c>
      <c r="AD199">
        <v>4.6186714579999997</v>
      </c>
      <c r="AE199">
        <v>3.3333333330000001</v>
      </c>
      <c r="AG199">
        <v>0.70731707300000002</v>
      </c>
      <c r="AH199">
        <v>0</v>
      </c>
      <c r="AI199">
        <v>7.4540225539999998</v>
      </c>
      <c r="AK199">
        <v>8.2316585189999998</v>
      </c>
      <c r="AL199">
        <v>4.8099999999999996</v>
      </c>
      <c r="AM199">
        <v>157</v>
      </c>
      <c r="AN199">
        <v>5.8364781030000001</v>
      </c>
      <c r="AO199" s="12">
        <v>134</v>
      </c>
      <c r="AP199">
        <v>4</v>
      </c>
    </row>
    <row r="200" spans="1:42" x14ac:dyDescent="0.35">
      <c r="A200">
        <v>2015</v>
      </c>
      <c r="B200" t="s">
        <v>333</v>
      </c>
      <c r="C200" t="s">
        <v>334</v>
      </c>
      <c r="D200" t="s">
        <v>262</v>
      </c>
      <c r="E200">
        <v>8.3500721210000002</v>
      </c>
      <c r="F200">
        <v>6.1576529649999996</v>
      </c>
      <c r="G200">
        <v>5.5441877049999997</v>
      </c>
      <c r="H200">
        <v>6.6839709300000001</v>
      </c>
      <c r="I200">
        <v>5.3659139260000002</v>
      </c>
      <c r="J200">
        <v>10</v>
      </c>
      <c r="K200">
        <v>10</v>
      </c>
      <c r="L200">
        <v>10</v>
      </c>
      <c r="M200">
        <v>10</v>
      </c>
      <c r="N200">
        <v>10</v>
      </c>
      <c r="O200">
        <v>10</v>
      </c>
      <c r="P200" s="6">
        <v>10</v>
      </c>
      <c r="Q200" s="6">
        <v>10</v>
      </c>
      <c r="R200">
        <v>8.4553046419999998</v>
      </c>
      <c r="S200">
        <v>10</v>
      </c>
      <c r="T200">
        <v>9.5555555559999998</v>
      </c>
      <c r="U200">
        <v>6.755555556</v>
      </c>
      <c r="V200">
        <v>8.7703703700000002</v>
      </c>
      <c r="W200">
        <v>7.5</v>
      </c>
      <c r="X200">
        <v>10</v>
      </c>
      <c r="Y200">
        <v>10</v>
      </c>
      <c r="Z200">
        <v>10</v>
      </c>
      <c r="AA200">
        <v>6.875</v>
      </c>
      <c r="AB200">
        <v>8.2553083110000003</v>
      </c>
      <c r="AC200">
        <v>41</v>
      </c>
      <c r="AD200">
        <v>7.5981254229999999</v>
      </c>
      <c r="AE200">
        <v>5</v>
      </c>
      <c r="AF200">
        <v>5.7905983919999997</v>
      </c>
      <c r="AG200">
        <v>0.87179487200000005</v>
      </c>
      <c r="AH200">
        <v>10</v>
      </c>
      <c r="AI200">
        <v>9.1840373940000006</v>
      </c>
      <c r="AJ200">
        <v>4.3934136229999998</v>
      </c>
      <c r="AK200">
        <v>8.9918817089999994</v>
      </c>
      <c r="AL200">
        <v>7.51</v>
      </c>
      <c r="AM200">
        <v>36</v>
      </c>
      <c r="AN200">
        <v>7.8826541560000001</v>
      </c>
      <c r="AO200" s="12">
        <v>39</v>
      </c>
      <c r="AP200">
        <v>1</v>
      </c>
    </row>
    <row r="201" spans="1:42" x14ac:dyDescent="0.35">
      <c r="A201">
        <v>2015</v>
      </c>
      <c r="B201" t="s">
        <v>335</v>
      </c>
      <c r="C201" t="s">
        <v>336</v>
      </c>
      <c r="D201" t="s">
        <v>259</v>
      </c>
      <c r="E201">
        <v>2.0932657799999999</v>
      </c>
      <c r="F201">
        <v>5.0836937339999997</v>
      </c>
      <c r="G201">
        <v>3.6744698759999999</v>
      </c>
      <c r="H201">
        <v>3.6171431300000001</v>
      </c>
      <c r="I201">
        <v>5.3477902830000001</v>
      </c>
      <c r="J201">
        <v>5</v>
      </c>
      <c r="K201">
        <v>10</v>
      </c>
      <c r="L201">
        <v>5</v>
      </c>
      <c r="M201">
        <v>9.7980538619999997</v>
      </c>
      <c r="N201">
        <v>9.9134516549999994</v>
      </c>
      <c r="O201">
        <v>7.9423011040000002</v>
      </c>
      <c r="P201" s="6">
        <v>7.5</v>
      </c>
      <c r="Q201" s="6">
        <v>6.3</v>
      </c>
      <c r="R201">
        <v>6.530030462</v>
      </c>
      <c r="S201">
        <v>10</v>
      </c>
      <c r="T201">
        <v>9.3888888890000004</v>
      </c>
      <c r="U201">
        <v>8.6111111109999996</v>
      </c>
      <c r="V201">
        <v>9.3333333330000006</v>
      </c>
      <c r="W201">
        <v>10</v>
      </c>
      <c r="X201">
        <v>10</v>
      </c>
      <c r="Y201">
        <v>10</v>
      </c>
      <c r="Z201">
        <v>10</v>
      </c>
      <c r="AA201">
        <v>10</v>
      </c>
      <c r="AB201">
        <v>6.9522695890000001</v>
      </c>
      <c r="AC201">
        <v>81</v>
      </c>
      <c r="AD201">
        <v>5.7822091929999999</v>
      </c>
      <c r="AE201">
        <v>4.1666666670000003</v>
      </c>
      <c r="AF201">
        <v>5.0833336510000002</v>
      </c>
      <c r="AG201">
        <v>0.92307692299999999</v>
      </c>
      <c r="AH201">
        <v>0</v>
      </c>
      <c r="AI201">
        <v>9.5665308299999996</v>
      </c>
      <c r="AJ201">
        <v>3.9802130299999998</v>
      </c>
      <c r="AK201">
        <v>5.2573921920000002</v>
      </c>
      <c r="AL201">
        <v>5.93</v>
      </c>
      <c r="AM201">
        <v>129</v>
      </c>
      <c r="AN201">
        <v>6.4411347939999999</v>
      </c>
      <c r="AO201" s="12">
        <v>111</v>
      </c>
      <c r="AP201">
        <v>3</v>
      </c>
    </row>
    <row r="202" spans="1:42" x14ac:dyDescent="0.35">
      <c r="A202">
        <v>2015</v>
      </c>
      <c r="B202" t="s">
        <v>337</v>
      </c>
      <c r="C202" t="s">
        <v>338</v>
      </c>
      <c r="D202" t="s">
        <v>253</v>
      </c>
      <c r="E202">
        <v>6.8786111510000003</v>
      </c>
      <c r="F202">
        <v>5.2632631349999999</v>
      </c>
      <c r="G202">
        <v>5.3826166649999996</v>
      </c>
      <c r="H202">
        <v>5.8414969839999999</v>
      </c>
      <c r="I202">
        <v>9.6506151060000001</v>
      </c>
      <c r="J202">
        <v>10</v>
      </c>
      <c r="K202">
        <v>10</v>
      </c>
      <c r="L202">
        <v>10</v>
      </c>
      <c r="M202">
        <v>10</v>
      </c>
      <c r="N202">
        <v>10</v>
      </c>
      <c r="O202">
        <v>10</v>
      </c>
      <c r="P202" s="6">
        <v>10</v>
      </c>
      <c r="Q202" s="6">
        <v>10</v>
      </c>
      <c r="R202">
        <v>9.883538369</v>
      </c>
      <c r="S202">
        <v>7.5</v>
      </c>
      <c r="T202">
        <v>9.4</v>
      </c>
      <c r="U202">
        <v>8.1055555560000005</v>
      </c>
      <c r="V202">
        <v>8.3351851850000003</v>
      </c>
      <c r="W202">
        <v>10</v>
      </c>
      <c r="X202">
        <v>10</v>
      </c>
      <c r="Y202">
        <v>10</v>
      </c>
      <c r="Z202">
        <v>10</v>
      </c>
      <c r="AA202">
        <v>10</v>
      </c>
      <c r="AB202">
        <v>8.5219202139999997</v>
      </c>
      <c r="AC202">
        <v>36</v>
      </c>
      <c r="AD202">
        <v>4.6838875399999997</v>
      </c>
      <c r="AE202">
        <v>7.5</v>
      </c>
      <c r="AF202">
        <v>6.4484127359999999</v>
      </c>
      <c r="AG202">
        <v>0.94871794899999995</v>
      </c>
      <c r="AH202">
        <v>10</v>
      </c>
      <c r="AI202">
        <v>9.6155999689999998</v>
      </c>
      <c r="AJ202">
        <v>3.792285905</v>
      </c>
      <c r="AK202">
        <v>8.8331098309999998</v>
      </c>
      <c r="AL202">
        <v>7.04</v>
      </c>
      <c r="AM202">
        <v>73</v>
      </c>
      <c r="AN202">
        <v>7.7809601070000003</v>
      </c>
      <c r="AO202" s="12">
        <v>43</v>
      </c>
      <c r="AP202">
        <v>2</v>
      </c>
    </row>
    <row r="203" spans="1:42" x14ac:dyDescent="0.35">
      <c r="A203">
        <v>2015</v>
      </c>
      <c r="B203" t="s">
        <v>339</v>
      </c>
      <c r="C203" t="s">
        <v>340</v>
      </c>
      <c r="D203" t="s">
        <v>253</v>
      </c>
      <c r="H203">
        <v>6.8588312130000002</v>
      </c>
      <c r="I203">
        <v>9.4831974569999993</v>
      </c>
      <c r="J203">
        <v>10</v>
      </c>
      <c r="K203">
        <v>10</v>
      </c>
      <c r="L203">
        <v>7.5</v>
      </c>
      <c r="M203">
        <v>10</v>
      </c>
      <c r="N203">
        <v>10</v>
      </c>
      <c r="O203">
        <v>9.5</v>
      </c>
      <c r="P203" s="6">
        <v>10</v>
      </c>
      <c r="Q203" s="6">
        <v>10</v>
      </c>
      <c r="R203">
        <v>9.6610658189999992</v>
      </c>
      <c r="S203">
        <v>7.5</v>
      </c>
      <c r="T203">
        <v>8.6666666669999994</v>
      </c>
      <c r="U203">
        <v>6.2944444439999998</v>
      </c>
      <c r="V203">
        <v>7.4870370370000003</v>
      </c>
      <c r="W203">
        <v>10</v>
      </c>
      <c r="X203">
        <v>10</v>
      </c>
      <c r="Y203">
        <v>10</v>
      </c>
      <c r="Z203">
        <v>10</v>
      </c>
      <c r="AA203">
        <v>10</v>
      </c>
      <c r="AB203">
        <v>8.6691541520000008</v>
      </c>
      <c r="AC203">
        <v>32</v>
      </c>
      <c r="AD203">
        <v>7.2683931849999999</v>
      </c>
      <c r="AE203">
        <v>8.3333333330000006</v>
      </c>
      <c r="AF203">
        <v>5.7552083329999997</v>
      </c>
      <c r="AG203">
        <v>0.89743589700000004</v>
      </c>
      <c r="AH203">
        <v>10</v>
      </c>
      <c r="AI203">
        <v>9.6797463270000002</v>
      </c>
      <c r="AJ203">
        <v>4.2370949570000001</v>
      </c>
      <c r="AK203">
        <v>4.9980092259999997</v>
      </c>
      <c r="AL203">
        <v>7.69</v>
      </c>
      <c r="AM203">
        <v>22</v>
      </c>
      <c r="AN203">
        <v>8.1795770759999993</v>
      </c>
      <c r="AO203" s="12">
        <v>28</v>
      </c>
      <c r="AP203">
        <v>1</v>
      </c>
    </row>
    <row r="204" spans="1:42" x14ac:dyDescent="0.35">
      <c r="A204">
        <v>2015</v>
      </c>
      <c r="B204" t="s">
        <v>341</v>
      </c>
      <c r="C204" t="s">
        <v>342</v>
      </c>
      <c r="D204" t="s">
        <v>253</v>
      </c>
      <c r="E204">
        <v>8.3212185410000004</v>
      </c>
      <c r="F204">
        <v>7.2743272990000003</v>
      </c>
      <c r="G204">
        <v>7.345653778</v>
      </c>
      <c r="H204">
        <v>7.6470665389999999</v>
      </c>
      <c r="I204">
        <v>9.6680423419999997</v>
      </c>
      <c r="J204">
        <v>10</v>
      </c>
      <c r="K204">
        <v>10</v>
      </c>
      <c r="L204">
        <v>10</v>
      </c>
      <c r="M204">
        <v>10</v>
      </c>
      <c r="N204">
        <v>10</v>
      </c>
      <c r="O204">
        <v>10</v>
      </c>
      <c r="P204" s="6">
        <v>10</v>
      </c>
      <c r="Q204" s="6">
        <v>10</v>
      </c>
      <c r="R204">
        <v>9.8893474470000005</v>
      </c>
      <c r="S204">
        <v>7.5</v>
      </c>
      <c r="T204">
        <v>8.8000000000000007</v>
      </c>
      <c r="U204">
        <v>8.5166666670000009</v>
      </c>
      <c r="V204">
        <v>8.2722222219999999</v>
      </c>
      <c r="W204">
        <v>10</v>
      </c>
      <c r="X204">
        <v>10</v>
      </c>
      <c r="Y204">
        <v>10</v>
      </c>
      <c r="Z204">
        <v>10</v>
      </c>
      <c r="AA204">
        <v>9.25</v>
      </c>
      <c r="AB204">
        <v>9.0387066709999999</v>
      </c>
      <c r="AC204">
        <v>20</v>
      </c>
      <c r="AD204">
        <v>5.2450910970000004</v>
      </c>
      <c r="AE204">
        <v>8.3333333330000006</v>
      </c>
      <c r="AF204">
        <v>5.9119494760000002</v>
      </c>
      <c r="AG204">
        <v>0.92307692299999999</v>
      </c>
      <c r="AH204">
        <v>10</v>
      </c>
      <c r="AI204">
        <v>9.6519757580000007</v>
      </c>
      <c r="AJ204">
        <v>4.293910253</v>
      </c>
      <c r="AK204">
        <v>6.8898917600000003</v>
      </c>
      <c r="AL204">
        <v>7.49</v>
      </c>
      <c r="AM204">
        <v>37</v>
      </c>
      <c r="AN204">
        <v>8.2643533359999992</v>
      </c>
      <c r="AO204" s="12">
        <v>24</v>
      </c>
      <c r="AP204">
        <v>1</v>
      </c>
    </row>
    <row r="205" spans="1:42" x14ac:dyDescent="0.35">
      <c r="A205">
        <v>2015</v>
      </c>
      <c r="B205" t="s">
        <v>343</v>
      </c>
      <c r="C205" t="s">
        <v>344</v>
      </c>
      <c r="D205" t="s">
        <v>271</v>
      </c>
      <c r="E205">
        <v>9.5722289689999993</v>
      </c>
      <c r="F205">
        <v>8.4229268449999992</v>
      </c>
      <c r="G205">
        <v>8.1741253799999996</v>
      </c>
      <c r="H205">
        <v>8.7230937310000005</v>
      </c>
      <c r="I205">
        <v>9.6062365799999991</v>
      </c>
      <c r="J205">
        <v>10</v>
      </c>
      <c r="K205">
        <v>10</v>
      </c>
      <c r="L205">
        <v>10</v>
      </c>
      <c r="M205">
        <v>9.8827010360000003</v>
      </c>
      <c r="N205">
        <v>9.8240515540000004</v>
      </c>
      <c r="O205">
        <v>9.9413505180000001</v>
      </c>
      <c r="P205" s="6">
        <v>10</v>
      </c>
      <c r="Q205" s="6">
        <v>10</v>
      </c>
      <c r="R205">
        <v>9.8491956989999991</v>
      </c>
      <c r="S205">
        <v>10</v>
      </c>
      <c r="T205">
        <v>7.8511111109999998</v>
      </c>
      <c r="U205">
        <v>5.3666666669999996</v>
      </c>
      <c r="V205">
        <v>7.7392592589999998</v>
      </c>
      <c r="W205">
        <v>10</v>
      </c>
      <c r="X205">
        <v>10</v>
      </c>
      <c r="Y205">
        <v>10</v>
      </c>
      <c r="Z205">
        <v>10</v>
      </c>
      <c r="AA205">
        <v>10</v>
      </c>
      <c r="AB205">
        <v>9.3360459030000005</v>
      </c>
      <c r="AC205">
        <v>5</v>
      </c>
      <c r="AD205">
        <v>4.1084141570000003</v>
      </c>
      <c r="AE205">
        <v>10</v>
      </c>
      <c r="AF205">
        <v>8.2861638069999994</v>
      </c>
      <c r="AG205">
        <v>1</v>
      </c>
      <c r="AH205">
        <v>10</v>
      </c>
      <c r="AI205">
        <v>9.8562783839999994</v>
      </c>
      <c r="AJ205">
        <v>7.8215464959999998</v>
      </c>
      <c r="AK205">
        <v>9.8726641229999998</v>
      </c>
      <c r="AL205">
        <v>7.75</v>
      </c>
      <c r="AM205">
        <v>16</v>
      </c>
      <c r="AN205">
        <v>8.5430229509999993</v>
      </c>
      <c r="AO205" s="12">
        <v>8</v>
      </c>
      <c r="AP205">
        <v>1</v>
      </c>
    </row>
    <row r="206" spans="1:42" x14ac:dyDescent="0.35">
      <c r="A206">
        <v>2015</v>
      </c>
      <c r="B206" t="s">
        <v>345</v>
      </c>
      <c r="C206" t="s">
        <v>346</v>
      </c>
      <c r="D206" t="s">
        <v>262</v>
      </c>
      <c r="E206">
        <v>5.5197358110000003</v>
      </c>
      <c r="F206">
        <v>4.5638058140000002</v>
      </c>
      <c r="G206">
        <v>3.3866940579999998</v>
      </c>
      <c r="H206">
        <v>4.4900785609999998</v>
      </c>
      <c r="I206">
        <v>3.9273180390000002</v>
      </c>
      <c r="J206">
        <v>10</v>
      </c>
      <c r="K206">
        <v>10</v>
      </c>
      <c r="L206">
        <v>7.5</v>
      </c>
      <c r="M206">
        <v>10</v>
      </c>
      <c r="N206">
        <v>10</v>
      </c>
      <c r="O206">
        <v>9.5</v>
      </c>
      <c r="P206" s="6">
        <v>10</v>
      </c>
      <c r="Q206" s="6">
        <v>10</v>
      </c>
      <c r="R206">
        <v>7.8091060130000001</v>
      </c>
      <c r="S206">
        <v>10</v>
      </c>
      <c r="T206">
        <v>10</v>
      </c>
      <c r="U206">
        <v>6.85</v>
      </c>
      <c r="V206">
        <v>8.9499999999999993</v>
      </c>
      <c r="W206">
        <v>10</v>
      </c>
      <c r="X206">
        <v>10</v>
      </c>
      <c r="Y206">
        <v>10</v>
      </c>
      <c r="Z206">
        <v>10</v>
      </c>
      <c r="AA206">
        <v>7.5</v>
      </c>
      <c r="AB206">
        <v>7.0233675719999997</v>
      </c>
      <c r="AC206">
        <v>79</v>
      </c>
      <c r="AD206">
        <v>7.8500756190000001</v>
      </c>
      <c r="AE206">
        <v>3.3333333330000001</v>
      </c>
      <c r="AF206">
        <v>2.2649574280000002</v>
      </c>
      <c r="AG206">
        <v>1</v>
      </c>
      <c r="AH206">
        <v>10</v>
      </c>
      <c r="AI206">
        <v>9.2448723059999995</v>
      </c>
      <c r="AJ206">
        <v>2.5388224670000001</v>
      </c>
      <c r="AK206">
        <v>7.915148673</v>
      </c>
      <c r="AL206">
        <v>7.24</v>
      </c>
      <c r="AM206">
        <v>61</v>
      </c>
      <c r="AN206">
        <v>7.131683786</v>
      </c>
      <c r="AO206" s="12">
        <v>65</v>
      </c>
      <c r="AP206">
        <v>2</v>
      </c>
    </row>
    <row r="207" spans="1:42" x14ac:dyDescent="0.35">
      <c r="A207">
        <v>2015</v>
      </c>
      <c r="B207" t="s">
        <v>347</v>
      </c>
      <c r="C207" t="s">
        <v>348</v>
      </c>
      <c r="D207" t="s">
        <v>262</v>
      </c>
      <c r="E207">
        <v>4.6449620210000004</v>
      </c>
      <c r="F207">
        <v>4.3756660180000004</v>
      </c>
      <c r="G207">
        <v>3.5968428050000001</v>
      </c>
      <c r="H207">
        <v>4.2058236149999999</v>
      </c>
      <c r="I207">
        <v>7.3860853520000003</v>
      </c>
      <c r="J207">
        <v>10</v>
      </c>
      <c r="K207">
        <v>10</v>
      </c>
      <c r="L207">
        <v>5</v>
      </c>
      <c r="M207">
        <v>10</v>
      </c>
      <c r="N207">
        <v>10</v>
      </c>
      <c r="O207">
        <v>9</v>
      </c>
      <c r="P207" s="6">
        <v>10</v>
      </c>
      <c r="Q207" s="6">
        <v>10</v>
      </c>
      <c r="R207">
        <v>8.7953617840000007</v>
      </c>
      <c r="S207">
        <v>5</v>
      </c>
      <c r="T207">
        <v>9.5555555559999998</v>
      </c>
      <c r="U207">
        <v>8.1944444440000002</v>
      </c>
      <c r="V207">
        <v>7.5833333329999997</v>
      </c>
      <c r="W207">
        <v>10</v>
      </c>
      <c r="X207">
        <v>10</v>
      </c>
      <c r="Y207">
        <v>10</v>
      </c>
      <c r="Z207">
        <v>10</v>
      </c>
      <c r="AA207">
        <v>10</v>
      </c>
      <c r="AB207">
        <v>7.4526773019999997</v>
      </c>
      <c r="AC207">
        <v>66</v>
      </c>
      <c r="AD207">
        <v>5.8257613399999997</v>
      </c>
      <c r="AE207">
        <v>4.1666666670000003</v>
      </c>
      <c r="AF207">
        <v>4.8550724980000002</v>
      </c>
      <c r="AG207">
        <v>0.87179487200000005</v>
      </c>
      <c r="AH207">
        <v>5</v>
      </c>
      <c r="AI207">
        <v>8.2266044229999995</v>
      </c>
      <c r="AJ207">
        <v>3.2295114869999999</v>
      </c>
      <c r="AK207">
        <v>9.0587670720000002</v>
      </c>
      <c r="AL207">
        <v>6.09</v>
      </c>
      <c r="AM207">
        <v>124</v>
      </c>
      <c r="AN207">
        <v>6.7713386509999998</v>
      </c>
      <c r="AO207" s="12">
        <v>83</v>
      </c>
      <c r="AP207">
        <v>3</v>
      </c>
    </row>
    <row r="208" spans="1:42" x14ac:dyDescent="0.35">
      <c r="A208">
        <v>2015</v>
      </c>
      <c r="B208" t="s">
        <v>349</v>
      </c>
      <c r="C208" t="s">
        <v>350</v>
      </c>
      <c r="D208" t="s">
        <v>256</v>
      </c>
      <c r="E208">
        <v>2.4331106710000001</v>
      </c>
      <c r="F208">
        <v>3.8233040709999999</v>
      </c>
      <c r="G208">
        <v>4.274757342</v>
      </c>
      <c r="H208">
        <v>3.5103906949999999</v>
      </c>
      <c r="I208">
        <v>8.9946848230000001</v>
      </c>
      <c r="J208">
        <v>0</v>
      </c>
      <c r="K208">
        <v>7.3341344289999997</v>
      </c>
      <c r="L208">
        <v>2.5</v>
      </c>
      <c r="M208">
        <v>7.1919549319999998</v>
      </c>
      <c r="N208">
        <v>7.867307544</v>
      </c>
      <c r="O208">
        <v>4.9786793810000001</v>
      </c>
      <c r="P208" s="6">
        <v>7.5</v>
      </c>
      <c r="Q208" s="6">
        <v>2.8</v>
      </c>
      <c r="R208">
        <v>5.5911214009999997</v>
      </c>
      <c r="S208">
        <v>2.5</v>
      </c>
      <c r="T208">
        <v>6.1666666670000003</v>
      </c>
      <c r="U208">
        <v>3.6555555559999999</v>
      </c>
      <c r="V208">
        <v>4.1074074070000002</v>
      </c>
      <c r="W208">
        <v>0</v>
      </c>
      <c r="X208">
        <v>0</v>
      </c>
      <c r="Y208">
        <v>0</v>
      </c>
      <c r="Z208">
        <v>0</v>
      </c>
      <c r="AA208">
        <v>0</v>
      </c>
      <c r="AB208">
        <v>3.8522721510000002</v>
      </c>
      <c r="AC208">
        <v>157</v>
      </c>
      <c r="AD208">
        <v>6.0344835750000003</v>
      </c>
      <c r="AE208">
        <v>5</v>
      </c>
      <c r="AF208">
        <v>3.8903288269999998</v>
      </c>
      <c r="AG208">
        <v>0.53846153799999996</v>
      </c>
      <c r="AH208">
        <v>10</v>
      </c>
      <c r="AI208">
        <v>9.7141594960000006</v>
      </c>
      <c r="AJ208">
        <v>5.1649916720000002</v>
      </c>
      <c r="AK208">
        <v>8.5515809919999999</v>
      </c>
      <c r="AL208">
        <v>5.77</v>
      </c>
      <c r="AM208">
        <v>138</v>
      </c>
      <c r="AN208">
        <v>4.8111360750000003</v>
      </c>
      <c r="AO208" s="12">
        <v>155</v>
      </c>
      <c r="AP208">
        <v>4</v>
      </c>
    </row>
    <row r="209" spans="1:42" x14ac:dyDescent="0.35">
      <c r="A209">
        <v>2015</v>
      </c>
      <c r="B209" t="s">
        <v>351</v>
      </c>
      <c r="C209" t="s">
        <v>352</v>
      </c>
      <c r="D209" t="s">
        <v>262</v>
      </c>
      <c r="E209">
        <v>5.3906422919999999</v>
      </c>
      <c r="F209">
        <v>4.7738875500000004</v>
      </c>
      <c r="G209">
        <v>3.3624328609999998</v>
      </c>
      <c r="H209">
        <v>4.5089875680000002</v>
      </c>
      <c r="I209">
        <v>0</v>
      </c>
      <c r="J209">
        <v>10</v>
      </c>
      <c r="K209">
        <v>10</v>
      </c>
      <c r="L209">
        <v>7.5</v>
      </c>
      <c r="M209">
        <v>10</v>
      </c>
      <c r="N209">
        <v>10</v>
      </c>
      <c r="O209">
        <v>9.5</v>
      </c>
      <c r="P209" s="6">
        <v>10</v>
      </c>
      <c r="Q209" s="6">
        <v>10</v>
      </c>
      <c r="R209">
        <v>6.5</v>
      </c>
      <c r="S209">
        <v>10</v>
      </c>
      <c r="T209">
        <v>9.4444444440000002</v>
      </c>
      <c r="U209">
        <v>8.1944444440000002</v>
      </c>
      <c r="V209">
        <v>9.2129629630000007</v>
      </c>
      <c r="W209">
        <v>10</v>
      </c>
      <c r="X209">
        <v>10</v>
      </c>
      <c r="Y209">
        <v>10</v>
      </c>
      <c r="Z209">
        <v>10</v>
      </c>
      <c r="AA209">
        <v>7.5</v>
      </c>
      <c r="AB209">
        <v>7.1199717600000003</v>
      </c>
      <c r="AC209">
        <v>75</v>
      </c>
      <c r="AD209">
        <v>8.4525811110000006</v>
      </c>
      <c r="AE209">
        <v>2.5</v>
      </c>
      <c r="AF209">
        <v>2.1180554229999999</v>
      </c>
      <c r="AG209">
        <v>1</v>
      </c>
      <c r="AH209">
        <v>10</v>
      </c>
      <c r="AI209">
        <v>9.0680157539999993</v>
      </c>
      <c r="AJ209">
        <v>3.0783067119999998</v>
      </c>
      <c r="AK209">
        <v>9.1015561799999993</v>
      </c>
      <c r="AL209">
        <v>7.14</v>
      </c>
      <c r="AM209">
        <v>69</v>
      </c>
      <c r="AN209">
        <v>7.1299858800000004</v>
      </c>
      <c r="AO209" s="12">
        <v>65</v>
      </c>
      <c r="AP209">
        <v>2</v>
      </c>
    </row>
    <row r="210" spans="1:42" x14ac:dyDescent="0.35">
      <c r="A210">
        <v>2015</v>
      </c>
      <c r="B210" t="s">
        <v>353</v>
      </c>
      <c r="C210" t="s">
        <v>354</v>
      </c>
      <c r="D210" t="s">
        <v>253</v>
      </c>
      <c r="E210">
        <v>8.0021893619999993</v>
      </c>
      <c r="F210">
        <v>7.7040500200000004</v>
      </c>
      <c r="G210">
        <v>7.02289926</v>
      </c>
      <c r="H210">
        <v>7.5763795470000002</v>
      </c>
      <c r="I210">
        <v>8.7227452460000006</v>
      </c>
      <c r="J210">
        <v>10</v>
      </c>
      <c r="K210">
        <v>10</v>
      </c>
      <c r="L210">
        <v>10</v>
      </c>
      <c r="M210">
        <v>10</v>
      </c>
      <c r="N210">
        <v>10</v>
      </c>
      <c r="O210">
        <v>10</v>
      </c>
      <c r="P210" s="6">
        <v>10</v>
      </c>
      <c r="Q210" s="6">
        <v>10</v>
      </c>
      <c r="R210">
        <v>9.5742484149999996</v>
      </c>
      <c r="S210">
        <v>7.5</v>
      </c>
      <c r="T210">
        <v>9.5555555559999998</v>
      </c>
      <c r="U210">
        <v>8.1</v>
      </c>
      <c r="V210">
        <v>8.3851851849999992</v>
      </c>
      <c r="W210">
        <v>10</v>
      </c>
      <c r="X210">
        <v>10</v>
      </c>
      <c r="Y210">
        <v>10</v>
      </c>
      <c r="Z210">
        <v>10</v>
      </c>
      <c r="AA210">
        <v>9.25</v>
      </c>
      <c r="AB210">
        <v>8.9630802710000008</v>
      </c>
      <c r="AC210">
        <v>21</v>
      </c>
      <c r="AD210">
        <v>5.8932826809999996</v>
      </c>
      <c r="AE210">
        <v>6.6666666670000003</v>
      </c>
      <c r="AF210">
        <v>8.4496124590000008</v>
      </c>
      <c r="AG210">
        <v>1</v>
      </c>
      <c r="AH210">
        <v>10</v>
      </c>
      <c r="AI210">
        <v>9.8215694070000001</v>
      </c>
      <c r="AJ210">
        <v>6.9298388749999997</v>
      </c>
      <c r="AK210">
        <v>9.2556225919999999</v>
      </c>
      <c r="AL210">
        <v>7.93</v>
      </c>
      <c r="AM210">
        <v>10</v>
      </c>
      <c r="AN210">
        <v>8.4465401359999994</v>
      </c>
      <c r="AO210" s="12">
        <v>16</v>
      </c>
      <c r="AP210">
        <v>1</v>
      </c>
    </row>
    <row r="211" spans="1:42" x14ac:dyDescent="0.35">
      <c r="A211">
        <v>2015</v>
      </c>
      <c r="B211" t="s">
        <v>355</v>
      </c>
      <c r="C211" t="s">
        <v>356</v>
      </c>
      <c r="D211" t="s">
        <v>259</v>
      </c>
      <c r="E211">
        <v>2.1108203809999999</v>
      </c>
      <c r="F211">
        <v>3.730377404</v>
      </c>
      <c r="G211">
        <v>3.2836982589999999</v>
      </c>
      <c r="H211">
        <v>3.0416320149999998</v>
      </c>
      <c r="I211">
        <v>6.9753550420000003</v>
      </c>
      <c r="J211">
        <v>5</v>
      </c>
      <c r="K211">
        <v>9.8331214530000004</v>
      </c>
      <c r="L211">
        <v>5</v>
      </c>
      <c r="M211">
        <v>9.8397965949999993</v>
      </c>
      <c r="N211">
        <v>9.9138906700000007</v>
      </c>
      <c r="O211">
        <v>7.9173617429999998</v>
      </c>
      <c r="P211" s="6">
        <v>10</v>
      </c>
      <c r="Q211" s="6">
        <v>5.8666666669999996</v>
      </c>
      <c r="R211">
        <v>6.9197944839999996</v>
      </c>
      <c r="S211">
        <v>2.5</v>
      </c>
      <c r="T211">
        <v>9.3111111110000007</v>
      </c>
      <c r="U211">
        <v>7.3111111109999998</v>
      </c>
      <c r="V211">
        <v>6.3740740740000001</v>
      </c>
      <c r="W211">
        <v>10</v>
      </c>
      <c r="X211">
        <v>0</v>
      </c>
      <c r="Y211">
        <v>0</v>
      </c>
      <c r="Z211">
        <v>0</v>
      </c>
      <c r="AA211">
        <v>6.6666666670000003</v>
      </c>
      <c r="AB211">
        <v>5.1563172990000004</v>
      </c>
      <c r="AC211">
        <v>146</v>
      </c>
      <c r="AD211">
        <v>6.6220044839999996</v>
      </c>
      <c r="AE211">
        <v>7.5</v>
      </c>
      <c r="AF211">
        <v>4.7991967200000003</v>
      </c>
      <c r="AG211">
        <v>0.79487179500000005</v>
      </c>
      <c r="AH211">
        <v>0</v>
      </c>
      <c r="AI211">
        <v>7.753124358</v>
      </c>
      <c r="AJ211">
        <v>4.5266935640000003</v>
      </c>
      <c r="AK211">
        <v>8.7653455529999995</v>
      </c>
      <c r="AL211">
        <v>5.55</v>
      </c>
      <c r="AM211">
        <v>147</v>
      </c>
      <c r="AN211">
        <v>5.3531586500000001</v>
      </c>
      <c r="AO211" s="12">
        <v>148</v>
      </c>
      <c r="AP211">
        <v>4</v>
      </c>
    </row>
    <row r="212" spans="1:42" x14ac:dyDescent="0.35">
      <c r="A212">
        <v>2015</v>
      </c>
      <c r="B212" t="s">
        <v>357</v>
      </c>
      <c r="C212" t="s">
        <v>358</v>
      </c>
      <c r="D212" t="s">
        <v>268</v>
      </c>
      <c r="H212">
        <v>4.5367624119999999</v>
      </c>
      <c r="I212">
        <v>9.0968677109999998</v>
      </c>
      <c r="J212">
        <v>10</v>
      </c>
      <c r="K212">
        <v>10</v>
      </c>
      <c r="M212">
        <v>10</v>
      </c>
      <c r="N212">
        <v>10</v>
      </c>
      <c r="O212">
        <v>10</v>
      </c>
      <c r="P212" s="6">
        <v>7.5</v>
      </c>
      <c r="Q212" s="6">
        <v>7.5</v>
      </c>
      <c r="R212">
        <v>8.8656225699999993</v>
      </c>
      <c r="T212">
        <v>9.5</v>
      </c>
      <c r="U212">
        <v>8.6111111109999996</v>
      </c>
      <c r="V212">
        <v>9.0555555559999998</v>
      </c>
      <c r="W212">
        <v>10</v>
      </c>
      <c r="X212">
        <v>10</v>
      </c>
      <c r="Y212">
        <v>10</v>
      </c>
      <c r="Z212">
        <v>10</v>
      </c>
      <c r="AA212">
        <v>10</v>
      </c>
      <c r="AB212">
        <v>7.7012906900000004</v>
      </c>
      <c r="AC212">
        <v>58</v>
      </c>
      <c r="AD212">
        <v>6.1899423660000004</v>
      </c>
      <c r="AG212">
        <v>0.918918919</v>
      </c>
      <c r="AH212">
        <v>0</v>
      </c>
      <c r="AI212">
        <v>8.5313087880000005</v>
      </c>
      <c r="AK212">
        <v>8.6190092939999996</v>
      </c>
      <c r="AL212">
        <v>6.82</v>
      </c>
      <c r="AM212">
        <v>84</v>
      </c>
      <c r="AN212">
        <v>7.2606453450000004</v>
      </c>
      <c r="AO212" s="12">
        <v>58</v>
      </c>
      <c r="AP212">
        <v>2</v>
      </c>
    </row>
    <row r="213" spans="1:42" x14ac:dyDescent="0.35">
      <c r="A213">
        <v>2015</v>
      </c>
      <c r="B213" t="s">
        <v>359</v>
      </c>
      <c r="C213" t="s">
        <v>360</v>
      </c>
      <c r="D213" t="s">
        <v>271</v>
      </c>
      <c r="E213">
        <v>9.5375271529999992</v>
      </c>
      <c r="F213">
        <v>8.0001936469999997</v>
      </c>
      <c r="G213">
        <v>8.4750350860000001</v>
      </c>
      <c r="H213">
        <v>8.6709186290000009</v>
      </c>
      <c r="I213">
        <v>9.4016745089999993</v>
      </c>
      <c r="J213">
        <v>10</v>
      </c>
      <c r="K213">
        <v>10</v>
      </c>
      <c r="L213">
        <v>10</v>
      </c>
      <c r="M213">
        <v>10</v>
      </c>
      <c r="N213">
        <v>9.9635005260000007</v>
      </c>
      <c r="O213">
        <v>9.9927001050000008</v>
      </c>
      <c r="P213" s="6">
        <v>10</v>
      </c>
      <c r="Q213" s="6">
        <v>10</v>
      </c>
      <c r="R213">
        <v>9.7981248710000006</v>
      </c>
      <c r="S213">
        <v>10</v>
      </c>
      <c r="T213">
        <v>9.2222222219999992</v>
      </c>
      <c r="U213">
        <v>7.6388888890000004</v>
      </c>
      <c r="V213">
        <v>8.9537037040000005</v>
      </c>
      <c r="W213">
        <v>10</v>
      </c>
      <c r="X213">
        <v>10</v>
      </c>
      <c r="Y213">
        <v>10</v>
      </c>
      <c r="Z213">
        <v>10</v>
      </c>
      <c r="AA213">
        <v>9.25</v>
      </c>
      <c r="AB213">
        <v>9.4078693409999996</v>
      </c>
      <c r="AC213">
        <v>1</v>
      </c>
      <c r="AD213">
        <v>4.1275505130000001</v>
      </c>
      <c r="AE213">
        <v>10</v>
      </c>
      <c r="AF213">
        <v>9.6453897160000004</v>
      </c>
      <c r="AG213">
        <v>1</v>
      </c>
      <c r="AH213">
        <v>10</v>
      </c>
      <c r="AI213">
        <v>9.5196259990000005</v>
      </c>
      <c r="AJ213">
        <v>8.6297206000000006</v>
      </c>
      <c r="AK213">
        <v>9.8579788009999998</v>
      </c>
      <c r="AL213">
        <v>7.71</v>
      </c>
      <c r="AM213">
        <v>20</v>
      </c>
      <c r="AN213">
        <v>8.5589346699999993</v>
      </c>
      <c r="AO213" s="12">
        <v>6</v>
      </c>
      <c r="AP213">
        <v>1</v>
      </c>
    </row>
    <row r="214" spans="1:42" x14ac:dyDescent="0.35">
      <c r="A214">
        <v>2015</v>
      </c>
      <c r="B214" t="s">
        <v>361</v>
      </c>
      <c r="C214" t="s">
        <v>362</v>
      </c>
      <c r="D214" t="s">
        <v>271</v>
      </c>
      <c r="E214">
        <v>7.1669712539999999</v>
      </c>
      <c r="F214">
        <v>7.112594852</v>
      </c>
      <c r="G214">
        <v>6.4552648530000001</v>
      </c>
      <c r="H214">
        <v>6.9116103200000003</v>
      </c>
      <c r="I214">
        <v>9.3688835479999995</v>
      </c>
      <c r="J214">
        <v>10</v>
      </c>
      <c r="K214">
        <v>10</v>
      </c>
      <c r="L214">
        <v>10</v>
      </c>
      <c r="M214">
        <v>9.1944852919999995</v>
      </c>
      <c r="N214">
        <v>9.5226950119999998</v>
      </c>
      <c r="O214">
        <v>9.7434360610000006</v>
      </c>
      <c r="P214" s="6">
        <v>10</v>
      </c>
      <c r="Q214" s="6">
        <v>10</v>
      </c>
      <c r="R214">
        <v>9.7041065359999994</v>
      </c>
      <c r="S214">
        <v>7.5</v>
      </c>
      <c r="T214">
        <v>7.6844444440000004</v>
      </c>
      <c r="U214">
        <v>6.7111111110000001</v>
      </c>
      <c r="V214">
        <v>7.2985185189999999</v>
      </c>
      <c r="W214">
        <v>10</v>
      </c>
      <c r="X214">
        <v>10</v>
      </c>
      <c r="Y214">
        <v>10</v>
      </c>
      <c r="Z214">
        <v>10</v>
      </c>
      <c r="AA214">
        <v>10</v>
      </c>
      <c r="AB214">
        <v>8.6587810659999995</v>
      </c>
      <c r="AC214">
        <v>33</v>
      </c>
      <c r="AD214">
        <v>4.1943226490000001</v>
      </c>
      <c r="AE214">
        <v>8.3333333330000006</v>
      </c>
      <c r="AF214">
        <v>7.9304027560000003</v>
      </c>
      <c r="AG214">
        <v>0.94871794899999995</v>
      </c>
      <c r="AH214">
        <v>10</v>
      </c>
      <c r="AI214">
        <v>9.8805890119999997</v>
      </c>
      <c r="AJ214">
        <v>6.2421364009999998</v>
      </c>
      <c r="AK214">
        <v>7.9291100769999998</v>
      </c>
      <c r="AL214">
        <v>7.35</v>
      </c>
      <c r="AM214">
        <v>50</v>
      </c>
      <c r="AN214">
        <v>8.0043905330000005</v>
      </c>
      <c r="AO214" s="12">
        <v>35</v>
      </c>
      <c r="AP214">
        <v>1</v>
      </c>
    </row>
    <row r="215" spans="1:42" x14ac:dyDescent="0.35">
      <c r="A215">
        <v>2015</v>
      </c>
      <c r="B215" t="s">
        <v>363</v>
      </c>
      <c r="C215" t="s">
        <v>364</v>
      </c>
      <c r="D215" t="s">
        <v>259</v>
      </c>
      <c r="H215">
        <v>4.3683881710000003</v>
      </c>
      <c r="I215">
        <v>6.7828652790000001</v>
      </c>
      <c r="J215">
        <v>10</v>
      </c>
      <c r="K215">
        <v>10</v>
      </c>
      <c r="L215">
        <v>5</v>
      </c>
      <c r="M215">
        <v>10</v>
      </c>
      <c r="N215">
        <v>10</v>
      </c>
      <c r="O215">
        <v>9</v>
      </c>
      <c r="P215" s="6">
        <v>7.5</v>
      </c>
      <c r="Q215" s="6">
        <v>8.3333333330000006</v>
      </c>
      <c r="R215">
        <v>8.0387328710000006</v>
      </c>
      <c r="S215">
        <v>7.5</v>
      </c>
      <c r="T215">
        <v>9.4444444440000002</v>
      </c>
      <c r="U215">
        <v>8.7055555560000002</v>
      </c>
      <c r="V215">
        <v>8.5500000000000007</v>
      </c>
      <c r="W215">
        <v>0</v>
      </c>
      <c r="X215">
        <v>10</v>
      </c>
      <c r="Y215">
        <v>10</v>
      </c>
      <c r="Z215">
        <v>10</v>
      </c>
      <c r="AA215">
        <v>3.3333333330000001</v>
      </c>
      <c r="AB215">
        <v>5.3186850220000004</v>
      </c>
      <c r="AC215">
        <v>143</v>
      </c>
      <c r="AD215">
        <v>6.2684925470000001</v>
      </c>
      <c r="AE215">
        <v>5</v>
      </c>
      <c r="AF215">
        <v>4.898989995</v>
      </c>
      <c r="AG215">
        <v>0.80487804900000004</v>
      </c>
      <c r="AH215">
        <v>0</v>
      </c>
      <c r="AI215">
        <v>8.2135517629999999</v>
      </c>
      <c r="AJ215">
        <v>3.6869292709999999</v>
      </c>
      <c r="AK215">
        <v>5.5510466569999997</v>
      </c>
      <c r="AL215">
        <v>5.78</v>
      </c>
      <c r="AM215">
        <v>134</v>
      </c>
      <c r="AN215">
        <v>5.5493425109999999</v>
      </c>
      <c r="AO215" s="12">
        <v>143</v>
      </c>
      <c r="AP215">
        <v>4</v>
      </c>
    </row>
    <row r="216" spans="1:42" x14ac:dyDescent="0.35">
      <c r="A216">
        <v>2015</v>
      </c>
      <c r="B216" t="s">
        <v>365</v>
      </c>
      <c r="C216" t="s">
        <v>366</v>
      </c>
      <c r="D216" t="s">
        <v>259</v>
      </c>
      <c r="H216">
        <v>4.1743682010000001</v>
      </c>
      <c r="I216">
        <v>6.3485968819999998</v>
      </c>
      <c r="J216">
        <v>5</v>
      </c>
      <c r="K216">
        <v>10</v>
      </c>
      <c r="L216">
        <v>5</v>
      </c>
      <c r="M216">
        <v>10</v>
      </c>
      <c r="N216">
        <v>10</v>
      </c>
      <c r="O216">
        <v>8</v>
      </c>
      <c r="P216" s="6">
        <v>10</v>
      </c>
      <c r="Q216" s="6">
        <v>4.1333333330000004</v>
      </c>
      <c r="R216">
        <v>6.1606434050000001</v>
      </c>
      <c r="T216">
        <v>9.011111111</v>
      </c>
      <c r="U216">
        <v>8.011111111</v>
      </c>
      <c r="V216">
        <v>8.511111111</v>
      </c>
      <c r="W216">
        <v>10</v>
      </c>
      <c r="X216">
        <v>0</v>
      </c>
      <c r="Y216">
        <v>0</v>
      </c>
      <c r="Z216">
        <v>0</v>
      </c>
      <c r="AA216">
        <v>5</v>
      </c>
      <c r="AB216">
        <v>5.4601417899999998</v>
      </c>
      <c r="AC216">
        <v>139</v>
      </c>
      <c r="AD216">
        <v>7.4757598649999997</v>
      </c>
      <c r="AE216">
        <v>5.8333333329999997</v>
      </c>
      <c r="AF216">
        <v>6.5490198140000002</v>
      </c>
      <c r="AG216">
        <v>0.94871794899999995</v>
      </c>
      <c r="AH216">
        <v>10</v>
      </c>
      <c r="AI216">
        <v>7.8844275919999998</v>
      </c>
      <c r="AJ216">
        <v>4.9212818780000003</v>
      </c>
      <c r="AK216">
        <v>8.5668092520000005</v>
      </c>
      <c r="AL216">
        <v>7.22</v>
      </c>
      <c r="AM216">
        <v>63</v>
      </c>
      <c r="AN216">
        <v>6.3400708950000002</v>
      </c>
      <c r="AO216" s="12">
        <v>115</v>
      </c>
      <c r="AP216">
        <v>3</v>
      </c>
    </row>
    <row r="217" spans="1:42" x14ac:dyDescent="0.35">
      <c r="A217">
        <v>2015</v>
      </c>
      <c r="B217" t="s">
        <v>367</v>
      </c>
      <c r="C217" t="s">
        <v>368</v>
      </c>
      <c r="D217" t="s">
        <v>265</v>
      </c>
      <c r="E217">
        <v>6.1243359259999997</v>
      </c>
      <c r="F217">
        <v>6.1167474000000004</v>
      </c>
      <c r="G217">
        <v>5.6156441429999999</v>
      </c>
      <c r="H217">
        <v>5.9522424889999996</v>
      </c>
      <c r="I217">
        <v>9.6041531839999994</v>
      </c>
      <c r="J217">
        <v>10</v>
      </c>
      <c r="K217">
        <v>10</v>
      </c>
      <c r="L217">
        <v>5</v>
      </c>
      <c r="M217">
        <v>10</v>
      </c>
      <c r="N217">
        <v>10</v>
      </c>
      <c r="O217">
        <v>9</v>
      </c>
      <c r="P217" s="6">
        <v>7.5</v>
      </c>
      <c r="Q217" s="6">
        <v>7.5</v>
      </c>
      <c r="R217">
        <v>8.7013843949999998</v>
      </c>
      <c r="S217">
        <v>7.5</v>
      </c>
      <c r="T217">
        <v>8.4177777779999996</v>
      </c>
      <c r="U217">
        <v>6.988888889</v>
      </c>
      <c r="V217">
        <v>7.6355555559999999</v>
      </c>
      <c r="W217">
        <v>5</v>
      </c>
      <c r="X217">
        <v>10</v>
      </c>
      <c r="Y217">
        <v>10</v>
      </c>
      <c r="Z217">
        <v>10</v>
      </c>
      <c r="AA217">
        <v>8</v>
      </c>
      <c r="AB217">
        <v>7.776962277</v>
      </c>
      <c r="AC217">
        <v>52</v>
      </c>
      <c r="AD217">
        <v>7.6353427690000002</v>
      </c>
      <c r="AF217">
        <v>7.1851849559999996</v>
      </c>
      <c r="AG217">
        <v>1</v>
      </c>
      <c r="AH217">
        <v>10</v>
      </c>
      <c r="AI217">
        <v>9.8787396869999995</v>
      </c>
      <c r="AJ217">
        <v>5.9280961149999998</v>
      </c>
      <c r="AK217">
        <v>9.9996380410000008</v>
      </c>
      <c r="AL217">
        <v>7.98</v>
      </c>
      <c r="AM217">
        <v>9</v>
      </c>
      <c r="AN217">
        <v>7.8784811379999997</v>
      </c>
      <c r="AO217" s="12">
        <v>39</v>
      </c>
      <c r="AP217">
        <v>1</v>
      </c>
    </row>
    <row r="218" spans="1:42" x14ac:dyDescent="0.35">
      <c r="A218">
        <v>2015</v>
      </c>
      <c r="B218" t="s">
        <v>369</v>
      </c>
      <c r="C218" t="s">
        <v>370</v>
      </c>
      <c r="D218" t="s">
        <v>271</v>
      </c>
      <c r="E218">
        <v>8.5762258159999991</v>
      </c>
      <c r="F218">
        <v>8.5996622620000007</v>
      </c>
      <c r="G218">
        <v>7.7258121150000001</v>
      </c>
      <c r="H218">
        <v>8.300566731</v>
      </c>
      <c r="I218">
        <v>9.6661273019999996</v>
      </c>
      <c r="J218">
        <v>10</v>
      </c>
      <c r="K218">
        <v>10</v>
      </c>
      <c r="L218">
        <v>10</v>
      </c>
      <c r="M218">
        <v>9.9755161829999999</v>
      </c>
      <c r="N218">
        <v>9.8751325350000005</v>
      </c>
      <c r="O218">
        <v>9.9701297439999994</v>
      </c>
      <c r="P218" s="6">
        <v>10</v>
      </c>
      <c r="Q218" s="6">
        <v>10</v>
      </c>
      <c r="R218">
        <v>9.8787523480000008</v>
      </c>
      <c r="S218">
        <v>10</v>
      </c>
      <c r="T218">
        <v>7.6444444440000003</v>
      </c>
      <c r="U218">
        <v>6.6666666670000003</v>
      </c>
      <c r="V218">
        <v>8.1037037040000008</v>
      </c>
      <c r="W218">
        <v>10</v>
      </c>
      <c r="X218">
        <v>10</v>
      </c>
      <c r="Y218">
        <v>10</v>
      </c>
      <c r="Z218">
        <v>10</v>
      </c>
      <c r="AA218">
        <v>10</v>
      </c>
      <c r="AB218">
        <v>9.2909144260000005</v>
      </c>
      <c r="AC218">
        <v>8</v>
      </c>
      <c r="AD218">
        <v>5.5110182119999997</v>
      </c>
      <c r="AE218">
        <v>8.3333333330000006</v>
      </c>
      <c r="AF218">
        <v>7.2385621069999999</v>
      </c>
      <c r="AG218">
        <v>1</v>
      </c>
      <c r="AH218">
        <v>10</v>
      </c>
      <c r="AI218">
        <v>9.5360053340000004</v>
      </c>
      <c r="AJ218">
        <v>6.6741694770000004</v>
      </c>
      <c r="AK218">
        <v>9.3518785980000008</v>
      </c>
      <c r="AL218">
        <v>7.67</v>
      </c>
      <c r="AM218">
        <v>24</v>
      </c>
      <c r="AN218">
        <v>8.4804572129999993</v>
      </c>
      <c r="AO218" s="12">
        <v>13</v>
      </c>
      <c r="AP218">
        <v>1</v>
      </c>
    </row>
    <row r="219" spans="1:42" x14ac:dyDescent="0.35">
      <c r="A219">
        <v>2015</v>
      </c>
      <c r="B219" t="s">
        <v>371</v>
      </c>
      <c r="C219" t="s">
        <v>372</v>
      </c>
      <c r="D219" t="s">
        <v>259</v>
      </c>
      <c r="E219">
        <v>5.1229150539999999</v>
      </c>
      <c r="F219">
        <v>6.1093924150000003</v>
      </c>
      <c r="G219">
        <v>4.7136414440000003</v>
      </c>
      <c r="H219">
        <v>5.3153163040000004</v>
      </c>
      <c r="I219">
        <v>9.3264812750000008</v>
      </c>
      <c r="J219">
        <v>10</v>
      </c>
      <c r="K219">
        <v>10</v>
      </c>
      <c r="L219">
        <v>7.5</v>
      </c>
      <c r="M219">
        <v>10</v>
      </c>
      <c r="N219">
        <v>10</v>
      </c>
      <c r="O219">
        <v>9.5</v>
      </c>
      <c r="P219" s="6">
        <v>10</v>
      </c>
      <c r="Q219" s="6">
        <v>8.1999999999999993</v>
      </c>
      <c r="R219">
        <v>9.0088270920000006</v>
      </c>
      <c r="S219">
        <v>7.5</v>
      </c>
      <c r="T219">
        <v>8.9555555560000002</v>
      </c>
      <c r="U219">
        <v>7.505555556</v>
      </c>
      <c r="V219">
        <v>7.9870370370000003</v>
      </c>
      <c r="W219">
        <v>7.5</v>
      </c>
      <c r="X219">
        <v>0</v>
      </c>
      <c r="Y219">
        <v>10</v>
      </c>
      <c r="Z219">
        <v>5</v>
      </c>
      <c r="AA219">
        <v>7.5</v>
      </c>
      <c r="AB219">
        <v>7.7112808150000003</v>
      </c>
      <c r="AC219">
        <v>56</v>
      </c>
      <c r="AD219">
        <v>6.966753486</v>
      </c>
      <c r="AE219">
        <v>4.1666666670000003</v>
      </c>
      <c r="AF219">
        <v>6.1447811129999996</v>
      </c>
      <c r="AG219">
        <v>0.97560975599999999</v>
      </c>
      <c r="AH219">
        <v>5</v>
      </c>
      <c r="AI219">
        <v>9.3382735819999994</v>
      </c>
      <c r="AJ219">
        <v>3.2727574939999999</v>
      </c>
      <c r="AK219">
        <v>8.1413748360000007</v>
      </c>
      <c r="AL219">
        <v>6.52</v>
      </c>
      <c r="AM219">
        <v>105</v>
      </c>
      <c r="AN219">
        <v>7.1156404069999999</v>
      </c>
      <c r="AO219" s="12">
        <v>67</v>
      </c>
      <c r="AP219">
        <v>2</v>
      </c>
    </row>
    <row r="220" spans="1:42" x14ac:dyDescent="0.35">
      <c r="A220">
        <v>2015</v>
      </c>
      <c r="B220" t="s">
        <v>373</v>
      </c>
      <c r="C220" t="s">
        <v>374</v>
      </c>
      <c r="D220" t="s">
        <v>253</v>
      </c>
      <c r="E220">
        <v>7.0686424619999997</v>
      </c>
      <c r="F220">
        <v>5.7173808560000001</v>
      </c>
      <c r="G220">
        <v>5.0554474340000004</v>
      </c>
      <c r="H220">
        <v>5.947156917</v>
      </c>
      <c r="I220">
        <v>9.6683841749999999</v>
      </c>
      <c r="J220">
        <v>10</v>
      </c>
      <c r="K220">
        <v>10</v>
      </c>
      <c r="L220">
        <v>5</v>
      </c>
      <c r="M220">
        <v>9.9691953669999993</v>
      </c>
      <c r="N220">
        <v>9.9630344399999995</v>
      </c>
      <c r="O220">
        <v>8.9864459609999994</v>
      </c>
      <c r="P220" s="6">
        <v>10</v>
      </c>
      <c r="Q220" s="6">
        <v>8.3333333330000006</v>
      </c>
      <c r="R220">
        <v>8.9960544900000006</v>
      </c>
      <c r="S220">
        <v>10</v>
      </c>
      <c r="T220">
        <v>8.3333333330000006</v>
      </c>
      <c r="U220">
        <v>5.7833333329999999</v>
      </c>
      <c r="V220">
        <v>8.0388888890000008</v>
      </c>
      <c r="W220">
        <v>5</v>
      </c>
      <c r="X220">
        <v>10</v>
      </c>
      <c r="Y220">
        <v>10</v>
      </c>
      <c r="Z220">
        <v>10</v>
      </c>
      <c r="AA220">
        <v>6.75</v>
      </c>
      <c r="AB220">
        <v>8.0718345980000006</v>
      </c>
      <c r="AC220">
        <v>43</v>
      </c>
      <c r="AD220">
        <v>3.8875385320000002</v>
      </c>
      <c r="AE220">
        <v>7.5</v>
      </c>
      <c r="AF220">
        <v>6.2139916419999999</v>
      </c>
      <c r="AG220">
        <v>1</v>
      </c>
      <c r="AH220">
        <v>5</v>
      </c>
      <c r="AI220">
        <v>9.5606752610000001</v>
      </c>
      <c r="AJ220">
        <v>3.9979477650000002</v>
      </c>
      <c r="AK220">
        <v>8.8938159080000005</v>
      </c>
      <c r="AL220">
        <v>6.45</v>
      </c>
      <c r="AM220">
        <v>111</v>
      </c>
      <c r="AN220">
        <v>7.2609172989999999</v>
      </c>
      <c r="AO220" s="12">
        <v>58</v>
      </c>
      <c r="AP220">
        <v>2</v>
      </c>
    </row>
    <row r="221" spans="1:42" x14ac:dyDescent="0.35">
      <c r="A221">
        <v>2015</v>
      </c>
      <c r="B221" t="s">
        <v>375</v>
      </c>
      <c r="C221" t="s">
        <v>376</v>
      </c>
      <c r="D221" t="s">
        <v>262</v>
      </c>
      <c r="E221">
        <v>5.5568402880000001</v>
      </c>
      <c r="F221">
        <v>3.3183137550000001</v>
      </c>
      <c r="G221">
        <v>2.8873426750000002</v>
      </c>
      <c r="H221">
        <v>3.9208322390000001</v>
      </c>
      <c r="I221">
        <v>0</v>
      </c>
      <c r="J221">
        <v>10</v>
      </c>
      <c r="K221">
        <v>10</v>
      </c>
      <c r="L221">
        <v>5</v>
      </c>
      <c r="M221">
        <v>10</v>
      </c>
      <c r="N221">
        <v>10</v>
      </c>
      <c r="O221">
        <v>9</v>
      </c>
      <c r="P221" s="6">
        <v>10</v>
      </c>
      <c r="Q221" s="6">
        <v>10</v>
      </c>
      <c r="R221">
        <v>6.3333333329999997</v>
      </c>
      <c r="S221">
        <v>10</v>
      </c>
      <c r="T221">
        <v>9.4444444440000002</v>
      </c>
      <c r="U221">
        <v>7.6388888890000004</v>
      </c>
      <c r="V221">
        <v>9.0277777780000008</v>
      </c>
      <c r="W221">
        <v>5</v>
      </c>
      <c r="X221">
        <v>10</v>
      </c>
      <c r="Y221">
        <v>10</v>
      </c>
      <c r="Z221">
        <v>10</v>
      </c>
      <c r="AA221">
        <v>6.25</v>
      </c>
      <c r="AB221">
        <v>6.5306048849999998</v>
      </c>
      <c r="AC221">
        <v>100</v>
      </c>
      <c r="AD221">
        <v>9.4865732450000007</v>
      </c>
      <c r="AE221">
        <v>5</v>
      </c>
      <c r="AF221">
        <v>2.8861788910000001</v>
      </c>
      <c r="AG221">
        <v>0.94871794899999995</v>
      </c>
      <c r="AH221">
        <v>10</v>
      </c>
      <c r="AI221">
        <v>9.0661298319999997</v>
      </c>
      <c r="AJ221">
        <v>3.2487652159999998</v>
      </c>
      <c r="AK221">
        <v>8.3300862789999996</v>
      </c>
      <c r="AL221">
        <v>7.69</v>
      </c>
      <c r="AM221">
        <v>22</v>
      </c>
      <c r="AN221">
        <v>7.1103024430000001</v>
      </c>
      <c r="AO221" s="12">
        <v>68</v>
      </c>
      <c r="AP221">
        <v>2</v>
      </c>
    </row>
    <row r="222" spans="1:42" x14ac:dyDescent="0.35">
      <c r="A222">
        <v>2015</v>
      </c>
      <c r="B222" t="s">
        <v>377</v>
      </c>
      <c r="C222" t="s">
        <v>378</v>
      </c>
      <c r="D222" t="s">
        <v>259</v>
      </c>
      <c r="H222">
        <v>3.3463864409999999</v>
      </c>
      <c r="I222">
        <v>6.4701679590000003</v>
      </c>
      <c r="J222">
        <v>10</v>
      </c>
      <c r="K222">
        <v>10</v>
      </c>
      <c r="L222">
        <v>7.5</v>
      </c>
      <c r="M222">
        <v>9.9724325</v>
      </c>
      <c r="N222">
        <v>9.9338380009999998</v>
      </c>
      <c r="O222">
        <v>9.4812540999999992</v>
      </c>
      <c r="P222" s="6">
        <v>7.5</v>
      </c>
      <c r="Q222" s="6">
        <v>5.1333333330000004</v>
      </c>
      <c r="R222">
        <v>7.0282517980000003</v>
      </c>
      <c r="S222">
        <v>10</v>
      </c>
      <c r="T222">
        <v>8.6666666669999994</v>
      </c>
      <c r="U222">
        <v>7.3611111109999996</v>
      </c>
      <c r="V222">
        <v>8.6759259259999997</v>
      </c>
      <c r="W222">
        <v>0</v>
      </c>
      <c r="X222">
        <v>0</v>
      </c>
      <c r="Y222">
        <v>0</v>
      </c>
      <c r="Z222">
        <v>0</v>
      </c>
      <c r="AA222">
        <v>1.6666666670000001</v>
      </c>
      <c r="AB222">
        <v>5.5600616760000001</v>
      </c>
      <c r="AC222">
        <v>136</v>
      </c>
      <c r="AD222">
        <v>6.3980392159999999</v>
      </c>
      <c r="AE222">
        <v>4.1666666670000003</v>
      </c>
      <c r="AF222">
        <v>3.394412048</v>
      </c>
      <c r="AG222">
        <v>0.71794871800000004</v>
      </c>
      <c r="AH222">
        <v>5</v>
      </c>
      <c r="AI222">
        <v>8.8830831799999999</v>
      </c>
      <c r="AJ222">
        <v>1.766533157</v>
      </c>
      <c r="AK222">
        <v>8.0942422199999999</v>
      </c>
      <c r="AL222">
        <v>5.74</v>
      </c>
      <c r="AM222">
        <v>141</v>
      </c>
      <c r="AN222">
        <v>5.6500308380000002</v>
      </c>
      <c r="AO222" s="12">
        <v>140</v>
      </c>
      <c r="AP222">
        <v>4</v>
      </c>
    </row>
    <row r="223" spans="1:42" x14ac:dyDescent="0.35">
      <c r="A223">
        <v>2015</v>
      </c>
      <c r="B223" t="s">
        <v>379</v>
      </c>
      <c r="C223" t="s">
        <v>380</v>
      </c>
      <c r="D223" t="s">
        <v>259</v>
      </c>
      <c r="H223">
        <v>3.1383320449999998</v>
      </c>
      <c r="I223">
        <v>6.1800576469999999</v>
      </c>
      <c r="J223">
        <v>10</v>
      </c>
      <c r="K223">
        <v>10</v>
      </c>
      <c r="L223">
        <v>5</v>
      </c>
      <c r="M223">
        <v>10</v>
      </c>
      <c r="N223">
        <v>10</v>
      </c>
      <c r="O223">
        <v>9</v>
      </c>
      <c r="P223" s="6">
        <v>10</v>
      </c>
      <c r="Q223" s="6">
        <v>5.8333333329999997</v>
      </c>
      <c r="R223">
        <v>7.0044636599999999</v>
      </c>
      <c r="T223">
        <v>9.8155555559999996</v>
      </c>
      <c r="U223">
        <v>8.2444444440000009</v>
      </c>
      <c r="V223">
        <v>9.0299999999999994</v>
      </c>
      <c r="W223">
        <v>5</v>
      </c>
      <c r="X223">
        <v>10</v>
      </c>
      <c r="Y223">
        <v>10</v>
      </c>
      <c r="Z223">
        <v>10</v>
      </c>
      <c r="AA223">
        <v>8.3333333330000006</v>
      </c>
      <c r="AB223">
        <v>6.8311155929999998</v>
      </c>
      <c r="AC223">
        <v>90</v>
      </c>
      <c r="AD223">
        <v>5.2274509800000004</v>
      </c>
      <c r="AE223">
        <v>4.1666666670000003</v>
      </c>
      <c r="AG223">
        <v>0.79487179500000005</v>
      </c>
      <c r="AH223">
        <v>0</v>
      </c>
      <c r="AI223">
        <v>8.3707927299999998</v>
      </c>
      <c r="AK223">
        <v>9.0033353819999995</v>
      </c>
      <c r="AL223">
        <v>5.58</v>
      </c>
      <c r="AM223">
        <v>146</v>
      </c>
      <c r="AN223">
        <v>6.2055577959999999</v>
      </c>
      <c r="AO223" s="12">
        <v>120</v>
      </c>
      <c r="AP223">
        <v>3</v>
      </c>
    </row>
    <row r="224" spans="1:42" x14ac:dyDescent="0.35">
      <c r="A224">
        <v>2015</v>
      </c>
      <c r="B224" t="s">
        <v>381</v>
      </c>
      <c r="C224" t="s">
        <v>382</v>
      </c>
      <c r="D224" t="s">
        <v>262</v>
      </c>
      <c r="E224">
        <v>4.5065386639999998</v>
      </c>
      <c r="F224">
        <v>4.818616199</v>
      </c>
      <c r="G224">
        <v>3.4915411569999999</v>
      </c>
      <c r="H224">
        <v>4.2722320070000004</v>
      </c>
      <c r="I224">
        <v>2.2447736800000002</v>
      </c>
      <c r="J224">
        <v>10</v>
      </c>
      <c r="K224">
        <v>10</v>
      </c>
      <c r="L224">
        <v>7.5</v>
      </c>
      <c r="M224">
        <v>10</v>
      </c>
      <c r="N224">
        <v>10</v>
      </c>
      <c r="O224">
        <v>9.5</v>
      </c>
      <c r="P224" s="6"/>
      <c r="Q224" s="6">
        <v>10</v>
      </c>
      <c r="R224">
        <v>7.2482578929999999</v>
      </c>
      <c r="T224">
        <v>9.6666666669999994</v>
      </c>
      <c r="U224">
        <v>9.0277777780000008</v>
      </c>
      <c r="V224">
        <v>9.3472222219999992</v>
      </c>
      <c r="X224">
        <v>0</v>
      </c>
      <c r="Y224">
        <v>10</v>
      </c>
      <c r="Z224">
        <v>5</v>
      </c>
      <c r="AA224">
        <v>5</v>
      </c>
      <c r="AB224">
        <v>6.9495669189999996</v>
      </c>
      <c r="AC224">
        <v>83</v>
      </c>
      <c r="AD224">
        <v>6.8725490200000001</v>
      </c>
      <c r="AE224">
        <v>2.5</v>
      </c>
      <c r="AF224">
        <v>2.9856971400000001</v>
      </c>
      <c r="AG224">
        <v>0.92307692299999999</v>
      </c>
      <c r="AH224">
        <v>5</v>
      </c>
      <c r="AI224">
        <v>9.3113046429999997</v>
      </c>
      <c r="AJ224">
        <v>3.115146765</v>
      </c>
      <c r="AK224">
        <v>7.8518828999999997</v>
      </c>
      <c r="AL224">
        <v>6.52</v>
      </c>
      <c r="AM224">
        <v>105</v>
      </c>
      <c r="AN224">
        <v>6.7347834600000001</v>
      </c>
      <c r="AO224" s="12">
        <v>86</v>
      </c>
      <c r="AP224">
        <v>3</v>
      </c>
    </row>
    <row r="225" spans="1:42" x14ac:dyDescent="0.35">
      <c r="A225">
        <v>2015</v>
      </c>
      <c r="B225" t="s">
        <v>383</v>
      </c>
      <c r="C225" t="s">
        <v>384</v>
      </c>
      <c r="D225" t="s">
        <v>262</v>
      </c>
      <c r="H225">
        <v>3.3558475290000001</v>
      </c>
      <c r="I225">
        <v>5.9841426120000003</v>
      </c>
      <c r="J225">
        <v>10</v>
      </c>
      <c r="K225">
        <v>10</v>
      </c>
      <c r="L225">
        <v>5</v>
      </c>
      <c r="M225">
        <v>10</v>
      </c>
      <c r="N225">
        <v>10</v>
      </c>
      <c r="O225">
        <v>9</v>
      </c>
      <c r="P225" s="6">
        <v>10</v>
      </c>
      <c r="Q225" s="6">
        <v>8.3333333330000006</v>
      </c>
      <c r="R225">
        <v>7.772491982</v>
      </c>
      <c r="S225">
        <v>10</v>
      </c>
      <c r="T225">
        <v>9.3333333330000006</v>
      </c>
      <c r="U225">
        <v>8.1944444440000002</v>
      </c>
      <c r="V225">
        <v>9.1759259259999997</v>
      </c>
      <c r="W225">
        <v>7.5</v>
      </c>
      <c r="X225">
        <v>10</v>
      </c>
      <c r="Y225">
        <v>10</v>
      </c>
      <c r="Z225">
        <v>10</v>
      </c>
      <c r="AA225">
        <v>6.875</v>
      </c>
      <c r="AB225">
        <v>7.2109869939999998</v>
      </c>
      <c r="AC225">
        <v>72</v>
      </c>
      <c r="AD225">
        <v>7.6674587269999996</v>
      </c>
      <c r="AE225">
        <v>2.5</v>
      </c>
      <c r="AF225">
        <v>3.3570617729999999</v>
      </c>
      <c r="AG225">
        <v>0.89743589700000004</v>
      </c>
      <c r="AH225">
        <v>5</v>
      </c>
      <c r="AI225">
        <v>4.5399503460000004</v>
      </c>
      <c r="AJ225">
        <v>2.6729725320000002</v>
      </c>
      <c r="AK225">
        <v>9.5879296190000005</v>
      </c>
      <c r="AL225">
        <v>6.54</v>
      </c>
      <c r="AM225">
        <v>104</v>
      </c>
      <c r="AN225">
        <v>6.8754934969999999</v>
      </c>
      <c r="AO225" s="12">
        <v>77</v>
      </c>
      <c r="AP225">
        <v>2</v>
      </c>
    </row>
    <row r="226" spans="1:42" x14ac:dyDescent="0.35">
      <c r="A226">
        <v>2015</v>
      </c>
      <c r="B226" t="s">
        <v>385</v>
      </c>
      <c r="C226" t="s">
        <v>386</v>
      </c>
      <c r="D226" t="s">
        <v>262</v>
      </c>
      <c r="E226">
        <v>3.0254905609999998</v>
      </c>
      <c r="F226">
        <v>4.2548050919999998</v>
      </c>
      <c r="G226">
        <v>2.5103026690000001</v>
      </c>
      <c r="H226">
        <v>3.2635327740000002</v>
      </c>
      <c r="I226">
        <v>0</v>
      </c>
      <c r="J226">
        <v>10</v>
      </c>
      <c r="K226">
        <v>10</v>
      </c>
      <c r="L226">
        <v>7.5</v>
      </c>
      <c r="M226">
        <v>10</v>
      </c>
      <c r="N226">
        <v>10</v>
      </c>
      <c r="O226">
        <v>9.5</v>
      </c>
      <c r="P226" s="6">
        <v>10</v>
      </c>
      <c r="Q226" s="6">
        <v>8.3333333330000006</v>
      </c>
      <c r="R226">
        <v>5.9444444440000002</v>
      </c>
      <c r="S226">
        <v>10</v>
      </c>
      <c r="T226">
        <v>9</v>
      </c>
      <c r="U226">
        <v>7.0833333329999997</v>
      </c>
      <c r="V226">
        <v>8.6944444440000002</v>
      </c>
      <c r="W226">
        <v>10</v>
      </c>
      <c r="X226">
        <v>10</v>
      </c>
      <c r="Y226">
        <v>10</v>
      </c>
      <c r="Z226">
        <v>10</v>
      </c>
      <c r="AA226">
        <v>7.5</v>
      </c>
      <c r="AB226">
        <v>6.3976292250000002</v>
      </c>
      <c r="AC226">
        <v>105</v>
      </c>
      <c r="AD226">
        <v>9.0345588239999994</v>
      </c>
      <c r="AE226">
        <v>2.5</v>
      </c>
      <c r="AF226">
        <v>3.6545801459999998</v>
      </c>
      <c r="AG226">
        <v>0.92307692299999999</v>
      </c>
      <c r="AH226">
        <v>10</v>
      </c>
      <c r="AI226">
        <v>9.1520515440000008</v>
      </c>
      <c r="AJ226">
        <v>3.8900661840000001</v>
      </c>
      <c r="AK226">
        <v>9.4572095619999992</v>
      </c>
      <c r="AL226">
        <v>7.35</v>
      </c>
      <c r="AM226">
        <v>50</v>
      </c>
      <c r="AN226">
        <v>6.8738146130000004</v>
      </c>
      <c r="AO226" s="12">
        <v>79</v>
      </c>
      <c r="AP226">
        <v>2</v>
      </c>
    </row>
    <row r="227" spans="1:42" x14ac:dyDescent="0.35">
      <c r="A227">
        <v>2015</v>
      </c>
      <c r="B227" t="s">
        <v>387</v>
      </c>
      <c r="C227" t="s">
        <v>388</v>
      </c>
      <c r="D227" t="s">
        <v>326</v>
      </c>
      <c r="E227">
        <v>7.6375058779999998</v>
      </c>
      <c r="F227">
        <v>7.7246875299999997</v>
      </c>
      <c r="G227">
        <v>8.0215158819999992</v>
      </c>
      <c r="H227">
        <v>7.7945697630000002</v>
      </c>
      <c r="I227">
        <v>9.8785486729999992</v>
      </c>
      <c r="K227">
        <v>10</v>
      </c>
      <c r="M227">
        <v>10</v>
      </c>
      <c r="N227">
        <v>10</v>
      </c>
      <c r="O227">
        <v>10</v>
      </c>
      <c r="P227" s="6">
        <v>7.5</v>
      </c>
      <c r="Q227" s="6">
        <v>8.3333333330000006</v>
      </c>
      <c r="R227">
        <v>9.4039606689999999</v>
      </c>
      <c r="S227">
        <v>7.5</v>
      </c>
      <c r="T227">
        <v>9.2777777780000008</v>
      </c>
      <c r="U227">
        <v>8.5166666670000009</v>
      </c>
      <c r="V227">
        <v>8.4314814810000005</v>
      </c>
      <c r="W227">
        <v>10</v>
      </c>
      <c r="X227">
        <v>10</v>
      </c>
      <c r="Y227">
        <v>10</v>
      </c>
      <c r="Z227">
        <v>10</v>
      </c>
      <c r="AA227">
        <v>9.25</v>
      </c>
      <c r="AB227">
        <v>8.7451617089999996</v>
      </c>
      <c r="AC227">
        <v>28</v>
      </c>
      <c r="AD227">
        <v>8.6156606100000008</v>
      </c>
      <c r="AE227">
        <v>8.3333333330000006</v>
      </c>
      <c r="AF227">
        <v>8.6854189959999992</v>
      </c>
      <c r="AG227">
        <v>1</v>
      </c>
      <c r="AH227">
        <v>10</v>
      </c>
      <c r="AI227">
        <v>9.9456725230000007</v>
      </c>
      <c r="AJ227">
        <v>7.4559146289999996</v>
      </c>
      <c r="AK227">
        <v>9.7441418019999997</v>
      </c>
      <c r="AL227">
        <v>8.9700000000000006</v>
      </c>
      <c r="AM227">
        <v>1</v>
      </c>
      <c r="AN227">
        <v>8.8575808540000001</v>
      </c>
      <c r="AO227" s="12">
        <v>2</v>
      </c>
      <c r="AP227">
        <v>1</v>
      </c>
    </row>
    <row r="228" spans="1:42" x14ac:dyDescent="0.35">
      <c r="A228">
        <v>2015</v>
      </c>
      <c r="B228" t="s">
        <v>389</v>
      </c>
      <c r="C228" t="s">
        <v>390</v>
      </c>
      <c r="D228" t="s">
        <v>253</v>
      </c>
      <c r="E228">
        <v>6.9418762709999999</v>
      </c>
      <c r="F228">
        <v>5.242162649</v>
      </c>
      <c r="G228">
        <v>5.4084240360000004</v>
      </c>
      <c r="H228">
        <v>5.8641543179999998</v>
      </c>
      <c r="I228">
        <v>9.0964771300000002</v>
      </c>
      <c r="J228">
        <v>10</v>
      </c>
      <c r="K228">
        <v>10</v>
      </c>
      <c r="L228">
        <v>7.5</v>
      </c>
      <c r="M228">
        <v>10</v>
      </c>
      <c r="N228">
        <v>10</v>
      </c>
      <c r="O228">
        <v>9.5</v>
      </c>
      <c r="P228" s="6">
        <v>10</v>
      </c>
      <c r="Q228" s="6">
        <v>10</v>
      </c>
      <c r="R228">
        <v>9.5321590430000001</v>
      </c>
      <c r="S228">
        <v>7.5</v>
      </c>
      <c r="T228">
        <v>8.4</v>
      </c>
      <c r="U228">
        <v>8.238888889</v>
      </c>
      <c r="V228">
        <v>8.0462962959999995</v>
      </c>
      <c r="W228">
        <v>10</v>
      </c>
      <c r="X228">
        <v>10</v>
      </c>
      <c r="Y228">
        <v>10</v>
      </c>
      <c r="Z228">
        <v>10</v>
      </c>
      <c r="AA228">
        <v>10</v>
      </c>
      <c r="AB228">
        <v>8.4429936839999993</v>
      </c>
      <c r="AC228">
        <v>37</v>
      </c>
      <c r="AD228">
        <v>4.7654970790000002</v>
      </c>
      <c r="AE228">
        <v>6.6666666670000003</v>
      </c>
      <c r="AF228">
        <v>5.5448714890000002</v>
      </c>
      <c r="AG228">
        <v>1</v>
      </c>
      <c r="AH228">
        <v>10</v>
      </c>
      <c r="AI228">
        <v>9.5521308949999995</v>
      </c>
      <c r="AJ228">
        <v>3.4341705280000001</v>
      </c>
      <c r="AK228">
        <v>7.6242089010000003</v>
      </c>
      <c r="AL228">
        <v>7.19</v>
      </c>
      <c r="AM228">
        <v>65</v>
      </c>
      <c r="AN228">
        <v>7.8164968420000003</v>
      </c>
      <c r="AO228" s="12">
        <v>41</v>
      </c>
      <c r="AP228">
        <v>2</v>
      </c>
    </row>
    <row r="229" spans="1:42" x14ac:dyDescent="0.35">
      <c r="A229">
        <v>2015</v>
      </c>
      <c r="B229" t="s">
        <v>391</v>
      </c>
      <c r="C229" t="s">
        <v>392</v>
      </c>
      <c r="D229" t="s">
        <v>271</v>
      </c>
      <c r="H229">
        <v>7.9253695510000002</v>
      </c>
      <c r="I229">
        <v>9.6366312080000007</v>
      </c>
      <c r="J229">
        <v>10</v>
      </c>
      <c r="K229">
        <v>10</v>
      </c>
      <c r="L229">
        <v>10</v>
      </c>
      <c r="M229">
        <v>10</v>
      </c>
      <c r="N229">
        <v>10</v>
      </c>
      <c r="O229">
        <v>10</v>
      </c>
      <c r="P229" s="6">
        <v>10</v>
      </c>
      <c r="Q229" s="6">
        <v>10</v>
      </c>
      <c r="R229">
        <v>9.8788770689999996</v>
      </c>
      <c r="S229">
        <v>10</v>
      </c>
      <c r="T229">
        <v>9.2222222219999992</v>
      </c>
      <c r="U229">
        <v>5.0888888889999997</v>
      </c>
      <c r="V229">
        <v>8.1037037040000008</v>
      </c>
      <c r="W229">
        <v>10</v>
      </c>
      <c r="X229">
        <v>10</v>
      </c>
      <c r="Y229">
        <v>10</v>
      </c>
      <c r="Z229">
        <v>10</v>
      </c>
      <c r="AA229">
        <v>9.25</v>
      </c>
      <c r="AB229">
        <v>9.1495272639999996</v>
      </c>
      <c r="AC229">
        <v>13</v>
      </c>
      <c r="AD229">
        <v>5.440940619</v>
      </c>
      <c r="AE229">
        <v>10</v>
      </c>
      <c r="AF229">
        <v>9.0123454729999999</v>
      </c>
      <c r="AG229">
        <v>1</v>
      </c>
      <c r="AH229">
        <v>0</v>
      </c>
      <c r="AI229">
        <v>9.8420166190000007</v>
      </c>
      <c r="AJ229">
        <v>7.2362975519999999</v>
      </c>
      <c r="AK229">
        <v>9.5489150980000002</v>
      </c>
      <c r="AL229">
        <v>7.25</v>
      </c>
      <c r="AM229">
        <v>59</v>
      </c>
      <c r="AN229">
        <v>8.1997636319999998</v>
      </c>
      <c r="AO229" s="12">
        <v>27</v>
      </c>
      <c r="AP229">
        <v>1</v>
      </c>
    </row>
    <row r="230" spans="1:42" x14ac:dyDescent="0.35">
      <c r="A230">
        <v>2015</v>
      </c>
      <c r="B230" t="s">
        <v>393</v>
      </c>
      <c r="C230" t="s">
        <v>394</v>
      </c>
      <c r="D230" t="s">
        <v>280</v>
      </c>
      <c r="E230">
        <v>4.1851611389999999</v>
      </c>
      <c r="F230">
        <v>4.2696377710000002</v>
      </c>
      <c r="G230">
        <v>4.1373254099999999</v>
      </c>
      <c r="H230">
        <v>4.1973747729999999</v>
      </c>
      <c r="I230">
        <v>8.6437534070000002</v>
      </c>
      <c r="J230">
        <v>0</v>
      </c>
      <c r="K230">
        <v>9.8739547779999999</v>
      </c>
      <c r="L230">
        <v>5</v>
      </c>
      <c r="M230">
        <v>9.9014555529999999</v>
      </c>
      <c r="N230">
        <v>9.9011499890000003</v>
      </c>
      <c r="O230">
        <v>6.9353120639999997</v>
      </c>
      <c r="P230" s="6">
        <v>5</v>
      </c>
      <c r="Q230" s="6">
        <v>6.6666666670000003</v>
      </c>
      <c r="R230">
        <v>7.4152440459999998</v>
      </c>
      <c r="S230">
        <v>5</v>
      </c>
      <c r="T230">
        <v>6.1777777780000003</v>
      </c>
      <c r="U230">
        <v>6.4777777780000001</v>
      </c>
      <c r="V230">
        <v>5.8851851850000001</v>
      </c>
      <c r="W230">
        <v>5</v>
      </c>
      <c r="X230">
        <v>0</v>
      </c>
      <c r="Y230">
        <v>10</v>
      </c>
      <c r="Z230">
        <v>5</v>
      </c>
      <c r="AA230">
        <v>5.5</v>
      </c>
      <c r="AB230">
        <v>6.2047286430000002</v>
      </c>
      <c r="AC230">
        <v>112</v>
      </c>
      <c r="AD230">
        <v>7.823854613</v>
      </c>
      <c r="AE230">
        <v>7.5</v>
      </c>
      <c r="AF230">
        <v>6.2260540329999996</v>
      </c>
      <c r="AG230">
        <v>0.78378378400000004</v>
      </c>
      <c r="AH230">
        <v>5</v>
      </c>
      <c r="AI230">
        <v>9.0226085440000006</v>
      </c>
      <c r="AJ230">
        <v>5.4616685030000003</v>
      </c>
      <c r="AK230">
        <v>7.7734668149999999</v>
      </c>
      <c r="AL230">
        <v>6.61</v>
      </c>
      <c r="AM230">
        <v>98</v>
      </c>
      <c r="AN230">
        <v>6.4073643220000003</v>
      </c>
      <c r="AO230" s="12">
        <v>114</v>
      </c>
      <c r="AP230">
        <v>3</v>
      </c>
    </row>
    <row r="231" spans="1:42" x14ac:dyDescent="0.35">
      <c r="A231">
        <v>2015</v>
      </c>
      <c r="B231" t="s">
        <v>395</v>
      </c>
      <c r="C231" t="s">
        <v>396</v>
      </c>
      <c r="D231" t="s">
        <v>280</v>
      </c>
      <c r="E231">
        <v>4.1598777890000003</v>
      </c>
      <c r="F231">
        <v>4.3090051750000002</v>
      </c>
      <c r="G231">
        <v>3.811873098</v>
      </c>
      <c r="H231">
        <v>4.093585354</v>
      </c>
      <c r="I231">
        <v>9.7689823679999996</v>
      </c>
      <c r="J231">
        <v>10</v>
      </c>
      <c r="K231">
        <v>10</v>
      </c>
      <c r="L231">
        <v>7.5</v>
      </c>
      <c r="M231">
        <v>9.9754676109999991</v>
      </c>
      <c r="N231">
        <v>9.9868299809999996</v>
      </c>
      <c r="O231">
        <v>9.4924595180000004</v>
      </c>
      <c r="P231" s="6">
        <v>7.5</v>
      </c>
      <c r="Q231" s="6">
        <v>7.5</v>
      </c>
      <c r="R231">
        <v>8.9204806290000001</v>
      </c>
      <c r="S231">
        <v>2.5</v>
      </c>
      <c r="T231">
        <v>6.3444444439999996</v>
      </c>
      <c r="U231">
        <v>4.0722222219999997</v>
      </c>
      <c r="V231">
        <v>4.3055555559999998</v>
      </c>
      <c r="W231">
        <v>5</v>
      </c>
      <c r="X231">
        <v>5</v>
      </c>
      <c r="Y231">
        <v>5</v>
      </c>
      <c r="Z231">
        <v>5</v>
      </c>
      <c r="AA231">
        <v>6.25</v>
      </c>
      <c r="AB231">
        <v>6.4281196700000001</v>
      </c>
      <c r="AC231">
        <v>103</v>
      </c>
      <c r="AD231">
        <v>7.7727046360000003</v>
      </c>
      <c r="AE231">
        <v>4.1666666670000003</v>
      </c>
      <c r="AF231">
        <v>5.5294116339999997</v>
      </c>
      <c r="AG231">
        <v>0.92682926799999998</v>
      </c>
      <c r="AH231">
        <v>10</v>
      </c>
      <c r="AI231">
        <v>8.9990017210000008</v>
      </c>
      <c r="AJ231">
        <v>4.5111769500000003</v>
      </c>
      <c r="AK231">
        <v>7.644706352</v>
      </c>
      <c r="AL231">
        <v>7</v>
      </c>
      <c r="AM231">
        <v>75</v>
      </c>
      <c r="AN231">
        <v>6.7140598349999996</v>
      </c>
      <c r="AO231" s="12">
        <v>90</v>
      </c>
      <c r="AP231">
        <v>3</v>
      </c>
    </row>
    <row r="232" spans="1:42" x14ac:dyDescent="0.35">
      <c r="A232">
        <v>2015</v>
      </c>
      <c r="B232" t="s">
        <v>397</v>
      </c>
      <c r="C232" t="s">
        <v>398</v>
      </c>
      <c r="D232" t="s">
        <v>256</v>
      </c>
      <c r="E232">
        <v>3.080470547</v>
      </c>
      <c r="F232">
        <v>5.5047700920000002</v>
      </c>
      <c r="G232">
        <v>4.2662609079999996</v>
      </c>
      <c r="H232">
        <v>4.2838338489999996</v>
      </c>
      <c r="I232">
        <v>9.0123846249999993</v>
      </c>
      <c r="J232">
        <v>0</v>
      </c>
      <c r="K232">
        <v>10</v>
      </c>
      <c r="L232">
        <v>2.5</v>
      </c>
      <c r="M232">
        <v>9.8403907640000003</v>
      </c>
      <c r="N232">
        <v>9.9722783960000001</v>
      </c>
      <c r="O232">
        <v>6.4625338320000001</v>
      </c>
      <c r="P232" s="6">
        <v>7.5</v>
      </c>
      <c r="Q232" s="6">
        <v>5.8333333329999997</v>
      </c>
      <c r="R232">
        <v>7.102750597</v>
      </c>
      <c r="S232">
        <v>2.5</v>
      </c>
      <c r="T232">
        <v>7.011111111</v>
      </c>
      <c r="U232">
        <v>3.377777778</v>
      </c>
      <c r="V232">
        <v>4.2962962960000004</v>
      </c>
      <c r="W232">
        <v>0</v>
      </c>
      <c r="X232">
        <v>0</v>
      </c>
      <c r="Y232">
        <v>0</v>
      </c>
      <c r="Z232">
        <v>0</v>
      </c>
      <c r="AA232">
        <v>3</v>
      </c>
      <c r="AB232">
        <v>4.4920737620000004</v>
      </c>
      <c r="AC232">
        <v>153</v>
      </c>
      <c r="AD232">
        <v>7.4568340280000003</v>
      </c>
      <c r="AE232">
        <v>6.6666666670000003</v>
      </c>
      <c r="AF232">
        <v>5.4990021389999999</v>
      </c>
      <c r="AG232">
        <v>0.58536585399999996</v>
      </c>
      <c r="AH232">
        <v>10</v>
      </c>
      <c r="AI232">
        <v>9.4921888429999992</v>
      </c>
      <c r="AJ232">
        <v>4.1380520130000003</v>
      </c>
      <c r="AK232">
        <v>9.3018503110000008</v>
      </c>
      <c r="AL232">
        <v>5.4</v>
      </c>
      <c r="AM232">
        <v>149</v>
      </c>
      <c r="AN232">
        <v>4.9460368810000004</v>
      </c>
      <c r="AO232" s="12">
        <v>154</v>
      </c>
      <c r="AP232">
        <v>4</v>
      </c>
    </row>
    <row r="233" spans="1:42" x14ac:dyDescent="0.35">
      <c r="A233">
        <v>2015</v>
      </c>
      <c r="B233" t="s">
        <v>399</v>
      </c>
      <c r="C233" t="s">
        <v>400</v>
      </c>
      <c r="D233" t="s">
        <v>256</v>
      </c>
      <c r="P233" s="6"/>
      <c r="Q233" s="6"/>
    </row>
    <row r="234" spans="1:42" x14ac:dyDescent="0.35">
      <c r="A234">
        <v>2015</v>
      </c>
      <c r="B234" t="s">
        <v>401</v>
      </c>
      <c r="C234" t="s">
        <v>402</v>
      </c>
      <c r="D234" t="s">
        <v>271</v>
      </c>
      <c r="H234">
        <v>8.1066777309999996</v>
      </c>
      <c r="I234">
        <v>9.7531971080000002</v>
      </c>
      <c r="J234">
        <v>10</v>
      </c>
      <c r="K234">
        <v>10</v>
      </c>
      <c r="L234">
        <v>7.5</v>
      </c>
      <c r="M234">
        <v>10</v>
      </c>
      <c r="N234">
        <v>10</v>
      </c>
      <c r="O234">
        <v>9.5</v>
      </c>
      <c r="P234" s="6">
        <v>10</v>
      </c>
      <c r="Q234" s="6">
        <v>10</v>
      </c>
      <c r="R234">
        <v>9.7510657030000001</v>
      </c>
      <c r="S234">
        <v>10</v>
      </c>
      <c r="T234">
        <v>8.3333333330000006</v>
      </c>
      <c r="U234">
        <v>7.8222222219999997</v>
      </c>
      <c r="V234">
        <v>8.7185185189999999</v>
      </c>
      <c r="W234">
        <v>10</v>
      </c>
      <c r="X234">
        <v>10</v>
      </c>
      <c r="Y234">
        <v>10</v>
      </c>
      <c r="Z234">
        <v>10</v>
      </c>
      <c r="AA234">
        <v>10</v>
      </c>
      <c r="AB234">
        <v>9.0410496150000004</v>
      </c>
      <c r="AC234">
        <v>19</v>
      </c>
      <c r="AD234">
        <v>6.3341698099999997</v>
      </c>
      <c r="AE234">
        <v>10</v>
      </c>
      <c r="AF234">
        <v>8.5135134059999995</v>
      </c>
      <c r="AG234">
        <v>1</v>
      </c>
      <c r="AH234">
        <v>10</v>
      </c>
      <c r="AI234">
        <v>9.8378164469999998</v>
      </c>
      <c r="AJ234">
        <v>7.9947662040000003</v>
      </c>
      <c r="AK234">
        <v>8.4712901550000002</v>
      </c>
      <c r="AL234">
        <v>8.25</v>
      </c>
      <c r="AM234">
        <v>5</v>
      </c>
      <c r="AN234">
        <v>8.6455248079999993</v>
      </c>
      <c r="AO234" s="12">
        <v>4</v>
      </c>
      <c r="AP234">
        <v>1</v>
      </c>
    </row>
    <row r="235" spans="1:42" x14ac:dyDescent="0.35">
      <c r="A235">
        <v>2015</v>
      </c>
      <c r="B235" t="s">
        <v>403</v>
      </c>
      <c r="C235" t="s">
        <v>404</v>
      </c>
      <c r="D235" t="s">
        <v>256</v>
      </c>
      <c r="H235">
        <v>7.1105835649999998</v>
      </c>
      <c r="I235">
        <v>9.4544020890000002</v>
      </c>
      <c r="J235">
        <v>10</v>
      </c>
      <c r="K235">
        <v>10</v>
      </c>
      <c r="L235">
        <v>5</v>
      </c>
      <c r="M235">
        <v>9.2044645450000004</v>
      </c>
      <c r="N235">
        <v>7.1838044889999999</v>
      </c>
      <c r="O235">
        <v>8.2776538070000001</v>
      </c>
      <c r="P235" s="6">
        <v>10</v>
      </c>
      <c r="Q235" s="6">
        <v>10</v>
      </c>
      <c r="R235">
        <v>9.2440186319999995</v>
      </c>
      <c r="S235">
        <v>7.5</v>
      </c>
      <c r="T235">
        <v>7.0266666669999998</v>
      </c>
      <c r="U235">
        <v>5.505555556</v>
      </c>
      <c r="V235">
        <v>6.6774074069999996</v>
      </c>
      <c r="W235">
        <v>10</v>
      </c>
      <c r="X235">
        <v>10</v>
      </c>
      <c r="Y235">
        <v>10</v>
      </c>
      <c r="Z235">
        <v>10</v>
      </c>
      <c r="AA235">
        <v>10</v>
      </c>
      <c r="AB235">
        <v>7.8226774350000001</v>
      </c>
      <c r="AC235">
        <v>49</v>
      </c>
      <c r="AD235">
        <v>6.2303232880000001</v>
      </c>
      <c r="AE235">
        <v>8.3333333330000006</v>
      </c>
      <c r="AF235">
        <v>6.7982459070000001</v>
      </c>
      <c r="AG235">
        <v>0.94871794899999995</v>
      </c>
      <c r="AH235">
        <v>10</v>
      </c>
      <c r="AI235">
        <v>9.5811368800000007</v>
      </c>
      <c r="AJ235">
        <v>5.8154204009999999</v>
      </c>
      <c r="AK235">
        <v>7.5076572090000004</v>
      </c>
      <c r="AL235">
        <v>7.47</v>
      </c>
      <c r="AM235">
        <v>38</v>
      </c>
      <c r="AN235">
        <v>7.6463387169999999</v>
      </c>
      <c r="AO235" s="12">
        <v>46</v>
      </c>
      <c r="AP235">
        <v>2</v>
      </c>
    </row>
    <row r="236" spans="1:42" x14ac:dyDescent="0.35">
      <c r="A236">
        <v>2015</v>
      </c>
      <c r="B236" t="s">
        <v>405</v>
      </c>
      <c r="C236" t="s">
        <v>406</v>
      </c>
      <c r="D236" t="s">
        <v>271</v>
      </c>
      <c r="E236">
        <v>7.6059245080000002</v>
      </c>
      <c r="F236">
        <v>5.7012893900000003</v>
      </c>
      <c r="G236">
        <v>6.3807056510000004</v>
      </c>
      <c r="H236">
        <v>6.562639849</v>
      </c>
      <c r="I236">
        <v>9.6847282000000003</v>
      </c>
      <c r="J236">
        <v>10</v>
      </c>
      <c r="K236">
        <v>10</v>
      </c>
      <c r="L236">
        <v>10</v>
      </c>
      <c r="M236">
        <v>10</v>
      </c>
      <c r="N236">
        <v>9.9967067660000009</v>
      </c>
      <c r="O236">
        <v>9.9993413530000002</v>
      </c>
      <c r="P236" s="6">
        <v>10</v>
      </c>
      <c r="Q236" s="6">
        <v>10</v>
      </c>
      <c r="R236">
        <v>9.8946898510000008</v>
      </c>
      <c r="S236">
        <v>10</v>
      </c>
      <c r="T236">
        <v>7.5444444439999998</v>
      </c>
      <c r="U236">
        <v>7.0777777779999997</v>
      </c>
      <c r="V236">
        <v>8.2074074069999998</v>
      </c>
      <c r="W236">
        <v>10</v>
      </c>
      <c r="X236">
        <v>10</v>
      </c>
      <c r="Y236">
        <v>10</v>
      </c>
      <c r="Z236">
        <v>10</v>
      </c>
      <c r="AA236">
        <v>9.25</v>
      </c>
      <c r="AB236">
        <v>8.7172160230000006</v>
      </c>
      <c r="AC236">
        <v>29</v>
      </c>
      <c r="AD236">
        <v>5.4383152170000004</v>
      </c>
      <c r="AE236">
        <v>6.6666666670000003</v>
      </c>
      <c r="AF236">
        <v>5.527777672</v>
      </c>
      <c r="AG236">
        <v>1</v>
      </c>
      <c r="AH236">
        <v>10</v>
      </c>
      <c r="AI236">
        <v>9.6458804689999997</v>
      </c>
      <c r="AJ236">
        <v>3.762135571</v>
      </c>
      <c r="AK236">
        <v>7.2022260869999997</v>
      </c>
      <c r="AL236">
        <v>7.31</v>
      </c>
      <c r="AM236">
        <v>55</v>
      </c>
      <c r="AN236">
        <v>8.0136080120000006</v>
      </c>
      <c r="AO236" s="12">
        <v>34</v>
      </c>
      <c r="AP236">
        <v>1</v>
      </c>
    </row>
    <row r="237" spans="1:42" x14ac:dyDescent="0.35">
      <c r="A237">
        <v>2015</v>
      </c>
      <c r="B237" t="s">
        <v>407</v>
      </c>
      <c r="C237" t="s">
        <v>408</v>
      </c>
      <c r="D237" t="s">
        <v>262</v>
      </c>
      <c r="E237">
        <v>5.5788983139999999</v>
      </c>
      <c r="F237">
        <v>5.4476166399999997</v>
      </c>
      <c r="G237">
        <v>4.5428452549999996</v>
      </c>
      <c r="H237">
        <v>5.1897867360000003</v>
      </c>
      <c r="I237">
        <v>0</v>
      </c>
      <c r="J237">
        <v>10</v>
      </c>
      <c r="K237">
        <v>10</v>
      </c>
      <c r="L237">
        <v>7.5</v>
      </c>
      <c r="M237">
        <v>10</v>
      </c>
      <c r="N237">
        <v>10</v>
      </c>
      <c r="O237">
        <v>9.5</v>
      </c>
      <c r="P237" s="6">
        <v>10</v>
      </c>
      <c r="Q237" s="6">
        <v>10</v>
      </c>
      <c r="R237">
        <v>6.5</v>
      </c>
      <c r="S237">
        <v>10</v>
      </c>
      <c r="T237">
        <v>9.6222222219999995</v>
      </c>
      <c r="U237">
        <v>8.8444444440000005</v>
      </c>
      <c r="V237">
        <v>9.488888889</v>
      </c>
      <c r="W237">
        <v>10</v>
      </c>
      <c r="X237">
        <v>0</v>
      </c>
      <c r="Y237">
        <v>10</v>
      </c>
      <c r="Z237">
        <v>5</v>
      </c>
      <c r="AA237">
        <v>6.25</v>
      </c>
      <c r="AB237">
        <v>7.2368117630000004</v>
      </c>
      <c r="AC237">
        <v>71</v>
      </c>
      <c r="AD237">
        <v>7.4650324790000004</v>
      </c>
      <c r="AE237">
        <v>4.1666666670000003</v>
      </c>
      <c r="AF237">
        <v>4.6464645859999996</v>
      </c>
      <c r="AG237">
        <v>0.94594594600000004</v>
      </c>
      <c r="AH237">
        <v>10</v>
      </c>
      <c r="AI237">
        <v>9.6346654780000005</v>
      </c>
      <c r="AJ237">
        <v>3.7805549809999999</v>
      </c>
      <c r="AK237">
        <v>8.8058979500000003</v>
      </c>
      <c r="AL237">
        <v>7.25</v>
      </c>
      <c r="AM237">
        <v>59</v>
      </c>
      <c r="AN237">
        <v>7.2434058820000002</v>
      </c>
      <c r="AO237" s="12">
        <v>62</v>
      </c>
      <c r="AP237">
        <v>2</v>
      </c>
    </row>
    <row r="238" spans="1:42" x14ac:dyDescent="0.35">
      <c r="A238">
        <v>2015</v>
      </c>
      <c r="B238" t="s">
        <v>409</v>
      </c>
      <c r="C238" t="s">
        <v>410</v>
      </c>
      <c r="D238" t="s">
        <v>326</v>
      </c>
      <c r="E238">
        <v>7.6979805089999997</v>
      </c>
      <c r="F238">
        <v>8.2064558240000007</v>
      </c>
      <c r="G238">
        <v>6.8429247149999997</v>
      </c>
      <c r="H238">
        <v>7.5824536829999998</v>
      </c>
      <c r="I238">
        <v>9.8865403030000003</v>
      </c>
      <c r="J238">
        <v>10</v>
      </c>
      <c r="K238">
        <v>10</v>
      </c>
      <c r="L238">
        <v>10</v>
      </c>
      <c r="M238">
        <v>10</v>
      </c>
      <c r="N238">
        <v>10</v>
      </c>
      <c r="O238">
        <v>10</v>
      </c>
      <c r="P238" s="6">
        <v>7.5</v>
      </c>
      <c r="Q238" s="6">
        <v>9.1666666669999994</v>
      </c>
      <c r="R238">
        <v>9.6844023230000005</v>
      </c>
      <c r="S238">
        <v>5</v>
      </c>
      <c r="T238">
        <v>8.9444444440000002</v>
      </c>
      <c r="U238">
        <v>9.8166666669999998</v>
      </c>
      <c r="V238">
        <v>7.9203703699999997</v>
      </c>
      <c r="W238">
        <v>10</v>
      </c>
      <c r="X238">
        <v>10</v>
      </c>
      <c r="Y238">
        <v>10</v>
      </c>
      <c r="Z238">
        <v>10</v>
      </c>
      <c r="AA238">
        <v>9.25</v>
      </c>
      <c r="AB238">
        <v>8.7063700859999997</v>
      </c>
      <c r="AC238">
        <v>31</v>
      </c>
      <c r="AD238">
        <v>4.55953243</v>
      </c>
      <c r="AE238">
        <v>8.3333333330000006</v>
      </c>
      <c r="AF238">
        <v>8.5451976460000001</v>
      </c>
      <c r="AG238">
        <v>0.94871794899999995</v>
      </c>
      <c r="AH238">
        <v>10</v>
      </c>
      <c r="AI238">
        <v>9.5626313500000002</v>
      </c>
      <c r="AJ238">
        <v>7.5928529679999999</v>
      </c>
      <c r="AK238">
        <v>7.7052366470000004</v>
      </c>
      <c r="AL238">
        <v>7.46</v>
      </c>
      <c r="AM238">
        <v>41</v>
      </c>
      <c r="AN238">
        <v>8.0831850430000003</v>
      </c>
      <c r="AO238" s="12">
        <v>31</v>
      </c>
      <c r="AP238">
        <v>1</v>
      </c>
    </row>
    <row r="239" spans="1:42" x14ac:dyDescent="0.35">
      <c r="A239">
        <v>2015</v>
      </c>
      <c r="B239" t="s">
        <v>411</v>
      </c>
      <c r="C239" t="s">
        <v>412</v>
      </c>
      <c r="D239" t="s">
        <v>256</v>
      </c>
      <c r="E239">
        <v>5.0174163930000004</v>
      </c>
      <c r="F239">
        <v>6.2579727260000002</v>
      </c>
      <c r="G239">
        <v>5.8768136670000004</v>
      </c>
      <c r="H239">
        <v>5.7174009290000001</v>
      </c>
      <c r="I239">
        <v>9.3056239440000006</v>
      </c>
      <c r="J239">
        <v>10</v>
      </c>
      <c r="K239">
        <v>10</v>
      </c>
      <c r="L239">
        <v>7.5</v>
      </c>
      <c r="M239">
        <v>9.7452498750000007</v>
      </c>
      <c r="N239">
        <v>9.7598070250000006</v>
      </c>
      <c r="O239">
        <v>9.4010113799999999</v>
      </c>
      <c r="P239" s="6">
        <v>7.5</v>
      </c>
      <c r="Q239" s="6">
        <v>5.8333333329999997</v>
      </c>
      <c r="R239">
        <v>8.1799895520000003</v>
      </c>
      <c r="S239">
        <v>7.5</v>
      </c>
      <c r="T239">
        <v>7.7622222220000001</v>
      </c>
      <c r="U239">
        <v>4.3055555559999998</v>
      </c>
      <c r="V239">
        <v>6.5225925929999997</v>
      </c>
      <c r="W239">
        <v>0</v>
      </c>
      <c r="X239">
        <v>10</v>
      </c>
      <c r="Y239">
        <v>10</v>
      </c>
      <c r="Z239">
        <v>10</v>
      </c>
      <c r="AA239">
        <v>3.3333333330000001</v>
      </c>
      <c r="AB239">
        <v>6.293273546</v>
      </c>
      <c r="AC239">
        <v>109</v>
      </c>
      <c r="AD239">
        <v>7.3816091789999998</v>
      </c>
      <c r="AE239">
        <v>6.6666666670000003</v>
      </c>
      <c r="AF239">
        <v>8.3163261409999993</v>
      </c>
      <c r="AG239">
        <v>0.487804878</v>
      </c>
      <c r="AH239">
        <v>10</v>
      </c>
      <c r="AI239">
        <v>9.3641654689999996</v>
      </c>
      <c r="AJ239">
        <v>5.5007909670000004</v>
      </c>
      <c r="AK239">
        <v>9.8741379420000008</v>
      </c>
      <c r="AL239">
        <v>7.47</v>
      </c>
      <c r="AM239">
        <v>38</v>
      </c>
      <c r="AN239">
        <v>6.8816367730000003</v>
      </c>
      <c r="AO239" s="12">
        <v>77</v>
      </c>
      <c r="AP239">
        <v>2</v>
      </c>
    </row>
    <row r="240" spans="1:42" x14ac:dyDescent="0.35">
      <c r="A240">
        <v>2015</v>
      </c>
      <c r="B240" t="s">
        <v>413</v>
      </c>
      <c r="C240" t="s">
        <v>414</v>
      </c>
      <c r="D240" t="s">
        <v>265</v>
      </c>
      <c r="E240">
        <v>4.0766759229999998</v>
      </c>
      <c r="F240">
        <v>5.467893009</v>
      </c>
      <c r="G240">
        <v>4.0572187360000003</v>
      </c>
      <c r="H240">
        <v>4.5339292230000003</v>
      </c>
      <c r="I240">
        <v>8.0777083580000006</v>
      </c>
      <c r="J240">
        <v>10</v>
      </c>
      <c r="K240">
        <v>10</v>
      </c>
      <c r="L240">
        <v>5</v>
      </c>
      <c r="M240">
        <v>10</v>
      </c>
      <c r="N240">
        <v>10</v>
      </c>
      <c r="O240">
        <v>9</v>
      </c>
      <c r="P240" s="6">
        <v>10</v>
      </c>
      <c r="Q240" s="6">
        <v>10</v>
      </c>
      <c r="R240">
        <v>9.0259027859999996</v>
      </c>
      <c r="S240">
        <v>2.5</v>
      </c>
      <c r="T240">
        <v>8.4444444440000002</v>
      </c>
      <c r="U240">
        <v>6.016666667</v>
      </c>
      <c r="V240">
        <v>5.6537037039999998</v>
      </c>
      <c r="W240">
        <v>10</v>
      </c>
      <c r="X240">
        <v>10</v>
      </c>
      <c r="Y240">
        <v>10</v>
      </c>
      <c r="Z240">
        <v>10</v>
      </c>
      <c r="AA240">
        <v>9.25</v>
      </c>
      <c r="AB240">
        <v>6.4219950389999996</v>
      </c>
      <c r="AC240">
        <v>104</v>
      </c>
      <c r="AD240">
        <v>7.5201965160000004</v>
      </c>
      <c r="AE240">
        <v>5.8333333329999997</v>
      </c>
      <c r="AF240">
        <v>5.1346802709999997</v>
      </c>
      <c r="AG240">
        <v>0.743589744</v>
      </c>
      <c r="AH240">
        <v>10</v>
      </c>
      <c r="AI240">
        <v>9.7086998730000005</v>
      </c>
      <c r="AJ240">
        <v>4.6369645420000003</v>
      </c>
      <c r="AK240">
        <v>9.8083124730000009</v>
      </c>
      <c r="AL240">
        <v>7.26</v>
      </c>
      <c r="AM240">
        <v>58</v>
      </c>
      <c r="AN240">
        <v>6.8409975200000002</v>
      </c>
      <c r="AO240" s="12">
        <v>80</v>
      </c>
      <c r="AP240">
        <v>2</v>
      </c>
    </row>
    <row r="241" spans="1:42" x14ac:dyDescent="0.35">
      <c r="A241">
        <v>2015</v>
      </c>
      <c r="B241" t="s">
        <v>415</v>
      </c>
      <c r="C241" t="s">
        <v>416</v>
      </c>
      <c r="D241" t="s">
        <v>259</v>
      </c>
      <c r="E241">
        <v>3.124398083</v>
      </c>
      <c r="F241">
        <v>4.3230922180000002</v>
      </c>
      <c r="G241">
        <v>3.5126860720000002</v>
      </c>
      <c r="H241">
        <v>3.6533921249999999</v>
      </c>
      <c r="I241">
        <v>8.0853691229999995</v>
      </c>
      <c r="J241">
        <v>0</v>
      </c>
      <c r="K241">
        <v>9.7036175109999991</v>
      </c>
      <c r="L241">
        <v>5</v>
      </c>
      <c r="M241">
        <v>8.0523436460000006</v>
      </c>
      <c r="N241">
        <v>9.1320227119999995</v>
      </c>
      <c r="O241">
        <v>6.3775967739999997</v>
      </c>
      <c r="P241" s="6">
        <v>7.5</v>
      </c>
      <c r="Q241" s="6">
        <v>6.6</v>
      </c>
      <c r="R241">
        <v>7.0209886319999999</v>
      </c>
      <c r="S241">
        <v>7.5</v>
      </c>
      <c r="T241">
        <v>7.5177777780000001</v>
      </c>
      <c r="U241">
        <v>7.0333333329999999</v>
      </c>
      <c r="V241">
        <v>7.3503703700000003</v>
      </c>
      <c r="W241">
        <v>5</v>
      </c>
      <c r="X241">
        <v>0</v>
      </c>
      <c r="Y241">
        <v>10</v>
      </c>
      <c r="Z241">
        <v>5</v>
      </c>
      <c r="AA241">
        <v>7.5</v>
      </c>
      <c r="AB241">
        <v>6.3233891150000003</v>
      </c>
      <c r="AC241">
        <v>108</v>
      </c>
      <c r="AD241">
        <v>7.7697241669999997</v>
      </c>
      <c r="AE241">
        <v>3.3333333330000001</v>
      </c>
      <c r="AF241">
        <v>4.77477471</v>
      </c>
      <c r="AG241">
        <v>0.92307692299999999</v>
      </c>
      <c r="AH241">
        <v>10</v>
      </c>
      <c r="AI241">
        <v>9.0739920709999993</v>
      </c>
      <c r="AJ241">
        <v>3.137624518</v>
      </c>
      <c r="AK241">
        <v>8.2983629019999992</v>
      </c>
      <c r="AL241">
        <v>7.11</v>
      </c>
      <c r="AM241">
        <v>70</v>
      </c>
      <c r="AN241">
        <v>6.7166945580000004</v>
      </c>
      <c r="AO241" s="12">
        <v>89</v>
      </c>
      <c r="AP241">
        <v>3</v>
      </c>
    </row>
    <row r="242" spans="1:42" x14ac:dyDescent="0.35">
      <c r="A242">
        <v>2015</v>
      </c>
      <c r="B242" t="s">
        <v>417</v>
      </c>
      <c r="C242" t="s">
        <v>418</v>
      </c>
      <c r="D242" t="s">
        <v>326</v>
      </c>
      <c r="E242">
        <v>7.5729072799999999</v>
      </c>
      <c r="F242">
        <v>8.1043407809999994</v>
      </c>
      <c r="G242">
        <v>7.0666624420000002</v>
      </c>
      <c r="H242">
        <v>7.5813035009999998</v>
      </c>
      <c r="I242">
        <v>9.7114263049999998</v>
      </c>
      <c r="J242">
        <v>10</v>
      </c>
      <c r="K242">
        <v>10</v>
      </c>
      <c r="L242">
        <v>7.5</v>
      </c>
      <c r="M242">
        <v>10</v>
      </c>
      <c r="N242">
        <v>9.99607958</v>
      </c>
      <c r="O242">
        <v>9.4992159160000007</v>
      </c>
      <c r="P242" s="6">
        <v>7.5</v>
      </c>
      <c r="Q242" s="6">
        <v>9.1666666669999994</v>
      </c>
      <c r="R242">
        <v>9.4591029619999993</v>
      </c>
      <c r="S242">
        <v>10</v>
      </c>
      <c r="T242">
        <v>8.7555555559999991</v>
      </c>
      <c r="U242">
        <v>9.0277777780000008</v>
      </c>
      <c r="V242">
        <v>9.261111111</v>
      </c>
      <c r="W242">
        <v>10</v>
      </c>
      <c r="X242">
        <v>10</v>
      </c>
      <c r="Y242">
        <v>10</v>
      </c>
      <c r="Z242">
        <v>10</v>
      </c>
      <c r="AA242">
        <v>9.25</v>
      </c>
      <c r="AB242">
        <v>8.7969270129999995</v>
      </c>
      <c r="AC242">
        <v>27</v>
      </c>
      <c r="AD242">
        <v>6.8587824140000002</v>
      </c>
      <c r="AE242">
        <v>8.3333333330000006</v>
      </c>
      <c r="AF242">
        <v>7.166666985</v>
      </c>
      <c r="AG242">
        <v>0.92307692299999999</v>
      </c>
      <c r="AH242">
        <v>10</v>
      </c>
      <c r="AI242">
        <v>9.718568673</v>
      </c>
      <c r="AJ242">
        <v>4.4263374960000004</v>
      </c>
      <c r="AK242">
        <v>9.9922178820000003</v>
      </c>
      <c r="AL242">
        <v>7.55</v>
      </c>
      <c r="AM242">
        <v>32</v>
      </c>
      <c r="AN242">
        <v>8.1734635059999992</v>
      </c>
      <c r="AO242" s="12">
        <v>30</v>
      </c>
      <c r="AP242">
        <v>1</v>
      </c>
    </row>
    <row r="243" spans="1:42" x14ac:dyDescent="0.35">
      <c r="A243">
        <v>2015</v>
      </c>
      <c r="B243" t="s">
        <v>419</v>
      </c>
      <c r="C243" t="s">
        <v>420</v>
      </c>
      <c r="D243" t="s">
        <v>256</v>
      </c>
      <c r="H243">
        <v>5.2878181480000004</v>
      </c>
      <c r="I243">
        <v>9.2814137070000005</v>
      </c>
      <c r="J243">
        <v>10</v>
      </c>
      <c r="K243">
        <v>10</v>
      </c>
      <c r="L243">
        <v>7.5</v>
      </c>
      <c r="M243">
        <v>7.6286021740000001</v>
      </c>
      <c r="N243">
        <v>0</v>
      </c>
      <c r="O243">
        <v>7.0257204350000002</v>
      </c>
      <c r="P243" s="6">
        <v>7.5</v>
      </c>
      <c r="Q243" s="6">
        <v>5.8333333329999997</v>
      </c>
      <c r="R243">
        <v>7.3801558250000001</v>
      </c>
      <c r="S243">
        <v>2.5</v>
      </c>
      <c r="T243">
        <v>7.9377777780000001</v>
      </c>
      <c r="U243">
        <v>4.766666667</v>
      </c>
      <c r="V243">
        <v>5.0681481479999997</v>
      </c>
      <c r="W243">
        <v>0</v>
      </c>
      <c r="X243">
        <v>0</v>
      </c>
      <c r="Y243">
        <v>10</v>
      </c>
      <c r="Z243">
        <v>5</v>
      </c>
      <c r="AA243">
        <v>1.6666666670000001</v>
      </c>
      <c r="AB243">
        <v>5.4553685449999998</v>
      </c>
      <c r="AC243">
        <v>140</v>
      </c>
      <c r="AD243">
        <v>6.2101121770000001</v>
      </c>
      <c r="AE243">
        <v>6.6666666670000003</v>
      </c>
      <c r="AF243">
        <v>6.7796611789999996</v>
      </c>
      <c r="AG243">
        <v>0.48717948700000002</v>
      </c>
      <c r="AH243">
        <v>10</v>
      </c>
      <c r="AI243">
        <v>7.9681301009999999</v>
      </c>
      <c r="AJ243">
        <v>4.1384172789999996</v>
      </c>
      <c r="AK243">
        <v>7.3949060869999999</v>
      </c>
      <c r="AL243">
        <v>6.59</v>
      </c>
      <c r="AM243">
        <v>101</v>
      </c>
      <c r="AN243">
        <v>6.0226842730000003</v>
      </c>
      <c r="AO243" s="12">
        <v>129</v>
      </c>
      <c r="AP243">
        <v>4</v>
      </c>
    </row>
    <row r="244" spans="1:42" x14ac:dyDescent="0.35">
      <c r="A244">
        <v>2015</v>
      </c>
      <c r="B244" t="s">
        <v>421</v>
      </c>
      <c r="C244" t="s">
        <v>422</v>
      </c>
      <c r="D244" t="s">
        <v>265</v>
      </c>
      <c r="E244">
        <v>4.3245720050000003</v>
      </c>
      <c r="F244">
        <v>4.2644808540000003</v>
      </c>
      <c r="G244">
        <v>3.3499789799999999</v>
      </c>
      <c r="H244">
        <v>3.9796772800000002</v>
      </c>
      <c r="I244">
        <v>7.9268254630000001</v>
      </c>
      <c r="J244">
        <v>5</v>
      </c>
      <c r="K244">
        <v>10</v>
      </c>
      <c r="L244">
        <v>2.5</v>
      </c>
      <c r="M244">
        <v>9.9440424830000005</v>
      </c>
      <c r="N244">
        <v>10</v>
      </c>
      <c r="O244">
        <v>7.488808497</v>
      </c>
      <c r="P244" s="6">
        <v>10</v>
      </c>
      <c r="Q244" s="6">
        <v>8.3333333330000006</v>
      </c>
      <c r="R244">
        <v>7.9163224310000002</v>
      </c>
      <c r="T244">
        <v>7.3822222220000002</v>
      </c>
      <c r="U244">
        <v>5.9722222220000001</v>
      </c>
      <c r="V244">
        <v>6.6772222220000002</v>
      </c>
      <c r="W244">
        <v>10</v>
      </c>
      <c r="X244">
        <v>10</v>
      </c>
      <c r="Y244">
        <v>10</v>
      </c>
      <c r="Z244">
        <v>10</v>
      </c>
      <c r="AA244">
        <v>8</v>
      </c>
      <c r="AB244">
        <v>6.2119217000000004</v>
      </c>
      <c r="AC244">
        <v>111</v>
      </c>
      <c r="AD244">
        <v>7.1358939909999997</v>
      </c>
      <c r="AF244">
        <v>3.716666698</v>
      </c>
      <c r="AG244">
        <v>0.743589744</v>
      </c>
      <c r="AH244">
        <v>10</v>
      </c>
      <c r="AI244">
        <v>9.6588257500000001</v>
      </c>
      <c r="AJ244">
        <v>2.8684267320000001</v>
      </c>
      <c r="AK244">
        <v>8.6001614439999994</v>
      </c>
      <c r="AL244">
        <v>6.81</v>
      </c>
      <c r="AM244">
        <v>85</v>
      </c>
      <c r="AN244">
        <v>6.51096085</v>
      </c>
      <c r="AO244" s="12">
        <v>105</v>
      </c>
      <c r="AP244">
        <v>3</v>
      </c>
    </row>
    <row r="245" spans="1:42" x14ac:dyDescent="0.35">
      <c r="A245">
        <v>2015</v>
      </c>
      <c r="B245" t="s">
        <v>423</v>
      </c>
      <c r="C245" t="s">
        <v>424</v>
      </c>
      <c r="D245" t="s">
        <v>280</v>
      </c>
      <c r="H245">
        <v>4.024116448</v>
      </c>
      <c r="I245">
        <v>7.1960071780000003</v>
      </c>
      <c r="J245">
        <v>10</v>
      </c>
      <c r="K245">
        <v>10</v>
      </c>
      <c r="L245">
        <v>5</v>
      </c>
      <c r="M245">
        <v>10</v>
      </c>
      <c r="N245">
        <v>10</v>
      </c>
      <c r="O245">
        <v>9</v>
      </c>
      <c r="P245" s="6">
        <v>10</v>
      </c>
      <c r="Q245" s="6">
        <v>8.3333333330000006</v>
      </c>
      <c r="R245">
        <v>8.1764468370000003</v>
      </c>
      <c r="S245">
        <v>7.5</v>
      </c>
      <c r="T245">
        <v>8.5666666669999998</v>
      </c>
      <c r="U245">
        <v>6.016666667</v>
      </c>
      <c r="V245">
        <v>7.3611111109999996</v>
      </c>
      <c r="W245">
        <v>10</v>
      </c>
      <c r="X245">
        <v>10</v>
      </c>
      <c r="Y245">
        <v>10</v>
      </c>
      <c r="Z245">
        <v>10</v>
      </c>
      <c r="AA245">
        <v>10</v>
      </c>
      <c r="AB245">
        <v>5.9160138370000004</v>
      </c>
      <c r="AC245">
        <v>125</v>
      </c>
      <c r="AD245">
        <v>8.484856186</v>
      </c>
      <c r="AF245">
        <v>5.7232705749999999</v>
      </c>
      <c r="AG245">
        <v>1</v>
      </c>
      <c r="AH245">
        <v>5</v>
      </c>
      <c r="AI245">
        <v>7.8065718210000004</v>
      </c>
      <c r="AJ245">
        <v>4.5596137460000001</v>
      </c>
      <c r="AK245">
        <v>9.5650482550000007</v>
      </c>
      <c r="AL245">
        <v>6.97</v>
      </c>
      <c r="AM245">
        <v>76</v>
      </c>
      <c r="AN245">
        <v>6.4430069190000001</v>
      </c>
      <c r="AO245" s="12">
        <v>111</v>
      </c>
      <c r="AP245">
        <v>3</v>
      </c>
    </row>
    <row r="246" spans="1:42" x14ac:dyDescent="0.35">
      <c r="A246">
        <v>2015</v>
      </c>
      <c r="B246" t="s">
        <v>425</v>
      </c>
      <c r="C246" t="s">
        <v>426</v>
      </c>
      <c r="D246" t="s">
        <v>253</v>
      </c>
      <c r="H246">
        <v>6.4954429170000001</v>
      </c>
      <c r="I246">
        <v>8.6550661099999999</v>
      </c>
      <c r="J246">
        <v>10</v>
      </c>
      <c r="K246">
        <v>10</v>
      </c>
      <c r="L246">
        <v>10</v>
      </c>
      <c r="M246">
        <v>10</v>
      </c>
      <c r="N246">
        <v>10</v>
      </c>
      <c r="O246">
        <v>10</v>
      </c>
      <c r="P246" s="6">
        <v>10</v>
      </c>
      <c r="Q246" s="6">
        <v>10</v>
      </c>
      <c r="R246">
        <v>9.5516887029999999</v>
      </c>
      <c r="S246">
        <v>10</v>
      </c>
      <c r="T246">
        <v>9.1222222219999995</v>
      </c>
      <c r="U246">
        <v>7.0833333329999997</v>
      </c>
      <c r="V246">
        <v>8.7351851850000006</v>
      </c>
      <c r="W246">
        <v>10</v>
      </c>
      <c r="X246">
        <v>10</v>
      </c>
      <c r="Y246">
        <v>10</v>
      </c>
      <c r="Z246">
        <v>10</v>
      </c>
      <c r="AA246">
        <v>10</v>
      </c>
      <c r="AB246">
        <v>8.8162538050000006</v>
      </c>
      <c r="AC246">
        <v>26</v>
      </c>
      <c r="AD246">
        <v>6.3929989870000004</v>
      </c>
      <c r="AE246">
        <v>8.3333333330000006</v>
      </c>
      <c r="AF246">
        <v>5.3065133089999996</v>
      </c>
      <c r="AG246">
        <v>1</v>
      </c>
      <c r="AH246">
        <v>10</v>
      </c>
      <c r="AI246">
        <v>9.8081523760000007</v>
      </c>
      <c r="AJ246">
        <v>4.3233353790000004</v>
      </c>
      <c r="AK246">
        <v>8.521305452</v>
      </c>
      <c r="AL246">
        <v>7.72</v>
      </c>
      <c r="AM246">
        <v>18</v>
      </c>
      <c r="AN246">
        <v>8.2681269020000006</v>
      </c>
      <c r="AO246" s="12">
        <v>23</v>
      </c>
      <c r="AP246">
        <v>1</v>
      </c>
    </row>
    <row r="247" spans="1:42" x14ac:dyDescent="0.35">
      <c r="A247">
        <v>2015</v>
      </c>
      <c r="B247" t="s">
        <v>427</v>
      </c>
      <c r="C247" t="s">
        <v>428</v>
      </c>
      <c r="D247" t="s">
        <v>256</v>
      </c>
      <c r="E247">
        <v>4.3587859590000004</v>
      </c>
      <c r="F247">
        <v>4.7729996400000001</v>
      </c>
      <c r="G247">
        <v>3.0895393229999999</v>
      </c>
      <c r="H247">
        <v>4.073774974</v>
      </c>
      <c r="I247">
        <v>8.4209120459999998</v>
      </c>
      <c r="J247">
        <v>10</v>
      </c>
      <c r="K247">
        <v>5.6706102280000001</v>
      </c>
      <c r="L247">
        <v>2.5</v>
      </c>
      <c r="M247">
        <v>3.6768123070000001</v>
      </c>
      <c r="N247">
        <v>0</v>
      </c>
      <c r="O247">
        <v>4.3694845070000001</v>
      </c>
      <c r="P247" s="6">
        <v>10</v>
      </c>
      <c r="Q247" s="6">
        <v>6.6666666670000003</v>
      </c>
      <c r="R247">
        <v>6.4856877400000004</v>
      </c>
      <c r="S247">
        <v>7.5</v>
      </c>
      <c r="T247">
        <v>8.3000000000000007</v>
      </c>
      <c r="U247">
        <v>6.755555556</v>
      </c>
      <c r="V247">
        <v>7.5185185189999997</v>
      </c>
      <c r="W247">
        <v>5</v>
      </c>
      <c r="X247">
        <v>0</v>
      </c>
      <c r="Y247">
        <v>10</v>
      </c>
      <c r="Z247">
        <v>5</v>
      </c>
      <c r="AA247">
        <v>3.3333333330000001</v>
      </c>
      <c r="AB247">
        <v>6.1179080069999996</v>
      </c>
      <c r="AC247">
        <v>119</v>
      </c>
      <c r="AD247">
        <v>8.7832126899999992</v>
      </c>
      <c r="AE247">
        <v>6.6666666670000003</v>
      </c>
      <c r="AF247">
        <v>4.1774892809999997</v>
      </c>
      <c r="AG247">
        <v>0.743589744</v>
      </c>
      <c r="AH247">
        <v>10</v>
      </c>
      <c r="AI247">
        <v>8.9598358299999994</v>
      </c>
      <c r="AJ247">
        <v>2.6207254170000001</v>
      </c>
      <c r="AK247">
        <v>6.9305091150000004</v>
      </c>
      <c r="AL247">
        <v>7.01</v>
      </c>
      <c r="AM247">
        <v>74</v>
      </c>
      <c r="AN247">
        <v>6.5639540030000001</v>
      </c>
      <c r="AO247" s="12">
        <v>102</v>
      </c>
      <c r="AP247">
        <v>3</v>
      </c>
    </row>
    <row r="248" spans="1:42" x14ac:dyDescent="0.35">
      <c r="A248">
        <v>2015</v>
      </c>
      <c r="B248" t="s">
        <v>429</v>
      </c>
      <c r="C248" t="s">
        <v>430</v>
      </c>
      <c r="D248" t="s">
        <v>259</v>
      </c>
      <c r="H248">
        <v>4.9533614650000004</v>
      </c>
      <c r="I248">
        <v>0</v>
      </c>
      <c r="J248">
        <v>10</v>
      </c>
      <c r="K248">
        <v>10</v>
      </c>
      <c r="L248">
        <v>7.5</v>
      </c>
      <c r="M248">
        <v>9.8467182770000008</v>
      </c>
      <c r="N248">
        <v>9.8160619320000002</v>
      </c>
      <c r="O248">
        <v>9.4325560419999999</v>
      </c>
      <c r="P248" s="6">
        <v>7.5</v>
      </c>
      <c r="Q248" s="6">
        <v>7.5</v>
      </c>
      <c r="R248">
        <v>5.6441853469999996</v>
      </c>
      <c r="T248">
        <v>9.7777777780000008</v>
      </c>
      <c r="U248">
        <v>8.15</v>
      </c>
      <c r="V248">
        <v>8.9638888889999997</v>
      </c>
      <c r="W248">
        <v>7.5</v>
      </c>
      <c r="X248">
        <v>10</v>
      </c>
      <c r="Y248">
        <v>10</v>
      </c>
      <c r="Z248">
        <v>10</v>
      </c>
      <c r="AA248">
        <v>5.625</v>
      </c>
      <c r="AB248">
        <v>6.6813311469999999</v>
      </c>
      <c r="AC248">
        <v>95</v>
      </c>
      <c r="AD248">
        <v>4.8365316350000001</v>
      </c>
      <c r="AF248">
        <v>7.8252029419999998</v>
      </c>
      <c r="AG248">
        <v>0.89189189199999996</v>
      </c>
      <c r="AH248">
        <v>5</v>
      </c>
      <c r="AI248">
        <v>8.9864344030000005</v>
      </c>
      <c r="AJ248">
        <v>3.2981365189999998</v>
      </c>
      <c r="AK248">
        <v>7.9784404289999999</v>
      </c>
      <c r="AL248">
        <v>6.49</v>
      </c>
      <c r="AM248">
        <v>109</v>
      </c>
      <c r="AN248">
        <v>6.5856655740000001</v>
      </c>
      <c r="AO248" s="12">
        <v>101</v>
      </c>
      <c r="AP248">
        <v>3</v>
      </c>
    </row>
    <row r="249" spans="1:42" x14ac:dyDescent="0.35">
      <c r="A249">
        <v>2015</v>
      </c>
      <c r="B249" t="s">
        <v>431</v>
      </c>
      <c r="C249" t="s">
        <v>432</v>
      </c>
      <c r="D249" t="s">
        <v>259</v>
      </c>
      <c r="E249">
        <v>3.9603610570000001</v>
      </c>
      <c r="F249">
        <v>4.46243985</v>
      </c>
      <c r="G249">
        <v>2.6478361050000001</v>
      </c>
      <c r="H249">
        <v>3.6902123370000002</v>
      </c>
      <c r="I249">
        <v>8.7086168500000003</v>
      </c>
      <c r="J249">
        <v>10</v>
      </c>
      <c r="K249">
        <v>10</v>
      </c>
      <c r="L249">
        <v>7.5</v>
      </c>
      <c r="M249">
        <v>10</v>
      </c>
      <c r="N249">
        <v>10</v>
      </c>
      <c r="O249">
        <v>9.5</v>
      </c>
      <c r="P249" s="6">
        <v>10</v>
      </c>
      <c r="Q249" s="6">
        <v>6.4</v>
      </c>
      <c r="R249">
        <v>8.2028722829999996</v>
      </c>
      <c r="T249">
        <v>9.1844444440000004</v>
      </c>
      <c r="U249">
        <v>8.7944444439999998</v>
      </c>
      <c r="V249">
        <v>8.9894444440000001</v>
      </c>
      <c r="W249">
        <v>7.5</v>
      </c>
      <c r="X249">
        <v>0</v>
      </c>
      <c r="Y249">
        <v>0</v>
      </c>
      <c r="Z249">
        <v>0</v>
      </c>
      <c r="AA249">
        <v>4.1666666670000003</v>
      </c>
      <c r="AB249">
        <v>6.370389211</v>
      </c>
      <c r="AC249">
        <v>106</v>
      </c>
      <c r="AD249">
        <v>8.4884256760000003</v>
      </c>
      <c r="AE249">
        <v>5.3</v>
      </c>
      <c r="AF249">
        <v>4.2929291730000001</v>
      </c>
      <c r="AG249">
        <v>1</v>
      </c>
      <c r="AH249">
        <v>10</v>
      </c>
      <c r="AI249">
        <v>9.6805010290000002</v>
      </c>
      <c r="AJ249">
        <v>4.6423435890000002</v>
      </c>
      <c r="AK249">
        <v>9.7002927999999997</v>
      </c>
      <c r="AL249">
        <v>6.87</v>
      </c>
      <c r="AM249">
        <v>80</v>
      </c>
      <c r="AN249">
        <v>6.620194605</v>
      </c>
      <c r="AO249" s="12">
        <v>98</v>
      </c>
      <c r="AP249">
        <v>3</v>
      </c>
    </row>
    <row r="250" spans="1:42" x14ac:dyDescent="0.35">
      <c r="A250">
        <v>2015</v>
      </c>
      <c r="B250" t="s">
        <v>433</v>
      </c>
      <c r="C250" t="s">
        <v>434</v>
      </c>
      <c r="D250" t="s">
        <v>256</v>
      </c>
      <c r="H250">
        <v>2.516339442</v>
      </c>
      <c r="I250">
        <v>8.9984492469999999</v>
      </c>
      <c r="J250">
        <v>5</v>
      </c>
      <c r="K250">
        <v>0</v>
      </c>
      <c r="L250">
        <v>0</v>
      </c>
      <c r="M250">
        <v>0</v>
      </c>
      <c r="N250">
        <v>0</v>
      </c>
      <c r="O250">
        <v>1</v>
      </c>
      <c r="P250" s="6">
        <v>7.5</v>
      </c>
      <c r="Q250" s="6">
        <v>5.8333333329999997</v>
      </c>
      <c r="R250">
        <v>5.2772608600000002</v>
      </c>
      <c r="S250">
        <v>7.5</v>
      </c>
      <c r="T250">
        <v>7.5711111109999996</v>
      </c>
      <c r="U250">
        <v>6.0611111109999998</v>
      </c>
      <c r="V250">
        <v>7.0440740740000001</v>
      </c>
      <c r="W250">
        <v>2.5</v>
      </c>
      <c r="X250">
        <v>0</v>
      </c>
      <c r="Y250">
        <v>0</v>
      </c>
      <c r="Z250">
        <v>0</v>
      </c>
      <c r="AA250">
        <v>0.83333333300000001</v>
      </c>
      <c r="AB250">
        <v>3.9742360539999999</v>
      </c>
      <c r="AC250">
        <v>156</v>
      </c>
      <c r="AD250">
        <v>4.75</v>
      </c>
      <c r="AE250">
        <v>6.6666666670000003</v>
      </c>
      <c r="AF250">
        <v>1.672883951</v>
      </c>
      <c r="AG250">
        <v>0.80487804900000004</v>
      </c>
      <c r="AH250">
        <v>10</v>
      </c>
      <c r="AI250">
        <v>8.4093952240000007</v>
      </c>
      <c r="AJ250">
        <v>3.1320496520000001</v>
      </c>
      <c r="AL250">
        <v>4.8899999999999997</v>
      </c>
      <c r="AM250">
        <v>155</v>
      </c>
      <c r="AN250">
        <v>4.4321180269999996</v>
      </c>
      <c r="AO250" s="12">
        <v>156</v>
      </c>
      <c r="AP250">
        <v>4</v>
      </c>
    </row>
    <row r="251" spans="1:42" x14ac:dyDescent="0.35">
      <c r="A251">
        <v>2015</v>
      </c>
      <c r="B251" t="s">
        <v>435</v>
      </c>
      <c r="C251" t="s">
        <v>436</v>
      </c>
      <c r="D251" t="s">
        <v>253</v>
      </c>
      <c r="H251">
        <v>6.8146929869999999</v>
      </c>
      <c r="I251">
        <v>7.6534196290000001</v>
      </c>
      <c r="J251">
        <v>10</v>
      </c>
      <c r="K251">
        <v>10</v>
      </c>
      <c r="L251">
        <v>10</v>
      </c>
      <c r="M251">
        <v>10</v>
      </c>
      <c r="N251">
        <v>10</v>
      </c>
      <c r="O251">
        <v>10</v>
      </c>
      <c r="P251" s="6">
        <v>10</v>
      </c>
      <c r="Q251" s="6">
        <v>10</v>
      </c>
      <c r="R251">
        <v>9.217806543</v>
      </c>
      <c r="S251">
        <v>10</v>
      </c>
      <c r="T251">
        <v>8.9555555560000002</v>
      </c>
      <c r="U251">
        <v>7.5888888889999997</v>
      </c>
      <c r="V251">
        <v>8.8481481479999999</v>
      </c>
      <c r="W251">
        <v>10</v>
      </c>
      <c r="X251">
        <v>10</v>
      </c>
      <c r="Y251">
        <v>10</v>
      </c>
      <c r="Z251">
        <v>10</v>
      </c>
      <c r="AA251">
        <v>10</v>
      </c>
      <c r="AB251">
        <v>8.8393682689999995</v>
      </c>
      <c r="AC251">
        <v>23</v>
      </c>
      <c r="AD251">
        <v>7.1810979189999999</v>
      </c>
      <c r="AE251">
        <v>6.6666666670000003</v>
      </c>
      <c r="AF251">
        <v>6.1983474100000002</v>
      </c>
      <c r="AG251">
        <v>1</v>
      </c>
      <c r="AH251">
        <v>10</v>
      </c>
      <c r="AI251">
        <v>9.7510528789999995</v>
      </c>
      <c r="AJ251">
        <v>4.9940394030000004</v>
      </c>
      <c r="AK251">
        <v>9.2391274760000002</v>
      </c>
      <c r="AL251">
        <v>7.86</v>
      </c>
      <c r="AM251">
        <v>13</v>
      </c>
      <c r="AN251">
        <v>8.3496841340000003</v>
      </c>
      <c r="AO251" s="12">
        <v>20</v>
      </c>
      <c r="AP251">
        <v>1</v>
      </c>
    </row>
    <row r="252" spans="1:42" x14ac:dyDescent="0.35">
      <c r="A252">
        <v>2015</v>
      </c>
      <c r="B252" t="s">
        <v>437</v>
      </c>
      <c r="C252" t="s">
        <v>438</v>
      </c>
      <c r="D252" t="s">
        <v>271</v>
      </c>
      <c r="H252">
        <v>8.2303056760000004</v>
      </c>
      <c r="I252">
        <v>9.7123936759999996</v>
      </c>
      <c r="J252">
        <v>10</v>
      </c>
      <c r="K252">
        <v>10</v>
      </c>
      <c r="M252">
        <v>10</v>
      </c>
      <c r="N252">
        <v>10</v>
      </c>
      <c r="O252">
        <v>10</v>
      </c>
      <c r="P252" s="6">
        <v>10</v>
      </c>
      <c r="Q252" s="6">
        <v>10</v>
      </c>
      <c r="R252">
        <v>9.9041312250000004</v>
      </c>
      <c r="S252">
        <v>10</v>
      </c>
      <c r="T252">
        <v>9.8511111109999998</v>
      </c>
      <c r="U252">
        <v>7.1277777779999996</v>
      </c>
      <c r="V252">
        <v>8.9929629630000001</v>
      </c>
      <c r="W252">
        <v>10</v>
      </c>
      <c r="X252">
        <v>10</v>
      </c>
      <c r="Y252">
        <v>10</v>
      </c>
      <c r="Z252">
        <v>10</v>
      </c>
      <c r="AA252">
        <v>9.25</v>
      </c>
      <c r="AB252">
        <v>9.3293340929999999</v>
      </c>
      <c r="AC252">
        <v>6</v>
      </c>
      <c r="AD252">
        <v>4.167885568</v>
      </c>
      <c r="AE252">
        <v>10</v>
      </c>
      <c r="AF252">
        <v>8.7356321020000003</v>
      </c>
      <c r="AG252">
        <v>1</v>
      </c>
      <c r="AH252">
        <v>10</v>
      </c>
      <c r="AI252">
        <v>9.389938914</v>
      </c>
      <c r="AJ252">
        <v>7.9187604540000001</v>
      </c>
      <c r="AK252">
        <v>8.3574401649999999</v>
      </c>
      <c r="AL252">
        <v>7.64</v>
      </c>
      <c r="AM252">
        <v>27</v>
      </c>
      <c r="AN252">
        <v>8.4846670470000003</v>
      </c>
      <c r="AO252" s="12">
        <v>13</v>
      </c>
      <c r="AP252">
        <v>1</v>
      </c>
    </row>
    <row r="253" spans="1:42" x14ac:dyDescent="0.35">
      <c r="A253">
        <v>2015</v>
      </c>
      <c r="B253" t="s">
        <v>439</v>
      </c>
      <c r="C253" t="s">
        <v>440</v>
      </c>
      <c r="D253" t="s">
        <v>253</v>
      </c>
      <c r="E253">
        <v>4.6490025480000003</v>
      </c>
      <c r="F253">
        <v>5.5831433050000001</v>
      </c>
      <c r="G253">
        <v>5.1420205230000002</v>
      </c>
      <c r="H253">
        <v>5.1247221249999999</v>
      </c>
      <c r="I253">
        <v>9.3646194089999995</v>
      </c>
      <c r="J253">
        <v>10</v>
      </c>
      <c r="K253">
        <v>10</v>
      </c>
      <c r="L253">
        <v>5</v>
      </c>
      <c r="M253">
        <v>10</v>
      </c>
      <c r="N253">
        <v>9.8076283069999999</v>
      </c>
      <c r="O253">
        <v>8.9615256609999996</v>
      </c>
      <c r="P253" s="6">
        <v>7.5</v>
      </c>
      <c r="Q253" s="6">
        <v>7.5</v>
      </c>
      <c r="R253">
        <v>8.6087150240000003</v>
      </c>
      <c r="S253">
        <v>10</v>
      </c>
      <c r="T253">
        <v>8.511111111</v>
      </c>
      <c r="U253">
        <v>7.2222222220000001</v>
      </c>
      <c r="V253">
        <v>8.5777777779999997</v>
      </c>
      <c r="W253">
        <v>10</v>
      </c>
      <c r="X253">
        <v>10</v>
      </c>
      <c r="Y253">
        <v>10</v>
      </c>
      <c r="Z253">
        <v>10</v>
      </c>
      <c r="AA253">
        <v>9.25</v>
      </c>
      <c r="AB253">
        <v>7.4708989700000004</v>
      </c>
      <c r="AC253">
        <v>64</v>
      </c>
      <c r="AD253">
        <v>6.2643430340000004</v>
      </c>
      <c r="AF253">
        <v>6.6260162989999998</v>
      </c>
      <c r="AG253">
        <v>0.89743589700000004</v>
      </c>
      <c r="AH253">
        <v>5</v>
      </c>
      <c r="AI253">
        <v>9.9349164900000009</v>
      </c>
      <c r="AJ253">
        <v>5.0492938589999996</v>
      </c>
      <c r="AK253">
        <v>9.4588383769999993</v>
      </c>
      <c r="AL253">
        <v>7.16</v>
      </c>
      <c r="AM253">
        <v>66</v>
      </c>
      <c r="AN253">
        <v>7.3154494850000003</v>
      </c>
      <c r="AO253" s="12">
        <v>55</v>
      </c>
      <c r="AP253">
        <v>2</v>
      </c>
    </row>
    <row r="254" spans="1:42" x14ac:dyDescent="0.35">
      <c r="A254">
        <v>2015</v>
      </c>
      <c r="B254" t="s">
        <v>441</v>
      </c>
      <c r="C254" t="s">
        <v>442</v>
      </c>
      <c r="D254" t="s">
        <v>259</v>
      </c>
      <c r="E254">
        <v>3.075712765</v>
      </c>
      <c r="F254">
        <v>4.1151954819999998</v>
      </c>
      <c r="G254">
        <v>3.9848879570000002</v>
      </c>
      <c r="H254">
        <v>3.7252654010000001</v>
      </c>
      <c r="I254">
        <v>6.925294149</v>
      </c>
      <c r="J254">
        <v>10</v>
      </c>
      <c r="K254">
        <v>10</v>
      </c>
      <c r="L254">
        <v>7.5</v>
      </c>
      <c r="M254">
        <v>10</v>
      </c>
      <c r="N254">
        <v>10</v>
      </c>
      <c r="O254">
        <v>9.5</v>
      </c>
      <c r="P254" s="6">
        <v>10</v>
      </c>
      <c r="Q254" s="6">
        <v>8.3333333330000006</v>
      </c>
      <c r="R254">
        <v>8.2528758270000004</v>
      </c>
      <c r="S254">
        <v>5</v>
      </c>
      <c r="T254">
        <v>9.8444444440000005</v>
      </c>
      <c r="U254">
        <v>8.0555555559999998</v>
      </c>
      <c r="V254">
        <v>7.6333333330000004</v>
      </c>
      <c r="W254">
        <v>7.5</v>
      </c>
      <c r="X254">
        <v>10</v>
      </c>
      <c r="Y254">
        <v>10</v>
      </c>
      <c r="Z254">
        <v>10</v>
      </c>
      <c r="AA254">
        <v>7.5</v>
      </c>
      <c r="AB254">
        <v>6.8852495930000002</v>
      </c>
      <c r="AC254">
        <v>86</v>
      </c>
      <c r="AD254">
        <v>8.1606627659999997</v>
      </c>
      <c r="AE254">
        <v>4.1666666670000003</v>
      </c>
      <c r="AF254">
        <v>3.1910570460000001</v>
      </c>
      <c r="AG254">
        <v>0.70731707300000002</v>
      </c>
      <c r="AH254">
        <v>5</v>
      </c>
      <c r="AI254">
        <v>9.2234377330000008</v>
      </c>
      <c r="AJ254">
        <v>2.6884263700000002</v>
      </c>
      <c r="AK254">
        <v>7.8508749709999996</v>
      </c>
      <c r="AL254">
        <v>6.31</v>
      </c>
      <c r="AM254">
        <v>119</v>
      </c>
      <c r="AN254">
        <v>6.5976247959999998</v>
      </c>
      <c r="AO254" s="12">
        <v>100</v>
      </c>
      <c r="AP254">
        <v>3</v>
      </c>
    </row>
    <row r="255" spans="1:42" x14ac:dyDescent="0.35">
      <c r="A255">
        <v>2015</v>
      </c>
      <c r="B255" t="s">
        <v>443</v>
      </c>
      <c r="C255" t="s">
        <v>444</v>
      </c>
      <c r="D255" t="s">
        <v>259</v>
      </c>
      <c r="E255">
        <v>4.9206356209999997</v>
      </c>
      <c r="F255">
        <v>5.4341832109999997</v>
      </c>
      <c r="G255">
        <v>4.4395007270000004</v>
      </c>
      <c r="H255">
        <v>4.9314398529999997</v>
      </c>
      <c r="I255">
        <v>9.3067162480000007</v>
      </c>
      <c r="J255">
        <v>10</v>
      </c>
      <c r="K255">
        <v>10</v>
      </c>
      <c r="L255">
        <v>7.5</v>
      </c>
      <c r="M255">
        <v>10</v>
      </c>
      <c r="N255">
        <v>10</v>
      </c>
      <c r="O255">
        <v>9.5</v>
      </c>
      <c r="P255" s="6">
        <v>7.5</v>
      </c>
      <c r="Q255" s="6">
        <v>7.5</v>
      </c>
      <c r="R255">
        <v>8.7689054160000008</v>
      </c>
      <c r="T255">
        <v>9.3888888890000004</v>
      </c>
      <c r="U255">
        <v>7.8277777779999997</v>
      </c>
      <c r="V255">
        <v>8.6083333329999991</v>
      </c>
      <c r="W255">
        <v>10</v>
      </c>
      <c r="X255">
        <v>0</v>
      </c>
      <c r="Y255">
        <v>0</v>
      </c>
      <c r="Z255">
        <v>0</v>
      </c>
      <c r="AA255">
        <v>7.5</v>
      </c>
      <c r="AB255">
        <v>7.4568571510000003</v>
      </c>
      <c r="AC255">
        <v>65</v>
      </c>
      <c r="AD255">
        <v>6.1830820510000004</v>
      </c>
      <c r="AE255">
        <v>4.1666666670000003</v>
      </c>
      <c r="AF255">
        <v>4.6198829019999996</v>
      </c>
      <c r="AG255">
        <v>0.94594594600000004</v>
      </c>
      <c r="AH255">
        <v>5</v>
      </c>
      <c r="AI255">
        <v>8.3720998659999992</v>
      </c>
      <c r="AJ255">
        <v>2.8266563640000002</v>
      </c>
      <c r="AK255">
        <v>8.4221537739999999</v>
      </c>
      <c r="AL255">
        <v>5.76</v>
      </c>
      <c r="AM255">
        <v>139</v>
      </c>
      <c r="AN255">
        <v>6.6084285749999996</v>
      </c>
      <c r="AO255" s="12">
        <v>99</v>
      </c>
      <c r="AP255">
        <v>3</v>
      </c>
    </row>
    <row r="256" spans="1:42" x14ac:dyDescent="0.35">
      <c r="A256">
        <v>2015</v>
      </c>
      <c r="B256" t="s">
        <v>445</v>
      </c>
      <c r="C256" t="s">
        <v>446</v>
      </c>
      <c r="D256" t="s">
        <v>280</v>
      </c>
      <c r="E256">
        <v>5.0880646970000001</v>
      </c>
      <c r="F256">
        <v>5.6309102299999996</v>
      </c>
      <c r="G256">
        <v>5.5765869979999998</v>
      </c>
      <c r="H256">
        <v>5.4318539750000001</v>
      </c>
      <c r="I256">
        <v>9.1557466919999992</v>
      </c>
      <c r="J256">
        <v>10</v>
      </c>
      <c r="K256">
        <v>10</v>
      </c>
      <c r="L256">
        <v>10</v>
      </c>
      <c r="M256">
        <v>9.9891504199999996</v>
      </c>
      <c r="N256">
        <v>9.9934902520000009</v>
      </c>
      <c r="O256">
        <v>9.9965281340000001</v>
      </c>
      <c r="P256" s="6">
        <v>10</v>
      </c>
      <c r="Q256" s="6">
        <v>6.6666666670000003</v>
      </c>
      <c r="R256">
        <v>8.6063138309999996</v>
      </c>
      <c r="S256">
        <v>2.5</v>
      </c>
      <c r="T256">
        <v>7.2733333330000001</v>
      </c>
      <c r="U256">
        <v>3.7944444439999998</v>
      </c>
      <c r="V256">
        <v>4.5225925929999997</v>
      </c>
      <c r="W256">
        <v>5</v>
      </c>
      <c r="X256">
        <v>0</v>
      </c>
      <c r="Y256">
        <v>0</v>
      </c>
      <c r="Z256">
        <v>0</v>
      </c>
      <c r="AA256">
        <v>4.25</v>
      </c>
      <c r="AB256">
        <v>5.9701345440000004</v>
      </c>
      <c r="AC256">
        <v>124</v>
      </c>
      <c r="AD256">
        <v>6.7981321870000002</v>
      </c>
      <c r="AE256">
        <v>6.6666666670000003</v>
      </c>
      <c r="AF256">
        <v>7.316666444</v>
      </c>
      <c r="AG256">
        <v>0.66666666699999999</v>
      </c>
      <c r="AH256">
        <v>0</v>
      </c>
      <c r="AI256">
        <v>9.3425664719999997</v>
      </c>
      <c r="AJ256">
        <v>5.991274615</v>
      </c>
      <c r="AK256">
        <v>9.6286759869999994</v>
      </c>
      <c r="AL256">
        <v>7.15</v>
      </c>
      <c r="AM256">
        <v>67</v>
      </c>
      <c r="AN256">
        <v>6.5600672720000004</v>
      </c>
      <c r="AO256" s="12">
        <v>102</v>
      </c>
      <c r="AP256">
        <v>3</v>
      </c>
    </row>
    <row r="257" spans="1:42" x14ac:dyDescent="0.35">
      <c r="A257">
        <v>2015</v>
      </c>
      <c r="B257" t="s">
        <v>447</v>
      </c>
      <c r="C257" t="s">
        <v>448</v>
      </c>
      <c r="D257" t="s">
        <v>259</v>
      </c>
      <c r="H257">
        <v>4.0157716160000003</v>
      </c>
      <c r="I257">
        <v>5.6387296090000003</v>
      </c>
      <c r="J257">
        <v>5</v>
      </c>
      <c r="K257">
        <v>6.8513682669999998</v>
      </c>
      <c r="L257">
        <v>2.5</v>
      </c>
      <c r="M257">
        <v>4.8858587599999996</v>
      </c>
      <c r="N257">
        <v>7.137607515</v>
      </c>
      <c r="O257">
        <v>5.2749669079999997</v>
      </c>
      <c r="P257" s="6">
        <v>7.5</v>
      </c>
      <c r="Q257" s="6">
        <v>4.5333333329999999</v>
      </c>
      <c r="R257">
        <v>5.1490099499999999</v>
      </c>
      <c r="S257">
        <v>7.5</v>
      </c>
      <c r="T257">
        <v>8.6666666669999994</v>
      </c>
      <c r="U257">
        <v>8.15</v>
      </c>
      <c r="V257">
        <v>8.1055555560000005</v>
      </c>
      <c r="W257">
        <v>0</v>
      </c>
      <c r="X257">
        <v>10</v>
      </c>
      <c r="Y257">
        <v>10</v>
      </c>
      <c r="Z257">
        <v>10</v>
      </c>
      <c r="AA257">
        <v>5</v>
      </c>
      <c r="AB257">
        <v>5.9719890419999997</v>
      </c>
      <c r="AC257">
        <v>123</v>
      </c>
      <c r="AD257">
        <v>4.9399072779999997</v>
      </c>
      <c r="AE257">
        <v>5</v>
      </c>
      <c r="AF257">
        <v>4.298245509</v>
      </c>
      <c r="AG257">
        <v>0.65853658500000001</v>
      </c>
      <c r="AH257">
        <v>0</v>
      </c>
      <c r="AI257">
        <v>9.0677439290000006</v>
      </c>
      <c r="AJ257">
        <v>3.4105868340000001</v>
      </c>
      <c r="AK257">
        <v>8.8853098720000006</v>
      </c>
      <c r="AL257">
        <v>5.82</v>
      </c>
      <c r="AM257">
        <v>132</v>
      </c>
      <c r="AN257">
        <v>5.8959945210000004</v>
      </c>
      <c r="AO257" s="12">
        <v>132</v>
      </c>
      <c r="AP257">
        <v>4</v>
      </c>
    </row>
    <row r="258" spans="1:42" x14ac:dyDescent="0.35">
      <c r="A258">
        <v>2015</v>
      </c>
      <c r="B258" t="s">
        <v>449</v>
      </c>
      <c r="C258" t="s">
        <v>450</v>
      </c>
      <c r="D258" t="s">
        <v>271</v>
      </c>
      <c r="H258">
        <v>7.0867537020000002</v>
      </c>
      <c r="I258">
        <v>9.6258325229999997</v>
      </c>
      <c r="J258">
        <v>10</v>
      </c>
      <c r="K258">
        <v>10</v>
      </c>
      <c r="M258">
        <v>10</v>
      </c>
      <c r="N258">
        <v>10</v>
      </c>
      <c r="O258">
        <v>10</v>
      </c>
      <c r="P258" s="6">
        <v>10</v>
      </c>
      <c r="Q258" s="6">
        <v>10</v>
      </c>
      <c r="R258">
        <v>9.8752775079999999</v>
      </c>
      <c r="S258">
        <v>10</v>
      </c>
      <c r="T258">
        <v>9.2222222219999992</v>
      </c>
      <c r="U258">
        <v>6.483333333</v>
      </c>
      <c r="V258">
        <v>8.5685185189999995</v>
      </c>
      <c r="W258">
        <v>10</v>
      </c>
      <c r="X258">
        <v>10</v>
      </c>
      <c r="Y258">
        <v>10</v>
      </c>
      <c r="Z258">
        <v>10</v>
      </c>
      <c r="AA258">
        <v>10</v>
      </c>
      <c r="AB258">
        <v>9.0414072730000008</v>
      </c>
      <c r="AC258">
        <v>17</v>
      </c>
      <c r="AD258">
        <v>5.8651470750000003</v>
      </c>
      <c r="AE258">
        <v>8.3333333330000006</v>
      </c>
      <c r="AF258">
        <v>6.6438357039999998</v>
      </c>
      <c r="AG258">
        <v>1</v>
      </c>
      <c r="AH258">
        <v>10</v>
      </c>
      <c r="AI258">
        <v>9.0341031940000001</v>
      </c>
      <c r="AJ258">
        <v>4.6591294699999999</v>
      </c>
      <c r="AK258">
        <v>8.1910411649999997</v>
      </c>
      <c r="AL258">
        <v>7.72</v>
      </c>
      <c r="AM258">
        <v>18</v>
      </c>
      <c r="AN258">
        <v>8.3807036369999999</v>
      </c>
      <c r="AO258" s="12">
        <v>18</v>
      </c>
      <c r="AP258">
        <v>1</v>
      </c>
    </row>
    <row r="259" spans="1:42" x14ac:dyDescent="0.35">
      <c r="A259">
        <v>2015</v>
      </c>
      <c r="B259" t="s">
        <v>451</v>
      </c>
      <c r="C259" t="s">
        <v>452</v>
      </c>
      <c r="D259" t="s">
        <v>259</v>
      </c>
      <c r="H259">
        <v>3.9126623450000002</v>
      </c>
      <c r="I259">
        <v>6.0233256949999996</v>
      </c>
      <c r="J259">
        <v>5</v>
      </c>
      <c r="K259">
        <v>10</v>
      </c>
      <c r="L259">
        <v>5</v>
      </c>
      <c r="M259">
        <v>10</v>
      </c>
      <c r="N259">
        <v>10</v>
      </c>
      <c r="O259">
        <v>8</v>
      </c>
      <c r="P259" s="6">
        <v>7.5</v>
      </c>
      <c r="Q259" s="6">
        <v>3.4333333330000002</v>
      </c>
      <c r="R259">
        <v>5.818886343</v>
      </c>
      <c r="S259">
        <v>5</v>
      </c>
      <c r="T259">
        <v>9.0666666669999998</v>
      </c>
      <c r="U259">
        <v>4.5833333329999997</v>
      </c>
      <c r="V259">
        <v>6.2166666670000001</v>
      </c>
      <c r="W259">
        <v>0</v>
      </c>
      <c r="X259">
        <v>0</v>
      </c>
      <c r="Y259">
        <v>0</v>
      </c>
      <c r="Z259">
        <v>0</v>
      </c>
      <c r="AA259">
        <v>0</v>
      </c>
      <c r="AB259">
        <v>5.04182519</v>
      </c>
      <c r="AC259">
        <v>150</v>
      </c>
      <c r="AD259">
        <v>5.1656862749999997</v>
      </c>
      <c r="AF259">
        <v>1.8888890739999999</v>
      </c>
      <c r="AG259">
        <v>0.60975609799999997</v>
      </c>
      <c r="AH259">
        <v>5</v>
      </c>
      <c r="AI259">
        <v>9.5400811099999991</v>
      </c>
      <c r="AJ259">
        <v>2.8431670929999999</v>
      </c>
      <c r="AK259">
        <v>9.2155741590000009</v>
      </c>
      <c r="AL259">
        <v>5.7</v>
      </c>
      <c r="AM259">
        <v>143</v>
      </c>
      <c r="AN259">
        <v>5.3709125950000001</v>
      </c>
      <c r="AO259" s="12">
        <v>147</v>
      </c>
      <c r="AP259">
        <v>4</v>
      </c>
    </row>
    <row r="260" spans="1:42" x14ac:dyDescent="0.35">
      <c r="A260">
        <v>2015</v>
      </c>
      <c r="B260" t="s">
        <v>453</v>
      </c>
      <c r="C260" t="s">
        <v>454</v>
      </c>
      <c r="D260" t="s">
        <v>259</v>
      </c>
      <c r="H260">
        <v>6.6050742040000001</v>
      </c>
      <c r="I260">
        <v>9.3330453779999996</v>
      </c>
      <c r="J260">
        <v>10</v>
      </c>
      <c r="K260">
        <v>10</v>
      </c>
      <c r="L260">
        <v>10</v>
      </c>
      <c r="M260">
        <v>10</v>
      </c>
      <c r="N260">
        <v>10</v>
      </c>
      <c r="O260">
        <v>10</v>
      </c>
      <c r="P260" s="6">
        <v>10</v>
      </c>
      <c r="Q260" s="6">
        <v>8.3333333330000006</v>
      </c>
      <c r="R260">
        <v>9.2221262369999994</v>
      </c>
      <c r="S260">
        <v>7.5</v>
      </c>
      <c r="T260">
        <v>9.3333333330000006</v>
      </c>
      <c r="U260">
        <v>7.8222222219999997</v>
      </c>
      <c r="V260">
        <v>8.2185185189999999</v>
      </c>
      <c r="W260">
        <v>10</v>
      </c>
      <c r="X260">
        <v>0</v>
      </c>
      <c r="Y260">
        <v>0</v>
      </c>
      <c r="Z260">
        <v>0</v>
      </c>
      <c r="AA260">
        <v>5</v>
      </c>
      <c r="AB260">
        <v>7.7810329149999999</v>
      </c>
      <c r="AC260">
        <v>51</v>
      </c>
      <c r="AD260">
        <v>7.5565367830000003</v>
      </c>
      <c r="AF260">
        <v>6.25</v>
      </c>
      <c r="AG260">
        <v>0.97435897400000004</v>
      </c>
      <c r="AH260">
        <v>10</v>
      </c>
      <c r="AI260">
        <v>9.7729845040000001</v>
      </c>
      <c r="AJ260">
        <v>4.7054710799999997</v>
      </c>
      <c r="AK260">
        <v>8.3739352809999996</v>
      </c>
      <c r="AL260">
        <v>8.02</v>
      </c>
      <c r="AM260">
        <v>6</v>
      </c>
      <c r="AN260">
        <v>7.9005164570000002</v>
      </c>
      <c r="AO260" s="12">
        <v>38</v>
      </c>
      <c r="AP260">
        <v>1</v>
      </c>
    </row>
    <row r="261" spans="1:42" x14ac:dyDescent="0.35">
      <c r="A261">
        <v>2015</v>
      </c>
      <c r="B261" t="s">
        <v>455</v>
      </c>
      <c r="C261" t="s">
        <v>456</v>
      </c>
      <c r="D261" t="s">
        <v>262</v>
      </c>
      <c r="E261">
        <v>4.5055359450000001</v>
      </c>
      <c r="F261">
        <v>4.0768062589999996</v>
      </c>
      <c r="G261">
        <v>2.8610545059999999</v>
      </c>
      <c r="H261">
        <v>3.8144655699999999</v>
      </c>
      <c r="I261">
        <v>3.4031794450000001</v>
      </c>
      <c r="J261">
        <v>0</v>
      </c>
      <c r="K261">
        <v>10</v>
      </c>
      <c r="L261">
        <v>7.5</v>
      </c>
      <c r="M261">
        <v>9.9761698519999999</v>
      </c>
      <c r="N261">
        <v>9.9841132340000005</v>
      </c>
      <c r="O261">
        <v>7.4920566170000003</v>
      </c>
      <c r="P261" s="6">
        <v>10</v>
      </c>
      <c r="Q261" s="6">
        <v>8.3333333330000006</v>
      </c>
      <c r="R261">
        <v>6.4095231320000003</v>
      </c>
      <c r="S261">
        <v>7.5</v>
      </c>
      <c r="T261">
        <v>8.2555555559999991</v>
      </c>
      <c r="U261">
        <v>7.1777777780000003</v>
      </c>
      <c r="V261">
        <v>7.6444444440000003</v>
      </c>
      <c r="W261">
        <v>10</v>
      </c>
      <c r="X261">
        <v>10</v>
      </c>
      <c r="Y261">
        <v>10</v>
      </c>
      <c r="Z261">
        <v>10</v>
      </c>
      <c r="AA261">
        <v>10</v>
      </c>
      <c r="AB261">
        <v>6.9125126950000002</v>
      </c>
      <c r="AC261">
        <v>84</v>
      </c>
      <c r="AD261">
        <v>7.3753646420000001</v>
      </c>
      <c r="AE261">
        <v>2.5</v>
      </c>
      <c r="AF261">
        <v>2.5170067949999999</v>
      </c>
      <c r="AG261">
        <v>1</v>
      </c>
      <c r="AH261">
        <v>5</v>
      </c>
      <c r="AI261">
        <v>9.5440816420000001</v>
      </c>
      <c r="AJ261">
        <v>2.8243778449999999</v>
      </c>
      <c r="AK261">
        <v>9.4927490970000008</v>
      </c>
      <c r="AL261">
        <v>6.88</v>
      </c>
      <c r="AM261">
        <v>79</v>
      </c>
      <c r="AN261">
        <v>6.8962563479999996</v>
      </c>
      <c r="AO261" s="12">
        <v>75</v>
      </c>
      <c r="AP261">
        <v>2</v>
      </c>
    </row>
    <row r="262" spans="1:42" x14ac:dyDescent="0.35">
      <c r="A262">
        <v>2015</v>
      </c>
      <c r="B262" t="s">
        <v>457</v>
      </c>
      <c r="C262" t="s">
        <v>458</v>
      </c>
      <c r="D262" t="s">
        <v>253</v>
      </c>
      <c r="E262">
        <v>5.0088397210000002</v>
      </c>
      <c r="F262">
        <v>4.6485798550000004</v>
      </c>
      <c r="G262">
        <v>3.8205279760000002</v>
      </c>
      <c r="H262">
        <v>4.4926491840000002</v>
      </c>
      <c r="I262">
        <v>8.7223395729999993</v>
      </c>
      <c r="J262">
        <v>10</v>
      </c>
      <c r="K262">
        <v>10</v>
      </c>
      <c r="L262">
        <v>5</v>
      </c>
      <c r="M262">
        <v>10</v>
      </c>
      <c r="N262">
        <v>10</v>
      </c>
      <c r="O262">
        <v>9</v>
      </c>
      <c r="P262" s="6">
        <v>10</v>
      </c>
      <c r="Q262" s="6">
        <v>8.3333333330000006</v>
      </c>
      <c r="R262">
        <v>8.685224302</v>
      </c>
      <c r="S262">
        <v>5</v>
      </c>
      <c r="T262">
        <v>7.8</v>
      </c>
      <c r="U262">
        <v>6.2944444439999998</v>
      </c>
      <c r="V262">
        <v>6.3648148149999999</v>
      </c>
      <c r="W262">
        <v>10</v>
      </c>
      <c r="X262">
        <v>10</v>
      </c>
      <c r="Y262">
        <v>10</v>
      </c>
      <c r="Z262">
        <v>10</v>
      </c>
      <c r="AA262">
        <v>10</v>
      </c>
      <c r="AB262">
        <v>7.1011879479999997</v>
      </c>
      <c r="AC262">
        <v>76</v>
      </c>
      <c r="AD262">
        <v>6.4295337950000002</v>
      </c>
      <c r="AE262">
        <v>6.6666666670000003</v>
      </c>
      <c r="AF262">
        <v>3.6799999080000001</v>
      </c>
      <c r="AG262">
        <v>0.71794871800000004</v>
      </c>
      <c r="AH262">
        <v>5</v>
      </c>
      <c r="AI262">
        <v>9.7427731210000008</v>
      </c>
      <c r="AJ262">
        <v>2.4634178800000002</v>
      </c>
      <c r="AK262">
        <v>6.4160578719999997</v>
      </c>
      <c r="AL262">
        <v>6.57</v>
      </c>
      <c r="AM262">
        <v>102</v>
      </c>
      <c r="AN262">
        <v>6.835593974</v>
      </c>
      <c r="AO262" s="12">
        <v>80</v>
      </c>
      <c r="AP262">
        <v>3</v>
      </c>
    </row>
    <row r="263" spans="1:42" x14ac:dyDescent="0.35">
      <c r="A263">
        <v>2015</v>
      </c>
      <c r="B263" t="s">
        <v>459</v>
      </c>
      <c r="C263" t="s">
        <v>460</v>
      </c>
      <c r="D263" t="s">
        <v>326</v>
      </c>
      <c r="E263">
        <v>5.7170190359999999</v>
      </c>
      <c r="F263">
        <v>5.4468999800000004</v>
      </c>
      <c r="G263">
        <v>4.838115749</v>
      </c>
      <c r="H263">
        <v>5.3340115880000001</v>
      </c>
      <c r="I263">
        <v>7.5276103110000001</v>
      </c>
      <c r="J263">
        <v>5</v>
      </c>
      <c r="K263">
        <v>10</v>
      </c>
      <c r="L263">
        <v>10</v>
      </c>
      <c r="M263">
        <v>10</v>
      </c>
      <c r="N263">
        <v>10</v>
      </c>
      <c r="O263">
        <v>9</v>
      </c>
      <c r="P263" s="6">
        <v>10</v>
      </c>
      <c r="Q263" s="6">
        <v>10</v>
      </c>
      <c r="R263">
        <v>8.8425367700000006</v>
      </c>
      <c r="S263">
        <v>10</v>
      </c>
      <c r="T263">
        <v>9.3333333330000006</v>
      </c>
      <c r="U263">
        <v>7.5444444439999998</v>
      </c>
      <c r="V263">
        <v>8.9592592589999995</v>
      </c>
      <c r="W263">
        <v>10</v>
      </c>
      <c r="X263">
        <v>10</v>
      </c>
      <c r="Y263">
        <v>10</v>
      </c>
      <c r="Z263">
        <v>10</v>
      </c>
      <c r="AA263">
        <v>9.25</v>
      </c>
      <c r="AB263">
        <v>8.0388725389999998</v>
      </c>
      <c r="AC263">
        <v>44</v>
      </c>
      <c r="AD263">
        <v>8.2275898860000005</v>
      </c>
      <c r="AE263">
        <v>6.6666666670000003</v>
      </c>
      <c r="AF263">
        <v>5.2500001589999998</v>
      </c>
      <c r="AG263">
        <v>0.87179487200000005</v>
      </c>
      <c r="AH263">
        <v>10</v>
      </c>
      <c r="AI263">
        <v>9.7921441100000006</v>
      </c>
      <c r="AJ263">
        <v>3.1066451160000002</v>
      </c>
      <c r="AK263">
        <v>8.6848087799999991</v>
      </c>
      <c r="AL263">
        <v>7.38</v>
      </c>
      <c r="AM263">
        <v>47</v>
      </c>
      <c r="AN263">
        <v>7.7094362700000003</v>
      </c>
      <c r="AO263" s="12">
        <v>45</v>
      </c>
      <c r="AP263">
        <v>2</v>
      </c>
    </row>
    <row r="264" spans="1:42" x14ac:dyDescent="0.35">
      <c r="A264">
        <v>2015</v>
      </c>
      <c r="B264" t="s">
        <v>461</v>
      </c>
      <c r="C264" t="s">
        <v>462</v>
      </c>
      <c r="D264" t="s">
        <v>253</v>
      </c>
      <c r="H264">
        <v>5.2842490980000001</v>
      </c>
      <c r="I264">
        <v>8.9175042740000006</v>
      </c>
      <c r="J264">
        <v>10</v>
      </c>
      <c r="K264">
        <v>10</v>
      </c>
      <c r="L264">
        <v>7.5</v>
      </c>
      <c r="M264">
        <v>10</v>
      </c>
      <c r="N264">
        <v>10</v>
      </c>
      <c r="O264">
        <v>9.5</v>
      </c>
      <c r="P264" s="6"/>
      <c r="Q264" s="6"/>
      <c r="R264">
        <v>9.2087521369999994</v>
      </c>
      <c r="T264">
        <v>8.2444444440000009</v>
      </c>
      <c r="U264">
        <v>7.5944444439999996</v>
      </c>
      <c r="V264">
        <v>7.9194444439999998</v>
      </c>
      <c r="W264">
        <v>10</v>
      </c>
      <c r="X264">
        <v>10</v>
      </c>
      <c r="Y264">
        <v>10</v>
      </c>
      <c r="Z264">
        <v>10</v>
      </c>
      <c r="AA264">
        <v>9</v>
      </c>
      <c r="AB264">
        <v>7.9829725309999997</v>
      </c>
      <c r="AC264">
        <v>47</v>
      </c>
      <c r="AD264">
        <v>4.9764705879999998</v>
      </c>
      <c r="AF264">
        <v>4.5265150070000004</v>
      </c>
      <c r="AG264">
        <v>0.820512821</v>
      </c>
      <c r="AH264">
        <v>5</v>
      </c>
      <c r="AI264">
        <v>9.6640779820000002</v>
      </c>
      <c r="AJ264">
        <v>4.1899179950000001</v>
      </c>
      <c r="AK264">
        <v>8.4198270229999999</v>
      </c>
      <c r="AL264">
        <v>6.74</v>
      </c>
      <c r="AM264">
        <v>90</v>
      </c>
      <c r="AN264">
        <v>7.3614862649999999</v>
      </c>
      <c r="AO264" s="12">
        <v>54</v>
      </c>
      <c r="AP264">
        <v>2</v>
      </c>
    </row>
    <row r="265" spans="1:42" x14ac:dyDescent="0.35">
      <c r="A265">
        <v>2015</v>
      </c>
      <c r="B265" t="s">
        <v>463</v>
      </c>
      <c r="C265" t="s">
        <v>464</v>
      </c>
      <c r="D265" t="s">
        <v>256</v>
      </c>
      <c r="E265">
        <v>2.8693746299999998</v>
      </c>
      <c r="F265">
        <v>5.3489603519999998</v>
      </c>
      <c r="G265">
        <v>3.685410305</v>
      </c>
      <c r="H265">
        <v>3.967915096</v>
      </c>
      <c r="I265">
        <v>9.5046449880000008</v>
      </c>
      <c r="J265">
        <v>10</v>
      </c>
      <c r="K265">
        <v>10</v>
      </c>
      <c r="L265">
        <v>5</v>
      </c>
      <c r="M265">
        <v>10</v>
      </c>
      <c r="N265">
        <v>10</v>
      </c>
      <c r="O265">
        <v>9</v>
      </c>
      <c r="P265" s="6">
        <v>10</v>
      </c>
      <c r="Q265" s="6">
        <v>6.6666666670000003</v>
      </c>
      <c r="R265">
        <v>8.3904372180000006</v>
      </c>
      <c r="S265">
        <v>2.5</v>
      </c>
      <c r="T265">
        <v>8.1</v>
      </c>
      <c r="U265">
        <v>4.3499999999999996</v>
      </c>
      <c r="V265">
        <v>4.983333333</v>
      </c>
      <c r="W265">
        <v>5</v>
      </c>
      <c r="X265">
        <v>0</v>
      </c>
      <c r="Y265">
        <v>0</v>
      </c>
      <c r="Z265">
        <v>0</v>
      </c>
      <c r="AA265">
        <v>3.3333333330000001</v>
      </c>
      <c r="AB265">
        <v>5.9802452849999996</v>
      </c>
      <c r="AC265">
        <v>122</v>
      </c>
      <c r="AD265">
        <v>5.9301409610000002</v>
      </c>
      <c r="AE265">
        <v>7.5</v>
      </c>
      <c r="AF265">
        <v>7.996633053</v>
      </c>
      <c r="AG265">
        <v>0.75609756100000003</v>
      </c>
      <c r="AH265">
        <v>0</v>
      </c>
      <c r="AI265">
        <v>9.6128576680000002</v>
      </c>
      <c r="AJ265">
        <v>4.4613839110000004</v>
      </c>
      <c r="AK265">
        <v>9.4698911169999995</v>
      </c>
      <c r="AL265">
        <v>6.36</v>
      </c>
      <c r="AM265">
        <v>116</v>
      </c>
      <c r="AN265">
        <v>6.1701226419999999</v>
      </c>
      <c r="AO265" s="12">
        <v>124</v>
      </c>
      <c r="AP265">
        <v>4</v>
      </c>
    </row>
    <row r="266" spans="1:42" x14ac:dyDescent="0.35">
      <c r="A266">
        <v>2015</v>
      </c>
      <c r="B266" t="s">
        <v>465</v>
      </c>
      <c r="C266" t="s">
        <v>466</v>
      </c>
      <c r="D266" t="s">
        <v>259</v>
      </c>
      <c r="H266">
        <v>3.8381847969999998</v>
      </c>
      <c r="I266">
        <v>8.6382776700000008</v>
      </c>
      <c r="J266">
        <v>10</v>
      </c>
      <c r="K266">
        <v>10</v>
      </c>
      <c r="L266">
        <v>5</v>
      </c>
      <c r="M266">
        <v>9.8571973820000007</v>
      </c>
      <c r="N266">
        <v>9.9785796070000004</v>
      </c>
      <c r="O266">
        <v>8.9671553979999992</v>
      </c>
      <c r="P266" s="6">
        <v>10</v>
      </c>
      <c r="Q266" s="6">
        <v>8.3333333330000006</v>
      </c>
      <c r="R266">
        <v>8.6462554669999996</v>
      </c>
      <c r="S266">
        <v>5</v>
      </c>
      <c r="T266">
        <v>9.9555555560000002</v>
      </c>
      <c r="U266">
        <v>9.261111111</v>
      </c>
      <c r="V266">
        <v>8.0722222220000006</v>
      </c>
      <c r="W266">
        <v>10</v>
      </c>
      <c r="X266">
        <v>10</v>
      </c>
      <c r="Y266">
        <v>10</v>
      </c>
      <c r="Z266">
        <v>10</v>
      </c>
      <c r="AA266">
        <v>10</v>
      </c>
      <c r="AB266">
        <v>6.7795227640000002</v>
      </c>
      <c r="AC266">
        <v>92</v>
      </c>
      <c r="AD266">
        <v>6.112901881</v>
      </c>
      <c r="AE266">
        <v>5</v>
      </c>
      <c r="AF266">
        <v>2.9166666669999999</v>
      </c>
      <c r="AG266">
        <v>0.94871794899999995</v>
      </c>
      <c r="AH266">
        <v>0</v>
      </c>
      <c r="AI266">
        <v>9.2026055109999998</v>
      </c>
      <c r="AJ266">
        <v>2.839376857</v>
      </c>
      <c r="AK266">
        <v>9.1028230370000003</v>
      </c>
      <c r="AL266">
        <v>5.63</v>
      </c>
      <c r="AM266">
        <v>145</v>
      </c>
      <c r="AN266">
        <v>6.204761382</v>
      </c>
      <c r="AO266" s="12">
        <v>122</v>
      </c>
      <c r="AP266">
        <v>4</v>
      </c>
    </row>
    <row r="267" spans="1:42" x14ac:dyDescent="0.35">
      <c r="A267">
        <v>2015</v>
      </c>
      <c r="B267" t="s">
        <v>467</v>
      </c>
      <c r="C267" t="s">
        <v>468</v>
      </c>
      <c r="D267" t="s">
        <v>280</v>
      </c>
      <c r="E267">
        <v>2.300836077</v>
      </c>
      <c r="F267">
        <v>4.2090359749999999</v>
      </c>
      <c r="G267">
        <v>3.1873886699999998</v>
      </c>
      <c r="H267">
        <v>3.2324202409999998</v>
      </c>
      <c r="I267">
        <v>9.1206722570000007</v>
      </c>
      <c r="J267">
        <v>5</v>
      </c>
      <c r="K267">
        <v>5.9926470030000001</v>
      </c>
      <c r="L267">
        <v>5</v>
      </c>
      <c r="M267">
        <v>9.6310690890000004</v>
      </c>
      <c r="N267">
        <v>9.4237044740000009</v>
      </c>
      <c r="O267">
        <v>7.0094841130000001</v>
      </c>
      <c r="P267" s="6">
        <v>10</v>
      </c>
      <c r="Q267" s="6">
        <v>7.5</v>
      </c>
      <c r="R267">
        <v>7.87671879</v>
      </c>
      <c r="S267">
        <v>7.5</v>
      </c>
      <c r="T267">
        <v>7.5222222219999999</v>
      </c>
      <c r="U267">
        <v>6.7111111110000001</v>
      </c>
      <c r="V267">
        <v>7.244444444</v>
      </c>
      <c r="W267">
        <v>2.5</v>
      </c>
      <c r="X267">
        <v>0</v>
      </c>
      <c r="Y267">
        <v>10</v>
      </c>
      <c r="Z267">
        <v>5</v>
      </c>
      <c r="AA267">
        <v>4.375</v>
      </c>
      <c r="AB267">
        <v>5.582741607</v>
      </c>
      <c r="AC267">
        <v>135</v>
      </c>
      <c r="AD267">
        <v>6.2970588239999996</v>
      </c>
      <c r="AE267">
        <v>5</v>
      </c>
      <c r="AF267">
        <v>3.095484076</v>
      </c>
      <c r="AG267">
        <v>0.92682926799999998</v>
      </c>
      <c r="AH267">
        <v>0</v>
      </c>
      <c r="AI267">
        <v>9.1594046700000007</v>
      </c>
      <c r="AJ267">
        <v>2.1790410740000001</v>
      </c>
      <c r="AK267">
        <v>9.3647541249999993</v>
      </c>
      <c r="AL267">
        <v>5.32</v>
      </c>
      <c r="AM267">
        <v>151</v>
      </c>
      <c r="AN267">
        <v>5.4513708029999997</v>
      </c>
      <c r="AO267" s="12">
        <v>145</v>
      </c>
      <c r="AP267">
        <v>4</v>
      </c>
    </row>
    <row r="268" spans="1:42" x14ac:dyDescent="0.35">
      <c r="A268">
        <v>2015</v>
      </c>
      <c r="B268" t="s">
        <v>469</v>
      </c>
      <c r="C268" t="s">
        <v>470</v>
      </c>
      <c r="D268" t="s">
        <v>259</v>
      </c>
      <c r="H268">
        <v>5.5361700909999998</v>
      </c>
      <c r="I268">
        <v>3.1446764790000001</v>
      </c>
      <c r="J268">
        <v>10</v>
      </c>
      <c r="K268">
        <v>10</v>
      </c>
      <c r="L268">
        <v>7.5</v>
      </c>
      <c r="M268">
        <v>10</v>
      </c>
      <c r="N268">
        <v>10</v>
      </c>
      <c r="O268">
        <v>9.5</v>
      </c>
      <c r="P268" s="6">
        <v>10</v>
      </c>
      <c r="Q268" s="6">
        <v>8.3333333330000006</v>
      </c>
      <c r="R268">
        <v>6.9926699369999996</v>
      </c>
      <c r="S268">
        <v>7.5</v>
      </c>
      <c r="T268">
        <v>9.8000000000000007</v>
      </c>
      <c r="U268">
        <v>9.0777777779999997</v>
      </c>
      <c r="V268">
        <v>8.7925925930000002</v>
      </c>
      <c r="W268">
        <v>10</v>
      </c>
      <c r="X268">
        <v>0</v>
      </c>
      <c r="Y268">
        <v>10</v>
      </c>
      <c r="Z268">
        <v>5</v>
      </c>
      <c r="AA268">
        <v>8</v>
      </c>
      <c r="AB268">
        <v>7.331469266</v>
      </c>
      <c r="AC268">
        <v>69</v>
      </c>
      <c r="AD268">
        <v>5.6589799909999998</v>
      </c>
      <c r="AE268">
        <v>8.3333333330000006</v>
      </c>
      <c r="AF268">
        <v>5.7359306019999998</v>
      </c>
      <c r="AG268">
        <v>1</v>
      </c>
      <c r="AH268">
        <v>0</v>
      </c>
      <c r="AI268">
        <v>7.7661075390000001</v>
      </c>
      <c r="AJ268">
        <v>4.3629251089999999</v>
      </c>
      <c r="AK268">
        <v>8.6840848620000006</v>
      </c>
      <c r="AL268">
        <v>6.61</v>
      </c>
      <c r="AM268">
        <v>98</v>
      </c>
      <c r="AN268">
        <v>6.9707346330000002</v>
      </c>
      <c r="AO268" s="12">
        <v>72</v>
      </c>
      <c r="AP268">
        <v>2</v>
      </c>
    </row>
    <row r="269" spans="1:42" x14ac:dyDescent="0.35">
      <c r="A269">
        <v>2015</v>
      </c>
      <c r="B269" t="s">
        <v>471</v>
      </c>
      <c r="C269" t="s">
        <v>472</v>
      </c>
      <c r="D269" t="s">
        <v>280</v>
      </c>
      <c r="E269">
        <v>3.9066693309999998</v>
      </c>
      <c r="F269">
        <v>4.1478827230000004</v>
      </c>
      <c r="G269">
        <v>4.4421605509999997</v>
      </c>
      <c r="H269">
        <v>4.1655708679999996</v>
      </c>
      <c r="I269">
        <v>9.1344883249999995</v>
      </c>
      <c r="J269">
        <v>10</v>
      </c>
      <c r="K269">
        <v>10</v>
      </c>
      <c r="L269">
        <v>7.5</v>
      </c>
      <c r="M269">
        <v>10</v>
      </c>
      <c r="N269">
        <v>9.9232280030000002</v>
      </c>
      <c r="O269">
        <v>9.4846456010000004</v>
      </c>
      <c r="P269" s="6">
        <v>7.5</v>
      </c>
      <c r="Q269" s="6">
        <v>9.1666666669999994</v>
      </c>
      <c r="R269">
        <v>9.2619335310000004</v>
      </c>
      <c r="S269">
        <v>2.5</v>
      </c>
      <c r="T269">
        <v>7.8</v>
      </c>
      <c r="U269">
        <v>7.6333333330000004</v>
      </c>
      <c r="V269">
        <v>5.9777777780000001</v>
      </c>
      <c r="W269">
        <v>10</v>
      </c>
      <c r="X269">
        <v>10</v>
      </c>
      <c r="Y269">
        <v>10</v>
      </c>
      <c r="Z269">
        <v>10</v>
      </c>
      <c r="AA269">
        <v>10</v>
      </c>
      <c r="AB269">
        <v>6.9510824490000003</v>
      </c>
      <c r="AC269">
        <v>82</v>
      </c>
      <c r="AD269">
        <v>8.1295036990000007</v>
      </c>
      <c r="AF269">
        <v>4.6666665869999999</v>
      </c>
      <c r="AG269">
        <v>0.837837838</v>
      </c>
      <c r="AH269">
        <v>0</v>
      </c>
      <c r="AI269">
        <v>9.1815524019999994</v>
      </c>
      <c r="AJ269">
        <v>2.84687124</v>
      </c>
      <c r="AK269">
        <v>9.4931214490000002</v>
      </c>
      <c r="AL269">
        <v>6.5</v>
      </c>
      <c r="AM269">
        <v>107</v>
      </c>
      <c r="AN269">
        <v>6.7255412239999997</v>
      </c>
      <c r="AO269" s="12">
        <v>86</v>
      </c>
      <c r="AP269">
        <v>3</v>
      </c>
    </row>
    <row r="270" spans="1:42" x14ac:dyDescent="0.35">
      <c r="A270">
        <v>2015</v>
      </c>
      <c r="B270" t="s">
        <v>473</v>
      </c>
      <c r="C270" t="s">
        <v>474</v>
      </c>
      <c r="D270" t="s">
        <v>271</v>
      </c>
      <c r="E270">
        <v>8.73445523</v>
      </c>
      <c r="F270">
        <v>8.7735325700000004</v>
      </c>
      <c r="G270">
        <v>7.9910617559999997</v>
      </c>
      <c r="H270">
        <v>8.4996831850000003</v>
      </c>
      <c r="I270">
        <v>9.7544056290000007</v>
      </c>
      <c r="J270">
        <v>10</v>
      </c>
      <c r="K270">
        <v>10</v>
      </c>
      <c r="L270">
        <v>10</v>
      </c>
      <c r="M270">
        <v>10</v>
      </c>
      <c r="N270">
        <v>10</v>
      </c>
      <c r="O270">
        <v>10</v>
      </c>
      <c r="P270" s="6">
        <v>10</v>
      </c>
      <c r="Q270" s="6">
        <v>10</v>
      </c>
      <c r="R270">
        <v>9.9181352100000009</v>
      </c>
      <c r="S270">
        <v>10</v>
      </c>
      <c r="T270">
        <v>8.3888888890000004</v>
      </c>
      <c r="U270">
        <v>7.5444444439999998</v>
      </c>
      <c r="V270">
        <v>8.6444444439999995</v>
      </c>
      <c r="W270">
        <v>10</v>
      </c>
      <c r="X270">
        <v>10</v>
      </c>
      <c r="Y270">
        <v>10</v>
      </c>
      <c r="Z270">
        <v>10</v>
      </c>
      <c r="AA270">
        <v>9.25</v>
      </c>
      <c r="AB270">
        <v>9.3665180909999997</v>
      </c>
      <c r="AC270">
        <v>4</v>
      </c>
      <c r="AD270">
        <v>3.9066683449999999</v>
      </c>
      <c r="AE270">
        <v>10</v>
      </c>
      <c r="AF270">
        <v>8.7198066710000006</v>
      </c>
      <c r="AG270">
        <v>1</v>
      </c>
      <c r="AH270">
        <v>10</v>
      </c>
      <c r="AI270">
        <v>9.8246637769999996</v>
      </c>
      <c r="AJ270">
        <v>7.8581319250000004</v>
      </c>
      <c r="AK270">
        <v>8.2867542319999998</v>
      </c>
      <c r="AL270">
        <v>7.73</v>
      </c>
      <c r="AM270">
        <v>17</v>
      </c>
      <c r="AN270">
        <v>8.548259045</v>
      </c>
      <c r="AO270" s="12">
        <v>7</v>
      </c>
      <c r="AP270">
        <v>1</v>
      </c>
    </row>
    <row r="271" spans="1:42" x14ac:dyDescent="0.35">
      <c r="A271">
        <v>2015</v>
      </c>
      <c r="B271" t="s">
        <v>475</v>
      </c>
      <c r="C271" t="s">
        <v>476</v>
      </c>
      <c r="D271" t="s">
        <v>268</v>
      </c>
      <c r="E271">
        <v>8.1232834349999994</v>
      </c>
      <c r="F271">
        <v>7.840253487</v>
      </c>
      <c r="G271">
        <v>7.5067754239999998</v>
      </c>
      <c r="H271">
        <v>7.823437448</v>
      </c>
      <c r="I271">
        <v>9.6058422930000003</v>
      </c>
      <c r="J271">
        <v>10</v>
      </c>
      <c r="K271">
        <v>10</v>
      </c>
      <c r="L271">
        <v>10</v>
      </c>
      <c r="M271">
        <v>10</v>
      </c>
      <c r="N271">
        <v>10</v>
      </c>
      <c r="O271">
        <v>10</v>
      </c>
      <c r="P271" s="6">
        <v>10</v>
      </c>
      <c r="Q271" s="6">
        <v>10</v>
      </c>
      <c r="R271">
        <v>9.8686140980000001</v>
      </c>
      <c r="S271">
        <v>10</v>
      </c>
      <c r="T271">
        <v>9.6666666669999994</v>
      </c>
      <c r="U271">
        <v>9.6777777779999994</v>
      </c>
      <c r="V271">
        <v>9.7814814810000001</v>
      </c>
      <c r="W271">
        <v>10</v>
      </c>
      <c r="X271">
        <v>10</v>
      </c>
      <c r="Y271">
        <v>10</v>
      </c>
      <c r="Z271">
        <v>10</v>
      </c>
      <c r="AA271">
        <v>9.25</v>
      </c>
      <c r="AB271">
        <v>9.273780082</v>
      </c>
      <c r="AC271">
        <v>9</v>
      </c>
      <c r="AD271">
        <v>6.4572084790000002</v>
      </c>
      <c r="AE271">
        <v>9.1666666669999994</v>
      </c>
      <c r="AF271">
        <v>9.3518519399999995</v>
      </c>
      <c r="AG271">
        <v>1</v>
      </c>
      <c r="AH271">
        <v>10</v>
      </c>
      <c r="AI271">
        <v>9.9808403939999994</v>
      </c>
      <c r="AJ271">
        <v>8.3798345770000005</v>
      </c>
      <c r="AK271">
        <v>9.3988302350000001</v>
      </c>
      <c r="AL271">
        <v>8.48</v>
      </c>
      <c r="AM271">
        <v>3</v>
      </c>
      <c r="AN271">
        <v>8.8768900409999993</v>
      </c>
      <c r="AO271" s="12">
        <v>1</v>
      </c>
      <c r="AP271">
        <v>1</v>
      </c>
    </row>
    <row r="272" spans="1:42" x14ac:dyDescent="0.35">
      <c r="A272">
        <v>2015</v>
      </c>
      <c r="B272" t="s">
        <v>477</v>
      </c>
      <c r="C272" t="s">
        <v>478</v>
      </c>
      <c r="D272" t="s">
        <v>262</v>
      </c>
      <c r="E272">
        <v>3.4417527589999999</v>
      </c>
      <c r="F272">
        <v>3.67695784</v>
      </c>
      <c r="G272">
        <v>3.1511964739999998</v>
      </c>
      <c r="H272">
        <v>3.4233023579999999</v>
      </c>
      <c r="I272">
        <v>6.5537850410000003</v>
      </c>
      <c r="J272">
        <v>10</v>
      </c>
      <c r="K272">
        <v>10</v>
      </c>
      <c r="L272">
        <v>7.5</v>
      </c>
      <c r="M272">
        <v>10</v>
      </c>
      <c r="N272">
        <v>10</v>
      </c>
      <c r="O272">
        <v>9.5</v>
      </c>
      <c r="P272" s="6">
        <v>10</v>
      </c>
      <c r="Q272" s="6">
        <v>8.3333333330000006</v>
      </c>
      <c r="R272">
        <v>8.1290394579999994</v>
      </c>
      <c r="S272">
        <v>7.5</v>
      </c>
      <c r="T272">
        <v>9.511111111</v>
      </c>
      <c r="U272">
        <v>8.3388888889999997</v>
      </c>
      <c r="V272">
        <v>8.4499999999999993</v>
      </c>
      <c r="W272">
        <v>7.5</v>
      </c>
      <c r="X272">
        <v>10</v>
      </c>
      <c r="Y272">
        <v>10</v>
      </c>
      <c r="Z272">
        <v>10</v>
      </c>
      <c r="AA272">
        <v>6.875</v>
      </c>
      <c r="AB272">
        <v>6.362252121</v>
      </c>
      <c r="AC272">
        <v>107</v>
      </c>
      <c r="AD272">
        <v>8.0345588239999994</v>
      </c>
      <c r="AE272">
        <v>5.8333333329999997</v>
      </c>
      <c r="AF272">
        <v>4.4984212230000002</v>
      </c>
      <c r="AG272">
        <v>0.95121951199999999</v>
      </c>
      <c r="AH272">
        <v>10</v>
      </c>
      <c r="AI272">
        <v>8.8694814149999992</v>
      </c>
      <c r="AJ272">
        <v>2.6134620740000001</v>
      </c>
      <c r="AK272">
        <v>7.5373898109999997</v>
      </c>
      <c r="AL272">
        <v>7.27</v>
      </c>
      <c r="AM272">
        <v>57</v>
      </c>
      <c r="AN272">
        <v>6.8161260600000002</v>
      </c>
      <c r="AO272" s="12">
        <v>82</v>
      </c>
      <c r="AP272">
        <v>3</v>
      </c>
    </row>
    <row r="273" spans="1:42" x14ac:dyDescent="0.35">
      <c r="A273">
        <v>2015</v>
      </c>
      <c r="B273" t="s">
        <v>479</v>
      </c>
      <c r="C273" t="s">
        <v>480</v>
      </c>
      <c r="D273" t="s">
        <v>259</v>
      </c>
      <c r="H273">
        <v>4.2565112420000002</v>
      </c>
      <c r="I273">
        <v>8.2223860470000005</v>
      </c>
      <c r="J273">
        <v>10</v>
      </c>
      <c r="K273">
        <v>7.1352414800000004</v>
      </c>
      <c r="L273">
        <v>2.5</v>
      </c>
      <c r="M273">
        <v>0</v>
      </c>
      <c r="N273">
        <v>8.8339930239999997</v>
      </c>
      <c r="O273">
        <v>5.6938469009999997</v>
      </c>
      <c r="P273" s="6">
        <v>7.5</v>
      </c>
      <c r="Q273" s="6">
        <v>5.766666667</v>
      </c>
      <c r="R273">
        <v>6.5609665379999997</v>
      </c>
      <c r="S273">
        <v>7.5</v>
      </c>
      <c r="T273">
        <v>8.3244444439999992</v>
      </c>
      <c r="U273">
        <v>6.25</v>
      </c>
      <c r="V273">
        <v>7.3581481479999997</v>
      </c>
      <c r="W273">
        <v>2.5</v>
      </c>
      <c r="X273">
        <v>10</v>
      </c>
      <c r="Y273">
        <v>10</v>
      </c>
      <c r="Z273">
        <v>10</v>
      </c>
      <c r="AA273">
        <v>4.1666666670000003</v>
      </c>
      <c r="AB273">
        <v>5.6044699739999997</v>
      </c>
      <c r="AC273">
        <v>132</v>
      </c>
      <c r="AD273">
        <v>6.1811327939999998</v>
      </c>
      <c r="AE273">
        <v>3.3333333330000001</v>
      </c>
      <c r="AG273">
        <v>0.64864864899999997</v>
      </c>
      <c r="AH273">
        <v>0</v>
      </c>
      <c r="AI273">
        <v>9.1821220700000001</v>
      </c>
      <c r="AK273">
        <v>9.0628005859999998</v>
      </c>
      <c r="AL273">
        <v>5.74</v>
      </c>
      <c r="AM273">
        <v>141</v>
      </c>
      <c r="AN273">
        <v>5.6722349870000004</v>
      </c>
      <c r="AO273" s="12">
        <v>139</v>
      </c>
      <c r="AP273">
        <v>4</v>
      </c>
    </row>
    <row r="274" spans="1:42" x14ac:dyDescent="0.35">
      <c r="A274">
        <v>2015</v>
      </c>
      <c r="B274" t="s">
        <v>481</v>
      </c>
      <c r="C274" t="s">
        <v>482</v>
      </c>
      <c r="D274" t="s">
        <v>259</v>
      </c>
      <c r="E274">
        <v>3.6610740079999999</v>
      </c>
      <c r="F274">
        <v>4.7989074790000004</v>
      </c>
      <c r="G274">
        <v>4.1855214910000003</v>
      </c>
      <c r="H274">
        <v>4.2151676589999996</v>
      </c>
      <c r="I274">
        <v>6.0606600569999998</v>
      </c>
      <c r="J274">
        <v>0</v>
      </c>
      <c r="K274">
        <v>1.496567851</v>
      </c>
      <c r="L274">
        <v>2.5</v>
      </c>
      <c r="M274">
        <v>0.155373123</v>
      </c>
      <c r="N274">
        <v>6.8495722170000004</v>
      </c>
      <c r="O274">
        <v>2.2003026380000001</v>
      </c>
      <c r="P274" s="6">
        <v>7.5</v>
      </c>
      <c r="Q274" s="6">
        <v>4.8333333329999997</v>
      </c>
      <c r="R274">
        <v>4.3647653430000002</v>
      </c>
      <c r="S274">
        <v>10</v>
      </c>
      <c r="T274">
        <v>6.755555556</v>
      </c>
      <c r="U274">
        <v>6.25</v>
      </c>
      <c r="V274">
        <v>7.668518519</v>
      </c>
      <c r="W274">
        <v>5</v>
      </c>
      <c r="X274">
        <v>0</v>
      </c>
      <c r="Y274">
        <v>0</v>
      </c>
      <c r="Z274">
        <v>0</v>
      </c>
      <c r="AA274">
        <v>3.3333333330000001</v>
      </c>
      <c r="AB274">
        <v>5.6308827209999999</v>
      </c>
      <c r="AC274">
        <v>129</v>
      </c>
      <c r="AD274">
        <v>7.1411381399999998</v>
      </c>
      <c r="AE274">
        <v>3.3333333330000001</v>
      </c>
      <c r="AF274">
        <v>3.317610025</v>
      </c>
      <c r="AG274">
        <v>0.84615384599999999</v>
      </c>
      <c r="AH274">
        <v>5</v>
      </c>
      <c r="AI274">
        <v>8.8675449589999999</v>
      </c>
      <c r="AJ274">
        <v>2.2142204759999999</v>
      </c>
      <c r="AK274">
        <v>9.143122602</v>
      </c>
      <c r="AL274">
        <v>6.39</v>
      </c>
      <c r="AM274">
        <v>113</v>
      </c>
      <c r="AN274">
        <v>6.0104413609999998</v>
      </c>
      <c r="AO274" s="12">
        <v>130</v>
      </c>
      <c r="AP274">
        <v>4</v>
      </c>
    </row>
    <row r="275" spans="1:42" x14ac:dyDescent="0.35">
      <c r="A275">
        <v>2015</v>
      </c>
      <c r="B275" t="s">
        <v>483</v>
      </c>
      <c r="C275" t="s">
        <v>484</v>
      </c>
      <c r="D275" t="s">
        <v>271</v>
      </c>
      <c r="E275">
        <v>8.9975016520000004</v>
      </c>
      <c r="F275">
        <v>8.5113847309999997</v>
      </c>
      <c r="G275">
        <v>8.3487147789999998</v>
      </c>
      <c r="H275">
        <v>8.6192003869999994</v>
      </c>
      <c r="I275">
        <v>9.8153787930000007</v>
      </c>
      <c r="J275">
        <v>10</v>
      </c>
      <c r="K275">
        <v>10</v>
      </c>
      <c r="L275">
        <v>10</v>
      </c>
      <c r="M275">
        <v>10</v>
      </c>
      <c r="N275">
        <v>10</v>
      </c>
      <c r="O275">
        <v>10</v>
      </c>
      <c r="P275" s="6">
        <v>10</v>
      </c>
      <c r="Q275" s="6">
        <v>10</v>
      </c>
      <c r="R275">
        <v>9.9384595979999997</v>
      </c>
      <c r="S275">
        <v>7.5</v>
      </c>
      <c r="T275">
        <v>8.8333333330000006</v>
      </c>
      <c r="U275">
        <v>6.761111111</v>
      </c>
      <c r="V275">
        <v>7.6981481479999996</v>
      </c>
      <c r="W275">
        <v>10</v>
      </c>
      <c r="X275">
        <v>10</v>
      </c>
      <c r="Y275">
        <v>10</v>
      </c>
      <c r="Z275">
        <v>10</v>
      </c>
      <c r="AA275">
        <v>10</v>
      </c>
      <c r="AB275">
        <v>9.3889917159999996</v>
      </c>
      <c r="AC275">
        <v>2</v>
      </c>
      <c r="AD275">
        <v>4.4693972259999999</v>
      </c>
      <c r="AE275">
        <v>10</v>
      </c>
      <c r="AF275">
        <v>9.1379308699999999</v>
      </c>
      <c r="AG275">
        <v>1</v>
      </c>
      <c r="AH275">
        <v>10</v>
      </c>
      <c r="AI275">
        <v>9.8470709109999994</v>
      </c>
      <c r="AJ275">
        <v>7.9275070679999997</v>
      </c>
      <c r="AK275">
        <v>9.1162285099999991</v>
      </c>
      <c r="AL275">
        <v>7.65</v>
      </c>
      <c r="AM275">
        <v>25</v>
      </c>
      <c r="AN275">
        <v>8.5194958580000009</v>
      </c>
      <c r="AO275" s="12">
        <v>10</v>
      </c>
      <c r="AP275">
        <v>1</v>
      </c>
    </row>
    <row r="276" spans="1:42" x14ac:dyDescent="0.35">
      <c r="A276">
        <v>2015</v>
      </c>
      <c r="B276" t="s">
        <v>485</v>
      </c>
      <c r="C276" t="s">
        <v>486</v>
      </c>
      <c r="D276" t="s">
        <v>256</v>
      </c>
      <c r="H276">
        <v>5.9754907810000004</v>
      </c>
      <c r="I276">
        <v>9.737435069</v>
      </c>
      <c r="J276">
        <v>10</v>
      </c>
      <c r="K276">
        <v>10</v>
      </c>
      <c r="L276">
        <v>7.5</v>
      </c>
      <c r="M276">
        <v>10</v>
      </c>
      <c r="N276">
        <v>10</v>
      </c>
      <c r="O276">
        <v>9.5</v>
      </c>
      <c r="P276" s="6">
        <v>7.5</v>
      </c>
      <c r="Q276" s="6">
        <v>5.8333333329999997</v>
      </c>
      <c r="R276">
        <v>8.3569228009999996</v>
      </c>
      <c r="S276">
        <v>2.5</v>
      </c>
      <c r="T276">
        <v>9.4444444440000002</v>
      </c>
      <c r="U276">
        <v>4.8111111109999998</v>
      </c>
      <c r="V276">
        <v>5.5851851850000003</v>
      </c>
      <c r="W276">
        <v>0</v>
      </c>
      <c r="X276">
        <v>0</v>
      </c>
      <c r="Y276">
        <v>0</v>
      </c>
      <c r="Z276">
        <v>0</v>
      </c>
      <c r="AA276">
        <v>0</v>
      </c>
      <c r="AB276">
        <v>5.5928123899999997</v>
      </c>
      <c r="AC276">
        <v>134</v>
      </c>
      <c r="AD276">
        <v>4.5337149160000001</v>
      </c>
      <c r="AE276">
        <v>8.3333333330000006</v>
      </c>
      <c r="AF276">
        <v>8.7592593829999998</v>
      </c>
      <c r="AG276">
        <v>0.60975609799999997</v>
      </c>
      <c r="AH276">
        <v>10</v>
      </c>
      <c r="AI276">
        <v>9.7498746799999996</v>
      </c>
      <c r="AJ276">
        <v>5.9546825109999997</v>
      </c>
      <c r="AK276">
        <v>8.3567162469999996</v>
      </c>
      <c r="AL276">
        <v>6.64</v>
      </c>
      <c r="AM276">
        <v>95</v>
      </c>
      <c r="AN276">
        <v>6.1164061949999997</v>
      </c>
      <c r="AO276" s="12">
        <v>127</v>
      </c>
      <c r="AP276">
        <v>4</v>
      </c>
    </row>
    <row r="277" spans="1:42" x14ac:dyDescent="0.35">
      <c r="A277">
        <v>2015</v>
      </c>
      <c r="B277" t="s">
        <v>487</v>
      </c>
      <c r="C277" t="s">
        <v>488</v>
      </c>
      <c r="D277" t="s">
        <v>280</v>
      </c>
      <c r="E277">
        <v>3.0233587229999999</v>
      </c>
      <c r="F277">
        <v>3.702229327</v>
      </c>
      <c r="G277">
        <v>3.7685405319999998</v>
      </c>
      <c r="H277">
        <v>3.4980428610000001</v>
      </c>
      <c r="I277">
        <v>7.9964147629999998</v>
      </c>
      <c r="J277">
        <v>0</v>
      </c>
      <c r="K277">
        <v>6.4040650790000004</v>
      </c>
      <c r="L277">
        <v>2.5</v>
      </c>
      <c r="M277">
        <v>7.1732396070000002</v>
      </c>
      <c r="N277">
        <v>8.0494297209999992</v>
      </c>
      <c r="O277">
        <v>4.8253468819999998</v>
      </c>
      <c r="P277" s="6">
        <v>5</v>
      </c>
      <c r="Q277" s="6">
        <v>5</v>
      </c>
      <c r="R277">
        <v>5.9405872149999999</v>
      </c>
      <c r="S277">
        <v>2.5</v>
      </c>
      <c r="T277">
        <v>5.6955555560000004</v>
      </c>
      <c r="U277">
        <v>5.3222222219999997</v>
      </c>
      <c r="V277">
        <v>4.5059259259999997</v>
      </c>
      <c r="W277">
        <v>0</v>
      </c>
      <c r="X277">
        <v>0</v>
      </c>
      <c r="Y277">
        <v>10</v>
      </c>
      <c r="Z277">
        <v>5</v>
      </c>
      <c r="AA277">
        <v>3.75</v>
      </c>
      <c r="AB277">
        <v>5.3046871370000002</v>
      </c>
      <c r="AC277">
        <v>144</v>
      </c>
      <c r="AD277">
        <v>7.8607017739999998</v>
      </c>
      <c r="AE277">
        <v>5</v>
      </c>
      <c r="AF277">
        <v>3.5201148189999998</v>
      </c>
      <c r="AG277">
        <v>0.69230769199999997</v>
      </c>
      <c r="AH277">
        <v>0</v>
      </c>
      <c r="AI277">
        <v>9.2934470509999993</v>
      </c>
      <c r="AJ277">
        <v>3.3902058899999998</v>
      </c>
      <c r="AK277">
        <v>6.5971629800000002</v>
      </c>
      <c r="AL277">
        <v>5.92</v>
      </c>
      <c r="AM277">
        <v>130</v>
      </c>
      <c r="AN277">
        <v>5.6123435690000001</v>
      </c>
      <c r="AO277" s="12">
        <v>141</v>
      </c>
      <c r="AP277">
        <v>4</v>
      </c>
    </row>
    <row r="278" spans="1:42" x14ac:dyDescent="0.35">
      <c r="A278">
        <v>2015</v>
      </c>
      <c r="B278" t="s">
        <v>489</v>
      </c>
      <c r="C278" t="s">
        <v>490</v>
      </c>
      <c r="D278" t="s">
        <v>262</v>
      </c>
      <c r="E278">
        <v>5.5386544210000004</v>
      </c>
      <c r="F278">
        <v>4.8381062610000001</v>
      </c>
      <c r="G278">
        <v>2.8765764690000002</v>
      </c>
      <c r="H278">
        <v>4.41777905</v>
      </c>
      <c r="I278">
        <v>5.4953695270000003</v>
      </c>
      <c r="J278">
        <v>10</v>
      </c>
      <c r="K278">
        <v>10</v>
      </c>
      <c r="L278">
        <v>10</v>
      </c>
      <c r="M278">
        <v>10</v>
      </c>
      <c r="N278">
        <v>10</v>
      </c>
      <c r="O278">
        <v>10</v>
      </c>
      <c r="P278" s="6">
        <v>10</v>
      </c>
      <c r="Q278" s="6">
        <v>10</v>
      </c>
      <c r="R278">
        <v>8.4984565090000004</v>
      </c>
      <c r="S278">
        <v>10</v>
      </c>
      <c r="T278">
        <v>9.2888888890000008</v>
      </c>
      <c r="U278">
        <v>6.1555555560000004</v>
      </c>
      <c r="V278">
        <v>8.4814814809999994</v>
      </c>
      <c r="W278">
        <v>10</v>
      </c>
      <c r="X278">
        <v>10</v>
      </c>
      <c r="Y278">
        <v>10</v>
      </c>
      <c r="Z278">
        <v>10</v>
      </c>
      <c r="AA278">
        <v>9.25</v>
      </c>
      <c r="AB278">
        <v>7.7069689429999997</v>
      </c>
      <c r="AC278">
        <v>57</v>
      </c>
      <c r="AD278">
        <v>7.4088175190000003</v>
      </c>
      <c r="AE278">
        <v>5</v>
      </c>
      <c r="AF278">
        <v>6.1440674460000002</v>
      </c>
      <c r="AG278">
        <v>0.94871794899999995</v>
      </c>
      <c r="AH278">
        <v>10</v>
      </c>
      <c r="AI278">
        <v>9.7469749070000002</v>
      </c>
      <c r="AJ278">
        <v>3.8952672580000001</v>
      </c>
      <c r="AK278">
        <v>9.3176215090000003</v>
      </c>
      <c r="AL278">
        <v>7.57</v>
      </c>
      <c r="AM278">
        <v>30</v>
      </c>
      <c r="AN278">
        <v>7.6384844709999999</v>
      </c>
      <c r="AO278" s="12">
        <v>47</v>
      </c>
      <c r="AP278">
        <v>2</v>
      </c>
    </row>
    <row r="279" spans="1:42" x14ac:dyDescent="0.35">
      <c r="A279">
        <v>2015</v>
      </c>
      <c r="B279" t="s">
        <v>491</v>
      </c>
      <c r="C279" t="s">
        <v>492</v>
      </c>
      <c r="D279" t="s">
        <v>268</v>
      </c>
      <c r="H279">
        <v>3.7952966419999998</v>
      </c>
      <c r="I279">
        <v>6.861761499</v>
      </c>
      <c r="J279">
        <v>10</v>
      </c>
      <c r="K279">
        <v>10</v>
      </c>
      <c r="L279">
        <v>7.5</v>
      </c>
      <c r="M279">
        <v>10</v>
      </c>
      <c r="N279">
        <v>10</v>
      </c>
      <c r="O279">
        <v>9.5</v>
      </c>
      <c r="P279" s="6">
        <v>7.5</v>
      </c>
      <c r="Q279" s="6">
        <v>7.5</v>
      </c>
      <c r="R279">
        <v>7.9539204999999997</v>
      </c>
      <c r="T279">
        <v>8.6288888890000006</v>
      </c>
      <c r="U279">
        <v>7.2722222219999999</v>
      </c>
      <c r="V279">
        <v>7.9505555560000003</v>
      </c>
      <c r="W279">
        <v>7.5</v>
      </c>
      <c r="X279">
        <v>0</v>
      </c>
      <c r="Y279">
        <v>10</v>
      </c>
      <c r="Z279">
        <v>5</v>
      </c>
      <c r="AA279">
        <v>7.5</v>
      </c>
      <c r="AB279">
        <v>7.194144563</v>
      </c>
      <c r="AC279">
        <v>73</v>
      </c>
      <c r="AD279">
        <v>5.9715047610000003</v>
      </c>
      <c r="AE279">
        <v>5</v>
      </c>
      <c r="AF279">
        <v>3.069189181</v>
      </c>
      <c r="AG279">
        <v>0.89743589700000004</v>
      </c>
      <c r="AH279">
        <v>0</v>
      </c>
      <c r="AI279">
        <v>8.5234525269999999</v>
      </c>
      <c r="AJ279">
        <v>3.2017057659999999</v>
      </c>
      <c r="AK279">
        <v>7.3769631340000004</v>
      </c>
      <c r="AL279">
        <v>6.17</v>
      </c>
      <c r="AM279">
        <v>122</v>
      </c>
      <c r="AN279">
        <v>6.682072282</v>
      </c>
      <c r="AO279" s="12">
        <v>94</v>
      </c>
      <c r="AP279">
        <v>3</v>
      </c>
    </row>
    <row r="280" spans="1:42" x14ac:dyDescent="0.35">
      <c r="A280">
        <v>2015</v>
      </c>
      <c r="B280" t="s">
        <v>493</v>
      </c>
      <c r="C280" t="s">
        <v>494</v>
      </c>
      <c r="D280" t="s">
        <v>262</v>
      </c>
      <c r="H280">
        <v>4.1140679059999998</v>
      </c>
      <c r="I280">
        <v>6.2826393080000003</v>
      </c>
      <c r="J280">
        <v>10</v>
      </c>
      <c r="K280">
        <v>10</v>
      </c>
      <c r="L280">
        <v>5</v>
      </c>
      <c r="M280">
        <v>9.3473029580000002</v>
      </c>
      <c r="N280">
        <v>10</v>
      </c>
      <c r="O280">
        <v>8.8694605919999994</v>
      </c>
      <c r="P280" s="6">
        <v>10</v>
      </c>
      <c r="Q280" s="6">
        <v>8.3333333330000006</v>
      </c>
      <c r="R280">
        <v>7.8284777439999997</v>
      </c>
      <c r="S280">
        <v>7.5</v>
      </c>
      <c r="T280">
        <v>9.5555555559999998</v>
      </c>
      <c r="U280">
        <v>8.1944444440000002</v>
      </c>
      <c r="V280">
        <v>8.4166666669999994</v>
      </c>
      <c r="W280">
        <v>10</v>
      </c>
      <c r="X280">
        <v>10</v>
      </c>
      <c r="Y280">
        <v>10</v>
      </c>
      <c r="Z280">
        <v>10</v>
      </c>
      <c r="AA280">
        <v>7.5</v>
      </c>
      <c r="AB280">
        <v>6.9999221269999996</v>
      </c>
      <c r="AC280">
        <v>80</v>
      </c>
      <c r="AD280">
        <v>8.1265306289999995</v>
      </c>
      <c r="AE280">
        <v>3.3333333330000001</v>
      </c>
      <c r="AF280">
        <v>2.9746834440000001</v>
      </c>
      <c r="AG280">
        <v>1</v>
      </c>
      <c r="AH280">
        <v>10</v>
      </c>
      <c r="AI280">
        <v>8.4613436479999997</v>
      </c>
      <c r="AJ280">
        <v>2.4937034580000002</v>
      </c>
      <c r="AK280">
        <v>8.9610632300000006</v>
      </c>
      <c r="AL280">
        <v>6.91</v>
      </c>
      <c r="AM280">
        <v>78</v>
      </c>
      <c r="AN280">
        <v>6.9549610629999998</v>
      </c>
      <c r="AO280" s="12">
        <v>73</v>
      </c>
      <c r="AP280">
        <v>2</v>
      </c>
    </row>
    <row r="281" spans="1:42" x14ac:dyDescent="0.35">
      <c r="A281">
        <v>2015</v>
      </c>
      <c r="B281" t="s">
        <v>495</v>
      </c>
      <c r="C281" t="s">
        <v>496</v>
      </c>
      <c r="D281" t="s">
        <v>262</v>
      </c>
      <c r="E281">
        <v>5.9116466150000004</v>
      </c>
      <c r="F281">
        <v>4.3720358949999998</v>
      </c>
      <c r="G281">
        <v>3.4426219310000001</v>
      </c>
      <c r="H281">
        <v>4.5754348140000003</v>
      </c>
      <c r="I281">
        <v>7.135451368</v>
      </c>
      <c r="J281">
        <v>10</v>
      </c>
      <c r="K281">
        <v>10</v>
      </c>
      <c r="L281">
        <v>7.5</v>
      </c>
      <c r="M281">
        <v>9.9362583749999995</v>
      </c>
      <c r="N281">
        <v>9.9553808620000002</v>
      </c>
      <c r="O281">
        <v>9.4783278469999992</v>
      </c>
      <c r="P281" s="6">
        <v>10</v>
      </c>
      <c r="Q281" s="6">
        <v>8.3333333330000006</v>
      </c>
      <c r="R281">
        <v>8.3157041829999994</v>
      </c>
      <c r="S281">
        <v>10</v>
      </c>
      <c r="T281">
        <v>9.1111111109999996</v>
      </c>
      <c r="U281">
        <v>6.0611111109999998</v>
      </c>
      <c r="V281">
        <v>8.3907407410000001</v>
      </c>
      <c r="W281">
        <v>7.5</v>
      </c>
      <c r="X281">
        <v>10</v>
      </c>
      <c r="Y281">
        <v>10</v>
      </c>
      <c r="Z281">
        <v>10</v>
      </c>
      <c r="AA281">
        <v>9.375</v>
      </c>
      <c r="AB281">
        <v>7.7600731090000004</v>
      </c>
      <c r="AC281">
        <v>53</v>
      </c>
      <c r="AD281">
        <v>7.244341522</v>
      </c>
      <c r="AE281">
        <v>5</v>
      </c>
      <c r="AF281">
        <v>2.5968992709999998</v>
      </c>
      <c r="AG281">
        <v>1</v>
      </c>
      <c r="AH281">
        <v>10</v>
      </c>
      <c r="AI281">
        <v>9.0635759599999997</v>
      </c>
      <c r="AJ281">
        <v>3.7850274740000001</v>
      </c>
      <c r="AK281">
        <v>8.0804617959999998</v>
      </c>
      <c r="AL281">
        <v>7.47</v>
      </c>
      <c r="AM281">
        <v>38</v>
      </c>
      <c r="AN281">
        <v>7.6150365539999996</v>
      </c>
      <c r="AO281" s="12">
        <v>48</v>
      </c>
      <c r="AP281">
        <v>2</v>
      </c>
    </row>
    <row r="282" spans="1:42" x14ac:dyDescent="0.35">
      <c r="A282">
        <v>2015</v>
      </c>
      <c r="B282" t="s">
        <v>497</v>
      </c>
      <c r="C282" t="s">
        <v>498</v>
      </c>
      <c r="D282" t="s">
        <v>280</v>
      </c>
      <c r="E282">
        <v>3.6493855919999998</v>
      </c>
      <c r="F282">
        <v>4.4897770880000003</v>
      </c>
      <c r="G282">
        <v>3.6422654840000002</v>
      </c>
      <c r="H282">
        <v>3.9271427220000001</v>
      </c>
      <c r="I282">
        <v>6.2078862849999998</v>
      </c>
      <c r="J282">
        <v>5</v>
      </c>
      <c r="K282">
        <v>8.1255063730000003</v>
      </c>
      <c r="L282">
        <v>2.5</v>
      </c>
      <c r="M282">
        <v>8.5449734789999994</v>
      </c>
      <c r="N282">
        <v>8.5213784540000006</v>
      </c>
      <c r="O282">
        <v>6.5383716610000002</v>
      </c>
      <c r="P282" s="6">
        <v>10</v>
      </c>
      <c r="Q282" s="6">
        <v>8.3333333330000006</v>
      </c>
      <c r="R282">
        <v>7.026530427</v>
      </c>
      <c r="S282">
        <v>10</v>
      </c>
      <c r="T282">
        <v>8.8888888890000004</v>
      </c>
      <c r="U282">
        <v>8.5666666669999998</v>
      </c>
      <c r="V282">
        <v>9.1518518520000001</v>
      </c>
      <c r="W282">
        <v>0</v>
      </c>
      <c r="X282">
        <v>10</v>
      </c>
      <c r="Y282">
        <v>10</v>
      </c>
      <c r="Z282">
        <v>10</v>
      </c>
      <c r="AA282">
        <v>6.25</v>
      </c>
      <c r="AB282">
        <v>6.6755289649999998</v>
      </c>
      <c r="AC282">
        <v>96</v>
      </c>
      <c r="AD282">
        <v>8.5367627020000008</v>
      </c>
      <c r="AE282">
        <v>4.1666666670000003</v>
      </c>
      <c r="AF282">
        <v>4.0833334130000001</v>
      </c>
      <c r="AG282">
        <v>0.89743589700000004</v>
      </c>
      <c r="AH282">
        <v>10</v>
      </c>
      <c r="AI282">
        <v>8.9274032040000009</v>
      </c>
      <c r="AJ282">
        <v>3.2738708769999998</v>
      </c>
      <c r="AK282">
        <v>9.3192503240000004</v>
      </c>
      <c r="AL282">
        <v>7.43</v>
      </c>
      <c r="AM282">
        <v>43</v>
      </c>
      <c r="AN282">
        <v>7.0527644819999997</v>
      </c>
      <c r="AO282" s="12">
        <v>71</v>
      </c>
      <c r="AP282">
        <v>2</v>
      </c>
    </row>
    <row r="283" spans="1:42" x14ac:dyDescent="0.35">
      <c r="A283">
        <v>2015</v>
      </c>
      <c r="B283" t="s">
        <v>499</v>
      </c>
      <c r="C283" t="s">
        <v>500</v>
      </c>
      <c r="D283" t="s">
        <v>253</v>
      </c>
      <c r="E283">
        <v>7.7179074170000002</v>
      </c>
      <c r="F283">
        <v>6.629664172</v>
      </c>
      <c r="G283">
        <v>6.9116831840000001</v>
      </c>
      <c r="H283">
        <v>7.0864182580000001</v>
      </c>
      <c r="I283">
        <v>9.6999887050000009</v>
      </c>
      <c r="J283">
        <v>10</v>
      </c>
      <c r="K283">
        <v>10</v>
      </c>
      <c r="L283">
        <v>10</v>
      </c>
      <c r="M283">
        <v>10</v>
      </c>
      <c r="N283">
        <v>10</v>
      </c>
      <c r="O283">
        <v>10</v>
      </c>
      <c r="P283" s="6">
        <v>10</v>
      </c>
      <c r="Q283" s="6">
        <v>10</v>
      </c>
      <c r="R283">
        <v>9.8999962349999997</v>
      </c>
      <c r="S283">
        <v>5</v>
      </c>
      <c r="T283">
        <v>8.7333333329999991</v>
      </c>
      <c r="U283">
        <v>7.4055555560000004</v>
      </c>
      <c r="V283">
        <v>7.0462962960000004</v>
      </c>
      <c r="W283">
        <v>10</v>
      </c>
      <c r="X283">
        <v>10</v>
      </c>
      <c r="Y283">
        <v>10</v>
      </c>
      <c r="Z283">
        <v>10</v>
      </c>
      <c r="AA283">
        <v>9.25</v>
      </c>
      <c r="AB283">
        <v>8.6207686769999992</v>
      </c>
      <c r="AC283">
        <v>34</v>
      </c>
      <c r="AD283">
        <v>5.73835301</v>
      </c>
      <c r="AE283">
        <v>7.5</v>
      </c>
      <c r="AF283">
        <v>5.1463413239999998</v>
      </c>
      <c r="AG283">
        <v>0.84615384599999999</v>
      </c>
      <c r="AH283">
        <v>10</v>
      </c>
      <c r="AI283">
        <v>8.6525486530000002</v>
      </c>
      <c r="AJ283">
        <v>4.8660695130000002</v>
      </c>
      <c r="AK283">
        <v>8.4234206300000007</v>
      </c>
      <c r="AL283">
        <v>7.36</v>
      </c>
      <c r="AM283">
        <v>49</v>
      </c>
      <c r="AN283">
        <v>7.9903843390000002</v>
      </c>
      <c r="AO283" s="12">
        <v>36</v>
      </c>
      <c r="AP283">
        <v>1</v>
      </c>
    </row>
    <row r="284" spans="1:42" x14ac:dyDescent="0.35">
      <c r="A284">
        <v>2015</v>
      </c>
      <c r="B284" t="s">
        <v>501</v>
      </c>
      <c r="C284" t="s">
        <v>502</v>
      </c>
      <c r="D284" t="s">
        <v>271</v>
      </c>
      <c r="E284">
        <v>8.1272235120000005</v>
      </c>
      <c r="F284">
        <v>6.6405239150000002</v>
      </c>
      <c r="G284">
        <v>6.7245945960000002</v>
      </c>
      <c r="H284">
        <v>7.1641140080000003</v>
      </c>
      <c r="I284">
        <v>9.6160665769999998</v>
      </c>
      <c r="J284">
        <v>10</v>
      </c>
      <c r="K284">
        <v>10</v>
      </c>
      <c r="L284">
        <v>10</v>
      </c>
      <c r="M284">
        <v>10</v>
      </c>
      <c r="N284">
        <v>10</v>
      </c>
      <c r="O284">
        <v>10</v>
      </c>
      <c r="P284" s="6">
        <v>10</v>
      </c>
      <c r="Q284" s="6">
        <v>10</v>
      </c>
      <c r="R284">
        <v>9.8720221919999993</v>
      </c>
      <c r="S284">
        <v>10</v>
      </c>
      <c r="T284">
        <v>9.8888888890000004</v>
      </c>
      <c r="U284">
        <v>8.7944444439999998</v>
      </c>
      <c r="V284">
        <v>9.5611111110000007</v>
      </c>
      <c r="W284">
        <v>10</v>
      </c>
      <c r="X284">
        <v>10</v>
      </c>
      <c r="Y284">
        <v>10</v>
      </c>
      <c r="Z284">
        <v>10</v>
      </c>
      <c r="AA284">
        <v>9.25</v>
      </c>
      <c r="AB284">
        <v>9.0413356369999995</v>
      </c>
      <c r="AC284">
        <v>18</v>
      </c>
      <c r="AD284">
        <v>5.6584762040000003</v>
      </c>
      <c r="AE284">
        <v>8.3333333330000006</v>
      </c>
      <c r="AF284">
        <v>7.8527132670000004</v>
      </c>
      <c r="AG284">
        <v>1</v>
      </c>
      <c r="AH284">
        <v>10</v>
      </c>
      <c r="AI284">
        <v>9.8338662279999998</v>
      </c>
      <c r="AJ284">
        <v>5.385763539</v>
      </c>
      <c r="AK284">
        <v>9.0741763120000005</v>
      </c>
      <c r="AL284">
        <v>7.55</v>
      </c>
      <c r="AM284">
        <v>32</v>
      </c>
      <c r="AN284">
        <v>8.2956678190000002</v>
      </c>
      <c r="AO284" s="12">
        <v>22</v>
      </c>
      <c r="AP284">
        <v>1</v>
      </c>
    </row>
    <row r="285" spans="1:42" x14ac:dyDescent="0.35">
      <c r="A285">
        <v>2015</v>
      </c>
      <c r="B285" t="s">
        <v>503</v>
      </c>
      <c r="C285" t="s">
        <v>504</v>
      </c>
      <c r="D285" t="s">
        <v>256</v>
      </c>
      <c r="H285">
        <v>6.6543007129999996</v>
      </c>
      <c r="I285">
        <v>9.8483839629999999</v>
      </c>
      <c r="J285">
        <v>10</v>
      </c>
      <c r="K285">
        <v>10</v>
      </c>
      <c r="L285">
        <v>10</v>
      </c>
      <c r="M285">
        <v>10</v>
      </c>
      <c r="N285">
        <v>9.9194048529999996</v>
      </c>
      <c r="O285">
        <v>9.9838809709999996</v>
      </c>
      <c r="P285" s="6">
        <v>7.5</v>
      </c>
      <c r="Q285" s="6">
        <v>5.8333333329999997</v>
      </c>
      <c r="R285">
        <v>8.5551994219999994</v>
      </c>
      <c r="S285">
        <v>2.5</v>
      </c>
      <c r="T285">
        <v>8.7044444439999999</v>
      </c>
      <c r="U285">
        <v>4.0722222219999997</v>
      </c>
      <c r="V285">
        <v>5.0922222220000002</v>
      </c>
      <c r="W285">
        <v>0</v>
      </c>
      <c r="X285">
        <v>0</v>
      </c>
      <c r="Y285">
        <v>0</v>
      </c>
      <c r="Z285">
        <v>0</v>
      </c>
      <c r="AA285">
        <v>0</v>
      </c>
      <c r="AB285">
        <v>5.5949305889999996</v>
      </c>
      <c r="AC285">
        <v>133</v>
      </c>
      <c r="AD285">
        <v>6.5378826620000003</v>
      </c>
      <c r="AE285">
        <v>8.3333333330000006</v>
      </c>
      <c r="AF285">
        <v>8.7903229399999994</v>
      </c>
      <c r="AG285">
        <v>0.61538461499999997</v>
      </c>
      <c r="AH285">
        <v>10</v>
      </c>
      <c r="AI285">
        <v>9.6467235250000005</v>
      </c>
      <c r="AJ285">
        <v>7.9272324999999997</v>
      </c>
      <c r="AK285">
        <v>9.9701869849999998</v>
      </c>
      <c r="AL285">
        <v>7.43</v>
      </c>
      <c r="AM285">
        <v>43</v>
      </c>
      <c r="AN285">
        <v>6.5124652950000002</v>
      </c>
      <c r="AO285" s="12">
        <v>105</v>
      </c>
      <c r="AP285">
        <v>3</v>
      </c>
    </row>
    <row r="286" spans="1:42" x14ac:dyDescent="0.35">
      <c r="A286">
        <v>2015</v>
      </c>
      <c r="B286" t="s">
        <v>505</v>
      </c>
      <c r="C286" t="s">
        <v>506</v>
      </c>
      <c r="D286" t="s">
        <v>253</v>
      </c>
      <c r="E286">
        <v>6.7203690500000004</v>
      </c>
      <c r="F286">
        <v>6.455032579</v>
      </c>
      <c r="G286">
        <v>5.7958159389999997</v>
      </c>
      <c r="H286">
        <v>6.3237391890000003</v>
      </c>
      <c r="I286">
        <v>9.4143873849999995</v>
      </c>
      <c r="J286">
        <v>10</v>
      </c>
      <c r="K286">
        <v>10</v>
      </c>
      <c r="L286">
        <v>10</v>
      </c>
      <c r="M286">
        <v>10</v>
      </c>
      <c r="N286">
        <v>10</v>
      </c>
      <c r="O286">
        <v>10</v>
      </c>
      <c r="P286" s="6">
        <v>10</v>
      </c>
      <c r="Q286" s="6">
        <v>10</v>
      </c>
      <c r="R286">
        <v>9.8047957950000004</v>
      </c>
      <c r="S286">
        <v>10</v>
      </c>
      <c r="T286">
        <v>8.2066666670000004</v>
      </c>
      <c r="U286">
        <v>7.5</v>
      </c>
      <c r="V286">
        <v>8.5688888890000001</v>
      </c>
      <c r="W286">
        <v>10</v>
      </c>
      <c r="X286">
        <v>10</v>
      </c>
      <c r="Y286">
        <v>10</v>
      </c>
      <c r="Z286">
        <v>10</v>
      </c>
      <c r="AA286">
        <v>9.25</v>
      </c>
      <c r="AB286">
        <v>8.7140226349999992</v>
      </c>
      <c r="AC286">
        <v>30</v>
      </c>
      <c r="AD286">
        <v>6.8733451580000002</v>
      </c>
      <c r="AE286">
        <v>5.8333333329999997</v>
      </c>
      <c r="AF286">
        <v>5.3231294949999999</v>
      </c>
      <c r="AG286">
        <v>1</v>
      </c>
      <c r="AH286">
        <v>10</v>
      </c>
      <c r="AI286">
        <v>9.5928255870000001</v>
      </c>
      <c r="AJ286">
        <v>3.1689230049999999</v>
      </c>
      <c r="AK286">
        <v>8.1266895140000006</v>
      </c>
      <c r="AL286">
        <v>7.7</v>
      </c>
      <c r="AM286">
        <v>21</v>
      </c>
      <c r="AN286">
        <v>8.2070113169999992</v>
      </c>
      <c r="AO286" s="12">
        <v>26</v>
      </c>
      <c r="AP286">
        <v>1</v>
      </c>
    </row>
    <row r="287" spans="1:42" x14ac:dyDescent="0.35">
      <c r="A287">
        <v>2015</v>
      </c>
      <c r="B287" t="s">
        <v>507</v>
      </c>
      <c r="C287" t="s">
        <v>508</v>
      </c>
      <c r="D287" t="s">
        <v>253</v>
      </c>
      <c r="E287">
        <v>3.082387346</v>
      </c>
      <c r="F287">
        <v>5.1728938580000001</v>
      </c>
      <c r="G287">
        <v>3.3116172989999999</v>
      </c>
      <c r="H287">
        <v>3.8556328340000001</v>
      </c>
      <c r="I287">
        <v>5.4078173190000003</v>
      </c>
      <c r="J287">
        <v>0</v>
      </c>
      <c r="K287">
        <v>9.8033730129999999</v>
      </c>
      <c r="L287">
        <v>5</v>
      </c>
      <c r="M287">
        <v>9.9514215680000007</v>
      </c>
      <c r="N287">
        <v>9.9666890749999997</v>
      </c>
      <c r="O287">
        <v>6.9442967309999997</v>
      </c>
      <c r="P287" s="6">
        <v>10</v>
      </c>
      <c r="Q287" s="6">
        <v>10</v>
      </c>
      <c r="R287">
        <v>7.4507046829999997</v>
      </c>
      <c r="S287">
        <v>5</v>
      </c>
      <c r="T287">
        <v>6.2</v>
      </c>
      <c r="U287">
        <v>3.377777778</v>
      </c>
      <c r="V287">
        <v>4.8592592589999999</v>
      </c>
      <c r="W287">
        <v>10</v>
      </c>
      <c r="X287">
        <v>10</v>
      </c>
      <c r="Y287">
        <v>10</v>
      </c>
      <c r="Z287">
        <v>10</v>
      </c>
      <c r="AA287">
        <v>9.25</v>
      </c>
      <c r="AB287">
        <v>5.6865189090000001</v>
      </c>
      <c r="AC287">
        <v>127</v>
      </c>
      <c r="AD287">
        <v>6.7830593940000004</v>
      </c>
      <c r="AE287">
        <v>5</v>
      </c>
      <c r="AF287">
        <v>4.1630328299999997</v>
      </c>
      <c r="AG287">
        <v>0.743589744</v>
      </c>
      <c r="AH287">
        <v>10</v>
      </c>
      <c r="AI287">
        <v>9.6757335219999998</v>
      </c>
      <c r="AJ287">
        <v>3.856231384</v>
      </c>
      <c r="AK287">
        <v>7.0135198399999998</v>
      </c>
      <c r="AL287">
        <v>6.65</v>
      </c>
      <c r="AM287">
        <v>93</v>
      </c>
      <c r="AN287">
        <v>6.1682594540000002</v>
      </c>
      <c r="AO287" s="12">
        <v>124</v>
      </c>
      <c r="AP287">
        <v>4</v>
      </c>
    </row>
    <row r="288" spans="1:42" x14ac:dyDescent="0.35">
      <c r="A288">
        <v>2015</v>
      </c>
      <c r="B288" t="s">
        <v>509</v>
      </c>
      <c r="C288" t="s">
        <v>510</v>
      </c>
      <c r="D288" t="s">
        <v>259</v>
      </c>
      <c r="H288">
        <v>5.346680192</v>
      </c>
      <c r="I288">
        <v>8.9922226589999994</v>
      </c>
      <c r="J288">
        <v>10</v>
      </c>
      <c r="K288">
        <v>10</v>
      </c>
      <c r="L288">
        <v>5</v>
      </c>
      <c r="M288">
        <v>10</v>
      </c>
      <c r="N288">
        <v>10</v>
      </c>
      <c r="O288">
        <v>9</v>
      </c>
      <c r="P288" s="6">
        <v>10</v>
      </c>
      <c r="Q288" s="6">
        <v>8.3333333330000006</v>
      </c>
      <c r="R288">
        <v>8.7751853309999994</v>
      </c>
      <c r="S288">
        <v>2.5</v>
      </c>
      <c r="T288">
        <v>9.1888888889999993</v>
      </c>
      <c r="U288">
        <v>6.6611111110000003</v>
      </c>
      <c r="V288">
        <v>6.1166666669999996</v>
      </c>
      <c r="W288">
        <v>7.5</v>
      </c>
      <c r="X288">
        <v>10</v>
      </c>
      <c r="Y288">
        <v>10</v>
      </c>
      <c r="Z288">
        <v>10</v>
      </c>
      <c r="AA288">
        <v>9.1666666669999994</v>
      </c>
      <c r="AB288">
        <v>6.5516568570000002</v>
      </c>
      <c r="AC288">
        <v>99</v>
      </c>
      <c r="AD288">
        <v>5.7868483880000001</v>
      </c>
      <c r="AF288">
        <v>9.0724635120000006</v>
      </c>
      <c r="AG288">
        <v>0.95121951199999999</v>
      </c>
      <c r="AH288">
        <v>10</v>
      </c>
      <c r="AI288">
        <v>9.3624672839999992</v>
      </c>
      <c r="AJ288">
        <v>7.557694884</v>
      </c>
      <c r="AK288">
        <v>8.9997937409999995</v>
      </c>
      <c r="AL288">
        <v>7.56</v>
      </c>
      <c r="AM288">
        <v>31</v>
      </c>
      <c r="AN288">
        <v>7.0558284279999999</v>
      </c>
      <c r="AO288" s="12">
        <v>70</v>
      </c>
      <c r="AP288">
        <v>2</v>
      </c>
    </row>
    <row r="289" spans="1:42" x14ac:dyDescent="0.35">
      <c r="A289">
        <v>2015</v>
      </c>
      <c r="B289" t="s">
        <v>511</v>
      </c>
      <c r="C289" t="s">
        <v>512</v>
      </c>
      <c r="D289" t="s">
        <v>256</v>
      </c>
      <c r="H289">
        <v>5.6401489060000003</v>
      </c>
      <c r="I289">
        <v>9.4017202569999991</v>
      </c>
      <c r="J289">
        <v>10</v>
      </c>
      <c r="K289">
        <v>10</v>
      </c>
      <c r="L289">
        <v>2.5</v>
      </c>
      <c r="M289">
        <v>7.7501132549999996</v>
      </c>
      <c r="N289">
        <v>8.2191037310000006</v>
      </c>
      <c r="O289">
        <v>7.6938433970000002</v>
      </c>
      <c r="P289" s="6">
        <v>5</v>
      </c>
      <c r="Q289" s="6">
        <v>5</v>
      </c>
      <c r="R289">
        <v>7.3651878850000001</v>
      </c>
      <c r="S289">
        <v>0</v>
      </c>
      <c r="T289">
        <v>7.511111111</v>
      </c>
      <c r="U289">
        <v>3.888888889</v>
      </c>
      <c r="V289">
        <v>3.8</v>
      </c>
      <c r="W289">
        <v>0</v>
      </c>
      <c r="X289">
        <v>0</v>
      </c>
      <c r="Y289">
        <v>0</v>
      </c>
      <c r="Z289">
        <v>0</v>
      </c>
      <c r="AA289">
        <v>0</v>
      </c>
      <c r="AB289">
        <v>4.4044075569999999</v>
      </c>
      <c r="AC289">
        <v>154</v>
      </c>
      <c r="AD289">
        <v>5</v>
      </c>
      <c r="AE289">
        <v>8.3333333330000006</v>
      </c>
      <c r="AF289">
        <v>8.0740737920000001</v>
      </c>
      <c r="AG289">
        <v>0.41463414599999998</v>
      </c>
      <c r="AH289">
        <v>10</v>
      </c>
      <c r="AI289">
        <v>9.4286589139999997</v>
      </c>
      <c r="AJ289">
        <v>6.6029232520000001</v>
      </c>
      <c r="AK289">
        <v>9.1898231060000004</v>
      </c>
      <c r="AL289">
        <v>6.24</v>
      </c>
      <c r="AM289">
        <v>121</v>
      </c>
      <c r="AN289">
        <v>5.3222037780000004</v>
      </c>
      <c r="AO289" s="12">
        <v>149</v>
      </c>
      <c r="AP289">
        <v>4</v>
      </c>
    </row>
    <row r="290" spans="1:42" x14ac:dyDescent="0.35">
      <c r="A290">
        <v>2015</v>
      </c>
      <c r="B290" t="s">
        <v>513</v>
      </c>
      <c r="C290" t="s">
        <v>514</v>
      </c>
      <c r="D290" t="s">
        <v>259</v>
      </c>
      <c r="E290">
        <v>4.6064358490000004</v>
      </c>
      <c r="F290">
        <v>5.6860914549999997</v>
      </c>
      <c r="G290">
        <v>4.260042479</v>
      </c>
      <c r="H290">
        <v>4.8508565939999997</v>
      </c>
      <c r="I290">
        <v>7.049765915</v>
      </c>
      <c r="J290">
        <v>10</v>
      </c>
      <c r="K290">
        <v>10</v>
      </c>
      <c r="L290">
        <v>5</v>
      </c>
      <c r="M290">
        <v>10</v>
      </c>
      <c r="N290">
        <v>9.9465847420000006</v>
      </c>
      <c r="O290">
        <v>8.9893169480000008</v>
      </c>
      <c r="P290" s="6">
        <v>10</v>
      </c>
      <c r="Q290" s="6">
        <v>7.4666666670000001</v>
      </c>
      <c r="R290">
        <v>7.8352498429999997</v>
      </c>
      <c r="S290">
        <v>10</v>
      </c>
      <c r="T290">
        <v>9.7888888890000008</v>
      </c>
      <c r="U290">
        <v>8.3333333330000006</v>
      </c>
      <c r="V290">
        <v>9.3740740739999993</v>
      </c>
      <c r="W290">
        <v>2.5</v>
      </c>
      <c r="X290">
        <v>0</v>
      </c>
      <c r="Y290">
        <v>0</v>
      </c>
      <c r="Z290">
        <v>0</v>
      </c>
      <c r="AA290">
        <v>2.5</v>
      </c>
      <c r="AB290">
        <v>6.8422673500000002</v>
      </c>
      <c r="AC290">
        <v>89</v>
      </c>
      <c r="AD290">
        <v>6.8261236700000003</v>
      </c>
      <c r="AE290">
        <v>5</v>
      </c>
      <c r="AF290">
        <v>6.7869416869999997</v>
      </c>
      <c r="AG290">
        <v>0.68292682900000001</v>
      </c>
      <c r="AH290">
        <v>0</v>
      </c>
      <c r="AI290">
        <v>9.1338618650000001</v>
      </c>
      <c r="AJ290">
        <v>4.1043639430000001</v>
      </c>
      <c r="AK290">
        <v>7.6108164189999998</v>
      </c>
      <c r="AL290">
        <v>6.15</v>
      </c>
      <c r="AM290">
        <v>123</v>
      </c>
      <c r="AN290">
        <v>6.4961336750000003</v>
      </c>
      <c r="AO290" s="12">
        <v>107</v>
      </c>
      <c r="AP290">
        <v>3</v>
      </c>
    </row>
    <row r="291" spans="1:42" x14ac:dyDescent="0.35">
      <c r="A291">
        <v>2015</v>
      </c>
      <c r="B291" t="s">
        <v>515</v>
      </c>
      <c r="C291" t="s">
        <v>516</v>
      </c>
      <c r="D291" t="s">
        <v>253</v>
      </c>
      <c r="E291">
        <v>5.6053416780000003</v>
      </c>
      <c r="F291">
        <v>4.6419783859999999</v>
      </c>
      <c r="G291">
        <v>3.3998983950000001</v>
      </c>
      <c r="H291">
        <v>4.5490728200000001</v>
      </c>
      <c r="I291">
        <v>9.5300114790000006</v>
      </c>
      <c r="J291">
        <v>10</v>
      </c>
      <c r="K291">
        <v>10</v>
      </c>
      <c r="L291">
        <v>7.5</v>
      </c>
      <c r="M291">
        <v>10</v>
      </c>
      <c r="N291">
        <v>10</v>
      </c>
      <c r="O291">
        <v>9.5</v>
      </c>
      <c r="P291" s="6">
        <v>10</v>
      </c>
      <c r="Q291" s="6">
        <v>9.1666666669999994</v>
      </c>
      <c r="R291">
        <v>9.3988927150000006</v>
      </c>
      <c r="S291">
        <v>10</v>
      </c>
      <c r="T291">
        <v>9.0666666669999998</v>
      </c>
      <c r="U291">
        <v>7.9666666670000001</v>
      </c>
      <c r="V291">
        <v>9.011111111</v>
      </c>
      <c r="W291">
        <v>10</v>
      </c>
      <c r="X291">
        <v>10</v>
      </c>
      <c r="Y291">
        <v>10</v>
      </c>
      <c r="Z291">
        <v>10</v>
      </c>
      <c r="AA291">
        <v>9.25</v>
      </c>
      <c r="AB291">
        <v>7.9809596379999999</v>
      </c>
      <c r="AC291">
        <v>48</v>
      </c>
      <c r="AD291">
        <v>6.4267363829999997</v>
      </c>
      <c r="AE291">
        <v>5.8333333329999997</v>
      </c>
      <c r="AF291">
        <v>4.5454545819999996</v>
      </c>
      <c r="AG291">
        <v>1</v>
      </c>
      <c r="AH291">
        <v>5</v>
      </c>
      <c r="AI291">
        <v>9.7076052490000002</v>
      </c>
      <c r="AJ291">
        <v>3.4937246879999999</v>
      </c>
      <c r="AK291">
        <v>8.3692298140000005</v>
      </c>
      <c r="AL291">
        <v>6.76</v>
      </c>
      <c r="AM291">
        <v>89</v>
      </c>
      <c r="AN291">
        <v>7.3704798189999998</v>
      </c>
      <c r="AO291" s="12">
        <v>53</v>
      </c>
      <c r="AP291">
        <v>2</v>
      </c>
    </row>
    <row r="292" spans="1:42" x14ac:dyDescent="0.35">
      <c r="A292">
        <v>2015</v>
      </c>
      <c r="B292" t="s">
        <v>517</v>
      </c>
      <c r="C292" t="s">
        <v>518</v>
      </c>
      <c r="D292" t="s">
        <v>259</v>
      </c>
      <c r="H292">
        <v>5.5433310660000004</v>
      </c>
      <c r="I292">
        <v>7.013078449</v>
      </c>
      <c r="J292">
        <v>10</v>
      </c>
      <c r="K292">
        <v>10</v>
      </c>
      <c r="M292">
        <v>10</v>
      </c>
      <c r="N292">
        <v>10</v>
      </c>
      <c r="O292">
        <v>10</v>
      </c>
      <c r="P292" s="6"/>
      <c r="Q292" s="6"/>
      <c r="R292">
        <v>8.5065392249999991</v>
      </c>
      <c r="T292">
        <v>10</v>
      </c>
      <c r="U292">
        <v>7.4055555560000004</v>
      </c>
      <c r="V292">
        <v>8.7027777779999997</v>
      </c>
      <c r="X292">
        <v>10</v>
      </c>
      <c r="Y292">
        <v>10</v>
      </c>
      <c r="Z292">
        <v>10</v>
      </c>
      <c r="AA292">
        <v>10</v>
      </c>
      <c r="AB292">
        <v>7.7461481279999997</v>
      </c>
      <c r="AC292">
        <v>55</v>
      </c>
      <c r="AD292">
        <v>6.7341999110000001</v>
      </c>
      <c r="AF292">
        <v>5.1973974900000002</v>
      </c>
      <c r="AG292">
        <v>0.97435897400000004</v>
      </c>
      <c r="AH292">
        <v>10</v>
      </c>
      <c r="AI292">
        <v>8.8347111389999995</v>
      </c>
      <c r="AJ292">
        <v>4.4187510899999998</v>
      </c>
      <c r="AK292">
        <v>8.4558679249999997</v>
      </c>
      <c r="AL292">
        <v>7.33</v>
      </c>
      <c r="AM292">
        <v>54</v>
      </c>
      <c r="AN292">
        <v>7.5380740639999999</v>
      </c>
      <c r="AO292" s="12">
        <v>50</v>
      </c>
      <c r="AP292">
        <v>2</v>
      </c>
    </row>
    <row r="293" spans="1:42" x14ac:dyDescent="0.35">
      <c r="A293">
        <v>2015</v>
      </c>
      <c r="B293" t="s">
        <v>519</v>
      </c>
      <c r="C293" t="s">
        <v>520</v>
      </c>
      <c r="D293" t="s">
        <v>259</v>
      </c>
      <c r="E293">
        <v>4.6797343959999997</v>
      </c>
      <c r="F293">
        <v>3.987345414</v>
      </c>
      <c r="G293">
        <v>3.5810830490000001</v>
      </c>
      <c r="H293">
        <v>4.0827209529999999</v>
      </c>
      <c r="I293">
        <v>9.3146355029999999</v>
      </c>
      <c r="J293">
        <v>10</v>
      </c>
      <c r="K293">
        <v>10</v>
      </c>
      <c r="L293">
        <v>7.5</v>
      </c>
      <c r="M293">
        <v>10</v>
      </c>
      <c r="N293">
        <v>10</v>
      </c>
      <c r="O293">
        <v>9.5</v>
      </c>
      <c r="P293" s="6">
        <v>10</v>
      </c>
      <c r="Q293" s="6">
        <v>5.4</v>
      </c>
      <c r="R293">
        <v>8.0715451680000001</v>
      </c>
      <c r="T293">
        <v>9.6444444439999995</v>
      </c>
      <c r="U293">
        <v>8.5166666670000009</v>
      </c>
      <c r="V293">
        <v>9.0805555560000002</v>
      </c>
      <c r="W293">
        <v>10</v>
      </c>
      <c r="X293">
        <v>0</v>
      </c>
      <c r="Y293">
        <v>10</v>
      </c>
      <c r="Z293">
        <v>5</v>
      </c>
      <c r="AA293">
        <v>8.3333333330000006</v>
      </c>
      <c r="AB293">
        <v>7.1762401410000001</v>
      </c>
      <c r="AC293">
        <v>74</v>
      </c>
      <c r="AD293">
        <v>7.3970588240000001</v>
      </c>
      <c r="AE293">
        <v>5.8333333329999997</v>
      </c>
      <c r="AF293">
        <v>4.1754384839999998</v>
      </c>
      <c r="AG293">
        <v>0.84615384599999999</v>
      </c>
      <c r="AH293">
        <v>5</v>
      </c>
      <c r="AI293">
        <v>9.3615493690000005</v>
      </c>
      <c r="AJ293">
        <v>2.259316922</v>
      </c>
      <c r="AK293">
        <v>8.2068123629999992</v>
      </c>
      <c r="AL293">
        <v>5.78</v>
      </c>
      <c r="AM293">
        <v>134</v>
      </c>
      <c r="AN293">
        <v>6.4781200710000002</v>
      </c>
      <c r="AO293" s="12">
        <v>109</v>
      </c>
      <c r="AP293">
        <v>3</v>
      </c>
    </row>
    <row r="294" spans="1:42" x14ac:dyDescent="0.35">
      <c r="A294">
        <v>2015</v>
      </c>
      <c r="B294" t="s">
        <v>521</v>
      </c>
      <c r="C294" t="s">
        <v>522</v>
      </c>
      <c r="D294" t="s">
        <v>280</v>
      </c>
      <c r="E294">
        <v>7.4030731799999998</v>
      </c>
      <c r="F294">
        <v>8.4734349430000009</v>
      </c>
      <c r="G294">
        <v>8.2556021669999993</v>
      </c>
      <c r="H294">
        <v>8.0440367629999994</v>
      </c>
      <c r="I294">
        <v>9.8988304439999997</v>
      </c>
      <c r="J294">
        <v>10</v>
      </c>
      <c r="K294">
        <v>10</v>
      </c>
      <c r="L294">
        <v>10</v>
      </c>
      <c r="M294">
        <v>10</v>
      </c>
      <c r="N294">
        <v>10</v>
      </c>
      <c r="O294">
        <v>10</v>
      </c>
      <c r="P294" s="6">
        <v>10</v>
      </c>
      <c r="Q294" s="6">
        <v>8.3333333330000006</v>
      </c>
      <c r="R294">
        <v>9.4107212590000007</v>
      </c>
      <c r="S294">
        <v>5</v>
      </c>
      <c r="T294">
        <v>8.8555555560000005</v>
      </c>
      <c r="U294">
        <v>4.2111111110000001</v>
      </c>
      <c r="V294">
        <v>6.0222222219999999</v>
      </c>
      <c r="W294">
        <v>10</v>
      </c>
      <c r="X294">
        <v>0</v>
      </c>
      <c r="Y294">
        <v>10</v>
      </c>
      <c r="Z294">
        <v>5</v>
      </c>
      <c r="AA294">
        <v>8</v>
      </c>
      <c r="AB294">
        <v>7.6135307750000001</v>
      </c>
      <c r="AC294">
        <v>60</v>
      </c>
      <c r="AD294">
        <v>8.0069257829999998</v>
      </c>
      <c r="AE294">
        <v>8.3333333330000006</v>
      </c>
      <c r="AF294">
        <v>9.2446041109999992</v>
      </c>
      <c r="AG294">
        <v>0.97435897400000004</v>
      </c>
      <c r="AH294">
        <v>10</v>
      </c>
      <c r="AI294">
        <v>9.9136559910000006</v>
      </c>
      <c r="AJ294">
        <v>8.7460611630000002</v>
      </c>
      <c r="AK294">
        <v>9.988960251</v>
      </c>
      <c r="AL294">
        <v>8.84</v>
      </c>
      <c r="AM294">
        <v>2</v>
      </c>
      <c r="AN294">
        <v>8.2267653880000005</v>
      </c>
      <c r="AO294" s="12">
        <v>25</v>
      </c>
      <c r="AP294">
        <v>1</v>
      </c>
    </row>
    <row r="295" spans="1:42" x14ac:dyDescent="0.35">
      <c r="A295">
        <v>2015</v>
      </c>
      <c r="B295" t="s">
        <v>523</v>
      </c>
      <c r="C295" t="s">
        <v>524</v>
      </c>
      <c r="D295" t="s">
        <v>253</v>
      </c>
      <c r="H295">
        <v>6.0096832659999997</v>
      </c>
      <c r="I295">
        <v>9.676430023</v>
      </c>
      <c r="J295">
        <v>10</v>
      </c>
      <c r="K295">
        <v>10</v>
      </c>
      <c r="L295">
        <v>7.5</v>
      </c>
      <c r="M295">
        <v>10</v>
      </c>
      <c r="N295">
        <v>10</v>
      </c>
      <c r="O295">
        <v>9.5</v>
      </c>
      <c r="P295" s="6">
        <v>10</v>
      </c>
      <c r="Q295" s="6">
        <v>10</v>
      </c>
      <c r="R295">
        <v>9.7254766739999994</v>
      </c>
      <c r="S295">
        <v>7.5</v>
      </c>
      <c r="T295">
        <v>8.8888888890000004</v>
      </c>
      <c r="U295">
        <v>7.9611111110000001</v>
      </c>
      <c r="V295">
        <v>8.1166666670000005</v>
      </c>
      <c r="W295">
        <v>10</v>
      </c>
      <c r="X295">
        <v>10</v>
      </c>
      <c r="Y295">
        <v>10</v>
      </c>
      <c r="Z295">
        <v>10</v>
      </c>
      <c r="AA295">
        <v>9.25</v>
      </c>
      <c r="AB295">
        <v>8.6049804610000002</v>
      </c>
      <c r="AC295">
        <v>35</v>
      </c>
      <c r="AD295">
        <v>5.0949776399999998</v>
      </c>
      <c r="AE295">
        <v>6.6666666670000003</v>
      </c>
      <c r="AF295">
        <v>4.3081760410000003</v>
      </c>
      <c r="AG295">
        <v>1</v>
      </c>
      <c r="AH295">
        <v>10</v>
      </c>
      <c r="AI295">
        <v>9.5608472540000005</v>
      </c>
      <c r="AJ295">
        <v>2.8837126839999998</v>
      </c>
      <c r="AK295">
        <v>6.2540023800000002</v>
      </c>
      <c r="AL295">
        <v>7.24</v>
      </c>
      <c r="AM295">
        <v>61</v>
      </c>
      <c r="AN295">
        <v>7.9224902310000003</v>
      </c>
      <c r="AO295" s="12">
        <v>37</v>
      </c>
      <c r="AP295">
        <v>1</v>
      </c>
    </row>
    <row r="296" spans="1:42" x14ac:dyDescent="0.35">
      <c r="A296">
        <v>2015</v>
      </c>
      <c r="B296" t="s">
        <v>525</v>
      </c>
      <c r="C296" t="s">
        <v>526</v>
      </c>
      <c r="D296" t="s">
        <v>253</v>
      </c>
      <c r="E296">
        <v>8.0147762849999999</v>
      </c>
      <c r="F296">
        <v>6.4158198540000004</v>
      </c>
      <c r="G296">
        <v>6.5542718840000003</v>
      </c>
      <c r="H296">
        <v>6.9949560079999999</v>
      </c>
      <c r="I296">
        <v>9.6144184369999994</v>
      </c>
      <c r="J296">
        <v>10</v>
      </c>
      <c r="K296">
        <v>10</v>
      </c>
      <c r="L296">
        <v>7.5</v>
      </c>
      <c r="M296">
        <v>10</v>
      </c>
      <c r="N296">
        <v>10</v>
      </c>
      <c r="O296">
        <v>9.5</v>
      </c>
      <c r="P296" s="6">
        <v>10</v>
      </c>
      <c r="Q296" s="6">
        <v>10</v>
      </c>
      <c r="R296">
        <v>9.7048061459999992</v>
      </c>
      <c r="S296">
        <v>10</v>
      </c>
      <c r="T296">
        <v>9.8444444440000005</v>
      </c>
      <c r="U296">
        <v>7.5444444439999998</v>
      </c>
      <c r="V296">
        <v>9.1296296300000002</v>
      </c>
      <c r="W296">
        <v>10</v>
      </c>
      <c r="X296">
        <v>10</v>
      </c>
      <c r="Y296">
        <v>10</v>
      </c>
      <c r="Z296">
        <v>10</v>
      </c>
      <c r="AA296">
        <v>9.25</v>
      </c>
      <c r="AB296">
        <v>8.9557606439999997</v>
      </c>
      <c r="AC296">
        <v>22</v>
      </c>
      <c r="AD296">
        <v>4.5436866809999996</v>
      </c>
      <c r="AE296">
        <v>7.5</v>
      </c>
      <c r="AF296">
        <v>7.4897122380000001</v>
      </c>
      <c r="AG296">
        <v>0.94871794899999995</v>
      </c>
      <c r="AH296">
        <v>10</v>
      </c>
      <c r="AI296">
        <v>9.6427772439999995</v>
      </c>
      <c r="AJ296">
        <v>5.0135792620000004</v>
      </c>
      <c r="AK296">
        <v>7.2526163329999997</v>
      </c>
      <c r="AL296">
        <v>7.08</v>
      </c>
      <c r="AM296">
        <v>72</v>
      </c>
      <c r="AN296">
        <v>8.0178803219999999</v>
      </c>
      <c r="AO296" s="12">
        <v>33</v>
      </c>
      <c r="AP296">
        <v>1</v>
      </c>
    </row>
    <row r="297" spans="1:42" x14ac:dyDescent="0.35">
      <c r="A297">
        <v>2015</v>
      </c>
      <c r="B297" t="s">
        <v>527</v>
      </c>
      <c r="C297" t="s">
        <v>528</v>
      </c>
      <c r="D297" t="s">
        <v>259</v>
      </c>
      <c r="E297">
        <v>5.7414031960000003</v>
      </c>
      <c r="F297">
        <v>6.061827869</v>
      </c>
      <c r="G297">
        <v>5.191837724</v>
      </c>
      <c r="H297">
        <v>5.6650229300000001</v>
      </c>
      <c r="I297">
        <v>0</v>
      </c>
      <c r="J297">
        <v>10</v>
      </c>
      <c r="K297">
        <v>10</v>
      </c>
      <c r="L297">
        <v>5</v>
      </c>
      <c r="M297">
        <v>9.9879426319999993</v>
      </c>
      <c r="N297">
        <v>9.8842492639999993</v>
      </c>
      <c r="O297">
        <v>8.9744383790000004</v>
      </c>
      <c r="P297" s="6">
        <v>7.5</v>
      </c>
      <c r="Q297" s="6">
        <v>9.1666666669999994</v>
      </c>
      <c r="R297">
        <v>6.0470350149999996</v>
      </c>
      <c r="S297">
        <v>10</v>
      </c>
      <c r="T297">
        <v>8.2622222220000001</v>
      </c>
      <c r="U297">
        <v>9.4499999999999993</v>
      </c>
      <c r="V297">
        <v>9.2374074069999992</v>
      </c>
      <c r="W297">
        <v>10</v>
      </c>
      <c r="X297">
        <v>10</v>
      </c>
      <c r="Y297">
        <v>10</v>
      </c>
      <c r="Z297">
        <v>10</v>
      </c>
      <c r="AA297">
        <v>9.25</v>
      </c>
      <c r="AB297">
        <v>7.6731837980000002</v>
      </c>
      <c r="AC297">
        <v>59</v>
      </c>
      <c r="AD297">
        <v>6.0607459749999997</v>
      </c>
      <c r="AE297">
        <v>3.3333333330000001</v>
      </c>
      <c r="AF297">
        <v>3.8636362549999999</v>
      </c>
      <c r="AG297">
        <v>1</v>
      </c>
      <c r="AH297">
        <v>5</v>
      </c>
      <c r="AI297">
        <v>8.6211882360000001</v>
      </c>
      <c r="AJ297">
        <v>3.9272912</v>
      </c>
      <c r="AK297">
        <v>8.6181043959999997</v>
      </c>
      <c r="AL297">
        <v>6.84</v>
      </c>
      <c r="AM297">
        <v>82</v>
      </c>
      <c r="AN297">
        <v>7.256591899</v>
      </c>
      <c r="AO297" s="12">
        <v>58</v>
      </c>
      <c r="AP297">
        <v>2</v>
      </c>
    </row>
    <row r="298" spans="1:42" x14ac:dyDescent="0.35">
      <c r="A298">
        <v>2015</v>
      </c>
      <c r="B298" t="s">
        <v>529</v>
      </c>
      <c r="C298" t="s">
        <v>530</v>
      </c>
      <c r="D298" t="s">
        <v>271</v>
      </c>
      <c r="E298">
        <v>8.0644698029999997</v>
      </c>
      <c r="F298">
        <v>6.51228272</v>
      </c>
      <c r="G298">
        <v>6.3078792080000001</v>
      </c>
      <c r="H298">
        <v>6.9615439109999997</v>
      </c>
      <c r="I298">
        <v>9.739642065</v>
      </c>
      <c r="J298">
        <v>10</v>
      </c>
      <c r="K298">
        <v>10</v>
      </c>
      <c r="L298">
        <v>10</v>
      </c>
      <c r="M298">
        <v>10</v>
      </c>
      <c r="N298">
        <v>10</v>
      </c>
      <c r="O298">
        <v>10</v>
      </c>
      <c r="P298" s="6">
        <v>10</v>
      </c>
      <c r="Q298" s="6">
        <v>9.1666666669999994</v>
      </c>
      <c r="R298">
        <v>9.6354362439999992</v>
      </c>
      <c r="S298">
        <v>10</v>
      </c>
      <c r="T298">
        <v>8.9266666669999992</v>
      </c>
      <c r="U298">
        <v>7.3611111109999996</v>
      </c>
      <c r="V298">
        <v>8.7625925930000008</v>
      </c>
      <c r="W298">
        <v>10</v>
      </c>
      <c r="X298">
        <v>10</v>
      </c>
      <c r="Y298">
        <v>10</v>
      </c>
      <c r="Z298">
        <v>10</v>
      </c>
      <c r="AA298">
        <v>9.25</v>
      </c>
      <c r="AB298">
        <v>8.8219328689999994</v>
      </c>
      <c r="AC298">
        <v>25</v>
      </c>
      <c r="AD298">
        <v>5.7349780800000003</v>
      </c>
      <c r="AE298">
        <v>8.3333333330000006</v>
      </c>
      <c r="AF298">
        <v>8.6491227150000007</v>
      </c>
      <c r="AG298">
        <v>1</v>
      </c>
      <c r="AH298">
        <v>10</v>
      </c>
      <c r="AI298">
        <v>9.4889701280000001</v>
      </c>
      <c r="AJ298">
        <v>4.8024364769999996</v>
      </c>
      <c r="AK298">
        <v>7.566217516</v>
      </c>
      <c r="AL298">
        <v>7.53</v>
      </c>
      <c r="AM298">
        <v>34</v>
      </c>
      <c r="AN298">
        <v>8.1759664349999994</v>
      </c>
      <c r="AO298" s="12">
        <v>28</v>
      </c>
      <c r="AP298">
        <v>1</v>
      </c>
    </row>
    <row r="299" spans="1:42" x14ac:dyDescent="0.35">
      <c r="A299">
        <v>2015</v>
      </c>
      <c r="B299" t="s">
        <v>531</v>
      </c>
      <c r="C299" t="s">
        <v>532</v>
      </c>
      <c r="D299" t="s">
        <v>280</v>
      </c>
      <c r="E299">
        <v>4.4467130939999997</v>
      </c>
      <c r="F299">
        <v>4.2492644180000001</v>
      </c>
      <c r="G299">
        <v>4.8832324050000002</v>
      </c>
      <c r="H299">
        <v>4.5264033059999997</v>
      </c>
      <c r="I299">
        <v>9.0595750519999996</v>
      </c>
      <c r="J299">
        <v>5</v>
      </c>
      <c r="K299">
        <v>10</v>
      </c>
      <c r="L299">
        <v>5</v>
      </c>
      <c r="M299">
        <v>9.9523037300000006</v>
      </c>
      <c r="N299">
        <v>9.8664504439999998</v>
      </c>
      <c r="O299">
        <v>7.9637508349999999</v>
      </c>
      <c r="P299" s="6">
        <v>10</v>
      </c>
      <c r="Q299" s="6">
        <v>8.3333333330000006</v>
      </c>
      <c r="R299">
        <v>8.4522197400000003</v>
      </c>
      <c r="S299">
        <v>7.5</v>
      </c>
      <c r="T299">
        <v>7.0066666670000002</v>
      </c>
      <c r="U299">
        <v>6.244444444</v>
      </c>
      <c r="V299">
        <v>6.9170370370000001</v>
      </c>
      <c r="W299">
        <v>0</v>
      </c>
      <c r="X299">
        <v>0</v>
      </c>
      <c r="Y299">
        <v>0</v>
      </c>
      <c r="Z299">
        <v>0</v>
      </c>
      <c r="AA299">
        <v>1.75</v>
      </c>
      <c r="AB299">
        <v>6.037549941</v>
      </c>
      <c r="AC299">
        <v>120</v>
      </c>
      <c r="AD299">
        <v>8.2515023559999996</v>
      </c>
      <c r="AE299">
        <v>5.8333333329999997</v>
      </c>
      <c r="AF299">
        <v>5.3500000639999996</v>
      </c>
      <c r="AG299">
        <v>0.89743589700000004</v>
      </c>
      <c r="AH299">
        <v>0</v>
      </c>
      <c r="AI299">
        <v>9.5836967309999999</v>
      </c>
      <c r="AJ299">
        <v>3.823447722</v>
      </c>
      <c r="AK299">
        <v>9.0431768530000003</v>
      </c>
      <c r="AL299">
        <v>6.63</v>
      </c>
      <c r="AM299">
        <v>96</v>
      </c>
      <c r="AN299">
        <v>6.3337749710000004</v>
      </c>
      <c r="AO299" s="12">
        <v>116</v>
      </c>
      <c r="AP299">
        <v>3</v>
      </c>
    </row>
    <row r="300" spans="1:42" x14ac:dyDescent="0.35">
      <c r="A300">
        <v>2015</v>
      </c>
      <c r="B300" t="s">
        <v>533</v>
      </c>
      <c r="C300" t="s">
        <v>534</v>
      </c>
      <c r="D300" t="s">
        <v>259</v>
      </c>
      <c r="P300" s="6"/>
      <c r="Q300" s="6"/>
    </row>
    <row r="301" spans="1:42" x14ac:dyDescent="0.35">
      <c r="A301">
        <v>2015</v>
      </c>
      <c r="B301" t="s">
        <v>535</v>
      </c>
      <c r="C301" t="s">
        <v>536</v>
      </c>
      <c r="D301" t="s">
        <v>262</v>
      </c>
      <c r="E301">
        <v>4.1431630820000001</v>
      </c>
      <c r="F301">
        <v>5.1145521970000001</v>
      </c>
      <c r="G301">
        <v>5.3931029309999996</v>
      </c>
      <c r="H301">
        <v>4.8836060699999999</v>
      </c>
      <c r="I301">
        <v>6.6611536879999997</v>
      </c>
      <c r="J301">
        <v>10</v>
      </c>
      <c r="K301">
        <v>10</v>
      </c>
      <c r="M301">
        <v>10</v>
      </c>
      <c r="N301">
        <v>10</v>
      </c>
      <c r="O301">
        <v>10</v>
      </c>
      <c r="P301" s="6"/>
      <c r="Q301" s="6">
        <v>5</v>
      </c>
      <c r="R301">
        <v>7.2203845629999996</v>
      </c>
      <c r="T301">
        <v>9.7044444439999999</v>
      </c>
      <c r="U301">
        <v>8.8444444440000005</v>
      </c>
      <c r="V301">
        <v>9.2744444440000002</v>
      </c>
      <c r="W301">
        <v>10</v>
      </c>
      <c r="X301">
        <v>10</v>
      </c>
      <c r="Y301">
        <v>10</v>
      </c>
      <c r="Z301">
        <v>10</v>
      </c>
      <c r="AA301">
        <v>10</v>
      </c>
      <c r="AB301">
        <v>7.7504073800000004</v>
      </c>
      <c r="AC301">
        <v>54</v>
      </c>
      <c r="AD301">
        <v>6.3292839650000001</v>
      </c>
      <c r="AE301">
        <v>5</v>
      </c>
      <c r="AF301">
        <v>8.0094795380000008</v>
      </c>
      <c r="AG301">
        <v>0.97435897400000004</v>
      </c>
      <c r="AH301">
        <v>10</v>
      </c>
      <c r="AI301">
        <v>6.2284666800000004</v>
      </c>
      <c r="AJ301">
        <v>4.4853713730000004</v>
      </c>
      <c r="AK301">
        <v>7.2816120260000003</v>
      </c>
      <c r="AL301">
        <v>6.85</v>
      </c>
      <c r="AM301">
        <v>81</v>
      </c>
      <c r="AN301">
        <v>7.30020369</v>
      </c>
      <c r="AO301" s="12">
        <v>57</v>
      </c>
      <c r="AP301">
        <v>2</v>
      </c>
    </row>
    <row r="302" spans="1:42" x14ac:dyDescent="0.35">
      <c r="A302">
        <v>2015</v>
      </c>
      <c r="B302" t="s">
        <v>537</v>
      </c>
      <c r="C302" t="s">
        <v>538</v>
      </c>
      <c r="D302" t="s">
        <v>259</v>
      </c>
      <c r="H302">
        <v>4.8003650870000003</v>
      </c>
      <c r="I302">
        <v>3.0830540640000001</v>
      </c>
      <c r="J302">
        <v>10</v>
      </c>
      <c r="K302">
        <v>10</v>
      </c>
      <c r="L302">
        <v>7.5</v>
      </c>
      <c r="M302">
        <v>10</v>
      </c>
      <c r="N302">
        <v>10</v>
      </c>
      <c r="O302">
        <v>9.5</v>
      </c>
      <c r="P302" s="6">
        <v>10</v>
      </c>
      <c r="Q302" s="6">
        <v>7.5</v>
      </c>
      <c r="R302">
        <v>6.6943513550000002</v>
      </c>
      <c r="T302">
        <v>9.1111111109999996</v>
      </c>
      <c r="U302">
        <v>7.8222222219999997</v>
      </c>
      <c r="V302">
        <v>8.4666666670000001</v>
      </c>
      <c r="W302">
        <v>2.5</v>
      </c>
      <c r="X302">
        <v>0</v>
      </c>
      <c r="Y302">
        <v>10</v>
      </c>
      <c r="Z302">
        <v>5</v>
      </c>
      <c r="AA302">
        <v>4.875</v>
      </c>
      <c r="AB302">
        <v>6.12992911</v>
      </c>
      <c r="AC302">
        <v>115</v>
      </c>
      <c r="AD302">
        <v>5.5460531419999999</v>
      </c>
      <c r="AF302">
        <v>5.9526744999999996</v>
      </c>
      <c r="AG302">
        <v>0.69230769199999997</v>
      </c>
      <c r="AH302">
        <v>5</v>
      </c>
      <c r="AI302">
        <v>8.8641463629999997</v>
      </c>
      <c r="AJ302">
        <v>4.1326203100000001</v>
      </c>
      <c r="AK302">
        <v>9.0228811679999996</v>
      </c>
      <c r="AL302">
        <v>6.44</v>
      </c>
      <c r="AM302">
        <v>112</v>
      </c>
      <c r="AN302">
        <v>6.2849645550000002</v>
      </c>
      <c r="AO302" s="12">
        <v>117</v>
      </c>
      <c r="AP302">
        <v>3</v>
      </c>
    </row>
    <row r="303" spans="1:42" x14ac:dyDescent="0.35">
      <c r="A303">
        <v>2015</v>
      </c>
      <c r="B303" t="s">
        <v>539</v>
      </c>
      <c r="C303" t="s">
        <v>540</v>
      </c>
      <c r="D303" t="s">
        <v>271</v>
      </c>
      <c r="E303">
        <v>9.4201875869999991</v>
      </c>
      <c r="F303">
        <v>8.1238512499999995</v>
      </c>
      <c r="G303">
        <v>7.9327055079999997</v>
      </c>
      <c r="H303">
        <v>8.4922481150000007</v>
      </c>
      <c r="I303">
        <v>9.5411512090000006</v>
      </c>
      <c r="J303">
        <v>10</v>
      </c>
      <c r="K303">
        <v>10</v>
      </c>
      <c r="L303">
        <v>10</v>
      </c>
      <c r="M303">
        <v>9.8639342760000002</v>
      </c>
      <c r="N303">
        <v>9.9183605660000005</v>
      </c>
      <c r="O303">
        <v>9.9564589679999997</v>
      </c>
      <c r="P303" s="6">
        <v>10</v>
      </c>
      <c r="Q303" s="6">
        <v>10</v>
      </c>
      <c r="R303">
        <v>9.8325367260000007</v>
      </c>
      <c r="S303">
        <v>10</v>
      </c>
      <c r="T303">
        <v>8.7044444439999999</v>
      </c>
      <c r="U303">
        <v>8.0055555559999991</v>
      </c>
      <c r="V303">
        <v>8.9033333330000008</v>
      </c>
      <c r="W303">
        <v>10</v>
      </c>
      <c r="X303">
        <v>10</v>
      </c>
      <c r="Y303">
        <v>10</v>
      </c>
      <c r="Z303">
        <v>10</v>
      </c>
      <c r="AA303">
        <v>8.75</v>
      </c>
      <c r="AB303">
        <v>9.3191485909999994</v>
      </c>
      <c r="AC303">
        <v>7</v>
      </c>
      <c r="AD303">
        <v>3.6654558690000001</v>
      </c>
      <c r="AE303">
        <v>10</v>
      </c>
      <c r="AF303">
        <v>7.8616348900000004</v>
      </c>
      <c r="AG303">
        <v>1</v>
      </c>
      <c r="AH303">
        <v>10</v>
      </c>
      <c r="AI303">
        <v>9.7329293129999996</v>
      </c>
      <c r="AJ303">
        <v>8.3798776279999991</v>
      </c>
      <c r="AK303">
        <v>9.0237860649999995</v>
      </c>
      <c r="AL303">
        <v>7.65</v>
      </c>
      <c r="AM303">
        <v>25</v>
      </c>
      <c r="AN303">
        <v>8.4845742959999999</v>
      </c>
      <c r="AO303" s="12">
        <v>13</v>
      </c>
      <c r="AP303">
        <v>1</v>
      </c>
    </row>
    <row r="304" spans="1:42" x14ac:dyDescent="0.35">
      <c r="A304">
        <v>2015</v>
      </c>
      <c r="B304" t="s">
        <v>541</v>
      </c>
      <c r="C304" t="s">
        <v>542</v>
      </c>
      <c r="D304" t="s">
        <v>271</v>
      </c>
      <c r="H304">
        <v>8.3938289279999996</v>
      </c>
      <c r="I304">
        <v>9.7259539299999993</v>
      </c>
      <c r="J304">
        <v>10</v>
      </c>
      <c r="K304">
        <v>10</v>
      </c>
      <c r="L304">
        <v>10</v>
      </c>
      <c r="M304">
        <v>10</v>
      </c>
      <c r="N304">
        <v>10</v>
      </c>
      <c r="O304">
        <v>10</v>
      </c>
      <c r="P304" s="6">
        <v>10</v>
      </c>
      <c r="Q304" s="6">
        <v>9.1666666669999994</v>
      </c>
      <c r="R304">
        <v>9.6308735320000007</v>
      </c>
      <c r="S304">
        <v>10</v>
      </c>
      <c r="T304">
        <v>8.4266666669999992</v>
      </c>
      <c r="U304">
        <v>7.4055555560000004</v>
      </c>
      <c r="V304">
        <v>8.6107407410000008</v>
      </c>
      <c r="W304">
        <v>10</v>
      </c>
      <c r="X304">
        <v>10</v>
      </c>
      <c r="Y304">
        <v>10</v>
      </c>
      <c r="Z304">
        <v>10</v>
      </c>
      <c r="AA304">
        <v>9.25</v>
      </c>
      <c r="AB304">
        <v>9.2589163560000003</v>
      </c>
      <c r="AC304">
        <v>10</v>
      </c>
      <c r="AD304">
        <v>7.4226251630000002</v>
      </c>
      <c r="AE304">
        <v>8.3333333330000006</v>
      </c>
      <c r="AF304">
        <v>9.2682925859999994</v>
      </c>
      <c r="AG304">
        <v>1</v>
      </c>
      <c r="AH304">
        <v>10</v>
      </c>
      <c r="AI304">
        <v>9.5727284019999992</v>
      </c>
      <c r="AJ304">
        <v>8.0018252180000005</v>
      </c>
      <c r="AK304">
        <v>8.373754301</v>
      </c>
      <c r="AL304">
        <v>8.3699999999999992</v>
      </c>
      <c r="AM304">
        <v>4</v>
      </c>
      <c r="AN304">
        <v>8.8144581780000006</v>
      </c>
      <c r="AO304" s="12">
        <v>3</v>
      </c>
      <c r="AP304">
        <v>1</v>
      </c>
    </row>
    <row r="305" spans="1:42" x14ac:dyDescent="0.35">
      <c r="A305">
        <v>2015</v>
      </c>
      <c r="B305" t="s">
        <v>543</v>
      </c>
      <c r="C305" t="s">
        <v>544</v>
      </c>
      <c r="D305" t="s">
        <v>256</v>
      </c>
      <c r="H305">
        <v>2.930968011</v>
      </c>
      <c r="I305">
        <v>9.1188854720000005</v>
      </c>
      <c r="J305">
        <v>0</v>
      </c>
      <c r="K305">
        <v>0</v>
      </c>
      <c r="L305">
        <v>0</v>
      </c>
      <c r="M305">
        <v>0</v>
      </c>
      <c r="N305">
        <v>0</v>
      </c>
      <c r="O305">
        <v>0</v>
      </c>
      <c r="P305" s="6">
        <v>7.5</v>
      </c>
      <c r="Q305" s="6">
        <v>5.8333333329999997</v>
      </c>
      <c r="R305">
        <v>4.9840729350000004</v>
      </c>
      <c r="T305">
        <v>6.0888888889999997</v>
      </c>
      <c r="U305">
        <v>4.488888889</v>
      </c>
      <c r="V305">
        <v>5.2888888889999999</v>
      </c>
      <c r="W305">
        <v>0</v>
      </c>
      <c r="X305">
        <v>0</v>
      </c>
      <c r="Y305">
        <v>0</v>
      </c>
      <c r="Z305">
        <v>0</v>
      </c>
      <c r="AA305">
        <v>0</v>
      </c>
      <c r="AB305">
        <v>2.8616528589999999</v>
      </c>
      <c r="AC305">
        <v>158</v>
      </c>
      <c r="AD305">
        <v>6.1972275320000003</v>
      </c>
      <c r="AE305">
        <v>7.5</v>
      </c>
      <c r="AF305">
        <v>5.9526744999999996</v>
      </c>
      <c r="AG305">
        <v>0.46341463399999999</v>
      </c>
      <c r="AH305">
        <v>10</v>
      </c>
      <c r="AI305">
        <v>9.0627331850000008</v>
      </c>
      <c r="AJ305">
        <v>4.1326203100000001</v>
      </c>
      <c r="AL305">
        <v>4.96</v>
      </c>
      <c r="AM305">
        <v>154</v>
      </c>
      <c r="AN305">
        <v>3.9108264290000001</v>
      </c>
      <c r="AO305" s="12">
        <v>159</v>
      </c>
      <c r="AP305">
        <v>4</v>
      </c>
    </row>
    <row r="306" spans="1:42" x14ac:dyDescent="0.35">
      <c r="A306">
        <v>2015</v>
      </c>
      <c r="B306" t="s">
        <v>545</v>
      </c>
      <c r="C306" t="s">
        <v>546</v>
      </c>
      <c r="D306" t="s">
        <v>326</v>
      </c>
      <c r="H306">
        <v>7.1123898939999997</v>
      </c>
      <c r="I306">
        <v>9.6729932680000008</v>
      </c>
      <c r="J306">
        <v>10</v>
      </c>
      <c r="K306">
        <v>10</v>
      </c>
      <c r="L306">
        <v>7.5</v>
      </c>
      <c r="M306">
        <v>10</v>
      </c>
      <c r="N306">
        <v>10</v>
      </c>
      <c r="O306">
        <v>9.5</v>
      </c>
      <c r="P306" s="6"/>
      <c r="Q306" s="6">
        <v>10</v>
      </c>
      <c r="R306">
        <v>9.7243310889999997</v>
      </c>
      <c r="S306">
        <v>10</v>
      </c>
      <c r="T306">
        <v>9.3333333330000006</v>
      </c>
      <c r="U306">
        <v>8.238888889</v>
      </c>
      <c r="V306">
        <v>9.1907407410000008</v>
      </c>
      <c r="W306">
        <v>10</v>
      </c>
      <c r="X306">
        <v>10</v>
      </c>
      <c r="Y306">
        <v>10</v>
      </c>
      <c r="Z306">
        <v>10</v>
      </c>
      <c r="AA306">
        <v>10</v>
      </c>
      <c r="AB306">
        <v>9.0532543200000006</v>
      </c>
      <c r="AC306">
        <v>15</v>
      </c>
      <c r="AD306">
        <v>7.224591599</v>
      </c>
      <c r="AE306">
        <v>8.3333333330000006</v>
      </c>
      <c r="AF306">
        <v>7.4254743259999998</v>
      </c>
      <c r="AG306">
        <v>1</v>
      </c>
      <c r="AH306">
        <v>10</v>
      </c>
      <c r="AI306">
        <v>9.6577753029999993</v>
      </c>
      <c r="AJ306">
        <v>6.3644572100000003</v>
      </c>
      <c r="AK306">
        <v>9.4020878650000004</v>
      </c>
      <c r="AL306">
        <v>7.76</v>
      </c>
      <c r="AM306">
        <v>15</v>
      </c>
      <c r="AN306">
        <v>8.4066271599999993</v>
      </c>
      <c r="AO306" s="12">
        <v>17</v>
      </c>
      <c r="AP306">
        <v>1</v>
      </c>
    </row>
    <row r="307" spans="1:42" x14ac:dyDescent="0.35">
      <c r="A307">
        <v>2015</v>
      </c>
      <c r="B307" t="s">
        <v>547</v>
      </c>
      <c r="C307" t="s">
        <v>548</v>
      </c>
      <c r="D307" t="s">
        <v>265</v>
      </c>
      <c r="H307">
        <v>3.6080392890000001</v>
      </c>
      <c r="I307">
        <v>9.3551646769999994</v>
      </c>
      <c r="J307">
        <v>5</v>
      </c>
      <c r="K307">
        <v>10</v>
      </c>
      <c r="L307">
        <v>2.5</v>
      </c>
      <c r="M307">
        <v>9.5320899170000004</v>
      </c>
      <c r="N307">
        <v>9.7660449580000002</v>
      </c>
      <c r="O307">
        <v>7.3596269750000003</v>
      </c>
      <c r="P307" s="6">
        <v>10</v>
      </c>
      <c r="Q307" s="6">
        <v>8.3333333330000006</v>
      </c>
      <c r="R307">
        <v>8.3493749949999998</v>
      </c>
      <c r="S307">
        <v>0</v>
      </c>
      <c r="T307">
        <v>8.1777777779999994</v>
      </c>
      <c r="U307">
        <v>5.7888888889999999</v>
      </c>
      <c r="V307">
        <v>4.6555555560000004</v>
      </c>
      <c r="W307">
        <v>10</v>
      </c>
      <c r="X307">
        <v>10</v>
      </c>
      <c r="Y307">
        <v>10</v>
      </c>
      <c r="Z307">
        <v>10</v>
      </c>
      <c r="AA307">
        <v>8.3333333330000006</v>
      </c>
      <c r="AB307">
        <v>5.7620519840000002</v>
      </c>
      <c r="AC307">
        <v>126</v>
      </c>
      <c r="AD307">
        <v>6.1989601700000003</v>
      </c>
      <c r="AF307">
        <v>6.3703703880000004</v>
      </c>
      <c r="AG307">
        <v>0.71794871800000004</v>
      </c>
      <c r="AH307">
        <v>10</v>
      </c>
      <c r="AI307">
        <v>9.1191612739999997</v>
      </c>
      <c r="AJ307">
        <v>4.96334331</v>
      </c>
      <c r="AK307">
        <v>6.9682048139999999</v>
      </c>
      <c r="AL307">
        <v>6.65</v>
      </c>
      <c r="AM307">
        <v>93</v>
      </c>
      <c r="AN307">
        <v>6.2060259919999998</v>
      </c>
      <c r="AO307" s="12">
        <v>120</v>
      </c>
      <c r="AP307">
        <v>4</v>
      </c>
    </row>
    <row r="308" spans="1:42" x14ac:dyDescent="0.35">
      <c r="A308">
        <v>2015</v>
      </c>
      <c r="B308" t="s">
        <v>549</v>
      </c>
      <c r="C308" t="s">
        <v>550</v>
      </c>
      <c r="D308" t="s">
        <v>259</v>
      </c>
      <c r="E308">
        <v>3.6611012500000002</v>
      </c>
      <c r="F308">
        <v>5.0072408429999999</v>
      </c>
      <c r="G308">
        <v>4.0661347970000001</v>
      </c>
      <c r="H308">
        <v>4.2448256300000002</v>
      </c>
      <c r="I308">
        <v>7.2190029769999997</v>
      </c>
      <c r="J308">
        <v>10</v>
      </c>
      <c r="K308">
        <v>10</v>
      </c>
      <c r="L308">
        <v>7.5</v>
      </c>
      <c r="M308">
        <v>9.9381340760000008</v>
      </c>
      <c r="N308">
        <v>9.9480326239999997</v>
      </c>
      <c r="O308">
        <v>9.4772333399999997</v>
      </c>
      <c r="P308" s="6">
        <v>7.5</v>
      </c>
      <c r="Q308" s="6">
        <v>5.3333333329999997</v>
      </c>
      <c r="R308">
        <v>7.3431898840000001</v>
      </c>
      <c r="S308">
        <v>5</v>
      </c>
      <c r="T308">
        <v>8.8666666670000005</v>
      </c>
      <c r="U308">
        <v>7.0388888889999999</v>
      </c>
      <c r="V308">
        <v>6.9685185189999999</v>
      </c>
      <c r="W308">
        <v>5</v>
      </c>
      <c r="X308">
        <v>0</v>
      </c>
      <c r="Y308">
        <v>10</v>
      </c>
      <c r="Z308">
        <v>5</v>
      </c>
      <c r="AA308">
        <v>5</v>
      </c>
      <c r="AB308">
        <v>6.1914747779999999</v>
      </c>
      <c r="AC308">
        <v>113</v>
      </c>
      <c r="AD308">
        <v>7.3286890509999996</v>
      </c>
      <c r="AE308">
        <v>8.3333333330000006</v>
      </c>
      <c r="AF308">
        <v>5.4480290409999999</v>
      </c>
      <c r="AG308">
        <v>0.918918919</v>
      </c>
      <c r="AH308">
        <v>5</v>
      </c>
      <c r="AI308">
        <v>8.9417241579999995</v>
      </c>
      <c r="AJ308">
        <v>3.4593771979999999</v>
      </c>
      <c r="AK308">
        <v>7.5660365360000004</v>
      </c>
      <c r="AL308">
        <v>6.92</v>
      </c>
      <c r="AM308">
        <v>77</v>
      </c>
      <c r="AN308">
        <v>6.5557373889999999</v>
      </c>
      <c r="AO308" s="12">
        <v>102</v>
      </c>
      <c r="AP308">
        <v>3</v>
      </c>
    </row>
    <row r="309" spans="1:42" x14ac:dyDescent="0.35">
      <c r="A309">
        <v>2015</v>
      </c>
      <c r="B309" t="s">
        <v>551</v>
      </c>
      <c r="C309" t="s">
        <v>552</v>
      </c>
      <c r="D309" t="s">
        <v>280</v>
      </c>
      <c r="E309">
        <v>3.2738472199999999</v>
      </c>
      <c r="F309">
        <v>5.269454884</v>
      </c>
      <c r="G309">
        <v>4.4966701980000003</v>
      </c>
      <c r="H309">
        <v>4.3466574339999999</v>
      </c>
      <c r="I309">
        <v>8.6093309409999996</v>
      </c>
      <c r="J309">
        <v>10</v>
      </c>
      <c r="K309">
        <v>9.7426844710000005</v>
      </c>
      <c r="L309">
        <v>5</v>
      </c>
      <c r="M309">
        <v>9.4368188419999992</v>
      </c>
      <c r="N309">
        <v>8.6541912330000006</v>
      </c>
      <c r="O309">
        <v>8.5667389089999997</v>
      </c>
      <c r="P309" s="6">
        <v>10</v>
      </c>
      <c r="Q309" s="6">
        <v>8.3333333330000006</v>
      </c>
      <c r="R309">
        <v>8.5031343939999999</v>
      </c>
      <c r="S309">
        <v>10</v>
      </c>
      <c r="T309">
        <v>7.4266666670000001</v>
      </c>
      <c r="U309">
        <v>6.761111111</v>
      </c>
      <c r="V309">
        <v>8.0625925929999998</v>
      </c>
      <c r="W309">
        <v>7.5</v>
      </c>
      <c r="X309">
        <v>10</v>
      </c>
      <c r="Y309">
        <v>10</v>
      </c>
      <c r="Z309">
        <v>10</v>
      </c>
      <c r="AA309">
        <v>4.375</v>
      </c>
      <c r="AB309">
        <v>6.4532362550000002</v>
      </c>
      <c r="AC309">
        <v>102</v>
      </c>
      <c r="AD309">
        <v>6.6544103909999999</v>
      </c>
      <c r="AE309">
        <v>4.1666666670000003</v>
      </c>
      <c r="AF309">
        <v>6.0135134060000004</v>
      </c>
      <c r="AG309">
        <v>0.84615384599999999</v>
      </c>
      <c r="AH309">
        <v>5</v>
      </c>
      <c r="AI309">
        <v>9.1142489629999996</v>
      </c>
      <c r="AJ309">
        <v>3.9571022669999998</v>
      </c>
      <c r="AK309">
        <v>9.2394894349999994</v>
      </c>
      <c r="AL309">
        <v>6.8</v>
      </c>
      <c r="AM309">
        <v>87</v>
      </c>
      <c r="AN309">
        <v>6.6266181279999996</v>
      </c>
      <c r="AO309" s="12">
        <v>97</v>
      </c>
      <c r="AP309">
        <v>3</v>
      </c>
    </row>
    <row r="310" spans="1:42" x14ac:dyDescent="0.35">
      <c r="A310">
        <v>2015</v>
      </c>
      <c r="B310" t="s">
        <v>553</v>
      </c>
      <c r="C310" t="s">
        <v>554</v>
      </c>
      <c r="D310" t="s">
        <v>280</v>
      </c>
      <c r="H310">
        <v>0</v>
      </c>
      <c r="I310">
        <v>8.4205992540000008</v>
      </c>
      <c r="J310">
        <v>10</v>
      </c>
      <c r="K310">
        <v>10</v>
      </c>
      <c r="L310">
        <v>7.5</v>
      </c>
      <c r="M310">
        <v>10</v>
      </c>
      <c r="N310">
        <v>10</v>
      </c>
      <c r="O310">
        <v>9.5</v>
      </c>
      <c r="P310" s="6">
        <v>7.5</v>
      </c>
      <c r="Q310" s="6">
        <v>7.5</v>
      </c>
      <c r="R310">
        <v>8.4735330849999997</v>
      </c>
      <c r="T310">
        <v>8.7577777779999995</v>
      </c>
      <c r="U310">
        <v>6.994444444</v>
      </c>
      <c r="V310">
        <v>7.8761111110000002</v>
      </c>
      <c r="W310">
        <v>5</v>
      </c>
      <c r="X310">
        <v>10</v>
      </c>
      <c r="Y310">
        <v>10</v>
      </c>
      <c r="Z310">
        <v>10</v>
      </c>
      <c r="AA310">
        <v>6.6666666670000003</v>
      </c>
      <c r="AB310">
        <v>5.6107096600000004</v>
      </c>
      <c r="AC310">
        <v>131</v>
      </c>
      <c r="AD310">
        <v>6.1192892759999999</v>
      </c>
      <c r="AF310">
        <v>4.2929724770000002</v>
      </c>
      <c r="AG310">
        <v>1</v>
      </c>
      <c r="AH310">
        <v>10</v>
      </c>
      <c r="AI310">
        <v>8.8538615580000002</v>
      </c>
      <c r="AJ310">
        <v>3.5116332140000002</v>
      </c>
      <c r="AK310">
        <v>7.5420952779999997</v>
      </c>
      <c r="AL310">
        <v>6.6</v>
      </c>
      <c r="AM310">
        <v>100</v>
      </c>
      <c r="AN310">
        <v>6.1053548299999996</v>
      </c>
      <c r="AO310" s="12">
        <v>128</v>
      </c>
      <c r="AP310">
        <v>4</v>
      </c>
    </row>
    <row r="311" spans="1:42" x14ac:dyDescent="0.35">
      <c r="A311">
        <v>2015</v>
      </c>
      <c r="B311" t="s">
        <v>555</v>
      </c>
      <c r="C311" t="s">
        <v>556</v>
      </c>
      <c r="D311" t="s">
        <v>259</v>
      </c>
      <c r="H311">
        <v>3.9456285310000001</v>
      </c>
      <c r="I311">
        <v>6.4000328929999997</v>
      </c>
      <c r="J311">
        <v>10</v>
      </c>
      <c r="K311">
        <v>10</v>
      </c>
      <c r="L311">
        <v>7.5</v>
      </c>
      <c r="M311">
        <v>10</v>
      </c>
      <c r="N311">
        <v>10</v>
      </c>
      <c r="O311">
        <v>9.5</v>
      </c>
      <c r="P311" s="6">
        <v>10</v>
      </c>
      <c r="Q311" s="6">
        <v>8.1999999999999993</v>
      </c>
      <c r="R311">
        <v>8.0333442979999994</v>
      </c>
      <c r="S311">
        <v>10</v>
      </c>
      <c r="T311">
        <v>9.5555555559999998</v>
      </c>
      <c r="U311">
        <v>7.5944444439999996</v>
      </c>
      <c r="V311">
        <v>9.0500000000000007</v>
      </c>
      <c r="W311">
        <v>5</v>
      </c>
      <c r="X311">
        <v>0</v>
      </c>
      <c r="Y311">
        <v>10</v>
      </c>
      <c r="Z311">
        <v>5</v>
      </c>
      <c r="AA311">
        <v>5</v>
      </c>
      <c r="AB311">
        <v>6.7009336829999997</v>
      </c>
      <c r="AC311">
        <v>94</v>
      </c>
      <c r="AD311">
        <v>6.0926979379999997</v>
      </c>
      <c r="AE311">
        <v>5</v>
      </c>
      <c r="AG311">
        <v>0.92682926799999998</v>
      </c>
      <c r="AH311">
        <v>0</v>
      </c>
      <c r="AI311">
        <v>8.9485139040000004</v>
      </c>
      <c r="AK311">
        <v>8.2343991939999999</v>
      </c>
      <c r="AL311">
        <v>5.69</v>
      </c>
      <c r="AM311">
        <v>144</v>
      </c>
      <c r="AN311">
        <v>6.1954668420000001</v>
      </c>
      <c r="AO311" s="12">
        <v>122</v>
      </c>
      <c r="AP311">
        <v>4</v>
      </c>
    </row>
    <row r="312" spans="1:42" x14ac:dyDescent="0.35">
      <c r="A312">
        <v>2015</v>
      </c>
      <c r="B312" t="s">
        <v>557</v>
      </c>
      <c r="C312" t="s">
        <v>558</v>
      </c>
      <c r="D312" t="s">
        <v>262</v>
      </c>
      <c r="E312">
        <v>4.9211627279999997</v>
      </c>
      <c r="F312">
        <v>6.1025787920000001</v>
      </c>
      <c r="G312">
        <v>4.0221420339999998</v>
      </c>
      <c r="H312">
        <v>5.0152945180000001</v>
      </c>
      <c r="I312">
        <v>0</v>
      </c>
      <c r="J312">
        <v>10</v>
      </c>
      <c r="K312">
        <v>10</v>
      </c>
      <c r="L312">
        <v>7.5</v>
      </c>
      <c r="M312">
        <v>10</v>
      </c>
      <c r="N312">
        <v>10</v>
      </c>
      <c r="O312">
        <v>9.5</v>
      </c>
      <c r="P312" s="6">
        <v>10</v>
      </c>
      <c r="Q312" s="6">
        <v>8.3333333330000006</v>
      </c>
      <c r="R312">
        <v>5.9444444440000002</v>
      </c>
      <c r="T312">
        <v>9.6111111109999996</v>
      </c>
      <c r="U312">
        <v>8.5222222219999999</v>
      </c>
      <c r="V312">
        <v>9.0666666669999998</v>
      </c>
      <c r="W312">
        <v>10</v>
      </c>
      <c r="X312">
        <v>0</v>
      </c>
      <c r="Y312">
        <v>0</v>
      </c>
      <c r="Z312">
        <v>0</v>
      </c>
      <c r="AA312">
        <v>6.6666666670000003</v>
      </c>
      <c r="AB312">
        <v>7.0399347409999997</v>
      </c>
      <c r="AC312">
        <v>78</v>
      </c>
      <c r="AD312">
        <v>5.3238672239999998</v>
      </c>
      <c r="AE312">
        <v>3.3333333330000001</v>
      </c>
      <c r="AF312">
        <v>2.9275361700000002</v>
      </c>
      <c r="AG312">
        <v>0.97435897400000004</v>
      </c>
      <c r="AH312">
        <v>10</v>
      </c>
      <c r="AI312">
        <v>9.6575237359999999</v>
      </c>
      <c r="AJ312">
        <v>2.620500496</v>
      </c>
      <c r="AK312">
        <v>6.7923688980000003</v>
      </c>
      <c r="AL312">
        <v>6.48</v>
      </c>
      <c r="AM312">
        <v>110</v>
      </c>
      <c r="AN312">
        <v>6.75996737</v>
      </c>
      <c r="AO312" s="12">
        <v>84</v>
      </c>
      <c r="AP312">
        <v>3</v>
      </c>
    </row>
    <row r="313" spans="1:42" x14ac:dyDescent="0.35">
      <c r="A313">
        <v>2015</v>
      </c>
      <c r="B313" t="s">
        <v>559</v>
      </c>
      <c r="C313" t="s">
        <v>560</v>
      </c>
      <c r="D313" t="s">
        <v>256</v>
      </c>
      <c r="E313">
        <v>4.4982991659999998</v>
      </c>
      <c r="F313">
        <v>4.8710460820000003</v>
      </c>
      <c r="G313">
        <v>4.5912282170000003</v>
      </c>
      <c r="H313">
        <v>4.6535244880000004</v>
      </c>
      <c r="I313">
        <v>8.7801593659999995</v>
      </c>
      <c r="J313">
        <v>10</v>
      </c>
      <c r="K313">
        <v>10</v>
      </c>
      <c r="L313">
        <v>5</v>
      </c>
      <c r="M313">
        <v>6.9545533319999997</v>
      </c>
      <c r="N313">
        <v>7.85340361</v>
      </c>
      <c r="O313">
        <v>7.9615913880000004</v>
      </c>
      <c r="P313" s="6">
        <v>7.5</v>
      </c>
      <c r="Q313" s="6">
        <v>5.8333333329999997</v>
      </c>
      <c r="R313">
        <v>7.5250280289999996</v>
      </c>
      <c r="S313">
        <v>7.5</v>
      </c>
      <c r="T313">
        <v>7.9</v>
      </c>
      <c r="U313">
        <v>5.2277777780000001</v>
      </c>
      <c r="V313">
        <v>6.8759259259999999</v>
      </c>
      <c r="W313">
        <v>2.5</v>
      </c>
      <c r="X313">
        <v>0</v>
      </c>
      <c r="Y313">
        <v>0</v>
      </c>
      <c r="Z313">
        <v>0</v>
      </c>
      <c r="AA313">
        <v>4.1666666670000003</v>
      </c>
      <c r="AB313">
        <v>6.6012783410000004</v>
      </c>
      <c r="AC313">
        <v>98</v>
      </c>
      <c r="AD313">
        <v>6.0807292039999998</v>
      </c>
      <c r="AE313">
        <v>8.3333333330000006</v>
      </c>
      <c r="AF313">
        <v>5.4945055639999998</v>
      </c>
      <c r="AG313">
        <v>0.80487804900000004</v>
      </c>
      <c r="AH313">
        <v>0</v>
      </c>
      <c r="AI313">
        <v>9.5984471599999992</v>
      </c>
      <c r="AJ313">
        <v>4.1084861740000003</v>
      </c>
      <c r="AK313">
        <v>9.3982872959999995</v>
      </c>
      <c r="AL313">
        <v>6.33</v>
      </c>
      <c r="AM313">
        <v>117</v>
      </c>
      <c r="AN313">
        <v>6.4656391700000002</v>
      </c>
      <c r="AO313" s="12">
        <v>110</v>
      </c>
      <c r="AP313">
        <v>3</v>
      </c>
    </row>
    <row r="314" spans="1:42" x14ac:dyDescent="0.35">
      <c r="A314">
        <v>2015</v>
      </c>
      <c r="B314" t="s">
        <v>561</v>
      </c>
      <c r="C314" t="s">
        <v>562</v>
      </c>
      <c r="D314" t="s">
        <v>256</v>
      </c>
      <c r="E314">
        <v>3.657348818</v>
      </c>
      <c r="F314">
        <v>4.5530121030000004</v>
      </c>
      <c r="G314">
        <v>4.001248747</v>
      </c>
      <c r="H314">
        <v>4.0705365560000004</v>
      </c>
      <c r="I314">
        <v>8.2749064039999993</v>
      </c>
      <c r="J314">
        <v>10</v>
      </c>
      <c r="K314">
        <v>6.0394254500000004</v>
      </c>
      <c r="L314">
        <v>2.5</v>
      </c>
      <c r="M314">
        <v>7.913245667</v>
      </c>
      <c r="N314">
        <v>7.1892696740000002</v>
      </c>
      <c r="O314">
        <v>6.7283881579999996</v>
      </c>
      <c r="P314" s="6">
        <v>10</v>
      </c>
      <c r="Q314" s="6">
        <v>10</v>
      </c>
      <c r="R314">
        <v>8.3344315210000008</v>
      </c>
      <c r="S314">
        <v>2.5</v>
      </c>
      <c r="T314">
        <v>7.2111111110000001</v>
      </c>
      <c r="U314">
        <v>4.9055555560000004</v>
      </c>
      <c r="V314">
        <v>4.8722222220000004</v>
      </c>
      <c r="W314">
        <v>10</v>
      </c>
      <c r="X314">
        <v>10</v>
      </c>
      <c r="Y314">
        <v>10</v>
      </c>
      <c r="Z314">
        <v>10</v>
      </c>
      <c r="AA314">
        <v>9.25</v>
      </c>
      <c r="AB314">
        <v>6.4736338509999998</v>
      </c>
      <c r="AC314">
        <v>101</v>
      </c>
      <c r="AD314">
        <v>6.6631946729999996</v>
      </c>
      <c r="AE314">
        <v>5</v>
      </c>
      <c r="AF314">
        <v>5.576922894</v>
      </c>
      <c r="AG314">
        <v>0.89743589700000004</v>
      </c>
      <c r="AH314">
        <v>10</v>
      </c>
      <c r="AI314">
        <v>9.5861786210000002</v>
      </c>
      <c r="AJ314">
        <v>4.3462715620000001</v>
      </c>
      <c r="AK314">
        <v>9.2333361319999998</v>
      </c>
      <c r="AL314">
        <v>6.84</v>
      </c>
      <c r="AM314">
        <v>82</v>
      </c>
      <c r="AN314">
        <v>6.6568169260000003</v>
      </c>
      <c r="AO314" s="12">
        <v>96</v>
      </c>
      <c r="AP314">
        <v>3</v>
      </c>
    </row>
    <row r="315" spans="1:42" x14ac:dyDescent="0.35">
      <c r="A315">
        <v>2015</v>
      </c>
      <c r="B315" t="s">
        <v>563</v>
      </c>
      <c r="C315" t="s">
        <v>564</v>
      </c>
      <c r="D315" t="s">
        <v>259</v>
      </c>
      <c r="E315">
        <v>2.1114462120000002</v>
      </c>
      <c r="F315">
        <v>4.2175622270000002</v>
      </c>
      <c r="G315">
        <v>3.3872809250000002</v>
      </c>
      <c r="H315">
        <v>3.2387631209999999</v>
      </c>
      <c r="I315">
        <v>5.3926185789999996</v>
      </c>
      <c r="J315">
        <v>5</v>
      </c>
      <c r="K315">
        <v>8.3642575830000006</v>
      </c>
      <c r="L315">
        <v>7.5</v>
      </c>
      <c r="M315">
        <v>9.966786956</v>
      </c>
      <c r="N315">
        <v>9.995018043</v>
      </c>
      <c r="O315">
        <v>8.1652125170000005</v>
      </c>
      <c r="P315" s="6">
        <v>7.5</v>
      </c>
      <c r="Q315" s="6">
        <v>7.4666666670000001</v>
      </c>
      <c r="R315">
        <v>7.0081659209999998</v>
      </c>
      <c r="S315">
        <v>10</v>
      </c>
      <c r="T315">
        <v>7.6444444440000003</v>
      </c>
      <c r="U315">
        <v>8.0555555559999998</v>
      </c>
      <c r="V315">
        <v>8.5666666669999998</v>
      </c>
      <c r="W315">
        <v>5</v>
      </c>
      <c r="X315">
        <v>0</v>
      </c>
      <c r="Y315">
        <v>0</v>
      </c>
      <c r="Z315">
        <v>0</v>
      </c>
      <c r="AA315">
        <v>3.75</v>
      </c>
      <c r="AB315">
        <v>6.119589403</v>
      </c>
      <c r="AC315">
        <v>117</v>
      </c>
      <c r="AD315">
        <v>7.6477941180000002</v>
      </c>
      <c r="AE315">
        <v>5.8333333329999997</v>
      </c>
      <c r="AF315">
        <v>4.9824559690000001</v>
      </c>
      <c r="AG315">
        <v>0.92307692299999999</v>
      </c>
      <c r="AH315">
        <v>10</v>
      </c>
      <c r="AI315">
        <v>8.7778544919999995</v>
      </c>
      <c r="AJ315">
        <v>2.9309513049999998</v>
      </c>
      <c r="AK315">
        <v>8.9134136589999997</v>
      </c>
      <c r="AL315">
        <v>7.3</v>
      </c>
      <c r="AM315">
        <v>56</v>
      </c>
      <c r="AN315">
        <v>6.7097947019999999</v>
      </c>
      <c r="AO315" s="12">
        <v>90</v>
      </c>
      <c r="AP315">
        <v>3</v>
      </c>
    </row>
    <row r="316" spans="1:42" x14ac:dyDescent="0.35">
      <c r="A316">
        <v>2015</v>
      </c>
      <c r="B316" t="s">
        <v>565</v>
      </c>
      <c r="C316" t="s">
        <v>566</v>
      </c>
      <c r="D316" t="s">
        <v>253</v>
      </c>
      <c r="E316">
        <v>5.1004073300000003</v>
      </c>
      <c r="F316">
        <v>4.7202466090000001</v>
      </c>
      <c r="G316">
        <v>3.9736287830000001</v>
      </c>
      <c r="H316">
        <v>4.5980942410000001</v>
      </c>
      <c r="I316">
        <v>7.4645429249999999</v>
      </c>
      <c r="J316">
        <v>0</v>
      </c>
      <c r="K316">
        <v>0.373690315</v>
      </c>
      <c r="L316">
        <v>0</v>
      </c>
      <c r="M316">
        <v>4.3526634130000001</v>
      </c>
      <c r="N316">
        <v>3.7945736800000001</v>
      </c>
      <c r="O316">
        <v>1.704185482</v>
      </c>
      <c r="P316" s="6">
        <v>7.5</v>
      </c>
      <c r="Q316" s="6">
        <v>9.1666666669999994</v>
      </c>
      <c r="R316">
        <v>6.1117983579999997</v>
      </c>
      <c r="S316">
        <v>2.5</v>
      </c>
      <c r="T316">
        <v>7.7288888890000003</v>
      </c>
      <c r="U316">
        <v>7.45</v>
      </c>
      <c r="V316">
        <v>5.8929629630000004</v>
      </c>
      <c r="W316">
        <v>10</v>
      </c>
      <c r="X316">
        <v>10</v>
      </c>
      <c r="Y316">
        <v>10</v>
      </c>
      <c r="Z316">
        <v>10</v>
      </c>
      <c r="AA316">
        <v>9.25</v>
      </c>
      <c r="AB316">
        <v>6.2887031350000004</v>
      </c>
      <c r="AC316">
        <v>110</v>
      </c>
      <c r="AD316">
        <v>6.6498251509999999</v>
      </c>
      <c r="AE316">
        <v>6.6666666670000003</v>
      </c>
      <c r="AF316">
        <v>4.2138365899999997</v>
      </c>
      <c r="AG316">
        <v>0.71794871800000004</v>
      </c>
      <c r="AH316">
        <v>0</v>
      </c>
      <c r="AI316">
        <v>9.8346651079999994</v>
      </c>
      <c r="AJ316">
        <v>2.8310125840000002</v>
      </c>
      <c r="AK316">
        <v>9.7994704600000002</v>
      </c>
      <c r="AL316">
        <v>5.4</v>
      </c>
      <c r="AM316">
        <v>149</v>
      </c>
      <c r="AN316">
        <v>5.8443515670000004</v>
      </c>
      <c r="AO316" s="12">
        <v>134</v>
      </c>
      <c r="AP316">
        <v>4</v>
      </c>
    </row>
    <row r="317" spans="1:42" x14ac:dyDescent="0.35">
      <c r="A317">
        <v>2015</v>
      </c>
      <c r="B317" t="s">
        <v>567</v>
      </c>
      <c r="C317" t="s">
        <v>568</v>
      </c>
      <c r="D317" t="s">
        <v>256</v>
      </c>
      <c r="E317">
        <v>4.8008195899999997</v>
      </c>
      <c r="F317">
        <v>6.7540373929999999</v>
      </c>
      <c r="G317">
        <v>7.4463896600000004</v>
      </c>
      <c r="H317">
        <v>6.333748881</v>
      </c>
      <c r="I317">
        <v>9.7378281819999994</v>
      </c>
      <c r="J317">
        <v>5</v>
      </c>
      <c r="K317">
        <v>10</v>
      </c>
      <c r="L317">
        <v>7.5</v>
      </c>
      <c r="M317">
        <v>10</v>
      </c>
      <c r="N317">
        <v>10</v>
      </c>
      <c r="O317">
        <v>8.5</v>
      </c>
      <c r="P317" s="6">
        <v>7.5</v>
      </c>
      <c r="Q317" s="6">
        <v>5.8333333329999997</v>
      </c>
      <c r="R317">
        <v>8.023720505</v>
      </c>
      <c r="S317">
        <v>2.5</v>
      </c>
      <c r="T317">
        <v>8.5222222219999999</v>
      </c>
      <c r="U317">
        <v>4.3499999999999996</v>
      </c>
      <c r="V317">
        <v>5.1240740740000001</v>
      </c>
      <c r="W317">
        <v>0</v>
      </c>
      <c r="X317">
        <v>0</v>
      </c>
      <c r="Y317">
        <v>0</v>
      </c>
      <c r="Z317">
        <v>0</v>
      </c>
      <c r="AA317">
        <v>0</v>
      </c>
      <c r="AB317">
        <v>5.1004550030000004</v>
      </c>
      <c r="AC317">
        <v>149</v>
      </c>
      <c r="AD317">
        <v>6.7299555279999996</v>
      </c>
      <c r="AE317">
        <v>6.6666666670000003</v>
      </c>
      <c r="AF317">
        <v>9.0366687490000004</v>
      </c>
      <c r="AG317">
        <v>0.51219512199999995</v>
      </c>
      <c r="AH317">
        <v>10</v>
      </c>
      <c r="AI317">
        <v>9.5913014239999992</v>
      </c>
      <c r="AJ317">
        <v>8.2381842499999998</v>
      </c>
      <c r="AK317">
        <v>9.9958374719999998</v>
      </c>
      <c r="AL317">
        <v>7.45</v>
      </c>
      <c r="AM317">
        <v>42</v>
      </c>
      <c r="AN317">
        <v>6.2752275009999998</v>
      </c>
      <c r="AO317" s="12">
        <v>117</v>
      </c>
      <c r="AP317">
        <v>3</v>
      </c>
    </row>
    <row r="318" spans="1:42" x14ac:dyDescent="0.35">
      <c r="A318">
        <v>2015</v>
      </c>
      <c r="B318" t="s">
        <v>569</v>
      </c>
      <c r="C318" t="s">
        <v>570</v>
      </c>
      <c r="D318" t="s">
        <v>271</v>
      </c>
      <c r="E318">
        <v>8.2155531019999994</v>
      </c>
      <c r="F318">
        <v>7.5393146809999996</v>
      </c>
      <c r="G318">
        <v>7.5643548310000002</v>
      </c>
      <c r="H318">
        <v>7.7730742050000003</v>
      </c>
      <c r="I318">
        <v>9.6030403799999995</v>
      </c>
      <c r="J318">
        <v>10</v>
      </c>
      <c r="K318">
        <v>10</v>
      </c>
      <c r="L318">
        <v>10</v>
      </c>
      <c r="M318">
        <v>9.9948819409999992</v>
      </c>
      <c r="N318">
        <v>9.9293707900000001</v>
      </c>
      <c r="O318">
        <v>9.9848505460000005</v>
      </c>
      <c r="P318" s="6">
        <v>10</v>
      </c>
      <c r="Q318" s="6">
        <v>10</v>
      </c>
      <c r="R318">
        <v>9.862630309</v>
      </c>
      <c r="S318">
        <v>10</v>
      </c>
      <c r="T318">
        <v>7.8155555559999996</v>
      </c>
      <c r="U318">
        <v>5.8388888889999997</v>
      </c>
      <c r="V318">
        <v>7.8848148150000004</v>
      </c>
      <c r="W318">
        <v>10</v>
      </c>
      <c r="X318">
        <v>10</v>
      </c>
      <c r="Y318">
        <v>10</v>
      </c>
      <c r="Z318">
        <v>10</v>
      </c>
      <c r="AA318">
        <v>9.25</v>
      </c>
      <c r="AB318">
        <v>9.0474076100000005</v>
      </c>
      <c r="AC318">
        <v>16</v>
      </c>
      <c r="AD318">
        <v>5.6393864730000001</v>
      </c>
      <c r="AE318">
        <v>8.3333333330000006</v>
      </c>
      <c r="AF318">
        <v>8.4285712240000006</v>
      </c>
      <c r="AG318">
        <v>1</v>
      </c>
      <c r="AH318">
        <v>10</v>
      </c>
      <c r="AI318">
        <v>9.8548751600000006</v>
      </c>
      <c r="AJ318">
        <v>7.3047090160000003</v>
      </c>
      <c r="AK318">
        <v>9.5150199670000006</v>
      </c>
      <c r="AL318">
        <v>8.01</v>
      </c>
      <c r="AM318">
        <v>7</v>
      </c>
      <c r="AN318">
        <v>8.5287038049999992</v>
      </c>
      <c r="AO318" s="12">
        <v>9</v>
      </c>
      <c r="AP318">
        <v>1</v>
      </c>
    </row>
    <row r="319" spans="1:42" x14ac:dyDescent="0.35">
      <c r="A319">
        <v>2015</v>
      </c>
      <c r="B319" t="s">
        <v>571</v>
      </c>
      <c r="C319" t="s">
        <v>572</v>
      </c>
      <c r="D319" t="s">
        <v>315</v>
      </c>
      <c r="E319">
        <v>8.0923150980000003</v>
      </c>
      <c r="F319">
        <v>6.5256687009999998</v>
      </c>
      <c r="G319">
        <v>6.7785138480000002</v>
      </c>
      <c r="H319">
        <v>7.1321658829999999</v>
      </c>
      <c r="I319">
        <v>8.0141854030000008</v>
      </c>
      <c r="J319">
        <v>10</v>
      </c>
      <c r="K319">
        <v>9.9324808509999993</v>
      </c>
      <c r="L319">
        <v>10</v>
      </c>
      <c r="M319">
        <v>9.9542947300000009</v>
      </c>
      <c r="N319">
        <v>9.9675908080000006</v>
      </c>
      <c r="O319">
        <v>9.9708732779999991</v>
      </c>
      <c r="P319" s="6">
        <v>10</v>
      </c>
      <c r="Q319" s="6">
        <v>10</v>
      </c>
      <c r="R319">
        <v>9.3283528929999999</v>
      </c>
      <c r="S319">
        <v>10</v>
      </c>
      <c r="T319">
        <v>7.346666667</v>
      </c>
      <c r="U319">
        <v>8.4722222219999992</v>
      </c>
      <c r="V319">
        <v>8.606296296</v>
      </c>
      <c r="W319">
        <v>10</v>
      </c>
      <c r="X319">
        <v>10</v>
      </c>
      <c r="Y319">
        <v>10</v>
      </c>
      <c r="Z319">
        <v>10</v>
      </c>
      <c r="AA319">
        <v>9.25</v>
      </c>
      <c r="AB319">
        <v>8.8275699850000002</v>
      </c>
      <c r="AC319">
        <v>24</v>
      </c>
      <c r="AD319">
        <v>6.4020689759999998</v>
      </c>
      <c r="AE319">
        <v>8.3333333330000006</v>
      </c>
      <c r="AF319">
        <v>8.2903226219999997</v>
      </c>
      <c r="AG319">
        <v>1</v>
      </c>
      <c r="AH319">
        <v>10</v>
      </c>
      <c r="AI319">
        <v>9.8091525090000005</v>
      </c>
      <c r="AJ319">
        <v>5.9268768209999996</v>
      </c>
      <c r="AK319">
        <v>9.6032972860000001</v>
      </c>
      <c r="AL319">
        <v>7.93</v>
      </c>
      <c r="AM319">
        <v>10</v>
      </c>
      <c r="AN319">
        <v>8.378784993</v>
      </c>
      <c r="AO319" s="12">
        <v>18</v>
      </c>
      <c r="AP319">
        <v>1</v>
      </c>
    </row>
    <row r="320" spans="1:42" x14ac:dyDescent="0.35">
      <c r="A320">
        <v>2015</v>
      </c>
      <c r="B320" t="s">
        <v>573</v>
      </c>
      <c r="C320" t="s">
        <v>574</v>
      </c>
      <c r="D320" t="s">
        <v>262</v>
      </c>
      <c r="E320">
        <v>7.7530879720000003</v>
      </c>
      <c r="F320">
        <v>7.2958421959999997</v>
      </c>
      <c r="G320">
        <v>5.8490436939999997</v>
      </c>
      <c r="H320">
        <v>6.9659912869999996</v>
      </c>
      <c r="I320">
        <v>6.584635757</v>
      </c>
      <c r="J320">
        <v>10</v>
      </c>
      <c r="K320">
        <v>10</v>
      </c>
      <c r="L320">
        <v>10</v>
      </c>
      <c r="M320">
        <v>10</v>
      </c>
      <c r="N320">
        <v>10</v>
      </c>
      <c r="O320">
        <v>10</v>
      </c>
      <c r="P320" s="6">
        <v>10</v>
      </c>
      <c r="Q320" s="6">
        <v>8.3333333330000006</v>
      </c>
      <c r="R320">
        <v>8.3059896969999993</v>
      </c>
      <c r="S320">
        <v>7.5</v>
      </c>
      <c r="T320">
        <v>10</v>
      </c>
      <c r="U320">
        <v>9.2166666670000001</v>
      </c>
      <c r="V320">
        <v>8.9055555559999995</v>
      </c>
      <c r="W320">
        <v>10</v>
      </c>
      <c r="X320">
        <v>10</v>
      </c>
      <c r="Y320">
        <v>10</v>
      </c>
      <c r="Z320">
        <v>10</v>
      </c>
      <c r="AA320">
        <v>10</v>
      </c>
      <c r="AB320">
        <v>8.3906936590000001</v>
      </c>
      <c r="AC320">
        <v>38</v>
      </c>
      <c r="AD320">
        <v>6.8983782250000001</v>
      </c>
      <c r="AE320">
        <v>4.1666666670000003</v>
      </c>
      <c r="AF320">
        <v>5.3977274890000002</v>
      </c>
      <c r="AG320">
        <v>1</v>
      </c>
      <c r="AH320">
        <v>10</v>
      </c>
      <c r="AI320">
        <v>9.5555420640000008</v>
      </c>
      <c r="AJ320">
        <v>6.479280267</v>
      </c>
      <c r="AK320">
        <v>6.823187377</v>
      </c>
      <c r="AL320">
        <v>7.15</v>
      </c>
      <c r="AM320">
        <v>67</v>
      </c>
      <c r="AN320">
        <v>7.7703468290000002</v>
      </c>
      <c r="AO320" s="12">
        <v>44</v>
      </c>
      <c r="AP320">
        <v>2</v>
      </c>
    </row>
    <row r="321" spans="1:42" x14ac:dyDescent="0.35">
      <c r="A321">
        <v>2015</v>
      </c>
      <c r="B321" t="s">
        <v>575</v>
      </c>
      <c r="C321" t="s">
        <v>576</v>
      </c>
      <c r="D321" t="s">
        <v>262</v>
      </c>
      <c r="E321">
        <v>1.1807404450000001</v>
      </c>
      <c r="F321">
        <v>2.9208700429999999</v>
      </c>
      <c r="G321">
        <v>1.347288378</v>
      </c>
      <c r="H321">
        <v>1.8162996220000001</v>
      </c>
      <c r="I321">
        <v>0</v>
      </c>
      <c r="J321">
        <v>10</v>
      </c>
      <c r="K321">
        <v>10</v>
      </c>
      <c r="L321">
        <v>5</v>
      </c>
      <c r="M321">
        <v>9.9893008539999997</v>
      </c>
      <c r="N321">
        <v>10</v>
      </c>
      <c r="O321">
        <v>8.9978601709999992</v>
      </c>
      <c r="P321" s="6">
        <v>10</v>
      </c>
      <c r="Q321" s="6">
        <v>10</v>
      </c>
      <c r="R321">
        <v>6.3326200569999997</v>
      </c>
      <c r="S321">
        <v>5</v>
      </c>
      <c r="T321">
        <v>9.2888888890000008</v>
      </c>
      <c r="U321">
        <v>7.7277777780000001</v>
      </c>
      <c r="V321">
        <v>7.3388888889999997</v>
      </c>
      <c r="W321">
        <v>10</v>
      </c>
      <c r="X321">
        <v>10</v>
      </c>
      <c r="Y321">
        <v>10</v>
      </c>
      <c r="Z321">
        <v>10</v>
      </c>
      <c r="AA321">
        <v>7.5</v>
      </c>
      <c r="AB321">
        <v>5.5234997610000001</v>
      </c>
      <c r="AC321">
        <v>138</v>
      </c>
      <c r="AD321">
        <v>4.9397840200000003</v>
      </c>
      <c r="AE321">
        <v>1.6666666670000001</v>
      </c>
      <c r="AF321">
        <v>1.5422884619999999</v>
      </c>
      <c r="AG321">
        <v>1</v>
      </c>
      <c r="AH321">
        <v>5</v>
      </c>
      <c r="AI321">
        <v>5.2338575399999998</v>
      </c>
      <c r="AJ321">
        <v>1.559430205</v>
      </c>
      <c r="AK321">
        <v>4.9972853080000004</v>
      </c>
      <c r="AL321">
        <v>2.96</v>
      </c>
      <c r="AM321">
        <v>159</v>
      </c>
      <c r="AN321">
        <v>4.2417498800000004</v>
      </c>
      <c r="AO321" s="12">
        <v>157</v>
      </c>
      <c r="AP321">
        <v>4</v>
      </c>
    </row>
    <row r="322" spans="1:42" x14ac:dyDescent="0.35">
      <c r="A322">
        <v>2015</v>
      </c>
      <c r="B322" t="s">
        <v>577</v>
      </c>
      <c r="C322" t="s">
        <v>578</v>
      </c>
      <c r="D322" t="s">
        <v>280</v>
      </c>
      <c r="E322">
        <v>5.7905022309999996</v>
      </c>
      <c r="F322">
        <v>4.6670684439999999</v>
      </c>
      <c r="G322">
        <v>5.037916751</v>
      </c>
      <c r="H322">
        <v>5.1651624749999998</v>
      </c>
      <c r="I322">
        <v>9.3926426850000002</v>
      </c>
      <c r="J322">
        <v>5</v>
      </c>
      <c r="K322">
        <v>10</v>
      </c>
      <c r="L322">
        <v>10</v>
      </c>
      <c r="M322">
        <v>10</v>
      </c>
      <c r="N322">
        <v>10</v>
      </c>
      <c r="O322">
        <v>9</v>
      </c>
      <c r="P322" s="6">
        <v>7.5</v>
      </c>
      <c r="Q322" s="6">
        <v>7.5</v>
      </c>
      <c r="R322">
        <v>8.6308808950000007</v>
      </c>
      <c r="S322">
        <v>2.5</v>
      </c>
      <c r="T322">
        <v>7.988888889</v>
      </c>
      <c r="U322">
        <v>6.6222222220000004</v>
      </c>
      <c r="V322">
        <v>5.7037037039999996</v>
      </c>
      <c r="W322">
        <v>10</v>
      </c>
      <c r="X322">
        <v>10</v>
      </c>
      <c r="Y322">
        <v>10</v>
      </c>
      <c r="Z322">
        <v>10</v>
      </c>
      <c r="AA322">
        <v>9.25</v>
      </c>
      <c r="AB322">
        <v>6.0149828259999998</v>
      </c>
      <c r="AC322">
        <v>121</v>
      </c>
      <c r="AD322">
        <v>7.6294117650000004</v>
      </c>
      <c r="AE322">
        <v>6.6666666670000003</v>
      </c>
      <c r="AF322">
        <v>5.2666664120000002</v>
      </c>
      <c r="AG322">
        <v>0.78048780500000003</v>
      </c>
      <c r="AH322">
        <v>0</v>
      </c>
      <c r="AI322">
        <v>9.1832826920000006</v>
      </c>
      <c r="AJ322">
        <v>3.790585665</v>
      </c>
      <c r="AK322">
        <v>8.2104319530000005</v>
      </c>
      <c r="AL322">
        <v>6.3</v>
      </c>
      <c r="AM322">
        <v>120</v>
      </c>
      <c r="AN322">
        <v>6.1574914129999998</v>
      </c>
      <c r="AO322" s="12">
        <v>126</v>
      </c>
      <c r="AP322">
        <v>4</v>
      </c>
    </row>
    <row r="323" spans="1:42" x14ac:dyDescent="0.35">
      <c r="A323">
        <v>2015</v>
      </c>
      <c r="B323" t="s">
        <v>579</v>
      </c>
      <c r="C323" t="s">
        <v>580</v>
      </c>
      <c r="D323" t="s">
        <v>256</v>
      </c>
      <c r="H323">
        <v>3.2408933019999999</v>
      </c>
      <c r="I323">
        <v>7.3365990620000003</v>
      </c>
      <c r="J323">
        <v>0</v>
      </c>
      <c r="K323">
        <v>0</v>
      </c>
      <c r="L323">
        <v>0</v>
      </c>
      <c r="M323">
        <v>0</v>
      </c>
      <c r="N323">
        <v>0</v>
      </c>
      <c r="O323">
        <v>0</v>
      </c>
      <c r="P323" s="6">
        <v>7.5</v>
      </c>
      <c r="Q323" s="6">
        <v>4.5666666669999998</v>
      </c>
      <c r="R323">
        <v>3.967755243</v>
      </c>
      <c r="W323">
        <v>0</v>
      </c>
      <c r="X323">
        <v>0</v>
      </c>
      <c r="Y323">
        <v>0</v>
      </c>
      <c r="Z323">
        <v>0</v>
      </c>
      <c r="AA323">
        <v>0</v>
      </c>
      <c r="AB323">
        <v>2.3368843579999998</v>
      </c>
      <c r="AC323">
        <v>159</v>
      </c>
      <c r="AD323">
        <v>7.0712754609999999</v>
      </c>
      <c r="AE323">
        <v>3.3333333330000001</v>
      </c>
      <c r="AF323">
        <v>2.030167504</v>
      </c>
      <c r="AG323">
        <v>0.634146341</v>
      </c>
      <c r="AH323">
        <v>10</v>
      </c>
      <c r="AI323">
        <v>7.8398633750000002</v>
      </c>
      <c r="AJ323">
        <v>1.787548039</v>
      </c>
      <c r="AK323">
        <v>7.9162345500000004</v>
      </c>
      <c r="AL323">
        <v>6.07</v>
      </c>
      <c r="AM323">
        <v>125</v>
      </c>
      <c r="AN323">
        <v>4.2034421789999996</v>
      </c>
      <c r="AO323" s="12">
        <v>158</v>
      </c>
      <c r="AP323">
        <v>4</v>
      </c>
    </row>
    <row r="324" spans="1:42" x14ac:dyDescent="0.35">
      <c r="A324">
        <v>2015</v>
      </c>
      <c r="B324" t="s">
        <v>581</v>
      </c>
      <c r="C324" t="s">
        <v>582</v>
      </c>
      <c r="D324" t="s">
        <v>259</v>
      </c>
      <c r="E324">
        <v>3.5179047219999999</v>
      </c>
      <c r="F324">
        <v>5.0171514110000004</v>
      </c>
      <c r="G324">
        <v>4.1589668560000002</v>
      </c>
      <c r="H324">
        <v>4.2313409960000001</v>
      </c>
      <c r="I324">
        <v>7.8808226059999997</v>
      </c>
      <c r="J324">
        <v>10</v>
      </c>
      <c r="K324">
        <v>10</v>
      </c>
      <c r="L324">
        <v>7.5</v>
      </c>
      <c r="M324">
        <v>10</v>
      </c>
      <c r="N324">
        <v>10</v>
      </c>
      <c r="O324">
        <v>9.5</v>
      </c>
      <c r="P324" s="6">
        <v>7.5</v>
      </c>
      <c r="Q324" s="6">
        <v>7.4666666670000001</v>
      </c>
      <c r="R324">
        <v>8.2824964239999996</v>
      </c>
      <c r="T324">
        <v>8.9111111110000003</v>
      </c>
      <c r="U324">
        <v>6.8055555559999998</v>
      </c>
      <c r="V324">
        <v>7.858333333</v>
      </c>
      <c r="W324">
        <v>2.5</v>
      </c>
      <c r="X324">
        <v>0</v>
      </c>
      <c r="Y324">
        <v>0</v>
      </c>
      <c r="Z324">
        <v>0</v>
      </c>
      <c r="AA324">
        <v>4.1666666670000003</v>
      </c>
      <c r="AB324">
        <v>6.1289801879999999</v>
      </c>
      <c r="AC324">
        <v>116</v>
      </c>
      <c r="AD324">
        <v>6.155882353</v>
      </c>
      <c r="AE324">
        <v>6.6666666670000003</v>
      </c>
      <c r="AF324">
        <v>4.0046294529999997</v>
      </c>
      <c r="AG324">
        <v>1</v>
      </c>
      <c r="AH324">
        <v>10</v>
      </c>
      <c r="AI324">
        <v>9.3738589839999999</v>
      </c>
      <c r="AJ324">
        <v>3.5793979519999999</v>
      </c>
      <c r="AK324">
        <v>7.8306823169999999</v>
      </c>
      <c r="AL324">
        <v>6.74</v>
      </c>
      <c r="AM324">
        <v>90</v>
      </c>
      <c r="AN324">
        <v>6.434490094</v>
      </c>
      <c r="AO324" s="12">
        <v>113</v>
      </c>
      <c r="AP324">
        <v>3</v>
      </c>
    </row>
    <row r="325" spans="1:42" x14ac:dyDescent="0.35">
      <c r="A325">
        <v>2015</v>
      </c>
      <c r="B325" t="s">
        <v>583</v>
      </c>
      <c r="C325" t="s">
        <v>584</v>
      </c>
      <c r="D325" t="s">
        <v>259</v>
      </c>
      <c r="E325">
        <v>2.1906592420000002</v>
      </c>
      <c r="F325">
        <v>4.59177648</v>
      </c>
      <c r="G325">
        <v>3.6167826060000001</v>
      </c>
      <c r="H325">
        <v>3.4664061089999998</v>
      </c>
      <c r="I325">
        <v>7.3325767019999999</v>
      </c>
      <c r="J325">
        <v>5</v>
      </c>
      <c r="K325">
        <v>10</v>
      </c>
      <c r="L325">
        <v>5</v>
      </c>
      <c r="M325">
        <v>10</v>
      </c>
      <c r="N325">
        <v>10</v>
      </c>
      <c r="O325">
        <v>8</v>
      </c>
      <c r="P325" s="6">
        <v>7.5</v>
      </c>
      <c r="Q325" s="6">
        <v>7.5</v>
      </c>
      <c r="R325">
        <v>7.6108589010000003</v>
      </c>
      <c r="S325">
        <v>2.5</v>
      </c>
      <c r="T325">
        <v>9.3622222219999998</v>
      </c>
      <c r="U325">
        <v>7.266666667</v>
      </c>
      <c r="V325">
        <v>6.3762962959999996</v>
      </c>
      <c r="W325">
        <v>5</v>
      </c>
      <c r="X325">
        <v>0</v>
      </c>
      <c r="Y325">
        <v>10</v>
      </c>
      <c r="Z325">
        <v>5</v>
      </c>
      <c r="AA325">
        <v>3.3333333330000001</v>
      </c>
      <c r="AB325">
        <v>5.1552792160000003</v>
      </c>
      <c r="AC325">
        <v>147</v>
      </c>
      <c r="AD325">
        <v>6.9</v>
      </c>
      <c r="AE325">
        <v>5</v>
      </c>
      <c r="AF325">
        <v>4.1666666670000003</v>
      </c>
      <c r="AG325">
        <v>0.84615384599999999</v>
      </c>
      <c r="AH325">
        <v>5</v>
      </c>
      <c r="AI325">
        <v>5.834363282</v>
      </c>
      <c r="AJ325">
        <v>2.7593954159999998</v>
      </c>
      <c r="AK325">
        <v>6.9912931399999998</v>
      </c>
      <c r="AL325">
        <v>6.01</v>
      </c>
      <c r="AM325">
        <v>128</v>
      </c>
      <c r="AN325">
        <v>5.582639608</v>
      </c>
      <c r="AO325" s="12">
        <v>142</v>
      </c>
      <c r="AP325">
        <v>4</v>
      </c>
    </row>
    <row r="326" spans="1:42" x14ac:dyDescent="0.35">
      <c r="A326">
        <v>2014</v>
      </c>
      <c r="B326" t="s">
        <v>251</v>
      </c>
      <c r="C326" t="s">
        <v>252</v>
      </c>
      <c r="D326" t="s">
        <v>253</v>
      </c>
      <c r="E326">
        <v>5.5698088219999997</v>
      </c>
      <c r="F326">
        <v>5.0417871749999996</v>
      </c>
      <c r="G326">
        <v>4.3029641400000003</v>
      </c>
      <c r="H326">
        <v>4.9715200460000002</v>
      </c>
      <c r="I326">
        <v>8.3976855459999999</v>
      </c>
      <c r="J326">
        <v>10</v>
      </c>
      <c r="K326">
        <v>10</v>
      </c>
      <c r="L326">
        <v>10</v>
      </c>
      <c r="M326">
        <v>9.8846239760000003</v>
      </c>
      <c r="N326">
        <v>9.8615487710000007</v>
      </c>
      <c r="O326">
        <v>9.9492345489999998</v>
      </c>
      <c r="P326" s="6">
        <v>7.5</v>
      </c>
      <c r="Q326" s="6">
        <v>7.5</v>
      </c>
      <c r="R326">
        <v>8.6156400319999999</v>
      </c>
      <c r="S326">
        <v>10</v>
      </c>
      <c r="T326">
        <v>9.7044444439999999</v>
      </c>
      <c r="U326">
        <v>9.8611111109999996</v>
      </c>
      <c r="V326">
        <v>9.8551851849999998</v>
      </c>
      <c r="W326">
        <v>10</v>
      </c>
      <c r="X326">
        <v>10</v>
      </c>
      <c r="Y326">
        <v>10</v>
      </c>
      <c r="Z326">
        <v>10</v>
      </c>
      <c r="AA326">
        <v>8.3333333330000006</v>
      </c>
      <c r="AB326">
        <v>7.7501656810000004</v>
      </c>
      <c r="AC326">
        <v>53</v>
      </c>
      <c r="AD326">
        <v>7.896024691</v>
      </c>
      <c r="AE326">
        <v>4.1666666670000003</v>
      </c>
      <c r="AF326">
        <v>4.5400756390000003</v>
      </c>
      <c r="AG326">
        <v>0.94594594600000004</v>
      </c>
      <c r="AH326">
        <v>10</v>
      </c>
      <c r="AI326">
        <v>9.7146626309999995</v>
      </c>
      <c r="AJ326">
        <v>3.7720348100000001</v>
      </c>
      <c r="AK326">
        <v>7.1944309769999997</v>
      </c>
      <c r="AL326">
        <v>7.48</v>
      </c>
      <c r="AM326">
        <v>38</v>
      </c>
      <c r="AN326">
        <v>7.6150828400000004</v>
      </c>
      <c r="AO326" s="12">
        <v>47</v>
      </c>
      <c r="AP326">
        <v>2</v>
      </c>
    </row>
    <row r="327" spans="1:42" x14ac:dyDescent="0.35">
      <c r="A327">
        <v>2014</v>
      </c>
      <c r="B327" t="s">
        <v>254</v>
      </c>
      <c r="C327" t="s">
        <v>255</v>
      </c>
      <c r="D327" t="s">
        <v>256</v>
      </c>
      <c r="H327">
        <v>4.0043294019999998</v>
      </c>
      <c r="I327">
        <v>9.4099195840000007</v>
      </c>
      <c r="J327">
        <v>10</v>
      </c>
      <c r="K327">
        <v>9.0881195189999993</v>
      </c>
      <c r="L327">
        <v>5</v>
      </c>
      <c r="M327">
        <v>9.6846768430000001</v>
      </c>
      <c r="N327">
        <v>9.8465995450000001</v>
      </c>
      <c r="O327">
        <v>8.7238791809999992</v>
      </c>
      <c r="P327" s="6">
        <v>7.5</v>
      </c>
      <c r="Q327" s="6">
        <v>5.8333333329999997</v>
      </c>
      <c r="R327">
        <v>7.9890440329999999</v>
      </c>
      <c r="S327">
        <v>5</v>
      </c>
      <c r="T327">
        <v>7.4622222220000003</v>
      </c>
      <c r="U327">
        <v>4.1638888889999999</v>
      </c>
      <c r="V327">
        <v>5.5420370370000001</v>
      </c>
      <c r="W327">
        <v>2.5</v>
      </c>
      <c r="X327">
        <v>0</v>
      </c>
      <c r="Y327">
        <v>0</v>
      </c>
      <c r="Z327">
        <v>0</v>
      </c>
      <c r="AA327">
        <v>0.83333333300000001</v>
      </c>
      <c r="AB327">
        <v>5.3786565749999999</v>
      </c>
      <c r="AC327">
        <v>143</v>
      </c>
      <c r="AD327">
        <v>3.4616351949999999</v>
      </c>
      <c r="AE327">
        <v>5</v>
      </c>
      <c r="AF327">
        <v>5.1214357789999996</v>
      </c>
      <c r="AG327">
        <v>0.81081081099999996</v>
      </c>
      <c r="AH327">
        <v>5</v>
      </c>
      <c r="AI327">
        <v>9.1677981249999991</v>
      </c>
      <c r="AJ327">
        <v>3.3206516590000001</v>
      </c>
      <c r="AK327">
        <v>7.5903137709999999</v>
      </c>
      <c r="AL327">
        <v>5.01</v>
      </c>
      <c r="AM327">
        <v>152</v>
      </c>
      <c r="AN327">
        <v>5.1943282880000003</v>
      </c>
      <c r="AO327" s="12">
        <v>152</v>
      </c>
      <c r="AP327">
        <v>4</v>
      </c>
    </row>
    <row r="328" spans="1:42" x14ac:dyDescent="0.35">
      <c r="A328">
        <v>2014</v>
      </c>
      <c r="B328" t="s">
        <v>257</v>
      </c>
      <c r="C328" t="s">
        <v>258</v>
      </c>
      <c r="D328" t="s">
        <v>259</v>
      </c>
      <c r="H328">
        <v>3.4470124520000001</v>
      </c>
      <c r="I328">
        <v>8.0602602389999998</v>
      </c>
      <c r="J328">
        <v>5</v>
      </c>
      <c r="K328">
        <v>10</v>
      </c>
      <c r="L328">
        <v>7.5</v>
      </c>
      <c r="M328">
        <v>10</v>
      </c>
      <c r="N328">
        <v>10</v>
      </c>
      <c r="O328">
        <v>8.5</v>
      </c>
      <c r="P328" s="6">
        <v>10</v>
      </c>
      <c r="Q328" s="6">
        <v>8.3333333330000006</v>
      </c>
      <c r="R328">
        <v>8.2978645239999995</v>
      </c>
      <c r="S328">
        <v>10</v>
      </c>
      <c r="T328">
        <v>9.5711111110000004</v>
      </c>
      <c r="U328">
        <v>8.7944444439999998</v>
      </c>
      <c r="V328">
        <v>9.4551851849999995</v>
      </c>
      <c r="W328">
        <v>10</v>
      </c>
      <c r="X328">
        <v>0</v>
      </c>
      <c r="Y328">
        <v>0</v>
      </c>
      <c r="Z328">
        <v>0</v>
      </c>
      <c r="AA328">
        <v>6.6666666670000003</v>
      </c>
      <c r="AB328">
        <v>6.1079282389999996</v>
      </c>
      <c r="AC328">
        <v>117</v>
      </c>
      <c r="AD328">
        <v>5.399068003</v>
      </c>
      <c r="AE328">
        <v>4.1666666670000003</v>
      </c>
      <c r="AF328">
        <v>3.0161039870000002</v>
      </c>
      <c r="AG328">
        <v>0.86486486500000004</v>
      </c>
      <c r="AH328">
        <v>5</v>
      </c>
      <c r="AI328">
        <v>8.5490907539999998</v>
      </c>
      <c r="AJ328">
        <v>2.1665110209999998</v>
      </c>
      <c r="AK328">
        <v>7.6073518260000004</v>
      </c>
      <c r="AL328">
        <v>5.13</v>
      </c>
      <c r="AM328">
        <v>151</v>
      </c>
      <c r="AN328">
        <v>5.6189641190000001</v>
      </c>
      <c r="AO328" s="12">
        <v>141</v>
      </c>
      <c r="AP328">
        <v>4</v>
      </c>
    </row>
    <row r="329" spans="1:42" x14ac:dyDescent="0.35">
      <c r="A329">
        <v>2014</v>
      </c>
      <c r="B329" t="s">
        <v>260</v>
      </c>
      <c r="C329" t="s">
        <v>261</v>
      </c>
      <c r="D329" t="s">
        <v>262</v>
      </c>
      <c r="E329">
        <v>6.4760234680000002</v>
      </c>
      <c r="F329">
        <v>5.4825916680000004</v>
      </c>
      <c r="G329">
        <v>3.9218600810000002</v>
      </c>
      <c r="H329">
        <v>5.2934917390000003</v>
      </c>
      <c r="I329">
        <v>6.9968485290000002</v>
      </c>
      <c r="J329">
        <v>10</v>
      </c>
      <c r="K329">
        <v>10</v>
      </c>
      <c r="L329">
        <v>7.5</v>
      </c>
      <c r="M329">
        <v>10</v>
      </c>
      <c r="N329">
        <v>10</v>
      </c>
      <c r="O329">
        <v>9.5</v>
      </c>
      <c r="P329" s="6">
        <v>10</v>
      </c>
      <c r="Q329" s="6">
        <v>10</v>
      </c>
      <c r="R329">
        <v>8.8322828429999998</v>
      </c>
      <c r="S329">
        <v>7.5</v>
      </c>
      <c r="T329">
        <v>9.0377777780000006</v>
      </c>
      <c r="U329">
        <v>7.0333333329999999</v>
      </c>
      <c r="V329">
        <v>7.8570370369999996</v>
      </c>
      <c r="W329">
        <v>10</v>
      </c>
      <c r="X329">
        <v>10</v>
      </c>
      <c r="Y329">
        <v>10</v>
      </c>
      <c r="Z329">
        <v>10</v>
      </c>
      <c r="AA329">
        <v>10</v>
      </c>
      <c r="AB329">
        <v>7.9242902060000002</v>
      </c>
      <c r="AC329">
        <v>48</v>
      </c>
      <c r="AD329">
        <v>4.944063721</v>
      </c>
      <c r="AE329">
        <v>3.3333333330000001</v>
      </c>
      <c r="AF329">
        <v>2.800509913</v>
      </c>
      <c r="AG329">
        <v>0.81081081099999996</v>
      </c>
      <c r="AH329">
        <v>5</v>
      </c>
      <c r="AI329">
        <v>9.0901528389999999</v>
      </c>
      <c r="AJ329">
        <v>2.127883738</v>
      </c>
      <c r="AK329">
        <v>5.3522003619999996</v>
      </c>
      <c r="AL329">
        <v>4.49</v>
      </c>
      <c r="AM329">
        <v>158</v>
      </c>
      <c r="AN329">
        <v>6.2071451030000002</v>
      </c>
      <c r="AO329" s="12">
        <v>124</v>
      </c>
      <c r="AP329">
        <v>4</v>
      </c>
    </row>
    <row r="330" spans="1:42" x14ac:dyDescent="0.35">
      <c r="A330">
        <v>2014</v>
      </c>
      <c r="B330" t="s">
        <v>263</v>
      </c>
      <c r="C330" t="s">
        <v>264</v>
      </c>
      <c r="D330" t="s">
        <v>265</v>
      </c>
      <c r="H330">
        <v>4.6360126519999998</v>
      </c>
      <c r="I330">
        <v>9.0090220290000005</v>
      </c>
      <c r="J330">
        <v>10</v>
      </c>
      <c r="K330">
        <v>10</v>
      </c>
      <c r="L330">
        <v>7.5</v>
      </c>
      <c r="M330">
        <v>10</v>
      </c>
      <c r="N330">
        <v>10</v>
      </c>
      <c r="O330">
        <v>9.5</v>
      </c>
      <c r="P330" s="6">
        <v>5</v>
      </c>
      <c r="Q330" s="6">
        <v>8.3333333330000006</v>
      </c>
      <c r="R330">
        <v>8.9474517870000003</v>
      </c>
      <c r="S330">
        <v>5</v>
      </c>
      <c r="T330">
        <v>8.3666666670000005</v>
      </c>
      <c r="U330">
        <v>6.0222222219999999</v>
      </c>
      <c r="V330">
        <v>6.4629629629999998</v>
      </c>
      <c r="W330">
        <v>10</v>
      </c>
      <c r="X330">
        <v>10</v>
      </c>
      <c r="Y330">
        <v>10</v>
      </c>
      <c r="Z330">
        <v>10</v>
      </c>
      <c r="AA330">
        <v>8.3333333330000006</v>
      </c>
      <c r="AB330">
        <v>6.9159719300000004</v>
      </c>
      <c r="AC330">
        <v>88</v>
      </c>
      <c r="AD330">
        <v>7.7184684790000002</v>
      </c>
      <c r="AE330">
        <v>5</v>
      </c>
      <c r="AF330">
        <v>4.9902411329999996</v>
      </c>
      <c r="AG330">
        <v>1</v>
      </c>
      <c r="AH330">
        <v>10</v>
      </c>
      <c r="AI330">
        <v>9.8934459389999994</v>
      </c>
      <c r="AJ330">
        <v>4.1032527080000003</v>
      </c>
      <c r="AK330">
        <v>9.5478292210000006</v>
      </c>
      <c r="AL330">
        <v>7.7</v>
      </c>
      <c r="AM330">
        <v>23</v>
      </c>
      <c r="AN330">
        <v>7.3079859650000003</v>
      </c>
      <c r="AO330" s="12">
        <v>56</v>
      </c>
      <c r="AP330">
        <v>2</v>
      </c>
    </row>
    <row r="331" spans="1:42" x14ac:dyDescent="0.35">
      <c r="A331">
        <v>2014</v>
      </c>
      <c r="B331" t="s">
        <v>266</v>
      </c>
      <c r="C331" t="s">
        <v>267</v>
      </c>
      <c r="D331" t="s">
        <v>268</v>
      </c>
      <c r="E331">
        <v>8.611247959</v>
      </c>
      <c r="F331">
        <v>7.3689399809999996</v>
      </c>
      <c r="G331">
        <v>7.660519667</v>
      </c>
      <c r="H331">
        <v>7.8802358689999998</v>
      </c>
      <c r="I331">
        <v>9.5859366359999996</v>
      </c>
      <c r="J331">
        <v>10</v>
      </c>
      <c r="K331">
        <v>10</v>
      </c>
      <c r="L331">
        <v>10</v>
      </c>
      <c r="M331">
        <v>9.9432723999999997</v>
      </c>
      <c r="N331">
        <v>9.9404360199999999</v>
      </c>
      <c r="O331">
        <v>9.9767416840000003</v>
      </c>
      <c r="P331" s="6">
        <v>10</v>
      </c>
      <c r="Q331" s="6">
        <v>10</v>
      </c>
      <c r="R331">
        <v>9.8542261070000006</v>
      </c>
      <c r="S331">
        <v>10</v>
      </c>
      <c r="T331">
        <v>8.7955555560000001</v>
      </c>
      <c r="U331">
        <v>9.7222222219999992</v>
      </c>
      <c r="V331">
        <v>9.5059259259999997</v>
      </c>
      <c r="W331">
        <v>10</v>
      </c>
      <c r="X331">
        <v>10</v>
      </c>
      <c r="Y331">
        <v>10</v>
      </c>
      <c r="Z331">
        <v>10</v>
      </c>
      <c r="AA331">
        <v>10</v>
      </c>
      <c r="AB331">
        <v>9.3246842769999994</v>
      </c>
      <c r="AC331">
        <v>7</v>
      </c>
      <c r="AD331">
        <v>6.5660946090000003</v>
      </c>
      <c r="AE331">
        <v>9.1666666669999994</v>
      </c>
      <c r="AF331">
        <v>8.4240304459999997</v>
      </c>
      <c r="AG331">
        <v>1</v>
      </c>
      <c r="AH331">
        <v>10</v>
      </c>
      <c r="AI331">
        <v>9.9126055439999998</v>
      </c>
      <c r="AJ331">
        <v>6.5902101420000001</v>
      </c>
      <c r="AK331">
        <v>9.0919382849999995</v>
      </c>
      <c r="AL331">
        <v>8.02</v>
      </c>
      <c r="AM331">
        <v>7</v>
      </c>
      <c r="AN331">
        <v>8.6723421389999995</v>
      </c>
      <c r="AO331" s="12">
        <v>5</v>
      </c>
      <c r="AP331">
        <v>1</v>
      </c>
    </row>
    <row r="332" spans="1:42" x14ac:dyDescent="0.35">
      <c r="A332">
        <v>2014</v>
      </c>
      <c r="B332" t="s">
        <v>269</v>
      </c>
      <c r="C332" t="s">
        <v>270</v>
      </c>
      <c r="D332" t="s">
        <v>271</v>
      </c>
      <c r="E332">
        <v>9.3470362859999998</v>
      </c>
      <c r="F332">
        <v>7.8970819939999997</v>
      </c>
      <c r="G332">
        <v>8.1572797060000006</v>
      </c>
      <c r="H332">
        <v>8.4671326619999991</v>
      </c>
      <c r="I332">
        <v>9.7915030539999997</v>
      </c>
      <c r="J332">
        <v>10</v>
      </c>
      <c r="K332">
        <v>10</v>
      </c>
      <c r="L332">
        <v>10</v>
      </c>
      <c r="M332">
        <v>9.9219503820000003</v>
      </c>
      <c r="N332">
        <v>10</v>
      </c>
      <c r="O332">
        <v>9.9843900760000004</v>
      </c>
      <c r="P332" s="6">
        <v>10</v>
      </c>
      <c r="Q332" s="6">
        <v>10</v>
      </c>
      <c r="R332">
        <v>9.9252977100000006</v>
      </c>
      <c r="S332">
        <v>10</v>
      </c>
      <c r="T332">
        <v>8.7977777780000004</v>
      </c>
      <c r="U332">
        <v>6.6666666670000003</v>
      </c>
      <c r="V332">
        <v>8.4881481480000005</v>
      </c>
      <c r="W332">
        <v>10</v>
      </c>
      <c r="X332">
        <v>10</v>
      </c>
      <c r="Y332">
        <v>10</v>
      </c>
      <c r="Z332">
        <v>10</v>
      </c>
      <c r="AA332">
        <v>10</v>
      </c>
      <c r="AB332">
        <v>9.3802557409999991</v>
      </c>
      <c r="AC332">
        <v>4</v>
      </c>
      <c r="AD332">
        <v>5.1196248320000004</v>
      </c>
      <c r="AE332">
        <v>10</v>
      </c>
      <c r="AF332">
        <v>8.233350519</v>
      </c>
      <c r="AG332">
        <v>1</v>
      </c>
      <c r="AH332">
        <v>10</v>
      </c>
      <c r="AI332">
        <v>9.2495366299999997</v>
      </c>
      <c r="AJ332">
        <v>6.1171312599999998</v>
      </c>
      <c r="AK332">
        <v>7.279621251</v>
      </c>
      <c r="AL332">
        <v>7.68</v>
      </c>
      <c r="AM332">
        <v>24</v>
      </c>
      <c r="AN332">
        <v>8.5301278709999995</v>
      </c>
      <c r="AO332" s="12">
        <v>10</v>
      </c>
      <c r="AP332">
        <v>1</v>
      </c>
    </row>
    <row r="333" spans="1:42" x14ac:dyDescent="0.35">
      <c r="A333">
        <v>2014</v>
      </c>
      <c r="B333" t="s">
        <v>272</v>
      </c>
      <c r="C333" t="s">
        <v>273</v>
      </c>
      <c r="D333" t="s">
        <v>265</v>
      </c>
      <c r="H333">
        <v>4.1983006730000003</v>
      </c>
      <c r="I333">
        <v>9.0067100730000007</v>
      </c>
      <c r="J333">
        <v>10</v>
      </c>
      <c r="K333">
        <v>8.3919028529999995</v>
      </c>
      <c r="L333">
        <v>7.5</v>
      </c>
      <c r="M333">
        <v>10</v>
      </c>
      <c r="N333">
        <v>9.9790248199999994</v>
      </c>
      <c r="O333">
        <v>9.1741855349999994</v>
      </c>
      <c r="P333" s="6">
        <v>7.5</v>
      </c>
      <c r="Q333" s="6">
        <v>8.3333333330000006</v>
      </c>
      <c r="R333">
        <v>8.8380763140000003</v>
      </c>
      <c r="S333">
        <v>2.5</v>
      </c>
      <c r="T333">
        <v>7.2777777779999999</v>
      </c>
      <c r="U333">
        <v>5.5527777780000003</v>
      </c>
      <c r="V333">
        <v>5.1101851849999997</v>
      </c>
      <c r="W333">
        <v>10</v>
      </c>
      <c r="X333">
        <v>10</v>
      </c>
      <c r="Y333">
        <v>10</v>
      </c>
      <c r="Z333">
        <v>10</v>
      </c>
      <c r="AA333">
        <v>8.3333333330000006</v>
      </c>
      <c r="AB333">
        <v>5.8233675590000002</v>
      </c>
      <c r="AC333">
        <v>130</v>
      </c>
      <c r="AD333">
        <v>5.1379490130000001</v>
      </c>
      <c r="AE333">
        <v>5.8333333329999997</v>
      </c>
      <c r="AF333">
        <v>5.1393976439999998</v>
      </c>
      <c r="AG333">
        <v>0.756756757</v>
      </c>
      <c r="AH333">
        <v>5</v>
      </c>
      <c r="AI333">
        <v>9.8913450449999996</v>
      </c>
      <c r="AJ333">
        <v>4.0921595819999999</v>
      </c>
      <c r="AK333">
        <v>7.6008365639999997</v>
      </c>
      <c r="AL333">
        <v>6.4</v>
      </c>
      <c r="AM333">
        <v>115</v>
      </c>
      <c r="AN333">
        <v>6.1116837799999999</v>
      </c>
      <c r="AO333" s="12">
        <v>129</v>
      </c>
      <c r="AP333">
        <v>4</v>
      </c>
    </row>
    <row r="334" spans="1:42" x14ac:dyDescent="0.35">
      <c r="A334">
        <v>2014</v>
      </c>
      <c r="B334" t="s">
        <v>274</v>
      </c>
      <c r="C334" t="s">
        <v>275</v>
      </c>
      <c r="D334" t="s">
        <v>262</v>
      </c>
      <c r="H334">
        <v>6.1066988770000004</v>
      </c>
      <c r="I334">
        <v>0</v>
      </c>
      <c r="J334">
        <v>10</v>
      </c>
      <c r="K334">
        <v>10</v>
      </c>
      <c r="M334">
        <v>10</v>
      </c>
      <c r="N334">
        <v>10</v>
      </c>
      <c r="O334">
        <v>10</v>
      </c>
      <c r="P334" s="6"/>
      <c r="Q334" s="6"/>
      <c r="R334">
        <v>5</v>
      </c>
      <c r="T334">
        <v>9.6222222219999995</v>
      </c>
      <c r="U334">
        <v>6.6638888889999999</v>
      </c>
      <c r="V334">
        <v>8.1430555560000002</v>
      </c>
      <c r="W334">
        <v>10</v>
      </c>
      <c r="X334">
        <v>10</v>
      </c>
      <c r="Y334">
        <v>10</v>
      </c>
      <c r="Z334">
        <v>10</v>
      </c>
      <c r="AA334">
        <v>10</v>
      </c>
      <c r="AB334">
        <v>7.4221608300000002</v>
      </c>
      <c r="AC334">
        <v>63</v>
      </c>
      <c r="AD334">
        <v>8.1882342349999995</v>
      </c>
      <c r="AE334">
        <v>7.5</v>
      </c>
      <c r="AG334">
        <v>0.94594594600000004</v>
      </c>
      <c r="AH334">
        <v>0</v>
      </c>
      <c r="AI334">
        <v>8.9730301650000008</v>
      </c>
      <c r="AK334">
        <v>7.9814910980000002</v>
      </c>
      <c r="AL334">
        <v>7.32</v>
      </c>
      <c r="AM334">
        <v>55</v>
      </c>
      <c r="AN334">
        <v>7.3710804149999998</v>
      </c>
      <c r="AO334" s="12">
        <v>55</v>
      </c>
      <c r="AP334">
        <v>2</v>
      </c>
    </row>
    <row r="335" spans="1:42" x14ac:dyDescent="0.35">
      <c r="A335">
        <v>2014</v>
      </c>
      <c r="B335" t="s">
        <v>276</v>
      </c>
      <c r="C335" t="s">
        <v>277</v>
      </c>
      <c r="D335" t="s">
        <v>256</v>
      </c>
      <c r="H335">
        <v>5.8168312029999996</v>
      </c>
      <c r="I335">
        <v>9.7904814210000009</v>
      </c>
      <c r="J335">
        <v>10</v>
      </c>
      <c r="K335">
        <v>10</v>
      </c>
      <c r="L335">
        <v>2.5</v>
      </c>
      <c r="M335">
        <v>7.7551580859999998</v>
      </c>
      <c r="N335">
        <v>4.163411022</v>
      </c>
      <c r="O335">
        <v>6.8837138219999998</v>
      </c>
      <c r="P335" s="6">
        <v>7.5</v>
      </c>
      <c r="Q335" s="6">
        <v>5.8333333329999997</v>
      </c>
      <c r="R335">
        <v>7.5025095249999998</v>
      </c>
      <c r="S335">
        <v>10</v>
      </c>
      <c r="T335">
        <v>7.511111111</v>
      </c>
      <c r="U335">
        <v>4.858333333</v>
      </c>
      <c r="V335">
        <v>7.456481481</v>
      </c>
      <c r="W335">
        <v>0</v>
      </c>
      <c r="X335">
        <v>10</v>
      </c>
      <c r="Y335">
        <v>10</v>
      </c>
      <c r="Z335">
        <v>10</v>
      </c>
      <c r="AA335">
        <v>3.3333333330000001</v>
      </c>
      <c r="AB335">
        <v>5.9885785680000003</v>
      </c>
      <c r="AC335">
        <v>121</v>
      </c>
      <c r="AD335">
        <v>6.8042496139999997</v>
      </c>
      <c r="AE335">
        <v>7.5</v>
      </c>
      <c r="AF335">
        <v>6.7280682540000001</v>
      </c>
      <c r="AG335">
        <v>0.53658536599999995</v>
      </c>
      <c r="AH335">
        <v>10</v>
      </c>
      <c r="AI335">
        <v>9.0818443529999993</v>
      </c>
      <c r="AJ335">
        <v>6.395968442</v>
      </c>
      <c r="AK335">
        <v>8.5541147049999999</v>
      </c>
      <c r="AL335">
        <v>7.36</v>
      </c>
      <c r="AM335">
        <v>49</v>
      </c>
      <c r="AN335">
        <v>6.6742892840000003</v>
      </c>
      <c r="AO335" s="12">
        <v>94</v>
      </c>
      <c r="AP335">
        <v>3</v>
      </c>
    </row>
    <row r="336" spans="1:42" x14ac:dyDescent="0.35">
      <c r="A336">
        <v>2014</v>
      </c>
      <c r="B336" t="s">
        <v>278</v>
      </c>
      <c r="C336" t="s">
        <v>279</v>
      </c>
      <c r="D336" t="s">
        <v>280</v>
      </c>
      <c r="E336">
        <v>2.8741956649999998</v>
      </c>
      <c r="F336">
        <v>3.9028953660000001</v>
      </c>
      <c r="G336">
        <v>3.2707905679999998</v>
      </c>
      <c r="H336">
        <v>3.349293866</v>
      </c>
      <c r="I336">
        <v>8.8672897089999996</v>
      </c>
      <c r="J336">
        <v>5</v>
      </c>
      <c r="K336">
        <v>10</v>
      </c>
      <c r="L336">
        <v>5</v>
      </c>
      <c r="M336">
        <v>9.9226290779999999</v>
      </c>
      <c r="N336">
        <v>9.8569683500000007</v>
      </c>
      <c r="O336">
        <v>7.955919486</v>
      </c>
      <c r="P336" s="6">
        <v>7.5</v>
      </c>
      <c r="Q336" s="6">
        <v>5.8333333329999997</v>
      </c>
      <c r="R336">
        <v>7.5521808430000004</v>
      </c>
      <c r="S336">
        <v>7.5</v>
      </c>
      <c r="T336">
        <v>7.2</v>
      </c>
      <c r="U336">
        <v>6.1111111109999996</v>
      </c>
      <c r="V336">
        <v>6.9370370369999996</v>
      </c>
      <c r="W336">
        <v>0</v>
      </c>
      <c r="X336">
        <v>0</v>
      </c>
      <c r="Y336">
        <v>10</v>
      </c>
      <c r="Z336">
        <v>5</v>
      </c>
      <c r="AA336">
        <v>1.6666666670000001</v>
      </c>
      <c r="AB336">
        <v>5.4942600720000003</v>
      </c>
      <c r="AC336">
        <v>141</v>
      </c>
      <c r="AD336">
        <v>8.8564891370000005</v>
      </c>
      <c r="AE336">
        <v>3.3333333330000001</v>
      </c>
      <c r="AF336">
        <v>2.617880778</v>
      </c>
      <c r="AG336">
        <v>0.81081081099999996</v>
      </c>
      <c r="AH336">
        <v>0</v>
      </c>
      <c r="AI336">
        <v>9.2296655540000003</v>
      </c>
      <c r="AJ336">
        <v>2.0374540780000001</v>
      </c>
      <c r="AK336">
        <v>6.5284470360000002</v>
      </c>
      <c r="AL336">
        <v>6.3</v>
      </c>
      <c r="AM336">
        <v>119</v>
      </c>
      <c r="AN336">
        <v>5.8971300360000001</v>
      </c>
      <c r="AO336" s="12">
        <v>134</v>
      </c>
      <c r="AP336">
        <v>4</v>
      </c>
    </row>
    <row r="337" spans="1:42" x14ac:dyDescent="0.35">
      <c r="A337">
        <v>2014</v>
      </c>
      <c r="B337" t="s">
        <v>281</v>
      </c>
      <c r="C337" t="s">
        <v>282</v>
      </c>
      <c r="D337" t="s">
        <v>262</v>
      </c>
      <c r="H337">
        <v>6.7467215290000002</v>
      </c>
      <c r="I337">
        <v>6.4712317170000002</v>
      </c>
      <c r="J337">
        <v>10</v>
      </c>
      <c r="K337">
        <v>10</v>
      </c>
      <c r="M337">
        <v>10</v>
      </c>
      <c r="N337">
        <v>10</v>
      </c>
      <c r="O337">
        <v>10</v>
      </c>
      <c r="P337" s="6"/>
      <c r="Q337" s="6"/>
      <c r="R337">
        <v>8.2356158579999992</v>
      </c>
      <c r="T337">
        <v>9.26</v>
      </c>
      <c r="U337">
        <v>8.5166666670000009</v>
      </c>
      <c r="V337">
        <v>8.8883333330000003</v>
      </c>
      <c r="W337">
        <v>10</v>
      </c>
      <c r="X337">
        <v>0</v>
      </c>
      <c r="Y337">
        <v>0</v>
      </c>
      <c r="Z337">
        <v>0</v>
      </c>
      <c r="AA337">
        <v>5</v>
      </c>
      <c r="AB337">
        <v>7.8800635129999996</v>
      </c>
      <c r="AC337">
        <v>49</v>
      </c>
      <c r="AD337">
        <v>6.3679707800000003</v>
      </c>
      <c r="AF337">
        <v>7.7193061810000003</v>
      </c>
      <c r="AG337">
        <v>0.87179487200000005</v>
      </c>
      <c r="AH337">
        <v>0</v>
      </c>
      <c r="AI337">
        <v>9.3491207190000001</v>
      </c>
      <c r="AJ337">
        <v>6.0893405019999998</v>
      </c>
      <c r="AK337">
        <v>4.9996380409999999</v>
      </c>
      <c r="AL337">
        <v>6.63</v>
      </c>
      <c r="AM337">
        <v>100</v>
      </c>
      <c r="AN337">
        <v>7.2550317570000002</v>
      </c>
      <c r="AO337" s="12">
        <v>60</v>
      </c>
      <c r="AP337">
        <v>2</v>
      </c>
    </row>
    <row r="338" spans="1:42" x14ac:dyDescent="0.35">
      <c r="A338">
        <v>2014</v>
      </c>
      <c r="B338" t="s">
        <v>283</v>
      </c>
      <c r="C338" t="s">
        <v>284</v>
      </c>
      <c r="D338" t="s">
        <v>253</v>
      </c>
      <c r="P338" s="6"/>
      <c r="Q338" s="6"/>
    </row>
    <row r="339" spans="1:42" x14ac:dyDescent="0.35">
      <c r="A339">
        <v>2014</v>
      </c>
      <c r="B339" t="s">
        <v>285</v>
      </c>
      <c r="C339" t="s">
        <v>286</v>
      </c>
      <c r="D339" t="s">
        <v>271</v>
      </c>
      <c r="E339">
        <v>8.479002715</v>
      </c>
      <c r="F339">
        <v>7.2039432669999997</v>
      </c>
      <c r="G339">
        <v>6.7034544929999997</v>
      </c>
      <c r="H339">
        <v>7.4621334910000003</v>
      </c>
      <c r="I339">
        <v>9.2584115689999997</v>
      </c>
      <c r="J339">
        <v>10</v>
      </c>
      <c r="K339">
        <v>10</v>
      </c>
      <c r="L339">
        <v>10</v>
      </c>
      <c r="M339">
        <v>9.8810485719999992</v>
      </c>
      <c r="N339">
        <v>9.9464718580000007</v>
      </c>
      <c r="O339">
        <v>9.9655040859999993</v>
      </c>
      <c r="P339" s="6">
        <v>10</v>
      </c>
      <c r="Q339" s="6">
        <v>10</v>
      </c>
      <c r="R339">
        <v>9.7413052180000008</v>
      </c>
      <c r="S339">
        <v>10</v>
      </c>
      <c r="T339">
        <v>8.7044444439999999</v>
      </c>
      <c r="U339">
        <v>6.016666667</v>
      </c>
      <c r="V339">
        <v>8.2403703700000008</v>
      </c>
      <c r="W339">
        <v>10</v>
      </c>
      <c r="X339">
        <v>10</v>
      </c>
      <c r="Y339">
        <v>10</v>
      </c>
      <c r="Z339">
        <v>10</v>
      </c>
      <c r="AA339">
        <v>10</v>
      </c>
      <c r="AB339">
        <v>9.1010871909999995</v>
      </c>
      <c r="AC339">
        <v>15</v>
      </c>
      <c r="AD339">
        <v>3.9097365399999999</v>
      </c>
      <c r="AE339">
        <v>8.3333333330000006</v>
      </c>
      <c r="AF339">
        <v>7.8239791360000002</v>
      </c>
      <c r="AG339">
        <v>1</v>
      </c>
      <c r="AH339">
        <v>10</v>
      </c>
      <c r="AI339">
        <v>9.8944963850000001</v>
      </c>
      <c r="AJ339">
        <v>6.7245039320000002</v>
      </c>
      <c r="AK339">
        <v>9.042452935</v>
      </c>
      <c r="AL339">
        <v>7.59</v>
      </c>
      <c r="AM339">
        <v>31</v>
      </c>
      <c r="AN339">
        <v>8.3455435950000005</v>
      </c>
      <c r="AO339" s="12">
        <v>17</v>
      </c>
      <c r="AP339">
        <v>1</v>
      </c>
    </row>
    <row r="340" spans="1:42" x14ac:dyDescent="0.35">
      <c r="A340">
        <v>2014</v>
      </c>
      <c r="B340" t="s">
        <v>287</v>
      </c>
      <c r="C340" t="s">
        <v>288</v>
      </c>
      <c r="D340" t="s">
        <v>262</v>
      </c>
      <c r="E340">
        <v>3.5474848209999998</v>
      </c>
      <c r="F340">
        <v>4.9356116559999998</v>
      </c>
      <c r="G340">
        <v>2.9039743740000001</v>
      </c>
      <c r="H340">
        <v>3.795690284</v>
      </c>
      <c r="I340">
        <v>0</v>
      </c>
      <c r="J340">
        <v>10</v>
      </c>
      <c r="K340">
        <v>10</v>
      </c>
      <c r="M340">
        <v>10</v>
      </c>
      <c r="N340">
        <v>10</v>
      </c>
      <c r="O340">
        <v>10</v>
      </c>
      <c r="P340" s="6"/>
      <c r="Q340" s="6">
        <v>10</v>
      </c>
      <c r="R340">
        <v>6.6666666670000003</v>
      </c>
      <c r="T340">
        <v>9.6666666669999994</v>
      </c>
      <c r="U340">
        <v>7.6833333330000002</v>
      </c>
      <c r="V340">
        <v>8.6750000000000007</v>
      </c>
      <c r="W340">
        <v>10</v>
      </c>
      <c r="X340">
        <v>0</v>
      </c>
      <c r="Y340">
        <v>10</v>
      </c>
      <c r="Z340">
        <v>5</v>
      </c>
      <c r="AA340">
        <v>7.5</v>
      </c>
      <c r="AB340">
        <v>6.983818404</v>
      </c>
      <c r="AC340">
        <v>81</v>
      </c>
      <c r="AD340">
        <v>7.0423738169999996</v>
      </c>
      <c r="AF340">
        <v>7.8239791360000002</v>
      </c>
      <c r="AG340">
        <v>0.837837838</v>
      </c>
      <c r="AH340">
        <v>0</v>
      </c>
      <c r="AI340">
        <v>9.7651222650000005</v>
      </c>
      <c r="AJ340">
        <v>7.5295727389999998</v>
      </c>
      <c r="AK340">
        <v>7.4596196959999999</v>
      </c>
      <c r="AL340">
        <v>6.9</v>
      </c>
      <c r="AM340">
        <v>82</v>
      </c>
      <c r="AN340">
        <v>6.9419092019999997</v>
      </c>
      <c r="AO340" s="12">
        <v>76</v>
      </c>
      <c r="AP340">
        <v>2</v>
      </c>
    </row>
    <row r="341" spans="1:42" x14ac:dyDescent="0.35">
      <c r="A341">
        <v>2014</v>
      </c>
      <c r="B341" t="s">
        <v>289</v>
      </c>
      <c r="C341" t="s">
        <v>290</v>
      </c>
      <c r="D341" t="s">
        <v>259</v>
      </c>
      <c r="H341">
        <v>4.2853039869999998</v>
      </c>
      <c r="I341">
        <v>7.5268946080000001</v>
      </c>
      <c r="J341">
        <v>10</v>
      </c>
      <c r="K341">
        <v>10</v>
      </c>
      <c r="L341">
        <v>7.5</v>
      </c>
      <c r="M341">
        <v>10</v>
      </c>
      <c r="N341">
        <v>10</v>
      </c>
      <c r="O341">
        <v>9.5</v>
      </c>
      <c r="P341" s="6">
        <v>7.5</v>
      </c>
      <c r="Q341" s="6">
        <v>7.0666666669999998</v>
      </c>
      <c r="R341">
        <v>8.0311870909999996</v>
      </c>
      <c r="S341">
        <v>10</v>
      </c>
      <c r="T341">
        <v>9.9266666669999992</v>
      </c>
      <c r="U341">
        <v>9.261111111</v>
      </c>
      <c r="V341">
        <v>9.7292592590000009</v>
      </c>
      <c r="W341">
        <v>10</v>
      </c>
      <c r="X341">
        <v>10</v>
      </c>
      <c r="Y341">
        <v>10</v>
      </c>
      <c r="Z341">
        <v>10</v>
      </c>
      <c r="AA341">
        <v>10</v>
      </c>
      <c r="AB341">
        <v>7.5627629809999997</v>
      </c>
      <c r="AC341">
        <v>57</v>
      </c>
      <c r="AD341">
        <v>5.3641921879999996</v>
      </c>
      <c r="AF341">
        <v>5.6801874659999996</v>
      </c>
      <c r="AG341">
        <v>0.66666666699999999</v>
      </c>
      <c r="AH341">
        <v>0</v>
      </c>
      <c r="AI341">
        <v>8.1954295229999996</v>
      </c>
      <c r="AK341">
        <v>9.1383469819999998</v>
      </c>
      <c r="AL341">
        <v>5.94</v>
      </c>
      <c r="AM341">
        <v>130</v>
      </c>
      <c r="AN341">
        <v>6.7513814910000001</v>
      </c>
      <c r="AO341" s="12">
        <v>90</v>
      </c>
      <c r="AP341">
        <v>3</v>
      </c>
    </row>
    <row r="342" spans="1:42" x14ac:dyDescent="0.35">
      <c r="A342">
        <v>2014</v>
      </c>
      <c r="B342" t="s">
        <v>291</v>
      </c>
      <c r="C342" t="s">
        <v>292</v>
      </c>
      <c r="D342" t="s">
        <v>280</v>
      </c>
      <c r="H342">
        <v>5.6628147640000002</v>
      </c>
      <c r="I342">
        <v>9.3903879420000003</v>
      </c>
      <c r="J342">
        <v>10</v>
      </c>
      <c r="K342">
        <v>10</v>
      </c>
      <c r="L342">
        <v>7.5</v>
      </c>
      <c r="M342">
        <v>10</v>
      </c>
      <c r="N342">
        <v>10</v>
      </c>
      <c r="O342">
        <v>9.5</v>
      </c>
      <c r="P342" s="6">
        <v>7.5</v>
      </c>
      <c r="Q342" s="6">
        <v>7.5</v>
      </c>
      <c r="R342">
        <v>8.7967959810000007</v>
      </c>
      <c r="T342">
        <v>8.92</v>
      </c>
      <c r="U342">
        <v>6.4333333330000002</v>
      </c>
      <c r="V342">
        <v>7.6766666670000001</v>
      </c>
      <c r="W342">
        <v>10</v>
      </c>
      <c r="X342">
        <v>0</v>
      </c>
      <c r="Y342">
        <v>0</v>
      </c>
      <c r="Z342">
        <v>0</v>
      </c>
      <c r="AA342">
        <v>5</v>
      </c>
      <c r="AB342">
        <v>6.7229235190000001</v>
      </c>
      <c r="AC342">
        <v>92</v>
      </c>
      <c r="AD342">
        <v>7.7498549880000001</v>
      </c>
      <c r="AF342">
        <v>6.558575737</v>
      </c>
      <c r="AG342">
        <v>0.92307692299999999</v>
      </c>
      <c r="AH342">
        <v>0</v>
      </c>
      <c r="AI342">
        <v>9.1196226300000003</v>
      </c>
      <c r="AJ342">
        <v>5.3808284530000003</v>
      </c>
      <c r="AK342">
        <v>9.4782291650000001</v>
      </c>
      <c r="AL342">
        <v>6.99</v>
      </c>
      <c r="AM342">
        <v>77</v>
      </c>
      <c r="AN342">
        <v>6.8564617600000002</v>
      </c>
      <c r="AO342" s="12">
        <v>82</v>
      </c>
      <c r="AP342">
        <v>3</v>
      </c>
    </row>
    <row r="343" spans="1:42" x14ac:dyDescent="0.35">
      <c r="A343">
        <v>2014</v>
      </c>
      <c r="B343" t="s">
        <v>293</v>
      </c>
      <c r="C343" t="s">
        <v>294</v>
      </c>
      <c r="D343" t="s">
        <v>262</v>
      </c>
      <c r="E343">
        <v>5.1026376710000001</v>
      </c>
      <c r="F343">
        <v>3.690042257</v>
      </c>
      <c r="G343">
        <v>2.4957277480000002</v>
      </c>
      <c r="H343">
        <v>3.7628025589999998</v>
      </c>
      <c r="I343">
        <v>6.4325475499999998</v>
      </c>
      <c r="J343">
        <v>10</v>
      </c>
      <c r="K343">
        <v>10</v>
      </c>
      <c r="L343">
        <v>7.5</v>
      </c>
      <c r="M343">
        <v>10</v>
      </c>
      <c r="N343">
        <v>10</v>
      </c>
      <c r="O343">
        <v>9.5</v>
      </c>
      <c r="P343" s="6">
        <v>10</v>
      </c>
      <c r="Q343" s="6">
        <v>8.3333333330000006</v>
      </c>
      <c r="R343">
        <v>8.0886269609999992</v>
      </c>
      <c r="S343">
        <v>7.5</v>
      </c>
      <c r="T343">
        <v>9.5555555559999998</v>
      </c>
      <c r="U343">
        <v>9.0722222220000006</v>
      </c>
      <c r="V343">
        <v>8.7092592589999995</v>
      </c>
      <c r="W343">
        <v>10</v>
      </c>
      <c r="X343">
        <v>10</v>
      </c>
      <c r="Y343">
        <v>10</v>
      </c>
      <c r="Z343">
        <v>10</v>
      </c>
      <c r="AA343">
        <v>10</v>
      </c>
      <c r="AB343">
        <v>7.3421166390000003</v>
      </c>
      <c r="AC343">
        <v>67</v>
      </c>
      <c r="AD343">
        <v>6.2576574770000004</v>
      </c>
      <c r="AE343">
        <v>4.1666666670000003</v>
      </c>
      <c r="AF343">
        <v>4.089980314</v>
      </c>
      <c r="AG343">
        <v>0.837837838</v>
      </c>
      <c r="AH343">
        <v>10</v>
      </c>
      <c r="AI343">
        <v>7.7909648389999999</v>
      </c>
      <c r="AJ343">
        <v>2.9346051809999998</v>
      </c>
      <c r="AK343">
        <v>6.4318290710000001</v>
      </c>
      <c r="AL343">
        <v>6.21</v>
      </c>
      <c r="AM343">
        <v>124</v>
      </c>
      <c r="AN343">
        <v>6.7760583199999997</v>
      </c>
      <c r="AO343" s="12">
        <v>86</v>
      </c>
      <c r="AP343">
        <v>3</v>
      </c>
    </row>
    <row r="344" spans="1:42" x14ac:dyDescent="0.35">
      <c r="A344">
        <v>2014</v>
      </c>
      <c r="B344" t="s">
        <v>295</v>
      </c>
      <c r="C344" t="s">
        <v>296</v>
      </c>
      <c r="D344" t="s">
        <v>253</v>
      </c>
      <c r="E344">
        <v>6.6583242780000003</v>
      </c>
      <c r="F344">
        <v>5.1797562810000004</v>
      </c>
      <c r="G344">
        <v>5.0982326880000004</v>
      </c>
      <c r="H344">
        <v>5.6454377490000001</v>
      </c>
      <c r="I344">
        <v>9.4391478190000004</v>
      </c>
      <c r="J344">
        <v>10</v>
      </c>
      <c r="K344">
        <v>10</v>
      </c>
      <c r="L344">
        <v>7.5</v>
      </c>
      <c r="M344">
        <v>10</v>
      </c>
      <c r="N344">
        <v>9.7756591279999991</v>
      </c>
      <c r="O344">
        <v>9.4551318260000006</v>
      </c>
      <c r="P344" s="6">
        <v>10</v>
      </c>
      <c r="Q344" s="6">
        <v>8.3333333330000006</v>
      </c>
      <c r="R344">
        <v>9.0758709930000006</v>
      </c>
      <c r="S344">
        <v>10</v>
      </c>
      <c r="T344">
        <v>8.4177777779999996</v>
      </c>
      <c r="U344">
        <v>7.9611111110000001</v>
      </c>
      <c r="V344">
        <v>8.7929629630000008</v>
      </c>
      <c r="W344">
        <v>10</v>
      </c>
      <c r="X344">
        <v>10</v>
      </c>
      <c r="Y344">
        <v>10</v>
      </c>
      <c r="Z344">
        <v>10</v>
      </c>
      <c r="AA344">
        <v>10</v>
      </c>
      <c r="AB344">
        <v>8.0429568150000001</v>
      </c>
      <c r="AC344">
        <v>46</v>
      </c>
      <c r="AD344">
        <v>5.2696875710000004</v>
      </c>
      <c r="AF344">
        <v>7.2961333330000002</v>
      </c>
      <c r="AG344">
        <v>0.89189189199999996</v>
      </c>
      <c r="AH344">
        <v>5</v>
      </c>
      <c r="AI344">
        <v>7.6076283169999996</v>
      </c>
      <c r="AK344">
        <v>7.9648669669999999</v>
      </c>
      <c r="AL344">
        <v>6.78</v>
      </c>
      <c r="AM344">
        <v>89</v>
      </c>
      <c r="AN344">
        <v>7.4114784069999997</v>
      </c>
      <c r="AO344" s="12">
        <v>53</v>
      </c>
      <c r="AP344">
        <v>2</v>
      </c>
    </row>
    <row r="345" spans="1:42" x14ac:dyDescent="0.35">
      <c r="A345">
        <v>2014</v>
      </c>
      <c r="B345" t="s">
        <v>297</v>
      </c>
      <c r="C345" t="s">
        <v>298</v>
      </c>
      <c r="D345" t="s">
        <v>259</v>
      </c>
      <c r="E345">
        <v>4.4853402490000001</v>
      </c>
      <c r="F345">
        <v>6.1012684290000001</v>
      </c>
      <c r="G345">
        <v>6.0901832169999999</v>
      </c>
      <c r="H345">
        <v>5.558930632</v>
      </c>
      <c r="I345">
        <v>3.9847116379999998</v>
      </c>
      <c r="J345">
        <v>10</v>
      </c>
      <c r="K345">
        <v>10</v>
      </c>
      <c r="L345">
        <v>10</v>
      </c>
      <c r="M345">
        <v>10</v>
      </c>
      <c r="N345">
        <v>10</v>
      </c>
      <c r="O345">
        <v>10</v>
      </c>
      <c r="P345" s="6">
        <v>7.5</v>
      </c>
      <c r="Q345" s="6">
        <v>7.5</v>
      </c>
      <c r="R345">
        <v>7.1615705460000001</v>
      </c>
      <c r="T345">
        <v>9.9266666669999992</v>
      </c>
      <c r="U345">
        <v>9.0722222220000006</v>
      </c>
      <c r="V345">
        <v>9.4994444439999999</v>
      </c>
      <c r="W345">
        <v>5</v>
      </c>
      <c r="X345">
        <v>0</v>
      </c>
      <c r="Y345">
        <v>0</v>
      </c>
      <c r="Z345">
        <v>0</v>
      </c>
      <c r="AA345">
        <v>3.3333333330000001</v>
      </c>
      <c r="AB345">
        <v>6.8024516830000001</v>
      </c>
      <c r="AC345">
        <v>90</v>
      </c>
      <c r="AD345">
        <v>5.7902728799999998</v>
      </c>
      <c r="AE345">
        <v>5.8333333329999997</v>
      </c>
      <c r="AF345">
        <v>5.4243647270000004</v>
      </c>
      <c r="AG345">
        <v>0.97297297299999996</v>
      </c>
      <c r="AH345">
        <v>10</v>
      </c>
      <c r="AI345">
        <v>8.4558533429999994</v>
      </c>
      <c r="AJ345">
        <v>5.1890634310000001</v>
      </c>
      <c r="AK345">
        <v>9.1249285170000007</v>
      </c>
      <c r="AL345">
        <v>7.24</v>
      </c>
      <c r="AM345">
        <v>62</v>
      </c>
      <c r="AN345">
        <v>7.0212258419999998</v>
      </c>
      <c r="AO345" s="12">
        <v>70</v>
      </c>
      <c r="AP345">
        <v>2</v>
      </c>
    </row>
    <row r="346" spans="1:42" x14ac:dyDescent="0.35">
      <c r="A346">
        <v>2014</v>
      </c>
      <c r="B346" t="s">
        <v>299</v>
      </c>
      <c r="C346" t="s">
        <v>300</v>
      </c>
      <c r="D346" t="s">
        <v>262</v>
      </c>
      <c r="E346">
        <v>5.0165620730000002</v>
      </c>
      <c r="F346">
        <v>5.2575153500000003</v>
      </c>
      <c r="G346">
        <v>3.7399296830000002</v>
      </c>
      <c r="H346">
        <v>4.6713357020000004</v>
      </c>
      <c r="I346">
        <v>0</v>
      </c>
      <c r="J346">
        <v>10</v>
      </c>
      <c r="K346">
        <v>10</v>
      </c>
      <c r="L346">
        <v>10</v>
      </c>
      <c r="M346">
        <v>9.9967354369999999</v>
      </c>
      <c r="N346">
        <v>10</v>
      </c>
      <c r="O346">
        <v>9.9993470870000003</v>
      </c>
      <c r="P346" s="6">
        <v>10</v>
      </c>
      <c r="Q346" s="6">
        <v>8.3333333330000006</v>
      </c>
      <c r="R346">
        <v>6.110893474</v>
      </c>
      <c r="S346">
        <v>5</v>
      </c>
      <c r="T346">
        <v>8.6311111109999992</v>
      </c>
      <c r="U346">
        <v>9.5388888890000008</v>
      </c>
      <c r="V346">
        <v>7.7233333330000002</v>
      </c>
      <c r="W346">
        <v>10</v>
      </c>
      <c r="X346">
        <v>10</v>
      </c>
      <c r="Y346">
        <v>10</v>
      </c>
      <c r="Z346">
        <v>10</v>
      </c>
      <c r="AA346">
        <v>10</v>
      </c>
      <c r="AB346">
        <v>6.959999388</v>
      </c>
      <c r="AC346">
        <v>83</v>
      </c>
      <c r="AD346">
        <v>5.2782251609999999</v>
      </c>
      <c r="AE346">
        <v>3.3333333330000001</v>
      </c>
      <c r="AF346">
        <v>4.8482022239999996</v>
      </c>
      <c r="AG346">
        <v>0.89189189199999996</v>
      </c>
      <c r="AH346">
        <v>5</v>
      </c>
      <c r="AI346">
        <v>7.3027108829999996</v>
      </c>
      <c r="AJ346">
        <v>2.9749524369999998</v>
      </c>
      <c r="AK346">
        <v>4.9992760819999997</v>
      </c>
      <c r="AL346">
        <v>5.93</v>
      </c>
      <c r="AM346">
        <v>132</v>
      </c>
      <c r="AN346">
        <v>6.4449996939999998</v>
      </c>
      <c r="AO346" s="12">
        <v>114</v>
      </c>
      <c r="AP346">
        <v>3</v>
      </c>
    </row>
    <row r="347" spans="1:42" x14ac:dyDescent="0.35">
      <c r="A347">
        <v>2014</v>
      </c>
      <c r="B347" t="s">
        <v>301</v>
      </c>
      <c r="C347" t="s">
        <v>302</v>
      </c>
      <c r="D347" t="s">
        <v>280</v>
      </c>
      <c r="H347">
        <v>5.8879491829999999</v>
      </c>
      <c r="I347">
        <v>9.8028177349999996</v>
      </c>
      <c r="J347">
        <v>10</v>
      </c>
      <c r="K347">
        <v>10</v>
      </c>
      <c r="M347">
        <v>10</v>
      </c>
      <c r="N347">
        <v>10</v>
      </c>
      <c r="O347">
        <v>10</v>
      </c>
      <c r="P347" s="6"/>
      <c r="Q347" s="6">
        <v>0</v>
      </c>
      <c r="R347">
        <v>6.6009392450000002</v>
      </c>
      <c r="S347">
        <v>0</v>
      </c>
      <c r="V347">
        <v>0</v>
      </c>
      <c r="W347">
        <v>0</v>
      </c>
      <c r="X347">
        <v>0</v>
      </c>
      <c r="Y347">
        <v>10</v>
      </c>
      <c r="Z347">
        <v>5</v>
      </c>
      <c r="AA347">
        <v>2.5</v>
      </c>
      <c r="AB347">
        <v>4.6781744879999998</v>
      </c>
      <c r="AC347">
        <v>153</v>
      </c>
      <c r="AD347">
        <v>5</v>
      </c>
      <c r="AE347">
        <v>8.3333333330000006</v>
      </c>
      <c r="AF347">
        <v>4.8482022239999996</v>
      </c>
      <c r="AG347">
        <v>0.79487179500000005</v>
      </c>
      <c r="AH347">
        <v>10</v>
      </c>
      <c r="AI347">
        <v>9.5391631950000004</v>
      </c>
      <c r="AJ347">
        <v>4.0606115640000002</v>
      </c>
      <c r="AK347">
        <v>8.9782822650000007</v>
      </c>
      <c r="AL347">
        <v>6.89</v>
      </c>
      <c r="AM347">
        <v>83</v>
      </c>
      <c r="AN347">
        <v>5.7840872440000002</v>
      </c>
      <c r="AO347" s="12">
        <v>137</v>
      </c>
      <c r="AP347">
        <v>4</v>
      </c>
    </row>
    <row r="348" spans="1:42" x14ac:dyDescent="0.35">
      <c r="A348">
        <v>2014</v>
      </c>
      <c r="B348" t="s">
        <v>303</v>
      </c>
      <c r="C348" t="s">
        <v>304</v>
      </c>
      <c r="D348" t="s">
        <v>253</v>
      </c>
      <c r="E348">
        <v>6.0071845159999997</v>
      </c>
      <c r="F348">
        <v>5.3895034339999999</v>
      </c>
      <c r="G348">
        <v>4.4026676399999998</v>
      </c>
      <c r="H348">
        <v>5.2664518630000003</v>
      </c>
      <c r="I348">
        <v>9.3575315920000008</v>
      </c>
      <c r="J348">
        <v>10</v>
      </c>
      <c r="K348">
        <v>10</v>
      </c>
      <c r="L348">
        <v>10</v>
      </c>
      <c r="M348">
        <v>10</v>
      </c>
      <c r="N348">
        <v>10</v>
      </c>
      <c r="O348">
        <v>10</v>
      </c>
      <c r="P348" s="6">
        <v>10</v>
      </c>
      <c r="Q348" s="6">
        <v>10</v>
      </c>
      <c r="R348">
        <v>9.7858438640000003</v>
      </c>
      <c r="S348">
        <v>7.5</v>
      </c>
      <c r="T348">
        <v>8.1911111109999997</v>
      </c>
      <c r="U348">
        <v>5.9222222220000003</v>
      </c>
      <c r="V348">
        <v>7.2044444439999999</v>
      </c>
      <c r="W348">
        <v>10</v>
      </c>
      <c r="X348">
        <v>10</v>
      </c>
      <c r="Y348">
        <v>10</v>
      </c>
      <c r="Z348">
        <v>10</v>
      </c>
      <c r="AA348">
        <v>10</v>
      </c>
      <c r="AB348">
        <v>8.3275659950000005</v>
      </c>
      <c r="AC348">
        <v>40</v>
      </c>
      <c r="AD348">
        <v>6.9970730860000003</v>
      </c>
      <c r="AE348">
        <v>4.1666666670000003</v>
      </c>
      <c r="AF348">
        <v>3.7756284259999999</v>
      </c>
      <c r="AG348">
        <v>0.89189189199999996</v>
      </c>
      <c r="AH348">
        <v>10</v>
      </c>
      <c r="AI348">
        <v>9.4163493000000003</v>
      </c>
      <c r="AJ348">
        <v>3.7788209109999999</v>
      </c>
      <c r="AK348">
        <v>9.1180512969999992</v>
      </c>
      <c r="AL348">
        <v>7.37</v>
      </c>
      <c r="AM348">
        <v>48</v>
      </c>
      <c r="AN348">
        <v>7.8487829979999999</v>
      </c>
      <c r="AO348" s="12">
        <v>42</v>
      </c>
      <c r="AP348">
        <v>2</v>
      </c>
    </row>
    <row r="349" spans="1:42" x14ac:dyDescent="0.35">
      <c r="A349">
        <v>2014</v>
      </c>
      <c r="B349" t="s">
        <v>305</v>
      </c>
      <c r="C349" t="s">
        <v>306</v>
      </c>
      <c r="D349" t="s">
        <v>259</v>
      </c>
      <c r="E349">
        <v>3.9358000089999998</v>
      </c>
      <c r="F349">
        <v>4.7090176340000003</v>
      </c>
      <c r="G349">
        <v>3.6404693090000002</v>
      </c>
      <c r="H349">
        <v>4.0950956510000003</v>
      </c>
      <c r="I349">
        <v>9.6861135439999995</v>
      </c>
      <c r="J349">
        <v>10</v>
      </c>
      <c r="K349">
        <v>10</v>
      </c>
      <c r="L349">
        <v>7.5</v>
      </c>
      <c r="M349">
        <v>10</v>
      </c>
      <c r="N349">
        <v>10</v>
      </c>
      <c r="O349">
        <v>9.5</v>
      </c>
      <c r="P349" s="6">
        <v>10</v>
      </c>
      <c r="Q349" s="6">
        <v>5.8</v>
      </c>
      <c r="R349">
        <v>8.3287045150000001</v>
      </c>
      <c r="S349">
        <v>7.5</v>
      </c>
      <c r="T349">
        <v>9.1666666669999994</v>
      </c>
      <c r="U349">
        <v>9.261111111</v>
      </c>
      <c r="V349">
        <v>8.6425925929999998</v>
      </c>
      <c r="W349">
        <v>10</v>
      </c>
      <c r="X349">
        <v>10</v>
      </c>
      <c r="Y349">
        <v>10</v>
      </c>
      <c r="Z349">
        <v>10</v>
      </c>
      <c r="AA349">
        <v>10</v>
      </c>
      <c r="AB349">
        <v>7.3142569200000001</v>
      </c>
      <c r="AC349">
        <v>69</v>
      </c>
      <c r="AD349">
        <v>5.6110294119999997</v>
      </c>
      <c r="AE349">
        <v>5</v>
      </c>
      <c r="AF349">
        <v>5.0772169890000001</v>
      </c>
      <c r="AG349">
        <v>0.89189189199999996</v>
      </c>
      <c r="AH349">
        <v>0</v>
      </c>
      <c r="AI349">
        <v>9.0334036229999999</v>
      </c>
      <c r="AJ349">
        <v>3.1431920980000001</v>
      </c>
      <c r="AK349">
        <v>8.8062728999999997</v>
      </c>
      <c r="AL349">
        <v>6.02</v>
      </c>
      <c r="AM349">
        <v>126</v>
      </c>
      <c r="AN349">
        <v>6.6671284599999998</v>
      </c>
      <c r="AO349" s="12">
        <v>94</v>
      </c>
      <c r="AP349">
        <v>3</v>
      </c>
    </row>
    <row r="350" spans="1:42" x14ac:dyDescent="0.35">
      <c r="A350">
        <v>2014</v>
      </c>
      <c r="B350" t="s">
        <v>307</v>
      </c>
      <c r="C350" t="s">
        <v>308</v>
      </c>
      <c r="D350" t="s">
        <v>259</v>
      </c>
      <c r="H350">
        <v>3.6965799480000001</v>
      </c>
      <c r="I350">
        <v>7.7193207700000004</v>
      </c>
      <c r="J350">
        <v>5</v>
      </c>
      <c r="K350">
        <v>8.3487990209999996</v>
      </c>
      <c r="L350">
        <v>2.5</v>
      </c>
      <c r="M350">
        <v>9.8652080830000006</v>
      </c>
      <c r="N350">
        <v>9.9797812130000008</v>
      </c>
      <c r="O350">
        <v>7.1387576629999998</v>
      </c>
      <c r="P350" s="6">
        <v>7.5</v>
      </c>
      <c r="Q350" s="6">
        <v>6.6666666670000003</v>
      </c>
      <c r="R350">
        <v>7.1749150330000004</v>
      </c>
      <c r="S350">
        <v>5</v>
      </c>
      <c r="T350">
        <v>9.26</v>
      </c>
      <c r="U350">
        <v>5.738888889</v>
      </c>
      <c r="V350">
        <v>6.6662962959999996</v>
      </c>
      <c r="W350">
        <v>7.5</v>
      </c>
      <c r="X350">
        <v>0</v>
      </c>
      <c r="Y350">
        <v>0</v>
      </c>
      <c r="Z350">
        <v>0</v>
      </c>
      <c r="AA350">
        <v>5.8333333329999997</v>
      </c>
      <c r="AB350">
        <v>4.6380748040000004</v>
      </c>
      <c r="AC350">
        <v>154</v>
      </c>
      <c r="AD350">
        <v>5.9860294119999997</v>
      </c>
      <c r="AF350">
        <v>1.9302559909999999</v>
      </c>
      <c r="AG350">
        <v>0.89743589700000004</v>
      </c>
      <c r="AH350">
        <v>5</v>
      </c>
      <c r="AI350">
        <v>9.7311740320000002</v>
      </c>
      <c r="AJ350">
        <v>2.716644246</v>
      </c>
      <c r="AK350">
        <v>9.2866480330000005</v>
      </c>
      <c r="AL350">
        <v>5.97</v>
      </c>
      <c r="AM350">
        <v>129</v>
      </c>
      <c r="AN350">
        <v>5.3040374019999996</v>
      </c>
      <c r="AO350" s="12">
        <v>151</v>
      </c>
      <c r="AP350">
        <v>4</v>
      </c>
    </row>
    <row r="351" spans="1:42" x14ac:dyDescent="0.35">
      <c r="A351">
        <v>2014</v>
      </c>
      <c r="B351" t="s">
        <v>309</v>
      </c>
      <c r="C351" t="s">
        <v>310</v>
      </c>
      <c r="D351" t="s">
        <v>280</v>
      </c>
      <c r="E351">
        <v>3.302842284</v>
      </c>
      <c r="F351">
        <v>2.9244154139999998</v>
      </c>
      <c r="G351">
        <v>2.8238035539999999</v>
      </c>
      <c r="H351">
        <v>3.0170204169999999</v>
      </c>
      <c r="I351">
        <v>9.2626163120000005</v>
      </c>
      <c r="J351">
        <v>10</v>
      </c>
      <c r="K351">
        <v>10</v>
      </c>
      <c r="L351">
        <v>7.5</v>
      </c>
      <c r="M351">
        <v>10</v>
      </c>
      <c r="N351">
        <v>10</v>
      </c>
      <c r="O351">
        <v>9.5</v>
      </c>
      <c r="P351" s="6">
        <v>10</v>
      </c>
      <c r="Q351" s="6">
        <v>10</v>
      </c>
      <c r="R351">
        <v>9.5875387710000002</v>
      </c>
      <c r="S351">
        <v>10</v>
      </c>
      <c r="T351">
        <v>8.8888888890000004</v>
      </c>
      <c r="U351">
        <v>9.3055555559999998</v>
      </c>
      <c r="V351">
        <v>9.3981481480000006</v>
      </c>
      <c r="W351">
        <v>10</v>
      </c>
      <c r="X351">
        <v>10</v>
      </c>
      <c r="Y351">
        <v>10</v>
      </c>
      <c r="Z351">
        <v>10</v>
      </c>
      <c r="AA351">
        <v>8.3333333330000006</v>
      </c>
      <c r="AB351">
        <v>7.3254784209999997</v>
      </c>
      <c r="AC351">
        <v>68</v>
      </c>
      <c r="AD351">
        <v>7.8645807950000002</v>
      </c>
      <c r="AF351">
        <v>3.244600283</v>
      </c>
      <c r="AG351">
        <v>1</v>
      </c>
      <c r="AH351">
        <v>10</v>
      </c>
      <c r="AI351">
        <v>6.3088484620000003</v>
      </c>
      <c r="AJ351">
        <v>2.9607919119999999</v>
      </c>
      <c r="AK351">
        <v>4.9887792710000003</v>
      </c>
      <c r="AL351">
        <v>7.16</v>
      </c>
      <c r="AM351">
        <v>68</v>
      </c>
      <c r="AN351">
        <v>7.242739211</v>
      </c>
      <c r="AO351" s="12">
        <v>61</v>
      </c>
      <c r="AP351">
        <v>2</v>
      </c>
    </row>
    <row r="352" spans="1:42" x14ac:dyDescent="0.35">
      <c r="A352">
        <v>2014</v>
      </c>
      <c r="B352" t="s">
        <v>311</v>
      </c>
      <c r="C352" t="s">
        <v>312</v>
      </c>
      <c r="D352" t="s">
        <v>259</v>
      </c>
      <c r="E352">
        <v>4.2092623060000003</v>
      </c>
      <c r="F352">
        <v>3.6520488320000002</v>
      </c>
      <c r="G352">
        <v>3.184258131</v>
      </c>
      <c r="H352">
        <v>3.6818564230000002</v>
      </c>
      <c r="I352">
        <v>8.3303595230000003</v>
      </c>
      <c r="J352">
        <v>0</v>
      </c>
      <c r="K352">
        <v>10</v>
      </c>
      <c r="L352">
        <v>2.5</v>
      </c>
      <c r="M352">
        <v>0</v>
      </c>
      <c r="N352">
        <v>9.8381287979999996</v>
      </c>
      <c r="O352">
        <v>4.4676257599999998</v>
      </c>
      <c r="P352" s="6">
        <v>7.5</v>
      </c>
      <c r="Q352" s="6">
        <v>7.4666666670000001</v>
      </c>
      <c r="R352">
        <v>6.754883983</v>
      </c>
      <c r="S352">
        <v>7.5</v>
      </c>
      <c r="T352">
        <v>9.2222222219999992</v>
      </c>
      <c r="U352">
        <v>9.0277777780000008</v>
      </c>
      <c r="V352">
        <v>8.5833333330000006</v>
      </c>
      <c r="W352">
        <v>10</v>
      </c>
      <c r="X352">
        <v>0</v>
      </c>
      <c r="Y352">
        <v>0</v>
      </c>
      <c r="Z352">
        <v>0</v>
      </c>
      <c r="AA352">
        <v>5</v>
      </c>
      <c r="AB352">
        <v>5.543957228</v>
      </c>
      <c r="AC352">
        <v>139</v>
      </c>
      <c r="AD352">
        <v>7.3564809210000002</v>
      </c>
      <c r="AE352">
        <v>3.3333333330000001</v>
      </c>
      <c r="AF352">
        <v>5.4815226990000001</v>
      </c>
      <c r="AG352">
        <v>0.61538461499999997</v>
      </c>
      <c r="AH352">
        <v>0</v>
      </c>
      <c r="AI352">
        <v>8.7054636290000005</v>
      </c>
      <c r="AJ352">
        <v>3.306329565</v>
      </c>
      <c r="AK352">
        <v>8.4468449329999995</v>
      </c>
      <c r="AL352">
        <v>5.9</v>
      </c>
      <c r="AM352">
        <v>134</v>
      </c>
      <c r="AN352">
        <v>5.7219786140000002</v>
      </c>
      <c r="AO352" s="12">
        <v>139</v>
      </c>
      <c r="AP352">
        <v>4</v>
      </c>
    </row>
    <row r="353" spans="1:42" x14ac:dyDescent="0.35">
      <c r="A353">
        <v>2014</v>
      </c>
      <c r="B353" t="s">
        <v>313</v>
      </c>
      <c r="C353" t="s">
        <v>314</v>
      </c>
      <c r="D353" t="s">
        <v>315</v>
      </c>
      <c r="E353">
        <v>8.0476005629999996</v>
      </c>
      <c r="F353">
        <v>7.0214536030000003</v>
      </c>
      <c r="G353">
        <v>7.2432473269999997</v>
      </c>
      <c r="H353">
        <v>7.4374338309999999</v>
      </c>
      <c r="I353">
        <v>9.4146844769999998</v>
      </c>
      <c r="J353">
        <v>10</v>
      </c>
      <c r="K353">
        <v>10</v>
      </c>
      <c r="L353">
        <v>10</v>
      </c>
      <c r="M353">
        <v>9.9624786749999998</v>
      </c>
      <c r="N353">
        <v>9.9774872049999992</v>
      </c>
      <c r="O353">
        <v>9.9879931759999998</v>
      </c>
      <c r="P353" s="6">
        <v>10</v>
      </c>
      <c r="Q353" s="6">
        <v>10</v>
      </c>
      <c r="R353">
        <v>9.8008925510000005</v>
      </c>
      <c r="S353">
        <v>10</v>
      </c>
      <c r="T353">
        <v>9.7222222219999992</v>
      </c>
      <c r="U353">
        <v>9.0277777780000008</v>
      </c>
      <c r="V353">
        <v>9.5833333330000006</v>
      </c>
      <c r="W353">
        <v>10</v>
      </c>
      <c r="X353">
        <v>10</v>
      </c>
      <c r="Y353">
        <v>10</v>
      </c>
      <c r="Z353">
        <v>10</v>
      </c>
      <c r="AA353">
        <v>10</v>
      </c>
      <c r="AB353">
        <v>9.2191054050000005</v>
      </c>
      <c r="AC353">
        <v>12</v>
      </c>
      <c r="AD353">
        <v>6.8775306619999999</v>
      </c>
      <c r="AE353">
        <v>9.1666666669999994</v>
      </c>
      <c r="AF353">
        <v>8.5456932739999996</v>
      </c>
      <c r="AG353">
        <v>1</v>
      </c>
      <c r="AH353">
        <v>10</v>
      </c>
      <c r="AI353">
        <v>9.9477734160000004</v>
      </c>
      <c r="AJ353">
        <v>6.7176252170000001</v>
      </c>
      <c r="AK353">
        <v>6.8554536920000002</v>
      </c>
      <c r="AL353">
        <v>8.2200000000000006</v>
      </c>
      <c r="AM353">
        <v>5</v>
      </c>
      <c r="AN353">
        <v>8.7195527029999997</v>
      </c>
      <c r="AO353" s="12">
        <v>4</v>
      </c>
      <c r="AP353">
        <v>1</v>
      </c>
    </row>
    <row r="354" spans="1:42" x14ac:dyDescent="0.35">
      <c r="A354">
        <v>2014</v>
      </c>
      <c r="B354" t="s">
        <v>316</v>
      </c>
      <c r="C354" t="s">
        <v>317</v>
      </c>
      <c r="D354" t="s">
        <v>259</v>
      </c>
      <c r="H354">
        <v>6.0096438250000004</v>
      </c>
      <c r="I354">
        <v>5.0611374199999997</v>
      </c>
      <c r="J354">
        <v>10</v>
      </c>
      <c r="K354">
        <v>10</v>
      </c>
      <c r="M354">
        <v>10</v>
      </c>
      <c r="N354">
        <v>10</v>
      </c>
      <c r="O354">
        <v>10</v>
      </c>
      <c r="P354" s="6"/>
      <c r="Q354" s="6"/>
      <c r="R354">
        <v>7.5305687099999998</v>
      </c>
      <c r="T354">
        <v>7.5555555559999998</v>
      </c>
      <c r="U354">
        <v>8.5166666670000009</v>
      </c>
      <c r="V354">
        <v>8.0361111110000003</v>
      </c>
      <c r="X354">
        <v>10</v>
      </c>
      <c r="Y354">
        <v>10</v>
      </c>
      <c r="Z354">
        <v>10</v>
      </c>
      <c r="AA354">
        <v>10</v>
      </c>
      <c r="AB354">
        <v>8.0067545229999997</v>
      </c>
      <c r="AC354">
        <v>47</v>
      </c>
      <c r="AD354">
        <v>4.8821124329999996</v>
      </c>
      <c r="AF354">
        <v>5.7122934169999997</v>
      </c>
      <c r="AG354">
        <v>1</v>
      </c>
      <c r="AH354">
        <v>5</v>
      </c>
      <c r="AI354">
        <v>9.5243685879999997</v>
      </c>
      <c r="AJ354">
        <v>4.9158600290000001</v>
      </c>
      <c r="AK354">
        <v>8.6284462099999999</v>
      </c>
      <c r="AL354">
        <v>6.56</v>
      </c>
      <c r="AM354">
        <v>107</v>
      </c>
      <c r="AN354">
        <v>7.283377261</v>
      </c>
      <c r="AO354" s="12">
        <v>58</v>
      </c>
      <c r="AP354">
        <v>2</v>
      </c>
    </row>
    <row r="355" spans="1:42" x14ac:dyDescent="0.35">
      <c r="A355">
        <v>2014</v>
      </c>
      <c r="B355" t="s">
        <v>318</v>
      </c>
      <c r="C355" t="s">
        <v>319</v>
      </c>
      <c r="D355" t="s">
        <v>259</v>
      </c>
      <c r="H355">
        <v>2.4711243060000001</v>
      </c>
      <c r="I355">
        <v>2.0970496160000001</v>
      </c>
      <c r="J355">
        <v>5</v>
      </c>
      <c r="K355">
        <v>10</v>
      </c>
      <c r="L355">
        <v>0</v>
      </c>
      <c r="M355">
        <v>0</v>
      </c>
      <c r="N355">
        <v>0</v>
      </c>
      <c r="O355">
        <v>3</v>
      </c>
      <c r="P355" s="6">
        <v>10</v>
      </c>
      <c r="Q355" s="6">
        <v>7.5333333329999999</v>
      </c>
      <c r="R355">
        <v>4.2101276500000004</v>
      </c>
      <c r="S355">
        <v>10</v>
      </c>
      <c r="T355">
        <v>9.5933333330000004</v>
      </c>
      <c r="U355">
        <v>8.7944444439999998</v>
      </c>
      <c r="V355">
        <v>9.4625925930000001</v>
      </c>
      <c r="W355">
        <v>5</v>
      </c>
      <c r="X355">
        <v>10</v>
      </c>
      <c r="Y355">
        <v>10</v>
      </c>
      <c r="Z355">
        <v>10</v>
      </c>
      <c r="AA355">
        <v>8.3333333330000006</v>
      </c>
      <c r="AB355">
        <v>5.4534770100000003</v>
      </c>
      <c r="AC355">
        <v>142</v>
      </c>
      <c r="AD355">
        <v>7.3156121949999999</v>
      </c>
      <c r="AF355">
        <v>5.7122934169999997</v>
      </c>
      <c r="AG355">
        <v>0.69230769199999997</v>
      </c>
      <c r="AH355">
        <v>0</v>
      </c>
      <c r="AI355">
        <v>5.3820083280000004</v>
      </c>
      <c r="AK355">
        <v>7.6494170160000001</v>
      </c>
      <c r="AL355">
        <v>5.16</v>
      </c>
      <c r="AM355">
        <v>150</v>
      </c>
      <c r="AN355">
        <v>5.3067385050000002</v>
      </c>
      <c r="AO355" s="12">
        <v>150</v>
      </c>
      <c r="AP355">
        <v>4</v>
      </c>
    </row>
    <row r="356" spans="1:42" x14ac:dyDescent="0.35">
      <c r="A356">
        <v>2014</v>
      </c>
      <c r="B356" t="s">
        <v>320</v>
      </c>
      <c r="C356" t="s">
        <v>321</v>
      </c>
      <c r="D356" t="s">
        <v>259</v>
      </c>
      <c r="H356">
        <v>3.416854496</v>
      </c>
      <c r="I356">
        <v>6.3838798829999996</v>
      </c>
      <c r="J356">
        <v>5</v>
      </c>
      <c r="K356">
        <v>10</v>
      </c>
      <c r="L356">
        <v>2.5</v>
      </c>
      <c r="M356">
        <v>9.8526099610000006</v>
      </c>
      <c r="N356">
        <v>10</v>
      </c>
      <c r="O356">
        <v>7.4705219920000001</v>
      </c>
      <c r="P356" s="6">
        <v>10</v>
      </c>
      <c r="Q356" s="6">
        <v>5.2</v>
      </c>
      <c r="R356">
        <v>6.3514672919999997</v>
      </c>
      <c r="S356">
        <v>7.5</v>
      </c>
      <c r="T356">
        <v>8.8888888890000004</v>
      </c>
      <c r="U356">
        <v>8.1</v>
      </c>
      <c r="V356">
        <v>8.162962963</v>
      </c>
      <c r="W356">
        <v>0</v>
      </c>
      <c r="X356">
        <v>10</v>
      </c>
      <c r="Y356">
        <v>10</v>
      </c>
      <c r="Z356">
        <v>10</v>
      </c>
      <c r="AA356">
        <v>5</v>
      </c>
      <c r="AB356">
        <v>5.9940910289999998</v>
      </c>
      <c r="AC356">
        <v>120</v>
      </c>
      <c r="AD356">
        <v>6.0567699150000003</v>
      </c>
      <c r="AF356">
        <v>2.7484604159999999</v>
      </c>
      <c r="AG356">
        <v>0.71052631600000005</v>
      </c>
      <c r="AH356">
        <v>0</v>
      </c>
      <c r="AI356">
        <v>5.8395025709999997</v>
      </c>
      <c r="AJ356">
        <v>2.1226758349999999</v>
      </c>
      <c r="AK356">
        <v>7.3003048789999996</v>
      </c>
      <c r="AL356">
        <v>4.97</v>
      </c>
      <c r="AM356">
        <v>153</v>
      </c>
      <c r="AN356">
        <v>5.4820455140000002</v>
      </c>
      <c r="AO356" s="12">
        <v>144</v>
      </c>
      <c r="AP356">
        <v>4</v>
      </c>
    </row>
    <row r="357" spans="1:42" x14ac:dyDescent="0.35">
      <c r="A357">
        <v>2014</v>
      </c>
      <c r="B357" t="s">
        <v>322</v>
      </c>
      <c r="C357" t="s">
        <v>323</v>
      </c>
      <c r="D357" t="s">
        <v>262</v>
      </c>
      <c r="E357">
        <v>7.7612961690000004</v>
      </c>
      <c r="F357">
        <v>6.1202411989999996</v>
      </c>
      <c r="G357">
        <v>5.6316609399999997</v>
      </c>
      <c r="H357">
        <v>6.5043994359999999</v>
      </c>
      <c r="I357">
        <v>8.5511358770000001</v>
      </c>
      <c r="J357">
        <v>10</v>
      </c>
      <c r="K357">
        <v>10</v>
      </c>
      <c r="L357">
        <v>10</v>
      </c>
      <c r="M357">
        <v>9.9810754419999999</v>
      </c>
      <c r="N357">
        <v>9.7047769030000008</v>
      </c>
      <c r="O357">
        <v>9.9371704689999998</v>
      </c>
      <c r="P357" s="6">
        <v>10</v>
      </c>
      <c r="Q357" s="6">
        <v>8.3333333330000006</v>
      </c>
      <c r="R357">
        <v>8.9405465599999996</v>
      </c>
      <c r="S357">
        <v>10</v>
      </c>
      <c r="T357">
        <v>7.755555556</v>
      </c>
      <c r="U357">
        <v>4.9055555560000004</v>
      </c>
      <c r="V357">
        <v>7.5537037040000001</v>
      </c>
      <c r="W357">
        <v>0</v>
      </c>
      <c r="X357">
        <v>10</v>
      </c>
      <c r="Y357">
        <v>10</v>
      </c>
      <c r="Z357">
        <v>10</v>
      </c>
      <c r="AA357">
        <v>6.6666666670000003</v>
      </c>
      <c r="AB357">
        <v>8.1951782980000001</v>
      </c>
      <c r="AC357">
        <v>41</v>
      </c>
      <c r="AD357">
        <v>7.9445476050000003</v>
      </c>
      <c r="AE357">
        <v>7.5</v>
      </c>
      <c r="AF357">
        <v>8.8097732200000003</v>
      </c>
      <c r="AG357">
        <v>0.89743589700000004</v>
      </c>
      <c r="AH357">
        <v>10</v>
      </c>
      <c r="AI357">
        <v>9.8165559489999996</v>
      </c>
      <c r="AJ357">
        <v>6.0080770030000004</v>
      </c>
      <c r="AK357">
        <v>8.4391918290000003</v>
      </c>
      <c r="AL357">
        <v>7.84</v>
      </c>
      <c r="AM357">
        <v>12</v>
      </c>
      <c r="AN357">
        <v>8.0175891490000009</v>
      </c>
      <c r="AO357" s="12">
        <v>35</v>
      </c>
      <c r="AP357">
        <v>1</v>
      </c>
    </row>
    <row r="358" spans="1:42" x14ac:dyDescent="0.35">
      <c r="A358">
        <v>2014</v>
      </c>
      <c r="B358" t="s">
        <v>324</v>
      </c>
      <c r="C358" t="s">
        <v>325</v>
      </c>
      <c r="D358" t="s">
        <v>326</v>
      </c>
      <c r="E358">
        <v>3.9113046630000001</v>
      </c>
      <c r="F358">
        <v>4.8486157790000002</v>
      </c>
      <c r="G358">
        <v>4.4725540749999997</v>
      </c>
      <c r="H358">
        <v>4.410824839</v>
      </c>
      <c r="I358">
        <v>9.7098647679999992</v>
      </c>
      <c r="J358">
        <v>0</v>
      </c>
      <c r="K358">
        <v>10</v>
      </c>
      <c r="L358">
        <v>2.5</v>
      </c>
      <c r="M358">
        <v>9.9213254460000009</v>
      </c>
      <c r="N358">
        <v>9.9299258940000001</v>
      </c>
      <c r="O358">
        <v>6.470250268</v>
      </c>
      <c r="P358" s="6">
        <v>2.5</v>
      </c>
      <c r="Q358" s="6">
        <v>5.8333333329999997</v>
      </c>
      <c r="R358">
        <v>7.3378161229999996</v>
      </c>
      <c r="S358">
        <v>0</v>
      </c>
      <c r="T358">
        <v>8.9066666669999996</v>
      </c>
      <c r="U358">
        <v>8.5666666669999998</v>
      </c>
      <c r="V358">
        <v>5.8244444440000001</v>
      </c>
      <c r="W358">
        <v>10</v>
      </c>
      <c r="X358">
        <v>10</v>
      </c>
      <c r="Y358">
        <v>10</v>
      </c>
      <c r="Z358">
        <v>10</v>
      </c>
      <c r="AA358">
        <v>10</v>
      </c>
      <c r="AB358">
        <v>5.5197592069999999</v>
      </c>
      <c r="AC358">
        <v>140</v>
      </c>
      <c r="AD358">
        <v>5.0838635999999999</v>
      </c>
      <c r="AE358">
        <v>5.8333333329999997</v>
      </c>
      <c r="AF358">
        <v>5.4998918029999997</v>
      </c>
      <c r="AG358">
        <v>0.89189189199999996</v>
      </c>
      <c r="AH358">
        <v>5</v>
      </c>
      <c r="AI358">
        <v>8.9873277730000005</v>
      </c>
      <c r="AJ358">
        <v>4.9470069270000003</v>
      </c>
      <c r="AK358">
        <v>6.9214523449999996</v>
      </c>
      <c r="AL358">
        <v>6.38</v>
      </c>
      <c r="AM358">
        <v>116</v>
      </c>
      <c r="AN358">
        <v>5.9498796030000003</v>
      </c>
      <c r="AO358" s="12">
        <v>133</v>
      </c>
      <c r="AP358">
        <v>4</v>
      </c>
    </row>
    <row r="359" spans="1:42" x14ac:dyDescent="0.35">
      <c r="A359">
        <v>2014</v>
      </c>
      <c r="B359" t="s">
        <v>327</v>
      </c>
      <c r="C359" t="s">
        <v>328</v>
      </c>
      <c r="D359" t="s">
        <v>262</v>
      </c>
      <c r="E359">
        <v>5.1024959269999997</v>
      </c>
      <c r="F359">
        <v>5.1154325180000004</v>
      </c>
      <c r="G359">
        <v>3.3620513820000002</v>
      </c>
      <c r="H359">
        <v>4.5266599430000003</v>
      </c>
      <c r="I359">
        <v>0</v>
      </c>
      <c r="J359">
        <v>0</v>
      </c>
      <c r="K359">
        <v>9.2048863670000003</v>
      </c>
      <c r="L359">
        <v>2.5</v>
      </c>
      <c r="M359">
        <v>9.0026206179999999</v>
      </c>
      <c r="N359">
        <v>8.6859701010000006</v>
      </c>
      <c r="O359">
        <v>5.8786954170000003</v>
      </c>
      <c r="P359" s="6">
        <v>10</v>
      </c>
      <c r="Q359" s="6">
        <v>10</v>
      </c>
      <c r="R359">
        <v>5.2928984720000001</v>
      </c>
      <c r="S359">
        <v>10</v>
      </c>
      <c r="T359">
        <v>8.9866666669999997</v>
      </c>
      <c r="U359">
        <v>6.2944444439999998</v>
      </c>
      <c r="V359">
        <v>8.4270370369999998</v>
      </c>
      <c r="W359">
        <v>10</v>
      </c>
      <c r="X359">
        <v>10</v>
      </c>
      <c r="Y359">
        <v>10</v>
      </c>
      <c r="Z359">
        <v>10</v>
      </c>
      <c r="AA359">
        <v>10</v>
      </c>
      <c r="AB359">
        <v>6.9474637220000002</v>
      </c>
      <c r="AC359">
        <v>86</v>
      </c>
      <c r="AD359">
        <v>6.7017510429999998</v>
      </c>
      <c r="AE359">
        <v>3.3333333330000001</v>
      </c>
      <c r="AF359">
        <v>5.0736865629999999</v>
      </c>
      <c r="AG359">
        <v>0.86486486500000004</v>
      </c>
      <c r="AH359">
        <v>5</v>
      </c>
      <c r="AI359">
        <v>9.5690346559999995</v>
      </c>
      <c r="AJ359">
        <v>3.1154678570000001</v>
      </c>
      <c r="AK359">
        <v>9.7160639979999992</v>
      </c>
      <c r="AL359">
        <v>6.58</v>
      </c>
      <c r="AM359">
        <v>104</v>
      </c>
      <c r="AN359">
        <v>6.7637318610000001</v>
      </c>
      <c r="AO359" s="12">
        <v>88</v>
      </c>
      <c r="AP359">
        <v>3</v>
      </c>
    </row>
    <row r="360" spans="1:42" x14ac:dyDescent="0.35">
      <c r="A360">
        <v>2014</v>
      </c>
      <c r="B360" t="s">
        <v>329</v>
      </c>
      <c r="C360" t="s">
        <v>330</v>
      </c>
      <c r="D360" t="s">
        <v>259</v>
      </c>
      <c r="H360">
        <v>2.935577887</v>
      </c>
      <c r="I360">
        <v>4.581444641</v>
      </c>
      <c r="J360">
        <v>0</v>
      </c>
      <c r="K360">
        <v>9.3760415699999999</v>
      </c>
      <c r="L360">
        <v>2.5</v>
      </c>
      <c r="M360">
        <v>8.3451537279999997</v>
      </c>
      <c r="N360">
        <v>9.5388133340000003</v>
      </c>
      <c r="O360">
        <v>5.9520017259999998</v>
      </c>
      <c r="P360" s="6">
        <v>10</v>
      </c>
      <c r="Q360" s="6">
        <v>8.3333333330000006</v>
      </c>
      <c r="R360">
        <v>6.2889265669999999</v>
      </c>
      <c r="T360">
        <v>8.8888888890000004</v>
      </c>
      <c r="U360">
        <v>5.505555556</v>
      </c>
      <c r="V360">
        <v>7.1972222219999997</v>
      </c>
      <c r="W360">
        <v>0</v>
      </c>
      <c r="X360">
        <v>10</v>
      </c>
      <c r="Y360">
        <v>10</v>
      </c>
      <c r="Z360">
        <v>10</v>
      </c>
      <c r="AA360">
        <v>5</v>
      </c>
      <c r="AB360">
        <v>4.8277005820000003</v>
      </c>
      <c r="AC360">
        <v>151</v>
      </c>
      <c r="AD360">
        <v>6.0353962970000001</v>
      </c>
      <c r="AE360">
        <v>0.16666666699999999</v>
      </c>
      <c r="AG360">
        <v>0.58974358999999998</v>
      </c>
      <c r="AH360">
        <v>5</v>
      </c>
      <c r="AI360">
        <v>9.3052852210000001</v>
      </c>
      <c r="AK360">
        <v>8.4616852510000005</v>
      </c>
      <c r="AL360">
        <v>5.23</v>
      </c>
      <c r="AM360">
        <v>149</v>
      </c>
      <c r="AN360">
        <v>5.0288502910000004</v>
      </c>
      <c r="AO360" s="12">
        <v>154</v>
      </c>
      <c r="AP360">
        <v>4</v>
      </c>
    </row>
    <row r="361" spans="1:42" x14ac:dyDescent="0.35">
      <c r="A361">
        <v>2014</v>
      </c>
      <c r="B361" t="s">
        <v>331</v>
      </c>
      <c r="C361" t="s">
        <v>332</v>
      </c>
      <c r="D361" t="s">
        <v>259</v>
      </c>
      <c r="H361">
        <v>3.48683334</v>
      </c>
      <c r="I361">
        <v>6.2710194359999996</v>
      </c>
      <c r="J361">
        <v>0</v>
      </c>
      <c r="K361">
        <v>10</v>
      </c>
      <c r="L361">
        <v>5</v>
      </c>
      <c r="M361">
        <v>10</v>
      </c>
      <c r="N361">
        <v>10</v>
      </c>
      <c r="O361">
        <v>7</v>
      </c>
      <c r="P361" s="6">
        <v>10</v>
      </c>
      <c r="Q361" s="6">
        <v>9.1666666669999994</v>
      </c>
      <c r="R361">
        <v>7.4792287010000003</v>
      </c>
      <c r="S361">
        <v>10</v>
      </c>
      <c r="T361">
        <v>8.8822222219999993</v>
      </c>
      <c r="U361">
        <v>7.7277777780000001</v>
      </c>
      <c r="V361">
        <v>8.8699999999999992</v>
      </c>
      <c r="W361">
        <v>7.5</v>
      </c>
      <c r="X361">
        <v>10</v>
      </c>
      <c r="Y361">
        <v>10</v>
      </c>
      <c r="Z361">
        <v>10</v>
      </c>
      <c r="AA361">
        <v>9.1666666669999994</v>
      </c>
      <c r="AB361">
        <v>6.7654202720000001</v>
      </c>
      <c r="AC361">
        <v>91</v>
      </c>
      <c r="AD361">
        <v>4.3480832229999997</v>
      </c>
      <c r="AE361">
        <v>3.3333333330000001</v>
      </c>
      <c r="AG361">
        <v>0.71794871800000004</v>
      </c>
      <c r="AH361">
        <v>0</v>
      </c>
      <c r="AI361">
        <v>7.4953945820000003</v>
      </c>
      <c r="AK361">
        <v>8.2323824370000001</v>
      </c>
      <c r="AL361">
        <v>4.6900000000000004</v>
      </c>
      <c r="AM361">
        <v>157</v>
      </c>
      <c r="AN361">
        <v>5.7277101359999998</v>
      </c>
      <c r="AO361" s="12">
        <v>138</v>
      </c>
      <c r="AP361">
        <v>4</v>
      </c>
    </row>
    <row r="362" spans="1:42" x14ac:dyDescent="0.35">
      <c r="A362">
        <v>2014</v>
      </c>
      <c r="B362" t="s">
        <v>333</v>
      </c>
      <c r="C362" t="s">
        <v>334</v>
      </c>
      <c r="D362" t="s">
        <v>262</v>
      </c>
      <c r="E362">
        <v>8.1724801320000005</v>
      </c>
      <c r="F362">
        <v>6.333977215</v>
      </c>
      <c r="G362">
        <v>5.7162501280000004</v>
      </c>
      <c r="H362">
        <v>6.740902492</v>
      </c>
      <c r="I362">
        <v>5.9895535019999997</v>
      </c>
      <c r="J362">
        <v>10</v>
      </c>
      <c r="K362">
        <v>10</v>
      </c>
      <c r="L362">
        <v>10</v>
      </c>
      <c r="M362">
        <v>10</v>
      </c>
      <c r="N362">
        <v>10</v>
      </c>
      <c r="O362">
        <v>10</v>
      </c>
      <c r="P362" s="6">
        <v>10</v>
      </c>
      <c r="Q362" s="6">
        <v>10</v>
      </c>
      <c r="R362">
        <v>8.6631845009999999</v>
      </c>
      <c r="S362">
        <v>10</v>
      </c>
      <c r="T362">
        <v>9.6666666669999994</v>
      </c>
      <c r="U362">
        <v>8.6555555559999995</v>
      </c>
      <c r="V362">
        <v>9.4407407410000008</v>
      </c>
      <c r="W362">
        <v>7.5</v>
      </c>
      <c r="X362">
        <v>10</v>
      </c>
      <c r="Y362">
        <v>10</v>
      </c>
      <c r="Z362">
        <v>10</v>
      </c>
      <c r="AA362">
        <v>9.1666666669999994</v>
      </c>
      <c r="AB362">
        <v>8.6177148700000004</v>
      </c>
      <c r="AC362">
        <v>36</v>
      </c>
      <c r="AD362">
        <v>7.6173051850000002</v>
      </c>
      <c r="AE362">
        <v>5</v>
      </c>
      <c r="AF362">
        <v>6.5882973409999996</v>
      </c>
      <c r="AG362">
        <v>0.86486486500000004</v>
      </c>
      <c r="AH362">
        <v>10</v>
      </c>
      <c r="AI362">
        <v>9.1150036649999997</v>
      </c>
      <c r="AJ362">
        <v>4.7248454630000003</v>
      </c>
      <c r="AK362">
        <v>8.9918817089999994</v>
      </c>
      <c r="AL362">
        <v>7.5</v>
      </c>
      <c r="AM362">
        <v>37</v>
      </c>
      <c r="AN362">
        <v>8.0588574350000002</v>
      </c>
      <c r="AO362" s="12">
        <v>33</v>
      </c>
      <c r="AP362">
        <v>1</v>
      </c>
    </row>
    <row r="363" spans="1:42" x14ac:dyDescent="0.35">
      <c r="A363">
        <v>2014</v>
      </c>
      <c r="B363" t="s">
        <v>335</v>
      </c>
      <c r="C363" t="s">
        <v>336</v>
      </c>
      <c r="D363" t="s">
        <v>259</v>
      </c>
      <c r="E363">
        <v>2.6691994289999998</v>
      </c>
      <c r="F363">
        <v>5.4471570199999997</v>
      </c>
      <c r="G363">
        <v>3.799546549</v>
      </c>
      <c r="H363">
        <v>3.9719676659999998</v>
      </c>
      <c r="I363">
        <v>5.3477902830000001</v>
      </c>
      <c r="J363">
        <v>5</v>
      </c>
      <c r="K363">
        <v>10</v>
      </c>
      <c r="L363">
        <v>5</v>
      </c>
      <c r="M363">
        <v>9.940823194</v>
      </c>
      <c r="N363">
        <v>10</v>
      </c>
      <c r="O363">
        <v>7.9881646389999998</v>
      </c>
      <c r="P363" s="6">
        <v>7.5</v>
      </c>
      <c r="Q363" s="6">
        <v>6.3</v>
      </c>
      <c r="R363">
        <v>6.5453183069999996</v>
      </c>
      <c r="S363">
        <v>10</v>
      </c>
      <c r="T363">
        <v>8.0733333330000008</v>
      </c>
      <c r="U363">
        <v>7.8222222219999997</v>
      </c>
      <c r="V363">
        <v>8.6318518520000005</v>
      </c>
      <c r="W363">
        <v>10</v>
      </c>
      <c r="X363">
        <v>10</v>
      </c>
      <c r="Y363">
        <v>10</v>
      </c>
      <c r="Z363">
        <v>10</v>
      </c>
      <c r="AA363">
        <v>10</v>
      </c>
      <c r="AB363">
        <v>6.9710781070000003</v>
      </c>
      <c r="AC363">
        <v>82</v>
      </c>
      <c r="AD363">
        <v>5.7206739850000003</v>
      </c>
      <c r="AE363">
        <v>4.1666666670000003</v>
      </c>
      <c r="AF363">
        <v>4.6625756479999998</v>
      </c>
      <c r="AG363">
        <v>0.918918919</v>
      </c>
      <c r="AH363">
        <v>0</v>
      </c>
      <c r="AI363">
        <v>9.5700100189999997</v>
      </c>
      <c r="AJ363">
        <v>4.495501097</v>
      </c>
      <c r="AK363">
        <v>5.2573921920000002</v>
      </c>
      <c r="AL363">
        <v>6</v>
      </c>
      <c r="AM363">
        <v>127</v>
      </c>
      <c r="AN363">
        <v>6.4855390530000001</v>
      </c>
      <c r="AO363" s="12">
        <v>111</v>
      </c>
      <c r="AP363">
        <v>3</v>
      </c>
    </row>
    <row r="364" spans="1:42" x14ac:dyDescent="0.35">
      <c r="A364">
        <v>2014</v>
      </c>
      <c r="B364" t="s">
        <v>337</v>
      </c>
      <c r="C364" t="s">
        <v>338</v>
      </c>
      <c r="D364" t="s">
        <v>253</v>
      </c>
      <c r="E364">
        <v>6.3152616339999996</v>
      </c>
      <c r="F364">
        <v>5.3721060920000001</v>
      </c>
      <c r="G364">
        <v>5.8349910310000004</v>
      </c>
      <c r="H364">
        <v>5.840786252</v>
      </c>
      <c r="I364">
        <v>9.6617759630000002</v>
      </c>
      <c r="J364">
        <v>10</v>
      </c>
      <c r="K364">
        <v>10</v>
      </c>
      <c r="L364">
        <v>10</v>
      </c>
      <c r="M364">
        <v>10</v>
      </c>
      <c r="N364">
        <v>10</v>
      </c>
      <c r="O364">
        <v>10</v>
      </c>
      <c r="P364" s="6">
        <v>10</v>
      </c>
      <c r="Q364" s="6">
        <v>10</v>
      </c>
      <c r="R364">
        <v>9.887258654</v>
      </c>
      <c r="S364">
        <v>7.5</v>
      </c>
      <c r="T364">
        <v>9.7777777780000008</v>
      </c>
      <c r="U364">
        <v>6.2</v>
      </c>
      <c r="V364">
        <v>7.825925926</v>
      </c>
      <c r="W364">
        <v>10</v>
      </c>
      <c r="X364">
        <v>10</v>
      </c>
      <c r="Y364">
        <v>10</v>
      </c>
      <c r="Z364">
        <v>10</v>
      </c>
      <c r="AA364">
        <v>10</v>
      </c>
      <c r="AB364">
        <v>8.4788895340000003</v>
      </c>
      <c r="AC364">
        <v>38</v>
      </c>
      <c r="AD364">
        <v>4.686828717</v>
      </c>
      <c r="AE364">
        <v>7.5</v>
      </c>
      <c r="AF364">
        <v>5.7398936870000004</v>
      </c>
      <c r="AG364">
        <v>0.94594594600000004</v>
      </c>
      <c r="AH364">
        <v>10</v>
      </c>
      <c r="AI364">
        <v>9.4939288239999993</v>
      </c>
      <c r="AJ364">
        <v>3.8566558799999999</v>
      </c>
      <c r="AK364">
        <v>8.8158907959999997</v>
      </c>
      <c r="AL364">
        <v>7</v>
      </c>
      <c r="AM364">
        <v>76</v>
      </c>
      <c r="AN364">
        <v>7.7394447670000002</v>
      </c>
      <c r="AO364" s="12">
        <v>43</v>
      </c>
      <c r="AP364">
        <v>2</v>
      </c>
    </row>
    <row r="365" spans="1:42" x14ac:dyDescent="0.35">
      <c r="A365">
        <v>2014</v>
      </c>
      <c r="B365" t="s">
        <v>339</v>
      </c>
      <c r="C365" t="s">
        <v>340</v>
      </c>
      <c r="D365" t="s">
        <v>253</v>
      </c>
      <c r="H365">
        <v>6.7519714129999997</v>
      </c>
      <c r="I365">
        <v>9.6181579769999992</v>
      </c>
      <c r="J365">
        <v>10</v>
      </c>
      <c r="K365">
        <v>10</v>
      </c>
      <c r="L365">
        <v>7.5</v>
      </c>
      <c r="M365">
        <v>10</v>
      </c>
      <c r="N365">
        <v>10</v>
      </c>
      <c r="O365">
        <v>9.5</v>
      </c>
      <c r="P365" s="6">
        <v>10</v>
      </c>
      <c r="Q365" s="6">
        <v>10</v>
      </c>
      <c r="R365">
        <v>9.7060526589999991</v>
      </c>
      <c r="S365">
        <v>7.5</v>
      </c>
      <c r="T365">
        <v>8.7777777780000008</v>
      </c>
      <c r="U365">
        <v>7.733333333</v>
      </c>
      <c r="V365">
        <v>8.0037037039999994</v>
      </c>
      <c r="W365">
        <v>10</v>
      </c>
      <c r="X365">
        <v>10</v>
      </c>
      <c r="Y365">
        <v>10</v>
      </c>
      <c r="Z365">
        <v>10</v>
      </c>
      <c r="AA365">
        <v>10</v>
      </c>
      <c r="AB365">
        <v>8.7017811500000004</v>
      </c>
      <c r="AC365">
        <v>34</v>
      </c>
      <c r="AD365">
        <v>7.2159024650000001</v>
      </c>
      <c r="AE365">
        <v>8.3333333330000006</v>
      </c>
      <c r="AF365">
        <v>6.2008216730000001</v>
      </c>
      <c r="AG365">
        <v>0.89743589700000004</v>
      </c>
      <c r="AH365">
        <v>0</v>
      </c>
      <c r="AI365">
        <v>9.615713263</v>
      </c>
      <c r="AJ365">
        <v>4.881691977</v>
      </c>
      <c r="AK365">
        <v>4.9980092259999997</v>
      </c>
      <c r="AL365">
        <v>7.33</v>
      </c>
      <c r="AM365">
        <v>54</v>
      </c>
      <c r="AN365">
        <v>8.0158905750000002</v>
      </c>
      <c r="AO365" s="12">
        <v>35</v>
      </c>
      <c r="AP365">
        <v>1</v>
      </c>
    </row>
    <row r="366" spans="1:42" x14ac:dyDescent="0.35">
      <c r="A366">
        <v>2014</v>
      </c>
      <c r="B366" t="s">
        <v>341</v>
      </c>
      <c r="C366" t="s">
        <v>342</v>
      </c>
      <c r="D366" t="s">
        <v>253</v>
      </c>
      <c r="E366">
        <v>8.5185892980000002</v>
      </c>
      <c r="F366">
        <v>6.8828000899999999</v>
      </c>
      <c r="G366">
        <v>6.9265387059999997</v>
      </c>
      <c r="H366">
        <v>7.4426426980000002</v>
      </c>
      <c r="I366">
        <v>9.6942971129999993</v>
      </c>
      <c r="J366">
        <v>10</v>
      </c>
      <c r="K366">
        <v>10</v>
      </c>
      <c r="L366">
        <v>7.5</v>
      </c>
      <c r="M366">
        <v>9.9683304190000008</v>
      </c>
      <c r="N366">
        <v>9.9809982510000008</v>
      </c>
      <c r="O366">
        <v>9.4898657340000003</v>
      </c>
      <c r="P366" s="6">
        <v>10</v>
      </c>
      <c r="Q366" s="6">
        <v>10</v>
      </c>
      <c r="R366">
        <v>9.7280542820000004</v>
      </c>
      <c r="S366">
        <v>7.5</v>
      </c>
      <c r="T366">
        <v>9.3555555560000005</v>
      </c>
      <c r="U366">
        <v>7.8722222220000004</v>
      </c>
      <c r="V366">
        <v>8.2425925929999995</v>
      </c>
      <c r="W366">
        <v>10</v>
      </c>
      <c r="X366">
        <v>10</v>
      </c>
      <c r="Y366">
        <v>10</v>
      </c>
      <c r="Z366">
        <v>10</v>
      </c>
      <c r="AA366">
        <v>10</v>
      </c>
      <c r="AB366">
        <v>9.0193144570000001</v>
      </c>
      <c r="AC366">
        <v>17</v>
      </c>
      <c r="AD366">
        <v>5.2173811419999998</v>
      </c>
      <c r="AE366">
        <v>8.3333333330000006</v>
      </c>
      <c r="AF366">
        <v>5.11482934</v>
      </c>
      <c r="AG366">
        <v>0.918918919</v>
      </c>
      <c r="AH366">
        <v>10</v>
      </c>
      <c r="AI366">
        <v>9.4493721009999998</v>
      </c>
      <c r="AJ366">
        <v>3.8583242979999999</v>
      </c>
      <c r="AK366">
        <v>6.8898917600000003</v>
      </c>
      <c r="AL366">
        <v>7.46</v>
      </c>
      <c r="AM366">
        <v>40</v>
      </c>
      <c r="AN366">
        <v>8.2396572280000004</v>
      </c>
      <c r="AO366" s="12">
        <v>25</v>
      </c>
      <c r="AP366">
        <v>1</v>
      </c>
    </row>
    <row r="367" spans="1:42" x14ac:dyDescent="0.35">
      <c r="A367">
        <v>2014</v>
      </c>
      <c r="B367" t="s">
        <v>343</v>
      </c>
      <c r="C367" t="s">
        <v>344</v>
      </c>
      <c r="D367" t="s">
        <v>271</v>
      </c>
      <c r="E367">
        <v>9.0056005290000005</v>
      </c>
      <c r="F367">
        <v>8.2863734119999997</v>
      </c>
      <c r="G367">
        <v>8.3829751330000004</v>
      </c>
      <c r="H367">
        <v>8.5583163580000008</v>
      </c>
      <c r="I367">
        <v>9.4844554490000004</v>
      </c>
      <c r="J367">
        <v>10</v>
      </c>
      <c r="K367">
        <v>10</v>
      </c>
      <c r="L367">
        <v>10</v>
      </c>
      <c r="M367">
        <v>10</v>
      </c>
      <c r="N367">
        <v>10</v>
      </c>
      <c r="O367">
        <v>10</v>
      </c>
      <c r="P367" s="6">
        <v>10</v>
      </c>
      <c r="Q367" s="6">
        <v>10</v>
      </c>
      <c r="R367">
        <v>9.8281518160000001</v>
      </c>
      <c r="S367">
        <v>10</v>
      </c>
      <c r="T367">
        <v>8.8155555559999996</v>
      </c>
      <c r="U367">
        <v>7.7777777779999999</v>
      </c>
      <c r="V367">
        <v>8.8644444440000001</v>
      </c>
      <c r="W367">
        <v>10</v>
      </c>
      <c r="X367">
        <v>10</v>
      </c>
      <c r="Y367">
        <v>10</v>
      </c>
      <c r="Z367">
        <v>10</v>
      </c>
      <c r="AA367">
        <v>10</v>
      </c>
      <c r="AB367">
        <v>9.4056805360000002</v>
      </c>
      <c r="AC367">
        <v>3</v>
      </c>
      <c r="AD367">
        <v>4.0820371509999998</v>
      </c>
      <c r="AE367">
        <v>10</v>
      </c>
      <c r="AF367">
        <v>8.4041820319999996</v>
      </c>
      <c r="AG367">
        <v>1</v>
      </c>
      <c r="AH367">
        <v>10</v>
      </c>
      <c r="AI367">
        <v>9.8549669850000008</v>
      </c>
      <c r="AJ367">
        <v>7.4208420960000003</v>
      </c>
      <c r="AK367">
        <v>9.8726641229999998</v>
      </c>
      <c r="AL367">
        <v>7.81</v>
      </c>
      <c r="AM367">
        <v>13</v>
      </c>
      <c r="AN367">
        <v>8.6078402680000003</v>
      </c>
      <c r="AO367" s="12">
        <v>7</v>
      </c>
      <c r="AP367">
        <v>1</v>
      </c>
    </row>
    <row r="368" spans="1:42" x14ac:dyDescent="0.35">
      <c r="A368">
        <v>2014</v>
      </c>
      <c r="B368" t="s">
        <v>345</v>
      </c>
      <c r="C368" t="s">
        <v>346</v>
      </c>
      <c r="D368" t="s">
        <v>262</v>
      </c>
      <c r="E368">
        <v>5.1452432940000001</v>
      </c>
      <c r="F368">
        <v>5.0773456340000003</v>
      </c>
      <c r="G368">
        <v>3.6640406529999998</v>
      </c>
      <c r="H368">
        <v>4.6288765270000001</v>
      </c>
      <c r="I368">
        <v>3.042371191</v>
      </c>
      <c r="J368">
        <v>10</v>
      </c>
      <c r="K368">
        <v>10</v>
      </c>
      <c r="L368">
        <v>7.5</v>
      </c>
      <c r="M368">
        <v>10</v>
      </c>
      <c r="N368">
        <v>10</v>
      </c>
      <c r="O368">
        <v>9.5</v>
      </c>
      <c r="P368" s="6">
        <v>10</v>
      </c>
      <c r="Q368" s="6">
        <v>10</v>
      </c>
      <c r="R368">
        <v>7.5141237299999997</v>
      </c>
      <c r="S368">
        <v>10</v>
      </c>
      <c r="T368">
        <v>9.7777777780000008</v>
      </c>
      <c r="U368">
        <v>8.7944444439999998</v>
      </c>
      <c r="V368">
        <v>9.5240740739999996</v>
      </c>
      <c r="W368">
        <v>10</v>
      </c>
      <c r="X368">
        <v>10</v>
      </c>
      <c r="Y368">
        <v>10</v>
      </c>
      <c r="Z368">
        <v>10</v>
      </c>
      <c r="AA368">
        <v>10</v>
      </c>
      <c r="AB368">
        <v>7.2917288999999998</v>
      </c>
      <c r="AC368">
        <v>70</v>
      </c>
      <c r="AD368">
        <v>7.8347589290000004</v>
      </c>
      <c r="AE368">
        <v>4.1666666670000003</v>
      </c>
      <c r="AF368">
        <v>2.6045629990000001</v>
      </c>
      <c r="AG368">
        <v>1</v>
      </c>
      <c r="AH368">
        <v>10</v>
      </c>
      <c r="AI368">
        <v>9.2330028150000008</v>
      </c>
      <c r="AJ368">
        <v>2.9084137280000002</v>
      </c>
      <c r="AK368">
        <v>7.9149676940000004</v>
      </c>
      <c r="AL368">
        <v>7.26</v>
      </c>
      <c r="AM368">
        <v>59</v>
      </c>
      <c r="AN368">
        <v>7.2758644500000003</v>
      </c>
      <c r="AO368" s="12">
        <v>58</v>
      </c>
      <c r="AP368">
        <v>2</v>
      </c>
    </row>
    <row r="369" spans="1:42" x14ac:dyDescent="0.35">
      <c r="A369">
        <v>2014</v>
      </c>
      <c r="B369" t="s">
        <v>347</v>
      </c>
      <c r="C369" t="s">
        <v>348</v>
      </c>
      <c r="D369" t="s">
        <v>262</v>
      </c>
      <c r="E369">
        <v>4.9514024750000001</v>
      </c>
      <c r="F369">
        <v>4.1143182830000002</v>
      </c>
      <c r="G369">
        <v>3.482416551</v>
      </c>
      <c r="H369">
        <v>4.1827124360000001</v>
      </c>
      <c r="I369">
        <v>6.7025321839999998</v>
      </c>
      <c r="J369">
        <v>10</v>
      </c>
      <c r="K369">
        <v>10</v>
      </c>
      <c r="L369">
        <v>5</v>
      </c>
      <c r="M369">
        <v>10</v>
      </c>
      <c r="N369">
        <v>10</v>
      </c>
      <c r="O369">
        <v>9</v>
      </c>
      <c r="P369" s="6">
        <v>10</v>
      </c>
      <c r="Q369" s="6">
        <v>10</v>
      </c>
      <c r="R369">
        <v>8.5675107280000002</v>
      </c>
      <c r="S369">
        <v>5</v>
      </c>
      <c r="T369">
        <v>9.8888888890000004</v>
      </c>
      <c r="U369">
        <v>7.6833333330000002</v>
      </c>
      <c r="V369">
        <v>7.5240740739999996</v>
      </c>
      <c r="W369">
        <v>10</v>
      </c>
      <c r="X369">
        <v>10</v>
      </c>
      <c r="Y369">
        <v>10</v>
      </c>
      <c r="Z369">
        <v>10</v>
      </c>
      <c r="AA369">
        <v>10</v>
      </c>
      <c r="AB369">
        <v>7.387582246</v>
      </c>
      <c r="AC369">
        <v>65</v>
      </c>
      <c r="AD369">
        <v>5.2794378110000002</v>
      </c>
      <c r="AE369">
        <v>4.1666666670000003</v>
      </c>
      <c r="AF369">
        <v>4.4138303839999997</v>
      </c>
      <c r="AG369">
        <v>0.86486486500000004</v>
      </c>
      <c r="AH369">
        <v>0</v>
      </c>
      <c r="AI369">
        <v>8.1520668930000006</v>
      </c>
      <c r="AK369">
        <v>9.0587670720000002</v>
      </c>
      <c r="AL369">
        <v>5.66</v>
      </c>
      <c r="AM369">
        <v>142</v>
      </c>
      <c r="AN369">
        <v>6.5237911229999996</v>
      </c>
      <c r="AO369" s="12">
        <v>107</v>
      </c>
      <c r="AP369">
        <v>3</v>
      </c>
    </row>
    <row r="370" spans="1:42" x14ac:dyDescent="0.35">
      <c r="A370">
        <v>2014</v>
      </c>
      <c r="B370" t="s">
        <v>349</v>
      </c>
      <c r="C370" t="s">
        <v>350</v>
      </c>
      <c r="D370" t="s">
        <v>256</v>
      </c>
      <c r="E370">
        <v>2.3191771929999998</v>
      </c>
      <c r="F370">
        <v>3.9412028970000001</v>
      </c>
      <c r="G370">
        <v>4.2662790990000001</v>
      </c>
      <c r="H370">
        <v>3.5088863959999999</v>
      </c>
      <c r="I370">
        <v>8.9946848230000001</v>
      </c>
      <c r="J370">
        <v>0</v>
      </c>
      <c r="K370">
        <v>9.3319723430000003</v>
      </c>
      <c r="L370">
        <v>7.5</v>
      </c>
      <c r="M370">
        <v>8.7728622390000002</v>
      </c>
      <c r="N370">
        <v>8.8084419730000008</v>
      </c>
      <c r="O370">
        <v>6.8826553109999997</v>
      </c>
      <c r="P370" s="6">
        <v>7.5</v>
      </c>
      <c r="Q370" s="6">
        <v>2.8</v>
      </c>
      <c r="R370">
        <v>6.2257800449999996</v>
      </c>
      <c r="S370">
        <v>2.5</v>
      </c>
      <c r="T370">
        <v>9.0933333330000004</v>
      </c>
      <c r="U370">
        <v>9.0722222220000006</v>
      </c>
      <c r="V370">
        <v>6.8885185189999998</v>
      </c>
      <c r="W370">
        <v>0</v>
      </c>
      <c r="X370">
        <v>0</v>
      </c>
      <c r="Y370">
        <v>0</v>
      </c>
      <c r="Z370">
        <v>0</v>
      </c>
      <c r="AA370">
        <v>0</v>
      </c>
      <c r="AB370">
        <v>4.301382469</v>
      </c>
      <c r="AC370">
        <v>155</v>
      </c>
      <c r="AD370">
        <v>5.7190884139999998</v>
      </c>
      <c r="AE370">
        <v>5</v>
      </c>
      <c r="AF370">
        <v>3.8903288269999998</v>
      </c>
      <c r="AG370">
        <v>0.56756756799999997</v>
      </c>
      <c r="AH370">
        <v>10</v>
      </c>
      <c r="AI370">
        <v>9.6556302330000001</v>
      </c>
      <c r="AJ370">
        <v>5.0796016579999996</v>
      </c>
      <c r="AK370">
        <v>7.996719358</v>
      </c>
      <c r="AL370">
        <v>5.78</v>
      </c>
      <c r="AM370">
        <v>139</v>
      </c>
      <c r="AN370">
        <v>5.0406912349999997</v>
      </c>
      <c r="AO370" s="12">
        <v>153</v>
      </c>
      <c r="AP370">
        <v>4</v>
      </c>
    </row>
    <row r="371" spans="1:42" x14ac:dyDescent="0.35">
      <c r="A371">
        <v>2014</v>
      </c>
      <c r="B371" t="s">
        <v>351</v>
      </c>
      <c r="C371" t="s">
        <v>352</v>
      </c>
      <c r="D371" t="s">
        <v>262</v>
      </c>
      <c r="E371">
        <v>6.0811422559999997</v>
      </c>
      <c r="F371">
        <v>5.0584043049999998</v>
      </c>
      <c r="G371">
        <v>3.3722088050000001</v>
      </c>
      <c r="H371">
        <v>4.8372517889999997</v>
      </c>
      <c r="I371">
        <v>0</v>
      </c>
      <c r="J371">
        <v>10</v>
      </c>
      <c r="K371">
        <v>10</v>
      </c>
      <c r="L371">
        <v>7.5</v>
      </c>
      <c r="M371">
        <v>10</v>
      </c>
      <c r="N371">
        <v>10</v>
      </c>
      <c r="O371">
        <v>9.5</v>
      </c>
      <c r="P371" s="6">
        <v>10</v>
      </c>
      <c r="Q371" s="6">
        <v>10</v>
      </c>
      <c r="R371">
        <v>6.5</v>
      </c>
      <c r="S371">
        <v>10</v>
      </c>
      <c r="T371">
        <v>9.4444444440000002</v>
      </c>
      <c r="U371">
        <v>9.261111111</v>
      </c>
      <c r="V371">
        <v>9.5685185189999995</v>
      </c>
      <c r="W371">
        <v>10</v>
      </c>
      <c r="X371">
        <v>10</v>
      </c>
      <c r="Y371">
        <v>10</v>
      </c>
      <c r="Z371">
        <v>10</v>
      </c>
      <c r="AA371">
        <v>10</v>
      </c>
      <c r="AB371">
        <v>7.4911647989999999</v>
      </c>
      <c r="AC371">
        <v>59</v>
      </c>
      <c r="AD371">
        <v>8.4726978039999992</v>
      </c>
      <c r="AE371">
        <v>2.5</v>
      </c>
      <c r="AF371">
        <v>4.5322581680000003</v>
      </c>
      <c r="AG371">
        <v>1</v>
      </c>
      <c r="AH371">
        <v>10</v>
      </c>
      <c r="AI371">
        <v>9.0146624410000005</v>
      </c>
      <c r="AJ371">
        <v>3.449810104</v>
      </c>
      <c r="AK371">
        <v>9.1499556529999992</v>
      </c>
      <c r="AL371">
        <v>7.35</v>
      </c>
      <c r="AM371">
        <v>52</v>
      </c>
      <c r="AN371">
        <v>7.4205823999999998</v>
      </c>
      <c r="AO371" s="12">
        <v>52</v>
      </c>
      <c r="AP371">
        <v>2</v>
      </c>
    </row>
    <row r="372" spans="1:42" x14ac:dyDescent="0.35">
      <c r="A372">
        <v>2014</v>
      </c>
      <c r="B372" t="s">
        <v>353</v>
      </c>
      <c r="C372" t="s">
        <v>354</v>
      </c>
      <c r="D372" t="s">
        <v>253</v>
      </c>
      <c r="E372">
        <v>8.1833744559999992</v>
      </c>
      <c r="F372">
        <v>7.5210079759999999</v>
      </c>
      <c r="G372">
        <v>7.0561280670000004</v>
      </c>
      <c r="H372">
        <v>7.5868368329999996</v>
      </c>
      <c r="I372">
        <v>8.7560292759999996</v>
      </c>
      <c r="J372">
        <v>10</v>
      </c>
      <c r="K372">
        <v>10</v>
      </c>
      <c r="L372">
        <v>10</v>
      </c>
      <c r="M372">
        <v>10</v>
      </c>
      <c r="N372">
        <v>10</v>
      </c>
      <c r="O372">
        <v>10</v>
      </c>
      <c r="P372" s="6">
        <v>10</v>
      </c>
      <c r="Q372" s="6">
        <v>10</v>
      </c>
      <c r="R372">
        <v>9.5853430920000005</v>
      </c>
      <c r="S372">
        <v>7.5</v>
      </c>
      <c r="T372">
        <v>9.3333333330000006</v>
      </c>
      <c r="U372">
        <v>7.0333333329999999</v>
      </c>
      <c r="V372">
        <v>7.9555555560000002</v>
      </c>
      <c r="W372">
        <v>10</v>
      </c>
      <c r="X372">
        <v>10</v>
      </c>
      <c r="Y372">
        <v>10</v>
      </c>
      <c r="Z372">
        <v>10</v>
      </c>
      <c r="AA372">
        <v>10</v>
      </c>
      <c r="AB372">
        <v>9.0005052990000003</v>
      </c>
      <c r="AC372">
        <v>18</v>
      </c>
      <c r="AD372">
        <v>5.9142156679999998</v>
      </c>
      <c r="AE372">
        <v>6.6666666670000003</v>
      </c>
      <c r="AF372">
        <v>7.1057973780000001</v>
      </c>
      <c r="AG372">
        <v>1</v>
      </c>
      <c r="AH372">
        <v>10</v>
      </c>
      <c r="AI372">
        <v>9.8175683110000005</v>
      </c>
      <c r="AJ372">
        <v>6.6129229699999996</v>
      </c>
      <c r="AK372">
        <v>9.2556225919999999</v>
      </c>
      <c r="AL372">
        <v>7.79</v>
      </c>
      <c r="AM372">
        <v>17</v>
      </c>
      <c r="AN372">
        <v>8.3952526489999997</v>
      </c>
      <c r="AO372" s="12">
        <v>16</v>
      </c>
      <c r="AP372">
        <v>1</v>
      </c>
    </row>
    <row r="373" spans="1:42" x14ac:dyDescent="0.35">
      <c r="A373">
        <v>2014</v>
      </c>
      <c r="B373" t="s">
        <v>355</v>
      </c>
      <c r="C373" t="s">
        <v>356</v>
      </c>
      <c r="D373" t="s">
        <v>259</v>
      </c>
      <c r="E373">
        <v>2.3295631499999998</v>
      </c>
      <c r="F373">
        <v>3.5765816309999998</v>
      </c>
      <c r="G373">
        <v>3.8807385640000001</v>
      </c>
      <c r="H373">
        <v>3.262294448</v>
      </c>
      <c r="I373">
        <v>6.9753550420000003</v>
      </c>
      <c r="J373">
        <v>5</v>
      </c>
      <c r="K373">
        <v>9.9144129670000005</v>
      </c>
      <c r="L373">
        <v>5</v>
      </c>
      <c r="M373">
        <v>9.9691886679999993</v>
      </c>
      <c r="N373">
        <v>9.9876754670000008</v>
      </c>
      <c r="O373">
        <v>7.9742554200000004</v>
      </c>
      <c r="P373" s="6">
        <v>10</v>
      </c>
      <c r="Q373" s="6">
        <v>5.8666666669999996</v>
      </c>
      <c r="R373">
        <v>6.9387590430000001</v>
      </c>
      <c r="S373">
        <v>2.5</v>
      </c>
      <c r="T373">
        <v>9.3555555560000005</v>
      </c>
      <c r="U373">
        <v>6.4805555559999997</v>
      </c>
      <c r="V373">
        <v>6.1120370370000003</v>
      </c>
      <c r="W373">
        <v>10</v>
      </c>
      <c r="X373">
        <v>0</v>
      </c>
      <c r="Y373">
        <v>0</v>
      </c>
      <c r="Z373">
        <v>0</v>
      </c>
      <c r="AA373">
        <v>6.6666666670000003</v>
      </c>
      <c r="AB373">
        <v>5.1793817129999997</v>
      </c>
      <c r="AC373">
        <v>148</v>
      </c>
      <c r="AD373">
        <v>6.1117103659999996</v>
      </c>
      <c r="AE373">
        <v>7.5</v>
      </c>
      <c r="AF373">
        <v>4.6347259269999999</v>
      </c>
      <c r="AG373">
        <v>0.81081081099999996</v>
      </c>
      <c r="AH373">
        <v>0</v>
      </c>
      <c r="AI373">
        <v>8.1369126299999994</v>
      </c>
      <c r="AJ373">
        <v>3.8894443619999999</v>
      </c>
      <c r="AK373">
        <v>8.8120642440000001</v>
      </c>
      <c r="AL373">
        <v>5.46</v>
      </c>
      <c r="AM373">
        <v>146</v>
      </c>
      <c r="AN373">
        <v>5.3196908560000002</v>
      </c>
      <c r="AO373" s="12">
        <v>149</v>
      </c>
      <c r="AP373">
        <v>4</v>
      </c>
    </row>
    <row r="374" spans="1:42" x14ac:dyDescent="0.35">
      <c r="A374">
        <v>2014</v>
      </c>
      <c r="B374" t="s">
        <v>357</v>
      </c>
      <c r="C374" t="s">
        <v>358</v>
      </c>
      <c r="D374" t="s">
        <v>268</v>
      </c>
      <c r="H374">
        <v>4.2985159839999998</v>
      </c>
      <c r="I374">
        <v>9.0968677109999998</v>
      </c>
      <c r="J374">
        <v>10</v>
      </c>
      <c r="K374">
        <v>10</v>
      </c>
      <c r="M374">
        <v>10</v>
      </c>
      <c r="N374">
        <v>10</v>
      </c>
      <c r="O374">
        <v>10</v>
      </c>
      <c r="P374" s="6">
        <v>7.5</v>
      </c>
      <c r="Q374" s="6">
        <v>7.5</v>
      </c>
      <c r="R374">
        <v>8.8656225699999993</v>
      </c>
      <c r="T374">
        <v>8.4733333329999994</v>
      </c>
      <c r="U374">
        <v>7.5916666670000001</v>
      </c>
      <c r="V374">
        <v>8.0325000000000006</v>
      </c>
      <c r="W374">
        <v>10</v>
      </c>
      <c r="X374">
        <v>10</v>
      </c>
      <c r="Y374">
        <v>10</v>
      </c>
      <c r="Z374">
        <v>10</v>
      </c>
      <c r="AA374">
        <v>10</v>
      </c>
      <c r="AB374">
        <v>7.4773888050000004</v>
      </c>
      <c r="AC374">
        <v>60</v>
      </c>
      <c r="AD374">
        <v>6.3061188369999996</v>
      </c>
      <c r="AG374">
        <v>0.91428571400000003</v>
      </c>
      <c r="AH374">
        <v>0</v>
      </c>
      <c r="AI374">
        <v>7.9192960299999999</v>
      </c>
      <c r="AK374">
        <v>8.6190092939999996</v>
      </c>
      <c r="AL374">
        <v>6.63</v>
      </c>
      <c r="AM374">
        <v>100</v>
      </c>
      <c r="AN374">
        <v>7.0536944029999997</v>
      </c>
      <c r="AO374" s="12">
        <v>67</v>
      </c>
      <c r="AP374">
        <v>2</v>
      </c>
    </row>
    <row r="375" spans="1:42" x14ac:dyDescent="0.35">
      <c r="A375">
        <v>2014</v>
      </c>
      <c r="B375" t="s">
        <v>359</v>
      </c>
      <c r="C375" t="s">
        <v>360</v>
      </c>
      <c r="D375" t="s">
        <v>271</v>
      </c>
      <c r="E375">
        <v>9.5767408750000005</v>
      </c>
      <c r="F375">
        <v>7.7601338499999999</v>
      </c>
      <c r="G375">
        <v>8.5041179039999992</v>
      </c>
      <c r="H375">
        <v>8.6136642099999996</v>
      </c>
      <c r="I375">
        <v>9.3552779380000004</v>
      </c>
      <c r="J375">
        <v>10</v>
      </c>
      <c r="K375">
        <v>10</v>
      </c>
      <c r="L375">
        <v>10</v>
      </c>
      <c r="M375">
        <v>10</v>
      </c>
      <c r="N375">
        <v>10</v>
      </c>
      <c r="O375">
        <v>10</v>
      </c>
      <c r="P375" s="6">
        <v>10</v>
      </c>
      <c r="Q375" s="6">
        <v>10</v>
      </c>
      <c r="R375">
        <v>9.7850926460000007</v>
      </c>
      <c r="S375">
        <v>10</v>
      </c>
      <c r="T375">
        <v>8.7977777780000004</v>
      </c>
      <c r="U375">
        <v>8.7055555560000002</v>
      </c>
      <c r="V375">
        <v>9.1677777779999996</v>
      </c>
      <c r="W375">
        <v>10</v>
      </c>
      <c r="X375">
        <v>10</v>
      </c>
      <c r="Y375">
        <v>10</v>
      </c>
      <c r="Z375">
        <v>10</v>
      </c>
      <c r="AA375">
        <v>10</v>
      </c>
      <c r="AB375">
        <v>9.4867050870000007</v>
      </c>
      <c r="AC375">
        <v>2</v>
      </c>
      <c r="AD375">
        <v>4.4580175820000001</v>
      </c>
      <c r="AE375">
        <v>10</v>
      </c>
      <c r="AF375">
        <v>9.5534377020000001</v>
      </c>
      <c r="AG375">
        <v>1</v>
      </c>
      <c r="AH375">
        <v>10</v>
      </c>
      <c r="AI375">
        <v>9.5189702989999994</v>
      </c>
      <c r="AJ375">
        <v>8.3684114360000006</v>
      </c>
      <c r="AK375">
        <v>9.8744739179999996</v>
      </c>
      <c r="AL375">
        <v>7.79</v>
      </c>
      <c r="AM375">
        <v>17</v>
      </c>
      <c r="AN375">
        <v>8.6383525429999999</v>
      </c>
      <c r="AO375" s="12">
        <v>6</v>
      </c>
      <c r="AP375">
        <v>1</v>
      </c>
    </row>
    <row r="376" spans="1:42" x14ac:dyDescent="0.35">
      <c r="A376">
        <v>2014</v>
      </c>
      <c r="B376" t="s">
        <v>361</v>
      </c>
      <c r="C376" t="s">
        <v>362</v>
      </c>
      <c r="D376" t="s">
        <v>271</v>
      </c>
      <c r="E376">
        <v>7.6365063129999999</v>
      </c>
      <c r="F376">
        <v>6.9792700889999999</v>
      </c>
      <c r="G376">
        <v>6.621903069</v>
      </c>
      <c r="H376">
        <v>7.0792264899999999</v>
      </c>
      <c r="I376">
        <v>9.5064700870000003</v>
      </c>
      <c r="J376">
        <v>10</v>
      </c>
      <c r="K376">
        <v>10</v>
      </c>
      <c r="L376">
        <v>7.5</v>
      </c>
      <c r="M376">
        <v>9.9949747700000007</v>
      </c>
      <c r="N376">
        <v>9.9547729319999991</v>
      </c>
      <c r="O376">
        <v>9.4899495399999996</v>
      </c>
      <c r="P376" s="6">
        <v>10</v>
      </c>
      <c r="Q376" s="6">
        <v>10</v>
      </c>
      <c r="R376">
        <v>9.665473209</v>
      </c>
      <c r="S376">
        <v>7.5</v>
      </c>
      <c r="T376">
        <v>9.4444444440000002</v>
      </c>
      <c r="U376">
        <v>7.4055555560000004</v>
      </c>
      <c r="V376">
        <v>8.1166666670000005</v>
      </c>
      <c r="W376">
        <v>10</v>
      </c>
      <c r="X376">
        <v>10</v>
      </c>
      <c r="Y376">
        <v>10</v>
      </c>
      <c r="Z376">
        <v>10</v>
      </c>
      <c r="AA376">
        <v>10</v>
      </c>
      <c r="AB376">
        <v>8.9347463529999995</v>
      </c>
      <c r="AC376">
        <v>21</v>
      </c>
      <c r="AD376">
        <v>4.192064126</v>
      </c>
      <c r="AE376">
        <v>8.3333333330000006</v>
      </c>
      <c r="AF376">
        <v>7.2136697999999999</v>
      </c>
      <c r="AG376">
        <v>0.94594594600000004</v>
      </c>
      <c r="AH376">
        <v>10</v>
      </c>
      <c r="AI376">
        <v>9.8635303000000008</v>
      </c>
      <c r="AJ376">
        <v>6.0154568990000001</v>
      </c>
      <c r="AK376">
        <v>7.926033425</v>
      </c>
      <c r="AL376">
        <v>7.36</v>
      </c>
      <c r="AM376">
        <v>49</v>
      </c>
      <c r="AN376">
        <v>8.1473731770000004</v>
      </c>
      <c r="AO376" s="12">
        <v>30</v>
      </c>
      <c r="AP376">
        <v>1</v>
      </c>
    </row>
    <row r="377" spans="1:42" x14ac:dyDescent="0.35">
      <c r="A377">
        <v>2014</v>
      </c>
      <c r="B377" t="s">
        <v>363</v>
      </c>
      <c r="C377" t="s">
        <v>364</v>
      </c>
      <c r="D377" t="s">
        <v>259</v>
      </c>
      <c r="H377">
        <v>4.3600552539999997</v>
      </c>
      <c r="I377">
        <v>6.7828652790000001</v>
      </c>
      <c r="J377">
        <v>10</v>
      </c>
      <c r="K377">
        <v>10</v>
      </c>
      <c r="L377">
        <v>5</v>
      </c>
      <c r="M377">
        <v>10</v>
      </c>
      <c r="N377">
        <v>10</v>
      </c>
      <c r="O377">
        <v>9</v>
      </c>
      <c r="P377" s="6">
        <v>7.5</v>
      </c>
      <c r="Q377" s="6">
        <v>8.3333333330000006</v>
      </c>
      <c r="R377">
        <v>8.0387328710000006</v>
      </c>
      <c r="S377">
        <v>7.5</v>
      </c>
      <c r="T377">
        <v>8.0155555560000007</v>
      </c>
      <c r="U377">
        <v>7.7277777780000001</v>
      </c>
      <c r="V377">
        <v>7.7477777779999997</v>
      </c>
      <c r="W377">
        <v>0</v>
      </c>
      <c r="X377">
        <v>10</v>
      </c>
      <c r="Y377">
        <v>10</v>
      </c>
      <c r="Z377">
        <v>10</v>
      </c>
      <c r="AA377">
        <v>3.3333333330000001</v>
      </c>
      <c r="AB377">
        <v>5.2292367139999998</v>
      </c>
      <c r="AC377">
        <v>147</v>
      </c>
      <c r="AD377">
        <v>5.5552572529999997</v>
      </c>
      <c r="AE377">
        <v>5</v>
      </c>
      <c r="AF377">
        <v>4.2146622489999999</v>
      </c>
      <c r="AG377">
        <v>0.79487179500000005</v>
      </c>
      <c r="AH377">
        <v>0</v>
      </c>
      <c r="AI377">
        <v>8.2031810919999995</v>
      </c>
      <c r="AJ377">
        <v>4.2257610420000002</v>
      </c>
      <c r="AK377">
        <v>5.550865677</v>
      </c>
      <c r="AL377">
        <v>5.57</v>
      </c>
      <c r="AM377">
        <v>145</v>
      </c>
      <c r="AN377">
        <v>5.3996183569999996</v>
      </c>
      <c r="AO377" s="12">
        <v>147</v>
      </c>
      <c r="AP377">
        <v>4</v>
      </c>
    </row>
    <row r="378" spans="1:42" x14ac:dyDescent="0.35">
      <c r="A378">
        <v>2014</v>
      </c>
      <c r="B378" t="s">
        <v>365</v>
      </c>
      <c r="C378" t="s">
        <v>366</v>
      </c>
      <c r="D378" t="s">
        <v>259</v>
      </c>
      <c r="H378">
        <v>4.1611798560000004</v>
      </c>
      <c r="I378">
        <v>6.3485968819999998</v>
      </c>
      <c r="J378">
        <v>5</v>
      </c>
      <c r="K378">
        <v>10</v>
      </c>
      <c r="L378">
        <v>5</v>
      </c>
      <c r="M378">
        <v>10</v>
      </c>
      <c r="N378">
        <v>10</v>
      </c>
      <c r="O378">
        <v>8</v>
      </c>
      <c r="P378" s="6">
        <v>10</v>
      </c>
      <c r="Q378" s="6">
        <v>4.1333333330000004</v>
      </c>
      <c r="R378">
        <v>6.1606434050000001</v>
      </c>
      <c r="T378">
        <v>9.5555555559999998</v>
      </c>
      <c r="U378">
        <v>9.6277777780000005</v>
      </c>
      <c r="V378">
        <v>9.5916666670000001</v>
      </c>
      <c r="W378">
        <v>10</v>
      </c>
      <c r="X378">
        <v>0</v>
      </c>
      <c r="Y378">
        <v>0</v>
      </c>
      <c r="Z378">
        <v>0</v>
      </c>
      <c r="AA378">
        <v>5</v>
      </c>
      <c r="AB378">
        <v>5.7779297730000003</v>
      </c>
      <c r="AC378">
        <v>132</v>
      </c>
      <c r="AD378">
        <v>7.563259865</v>
      </c>
      <c r="AE378">
        <v>5.8333333329999997</v>
      </c>
      <c r="AF378">
        <v>6.0359735900000002</v>
      </c>
      <c r="AG378">
        <v>0.94871794899999995</v>
      </c>
      <c r="AH378">
        <v>10</v>
      </c>
      <c r="AI378">
        <v>7.7121543539999999</v>
      </c>
      <c r="AJ378">
        <v>5.1306802420000004</v>
      </c>
      <c r="AK378">
        <v>8.5662663139999999</v>
      </c>
      <c r="AL378">
        <v>7.35</v>
      </c>
      <c r="AM378">
        <v>52</v>
      </c>
      <c r="AN378">
        <v>6.563964887</v>
      </c>
      <c r="AO378" s="12">
        <v>105</v>
      </c>
      <c r="AP378">
        <v>3</v>
      </c>
    </row>
    <row r="379" spans="1:42" x14ac:dyDescent="0.35">
      <c r="A379">
        <v>2014</v>
      </c>
      <c r="B379" t="s">
        <v>367</v>
      </c>
      <c r="C379" t="s">
        <v>368</v>
      </c>
      <c r="D379" t="s">
        <v>265</v>
      </c>
      <c r="E379">
        <v>5.442875549</v>
      </c>
      <c r="F379">
        <v>6.338844452</v>
      </c>
      <c r="G379">
        <v>5.4258556420000001</v>
      </c>
      <c r="H379">
        <v>5.7358585480000004</v>
      </c>
      <c r="I379">
        <v>8.9179294579999997</v>
      </c>
      <c r="J379">
        <v>10</v>
      </c>
      <c r="K379">
        <v>10</v>
      </c>
      <c r="L379">
        <v>5</v>
      </c>
      <c r="M379">
        <v>10</v>
      </c>
      <c r="N379">
        <v>9.9463375369999998</v>
      </c>
      <c r="O379">
        <v>8.9892675069999992</v>
      </c>
      <c r="P379" s="6">
        <v>7.5</v>
      </c>
      <c r="Q379" s="6">
        <v>7.5</v>
      </c>
      <c r="R379">
        <v>8.4690656549999996</v>
      </c>
      <c r="S379">
        <v>7.5</v>
      </c>
      <c r="T379">
        <v>9.56</v>
      </c>
      <c r="U379">
        <v>7.9166666670000003</v>
      </c>
      <c r="V379">
        <v>8.3255555559999994</v>
      </c>
      <c r="W379">
        <v>5</v>
      </c>
      <c r="X379">
        <v>10</v>
      </c>
      <c r="Y379">
        <v>10</v>
      </c>
      <c r="Z379">
        <v>10</v>
      </c>
      <c r="AA379">
        <v>8.3333333330000006</v>
      </c>
      <c r="AB379">
        <v>7.7718818440000002</v>
      </c>
      <c r="AC379">
        <v>52</v>
      </c>
      <c r="AD379">
        <v>7.7533339229999996</v>
      </c>
      <c r="AF379">
        <v>7.2791542649999998</v>
      </c>
      <c r="AG379">
        <v>1</v>
      </c>
      <c r="AH379">
        <v>10</v>
      </c>
      <c r="AI379">
        <v>9.9034030919999996</v>
      </c>
      <c r="AJ379">
        <v>5.8593292039999998</v>
      </c>
      <c r="AK379">
        <v>9.9996380410000008</v>
      </c>
      <c r="AL379">
        <v>8.02</v>
      </c>
      <c r="AM379">
        <v>7</v>
      </c>
      <c r="AN379">
        <v>7.8959409220000003</v>
      </c>
      <c r="AO379" s="12">
        <v>41</v>
      </c>
      <c r="AP379">
        <v>2</v>
      </c>
    </row>
    <row r="380" spans="1:42" x14ac:dyDescent="0.35">
      <c r="A380">
        <v>2014</v>
      </c>
      <c r="B380" t="s">
        <v>369</v>
      </c>
      <c r="C380" t="s">
        <v>370</v>
      </c>
      <c r="D380" t="s">
        <v>271</v>
      </c>
      <c r="E380">
        <v>8.6395347900000008</v>
      </c>
      <c r="F380">
        <v>8.2482397049999996</v>
      </c>
      <c r="G380">
        <v>7.6088509059999998</v>
      </c>
      <c r="H380">
        <v>8.1655417999999997</v>
      </c>
      <c r="I380">
        <v>9.6485443669999995</v>
      </c>
      <c r="J380">
        <v>10</v>
      </c>
      <c r="K380">
        <v>10</v>
      </c>
      <c r="L380">
        <v>10</v>
      </c>
      <c r="M380">
        <v>10</v>
      </c>
      <c r="N380">
        <v>10</v>
      </c>
      <c r="O380">
        <v>10</v>
      </c>
      <c r="P380" s="6">
        <v>10</v>
      </c>
      <c r="Q380" s="6">
        <v>10</v>
      </c>
      <c r="R380">
        <v>9.8828481220000004</v>
      </c>
      <c r="S380">
        <v>10</v>
      </c>
      <c r="T380">
        <v>8.0622222220000008</v>
      </c>
      <c r="U380">
        <v>7.3611111109999996</v>
      </c>
      <c r="V380">
        <v>8.4744444439999995</v>
      </c>
      <c r="W380">
        <v>10</v>
      </c>
      <c r="X380">
        <v>10</v>
      </c>
      <c r="Y380">
        <v>10</v>
      </c>
      <c r="Z380">
        <v>10</v>
      </c>
      <c r="AA380">
        <v>10</v>
      </c>
      <c r="AB380">
        <v>9.3023990679999997</v>
      </c>
      <c r="AC380">
        <v>9</v>
      </c>
      <c r="AD380">
        <v>5.5521160959999998</v>
      </c>
      <c r="AE380">
        <v>8.3333333330000006</v>
      </c>
      <c r="AF380">
        <v>8.1864274080000001</v>
      </c>
      <c r="AG380">
        <v>1</v>
      </c>
      <c r="AH380">
        <v>10</v>
      </c>
      <c r="AI380">
        <v>9.5337772829999992</v>
      </c>
      <c r="AJ380">
        <v>6.7237984290000004</v>
      </c>
      <c r="AK380">
        <v>9.3518785980000008</v>
      </c>
      <c r="AL380">
        <v>7.67</v>
      </c>
      <c r="AM380">
        <v>26</v>
      </c>
      <c r="AN380">
        <v>8.4861995340000007</v>
      </c>
      <c r="AO380" s="12">
        <v>12</v>
      </c>
      <c r="AP380">
        <v>1</v>
      </c>
    </row>
    <row r="381" spans="1:42" x14ac:dyDescent="0.35">
      <c r="A381">
        <v>2014</v>
      </c>
      <c r="B381" t="s">
        <v>371</v>
      </c>
      <c r="C381" t="s">
        <v>372</v>
      </c>
      <c r="D381" t="s">
        <v>259</v>
      </c>
      <c r="E381">
        <v>6.444959882</v>
      </c>
      <c r="F381">
        <v>6.0771339009999998</v>
      </c>
      <c r="G381">
        <v>4.9620680520000002</v>
      </c>
      <c r="H381">
        <v>5.8280539449999997</v>
      </c>
      <c r="I381">
        <v>9.3264812750000008</v>
      </c>
      <c r="J381">
        <v>10</v>
      </c>
      <c r="K381">
        <v>10</v>
      </c>
      <c r="L381">
        <v>7.5</v>
      </c>
      <c r="M381">
        <v>10</v>
      </c>
      <c r="N381">
        <v>9.9777469229999998</v>
      </c>
      <c r="O381">
        <v>9.4955493850000003</v>
      </c>
      <c r="P381" s="6">
        <v>10</v>
      </c>
      <c r="Q381" s="6">
        <v>8.1999999999999993</v>
      </c>
      <c r="R381">
        <v>9.0073435530000001</v>
      </c>
      <c r="S381">
        <v>7.5</v>
      </c>
      <c r="T381">
        <v>8.6111111109999996</v>
      </c>
      <c r="U381">
        <v>7.0361111110000003</v>
      </c>
      <c r="V381">
        <v>7.7157407410000003</v>
      </c>
      <c r="W381">
        <v>7.5</v>
      </c>
      <c r="X381">
        <v>0</v>
      </c>
      <c r="Y381">
        <v>10</v>
      </c>
      <c r="Z381">
        <v>5</v>
      </c>
      <c r="AA381">
        <v>7.5</v>
      </c>
      <c r="AB381">
        <v>7.8708996390000001</v>
      </c>
      <c r="AC381">
        <v>50</v>
      </c>
      <c r="AD381">
        <v>7.03881231</v>
      </c>
      <c r="AE381">
        <v>4.1666666670000003</v>
      </c>
      <c r="AF381">
        <v>5.1389515670000003</v>
      </c>
      <c r="AG381">
        <v>0.97435897400000004</v>
      </c>
      <c r="AH381">
        <v>5</v>
      </c>
      <c r="AI381">
        <v>9.3401135219999993</v>
      </c>
      <c r="AJ381">
        <v>3.6438884759999999</v>
      </c>
      <c r="AK381">
        <v>7.3927343329999999</v>
      </c>
      <c r="AL381">
        <v>6.41</v>
      </c>
      <c r="AM381">
        <v>114</v>
      </c>
      <c r="AN381">
        <v>7.1404498199999997</v>
      </c>
      <c r="AO381" s="12">
        <v>65</v>
      </c>
      <c r="AP381">
        <v>2</v>
      </c>
    </row>
    <row r="382" spans="1:42" x14ac:dyDescent="0.35">
      <c r="A382">
        <v>2014</v>
      </c>
      <c r="B382" t="s">
        <v>373</v>
      </c>
      <c r="C382" t="s">
        <v>374</v>
      </c>
      <c r="D382" t="s">
        <v>253</v>
      </c>
      <c r="E382">
        <v>6.628315583</v>
      </c>
      <c r="F382">
        <v>5.913845212</v>
      </c>
      <c r="G382">
        <v>4.924811472</v>
      </c>
      <c r="H382">
        <v>5.8223240890000003</v>
      </c>
      <c r="I382">
        <v>9.6200528980000009</v>
      </c>
      <c r="J382">
        <v>10</v>
      </c>
      <c r="K382">
        <v>10</v>
      </c>
      <c r="L382">
        <v>5</v>
      </c>
      <c r="M382">
        <v>10</v>
      </c>
      <c r="N382">
        <v>9.9265543820000008</v>
      </c>
      <c r="O382">
        <v>8.9853108759999998</v>
      </c>
      <c r="P382" s="6">
        <v>10</v>
      </c>
      <c r="Q382" s="6">
        <v>8.3333333330000006</v>
      </c>
      <c r="R382">
        <v>8.9795657030000005</v>
      </c>
      <c r="S382">
        <v>10</v>
      </c>
      <c r="T382">
        <v>9.1111111109999996</v>
      </c>
      <c r="U382">
        <v>8.7055555560000002</v>
      </c>
      <c r="V382">
        <v>9.2722222219999999</v>
      </c>
      <c r="W382">
        <v>5</v>
      </c>
      <c r="X382">
        <v>10</v>
      </c>
      <c r="Y382">
        <v>10</v>
      </c>
      <c r="Z382">
        <v>10</v>
      </c>
      <c r="AA382">
        <v>6.6666666670000003</v>
      </c>
      <c r="AB382">
        <v>8.1431708609999998</v>
      </c>
      <c r="AC382">
        <v>42</v>
      </c>
      <c r="AD382">
        <v>3.945324319</v>
      </c>
      <c r="AE382">
        <v>7.5</v>
      </c>
      <c r="AF382">
        <v>5.6278467900000004</v>
      </c>
      <c r="AG382">
        <v>1</v>
      </c>
      <c r="AH382">
        <v>10</v>
      </c>
      <c r="AI382">
        <v>9.5606752610000001</v>
      </c>
      <c r="AJ382">
        <v>3.8608443019999998</v>
      </c>
      <c r="AK382">
        <v>8.8938159080000005</v>
      </c>
      <c r="AL382">
        <v>6.81</v>
      </c>
      <c r="AM382">
        <v>88</v>
      </c>
      <c r="AN382">
        <v>7.4765854300000001</v>
      </c>
      <c r="AO382" s="12">
        <v>50</v>
      </c>
      <c r="AP382">
        <v>2</v>
      </c>
    </row>
    <row r="383" spans="1:42" x14ac:dyDescent="0.35">
      <c r="A383">
        <v>2014</v>
      </c>
      <c r="B383" t="s">
        <v>375</v>
      </c>
      <c r="C383" t="s">
        <v>376</v>
      </c>
      <c r="D383" t="s">
        <v>262</v>
      </c>
      <c r="E383">
        <v>5.6124831090000002</v>
      </c>
      <c r="F383">
        <v>3.644213454</v>
      </c>
      <c r="G383">
        <v>3.0061521139999998</v>
      </c>
      <c r="H383">
        <v>4.0876162259999997</v>
      </c>
      <c r="I383">
        <v>0</v>
      </c>
      <c r="J383">
        <v>10</v>
      </c>
      <c r="K383">
        <v>10</v>
      </c>
      <c r="L383">
        <v>5</v>
      </c>
      <c r="M383">
        <v>10</v>
      </c>
      <c r="N383">
        <v>10</v>
      </c>
      <c r="O383">
        <v>9</v>
      </c>
      <c r="P383" s="6">
        <v>10</v>
      </c>
      <c r="Q383" s="6">
        <v>10</v>
      </c>
      <c r="R383">
        <v>6.3333333329999997</v>
      </c>
      <c r="S383">
        <v>10</v>
      </c>
      <c r="T383">
        <v>9.3333333330000006</v>
      </c>
      <c r="U383">
        <v>8.7944444439999998</v>
      </c>
      <c r="V383">
        <v>9.3759259260000007</v>
      </c>
      <c r="W383">
        <v>5</v>
      </c>
      <c r="X383">
        <v>10</v>
      </c>
      <c r="Y383">
        <v>10</v>
      </c>
      <c r="Z383">
        <v>10</v>
      </c>
      <c r="AA383">
        <v>8.3333333330000006</v>
      </c>
      <c r="AB383">
        <v>6.9547347439999996</v>
      </c>
      <c r="AC383">
        <v>84</v>
      </c>
      <c r="AD383">
        <v>9.4608379510000002</v>
      </c>
      <c r="AE383">
        <v>4.1666666670000003</v>
      </c>
      <c r="AF383">
        <v>3.1799797810000001</v>
      </c>
      <c r="AG383">
        <v>0.94594594600000004</v>
      </c>
      <c r="AH383">
        <v>10</v>
      </c>
      <c r="AI383">
        <v>9.0857416959999995</v>
      </c>
      <c r="AJ383">
        <v>3.4689008320000001</v>
      </c>
      <c r="AK383">
        <v>8.3293623609999994</v>
      </c>
      <c r="AL383">
        <v>7.65</v>
      </c>
      <c r="AM383">
        <v>27</v>
      </c>
      <c r="AN383">
        <v>7.302367372</v>
      </c>
      <c r="AO383" s="12">
        <v>57</v>
      </c>
      <c r="AP383">
        <v>2</v>
      </c>
    </row>
    <row r="384" spans="1:42" x14ac:dyDescent="0.35">
      <c r="A384">
        <v>2014</v>
      </c>
      <c r="B384" t="s">
        <v>377</v>
      </c>
      <c r="C384" t="s">
        <v>378</v>
      </c>
      <c r="D384" t="s">
        <v>259</v>
      </c>
      <c r="H384">
        <v>3.017789584</v>
      </c>
      <c r="I384">
        <v>6.4701679590000003</v>
      </c>
      <c r="J384">
        <v>10</v>
      </c>
      <c r="K384">
        <v>10</v>
      </c>
      <c r="L384">
        <v>7.5</v>
      </c>
      <c r="M384">
        <v>10</v>
      </c>
      <c r="N384">
        <v>10</v>
      </c>
      <c r="O384">
        <v>9.5</v>
      </c>
      <c r="P384" s="6">
        <v>7.5</v>
      </c>
      <c r="Q384" s="6">
        <v>5.1333333330000004</v>
      </c>
      <c r="R384">
        <v>7.0345004309999997</v>
      </c>
      <c r="S384">
        <v>10</v>
      </c>
      <c r="T384">
        <v>9.5044444440000007</v>
      </c>
      <c r="U384">
        <v>7.3611111109999996</v>
      </c>
      <c r="V384">
        <v>8.9551851849999995</v>
      </c>
      <c r="W384">
        <v>0</v>
      </c>
      <c r="X384">
        <v>0</v>
      </c>
      <c r="Y384">
        <v>0</v>
      </c>
      <c r="Z384">
        <v>0</v>
      </c>
      <c r="AA384">
        <v>1.6666666670000001</v>
      </c>
      <c r="AB384">
        <v>5.3681148319999998</v>
      </c>
      <c r="AC384">
        <v>144</v>
      </c>
      <c r="AD384">
        <v>6.3990196079999997</v>
      </c>
      <c r="AE384">
        <v>4.1666666670000003</v>
      </c>
      <c r="AF384">
        <v>3.394412048</v>
      </c>
      <c r="AG384">
        <v>0.72972972999999997</v>
      </c>
      <c r="AH384">
        <v>5</v>
      </c>
      <c r="AI384">
        <v>8.8684438249999999</v>
      </c>
      <c r="AJ384">
        <v>1.766533157</v>
      </c>
      <c r="AK384">
        <v>8.0949661380000002</v>
      </c>
      <c r="AL384">
        <v>5.62</v>
      </c>
      <c r="AM384">
        <v>144</v>
      </c>
      <c r="AN384">
        <v>5.4940574160000004</v>
      </c>
      <c r="AO384" s="12">
        <v>143</v>
      </c>
      <c r="AP384">
        <v>4</v>
      </c>
    </row>
    <row r="385" spans="1:42" x14ac:dyDescent="0.35">
      <c r="A385">
        <v>2014</v>
      </c>
      <c r="B385" t="s">
        <v>379</v>
      </c>
      <c r="C385" t="s">
        <v>380</v>
      </c>
      <c r="D385" t="s">
        <v>259</v>
      </c>
      <c r="H385">
        <v>3.0479923250000001</v>
      </c>
      <c r="I385">
        <v>6.1800576469999999</v>
      </c>
      <c r="J385">
        <v>10</v>
      </c>
      <c r="K385">
        <v>10</v>
      </c>
      <c r="L385">
        <v>5</v>
      </c>
      <c r="M385">
        <v>10</v>
      </c>
      <c r="N385">
        <v>10</v>
      </c>
      <c r="O385">
        <v>9</v>
      </c>
      <c r="P385" s="6">
        <v>10</v>
      </c>
      <c r="Q385" s="6">
        <v>5.8333333329999997</v>
      </c>
      <c r="R385">
        <v>7.0044636599999999</v>
      </c>
      <c r="T385">
        <v>9</v>
      </c>
      <c r="U385">
        <v>6.4777777780000001</v>
      </c>
      <c r="V385">
        <v>7.738888889</v>
      </c>
      <c r="W385">
        <v>5</v>
      </c>
      <c r="X385">
        <v>10</v>
      </c>
      <c r="Y385">
        <v>10</v>
      </c>
      <c r="Z385">
        <v>10</v>
      </c>
      <c r="AA385">
        <v>8.3333333330000006</v>
      </c>
      <c r="AB385">
        <v>6.6575584409999999</v>
      </c>
      <c r="AC385">
        <v>96</v>
      </c>
      <c r="AD385">
        <v>5.1519607839999999</v>
      </c>
      <c r="AE385">
        <v>4.1666666670000003</v>
      </c>
      <c r="AG385">
        <v>0.79487179500000005</v>
      </c>
      <c r="AH385">
        <v>0</v>
      </c>
      <c r="AI385">
        <v>8.1253371120000004</v>
      </c>
      <c r="AK385">
        <v>8.9991728539999993</v>
      </c>
      <c r="AL385">
        <v>5.35</v>
      </c>
      <c r="AM385">
        <v>148</v>
      </c>
      <c r="AN385">
        <v>6.0037792200000002</v>
      </c>
      <c r="AO385" s="12">
        <v>132</v>
      </c>
      <c r="AP385">
        <v>4</v>
      </c>
    </row>
    <row r="386" spans="1:42" x14ac:dyDescent="0.35">
      <c r="A386">
        <v>2014</v>
      </c>
      <c r="B386" t="s">
        <v>381</v>
      </c>
      <c r="C386" t="s">
        <v>382</v>
      </c>
      <c r="D386" t="s">
        <v>262</v>
      </c>
      <c r="H386">
        <v>4.2140152300000002</v>
      </c>
      <c r="I386">
        <v>2.1927499990000001</v>
      </c>
      <c r="J386">
        <v>10</v>
      </c>
      <c r="K386">
        <v>10</v>
      </c>
      <c r="L386">
        <v>7.5</v>
      </c>
      <c r="M386">
        <v>10</v>
      </c>
      <c r="N386">
        <v>10</v>
      </c>
      <c r="O386">
        <v>9.5</v>
      </c>
      <c r="P386" s="6"/>
      <c r="Q386" s="6">
        <v>10</v>
      </c>
      <c r="R386">
        <v>7.2309166659999997</v>
      </c>
      <c r="T386">
        <v>9.6666666669999994</v>
      </c>
      <c r="U386">
        <v>9.261111111</v>
      </c>
      <c r="V386">
        <v>9.4638888889999997</v>
      </c>
      <c r="X386">
        <v>0</v>
      </c>
      <c r="Y386">
        <v>10</v>
      </c>
      <c r="Z386">
        <v>5</v>
      </c>
      <c r="AA386">
        <v>5</v>
      </c>
      <c r="AB386">
        <v>6.9452607520000003</v>
      </c>
      <c r="AC386">
        <v>87</v>
      </c>
      <c r="AD386">
        <v>5.4735294120000004</v>
      </c>
      <c r="AE386">
        <v>2.5</v>
      </c>
      <c r="AF386">
        <v>2.9856971400000001</v>
      </c>
      <c r="AG386">
        <v>0.92307692299999999</v>
      </c>
      <c r="AH386">
        <v>5</v>
      </c>
      <c r="AI386">
        <v>9.3092037489999999</v>
      </c>
      <c r="AJ386">
        <v>3.115146765</v>
      </c>
      <c r="AK386">
        <v>7.7376839410000002</v>
      </c>
      <c r="AL386">
        <v>6.21</v>
      </c>
      <c r="AM386">
        <v>124</v>
      </c>
      <c r="AN386">
        <v>6.5776303760000001</v>
      </c>
      <c r="AO386" s="12">
        <v>102</v>
      </c>
      <c r="AP386">
        <v>3</v>
      </c>
    </row>
    <row r="387" spans="1:42" x14ac:dyDescent="0.35">
      <c r="A387">
        <v>2014</v>
      </c>
      <c r="B387" t="s">
        <v>383</v>
      </c>
      <c r="C387" t="s">
        <v>384</v>
      </c>
      <c r="D387" t="s">
        <v>262</v>
      </c>
      <c r="H387">
        <v>3.2972020899999999</v>
      </c>
      <c r="I387">
        <v>5.9841426120000003</v>
      </c>
      <c r="J387">
        <v>10</v>
      </c>
      <c r="K387">
        <v>10</v>
      </c>
      <c r="L387">
        <v>5</v>
      </c>
      <c r="M387">
        <v>10</v>
      </c>
      <c r="N387">
        <v>10</v>
      </c>
      <c r="O387">
        <v>9</v>
      </c>
      <c r="P387" s="6">
        <v>10</v>
      </c>
      <c r="Q387" s="6">
        <v>8.3333333330000006</v>
      </c>
      <c r="R387">
        <v>7.772491982</v>
      </c>
      <c r="S387">
        <v>10</v>
      </c>
      <c r="T387">
        <v>9.8444444440000005</v>
      </c>
      <c r="U387">
        <v>8.8888888890000004</v>
      </c>
      <c r="V387">
        <v>9.5777777779999997</v>
      </c>
      <c r="W387">
        <v>7.5</v>
      </c>
      <c r="X387">
        <v>10</v>
      </c>
      <c r="Y387">
        <v>10</v>
      </c>
      <c r="Z387">
        <v>10</v>
      </c>
      <c r="AA387">
        <v>9.1666666669999994</v>
      </c>
      <c r="AB387">
        <v>7.4740108200000002</v>
      </c>
      <c r="AC387">
        <v>61</v>
      </c>
      <c r="AD387">
        <v>7.2770175510000001</v>
      </c>
      <c r="AE387">
        <v>2.5</v>
      </c>
      <c r="AF387">
        <v>3.3570617729999999</v>
      </c>
      <c r="AG387">
        <v>0.89189189199999996</v>
      </c>
      <c r="AH387">
        <v>5</v>
      </c>
      <c r="AI387">
        <v>4.3679446960000003</v>
      </c>
      <c r="AJ387">
        <v>2.6729725320000002</v>
      </c>
      <c r="AK387">
        <v>9.586481783</v>
      </c>
      <c r="AL387">
        <v>6.58</v>
      </c>
      <c r="AM387">
        <v>104</v>
      </c>
      <c r="AN387">
        <v>7.0270054100000001</v>
      </c>
      <c r="AO387" s="12">
        <v>68</v>
      </c>
      <c r="AP387">
        <v>2</v>
      </c>
    </row>
    <row r="388" spans="1:42" x14ac:dyDescent="0.35">
      <c r="A388">
        <v>2014</v>
      </c>
      <c r="B388" t="s">
        <v>385</v>
      </c>
      <c r="C388" t="s">
        <v>386</v>
      </c>
      <c r="D388" t="s">
        <v>262</v>
      </c>
      <c r="E388">
        <v>3.526627022</v>
      </c>
      <c r="F388">
        <v>4.5093075819999999</v>
      </c>
      <c r="G388">
        <v>2.0721557389999998</v>
      </c>
      <c r="H388">
        <v>3.369363447</v>
      </c>
      <c r="I388">
        <v>0</v>
      </c>
      <c r="J388">
        <v>10</v>
      </c>
      <c r="K388">
        <v>10</v>
      </c>
      <c r="L388">
        <v>7.5</v>
      </c>
      <c r="M388">
        <v>10</v>
      </c>
      <c r="N388">
        <v>9.9772965039999999</v>
      </c>
      <c r="O388">
        <v>9.4954593010000004</v>
      </c>
      <c r="P388" s="6">
        <v>10</v>
      </c>
      <c r="Q388" s="6">
        <v>8.3333333330000006</v>
      </c>
      <c r="R388">
        <v>5.9429308780000003</v>
      </c>
      <c r="S388">
        <v>10</v>
      </c>
      <c r="T388">
        <v>9.6288888890000006</v>
      </c>
      <c r="U388">
        <v>7.266666667</v>
      </c>
      <c r="V388">
        <v>8.9651851849999993</v>
      </c>
      <c r="W388">
        <v>10</v>
      </c>
      <c r="X388">
        <v>10</v>
      </c>
      <c r="Y388">
        <v>10</v>
      </c>
      <c r="Z388">
        <v>10</v>
      </c>
      <c r="AA388">
        <v>10</v>
      </c>
      <c r="AB388">
        <v>6.5531635279999998</v>
      </c>
      <c r="AC388">
        <v>103</v>
      </c>
      <c r="AD388">
        <v>9.0147058819999994</v>
      </c>
      <c r="AE388">
        <v>2.5</v>
      </c>
      <c r="AF388">
        <v>3.6545801459999998</v>
      </c>
      <c r="AG388">
        <v>0.87179487200000005</v>
      </c>
      <c r="AH388">
        <v>10</v>
      </c>
      <c r="AI388">
        <v>9.1098379470000008</v>
      </c>
      <c r="AJ388">
        <v>3.8900661840000001</v>
      </c>
      <c r="AK388">
        <v>9.5701416629999994</v>
      </c>
      <c r="AL388">
        <v>7.26</v>
      </c>
      <c r="AM388">
        <v>59</v>
      </c>
      <c r="AN388">
        <v>6.9065817640000002</v>
      </c>
      <c r="AO388" s="12">
        <v>79</v>
      </c>
      <c r="AP388">
        <v>2</v>
      </c>
    </row>
    <row r="389" spans="1:42" x14ac:dyDescent="0.35">
      <c r="A389">
        <v>2014</v>
      </c>
      <c r="B389" t="s">
        <v>387</v>
      </c>
      <c r="C389" t="s">
        <v>388</v>
      </c>
      <c r="D389" t="s">
        <v>326</v>
      </c>
      <c r="E389">
        <v>7.8624727859999997</v>
      </c>
      <c r="F389">
        <v>7.582196379</v>
      </c>
      <c r="G389">
        <v>7.9453285859999996</v>
      </c>
      <c r="H389">
        <v>7.7966659170000003</v>
      </c>
      <c r="I389">
        <v>9.8498866439999997</v>
      </c>
      <c r="K389">
        <v>10</v>
      </c>
      <c r="M389">
        <v>10</v>
      </c>
      <c r="N389">
        <v>10</v>
      </c>
      <c r="O389">
        <v>10</v>
      </c>
      <c r="P389" s="6">
        <v>7.5</v>
      </c>
      <c r="Q389" s="6">
        <v>8.3333333330000006</v>
      </c>
      <c r="R389">
        <v>9.3944066589999995</v>
      </c>
      <c r="S389">
        <v>7.5</v>
      </c>
      <c r="T389">
        <v>9.4</v>
      </c>
      <c r="U389">
        <v>7.5</v>
      </c>
      <c r="V389">
        <v>8.1333333329999995</v>
      </c>
      <c r="W389">
        <v>10</v>
      </c>
      <c r="X389">
        <v>10</v>
      </c>
      <c r="Y389">
        <v>10</v>
      </c>
      <c r="Z389">
        <v>10</v>
      </c>
      <c r="AA389">
        <v>10</v>
      </c>
      <c r="AB389">
        <v>8.7849110009999993</v>
      </c>
      <c r="AC389">
        <v>29</v>
      </c>
      <c r="AD389">
        <v>8.6281606100000001</v>
      </c>
      <c r="AE389">
        <v>8.3333333330000006</v>
      </c>
      <c r="AF389">
        <v>8.6854189959999992</v>
      </c>
      <c r="AG389">
        <v>1</v>
      </c>
      <c r="AH389">
        <v>10</v>
      </c>
      <c r="AI389">
        <v>9.9393698429999997</v>
      </c>
      <c r="AJ389">
        <v>7.3352212310000002</v>
      </c>
      <c r="AK389">
        <v>9.7441418019999997</v>
      </c>
      <c r="AL389">
        <v>9</v>
      </c>
      <c r="AM389">
        <v>1</v>
      </c>
      <c r="AN389">
        <v>8.8924555010000006</v>
      </c>
      <c r="AO389" s="12">
        <v>2</v>
      </c>
      <c r="AP389">
        <v>1</v>
      </c>
    </row>
    <row r="390" spans="1:42" x14ac:dyDescent="0.35">
      <c r="A390">
        <v>2014</v>
      </c>
      <c r="B390" t="s">
        <v>389</v>
      </c>
      <c r="C390" t="s">
        <v>390</v>
      </c>
      <c r="D390" t="s">
        <v>253</v>
      </c>
      <c r="E390">
        <v>7.1917332590000003</v>
      </c>
      <c r="F390">
        <v>5.3209524979999996</v>
      </c>
      <c r="G390">
        <v>5.5079100839999997</v>
      </c>
      <c r="H390">
        <v>6.0068652800000004</v>
      </c>
      <c r="I390">
        <v>9.4048914050000008</v>
      </c>
      <c r="J390">
        <v>10</v>
      </c>
      <c r="K390">
        <v>10</v>
      </c>
      <c r="L390">
        <v>7.5</v>
      </c>
      <c r="M390">
        <v>10</v>
      </c>
      <c r="N390">
        <v>10</v>
      </c>
      <c r="O390">
        <v>9.5</v>
      </c>
      <c r="P390" s="6">
        <v>10</v>
      </c>
      <c r="Q390" s="6">
        <v>10</v>
      </c>
      <c r="R390">
        <v>9.6349638019999997</v>
      </c>
      <c r="S390">
        <v>7.5</v>
      </c>
      <c r="T390">
        <v>9.4377777779999992</v>
      </c>
      <c r="U390">
        <v>8.8388888889999997</v>
      </c>
      <c r="V390">
        <v>8.5922222220000002</v>
      </c>
      <c r="W390">
        <v>10</v>
      </c>
      <c r="X390">
        <v>10</v>
      </c>
      <c r="Y390">
        <v>10</v>
      </c>
      <c r="Z390">
        <v>10</v>
      </c>
      <c r="AA390">
        <v>10</v>
      </c>
      <c r="AB390">
        <v>8.5672985399999995</v>
      </c>
      <c r="AC390">
        <v>37</v>
      </c>
      <c r="AD390">
        <v>5.3174994160000004</v>
      </c>
      <c r="AE390">
        <v>6.6666666670000003</v>
      </c>
      <c r="AF390">
        <v>5.24491905</v>
      </c>
      <c r="AG390">
        <v>1</v>
      </c>
      <c r="AH390">
        <v>10</v>
      </c>
      <c r="AI390">
        <v>9.606850369</v>
      </c>
      <c r="AJ390">
        <v>3.6741371909999998</v>
      </c>
      <c r="AK390">
        <v>7.9994340499999996</v>
      </c>
      <c r="AL390">
        <v>7.36</v>
      </c>
      <c r="AM390">
        <v>49</v>
      </c>
      <c r="AN390">
        <v>7.9636492700000003</v>
      </c>
      <c r="AO390" s="12">
        <v>39</v>
      </c>
      <c r="AP390">
        <v>1</v>
      </c>
    </row>
    <row r="391" spans="1:42" x14ac:dyDescent="0.35">
      <c r="A391">
        <v>2014</v>
      </c>
      <c r="B391" t="s">
        <v>391</v>
      </c>
      <c r="C391" t="s">
        <v>392</v>
      </c>
      <c r="D391" t="s">
        <v>271</v>
      </c>
      <c r="H391">
        <v>7.7682935430000004</v>
      </c>
      <c r="I391">
        <v>9.7564383990000003</v>
      </c>
      <c r="J391">
        <v>10</v>
      </c>
      <c r="K391">
        <v>10</v>
      </c>
      <c r="L391">
        <v>10</v>
      </c>
      <c r="M391">
        <v>10</v>
      </c>
      <c r="N391">
        <v>10</v>
      </c>
      <c r="O391">
        <v>10</v>
      </c>
      <c r="P391" s="6">
        <v>10</v>
      </c>
      <c r="Q391" s="6">
        <v>10</v>
      </c>
      <c r="R391">
        <v>9.9188127999999995</v>
      </c>
      <c r="S391">
        <v>10</v>
      </c>
      <c r="T391">
        <v>8.9266666669999992</v>
      </c>
      <c r="U391">
        <v>7.0333333329999999</v>
      </c>
      <c r="V391">
        <v>8.6533333330000008</v>
      </c>
      <c r="W391">
        <v>10</v>
      </c>
      <c r="X391">
        <v>10</v>
      </c>
      <c r="Y391">
        <v>10</v>
      </c>
      <c r="Z391">
        <v>10</v>
      </c>
      <c r="AA391">
        <v>10</v>
      </c>
      <c r="AB391">
        <v>9.2466337289999991</v>
      </c>
      <c r="AC391">
        <v>11</v>
      </c>
      <c r="AD391">
        <v>5.4305347499999996</v>
      </c>
      <c r="AE391">
        <v>10</v>
      </c>
      <c r="AF391">
        <v>8.5487163660000007</v>
      </c>
      <c r="AG391">
        <v>1</v>
      </c>
      <c r="AH391">
        <v>0</v>
      </c>
      <c r="AI391">
        <v>9.8212846620000001</v>
      </c>
      <c r="AJ391">
        <v>6.8652463880000001</v>
      </c>
      <c r="AK391">
        <v>9.5489150980000002</v>
      </c>
      <c r="AL391">
        <v>7.23</v>
      </c>
      <c r="AM391">
        <v>64</v>
      </c>
      <c r="AN391">
        <v>8.2383168639999997</v>
      </c>
      <c r="AO391" s="12">
        <v>25</v>
      </c>
      <c r="AP391">
        <v>1</v>
      </c>
    </row>
    <row r="392" spans="1:42" x14ac:dyDescent="0.35">
      <c r="A392">
        <v>2014</v>
      </c>
      <c r="B392" t="s">
        <v>393</v>
      </c>
      <c r="C392" t="s">
        <v>394</v>
      </c>
      <c r="D392" t="s">
        <v>280</v>
      </c>
      <c r="E392">
        <v>4.2915918910000004</v>
      </c>
      <c r="F392">
        <v>4.1622113199999999</v>
      </c>
      <c r="G392">
        <v>4.6953939089999999</v>
      </c>
      <c r="H392">
        <v>4.3830657070000001</v>
      </c>
      <c r="I392">
        <v>8.535976819</v>
      </c>
      <c r="J392">
        <v>0</v>
      </c>
      <c r="K392">
        <v>9.8776270850000003</v>
      </c>
      <c r="L392">
        <v>5</v>
      </c>
      <c r="M392">
        <v>9.874277932</v>
      </c>
      <c r="N392">
        <v>9.8800487809999993</v>
      </c>
      <c r="O392">
        <v>6.9263907590000002</v>
      </c>
      <c r="P392" s="6">
        <v>5</v>
      </c>
      <c r="Q392" s="6">
        <v>6.6666666670000003</v>
      </c>
      <c r="R392">
        <v>7.3763447480000002</v>
      </c>
      <c r="S392">
        <v>5</v>
      </c>
      <c r="T392">
        <v>9.1111111109999996</v>
      </c>
      <c r="U392">
        <v>6.016666667</v>
      </c>
      <c r="V392">
        <v>6.7092592590000004</v>
      </c>
      <c r="W392">
        <v>5</v>
      </c>
      <c r="X392">
        <v>0</v>
      </c>
      <c r="Y392">
        <v>10</v>
      </c>
      <c r="Z392">
        <v>5</v>
      </c>
      <c r="AA392">
        <v>5</v>
      </c>
      <c r="AB392">
        <v>6.2798884660000001</v>
      </c>
      <c r="AC392">
        <v>111</v>
      </c>
      <c r="AD392">
        <v>7.761354613</v>
      </c>
      <c r="AE392">
        <v>6.6666666670000003</v>
      </c>
      <c r="AF392">
        <v>4.7152725799999997</v>
      </c>
      <c r="AG392">
        <v>0.8</v>
      </c>
      <c r="AH392">
        <v>0</v>
      </c>
      <c r="AI392">
        <v>8.9297102880000008</v>
      </c>
      <c r="AJ392">
        <v>4.4836192500000003</v>
      </c>
      <c r="AK392">
        <v>7.74881463</v>
      </c>
      <c r="AL392">
        <v>6.23</v>
      </c>
      <c r="AM392">
        <v>122</v>
      </c>
      <c r="AN392">
        <v>6.2549442329999998</v>
      </c>
      <c r="AO392" s="12">
        <v>121</v>
      </c>
      <c r="AP392">
        <v>4</v>
      </c>
    </row>
    <row r="393" spans="1:42" x14ac:dyDescent="0.35">
      <c r="A393">
        <v>2014</v>
      </c>
      <c r="B393" t="s">
        <v>395</v>
      </c>
      <c r="C393" t="s">
        <v>396</v>
      </c>
      <c r="D393" t="s">
        <v>280</v>
      </c>
      <c r="E393">
        <v>4.0709169789999997</v>
      </c>
      <c r="F393">
        <v>4.3186955559999998</v>
      </c>
      <c r="G393">
        <v>3.52961502</v>
      </c>
      <c r="H393">
        <v>3.9730758509999999</v>
      </c>
      <c r="I393">
        <v>9.7997892190000009</v>
      </c>
      <c r="J393">
        <v>10</v>
      </c>
      <c r="K393">
        <v>10</v>
      </c>
      <c r="L393">
        <v>7.5</v>
      </c>
      <c r="M393">
        <v>9.9751761630000004</v>
      </c>
      <c r="N393">
        <v>9.9764826800000002</v>
      </c>
      <c r="O393">
        <v>9.4903317690000009</v>
      </c>
      <c r="P393" s="6">
        <v>7.5</v>
      </c>
      <c r="Q393" s="6">
        <v>7.5</v>
      </c>
      <c r="R393">
        <v>8.9300403290000006</v>
      </c>
      <c r="S393">
        <v>2.5</v>
      </c>
      <c r="T393">
        <v>6.988888889</v>
      </c>
      <c r="U393">
        <v>7.1277777779999996</v>
      </c>
      <c r="V393">
        <v>5.5388888889999999</v>
      </c>
      <c r="W393">
        <v>5</v>
      </c>
      <c r="X393">
        <v>5</v>
      </c>
      <c r="Y393">
        <v>5</v>
      </c>
      <c r="Z393">
        <v>5</v>
      </c>
      <c r="AA393">
        <v>5</v>
      </c>
      <c r="AB393">
        <v>6.3987155529999997</v>
      </c>
      <c r="AC393">
        <v>107</v>
      </c>
      <c r="AD393">
        <v>7.7272375010000003</v>
      </c>
      <c r="AE393">
        <v>5</v>
      </c>
      <c r="AF393">
        <v>5.2197817329999996</v>
      </c>
      <c r="AG393">
        <v>0.92307692299999999</v>
      </c>
      <c r="AH393">
        <v>10</v>
      </c>
      <c r="AI393">
        <v>8.1589374590000006</v>
      </c>
      <c r="AJ393">
        <v>4.5076862999999996</v>
      </c>
      <c r="AK393">
        <v>7.4839177169999997</v>
      </c>
      <c r="AL393">
        <v>7.02</v>
      </c>
      <c r="AM393">
        <v>74</v>
      </c>
      <c r="AN393">
        <v>6.7093577770000001</v>
      </c>
      <c r="AO393" s="12">
        <v>92</v>
      </c>
      <c r="AP393">
        <v>3</v>
      </c>
    </row>
    <row r="394" spans="1:42" x14ac:dyDescent="0.35">
      <c r="A394">
        <v>2014</v>
      </c>
      <c r="B394" t="s">
        <v>397</v>
      </c>
      <c r="C394" t="s">
        <v>398</v>
      </c>
      <c r="D394" t="s">
        <v>256</v>
      </c>
      <c r="E394">
        <v>2.1429336559999999</v>
      </c>
      <c r="F394">
        <v>5.5686717720000001</v>
      </c>
      <c r="G394">
        <v>3.8813523349999999</v>
      </c>
      <c r="H394">
        <v>3.8643192540000002</v>
      </c>
      <c r="I394">
        <v>9.0123846249999993</v>
      </c>
      <c r="J394">
        <v>0</v>
      </c>
      <c r="K394">
        <v>10</v>
      </c>
      <c r="L394">
        <v>2.5</v>
      </c>
      <c r="M394">
        <v>9.9447357099999998</v>
      </c>
      <c r="N394">
        <v>9.9846960429999996</v>
      </c>
      <c r="O394">
        <v>6.4858863510000004</v>
      </c>
      <c r="P394" s="6">
        <v>7.5</v>
      </c>
      <c r="Q394" s="6">
        <v>5.8333333329999997</v>
      </c>
      <c r="R394">
        <v>7.1105347700000001</v>
      </c>
      <c r="S394">
        <v>2.5</v>
      </c>
      <c r="T394">
        <v>6.5222222219999999</v>
      </c>
      <c r="U394">
        <v>3.747222222</v>
      </c>
      <c r="V394">
        <v>4.2564814809999998</v>
      </c>
      <c r="W394">
        <v>0</v>
      </c>
      <c r="X394">
        <v>0</v>
      </c>
      <c r="Y394">
        <v>0</v>
      </c>
      <c r="Z394">
        <v>0</v>
      </c>
      <c r="AA394">
        <v>1.6666666670000001</v>
      </c>
      <c r="AB394">
        <v>4.2313713310000001</v>
      </c>
      <c r="AC394">
        <v>156</v>
      </c>
      <c r="AD394">
        <v>7.1038928510000003</v>
      </c>
      <c r="AE394">
        <v>6.6669999999999998</v>
      </c>
      <c r="AF394">
        <v>5.0546285480000002</v>
      </c>
      <c r="AG394">
        <v>0.56410256400000003</v>
      </c>
      <c r="AH394">
        <v>10</v>
      </c>
      <c r="AI394">
        <v>9.4913899639999997</v>
      </c>
      <c r="AJ394">
        <v>3.966612037</v>
      </c>
      <c r="AK394">
        <v>9.3337546660000008</v>
      </c>
      <c r="AL394">
        <v>4.8899999999999997</v>
      </c>
      <c r="AM394">
        <v>155</v>
      </c>
      <c r="AN394">
        <v>4.5606856650000003</v>
      </c>
      <c r="AO394" s="12">
        <v>157</v>
      </c>
      <c r="AP394">
        <v>4</v>
      </c>
    </row>
    <row r="395" spans="1:42" x14ac:dyDescent="0.35">
      <c r="A395">
        <v>2014</v>
      </c>
      <c r="B395" t="s">
        <v>399</v>
      </c>
      <c r="C395" t="s">
        <v>400</v>
      </c>
      <c r="D395" t="s">
        <v>256</v>
      </c>
      <c r="P395" s="6"/>
      <c r="Q395" s="6"/>
    </row>
    <row r="396" spans="1:42" x14ac:dyDescent="0.35">
      <c r="A396">
        <v>2014</v>
      </c>
      <c r="B396" t="s">
        <v>401</v>
      </c>
      <c r="C396" t="s">
        <v>402</v>
      </c>
      <c r="D396" t="s">
        <v>271</v>
      </c>
      <c r="H396">
        <v>7.8901895800000004</v>
      </c>
      <c r="I396">
        <v>9.5561574930000006</v>
      </c>
      <c r="J396">
        <v>10</v>
      </c>
      <c r="K396">
        <v>10</v>
      </c>
      <c r="L396">
        <v>7.5</v>
      </c>
      <c r="M396">
        <v>10</v>
      </c>
      <c r="N396">
        <v>10</v>
      </c>
      <c r="O396">
        <v>9.5</v>
      </c>
      <c r="P396" s="6">
        <v>10</v>
      </c>
      <c r="Q396" s="6">
        <v>10</v>
      </c>
      <c r="R396">
        <v>9.6853858309999996</v>
      </c>
      <c r="S396">
        <v>10</v>
      </c>
      <c r="T396">
        <v>6.1888888890000002</v>
      </c>
      <c r="U396">
        <v>4.7194444439999996</v>
      </c>
      <c r="V396">
        <v>6.9694444439999996</v>
      </c>
      <c r="W396">
        <v>10</v>
      </c>
      <c r="X396">
        <v>10</v>
      </c>
      <c r="Y396">
        <v>10</v>
      </c>
      <c r="Z396">
        <v>10</v>
      </c>
      <c r="AA396">
        <v>10</v>
      </c>
      <c r="AB396">
        <v>8.7956002019999993</v>
      </c>
      <c r="AC396">
        <v>27</v>
      </c>
      <c r="AD396">
        <v>5.9098721750000003</v>
      </c>
      <c r="AE396">
        <v>10</v>
      </c>
      <c r="AF396">
        <v>8.5197619170000003</v>
      </c>
      <c r="AG396">
        <v>1</v>
      </c>
      <c r="AH396">
        <v>10</v>
      </c>
      <c r="AI396">
        <v>9.8057999159999998</v>
      </c>
      <c r="AJ396">
        <v>7.6166753949999997</v>
      </c>
      <c r="AK396">
        <v>8.4698423189999996</v>
      </c>
      <c r="AL396">
        <v>8.1199999999999992</v>
      </c>
      <c r="AM396">
        <v>6</v>
      </c>
      <c r="AN396">
        <v>8.4578001010000001</v>
      </c>
      <c r="AO396" s="12">
        <v>14</v>
      </c>
      <c r="AP396">
        <v>1</v>
      </c>
    </row>
    <row r="397" spans="1:42" x14ac:dyDescent="0.35">
      <c r="A397">
        <v>2014</v>
      </c>
      <c r="B397" t="s">
        <v>403</v>
      </c>
      <c r="C397" t="s">
        <v>404</v>
      </c>
      <c r="D397" t="s">
        <v>256</v>
      </c>
      <c r="H397">
        <v>6.823118869</v>
      </c>
      <c r="I397">
        <v>9.4056410459999995</v>
      </c>
      <c r="J397">
        <v>10</v>
      </c>
      <c r="K397">
        <v>0</v>
      </c>
      <c r="L397">
        <v>2.5</v>
      </c>
      <c r="M397">
        <v>8.0119364960000006</v>
      </c>
      <c r="N397">
        <v>6.2997675180000003</v>
      </c>
      <c r="O397">
        <v>5.3623408030000004</v>
      </c>
      <c r="P397" s="6">
        <v>10</v>
      </c>
      <c r="Q397" s="6">
        <v>10</v>
      </c>
      <c r="R397">
        <v>8.2559939490000005</v>
      </c>
      <c r="S397">
        <v>7.5</v>
      </c>
      <c r="T397">
        <v>8.5933333330000004</v>
      </c>
      <c r="U397">
        <v>8.5166666670000009</v>
      </c>
      <c r="V397">
        <v>8.2033333329999998</v>
      </c>
      <c r="W397">
        <v>10</v>
      </c>
      <c r="X397">
        <v>10</v>
      </c>
      <c r="Y397">
        <v>10</v>
      </c>
      <c r="Z397">
        <v>10</v>
      </c>
      <c r="AA397">
        <v>10</v>
      </c>
      <c r="AB397">
        <v>7.461034486</v>
      </c>
      <c r="AC397">
        <v>62</v>
      </c>
      <c r="AD397">
        <v>6.300201822</v>
      </c>
      <c r="AE397">
        <v>8.3330000000000002</v>
      </c>
      <c r="AF397">
        <v>5.1906902840000004</v>
      </c>
      <c r="AG397">
        <v>0.94594594600000004</v>
      </c>
      <c r="AH397">
        <v>10</v>
      </c>
      <c r="AI397">
        <v>9.5480699019999999</v>
      </c>
      <c r="AJ397">
        <v>5.0455499589999997</v>
      </c>
      <c r="AK397">
        <v>7.50747623</v>
      </c>
      <c r="AL397">
        <v>7.45</v>
      </c>
      <c r="AM397">
        <v>42</v>
      </c>
      <c r="AN397">
        <v>7.4555172430000001</v>
      </c>
      <c r="AO397" s="12">
        <v>51</v>
      </c>
      <c r="AP397">
        <v>2</v>
      </c>
    </row>
    <row r="398" spans="1:42" x14ac:dyDescent="0.35">
      <c r="A398">
        <v>2014</v>
      </c>
      <c r="B398" t="s">
        <v>405</v>
      </c>
      <c r="C398" t="s">
        <v>406</v>
      </c>
      <c r="D398" t="s">
        <v>271</v>
      </c>
      <c r="E398">
        <v>7.885577456</v>
      </c>
      <c r="F398">
        <v>5.7787097000000003</v>
      </c>
      <c r="G398">
        <v>6.2521769200000001</v>
      </c>
      <c r="H398">
        <v>6.6388213589999996</v>
      </c>
      <c r="I398">
        <v>9.6811313749999997</v>
      </c>
      <c r="J398">
        <v>10</v>
      </c>
      <c r="K398">
        <v>10</v>
      </c>
      <c r="L398">
        <v>10</v>
      </c>
      <c r="M398">
        <v>10</v>
      </c>
      <c r="N398">
        <v>9.9901298159999996</v>
      </c>
      <c r="O398">
        <v>9.9980259629999999</v>
      </c>
      <c r="P398" s="6">
        <v>10</v>
      </c>
      <c r="Q398" s="6">
        <v>10</v>
      </c>
      <c r="R398">
        <v>9.8930524460000004</v>
      </c>
      <c r="S398">
        <v>10</v>
      </c>
      <c r="T398">
        <v>7.0555555559999998</v>
      </c>
      <c r="U398">
        <v>4.3499999999999996</v>
      </c>
      <c r="V398">
        <v>7.1351851850000001</v>
      </c>
      <c r="W398">
        <v>10</v>
      </c>
      <c r="X398">
        <v>10</v>
      </c>
      <c r="Y398">
        <v>10</v>
      </c>
      <c r="Z398">
        <v>10</v>
      </c>
      <c r="AA398">
        <v>10</v>
      </c>
      <c r="AB398">
        <v>8.7036298270000003</v>
      </c>
      <c r="AC398">
        <v>33</v>
      </c>
      <c r="AD398">
        <v>5.1198264250000003</v>
      </c>
      <c r="AE398">
        <v>6.6669999999999998</v>
      </c>
      <c r="AF398">
        <v>6.4122954730000004</v>
      </c>
      <c r="AG398">
        <v>1</v>
      </c>
      <c r="AH398">
        <v>10</v>
      </c>
      <c r="AI398">
        <v>9.6789474470000005</v>
      </c>
      <c r="AJ398">
        <v>3.3514261259999998</v>
      </c>
      <c r="AK398">
        <v>7.202045107</v>
      </c>
      <c r="AL398">
        <v>7.25</v>
      </c>
      <c r="AM398">
        <v>61</v>
      </c>
      <c r="AN398">
        <v>7.9768149130000001</v>
      </c>
      <c r="AO398" s="12">
        <v>37</v>
      </c>
      <c r="AP398">
        <v>1</v>
      </c>
    </row>
    <row r="399" spans="1:42" x14ac:dyDescent="0.35">
      <c r="A399">
        <v>2014</v>
      </c>
      <c r="B399" t="s">
        <v>407</v>
      </c>
      <c r="C399" t="s">
        <v>408</v>
      </c>
      <c r="D399" t="s">
        <v>262</v>
      </c>
      <c r="E399">
        <v>5.3970693230000002</v>
      </c>
      <c r="F399">
        <v>5.159193352</v>
      </c>
      <c r="G399">
        <v>4.5548663859999996</v>
      </c>
      <c r="H399">
        <v>5.0370430199999996</v>
      </c>
      <c r="I399">
        <v>0</v>
      </c>
      <c r="J399">
        <v>10</v>
      </c>
      <c r="K399">
        <v>10</v>
      </c>
      <c r="L399">
        <v>5</v>
      </c>
      <c r="M399">
        <v>10</v>
      </c>
      <c r="N399">
        <v>9.9301209220000004</v>
      </c>
      <c r="O399">
        <v>8.9860241839999997</v>
      </c>
      <c r="P399" s="6">
        <v>10</v>
      </c>
      <c r="Q399" s="6">
        <v>10</v>
      </c>
      <c r="R399">
        <v>6.3286747280000002</v>
      </c>
      <c r="S399">
        <v>10</v>
      </c>
      <c r="T399">
        <v>9.7044444439999999</v>
      </c>
      <c r="U399">
        <v>8.6083333329999991</v>
      </c>
      <c r="V399">
        <v>9.4375925929999998</v>
      </c>
      <c r="W399">
        <v>10</v>
      </c>
      <c r="X399">
        <v>0</v>
      </c>
      <c r="Y399">
        <v>10</v>
      </c>
      <c r="Z399">
        <v>5</v>
      </c>
      <c r="AA399">
        <v>8.3333333330000006</v>
      </c>
      <c r="AB399">
        <v>7.3589982200000001</v>
      </c>
      <c r="AC399">
        <v>66</v>
      </c>
      <c r="AD399">
        <v>7.431249695</v>
      </c>
      <c r="AE399">
        <v>4.1669999999999998</v>
      </c>
      <c r="AF399">
        <v>4.2739517239999998</v>
      </c>
      <c r="AG399">
        <v>0.91428571400000003</v>
      </c>
      <c r="AH399">
        <v>10</v>
      </c>
      <c r="AI399">
        <v>9.8514280759999995</v>
      </c>
      <c r="AJ399">
        <v>3.7416397689999998</v>
      </c>
      <c r="AK399">
        <v>8.8057169710000007</v>
      </c>
      <c r="AL399">
        <v>7.13</v>
      </c>
      <c r="AM399">
        <v>70</v>
      </c>
      <c r="AN399">
        <v>7.2444991099999996</v>
      </c>
      <c r="AO399" s="12">
        <v>61</v>
      </c>
      <c r="AP399">
        <v>2</v>
      </c>
    </row>
    <row r="400" spans="1:42" x14ac:dyDescent="0.35">
      <c r="A400">
        <v>2014</v>
      </c>
      <c r="B400" t="s">
        <v>409</v>
      </c>
      <c r="C400" t="s">
        <v>410</v>
      </c>
      <c r="D400" t="s">
        <v>326</v>
      </c>
      <c r="E400">
        <v>7.6910003009999999</v>
      </c>
      <c r="F400">
        <v>7.405537754</v>
      </c>
      <c r="G400">
        <v>7.3657839300000001</v>
      </c>
      <c r="H400">
        <v>7.487440662</v>
      </c>
      <c r="I400">
        <v>9.8767193679999998</v>
      </c>
      <c r="J400">
        <v>10</v>
      </c>
      <c r="K400">
        <v>10</v>
      </c>
      <c r="L400">
        <v>10</v>
      </c>
      <c r="M400">
        <v>10</v>
      </c>
      <c r="N400">
        <v>10</v>
      </c>
      <c r="O400">
        <v>10</v>
      </c>
      <c r="P400" s="6">
        <v>7.5</v>
      </c>
      <c r="Q400" s="6">
        <v>9.1666666669999994</v>
      </c>
      <c r="R400">
        <v>9.6811286780000003</v>
      </c>
      <c r="S400">
        <v>5</v>
      </c>
      <c r="T400">
        <v>9.3711111109999994</v>
      </c>
      <c r="U400">
        <v>9.7222222219999992</v>
      </c>
      <c r="V400">
        <v>8.0311111109999995</v>
      </c>
      <c r="W400">
        <v>10</v>
      </c>
      <c r="X400">
        <v>10</v>
      </c>
      <c r="Y400">
        <v>10</v>
      </c>
      <c r="Z400">
        <v>10</v>
      </c>
      <c r="AA400">
        <v>10</v>
      </c>
      <c r="AB400">
        <v>8.7714439219999996</v>
      </c>
      <c r="AC400">
        <v>30</v>
      </c>
      <c r="AD400">
        <v>4.8426206650000001</v>
      </c>
      <c r="AE400">
        <v>8.3330000000000002</v>
      </c>
      <c r="AF400">
        <v>8.2864543820000005</v>
      </c>
      <c r="AG400">
        <v>0.94594594600000004</v>
      </c>
      <c r="AH400">
        <v>10</v>
      </c>
      <c r="AI400">
        <v>9.5946478820000003</v>
      </c>
      <c r="AJ400">
        <v>7.7758487900000004</v>
      </c>
      <c r="AK400">
        <v>7.705055668</v>
      </c>
      <c r="AL400">
        <v>7.52</v>
      </c>
      <c r="AM400">
        <v>36</v>
      </c>
      <c r="AN400">
        <v>8.1457219609999996</v>
      </c>
      <c r="AO400" s="12">
        <v>30</v>
      </c>
      <c r="AP400">
        <v>1</v>
      </c>
    </row>
    <row r="401" spans="1:42" x14ac:dyDescent="0.35">
      <c r="A401">
        <v>2014</v>
      </c>
      <c r="B401" t="s">
        <v>411</v>
      </c>
      <c r="C401" t="s">
        <v>412</v>
      </c>
      <c r="D401" t="s">
        <v>256</v>
      </c>
      <c r="E401">
        <v>5.4912190939999999</v>
      </c>
      <c r="F401">
        <v>6.155949852</v>
      </c>
      <c r="G401">
        <v>5.4548330890000001</v>
      </c>
      <c r="H401">
        <v>5.7006673450000003</v>
      </c>
      <c r="I401">
        <v>9.2008451059999992</v>
      </c>
      <c r="J401">
        <v>10</v>
      </c>
      <c r="K401">
        <v>10</v>
      </c>
      <c r="L401">
        <v>7.5</v>
      </c>
      <c r="M401">
        <v>9.9621612269999993</v>
      </c>
      <c r="N401">
        <v>9.8410771520000004</v>
      </c>
      <c r="O401">
        <v>9.4606476760000007</v>
      </c>
      <c r="P401" s="6">
        <v>7.5</v>
      </c>
      <c r="Q401" s="6">
        <v>5.8333333329999997</v>
      </c>
      <c r="R401">
        <v>8.1649420379999995</v>
      </c>
      <c r="S401">
        <v>7.5</v>
      </c>
      <c r="T401">
        <v>7.4111111110000003</v>
      </c>
      <c r="U401">
        <v>5.0416666670000003</v>
      </c>
      <c r="V401">
        <v>6.6509259260000002</v>
      </c>
      <c r="W401">
        <v>0</v>
      </c>
      <c r="X401">
        <v>10</v>
      </c>
      <c r="Y401">
        <v>10</v>
      </c>
      <c r="Z401">
        <v>10</v>
      </c>
      <c r="AA401">
        <v>3.3333333330000001</v>
      </c>
      <c r="AB401">
        <v>6.2981616049999998</v>
      </c>
      <c r="AC401">
        <v>110</v>
      </c>
      <c r="AD401">
        <v>8.1977856500000001</v>
      </c>
      <c r="AE401">
        <v>6.6669999999999998</v>
      </c>
      <c r="AF401">
        <v>7.1364617250000002</v>
      </c>
      <c r="AG401">
        <v>0.51282051299999998</v>
      </c>
      <c r="AH401">
        <v>10</v>
      </c>
      <c r="AI401">
        <v>9.3983591769999997</v>
      </c>
      <c r="AJ401">
        <v>5.3067888950000004</v>
      </c>
      <c r="AK401">
        <v>9.8757667569999992</v>
      </c>
      <c r="AL401">
        <v>7.54</v>
      </c>
      <c r="AM401">
        <v>34</v>
      </c>
      <c r="AN401">
        <v>6.9190808029999999</v>
      </c>
      <c r="AO401" s="12">
        <v>77</v>
      </c>
      <c r="AP401">
        <v>2</v>
      </c>
    </row>
    <row r="402" spans="1:42" x14ac:dyDescent="0.35">
      <c r="A402">
        <v>2014</v>
      </c>
      <c r="B402" t="s">
        <v>413</v>
      </c>
      <c r="C402" t="s">
        <v>414</v>
      </c>
      <c r="D402" t="s">
        <v>265</v>
      </c>
      <c r="E402">
        <v>4.2499490399999997</v>
      </c>
      <c r="F402">
        <v>5.141637394</v>
      </c>
      <c r="G402">
        <v>4.1914246759999996</v>
      </c>
      <c r="H402">
        <v>4.5276703700000001</v>
      </c>
      <c r="I402">
        <v>7.932270301</v>
      </c>
      <c r="J402">
        <v>10</v>
      </c>
      <c r="K402">
        <v>10</v>
      </c>
      <c r="L402">
        <v>5</v>
      </c>
      <c r="M402">
        <v>9.9807201679999995</v>
      </c>
      <c r="N402">
        <v>9.9884321010000008</v>
      </c>
      <c r="O402">
        <v>8.9938304539999994</v>
      </c>
      <c r="P402" s="6">
        <v>10</v>
      </c>
      <c r="Q402" s="6">
        <v>10</v>
      </c>
      <c r="R402">
        <v>8.9753669180000006</v>
      </c>
      <c r="S402">
        <v>2.5</v>
      </c>
      <c r="T402">
        <v>8.6199999999999992</v>
      </c>
      <c r="U402">
        <v>5.6</v>
      </c>
      <c r="V402">
        <v>5.5733333329999999</v>
      </c>
      <c r="W402">
        <v>10</v>
      </c>
      <c r="X402">
        <v>10</v>
      </c>
      <c r="Y402">
        <v>10</v>
      </c>
      <c r="Z402">
        <v>10</v>
      </c>
      <c r="AA402">
        <v>10</v>
      </c>
      <c r="AB402">
        <v>6.4699974170000001</v>
      </c>
      <c r="AC402">
        <v>105</v>
      </c>
      <c r="AD402">
        <v>7.5134876300000002</v>
      </c>
      <c r="AE402">
        <v>5.8330000000000002</v>
      </c>
      <c r="AF402">
        <v>4.6932142140000002</v>
      </c>
      <c r="AG402">
        <v>0.78378378400000004</v>
      </c>
      <c r="AH402">
        <v>10</v>
      </c>
      <c r="AI402">
        <v>9.8388668940000006</v>
      </c>
      <c r="AJ402">
        <v>4.3239168699999997</v>
      </c>
      <c r="AK402">
        <v>8.4051157189999994</v>
      </c>
      <c r="AL402">
        <v>7.23</v>
      </c>
      <c r="AM402">
        <v>64</v>
      </c>
      <c r="AN402">
        <v>6.8499987090000003</v>
      </c>
      <c r="AO402" s="12">
        <v>83</v>
      </c>
      <c r="AP402">
        <v>3</v>
      </c>
    </row>
    <row r="403" spans="1:42" x14ac:dyDescent="0.35">
      <c r="A403">
        <v>2014</v>
      </c>
      <c r="B403" t="s">
        <v>415</v>
      </c>
      <c r="C403" t="s">
        <v>416</v>
      </c>
      <c r="D403" t="s">
        <v>259</v>
      </c>
      <c r="E403">
        <v>2.8700746380000002</v>
      </c>
      <c r="F403">
        <v>4.6676315319999997</v>
      </c>
      <c r="G403">
        <v>3.227480678</v>
      </c>
      <c r="H403">
        <v>3.5883956160000001</v>
      </c>
      <c r="I403">
        <v>7.9967082569999999</v>
      </c>
      <c r="J403">
        <v>0</v>
      </c>
      <c r="K403">
        <v>10</v>
      </c>
      <c r="L403">
        <v>5</v>
      </c>
      <c r="M403">
        <v>7.7185940019999997</v>
      </c>
      <c r="N403">
        <v>8.2270216240000007</v>
      </c>
      <c r="O403">
        <v>6.1891231250000001</v>
      </c>
      <c r="P403" s="6">
        <v>7.5</v>
      </c>
      <c r="Q403" s="6">
        <v>6.6</v>
      </c>
      <c r="R403">
        <v>6.9286104609999999</v>
      </c>
      <c r="S403">
        <v>7.5</v>
      </c>
      <c r="T403">
        <v>7.2</v>
      </c>
      <c r="U403">
        <v>6.6611111110000003</v>
      </c>
      <c r="V403">
        <v>7.1203703699999998</v>
      </c>
      <c r="W403">
        <v>5</v>
      </c>
      <c r="X403">
        <v>0</v>
      </c>
      <c r="Y403">
        <v>10</v>
      </c>
      <c r="Z403">
        <v>5</v>
      </c>
      <c r="AA403">
        <v>6.6666666670000003</v>
      </c>
      <c r="AB403">
        <v>6.2115266509999998</v>
      </c>
      <c r="AC403">
        <v>113</v>
      </c>
      <c r="AD403">
        <v>7.8237373679999997</v>
      </c>
      <c r="AE403">
        <v>3.3330000000000002</v>
      </c>
      <c r="AF403">
        <v>4.7849883699999998</v>
      </c>
      <c r="AG403">
        <v>0.94594594600000004</v>
      </c>
      <c r="AH403">
        <v>10</v>
      </c>
      <c r="AI403">
        <v>8.7967625300000005</v>
      </c>
      <c r="AJ403">
        <v>3.38168582</v>
      </c>
      <c r="AK403">
        <v>8.5256749420000002</v>
      </c>
      <c r="AL403">
        <v>7.1</v>
      </c>
      <c r="AM403">
        <v>71</v>
      </c>
      <c r="AN403">
        <v>6.6557633259999998</v>
      </c>
      <c r="AO403" s="12">
        <v>97</v>
      </c>
      <c r="AP403">
        <v>3</v>
      </c>
    </row>
    <row r="404" spans="1:42" x14ac:dyDescent="0.35">
      <c r="A404">
        <v>2014</v>
      </c>
      <c r="B404" t="s">
        <v>417</v>
      </c>
      <c r="C404" t="s">
        <v>418</v>
      </c>
      <c r="D404" t="s">
        <v>326</v>
      </c>
      <c r="E404">
        <v>7.6899237669999998</v>
      </c>
      <c r="F404">
        <v>7.9506154139999996</v>
      </c>
      <c r="G404">
        <v>7.5701691499999999</v>
      </c>
      <c r="H404">
        <v>7.7369027770000001</v>
      </c>
      <c r="I404">
        <v>9.7046772919999995</v>
      </c>
      <c r="J404">
        <v>10</v>
      </c>
      <c r="K404">
        <v>10</v>
      </c>
      <c r="L404">
        <v>7.5</v>
      </c>
      <c r="M404">
        <v>10</v>
      </c>
      <c r="N404">
        <v>10</v>
      </c>
      <c r="O404">
        <v>9.5</v>
      </c>
      <c r="P404" s="6">
        <v>7.5</v>
      </c>
      <c r="Q404" s="6">
        <v>9.1666666669999994</v>
      </c>
      <c r="R404">
        <v>9.4571146529999996</v>
      </c>
      <c r="S404">
        <v>10</v>
      </c>
      <c r="T404">
        <v>9.52</v>
      </c>
      <c r="U404">
        <v>6.6166666669999996</v>
      </c>
      <c r="V404">
        <v>8.7122222219999994</v>
      </c>
      <c r="W404">
        <v>10</v>
      </c>
      <c r="X404">
        <v>10</v>
      </c>
      <c r="Y404">
        <v>10</v>
      </c>
      <c r="Z404">
        <v>10</v>
      </c>
      <c r="AA404">
        <v>10</v>
      </c>
      <c r="AB404">
        <v>8.8554408650000003</v>
      </c>
      <c r="AC404">
        <v>24</v>
      </c>
      <c r="AD404">
        <v>6.9402625220000003</v>
      </c>
      <c r="AE404">
        <v>8.3330000000000002</v>
      </c>
      <c r="AF404">
        <v>6.0432500569999998</v>
      </c>
      <c r="AG404">
        <v>0.918918919</v>
      </c>
      <c r="AH404">
        <v>10</v>
      </c>
      <c r="AI404">
        <v>9.7196191190000008</v>
      </c>
      <c r="AJ404">
        <v>4.4352860349999998</v>
      </c>
      <c r="AK404">
        <v>9.9922178820000003</v>
      </c>
      <c r="AL404">
        <v>7.55</v>
      </c>
      <c r="AM404">
        <v>33</v>
      </c>
      <c r="AN404">
        <v>8.2027204329999996</v>
      </c>
      <c r="AO404" s="12">
        <v>28</v>
      </c>
      <c r="AP404">
        <v>1</v>
      </c>
    </row>
    <row r="405" spans="1:42" x14ac:dyDescent="0.35">
      <c r="A405">
        <v>2014</v>
      </c>
      <c r="B405" t="s">
        <v>419</v>
      </c>
      <c r="C405" t="s">
        <v>420</v>
      </c>
      <c r="D405" t="s">
        <v>256</v>
      </c>
      <c r="H405">
        <v>5.2047188090000001</v>
      </c>
      <c r="I405">
        <v>9.2814137070000005</v>
      </c>
      <c r="J405">
        <v>10</v>
      </c>
      <c r="K405">
        <v>10</v>
      </c>
      <c r="L405">
        <v>7.5</v>
      </c>
      <c r="M405">
        <v>10</v>
      </c>
      <c r="N405">
        <v>10</v>
      </c>
      <c r="O405">
        <v>9.5</v>
      </c>
      <c r="P405" s="6">
        <v>7.5</v>
      </c>
      <c r="Q405" s="6">
        <v>5.8333333329999997</v>
      </c>
      <c r="R405">
        <v>8.2049156799999992</v>
      </c>
      <c r="S405">
        <v>2.5</v>
      </c>
      <c r="T405">
        <v>8.0044444440000007</v>
      </c>
      <c r="U405">
        <v>8.15</v>
      </c>
      <c r="V405">
        <v>6.218148148</v>
      </c>
      <c r="W405">
        <v>0</v>
      </c>
      <c r="X405">
        <v>0</v>
      </c>
      <c r="Y405">
        <v>10</v>
      </c>
      <c r="Z405">
        <v>5</v>
      </c>
      <c r="AA405">
        <v>1.6666666670000001</v>
      </c>
      <c r="AB405">
        <v>5.7543121639999999</v>
      </c>
      <c r="AC405">
        <v>134</v>
      </c>
      <c r="AD405">
        <v>6.1949494630000004</v>
      </c>
      <c r="AE405">
        <v>6.6669999999999998</v>
      </c>
      <c r="AF405">
        <v>5.6687013779999997</v>
      </c>
      <c r="AG405">
        <v>0.513513514</v>
      </c>
      <c r="AH405">
        <v>10</v>
      </c>
      <c r="AI405">
        <v>8.9564435539999998</v>
      </c>
      <c r="AJ405">
        <v>4.2083699340000003</v>
      </c>
      <c r="AK405">
        <v>7.3956300050000001</v>
      </c>
      <c r="AL405">
        <v>6.77</v>
      </c>
      <c r="AM405">
        <v>91</v>
      </c>
      <c r="AN405">
        <v>6.2621560819999997</v>
      </c>
      <c r="AO405" s="12">
        <v>120</v>
      </c>
      <c r="AP405">
        <v>3</v>
      </c>
    </row>
    <row r="406" spans="1:42" x14ac:dyDescent="0.35">
      <c r="A406">
        <v>2014</v>
      </c>
      <c r="B406" t="s">
        <v>421</v>
      </c>
      <c r="C406" t="s">
        <v>422</v>
      </c>
      <c r="D406" t="s">
        <v>265</v>
      </c>
      <c r="E406">
        <v>3.7649991900000002</v>
      </c>
      <c r="F406">
        <v>4.56646558</v>
      </c>
      <c r="G406">
        <v>3.3617725319999998</v>
      </c>
      <c r="H406">
        <v>3.8977457680000001</v>
      </c>
      <c r="I406">
        <v>8.5037836609999999</v>
      </c>
      <c r="J406">
        <v>5</v>
      </c>
      <c r="K406">
        <v>10</v>
      </c>
      <c r="L406">
        <v>2.5</v>
      </c>
      <c r="M406">
        <v>10</v>
      </c>
      <c r="N406">
        <v>10</v>
      </c>
      <c r="O406">
        <v>7.5</v>
      </c>
      <c r="P406" s="6">
        <v>10</v>
      </c>
      <c r="Q406" s="6">
        <v>8.3333333330000006</v>
      </c>
      <c r="R406">
        <v>8.1123723309999995</v>
      </c>
      <c r="T406">
        <v>8.4422222219999998</v>
      </c>
      <c r="U406">
        <v>4.488888889</v>
      </c>
      <c r="V406">
        <v>6.465555556</v>
      </c>
      <c r="W406">
        <v>10</v>
      </c>
      <c r="X406">
        <v>10</v>
      </c>
      <c r="Y406">
        <v>10</v>
      </c>
      <c r="Z406">
        <v>10</v>
      </c>
      <c r="AA406">
        <v>8.3333333330000006</v>
      </c>
      <c r="AB406">
        <v>6.2545682649999996</v>
      </c>
      <c r="AC406">
        <v>112</v>
      </c>
      <c r="AD406">
        <v>7.5524088190000001</v>
      </c>
      <c r="AF406">
        <v>3.4265007110000001</v>
      </c>
      <c r="AG406">
        <v>0.78378378400000004</v>
      </c>
      <c r="AH406">
        <v>10</v>
      </c>
      <c r="AI406">
        <v>9.6577753029999993</v>
      </c>
      <c r="AJ406">
        <v>2.750490847</v>
      </c>
      <c r="AK406">
        <v>8.5999804639999997</v>
      </c>
      <c r="AL406">
        <v>6.96</v>
      </c>
      <c r="AM406">
        <v>80</v>
      </c>
      <c r="AN406">
        <v>6.6072841320000002</v>
      </c>
      <c r="AO406" s="12">
        <v>100</v>
      </c>
      <c r="AP406">
        <v>3</v>
      </c>
    </row>
    <row r="407" spans="1:42" x14ac:dyDescent="0.35">
      <c r="A407">
        <v>2014</v>
      </c>
      <c r="B407" t="s">
        <v>423</v>
      </c>
      <c r="C407" t="s">
        <v>424</v>
      </c>
      <c r="D407" t="s">
        <v>280</v>
      </c>
      <c r="H407">
        <v>4.0456426319999998</v>
      </c>
      <c r="I407">
        <v>7.1960071780000003</v>
      </c>
      <c r="J407">
        <v>10</v>
      </c>
      <c r="K407">
        <v>10</v>
      </c>
      <c r="L407">
        <v>7.5</v>
      </c>
      <c r="M407">
        <v>10</v>
      </c>
      <c r="N407">
        <v>10</v>
      </c>
      <c r="O407">
        <v>9.5</v>
      </c>
      <c r="P407" s="6">
        <v>10</v>
      </c>
      <c r="Q407" s="6">
        <v>8.3333333330000006</v>
      </c>
      <c r="R407">
        <v>8.3431135039999997</v>
      </c>
      <c r="S407">
        <v>7.5</v>
      </c>
      <c r="T407">
        <v>7.9066666669999996</v>
      </c>
      <c r="U407">
        <v>6.9444444440000002</v>
      </c>
      <c r="V407">
        <v>7.4503703699999999</v>
      </c>
      <c r="W407">
        <v>10</v>
      </c>
      <c r="X407">
        <v>10</v>
      </c>
      <c r="Y407">
        <v>10</v>
      </c>
      <c r="Z407">
        <v>10</v>
      </c>
      <c r="AA407">
        <v>10</v>
      </c>
      <c r="AB407">
        <v>5.9719879760000003</v>
      </c>
      <c r="AC407">
        <v>123</v>
      </c>
      <c r="AD407">
        <v>8.4807372230000002</v>
      </c>
      <c r="AF407">
        <v>5.3750381970000003</v>
      </c>
      <c r="AG407">
        <v>1</v>
      </c>
      <c r="AH407">
        <v>5</v>
      </c>
      <c r="AI407">
        <v>7.6113212900000002</v>
      </c>
      <c r="AJ407">
        <v>4.2831756009999999</v>
      </c>
      <c r="AK407">
        <v>9.5650482550000007</v>
      </c>
      <c r="AL407">
        <v>6.92</v>
      </c>
      <c r="AM407">
        <v>81</v>
      </c>
      <c r="AN407">
        <v>6.4459939879999997</v>
      </c>
      <c r="AO407" s="12">
        <v>113</v>
      </c>
      <c r="AP407">
        <v>3</v>
      </c>
    </row>
    <row r="408" spans="1:42" x14ac:dyDescent="0.35">
      <c r="A408">
        <v>2014</v>
      </c>
      <c r="B408" t="s">
        <v>425</v>
      </c>
      <c r="C408" t="s">
        <v>426</v>
      </c>
      <c r="D408" t="s">
        <v>253</v>
      </c>
      <c r="H408">
        <v>6.4549993949999998</v>
      </c>
      <c r="I408">
        <v>8.7302374599999997</v>
      </c>
      <c r="J408">
        <v>10</v>
      </c>
      <c r="K408">
        <v>10</v>
      </c>
      <c r="L408">
        <v>10</v>
      </c>
      <c r="M408">
        <v>10</v>
      </c>
      <c r="N408">
        <v>10</v>
      </c>
      <c r="O408">
        <v>10</v>
      </c>
      <c r="P408" s="6">
        <v>10</v>
      </c>
      <c r="Q408" s="6">
        <v>10</v>
      </c>
      <c r="R408">
        <v>9.5767458199999993</v>
      </c>
      <c r="S408">
        <v>10</v>
      </c>
      <c r="T408">
        <v>7.9822222219999999</v>
      </c>
      <c r="U408">
        <v>5.1833333330000002</v>
      </c>
      <c r="V408">
        <v>7.7218518520000003</v>
      </c>
      <c r="W408">
        <v>10</v>
      </c>
      <c r="X408">
        <v>10</v>
      </c>
      <c r="Y408">
        <v>10</v>
      </c>
      <c r="Z408">
        <v>10</v>
      </c>
      <c r="AA408">
        <v>10</v>
      </c>
      <c r="AB408">
        <v>8.7110738699999999</v>
      </c>
      <c r="AC408">
        <v>32</v>
      </c>
      <c r="AD408">
        <v>6.6449419179999998</v>
      </c>
      <c r="AE408">
        <v>8.3330000000000002</v>
      </c>
      <c r="AF408">
        <v>6.0690238069999998</v>
      </c>
      <c r="AG408">
        <v>1</v>
      </c>
      <c r="AH408">
        <v>10</v>
      </c>
      <c r="AI408">
        <v>9.8081523760000007</v>
      </c>
      <c r="AJ408">
        <v>4.6702272750000002</v>
      </c>
      <c r="AK408">
        <v>8.2276509870000005</v>
      </c>
      <c r="AL408">
        <v>7.81</v>
      </c>
      <c r="AM408">
        <v>13</v>
      </c>
      <c r="AN408">
        <v>8.2605369349999993</v>
      </c>
      <c r="AO408" s="12">
        <v>24</v>
      </c>
      <c r="AP408">
        <v>1</v>
      </c>
    </row>
    <row r="409" spans="1:42" x14ac:dyDescent="0.35">
      <c r="A409">
        <v>2014</v>
      </c>
      <c r="B409" t="s">
        <v>427</v>
      </c>
      <c r="C409" t="s">
        <v>428</v>
      </c>
      <c r="D409" t="s">
        <v>256</v>
      </c>
      <c r="E409">
        <v>4.9906382440000003</v>
      </c>
      <c r="F409">
        <v>4.5273680839999999</v>
      </c>
      <c r="G409">
        <v>3.8521423979999998</v>
      </c>
      <c r="H409">
        <v>4.4567162419999997</v>
      </c>
      <c r="I409">
        <v>8.2867174739999996</v>
      </c>
      <c r="J409">
        <v>10</v>
      </c>
      <c r="K409">
        <v>2.5043889479999999</v>
      </c>
      <c r="L409">
        <v>2.5</v>
      </c>
      <c r="M409">
        <v>3.158767691</v>
      </c>
      <c r="N409">
        <v>0</v>
      </c>
      <c r="O409">
        <v>3.632631328</v>
      </c>
      <c r="P409" s="6">
        <v>10</v>
      </c>
      <c r="Q409" s="6">
        <v>6.6666666670000003</v>
      </c>
      <c r="R409">
        <v>6.1953384890000001</v>
      </c>
      <c r="S409">
        <v>7.5</v>
      </c>
      <c r="T409">
        <v>9.0844444440000007</v>
      </c>
      <c r="U409">
        <v>6.8944444440000003</v>
      </c>
      <c r="V409">
        <v>7.8262962959999998</v>
      </c>
      <c r="W409">
        <v>5</v>
      </c>
      <c r="X409">
        <v>0</v>
      </c>
      <c r="Y409">
        <v>10</v>
      </c>
      <c r="Z409">
        <v>5</v>
      </c>
      <c r="AA409">
        <v>3.3333333330000001</v>
      </c>
      <c r="AB409">
        <v>6.1754052169999998</v>
      </c>
      <c r="AC409">
        <v>114</v>
      </c>
      <c r="AD409">
        <v>8.6516559629999996</v>
      </c>
      <c r="AE409">
        <v>6.6669999999999998</v>
      </c>
      <c r="AF409">
        <v>2.9343151770000002</v>
      </c>
      <c r="AG409">
        <v>0.78378378400000004</v>
      </c>
      <c r="AH409">
        <v>10</v>
      </c>
      <c r="AI409">
        <v>9.0537540409999995</v>
      </c>
      <c r="AJ409">
        <v>2.1865578000000001</v>
      </c>
      <c r="AK409">
        <v>6.9314140120000003</v>
      </c>
      <c r="AL409">
        <v>6.98</v>
      </c>
      <c r="AM409">
        <v>79</v>
      </c>
      <c r="AN409">
        <v>6.5777026090000001</v>
      </c>
      <c r="AO409" s="12">
        <v>102</v>
      </c>
      <c r="AP409">
        <v>3</v>
      </c>
    </row>
    <row r="410" spans="1:42" x14ac:dyDescent="0.35">
      <c r="A410">
        <v>2014</v>
      </c>
      <c r="B410" t="s">
        <v>429</v>
      </c>
      <c r="C410" t="s">
        <v>430</v>
      </c>
      <c r="D410" t="s">
        <v>259</v>
      </c>
      <c r="H410">
        <v>4.7883387590000002</v>
      </c>
      <c r="I410">
        <v>0</v>
      </c>
      <c r="J410">
        <v>10</v>
      </c>
      <c r="K410">
        <v>10</v>
      </c>
      <c r="L410">
        <v>5</v>
      </c>
      <c r="M410">
        <v>10</v>
      </c>
      <c r="N410">
        <v>10</v>
      </c>
      <c r="O410">
        <v>9</v>
      </c>
      <c r="P410" s="6">
        <v>7.5</v>
      </c>
      <c r="Q410" s="6">
        <v>7.5</v>
      </c>
      <c r="R410">
        <v>5.5</v>
      </c>
      <c r="T410">
        <v>6.9222222220000003</v>
      </c>
      <c r="U410">
        <v>6.4777777780000001</v>
      </c>
      <c r="V410">
        <v>6.7</v>
      </c>
      <c r="W410">
        <v>7.5</v>
      </c>
      <c r="X410">
        <v>10</v>
      </c>
      <c r="Y410">
        <v>10</v>
      </c>
      <c r="Z410">
        <v>10</v>
      </c>
      <c r="AA410">
        <v>7.5</v>
      </c>
      <c r="AB410">
        <v>6.5632305229999996</v>
      </c>
      <c r="AC410">
        <v>102</v>
      </c>
      <c r="AD410">
        <v>4.8718257530000004</v>
      </c>
      <c r="AF410">
        <v>6.107736074</v>
      </c>
      <c r="AG410">
        <v>0.88571428600000002</v>
      </c>
      <c r="AH410">
        <v>5</v>
      </c>
      <c r="AI410">
        <v>8.9738290440000004</v>
      </c>
      <c r="AJ410">
        <v>4.8444187039999997</v>
      </c>
      <c r="AK410">
        <v>7.9753637780000002</v>
      </c>
      <c r="AL410">
        <v>6.47</v>
      </c>
      <c r="AM410">
        <v>110</v>
      </c>
      <c r="AN410">
        <v>6.5166152620000002</v>
      </c>
      <c r="AO410" s="12">
        <v>107</v>
      </c>
      <c r="AP410">
        <v>3</v>
      </c>
    </row>
    <row r="411" spans="1:42" x14ac:dyDescent="0.35">
      <c r="A411">
        <v>2014</v>
      </c>
      <c r="B411" t="s">
        <v>431</v>
      </c>
      <c r="C411" t="s">
        <v>432</v>
      </c>
      <c r="D411" t="s">
        <v>259</v>
      </c>
      <c r="E411">
        <v>4.5808115389999999</v>
      </c>
      <c r="F411">
        <v>4.4400214050000004</v>
      </c>
      <c r="G411">
        <v>3.1559222359999999</v>
      </c>
      <c r="H411">
        <v>4.0589183929999999</v>
      </c>
      <c r="I411">
        <v>8.7086168500000003</v>
      </c>
      <c r="J411">
        <v>10</v>
      </c>
      <c r="K411">
        <v>10</v>
      </c>
      <c r="L411">
        <v>7.5</v>
      </c>
      <c r="M411">
        <v>10</v>
      </c>
      <c r="N411">
        <v>10</v>
      </c>
      <c r="O411">
        <v>9.5</v>
      </c>
      <c r="P411" s="6">
        <v>10</v>
      </c>
      <c r="Q411" s="6">
        <v>6.4</v>
      </c>
      <c r="R411">
        <v>8.2028722829999996</v>
      </c>
      <c r="T411">
        <v>9.6666666669999994</v>
      </c>
      <c r="U411">
        <v>8.5166666670000009</v>
      </c>
      <c r="V411">
        <v>9.0916666670000001</v>
      </c>
      <c r="W411">
        <v>7.5</v>
      </c>
      <c r="X411">
        <v>0</v>
      </c>
      <c r="Y411">
        <v>0</v>
      </c>
      <c r="Z411">
        <v>0</v>
      </c>
      <c r="AA411">
        <v>4.1666666670000003</v>
      </c>
      <c r="AB411">
        <v>6.4571143360000001</v>
      </c>
      <c r="AC411">
        <v>106</v>
      </c>
      <c r="AD411">
        <v>8.4521511660000002</v>
      </c>
      <c r="AE411">
        <v>3.3330000000000002</v>
      </c>
      <c r="AF411">
        <v>4.4261166530000002</v>
      </c>
      <c r="AG411">
        <v>1</v>
      </c>
      <c r="AH411">
        <v>10</v>
      </c>
      <c r="AI411">
        <v>9.6794505819999994</v>
      </c>
      <c r="AK411">
        <v>9.7008357380000003</v>
      </c>
      <c r="AL411">
        <v>7.18</v>
      </c>
      <c r="AM411">
        <v>66</v>
      </c>
      <c r="AN411">
        <v>6.8185571679999999</v>
      </c>
      <c r="AO411" s="12">
        <v>85</v>
      </c>
      <c r="AP411">
        <v>3</v>
      </c>
    </row>
    <row r="412" spans="1:42" x14ac:dyDescent="0.35">
      <c r="A412">
        <v>2014</v>
      </c>
      <c r="B412" t="s">
        <v>433</v>
      </c>
      <c r="C412" t="s">
        <v>434</v>
      </c>
      <c r="D412" t="s">
        <v>256</v>
      </c>
      <c r="H412">
        <v>2.793537793</v>
      </c>
      <c r="I412">
        <v>8.9984492469999999</v>
      </c>
      <c r="J412">
        <v>5</v>
      </c>
      <c r="K412">
        <v>0</v>
      </c>
      <c r="L412">
        <v>0</v>
      </c>
      <c r="M412">
        <v>0</v>
      </c>
      <c r="N412">
        <v>0</v>
      </c>
      <c r="O412">
        <v>1</v>
      </c>
      <c r="P412" s="6">
        <v>7.5</v>
      </c>
      <c r="Q412" s="6">
        <v>5.8333333329999997</v>
      </c>
      <c r="R412">
        <v>5.2772608600000002</v>
      </c>
      <c r="S412">
        <v>7.5</v>
      </c>
      <c r="T412">
        <v>9.7777777780000008</v>
      </c>
      <c r="U412">
        <v>8.9361111110000007</v>
      </c>
      <c r="V412">
        <v>8.7379629629999993</v>
      </c>
      <c r="W412">
        <v>2.5</v>
      </c>
      <c r="X412">
        <v>0</v>
      </c>
      <c r="Y412">
        <v>0</v>
      </c>
      <c r="Z412">
        <v>0</v>
      </c>
      <c r="AA412">
        <v>0.83333333300000001</v>
      </c>
      <c r="AB412">
        <v>4.2164959599999996</v>
      </c>
      <c r="AC412">
        <v>157</v>
      </c>
      <c r="AD412">
        <v>4.75</v>
      </c>
      <c r="AE412">
        <v>6.6669999999999998</v>
      </c>
      <c r="AF412">
        <v>1.672883951</v>
      </c>
      <c r="AG412">
        <v>0.80487804900000004</v>
      </c>
      <c r="AH412">
        <v>5</v>
      </c>
      <c r="AI412">
        <v>8.4834152120000006</v>
      </c>
      <c r="AJ412">
        <v>3.1320496520000001</v>
      </c>
      <c r="AL412">
        <v>4.8099999999999996</v>
      </c>
      <c r="AM412">
        <v>156</v>
      </c>
      <c r="AN412">
        <v>4.51324798</v>
      </c>
      <c r="AO412" s="12">
        <v>158</v>
      </c>
      <c r="AP412">
        <v>4</v>
      </c>
    </row>
    <row r="413" spans="1:42" x14ac:dyDescent="0.35">
      <c r="A413">
        <v>2014</v>
      </c>
      <c r="B413" t="s">
        <v>435</v>
      </c>
      <c r="C413" t="s">
        <v>436</v>
      </c>
      <c r="D413" t="s">
        <v>253</v>
      </c>
      <c r="H413">
        <v>6.5183994319999998</v>
      </c>
      <c r="I413">
        <v>7.8526905180000002</v>
      </c>
      <c r="J413">
        <v>10</v>
      </c>
      <c r="K413">
        <v>10</v>
      </c>
      <c r="L413">
        <v>10</v>
      </c>
      <c r="M413">
        <v>10</v>
      </c>
      <c r="N413">
        <v>10</v>
      </c>
      <c r="O413">
        <v>10</v>
      </c>
      <c r="P413" s="6">
        <v>10</v>
      </c>
      <c r="Q413" s="6">
        <v>10</v>
      </c>
      <c r="R413">
        <v>9.2842301729999992</v>
      </c>
      <c r="S413">
        <v>10</v>
      </c>
      <c r="T413">
        <v>9.1488888890000002</v>
      </c>
      <c r="U413">
        <v>6.0611111109999998</v>
      </c>
      <c r="V413">
        <v>8.4033333330000008</v>
      </c>
      <c r="W413">
        <v>10</v>
      </c>
      <c r="X413">
        <v>10</v>
      </c>
      <c r="Y413">
        <v>10</v>
      </c>
      <c r="Z413">
        <v>10</v>
      </c>
      <c r="AA413">
        <v>10</v>
      </c>
      <c r="AB413">
        <v>8.7290859730000001</v>
      </c>
      <c r="AC413">
        <v>31</v>
      </c>
      <c r="AD413">
        <v>7.2327643970000004</v>
      </c>
      <c r="AE413">
        <v>6.6669999999999998</v>
      </c>
      <c r="AF413">
        <v>5.512349854</v>
      </c>
      <c r="AG413">
        <v>1</v>
      </c>
      <c r="AH413">
        <v>10</v>
      </c>
      <c r="AI413">
        <v>9.8816394590000005</v>
      </c>
      <c r="AJ413">
        <v>4.8026677969999998</v>
      </c>
      <c r="AK413">
        <v>9.2391274760000002</v>
      </c>
      <c r="AL413">
        <v>7.91</v>
      </c>
      <c r="AM413">
        <v>10</v>
      </c>
      <c r="AN413">
        <v>8.3195429860000001</v>
      </c>
      <c r="AO413" s="12">
        <v>20</v>
      </c>
      <c r="AP413">
        <v>1</v>
      </c>
    </row>
    <row r="414" spans="1:42" x14ac:dyDescent="0.35">
      <c r="A414">
        <v>2014</v>
      </c>
      <c r="B414" t="s">
        <v>437</v>
      </c>
      <c r="C414" t="s">
        <v>438</v>
      </c>
      <c r="D414" t="s">
        <v>271</v>
      </c>
      <c r="H414">
        <v>8.0351937020000008</v>
      </c>
      <c r="I414">
        <v>9.7123936759999996</v>
      </c>
      <c r="J414">
        <v>10</v>
      </c>
      <c r="K414">
        <v>10</v>
      </c>
      <c r="M414">
        <v>10</v>
      </c>
      <c r="N414">
        <v>10</v>
      </c>
      <c r="O414">
        <v>10</v>
      </c>
      <c r="P414" s="6">
        <v>10</v>
      </c>
      <c r="Q414" s="6">
        <v>10</v>
      </c>
      <c r="R414">
        <v>9.9041312250000004</v>
      </c>
      <c r="S414">
        <v>10</v>
      </c>
      <c r="T414">
        <v>9.26</v>
      </c>
      <c r="U414">
        <v>7.7777777779999999</v>
      </c>
      <c r="V414">
        <v>9.0125925930000008</v>
      </c>
      <c r="W414">
        <v>10</v>
      </c>
      <c r="X414">
        <v>10</v>
      </c>
      <c r="Y414">
        <v>10</v>
      </c>
      <c r="Z414">
        <v>10</v>
      </c>
      <c r="AA414">
        <v>10</v>
      </c>
      <c r="AB414">
        <v>9.3622809670000002</v>
      </c>
      <c r="AC414">
        <v>6</v>
      </c>
      <c r="AD414">
        <v>4.7231661989999996</v>
      </c>
      <c r="AE414">
        <v>10</v>
      </c>
      <c r="AF414">
        <v>8.5662784389999995</v>
      </c>
      <c r="AG414">
        <v>1</v>
      </c>
      <c r="AH414">
        <v>10</v>
      </c>
      <c r="AI414">
        <v>9.3125911660000007</v>
      </c>
      <c r="AJ414">
        <v>7.6531146459999997</v>
      </c>
      <c r="AK414">
        <v>8.3574401649999999</v>
      </c>
      <c r="AL414">
        <v>7.78</v>
      </c>
      <c r="AM414">
        <v>19</v>
      </c>
      <c r="AN414">
        <v>8.5711404840000007</v>
      </c>
      <c r="AO414" s="12">
        <v>8</v>
      </c>
      <c r="AP414">
        <v>1</v>
      </c>
    </row>
    <row r="415" spans="1:42" x14ac:dyDescent="0.35">
      <c r="A415">
        <v>2014</v>
      </c>
      <c r="B415" t="s">
        <v>439</v>
      </c>
      <c r="C415" t="s">
        <v>440</v>
      </c>
      <c r="D415" t="s">
        <v>253</v>
      </c>
      <c r="E415">
        <v>4.7867576090000004</v>
      </c>
      <c r="F415">
        <v>5.6787274539999997</v>
      </c>
      <c r="G415">
        <v>4.4017563720000004</v>
      </c>
      <c r="H415">
        <v>3.3303870209999999</v>
      </c>
      <c r="I415">
        <v>9.3646194089999995</v>
      </c>
      <c r="J415">
        <v>10</v>
      </c>
      <c r="K415">
        <v>10</v>
      </c>
      <c r="L415">
        <v>7.5</v>
      </c>
      <c r="M415">
        <v>10</v>
      </c>
      <c r="N415">
        <v>9.5186510680000005</v>
      </c>
      <c r="O415">
        <v>9.4037302139999994</v>
      </c>
      <c r="P415" s="6">
        <v>7.5</v>
      </c>
      <c r="Q415" s="6">
        <v>7.5</v>
      </c>
      <c r="R415">
        <v>8.7561165410000008</v>
      </c>
      <c r="S415">
        <v>10</v>
      </c>
      <c r="T415">
        <v>9.0377777780000006</v>
      </c>
      <c r="U415">
        <v>8.6111111109999996</v>
      </c>
      <c r="V415">
        <v>9.2162962959999994</v>
      </c>
      <c r="W415">
        <v>10</v>
      </c>
      <c r="X415">
        <v>10</v>
      </c>
      <c r="Y415">
        <v>10</v>
      </c>
      <c r="Z415">
        <v>10</v>
      </c>
      <c r="AA415">
        <v>10</v>
      </c>
      <c r="AB415">
        <v>7.1447294819999998</v>
      </c>
      <c r="AC415">
        <v>76</v>
      </c>
      <c r="AD415">
        <v>6.2569900929999998</v>
      </c>
      <c r="AF415">
        <v>5.8630421029999997</v>
      </c>
      <c r="AG415">
        <v>0.89189189199999996</v>
      </c>
      <c r="AH415">
        <v>5</v>
      </c>
      <c r="AI415">
        <v>9.9669330219999992</v>
      </c>
      <c r="AJ415">
        <v>5.1858283690000002</v>
      </c>
      <c r="AK415">
        <v>9.7030074919999993</v>
      </c>
      <c r="AL415">
        <v>7.24</v>
      </c>
      <c r="AM415">
        <v>62</v>
      </c>
      <c r="AN415">
        <v>7.1923647409999996</v>
      </c>
      <c r="AO415" s="12">
        <v>63</v>
      </c>
      <c r="AP415">
        <v>2</v>
      </c>
    </row>
    <row r="416" spans="1:42" x14ac:dyDescent="0.35">
      <c r="A416">
        <v>2014</v>
      </c>
      <c r="B416" t="s">
        <v>441</v>
      </c>
      <c r="C416" t="s">
        <v>442</v>
      </c>
      <c r="D416" t="s">
        <v>259</v>
      </c>
      <c r="E416">
        <v>2.4311444990000002</v>
      </c>
      <c r="F416">
        <v>4.1009539239999997</v>
      </c>
      <c r="G416">
        <v>3.45906264</v>
      </c>
      <c r="H416">
        <v>4.8715306500000004</v>
      </c>
      <c r="I416">
        <v>6.925294149</v>
      </c>
      <c r="J416">
        <v>10</v>
      </c>
      <c r="K416">
        <v>10</v>
      </c>
      <c r="L416">
        <v>7.5</v>
      </c>
      <c r="M416">
        <v>9.9858695999999991</v>
      </c>
      <c r="N416">
        <v>9.7371745529999991</v>
      </c>
      <c r="O416">
        <v>9.44460883</v>
      </c>
      <c r="P416" s="6">
        <v>10</v>
      </c>
      <c r="Q416" s="6">
        <v>8.3333333330000006</v>
      </c>
      <c r="R416">
        <v>8.2344121040000005</v>
      </c>
      <c r="S416">
        <v>5</v>
      </c>
      <c r="T416">
        <v>10</v>
      </c>
      <c r="U416">
        <v>9.6277777780000005</v>
      </c>
      <c r="V416">
        <v>8.2092592589999995</v>
      </c>
      <c r="W416">
        <v>7.5</v>
      </c>
      <c r="X416">
        <v>10</v>
      </c>
      <c r="Y416">
        <v>10</v>
      </c>
      <c r="Z416">
        <v>10</v>
      </c>
      <c r="AA416">
        <v>7.5</v>
      </c>
      <c r="AB416">
        <v>7.2212211379999998</v>
      </c>
      <c r="AC416">
        <v>74</v>
      </c>
      <c r="AD416">
        <v>8.4613980610000006</v>
      </c>
      <c r="AE416">
        <v>4.1669999999999998</v>
      </c>
      <c r="AF416">
        <v>3.0099727039999999</v>
      </c>
      <c r="AG416">
        <v>0.71794871800000004</v>
      </c>
      <c r="AH416">
        <v>5</v>
      </c>
      <c r="AI416">
        <v>9.1247399330000007</v>
      </c>
      <c r="AJ416">
        <v>3.0558813580000002</v>
      </c>
      <c r="AK416">
        <v>7.8461695039999997</v>
      </c>
      <c r="AL416">
        <v>6.44</v>
      </c>
      <c r="AM416">
        <v>113</v>
      </c>
      <c r="AN416">
        <v>6.8306105690000001</v>
      </c>
      <c r="AO416" s="12">
        <v>84</v>
      </c>
      <c r="AP416">
        <v>3</v>
      </c>
    </row>
    <row r="417" spans="1:42" x14ac:dyDescent="0.35">
      <c r="A417">
        <v>2014</v>
      </c>
      <c r="B417" t="s">
        <v>443</v>
      </c>
      <c r="C417" t="s">
        <v>444</v>
      </c>
      <c r="D417" t="s">
        <v>259</v>
      </c>
      <c r="E417">
        <v>4.9598821190000004</v>
      </c>
      <c r="F417">
        <v>5.1825443509999998</v>
      </c>
      <c r="G417">
        <v>4.4721654790000001</v>
      </c>
      <c r="H417">
        <v>5.6429379820000003</v>
      </c>
      <c r="I417">
        <v>9.3067162480000007</v>
      </c>
      <c r="J417">
        <v>10</v>
      </c>
      <c r="K417">
        <v>10</v>
      </c>
      <c r="L417">
        <v>7.5</v>
      </c>
      <c r="M417">
        <v>10</v>
      </c>
      <c r="N417">
        <v>10</v>
      </c>
      <c r="O417">
        <v>9.5</v>
      </c>
      <c r="P417" s="6">
        <v>7.5</v>
      </c>
      <c r="Q417" s="6">
        <v>7.5</v>
      </c>
      <c r="R417">
        <v>8.7689054160000008</v>
      </c>
      <c r="T417">
        <v>8.8288888889999999</v>
      </c>
      <c r="U417">
        <v>6.85</v>
      </c>
      <c r="V417">
        <v>7.8394444439999997</v>
      </c>
      <c r="W417">
        <v>10</v>
      </c>
      <c r="X417">
        <v>0</v>
      </c>
      <c r="Y417">
        <v>0</v>
      </c>
      <c r="Z417">
        <v>0</v>
      </c>
      <c r="AA417">
        <v>6.6666666670000003</v>
      </c>
      <c r="AB417">
        <v>7.4084122380000004</v>
      </c>
      <c r="AC417">
        <v>64</v>
      </c>
      <c r="AD417">
        <v>6.7782723059999999</v>
      </c>
      <c r="AE417">
        <v>4.1669999999999998</v>
      </c>
      <c r="AF417">
        <v>4.9412681029999996</v>
      </c>
      <c r="AG417">
        <v>0.94285714300000001</v>
      </c>
      <c r="AH417">
        <v>5</v>
      </c>
      <c r="AI417">
        <v>7.8946939870000001</v>
      </c>
      <c r="AJ417">
        <v>3.0846452709999999</v>
      </c>
      <c r="AK417">
        <v>8.4219727940000002</v>
      </c>
      <c r="AL417">
        <v>5.94</v>
      </c>
      <c r="AM417">
        <v>130</v>
      </c>
      <c r="AN417">
        <v>6.6742061189999999</v>
      </c>
      <c r="AO417" s="12">
        <v>94</v>
      </c>
      <c r="AP417">
        <v>3</v>
      </c>
    </row>
    <row r="418" spans="1:42" x14ac:dyDescent="0.35">
      <c r="A418">
        <v>2014</v>
      </c>
      <c r="B418" t="s">
        <v>445</v>
      </c>
      <c r="C418" t="s">
        <v>446</v>
      </c>
      <c r="D418" t="s">
        <v>280</v>
      </c>
      <c r="E418">
        <v>5.4736490739999999</v>
      </c>
      <c r="F418">
        <v>5.6893749600000003</v>
      </c>
      <c r="G418">
        <v>5.7657899119999998</v>
      </c>
      <c r="H418">
        <v>4.3819217000000004</v>
      </c>
      <c r="I418">
        <v>9.1557466919999992</v>
      </c>
      <c r="J418">
        <v>10</v>
      </c>
      <c r="K418">
        <v>10</v>
      </c>
      <c r="L418">
        <v>10</v>
      </c>
      <c r="M418">
        <v>9.988972703</v>
      </c>
      <c r="N418">
        <v>9.9735344860000001</v>
      </c>
      <c r="O418">
        <v>9.9925014379999997</v>
      </c>
      <c r="P418" s="6">
        <v>10</v>
      </c>
      <c r="Q418" s="6">
        <v>6.6666666670000003</v>
      </c>
      <c r="R418">
        <v>8.6049715990000006</v>
      </c>
      <c r="S418">
        <v>2.5</v>
      </c>
      <c r="T418">
        <v>9.9266666669999992</v>
      </c>
      <c r="U418">
        <v>7.5916666670000001</v>
      </c>
      <c r="V418">
        <v>6.6727777780000004</v>
      </c>
      <c r="W418">
        <v>5</v>
      </c>
      <c r="X418">
        <v>0</v>
      </c>
      <c r="Y418">
        <v>0</v>
      </c>
      <c r="Z418">
        <v>0</v>
      </c>
      <c r="AA418">
        <v>3.3333333330000001</v>
      </c>
      <c r="AB418">
        <v>5.8390011030000002</v>
      </c>
      <c r="AC418">
        <v>129</v>
      </c>
      <c r="AD418">
        <v>6.6267323830000002</v>
      </c>
      <c r="AE418">
        <v>6.6669999999999998</v>
      </c>
      <c r="AF418">
        <v>6.8865404039999998</v>
      </c>
      <c r="AG418">
        <v>0.675675676</v>
      </c>
      <c r="AH418">
        <v>0</v>
      </c>
      <c r="AI418">
        <v>9.8015539520000008</v>
      </c>
      <c r="AJ418">
        <v>6.2868248409999996</v>
      </c>
      <c r="AK418">
        <v>9.6286759869999994</v>
      </c>
      <c r="AL418">
        <v>7.1</v>
      </c>
      <c r="AM418">
        <v>71</v>
      </c>
      <c r="AN418">
        <v>6.4695005510000003</v>
      </c>
      <c r="AO418" s="12">
        <v>112</v>
      </c>
      <c r="AP418">
        <v>3</v>
      </c>
    </row>
    <row r="419" spans="1:42" x14ac:dyDescent="0.35">
      <c r="A419">
        <v>2014</v>
      </c>
      <c r="B419" t="s">
        <v>447</v>
      </c>
      <c r="C419" t="s">
        <v>448</v>
      </c>
      <c r="D419" t="s">
        <v>259</v>
      </c>
      <c r="H419">
        <v>4.1302133039999998</v>
      </c>
      <c r="I419">
        <v>5.6387296090000003</v>
      </c>
      <c r="J419">
        <v>5</v>
      </c>
      <c r="K419">
        <v>6.2466990109999996</v>
      </c>
      <c r="L419">
        <v>2.5</v>
      </c>
      <c r="M419">
        <v>7.582952766</v>
      </c>
      <c r="N419">
        <v>7.3943051769999997</v>
      </c>
      <c r="O419">
        <v>5.7447913909999997</v>
      </c>
      <c r="P419" s="6">
        <v>7.5</v>
      </c>
      <c r="Q419" s="6">
        <v>4.5333333329999999</v>
      </c>
      <c r="R419">
        <v>5.3056181110000002</v>
      </c>
      <c r="S419">
        <v>7.5</v>
      </c>
      <c r="T419">
        <v>7.34</v>
      </c>
      <c r="U419">
        <v>3.886111111</v>
      </c>
      <c r="V419">
        <v>6.2420370370000002</v>
      </c>
      <c r="W419">
        <v>0</v>
      </c>
      <c r="X419">
        <v>10</v>
      </c>
      <c r="Y419">
        <v>10</v>
      </c>
      <c r="Z419">
        <v>10</v>
      </c>
      <c r="AA419">
        <v>5</v>
      </c>
      <c r="AB419">
        <v>5.8533996530000003</v>
      </c>
      <c r="AC419">
        <v>128</v>
      </c>
      <c r="AD419">
        <v>4.9705882350000001</v>
      </c>
      <c r="AE419">
        <v>5</v>
      </c>
      <c r="AF419">
        <v>4.7042777630000003</v>
      </c>
      <c r="AG419">
        <v>0.66666666699999999</v>
      </c>
      <c r="AH419">
        <v>0</v>
      </c>
      <c r="AI419">
        <v>8.0792711239999999</v>
      </c>
      <c r="AJ419">
        <v>3.1529799700000001</v>
      </c>
      <c r="AK419">
        <v>8.8833190979999994</v>
      </c>
      <c r="AL419">
        <v>5.81</v>
      </c>
      <c r="AM419">
        <v>136</v>
      </c>
      <c r="AN419">
        <v>5.8316998260000004</v>
      </c>
      <c r="AO419" s="12">
        <v>135</v>
      </c>
      <c r="AP419">
        <v>4</v>
      </c>
    </row>
    <row r="420" spans="1:42" x14ac:dyDescent="0.35">
      <c r="A420">
        <v>2014</v>
      </c>
      <c r="B420" t="s">
        <v>449</v>
      </c>
      <c r="C420" t="s">
        <v>450</v>
      </c>
      <c r="D420" t="s">
        <v>271</v>
      </c>
      <c r="H420">
        <v>6.9781401799999996</v>
      </c>
      <c r="I420">
        <v>9.4360504729999999</v>
      </c>
      <c r="J420">
        <v>10</v>
      </c>
      <c r="K420">
        <v>10</v>
      </c>
      <c r="M420">
        <v>10</v>
      </c>
      <c r="N420">
        <v>10</v>
      </c>
      <c r="O420">
        <v>10</v>
      </c>
      <c r="P420" s="6">
        <v>10</v>
      </c>
      <c r="Q420" s="6">
        <v>10</v>
      </c>
      <c r="R420">
        <v>9.8120168240000005</v>
      </c>
      <c r="S420">
        <v>10</v>
      </c>
      <c r="T420">
        <v>8.14</v>
      </c>
      <c r="U420">
        <v>3.75</v>
      </c>
      <c r="V420">
        <v>7.2966666670000002</v>
      </c>
      <c r="W420">
        <v>10</v>
      </c>
      <c r="X420">
        <v>10</v>
      </c>
      <c r="Y420">
        <v>10</v>
      </c>
      <c r="Z420">
        <v>10</v>
      </c>
      <c r="AA420">
        <v>10</v>
      </c>
      <c r="AB420">
        <v>8.8712535369999994</v>
      </c>
      <c r="AC420">
        <v>23</v>
      </c>
      <c r="AD420">
        <v>5.8246721700000004</v>
      </c>
      <c r="AE420">
        <v>8.3330000000000002</v>
      </c>
      <c r="AF420">
        <v>7.1050107410000001</v>
      </c>
      <c r="AG420">
        <v>1</v>
      </c>
      <c r="AH420">
        <v>10</v>
      </c>
      <c r="AI420">
        <v>8.9865494259999998</v>
      </c>
      <c r="AJ420">
        <v>4.38939054</v>
      </c>
      <c r="AK420">
        <v>8.1906792060000004</v>
      </c>
      <c r="AL420">
        <v>7.8</v>
      </c>
      <c r="AM420">
        <v>16</v>
      </c>
      <c r="AN420">
        <v>8.3356267679999991</v>
      </c>
      <c r="AO420" s="12">
        <v>18</v>
      </c>
      <c r="AP420">
        <v>1</v>
      </c>
    </row>
    <row r="421" spans="1:42" x14ac:dyDescent="0.35">
      <c r="A421">
        <v>2014</v>
      </c>
      <c r="B421" t="s">
        <v>451</v>
      </c>
      <c r="C421" t="s">
        <v>452</v>
      </c>
      <c r="D421" t="s">
        <v>259</v>
      </c>
      <c r="H421">
        <v>3.8721809180000002</v>
      </c>
      <c r="I421">
        <v>6.0233256949999996</v>
      </c>
      <c r="J421">
        <v>5</v>
      </c>
      <c r="K421">
        <v>10</v>
      </c>
      <c r="L421">
        <v>5</v>
      </c>
      <c r="M421">
        <v>10</v>
      </c>
      <c r="N421">
        <v>10</v>
      </c>
      <c r="O421">
        <v>8</v>
      </c>
      <c r="P421" s="6">
        <v>7.5</v>
      </c>
      <c r="Q421" s="6">
        <v>3.4333333330000002</v>
      </c>
      <c r="R421">
        <v>5.818886343</v>
      </c>
      <c r="S421">
        <v>5</v>
      </c>
      <c r="T421">
        <v>9.3333333330000006</v>
      </c>
      <c r="U421">
        <v>7.1277777779999996</v>
      </c>
      <c r="V421">
        <v>7.1537037039999998</v>
      </c>
      <c r="W421">
        <v>0</v>
      </c>
      <c r="X421">
        <v>0</v>
      </c>
      <c r="Y421">
        <v>0</v>
      </c>
      <c r="Z421">
        <v>0</v>
      </c>
      <c r="AA421">
        <v>0</v>
      </c>
      <c r="AB421">
        <v>5.1291751139999997</v>
      </c>
      <c r="AC421">
        <v>149</v>
      </c>
      <c r="AD421">
        <v>5.0970588240000003</v>
      </c>
      <c r="AE421">
        <v>4.17</v>
      </c>
      <c r="AF421">
        <v>3.331389325</v>
      </c>
      <c r="AG421">
        <v>0.58974358999999998</v>
      </c>
      <c r="AH421">
        <v>5</v>
      </c>
      <c r="AI421">
        <v>9.5495351290000006</v>
      </c>
      <c r="AJ421">
        <v>2.2646516480000001</v>
      </c>
      <c r="AK421">
        <v>9.2155741590000009</v>
      </c>
      <c r="AL421">
        <v>5.68</v>
      </c>
      <c r="AM421">
        <v>141</v>
      </c>
      <c r="AN421">
        <v>5.4045875570000002</v>
      </c>
      <c r="AO421" s="12">
        <v>147</v>
      </c>
      <c r="AP421">
        <v>4</v>
      </c>
    </row>
    <row r="422" spans="1:42" x14ac:dyDescent="0.35">
      <c r="A422">
        <v>2014</v>
      </c>
      <c r="B422" t="s">
        <v>453</v>
      </c>
      <c r="C422" t="s">
        <v>454</v>
      </c>
      <c r="D422" t="s">
        <v>259</v>
      </c>
      <c r="H422">
        <v>6.5347560580000001</v>
      </c>
      <c r="I422">
        <v>9.3954911590000005</v>
      </c>
      <c r="J422">
        <v>10</v>
      </c>
      <c r="K422">
        <v>10</v>
      </c>
      <c r="L422">
        <v>10</v>
      </c>
      <c r="M422">
        <v>10</v>
      </c>
      <c r="N422">
        <v>10</v>
      </c>
      <c r="O422">
        <v>10</v>
      </c>
      <c r="P422" s="6">
        <v>10</v>
      </c>
      <c r="Q422" s="6">
        <v>8.3333333330000006</v>
      </c>
      <c r="R422">
        <v>9.2429414980000004</v>
      </c>
      <c r="S422">
        <v>7.5</v>
      </c>
      <c r="T422">
        <v>9.8888888890000004</v>
      </c>
      <c r="U422">
        <v>9.6777777779999994</v>
      </c>
      <c r="V422">
        <v>9.0222222219999999</v>
      </c>
      <c r="W422">
        <v>10</v>
      </c>
      <c r="X422">
        <v>0</v>
      </c>
      <c r="Y422">
        <v>0</v>
      </c>
      <c r="Z422">
        <v>0</v>
      </c>
      <c r="AA422">
        <v>5</v>
      </c>
      <c r="AB422">
        <v>7.8442656590000004</v>
      </c>
      <c r="AC422">
        <v>51</v>
      </c>
      <c r="AD422">
        <v>7.5624191359999999</v>
      </c>
      <c r="AF422">
        <v>5.89458064</v>
      </c>
      <c r="AG422">
        <v>0.97297297299999996</v>
      </c>
      <c r="AH422">
        <v>10</v>
      </c>
      <c r="AI422">
        <v>9.7868918770000004</v>
      </c>
      <c r="AJ422">
        <v>4.6048919770000003</v>
      </c>
      <c r="AK422">
        <v>8.3739352809999996</v>
      </c>
      <c r="AL422">
        <v>8.02</v>
      </c>
      <c r="AM422">
        <v>7</v>
      </c>
      <c r="AN422">
        <v>7.9321328290000004</v>
      </c>
      <c r="AO422" s="12">
        <v>40</v>
      </c>
      <c r="AP422">
        <v>1</v>
      </c>
    </row>
    <row r="423" spans="1:42" x14ac:dyDescent="0.35">
      <c r="A423">
        <v>2014</v>
      </c>
      <c r="B423" t="s">
        <v>455</v>
      </c>
      <c r="C423" t="s">
        <v>456</v>
      </c>
      <c r="D423" t="s">
        <v>262</v>
      </c>
      <c r="E423">
        <v>4.9793896430000002</v>
      </c>
      <c r="F423">
        <v>4.40871382</v>
      </c>
      <c r="G423">
        <v>3.1149819559999998</v>
      </c>
      <c r="H423">
        <v>4.1676951390000001</v>
      </c>
      <c r="I423">
        <v>3.5566761339999999</v>
      </c>
      <c r="J423">
        <v>0</v>
      </c>
      <c r="K423">
        <v>10</v>
      </c>
      <c r="L423">
        <v>7.5</v>
      </c>
      <c r="M423">
        <v>9.9973166229999997</v>
      </c>
      <c r="N423">
        <v>9.9967799480000004</v>
      </c>
      <c r="O423">
        <v>7.4988193140000003</v>
      </c>
      <c r="P423" s="6">
        <v>10</v>
      </c>
      <c r="Q423" s="6">
        <v>8.3333333330000006</v>
      </c>
      <c r="R423">
        <v>6.4629429270000003</v>
      </c>
      <c r="S423">
        <v>7.5</v>
      </c>
      <c r="T423">
        <v>9.4155555559999993</v>
      </c>
      <c r="U423">
        <v>4.5833333329999997</v>
      </c>
      <c r="V423">
        <v>7.1662962959999996</v>
      </c>
      <c r="W423">
        <v>10</v>
      </c>
      <c r="X423">
        <v>10</v>
      </c>
      <c r="Y423">
        <v>10</v>
      </c>
      <c r="Z423">
        <v>10</v>
      </c>
      <c r="AA423">
        <v>10</v>
      </c>
      <c r="AB423">
        <v>6.99221</v>
      </c>
      <c r="AC423">
        <v>80</v>
      </c>
      <c r="AD423">
        <v>7.4039649780000003</v>
      </c>
      <c r="AE423">
        <v>2.5</v>
      </c>
      <c r="AF423">
        <v>3.0348033210000001</v>
      </c>
      <c r="AG423">
        <v>1</v>
      </c>
      <c r="AH423">
        <v>5</v>
      </c>
      <c r="AI423">
        <v>9.6102659119999991</v>
      </c>
      <c r="AJ423">
        <v>3.134697193</v>
      </c>
      <c r="AK423">
        <v>9.4920251790000005</v>
      </c>
      <c r="AL423">
        <v>6.85</v>
      </c>
      <c r="AM423">
        <v>87</v>
      </c>
      <c r="AN423">
        <v>6.9211049999999998</v>
      </c>
      <c r="AO423" s="12">
        <v>77</v>
      </c>
      <c r="AP423">
        <v>2</v>
      </c>
    </row>
    <row r="424" spans="1:42" x14ac:dyDescent="0.35">
      <c r="A424">
        <v>2014</v>
      </c>
      <c r="B424" t="s">
        <v>457</v>
      </c>
      <c r="C424" t="s">
        <v>458</v>
      </c>
      <c r="D424" t="s">
        <v>253</v>
      </c>
      <c r="E424">
        <v>4.4935995120000003</v>
      </c>
      <c r="F424">
        <v>4.2864610269999996</v>
      </c>
      <c r="G424">
        <v>3.3721771469999999</v>
      </c>
      <c r="H424">
        <v>4.0507458959999996</v>
      </c>
      <c r="I424">
        <v>8.7223395729999993</v>
      </c>
      <c r="J424">
        <v>10</v>
      </c>
      <c r="K424">
        <v>10</v>
      </c>
      <c r="L424">
        <v>5</v>
      </c>
      <c r="M424">
        <v>10</v>
      </c>
      <c r="N424">
        <v>10</v>
      </c>
      <c r="O424">
        <v>9</v>
      </c>
      <c r="P424" s="6">
        <v>10</v>
      </c>
      <c r="Q424" s="6">
        <v>8.3333333330000006</v>
      </c>
      <c r="R424">
        <v>8.685224302</v>
      </c>
      <c r="S424">
        <v>5</v>
      </c>
      <c r="T424">
        <v>9.7044444439999999</v>
      </c>
      <c r="U424">
        <v>8.238888889</v>
      </c>
      <c r="V424">
        <v>7.647777778</v>
      </c>
      <c r="W424">
        <v>10</v>
      </c>
      <c r="X424">
        <v>10</v>
      </c>
      <c r="Y424">
        <v>10</v>
      </c>
      <c r="Z424">
        <v>10</v>
      </c>
      <c r="AA424">
        <v>10</v>
      </c>
      <c r="AB424">
        <v>7.1261512800000002</v>
      </c>
      <c r="AC424">
        <v>77</v>
      </c>
      <c r="AD424">
        <v>6.4968635570000002</v>
      </c>
      <c r="AE424">
        <v>6.6669999999999998</v>
      </c>
      <c r="AF424">
        <v>3.482567489</v>
      </c>
      <c r="AG424">
        <v>0.756756757</v>
      </c>
      <c r="AH424">
        <v>5</v>
      </c>
      <c r="AI424">
        <v>9.8267646699999993</v>
      </c>
      <c r="AJ424">
        <v>2.6048889050000001</v>
      </c>
      <c r="AK424">
        <v>6.4160578719999997</v>
      </c>
      <c r="AL424">
        <v>6.65</v>
      </c>
      <c r="AM424">
        <v>99</v>
      </c>
      <c r="AN424">
        <v>6.8880756400000003</v>
      </c>
      <c r="AO424" s="12">
        <v>81</v>
      </c>
      <c r="AP424">
        <v>3</v>
      </c>
    </row>
    <row r="425" spans="1:42" x14ac:dyDescent="0.35">
      <c r="A425">
        <v>2014</v>
      </c>
      <c r="B425" t="s">
        <v>459</v>
      </c>
      <c r="C425" t="s">
        <v>460</v>
      </c>
      <c r="D425" t="s">
        <v>326</v>
      </c>
      <c r="E425">
        <v>5.3733001590000002</v>
      </c>
      <c r="F425">
        <v>5.533518452</v>
      </c>
      <c r="G425">
        <v>4.206107823</v>
      </c>
      <c r="H425">
        <v>5.0376421440000003</v>
      </c>
      <c r="I425">
        <v>7.0860796690000001</v>
      </c>
      <c r="J425">
        <v>5</v>
      </c>
      <c r="K425">
        <v>10</v>
      </c>
      <c r="L425">
        <v>10</v>
      </c>
      <c r="M425">
        <v>10</v>
      </c>
      <c r="N425">
        <v>10</v>
      </c>
      <c r="O425">
        <v>9</v>
      </c>
      <c r="P425" s="6">
        <v>10</v>
      </c>
      <c r="Q425" s="6">
        <v>10</v>
      </c>
      <c r="R425">
        <v>8.6953598900000006</v>
      </c>
      <c r="S425">
        <v>10</v>
      </c>
      <c r="T425">
        <v>9.8888888890000004</v>
      </c>
      <c r="U425">
        <v>9.8166666669999998</v>
      </c>
      <c r="V425">
        <v>9.9018518520000001</v>
      </c>
      <c r="W425">
        <v>10</v>
      </c>
      <c r="X425">
        <v>10</v>
      </c>
      <c r="Y425">
        <v>10</v>
      </c>
      <c r="Z425">
        <v>10</v>
      </c>
      <c r="AA425">
        <v>10</v>
      </c>
      <c r="AB425">
        <v>8.0972452179999994</v>
      </c>
      <c r="AC425">
        <v>44</v>
      </c>
      <c r="AD425">
        <v>8.2239134150000002</v>
      </c>
      <c r="AE425">
        <v>6.6669999999999998</v>
      </c>
      <c r="AF425">
        <v>4.5688039109999998</v>
      </c>
      <c r="AG425">
        <v>0.89189189199999996</v>
      </c>
      <c r="AH425">
        <v>10</v>
      </c>
      <c r="AI425">
        <v>9.7921441100000006</v>
      </c>
      <c r="AJ425">
        <v>3.2423753080000002</v>
      </c>
      <c r="AK425">
        <v>8.6848087799999991</v>
      </c>
      <c r="AL425">
        <v>7.32</v>
      </c>
      <c r="AM425">
        <v>55</v>
      </c>
      <c r="AN425">
        <v>7.7086226089999998</v>
      </c>
      <c r="AO425" s="12">
        <v>45</v>
      </c>
      <c r="AP425">
        <v>2</v>
      </c>
    </row>
    <row r="426" spans="1:42" x14ac:dyDescent="0.35">
      <c r="A426">
        <v>2014</v>
      </c>
      <c r="B426" t="s">
        <v>461</v>
      </c>
      <c r="C426" t="s">
        <v>462</v>
      </c>
      <c r="D426" t="s">
        <v>253</v>
      </c>
      <c r="H426">
        <v>5.2288515990000004</v>
      </c>
      <c r="I426">
        <v>8.7254530219999999</v>
      </c>
      <c r="J426">
        <v>10</v>
      </c>
      <c r="K426">
        <v>10</v>
      </c>
      <c r="L426">
        <v>7.5</v>
      </c>
      <c r="M426">
        <v>10</v>
      </c>
      <c r="N426">
        <v>10</v>
      </c>
      <c r="O426">
        <v>9.5</v>
      </c>
      <c r="P426" s="6"/>
      <c r="Q426" s="6"/>
      <c r="R426">
        <v>9.112726511</v>
      </c>
      <c r="T426">
        <v>8.9066666669999996</v>
      </c>
      <c r="U426">
        <v>7.266666667</v>
      </c>
      <c r="V426">
        <v>8.0866666669999994</v>
      </c>
      <c r="W426">
        <v>10</v>
      </c>
      <c r="X426">
        <v>10</v>
      </c>
      <c r="Y426">
        <v>10</v>
      </c>
      <c r="Z426">
        <v>10</v>
      </c>
      <c r="AA426">
        <v>10</v>
      </c>
      <c r="AB426">
        <v>8.1014361939999997</v>
      </c>
      <c r="AC426">
        <v>43</v>
      </c>
      <c r="AD426">
        <v>6.1813725489999998</v>
      </c>
      <c r="AF426">
        <v>5.5354523799999997</v>
      </c>
      <c r="AG426">
        <v>0.837837838</v>
      </c>
      <c r="AH426">
        <v>5</v>
      </c>
      <c r="AI426">
        <v>9.6651284289999992</v>
      </c>
      <c r="AJ426">
        <v>4.4183710090000003</v>
      </c>
      <c r="AK426">
        <v>8.386112872</v>
      </c>
      <c r="AL426">
        <v>7.17</v>
      </c>
      <c r="AM426">
        <v>67</v>
      </c>
      <c r="AN426">
        <v>7.6357180969999998</v>
      </c>
      <c r="AO426" s="12">
        <v>46</v>
      </c>
      <c r="AP426">
        <v>2</v>
      </c>
    </row>
    <row r="427" spans="1:42" x14ac:dyDescent="0.35">
      <c r="A427">
        <v>2014</v>
      </c>
      <c r="B427" t="s">
        <v>463</v>
      </c>
      <c r="C427" t="s">
        <v>464</v>
      </c>
      <c r="D427" t="s">
        <v>256</v>
      </c>
      <c r="E427">
        <v>2.7390744699999998</v>
      </c>
      <c r="F427">
        <v>5.125337246</v>
      </c>
      <c r="G427">
        <v>3.3246524580000001</v>
      </c>
      <c r="H427">
        <v>3.7296880579999998</v>
      </c>
      <c r="I427">
        <v>9.586223962</v>
      </c>
      <c r="J427">
        <v>10</v>
      </c>
      <c r="K427">
        <v>10</v>
      </c>
      <c r="L427">
        <v>5</v>
      </c>
      <c r="M427">
        <v>10</v>
      </c>
      <c r="N427">
        <v>10</v>
      </c>
      <c r="O427">
        <v>9</v>
      </c>
      <c r="P427" s="6">
        <v>10</v>
      </c>
      <c r="Q427" s="6">
        <v>6.6666666670000003</v>
      </c>
      <c r="R427">
        <v>8.4176302100000004</v>
      </c>
      <c r="S427">
        <v>2.5</v>
      </c>
      <c r="T427">
        <v>9.6666666669999994</v>
      </c>
      <c r="U427">
        <v>7.5944444439999996</v>
      </c>
      <c r="V427">
        <v>6.587037037</v>
      </c>
      <c r="W427">
        <v>5</v>
      </c>
      <c r="X427">
        <v>0</v>
      </c>
      <c r="Y427">
        <v>0</v>
      </c>
      <c r="Z427">
        <v>0</v>
      </c>
      <c r="AA427">
        <v>3.3333333330000001</v>
      </c>
      <c r="AB427">
        <v>6.0866086289999997</v>
      </c>
      <c r="AC427">
        <v>118</v>
      </c>
      <c r="AD427">
        <v>5.9411703730000003</v>
      </c>
      <c r="AE427">
        <v>7.5</v>
      </c>
      <c r="AF427">
        <v>6.4410005579999998</v>
      </c>
      <c r="AG427">
        <v>0.76923076899999998</v>
      </c>
      <c r="AH427">
        <v>0</v>
      </c>
      <c r="AI427">
        <v>9.584244043</v>
      </c>
      <c r="AJ427">
        <v>4.8391015230000001</v>
      </c>
      <c r="AK427">
        <v>9.4287438160000008</v>
      </c>
      <c r="AL427">
        <v>6.28</v>
      </c>
      <c r="AM427">
        <v>120</v>
      </c>
      <c r="AN427">
        <v>6.1833043139999999</v>
      </c>
      <c r="AO427" s="12">
        <v>126</v>
      </c>
      <c r="AP427">
        <v>4</v>
      </c>
    </row>
    <row r="428" spans="1:42" x14ac:dyDescent="0.35">
      <c r="A428">
        <v>2014</v>
      </c>
      <c r="B428" t="s">
        <v>465</v>
      </c>
      <c r="C428" t="s">
        <v>466</v>
      </c>
      <c r="D428" t="s">
        <v>259</v>
      </c>
      <c r="H428">
        <v>3.840368206</v>
      </c>
      <c r="I428">
        <v>8.6382776700000008</v>
      </c>
      <c r="J428">
        <v>10</v>
      </c>
      <c r="K428">
        <v>10</v>
      </c>
      <c r="L428">
        <v>5</v>
      </c>
      <c r="M428">
        <v>9.7305148320000008</v>
      </c>
      <c r="N428">
        <v>9.5553494729999997</v>
      </c>
      <c r="O428">
        <v>8.8571728610000005</v>
      </c>
      <c r="P428" s="6">
        <v>10</v>
      </c>
      <c r="Q428" s="6">
        <v>8.3333333330000006</v>
      </c>
      <c r="R428">
        <v>8.6095946209999994</v>
      </c>
      <c r="S428">
        <v>5</v>
      </c>
      <c r="T428">
        <v>9.4266666669999992</v>
      </c>
      <c r="U428">
        <v>7.733333333</v>
      </c>
      <c r="V428">
        <v>7.3866666670000001</v>
      </c>
      <c r="W428">
        <v>10</v>
      </c>
      <c r="X428">
        <v>10</v>
      </c>
      <c r="Y428">
        <v>10</v>
      </c>
      <c r="Z428">
        <v>10</v>
      </c>
      <c r="AA428">
        <v>10</v>
      </c>
      <c r="AB428">
        <v>6.7094907069999996</v>
      </c>
      <c r="AC428">
        <v>93</v>
      </c>
      <c r="AD428">
        <v>6.216578352</v>
      </c>
      <c r="AE428">
        <v>5</v>
      </c>
      <c r="AF428">
        <v>3.1030530710000002</v>
      </c>
      <c r="AG428">
        <v>0.94594594600000004</v>
      </c>
      <c r="AH428">
        <v>0</v>
      </c>
      <c r="AI428">
        <v>9.2330684610000002</v>
      </c>
      <c r="AJ428">
        <v>3.0344594570000001</v>
      </c>
      <c r="AK428">
        <v>9.1024610779999993</v>
      </c>
      <c r="AL428">
        <v>5.75</v>
      </c>
      <c r="AM428">
        <v>140</v>
      </c>
      <c r="AN428">
        <v>6.2297453530000002</v>
      </c>
      <c r="AO428" s="12">
        <v>122</v>
      </c>
      <c r="AP428">
        <v>4</v>
      </c>
    </row>
    <row r="429" spans="1:42" x14ac:dyDescent="0.35">
      <c r="A429">
        <v>2014</v>
      </c>
      <c r="B429" t="s">
        <v>467</v>
      </c>
      <c r="C429" t="s">
        <v>468</v>
      </c>
      <c r="D429" t="s">
        <v>280</v>
      </c>
      <c r="E429">
        <v>2.4861871619999998</v>
      </c>
      <c r="F429">
        <v>3.7309438949999998</v>
      </c>
      <c r="G429">
        <v>2.9902551019999999</v>
      </c>
      <c r="H429">
        <v>3.0691287190000001</v>
      </c>
      <c r="I429">
        <v>9.0524646109999996</v>
      </c>
      <c r="J429">
        <v>5</v>
      </c>
      <c r="K429">
        <v>8.8380494209999991</v>
      </c>
      <c r="L429">
        <v>2.5</v>
      </c>
      <c r="M429">
        <v>9.8908665199999994</v>
      </c>
      <c r="N429">
        <v>9.8497809749999998</v>
      </c>
      <c r="O429">
        <v>7.2157393829999998</v>
      </c>
      <c r="P429" s="6">
        <v>10</v>
      </c>
      <c r="Q429" s="6">
        <v>7.5</v>
      </c>
      <c r="R429">
        <v>7.9227346650000001</v>
      </c>
      <c r="S429">
        <v>7.5</v>
      </c>
      <c r="T429">
        <v>8.9488888889999991</v>
      </c>
      <c r="U429">
        <v>9.35</v>
      </c>
      <c r="V429">
        <v>8.5996296300000008</v>
      </c>
      <c r="W429">
        <v>2.5</v>
      </c>
      <c r="X429">
        <v>0</v>
      </c>
      <c r="Y429">
        <v>10</v>
      </c>
      <c r="Z429">
        <v>5</v>
      </c>
      <c r="AA429">
        <v>5.8333333329999997</v>
      </c>
      <c r="AB429">
        <v>5.7969511440000003</v>
      </c>
      <c r="AC429">
        <v>131</v>
      </c>
      <c r="AD429">
        <v>5.8117647059999999</v>
      </c>
      <c r="AE429">
        <v>5</v>
      </c>
      <c r="AF429">
        <v>3.095484076</v>
      </c>
      <c r="AG429">
        <v>0.92682926799999998</v>
      </c>
      <c r="AH429">
        <v>0</v>
      </c>
      <c r="AI429">
        <v>8.5638014620000007</v>
      </c>
      <c r="AJ429">
        <v>2.1790410740000001</v>
      </c>
      <c r="AK429">
        <v>9.3629443299999995</v>
      </c>
      <c r="AL429">
        <v>5.36</v>
      </c>
      <c r="AM429">
        <v>147</v>
      </c>
      <c r="AN429">
        <v>5.5784755720000003</v>
      </c>
      <c r="AO429" s="12">
        <v>142</v>
      </c>
      <c r="AP429">
        <v>4</v>
      </c>
    </row>
    <row r="430" spans="1:42" x14ac:dyDescent="0.35">
      <c r="A430">
        <v>2014</v>
      </c>
      <c r="B430" t="s">
        <v>469</v>
      </c>
      <c r="C430" t="s">
        <v>470</v>
      </c>
      <c r="D430" t="s">
        <v>259</v>
      </c>
      <c r="H430">
        <v>5.3399774889999998</v>
      </c>
      <c r="I430">
        <v>3.1446764790000001</v>
      </c>
      <c r="J430">
        <v>10</v>
      </c>
      <c r="K430">
        <v>10</v>
      </c>
      <c r="L430">
        <v>7.5</v>
      </c>
      <c r="M430">
        <v>10</v>
      </c>
      <c r="N430">
        <v>10</v>
      </c>
      <c r="O430">
        <v>9.5</v>
      </c>
      <c r="P430" s="6">
        <v>10</v>
      </c>
      <c r="Q430" s="6">
        <v>8.3333333330000006</v>
      </c>
      <c r="R430">
        <v>6.9926699369999996</v>
      </c>
      <c r="S430">
        <v>7.5</v>
      </c>
      <c r="T430">
        <v>8.4555555560000002</v>
      </c>
      <c r="U430">
        <v>8.7055555560000002</v>
      </c>
      <c r="V430">
        <v>8.2203703699999995</v>
      </c>
      <c r="W430">
        <v>10</v>
      </c>
      <c r="X430">
        <v>0</v>
      </c>
      <c r="Y430">
        <v>10</v>
      </c>
      <c r="Z430">
        <v>5</v>
      </c>
      <c r="AA430">
        <v>8.3333333330000006</v>
      </c>
      <c r="AB430">
        <v>7.2585322269999999</v>
      </c>
      <c r="AC430">
        <v>73</v>
      </c>
      <c r="AD430">
        <v>6.1115071140000001</v>
      </c>
      <c r="AE430">
        <v>8.3330000000000002</v>
      </c>
      <c r="AF430">
        <v>4.7980616009999997</v>
      </c>
      <c r="AG430">
        <v>1</v>
      </c>
      <c r="AH430">
        <v>0</v>
      </c>
      <c r="AI430">
        <v>7.7703093259999996</v>
      </c>
      <c r="AJ430">
        <v>4.1921927429999997</v>
      </c>
      <c r="AK430">
        <v>8.6840848620000006</v>
      </c>
      <c r="AL430">
        <v>6.75</v>
      </c>
      <c r="AM430">
        <v>93</v>
      </c>
      <c r="AN430">
        <v>7.004266114</v>
      </c>
      <c r="AO430" s="12">
        <v>72</v>
      </c>
      <c r="AP430">
        <v>2</v>
      </c>
    </row>
    <row r="431" spans="1:42" x14ac:dyDescent="0.35">
      <c r="A431">
        <v>2014</v>
      </c>
      <c r="B431" t="s">
        <v>471</v>
      </c>
      <c r="C431" t="s">
        <v>472</v>
      </c>
      <c r="D431" t="s">
        <v>280</v>
      </c>
      <c r="E431">
        <v>4.3219878879999998</v>
      </c>
      <c r="F431">
        <v>4.2475629389999998</v>
      </c>
      <c r="G431">
        <v>4.2371446659999998</v>
      </c>
      <c r="H431">
        <v>4.2688984980000004</v>
      </c>
      <c r="I431">
        <v>9.2119545919999997</v>
      </c>
      <c r="J431">
        <v>10</v>
      </c>
      <c r="K431">
        <v>10</v>
      </c>
      <c r="L431">
        <v>7.5</v>
      </c>
      <c r="M431">
        <v>10</v>
      </c>
      <c r="N431">
        <v>9.9505706289999996</v>
      </c>
      <c r="O431">
        <v>9.4901141259999999</v>
      </c>
      <c r="P431" s="6">
        <v>7.5</v>
      </c>
      <c r="Q431" s="6">
        <v>9.1666666669999994</v>
      </c>
      <c r="R431">
        <v>9.2895784619999997</v>
      </c>
      <c r="S431">
        <v>2.5</v>
      </c>
      <c r="T431">
        <v>9.7333333329999991</v>
      </c>
      <c r="U431">
        <v>8.8888888890000004</v>
      </c>
      <c r="V431">
        <v>7.0407407409999996</v>
      </c>
      <c r="W431">
        <v>10</v>
      </c>
      <c r="X431">
        <v>10</v>
      </c>
      <c r="Y431">
        <v>10</v>
      </c>
      <c r="Z431">
        <v>10</v>
      </c>
      <c r="AA431">
        <v>10</v>
      </c>
      <c r="AB431">
        <v>7.0865504570000004</v>
      </c>
      <c r="AC431">
        <v>78</v>
      </c>
      <c r="AD431">
        <v>7.9335831590000003</v>
      </c>
      <c r="AF431">
        <v>4.7186581629999997</v>
      </c>
      <c r="AG431">
        <v>0.82857142900000003</v>
      </c>
      <c r="AH431">
        <v>0</v>
      </c>
      <c r="AI431">
        <v>9.1573921309999999</v>
      </c>
      <c r="AJ431">
        <v>3.1301026040000002</v>
      </c>
      <c r="AK431">
        <v>9.5019894439999995</v>
      </c>
      <c r="AL431">
        <v>6.45</v>
      </c>
      <c r="AM431">
        <v>112</v>
      </c>
      <c r="AN431">
        <v>6.7682752280000003</v>
      </c>
      <c r="AO431" s="12">
        <v>87</v>
      </c>
      <c r="AP431">
        <v>3</v>
      </c>
    </row>
    <row r="432" spans="1:42" x14ac:dyDescent="0.35">
      <c r="A432">
        <v>2014</v>
      </c>
      <c r="B432" t="s">
        <v>473</v>
      </c>
      <c r="C432" t="s">
        <v>474</v>
      </c>
      <c r="D432" t="s">
        <v>271</v>
      </c>
      <c r="E432">
        <v>8.582617548</v>
      </c>
      <c r="F432">
        <v>8.5905107590000007</v>
      </c>
      <c r="G432">
        <v>7.519715186</v>
      </c>
      <c r="H432">
        <v>8.2309478309999999</v>
      </c>
      <c r="I432">
        <v>9.708692267</v>
      </c>
      <c r="J432">
        <v>10</v>
      </c>
      <c r="K432">
        <v>10</v>
      </c>
      <c r="L432">
        <v>7.5</v>
      </c>
      <c r="M432">
        <v>10</v>
      </c>
      <c r="N432">
        <v>10</v>
      </c>
      <c r="O432">
        <v>9.5</v>
      </c>
      <c r="P432" s="6">
        <v>10</v>
      </c>
      <c r="Q432" s="6">
        <v>10</v>
      </c>
      <c r="R432">
        <v>9.7362307559999994</v>
      </c>
      <c r="S432">
        <v>10</v>
      </c>
      <c r="T432">
        <v>6.5777777779999997</v>
      </c>
      <c r="U432">
        <v>5.8305555560000002</v>
      </c>
      <c r="V432">
        <v>7.4694444439999996</v>
      </c>
      <c r="W432">
        <v>10</v>
      </c>
      <c r="X432">
        <v>10</v>
      </c>
      <c r="Y432">
        <v>10</v>
      </c>
      <c r="Z432">
        <v>10</v>
      </c>
      <c r="AA432">
        <v>10</v>
      </c>
      <c r="AB432">
        <v>9.2113581389999997</v>
      </c>
      <c r="AC432">
        <v>13</v>
      </c>
      <c r="AD432">
        <v>3.8548965000000002</v>
      </c>
      <c r="AE432">
        <v>10</v>
      </c>
      <c r="AF432">
        <v>8.3820630240000007</v>
      </c>
      <c r="AG432">
        <v>1</v>
      </c>
      <c r="AH432">
        <v>10</v>
      </c>
      <c r="AI432">
        <v>9.8236133300000006</v>
      </c>
      <c r="AJ432">
        <v>7.5574945270000002</v>
      </c>
      <c r="AK432">
        <v>8.2867542319999998</v>
      </c>
      <c r="AL432">
        <v>7.74</v>
      </c>
      <c r="AM432">
        <v>21</v>
      </c>
      <c r="AN432">
        <v>8.4756790689999999</v>
      </c>
      <c r="AO432" s="12">
        <v>13</v>
      </c>
      <c r="AP432">
        <v>1</v>
      </c>
    </row>
    <row r="433" spans="1:42" x14ac:dyDescent="0.35">
      <c r="A433">
        <v>2014</v>
      </c>
      <c r="B433" t="s">
        <v>475</v>
      </c>
      <c r="C433" t="s">
        <v>476</v>
      </c>
      <c r="D433" t="s">
        <v>268</v>
      </c>
      <c r="E433">
        <v>8.2035563860000007</v>
      </c>
      <c r="F433">
        <v>7.7757323600000001</v>
      </c>
      <c r="G433">
        <v>7.7240017200000004</v>
      </c>
      <c r="H433">
        <v>7.9010968220000004</v>
      </c>
      <c r="I433">
        <v>9.6058422930000003</v>
      </c>
      <c r="J433">
        <v>10</v>
      </c>
      <c r="K433">
        <v>10</v>
      </c>
      <c r="L433">
        <v>10</v>
      </c>
      <c r="M433">
        <v>10</v>
      </c>
      <c r="N433">
        <v>10</v>
      </c>
      <c r="O433">
        <v>10</v>
      </c>
      <c r="P433" s="6">
        <v>10</v>
      </c>
      <c r="Q433" s="6">
        <v>10</v>
      </c>
      <c r="R433">
        <v>9.8686140980000001</v>
      </c>
      <c r="S433">
        <v>10</v>
      </c>
      <c r="T433">
        <v>9.7777777780000008</v>
      </c>
      <c r="U433">
        <v>9.261111111</v>
      </c>
      <c r="V433">
        <v>9.6796296300000009</v>
      </c>
      <c r="W433">
        <v>10</v>
      </c>
      <c r="X433">
        <v>10</v>
      </c>
      <c r="Y433">
        <v>10</v>
      </c>
      <c r="Z433">
        <v>10</v>
      </c>
      <c r="AA433">
        <v>10</v>
      </c>
      <c r="AB433">
        <v>9.3627716450000005</v>
      </c>
      <c r="AC433">
        <v>5</v>
      </c>
      <c r="AD433">
        <v>6.4256763289999999</v>
      </c>
      <c r="AE433">
        <v>9.1669999999999998</v>
      </c>
      <c r="AF433">
        <v>9.1435374550000006</v>
      </c>
      <c r="AG433">
        <v>1</v>
      </c>
      <c r="AH433">
        <v>10</v>
      </c>
      <c r="AI433">
        <v>9.9808403939999994</v>
      </c>
      <c r="AJ433">
        <v>8.4451922219999993</v>
      </c>
      <c r="AK433">
        <v>9.3995541530000004</v>
      </c>
      <c r="AL433">
        <v>8.48</v>
      </c>
      <c r="AM433">
        <v>3</v>
      </c>
      <c r="AN433">
        <v>8.9213858229999996</v>
      </c>
      <c r="AO433" s="12">
        <v>1</v>
      </c>
      <c r="AP433">
        <v>1</v>
      </c>
    </row>
    <row r="434" spans="1:42" x14ac:dyDescent="0.35">
      <c r="A434">
        <v>2014</v>
      </c>
      <c r="B434" t="s">
        <v>477</v>
      </c>
      <c r="C434" t="s">
        <v>478</v>
      </c>
      <c r="D434" t="s">
        <v>262</v>
      </c>
      <c r="E434">
        <v>3.7571947030000001</v>
      </c>
      <c r="F434">
        <v>3.5654037679999999</v>
      </c>
      <c r="G434">
        <v>3.3155191839999998</v>
      </c>
      <c r="H434">
        <v>3.5460392180000002</v>
      </c>
      <c r="I434">
        <v>6.508145914</v>
      </c>
      <c r="J434">
        <v>10</v>
      </c>
      <c r="K434">
        <v>10</v>
      </c>
      <c r="L434">
        <v>7.5</v>
      </c>
      <c r="M434">
        <v>9.7228687229999995</v>
      </c>
      <c r="N434">
        <v>9.0688389100000002</v>
      </c>
      <c r="O434">
        <v>9.2583415270000007</v>
      </c>
      <c r="P434" s="6">
        <v>10</v>
      </c>
      <c r="Q434" s="6">
        <v>8.3333333330000006</v>
      </c>
      <c r="R434">
        <v>8.0332735910000004</v>
      </c>
      <c r="S434">
        <v>7.5</v>
      </c>
      <c r="T434">
        <v>9.5377777780000006</v>
      </c>
      <c r="U434">
        <v>9.6277777780000005</v>
      </c>
      <c r="V434">
        <v>8.8885185189999998</v>
      </c>
      <c r="W434">
        <v>7.5</v>
      </c>
      <c r="X434">
        <v>10</v>
      </c>
      <c r="Y434">
        <v>10</v>
      </c>
      <c r="Z434">
        <v>10</v>
      </c>
      <c r="AA434">
        <v>9.1666666669999994</v>
      </c>
      <c r="AB434">
        <v>6.6491562450000004</v>
      </c>
      <c r="AC434">
        <v>98</v>
      </c>
      <c r="AD434">
        <v>8.5500000000000007</v>
      </c>
      <c r="AE434">
        <v>5.8330000000000002</v>
      </c>
      <c r="AF434">
        <v>4.4984212230000002</v>
      </c>
      <c r="AG434">
        <v>0.89743589700000004</v>
      </c>
      <c r="AH434">
        <v>10</v>
      </c>
      <c r="AI434">
        <v>8.8253626589999996</v>
      </c>
      <c r="AJ434">
        <v>2.796784996</v>
      </c>
      <c r="AK434">
        <v>7.5370278519999996</v>
      </c>
      <c r="AL434">
        <v>7.3</v>
      </c>
      <c r="AM434">
        <v>58</v>
      </c>
      <c r="AN434">
        <v>6.9745781219999996</v>
      </c>
      <c r="AO434" s="12">
        <v>74</v>
      </c>
      <c r="AP434">
        <v>2</v>
      </c>
    </row>
    <row r="435" spans="1:42" x14ac:dyDescent="0.35">
      <c r="A435">
        <v>2014</v>
      </c>
      <c r="B435" t="s">
        <v>479</v>
      </c>
      <c r="C435" t="s">
        <v>480</v>
      </c>
      <c r="D435" t="s">
        <v>259</v>
      </c>
      <c r="H435">
        <v>4.070125247</v>
      </c>
      <c r="I435">
        <v>8.2223860470000005</v>
      </c>
      <c r="J435">
        <v>10</v>
      </c>
      <c r="K435">
        <v>10</v>
      </c>
      <c r="L435">
        <v>2.5</v>
      </c>
      <c r="M435">
        <v>9.8085113469999996</v>
      </c>
      <c r="N435">
        <v>9.9059964790000006</v>
      </c>
      <c r="O435">
        <v>8.4429015649999997</v>
      </c>
      <c r="P435" s="6">
        <v>7.5</v>
      </c>
      <c r="Q435" s="6">
        <v>5.766666667</v>
      </c>
      <c r="R435">
        <v>7.4773180930000001</v>
      </c>
      <c r="S435">
        <v>7.5</v>
      </c>
      <c r="T435">
        <v>8.6622222220000005</v>
      </c>
      <c r="U435">
        <v>8.4222222220000003</v>
      </c>
      <c r="V435">
        <v>8.1948148150000009</v>
      </c>
      <c r="W435">
        <v>2.5</v>
      </c>
      <c r="X435">
        <v>10</v>
      </c>
      <c r="Y435">
        <v>10</v>
      </c>
      <c r="Z435">
        <v>10</v>
      </c>
      <c r="AA435">
        <v>4.1666666670000003</v>
      </c>
      <c r="AB435">
        <v>5.8789613640000002</v>
      </c>
      <c r="AC435">
        <v>126</v>
      </c>
      <c r="AD435">
        <v>6.2826033819999996</v>
      </c>
      <c r="AE435">
        <v>3.3330000000000002</v>
      </c>
      <c r="AG435">
        <v>0.62857142899999996</v>
      </c>
      <c r="AH435">
        <v>0</v>
      </c>
      <c r="AI435">
        <v>8.6554269210000001</v>
      </c>
      <c r="AK435">
        <v>9.0637054839999998</v>
      </c>
      <c r="AL435">
        <v>5.79</v>
      </c>
      <c r="AM435">
        <v>137</v>
      </c>
      <c r="AN435">
        <v>5.8344806819999997</v>
      </c>
      <c r="AO435" s="12">
        <v>135</v>
      </c>
      <c r="AP435">
        <v>4</v>
      </c>
    </row>
    <row r="436" spans="1:42" x14ac:dyDescent="0.35">
      <c r="A436">
        <v>2014</v>
      </c>
      <c r="B436" t="s">
        <v>481</v>
      </c>
      <c r="C436" t="s">
        <v>482</v>
      </c>
      <c r="D436" t="s">
        <v>259</v>
      </c>
      <c r="E436">
        <v>3.2489732099999999</v>
      </c>
      <c r="F436">
        <v>4.981315146</v>
      </c>
      <c r="G436">
        <v>3.607144624</v>
      </c>
      <c r="H436">
        <v>3.9458109929999998</v>
      </c>
      <c r="I436">
        <v>6.0606600569999998</v>
      </c>
      <c r="J436">
        <v>0</v>
      </c>
      <c r="K436">
        <v>0.97059503199999997</v>
      </c>
      <c r="L436">
        <v>2.5</v>
      </c>
      <c r="M436">
        <v>0</v>
      </c>
      <c r="N436">
        <v>7.4124521080000001</v>
      </c>
      <c r="O436">
        <v>2.1766094279999999</v>
      </c>
      <c r="P436" s="6">
        <v>7.5</v>
      </c>
      <c r="Q436" s="6">
        <v>4.8333333329999997</v>
      </c>
      <c r="R436">
        <v>4.3568676059999998</v>
      </c>
      <c r="S436">
        <v>10</v>
      </c>
      <c r="T436">
        <v>8.6111111109999996</v>
      </c>
      <c r="U436">
        <v>9.3555555560000005</v>
      </c>
      <c r="V436">
        <v>9.3222222220000006</v>
      </c>
      <c r="W436">
        <v>5</v>
      </c>
      <c r="X436">
        <v>0</v>
      </c>
      <c r="Y436">
        <v>0</v>
      </c>
      <c r="Z436">
        <v>0</v>
      </c>
      <c r="AA436">
        <v>3.3333333330000001</v>
      </c>
      <c r="AB436">
        <v>5.7233680629999997</v>
      </c>
      <c r="AC436">
        <v>135</v>
      </c>
      <c r="AD436">
        <v>7.049961669</v>
      </c>
      <c r="AE436">
        <v>3.3330000000000002</v>
      </c>
      <c r="AF436">
        <v>2.7020669829999999</v>
      </c>
      <c r="AG436">
        <v>0.86486486500000004</v>
      </c>
      <c r="AH436">
        <v>5</v>
      </c>
      <c r="AI436">
        <v>8.6808992539999998</v>
      </c>
      <c r="AJ436">
        <v>2.1884233380000002</v>
      </c>
      <c r="AK436">
        <v>9.1416747659999995</v>
      </c>
      <c r="AL436">
        <v>6.38</v>
      </c>
      <c r="AM436">
        <v>116</v>
      </c>
      <c r="AN436">
        <v>6.0516840309999997</v>
      </c>
      <c r="AO436" s="12">
        <v>130</v>
      </c>
      <c r="AP436">
        <v>4</v>
      </c>
    </row>
    <row r="437" spans="1:42" x14ac:dyDescent="0.35">
      <c r="A437">
        <v>2014</v>
      </c>
      <c r="B437" t="s">
        <v>483</v>
      </c>
      <c r="C437" t="s">
        <v>484</v>
      </c>
      <c r="D437" t="s">
        <v>271</v>
      </c>
      <c r="E437">
        <v>9.1919542760000006</v>
      </c>
      <c r="F437">
        <v>8.5528789429999996</v>
      </c>
      <c r="G437">
        <v>8.1733775669999993</v>
      </c>
      <c r="H437">
        <v>8.6394035949999992</v>
      </c>
      <c r="I437">
        <v>9.7743327200000003</v>
      </c>
      <c r="J437">
        <v>10</v>
      </c>
      <c r="K437">
        <v>10</v>
      </c>
      <c r="L437">
        <v>10</v>
      </c>
      <c r="M437">
        <v>10</v>
      </c>
      <c r="N437">
        <v>10</v>
      </c>
      <c r="O437">
        <v>10</v>
      </c>
      <c r="P437" s="6">
        <v>10</v>
      </c>
      <c r="Q437" s="6">
        <v>10</v>
      </c>
      <c r="R437">
        <v>9.9247775730000001</v>
      </c>
      <c r="S437">
        <v>7.5</v>
      </c>
      <c r="T437">
        <v>9.8155555559999996</v>
      </c>
      <c r="U437">
        <v>10</v>
      </c>
      <c r="V437">
        <v>9.1051851849999998</v>
      </c>
      <c r="W437">
        <v>10</v>
      </c>
      <c r="X437">
        <v>10</v>
      </c>
      <c r="Y437">
        <v>10</v>
      </c>
      <c r="Z437">
        <v>10</v>
      </c>
      <c r="AA437">
        <v>10</v>
      </c>
      <c r="AB437">
        <v>9.5265638110000008</v>
      </c>
      <c r="AC437">
        <v>1</v>
      </c>
      <c r="AD437">
        <v>5.0815006130000002</v>
      </c>
      <c r="AE437">
        <v>10</v>
      </c>
      <c r="AF437">
        <v>8.4374037959999999</v>
      </c>
      <c r="AG437">
        <v>1</v>
      </c>
      <c r="AH437">
        <v>10</v>
      </c>
      <c r="AI437">
        <v>9.8467430609999997</v>
      </c>
      <c r="AJ437">
        <v>7.9694807689999996</v>
      </c>
      <c r="AK437">
        <v>9.1162285099999991</v>
      </c>
      <c r="AL437">
        <v>7.62</v>
      </c>
      <c r="AM437">
        <v>28</v>
      </c>
      <c r="AN437">
        <v>8.573281905</v>
      </c>
      <c r="AO437" s="12">
        <v>8</v>
      </c>
      <c r="AP437">
        <v>1</v>
      </c>
    </row>
    <row r="438" spans="1:42" x14ac:dyDescent="0.35">
      <c r="A438">
        <v>2014</v>
      </c>
      <c r="B438" t="s">
        <v>485</v>
      </c>
      <c r="C438" t="s">
        <v>486</v>
      </c>
      <c r="D438" t="s">
        <v>256</v>
      </c>
      <c r="H438">
        <v>6.0171081849999997</v>
      </c>
      <c r="I438">
        <v>9.737435069</v>
      </c>
      <c r="J438">
        <v>10</v>
      </c>
      <c r="K438">
        <v>10</v>
      </c>
      <c r="L438">
        <v>7.5</v>
      </c>
      <c r="M438">
        <v>10</v>
      </c>
      <c r="N438">
        <v>10</v>
      </c>
      <c r="O438">
        <v>9.5</v>
      </c>
      <c r="P438" s="6">
        <v>7.5</v>
      </c>
      <c r="Q438" s="6">
        <v>5.8333333329999997</v>
      </c>
      <c r="R438">
        <v>8.3569228009999996</v>
      </c>
      <c r="S438">
        <v>2.5</v>
      </c>
      <c r="T438">
        <v>9.8822222219999993</v>
      </c>
      <c r="U438">
        <v>7.4555555560000002</v>
      </c>
      <c r="V438">
        <v>6.6125925929999996</v>
      </c>
      <c r="W438">
        <v>0</v>
      </c>
      <c r="X438">
        <v>0</v>
      </c>
      <c r="Y438">
        <v>0</v>
      </c>
      <c r="Z438">
        <v>0</v>
      </c>
      <c r="AA438">
        <v>0</v>
      </c>
      <c r="AB438">
        <v>5.7059574819999996</v>
      </c>
      <c r="AC438">
        <v>136</v>
      </c>
      <c r="AD438">
        <v>4.5337149160000001</v>
      </c>
      <c r="AE438">
        <v>8.3330000000000002</v>
      </c>
      <c r="AF438">
        <v>7.6027973480000002</v>
      </c>
      <c r="AG438">
        <v>0.58974358999999998</v>
      </c>
      <c r="AH438">
        <v>10</v>
      </c>
      <c r="AI438">
        <v>8.8449449869999999</v>
      </c>
      <c r="AJ438">
        <v>5.901687957</v>
      </c>
      <c r="AK438">
        <v>8.3570782060000006</v>
      </c>
      <c r="AL438">
        <v>7.05</v>
      </c>
      <c r="AM438">
        <v>73</v>
      </c>
      <c r="AN438">
        <v>6.3779787409999997</v>
      </c>
      <c r="AO438" s="12">
        <v>116</v>
      </c>
      <c r="AP438">
        <v>3</v>
      </c>
    </row>
    <row r="439" spans="1:42" x14ac:dyDescent="0.35">
      <c r="A439">
        <v>2014</v>
      </c>
      <c r="B439" t="s">
        <v>487</v>
      </c>
      <c r="C439" t="s">
        <v>488</v>
      </c>
      <c r="D439" t="s">
        <v>280</v>
      </c>
      <c r="E439">
        <v>2.6184885590000002</v>
      </c>
      <c r="F439">
        <v>3.979317333</v>
      </c>
      <c r="G439">
        <v>3.085950199</v>
      </c>
      <c r="H439">
        <v>3.2279186969999998</v>
      </c>
      <c r="I439">
        <v>7.137964362</v>
      </c>
      <c r="J439">
        <v>0</v>
      </c>
      <c r="K439">
        <v>4.5440379679999996</v>
      </c>
      <c r="L439">
        <v>2.5</v>
      </c>
      <c r="M439">
        <v>5.6722561819999999</v>
      </c>
      <c r="N439">
        <v>6.3405351799999998</v>
      </c>
      <c r="O439">
        <v>3.811365866</v>
      </c>
      <c r="P439" s="6">
        <v>5</v>
      </c>
      <c r="Q439" s="6">
        <v>5</v>
      </c>
      <c r="R439">
        <v>5.3164434089999997</v>
      </c>
      <c r="S439">
        <v>2.5</v>
      </c>
      <c r="T439">
        <v>9.24</v>
      </c>
      <c r="U439">
        <v>8.238888889</v>
      </c>
      <c r="V439">
        <v>6.6596296300000004</v>
      </c>
      <c r="W439">
        <v>0</v>
      </c>
      <c r="X439">
        <v>0</v>
      </c>
      <c r="Y439">
        <v>10</v>
      </c>
      <c r="Z439">
        <v>5</v>
      </c>
      <c r="AA439">
        <v>1.6666666670000001</v>
      </c>
      <c r="AB439">
        <v>5.045777621</v>
      </c>
      <c r="AC439">
        <v>150</v>
      </c>
      <c r="AD439">
        <v>7.8776135380000003</v>
      </c>
      <c r="AE439">
        <v>5</v>
      </c>
      <c r="AF439">
        <v>3.069189181</v>
      </c>
      <c r="AG439">
        <v>0.70270270300000004</v>
      </c>
      <c r="AH439">
        <v>0</v>
      </c>
      <c r="AI439">
        <v>9.2929439160000005</v>
      </c>
      <c r="AJ439">
        <v>3.2017057659999999</v>
      </c>
      <c r="AK439">
        <v>6.8291752900000002</v>
      </c>
      <c r="AL439">
        <v>5.89</v>
      </c>
      <c r="AM439">
        <v>135</v>
      </c>
      <c r="AN439">
        <v>5.4678888099999998</v>
      </c>
      <c r="AO439" s="12">
        <v>145</v>
      </c>
      <c r="AP439">
        <v>4</v>
      </c>
    </row>
    <row r="440" spans="1:42" x14ac:dyDescent="0.35">
      <c r="A440">
        <v>2014</v>
      </c>
      <c r="B440" t="s">
        <v>489</v>
      </c>
      <c r="C440" t="s">
        <v>490</v>
      </c>
      <c r="D440" t="s">
        <v>262</v>
      </c>
      <c r="E440">
        <v>5.7024236610000001</v>
      </c>
      <c r="F440">
        <v>4.9929583109999998</v>
      </c>
      <c r="G440">
        <v>3.2173794619999998</v>
      </c>
      <c r="H440">
        <v>4.6375871450000004</v>
      </c>
      <c r="I440">
        <v>4.1803069989999999</v>
      </c>
      <c r="J440">
        <v>10</v>
      </c>
      <c r="K440">
        <v>10</v>
      </c>
      <c r="L440">
        <v>10</v>
      </c>
      <c r="M440">
        <v>10</v>
      </c>
      <c r="N440">
        <v>10</v>
      </c>
      <c r="O440">
        <v>10</v>
      </c>
      <c r="P440" s="6">
        <v>10</v>
      </c>
      <c r="Q440" s="6">
        <v>10</v>
      </c>
      <c r="R440">
        <v>8.0601023329999997</v>
      </c>
      <c r="S440">
        <v>10</v>
      </c>
      <c r="T440">
        <v>9.5555555559999998</v>
      </c>
      <c r="U440">
        <v>4.8111111109999998</v>
      </c>
      <c r="V440">
        <v>8.1222222219999995</v>
      </c>
      <c r="W440">
        <v>10</v>
      </c>
      <c r="X440">
        <v>10</v>
      </c>
      <c r="Y440">
        <v>10</v>
      </c>
      <c r="Z440">
        <v>10</v>
      </c>
      <c r="AA440">
        <v>10</v>
      </c>
      <c r="AB440">
        <v>7.687835068</v>
      </c>
      <c r="AC440">
        <v>54</v>
      </c>
      <c r="AD440">
        <v>7.5029351660000003</v>
      </c>
      <c r="AE440">
        <v>5</v>
      </c>
      <c r="AF440">
        <v>5.884511571</v>
      </c>
      <c r="AG440">
        <v>0.94594594600000004</v>
      </c>
      <c r="AH440">
        <v>10</v>
      </c>
      <c r="AI440">
        <v>9.7417226750000001</v>
      </c>
      <c r="AJ440">
        <v>3.7297214259999998</v>
      </c>
      <c r="AK440">
        <v>9.3174405290000006</v>
      </c>
      <c r="AL440">
        <v>7.48</v>
      </c>
      <c r="AM440">
        <v>38</v>
      </c>
      <c r="AN440">
        <v>7.5839175340000002</v>
      </c>
      <c r="AO440" s="12">
        <v>48</v>
      </c>
      <c r="AP440">
        <v>2</v>
      </c>
    </row>
    <row r="441" spans="1:42" x14ac:dyDescent="0.35">
      <c r="A441">
        <v>2014</v>
      </c>
      <c r="B441" t="s">
        <v>491</v>
      </c>
      <c r="C441" t="s">
        <v>492</v>
      </c>
      <c r="D441" t="s">
        <v>268</v>
      </c>
      <c r="H441">
        <v>3.8401413569999998</v>
      </c>
      <c r="I441">
        <v>6.861761499</v>
      </c>
      <c r="J441">
        <v>10</v>
      </c>
      <c r="K441">
        <v>10</v>
      </c>
      <c r="L441">
        <v>7.5</v>
      </c>
      <c r="M441">
        <v>10</v>
      </c>
      <c r="N441">
        <v>10</v>
      </c>
      <c r="O441">
        <v>9.5</v>
      </c>
      <c r="P441" s="6">
        <v>7.5</v>
      </c>
      <c r="Q441" s="6">
        <v>7.5</v>
      </c>
      <c r="R441">
        <v>7.9539204999999997</v>
      </c>
      <c r="T441">
        <v>6.1955555560000004</v>
      </c>
      <c r="U441">
        <v>5.6</v>
      </c>
      <c r="V441">
        <v>5.897777778</v>
      </c>
      <c r="W441">
        <v>7.5</v>
      </c>
      <c r="X441">
        <v>0</v>
      </c>
      <c r="Y441">
        <v>10</v>
      </c>
      <c r="Z441">
        <v>5</v>
      </c>
      <c r="AA441">
        <v>7.5</v>
      </c>
      <c r="AB441">
        <v>6.9513626860000004</v>
      </c>
      <c r="AC441">
        <v>85</v>
      </c>
      <c r="AD441">
        <v>5.387927178</v>
      </c>
      <c r="AE441">
        <v>5</v>
      </c>
      <c r="AF441">
        <v>3.069189181</v>
      </c>
      <c r="AG441">
        <v>0.88571428600000002</v>
      </c>
      <c r="AH441">
        <v>5</v>
      </c>
      <c r="AI441">
        <v>8.1213965530000003</v>
      </c>
      <c r="AJ441">
        <v>3.0630828659999998</v>
      </c>
      <c r="AK441">
        <v>7.3764201959999998</v>
      </c>
      <c r="AL441">
        <v>6.28</v>
      </c>
      <c r="AM441">
        <v>120</v>
      </c>
      <c r="AN441">
        <v>6.6156813430000003</v>
      </c>
      <c r="AO441" s="12">
        <v>99</v>
      </c>
      <c r="AP441">
        <v>3</v>
      </c>
    </row>
    <row r="442" spans="1:42" x14ac:dyDescent="0.35">
      <c r="A442">
        <v>2014</v>
      </c>
      <c r="B442" t="s">
        <v>493</v>
      </c>
      <c r="C442" t="s">
        <v>494</v>
      </c>
      <c r="D442" t="s">
        <v>262</v>
      </c>
      <c r="H442">
        <v>4.079868426</v>
      </c>
      <c r="I442">
        <v>6.4716209669999998</v>
      </c>
      <c r="J442">
        <v>10</v>
      </c>
      <c r="K442">
        <v>10</v>
      </c>
      <c r="L442">
        <v>5</v>
      </c>
      <c r="M442">
        <v>9.7965179330000005</v>
      </c>
      <c r="N442">
        <v>9.9694776899999997</v>
      </c>
      <c r="O442">
        <v>8.9531991249999994</v>
      </c>
      <c r="P442" s="6">
        <v>10</v>
      </c>
      <c r="Q442" s="6">
        <v>8.3333333330000006</v>
      </c>
      <c r="R442">
        <v>7.9193844750000002</v>
      </c>
      <c r="S442">
        <v>7.5</v>
      </c>
      <c r="T442">
        <v>9.6666666669999994</v>
      </c>
      <c r="U442">
        <v>10</v>
      </c>
      <c r="V442">
        <v>9.0555555559999998</v>
      </c>
      <c r="W442">
        <v>10</v>
      </c>
      <c r="X442">
        <v>10</v>
      </c>
      <c r="Y442">
        <v>10</v>
      </c>
      <c r="Z442">
        <v>10</v>
      </c>
      <c r="AA442">
        <v>10</v>
      </c>
      <c r="AB442">
        <v>7.1803687810000003</v>
      </c>
      <c r="AC442">
        <v>75</v>
      </c>
      <c r="AD442">
        <v>8.2156307930000008</v>
      </c>
      <c r="AE442">
        <v>3.3330000000000002</v>
      </c>
      <c r="AF442">
        <v>2.0896955500000001</v>
      </c>
      <c r="AG442">
        <v>1</v>
      </c>
      <c r="AH442">
        <v>10</v>
      </c>
      <c r="AI442">
        <v>8.4602932010000007</v>
      </c>
      <c r="AJ442">
        <v>2.3546728790000002</v>
      </c>
      <c r="AK442">
        <v>8.9610632300000006</v>
      </c>
      <c r="AL442">
        <v>6.87</v>
      </c>
      <c r="AM442">
        <v>84</v>
      </c>
      <c r="AN442">
        <v>7.0251843899999997</v>
      </c>
      <c r="AO442" s="12">
        <v>68</v>
      </c>
      <c r="AP442">
        <v>2</v>
      </c>
    </row>
    <row r="443" spans="1:42" x14ac:dyDescent="0.35">
      <c r="A443">
        <v>2014</v>
      </c>
      <c r="B443" t="s">
        <v>495</v>
      </c>
      <c r="C443" t="s">
        <v>496</v>
      </c>
      <c r="D443" t="s">
        <v>262</v>
      </c>
      <c r="E443">
        <v>5.3651456380000004</v>
      </c>
      <c r="F443">
        <v>4.2625129939999997</v>
      </c>
      <c r="G443">
        <v>3.396736416</v>
      </c>
      <c r="H443">
        <v>4.3414650159999999</v>
      </c>
      <c r="I443">
        <v>7.3189858609999998</v>
      </c>
      <c r="J443">
        <v>10</v>
      </c>
      <c r="K443">
        <v>10</v>
      </c>
      <c r="L443">
        <v>7.5</v>
      </c>
      <c r="M443">
        <v>9.9569522460000002</v>
      </c>
      <c r="N443">
        <v>9.9225140419999995</v>
      </c>
      <c r="O443">
        <v>9.4758932579999993</v>
      </c>
      <c r="P443" s="6">
        <v>10</v>
      </c>
      <c r="Q443" s="6">
        <v>8.3333333330000006</v>
      </c>
      <c r="R443">
        <v>8.3760708170000004</v>
      </c>
      <c r="S443">
        <v>10</v>
      </c>
      <c r="T443">
        <v>7.1666666670000003</v>
      </c>
      <c r="U443">
        <v>5.6</v>
      </c>
      <c r="V443">
        <v>7.5888888889999997</v>
      </c>
      <c r="W443">
        <v>7.5</v>
      </c>
      <c r="X443">
        <v>10</v>
      </c>
      <c r="Y443">
        <v>10</v>
      </c>
      <c r="Z443">
        <v>10</v>
      </c>
      <c r="AA443">
        <v>9.1666666669999994</v>
      </c>
      <c r="AB443">
        <v>7.5659597769999998</v>
      </c>
      <c r="AC443">
        <v>56</v>
      </c>
      <c r="AD443">
        <v>7.3859425410000004</v>
      </c>
      <c r="AE443">
        <v>5</v>
      </c>
      <c r="AF443">
        <v>2.6930763660000001</v>
      </c>
      <c r="AG443">
        <v>1</v>
      </c>
      <c r="AH443">
        <v>10</v>
      </c>
      <c r="AI443">
        <v>9.0646264070000004</v>
      </c>
      <c r="AJ443">
        <v>3.552304345</v>
      </c>
      <c r="AK443">
        <v>8.0804617959999998</v>
      </c>
      <c r="AL443">
        <v>7.53</v>
      </c>
      <c r="AM443">
        <v>35</v>
      </c>
      <c r="AN443">
        <v>7.5479798889999996</v>
      </c>
      <c r="AO443" s="12">
        <v>49</v>
      </c>
      <c r="AP443">
        <v>2</v>
      </c>
    </row>
    <row r="444" spans="1:42" x14ac:dyDescent="0.35">
      <c r="A444">
        <v>2014</v>
      </c>
      <c r="B444" t="s">
        <v>497</v>
      </c>
      <c r="C444" t="s">
        <v>498</v>
      </c>
      <c r="D444" t="s">
        <v>280</v>
      </c>
      <c r="E444">
        <v>3.8063537200000002</v>
      </c>
      <c r="F444">
        <v>4.5885836659999999</v>
      </c>
      <c r="G444">
        <v>3.7628299369999998</v>
      </c>
      <c r="H444">
        <v>4.0525891070000002</v>
      </c>
      <c r="I444">
        <v>6.1015860890000004</v>
      </c>
      <c r="J444">
        <v>5</v>
      </c>
      <c r="K444">
        <v>8.4349335980000006</v>
      </c>
      <c r="L444">
        <v>2.5</v>
      </c>
      <c r="M444">
        <v>8.4282737409999999</v>
      </c>
      <c r="N444">
        <v>8.5554770100000006</v>
      </c>
      <c r="O444">
        <v>6.5837368700000001</v>
      </c>
      <c r="P444" s="6">
        <v>10</v>
      </c>
      <c r="Q444" s="6">
        <v>8.3333333330000006</v>
      </c>
      <c r="R444">
        <v>7.0062187639999998</v>
      </c>
      <c r="S444">
        <v>10</v>
      </c>
      <c r="T444">
        <v>9.8888888890000004</v>
      </c>
      <c r="U444">
        <v>7.266666667</v>
      </c>
      <c r="V444">
        <v>9.0518518520000004</v>
      </c>
      <c r="W444">
        <v>0</v>
      </c>
      <c r="X444">
        <v>10</v>
      </c>
      <c r="Y444">
        <v>10</v>
      </c>
      <c r="Z444">
        <v>10</v>
      </c>
      <c r="AA444">
        <v>5</v>
      </c>
      <c r="AB444">
        <v>6.6080407589999997</v>
      </c>
      <c r="AC444">
        <v>100</v>
      </c>
      <c r="AD444">
        <v>8.5510799009999996</v>
      </c>
      <c r="AE444">
        <v>4.1669999999999998</v>
      </c>
      <c r="AF444">
        <v>4.3948443299999997</v>
      </c>
      <c r="AG444">
        <v>0.89189189199999996</v>
      </c>
      <c r="AH444">
        <v>10</v>
      </c>
      <c r="AI444">
        <v>8.8915796319999991</v>
      </c>
      <c r="AJ444">
        <v>3.8241520150000001</v>
      </c>
      <c r="AK444">
        <v>9.3192503240000004</v>
      </c>
      <c r="AL444">
        <v>7.4</v>
      </c>
      <c r="AM444">
        <v>47</v>
      </c>
      <c r="AN444">
        <v>7.00402038</v>
      </c>
      <c r="AO444" s="12">
        <v>72</v>
      </c>
      <c r="AP444">
        <v>2</v>
      </c>
    </row>
    <row r="445" spans="1:42" x14ac:dyDescent="0.35">
      <c r="A445">
        <v>2014</v>
      </c>
      <c r="B445" t="s">
        <v>499</v>
      </c>
      <c r="C445" t="s">
        <v>500</v>
      </c>
      <c r="D445" t="s">
        <v>253</v>
      </c>
      <c r="E445">
        <v>8.3592617689999997</v>
      </c>
      <c r="F445">
        <v>6.5474860560000003</v>
      </c>
      <c r="G445">
        <v>7.3857940290000004</v>
      </c>
      <c r="H445">
        <v>7.4308472849999996</v>
      </c>
      <c r="I445">
        <v>9.7054296519999994</v>
      </c>
      <c r="J445">
        <v>10</v>
      </c>
      <c r="K445">
        <v>10</v>
      </c>
      <c r="L445">
        <v>10</v>
      </c>
      <c r="M445">
        <v>10</v>
      </c>
      <c r="N445">
        <v>10</v>
      </c>
      <c r="O445">
        <v>10</v>
      </c>
      <c r="P445" s="6">
        <v>10</v>
      </c>
      <c r="Q445" s="6">
        <v>10</v>
      </c>
      <c r="R445">
        <v>9.9018098840000004</v>
      </c>
      <c r="S445">
        <v>5</v>
      </c>
      <c r="T445">
        <v>8.8888888890000004</v>
      </c>
      <c r="U445">
        <v>7.5444444439999998</v>
      </c>
      <c r="V445">
        <v>7.1444444440000003</v>
      </c>
      <c r="W445">
        <v>10</v>
      </c>
      <c r="X445">
        <v>10</v>
      </c>
      <c r="Y445">
        <v>10</v>
      </c>
      <c r="Z445">
        <v>10</v>
      </c>
      <c r="AA445">
        <v>10</v>
      </c>
      <c r="AB445">
        <v>8.8333230220000001</v>
      </c>
      <c r="AC445">
        <v>26</v>
      </c>
      <c r="AD445">
        <v>5.7319116919999997</v>
      </c>
      <c r="AE445">
        <v>7.5</v>
      </c>
      <c r="AF445">
        <v>5.1071862530000001</v>
      </c>
      <c r="AG445">
        <v>0.86486486500000004</v>
      </c>
      <c r="AH445">
        <v>10</v>
      </c>
      <c r="AI445">
        <v>8.8739746799999999</v>
      </c>
      <c r="AJ445">
        <v>4.8200432329999998</v>
      </c>
      <c r="AK445">
        <v>8.3744782190000002</v>
      </c>
      <c r="AL445">
        <v>7.43</v>
      </c>
      <c r="AM445">
        <v>45</v>
      </c>
      <c r="AN445">
        <v>8.1316615110000008</v>
      </c>
      <c r="AO445" s="12">
        <v>32</v>
      </c>
      <c r="AP445">
        <v>1</v>
      </c>
    </row>
    <row r="446" spans="1:42" x14ac:dyDescent="0.35">
      <c r="A446">
        <v>2014</v>
      </c>
      <c r="B446" t="s">
        <v>501</v>
      </c>
      <c r="C446" t="s">
        <v>502</v>
      </c>
      <c r="D446" t="s">
        <v>271</v>
      </c>
      <c r="E446">
        <v>7.8649932570000001</v>
      </c>
      <c r="F446">
        <v>6.5372199310000001</v>
      </c>
      <c r="G446">
        <v>6.6992546859999997</v>
      </c>
      <c r="H446">
        <v>7.0338226239999999</v>
      </c>
      <c r="I446">
        <v>9.6485587850000005</v>
      </c>
      <c r="J446">
        <v>10</v>
      </c>
      <c r="K446">
        <v>10</v>
      </c>
      <c r="L446">
        <v>10</v>
      </c>
      <c r="M446">
        <v>10</v>
      </c>
      <c r="N446">
        <v>10</v>
      </c>
      <c r="O446">
        <v>10</v>
      </c>
      <c r="P446" s="6">
        <v>10</v>
      </c>
      <c r="Q446" s="6">
        <v>10</v>
      </c>
      <c r="R446">
        <v>9.8828529280000001</v>
      </c>
      <c r="S446">
        <v>10</v>
      </c>
      <c r="T446">
        <v>9.3333333330000006</v>
      </c>
      <c r="U446">
        <v>7.6388888890000004</v>
      </c>
      <c r="V446">
        <v>8.9907407409999998</v>
      </c>
      <c r="W446">
        <v>10</v>
      </c>
      <c r="X446">
        <v>10</v>
      </c>
      <c r="Y446">
        <v>10</v>
      </c>
      <c r="Z446">
        <v>10</v>
      </c>
      <c r="AA446">
        <v>10</v>
      </c>
      <c r="AB446">
        <v>9.0294334379999999</v>
      </c>
      <c r="AC446">
        <v>16</v>
      </c>
      <c r="AD446">
        <v>5.5826168300000001</v>
      </c>
      <c r="AE446">
        <v>8.3330000000000002</v>
      </c>
      <c r="AF446">
        <v>7.2220023290000004</v>
      </c>
      <c r="AG446">
        <v>1</v>
      </c>
      <c r="AH446">
        <v>10</v>
      </c>
      <c r="AI446">
        <v>9.8968488459999993</v>
      </c>
      <c r="AJ446">
        <v>5.4147915219999998</v>
      </c>
      <c r="AK446">
        <v>9.0741763120000005</v>
      </c>
      <c r="AL446">
        <v>7.6</v>
      </c>
      <c r="AM446">
        <v>30</v>
      </c>
      <c r="AN446">
        <v>8.3147167189999998</v>
      </c>
      <c r="AO446" s="12">
        <v>22</v>
      </c>
      <c r="AP446">
        <v>1</v>
      </c>
    </row>
    <row r="447" spans="1:42" x14ac:dyDescent="0.35">
      <c r="A447">
        <v>2014</v>
      </c>
      <c r="B447" t="s">
        <v>503</v>
      </c>
      <c r="C447" t="s">
        <v>504</v>
      </c>
      <c r="D447" t="s">
        <v>256</v>
      </c>
      <c r="H447">
        <v>6.6402600979999997</v>
      </c>
      <c r="I447">
        <v>9.8483839629999999</v>
      </c>
      <c r="J447">
        <v>10</v>
      </c>
      <c r="K447">
        <v>10</v>
      </c>
      <c r="L447">
        <v>10</v>
      </c>
      <c r="M447">
        <v>10</v>
      </c>
      <c r="N447">
        <v>10</v>
      </c>
      <c r="O447">
        <v>10</v>
      </c>
      <c r="P447" s="6">
        <v>7.5</v>
      </c>
      <c r="Q447" s="6">
        <v>5.8333333329999997</v>
      </c>
      <c r="R447">
        <v>8.5605724320000007</v>
      </c>
      <c r="S447">
        <v>2.5</v>
      </c>
      <c r="T447">
        <v>9.3511111109999998</v>
      </c>
      <c r="U447">
        <v>5.9722222220000001</v>
      </c>
      <c r="V447">
        <v>5.9411111109999997</v>
      </c>
      <c r="W447">
        <v>0</v>
      </c>
      <c r="X447">
        <v>0</v>
      </c>
      <c r="Y447">
        <v>0</v>
      </c>
      <c r="Z447">
        <v>0</v>
      </c>
      <c r="AA447">
        <v>0</v>
      </c>
      <c r="AB447">
        <v>5.6847954339999998</v>
      </c>
      <c r="AC447">
        <v>137</v>
      </c>
      <c r="AD447">
        <v>6.5378826620000003</v>
      </c>
      <c r="AE447">
        <v>8.3330000000000002</v>
      </c>
      <c r="AF447">
        <v>8.8225455210000003</v>
      </c>
      <c r="AG447">
        <v>0.61538461499999997</v>
      </c>
      <c r="AH447">
        <v>10</v>
      </c>
      <c r="AI447">
        <v>9.4726590549999994</v>
      </c>
      <c r="AJ447">
        <v>8.3363708419999991</v>
      </c>
      <c r="AK447">
        <v>9.9901207119999995</v>
      </c>
      <c r="AL447">
        <v>7.68</v>
      </c>
      <c r="AM447">
        <v>24</v>
      </c>
      <c r="AN447">
        <v>6.6823977169999997</v>
      </c>
      <c r="AO447" s="12">
        <v>93</v>
      </c>
      <c r="AP447">
        <v>3</v>
      </c>
    </row>
    <row r="448" spans="1:42" x14ac:dyDescent="0.35">
      <c r="A448">
        <v>2014</v>
      </c>
      <c r="B448" t="s">
        <v>505</v>
      </c>
      <c r="C448" t="s">
        <v>506</v>
      </c>
      <c r="D448" t="s">
        <v>253</v>
      </c>
      <c r="E448">
        <v>7.0115213140000003</v>
      </c>
      <c r="F448">
        <v>6.332679733</v>
      </c>
      <c r="G448">
        <v>5.9615558000000002</v>
      </c>
      <c r="H448">
        <v>6.4352522820000004</v>
      </c>
      <c r="I448">
        <v>9.4031864239999994</v>
      </c>
      <c r="J448">
        <v>10</v>
      </c>
      <c r="K448">
        <v>10</v>
      </c>
      <c r="L448">
        <v>10</v>
      </c>
      <c r="M448">
        <v>10</v>
      </c>
      <c r="N448">
        <v>10</v>
      </c>
      <c r="O448">
        <v>10</v>
      </c>
      <c r="P448" s="6">
        <v>10</v>
      </c>
      <c r="Q448" s="6">
        <v>10</v>
      </c>
      <c r="R448">
        <v>9.8010621409999992</v>
      </c>
      <c r="S448">
        <v>10</v>
      </c>
      <c r="T448">
        <v>9.7777777780000008</v>
      </c>
      <c r="U448">
        <v>8.8444444440000005</v>
      </c>
      <c r="V448">
        <v>9.5407407410000005</v>
      </c>
      <c r="W448">
        <v>10</v>
      </c>
      <c r="X448">
        <v>10</v>
      </c>
      <c r="Y448">
        <v>10</v>
      </c>
      <c r="Z448">
        <v>10</v>
      </c>
      <c r="AA448">
        <v>10</v>
      </c>
      <c r="AB448">
        <v>8.9024383940000007</v>
      </c>
      <c r="AC448">
        <v>22</v>
      </c>
      <c r="AD448">
        <v>7.0154607349999996</v>
      </c>
      <c r="AE448">
        <v>5.8330000000000002</v>
      </c>
      <c r="AF448">
        <v>5.3611236440000001</v>
      </c>
      <c r="AG448">
        <v>1</v>
      </c>
      <c r="AH448">
        <v>10</v>
      </c>
      <c r="AI448">
        <v>9.7208917140000004</v>
      </c>
      <c r="AJ448">
        <v>3.5982665950000001</v>
      </c>
      <c r="AK448">
        <v>6.723130802</v>
      </c>
      <c r="AL448">
        <v>7.74</v>
      </c>
      <c r="AM448">
        <v>21</v>
      </c>
      <c r="AN448">
        <v>8.3212191969999996</v>
      </c>
      <c r="AO448" s="12">
        <v>20</v>
      </c>
      <c r="AP448">
        <v>1</v>
      </c>
    </row>
    <row r="449" spans="1:42" x14ac:dyDescent="0.35">
      <c r="A449">
        <v>2014</v>
      </c>
      <c r="B449" t="s">
        <v>507</v>
      </c>
      <c r="C449" t="s">
        <v>508</v>
      </c>
      <c r="D449" t="s">
        <v>253</v>
      </c>
      <c r="E449">
        <v>3.9234647119999999</v>
      </c>
      <c r="F449">
        <v>5.0151541540000002</v>
      </c>
      <c r="G449">
        <v>3.6014602340000001</v>
      </c>
      <c r="H449">
        <v>4.180026367</v>
      </c>
      <c r="I449">
        <v>5.4758363540000001</v>
      </c>
      <c r="J449">
        <v>0</v>
      </c>
      <c r="K449">
        <v>9.6129412050000003</v>
      </c>
      <c r="L449">
        <v>5</v>
      </c>
      <c r="M449">
        <v>9.8447129380000007</v>
      </c>
      <c r="N449">
        <v>9.8804057850000007</v>
      </c>
      <c r="O449">
        <v>6.867611986</v>
      </c>
      <c r="P449" s="6">
        <v>10</v>
      </c>
      <c r="Q449" s="6">
        <v>10</v>
      </c>
      <c r="R449">
        <v>7.447816113</v>
      </c>
      <c r="S449">
        <v>5</v>
      </c>
      <c r="T449">
        <v>9.1488888890000002</v>
      </c>
      <c r="U449">
        <v>4.3499999999999996</v>
      </c>
      <c r="V449">
        <v>6.1662962959999996</v>
      </c>
      <c r="W449">
        <v>10</v>
      </c>
      <c r="X449">
        <v>10</v>
      </c>
      <c r="Y449">
        <v>10</v>
      </c>
      <c r="Z449">
        <v>10</v>
      </c>
      <c r="AA449">
        <v>10</v>
      </c>
      <c r="AB449">
        <v>5.972596942</v>
      </c>
      <c r="AC449">
        <v>122</v>
      </c>
      <c r="AD449">
        <v>6.4959562719999999</v>
      </c>
      <c r="AE449">
        <v>5</v>
      </c>
      <c r="AF449">
        <v>3.658894112</v>
      </c>
      <c r="AG449">
        <v>0.78378378400000004</v>
      </c>
      <c r="AH449">
        <v>10</v>
      </c>
      <c r="AI449">
        <v>9.6522715029999997</v>
      </c>
      <c r="AJ449">
        <v>3.5151120269999998</v>
      </c>
      <c r="AK449">
        <v>6.6183557679999998</v>
      </c>
      <c r="AL449">
        <v>6.59</v>
      </c>
      <c r="AM449">
        <v>103</v>
      </c>
      <c r="AN449">
        <v>6.2812984710000004</v>
      </c>
      <c r="AO449" s="12">
        <v>119</v>
      </c>
      <c r="AP449">
        <v>3</v>
      </c>
    </row>
    <row r="450" spans="1:42" x14ac:dyDescent="0.35">
      <c r="A450">
        <v>2014</v>
      </c>
      <c r="B450" t="s">
        <v>509</v>
      </c>
      <c r="C450" t="s">
        <v>510</v>
      </c>
      <c r="D450" t="s">
        <v>259</v>
      </c>
      <c r="H450">
        <v>5.251724426</v>
      </c>
      <c r="I450">
        <v>8.4910126669999997</v>
      </c>
      <c r="J450">
        <v>10</v>
      </c>
      <c r="K450">
        <v>10</v>
      </c>
      <c r="L450">
        <v>5</v>
      </c>
      <c r="M450">
        <v>9.9706194060000009</v>
      </c>
      <c r="N450">
        <v>9.7179462930000007</v>
      </c>
      <c r="O450">
        <v>8.9377131399999996</v>
      </c>
      <c r="P450" s="6">
        <v>10</v>
      </c>
      <c r="Q450" s="6">
        <v>8.3333333330000006</v>
      </c>
      <c r="R450">
        <v>8.5873530470000006</v>
      </c>
      <c r="S450">
        <v>2.5</v>
      </c>
      <c r="T450">
        <v>8.8155555559999996</v>
      </c>
      <c r="U450">
        <v>6.85</v>
      </c>
      <c r="V450">
        <v>6.055185185</v>
      </c>
      <c r="W450">
        <v>7.5</v>
      </c>
      <c r="X450">
        <v>10</v>
      </c>
      <c r="Y450">
        <v>10</v>
      </c>
      <c r="Z450">
        <v>10</v>
      </c>
      <c r="AA450">
        <v>9.1666666669999994</v>
      </c>
      <c r="AB450">
        <v>6.4795736010000002</v>
      </c>
      <c r="AC450">
        <v>104</v>
      </c>
      <c r="AD450">
        <v>5.7361181490000002</v>
      </c>
      <c r="AF450">
        <v>7.9531099999999997</v>
      </c>
      <c r="AG450">
        <v>0.94871794899999995</v>
      </c>
      <c r="AH450">
        <v>10</v>
      </c>
      <c r="AI450">
        <v>9.2461634589999999</v>
      </c>
      <c r="AJ450">
        <v>7.0272506860000004</v>
      </c>
      <c r="AK450">
        <v>9.6531601840000008</v>
      </c>
      <c r="AL450">
        <v>7.43</v>
      </c>
      <c r="AM450">
        <v>45</v>
      </c>
      <c r="AN450">
        <v>6.9547867999999999</v>
      </c>
      <c r="AO450" s="12">
        <v>75</v>
      </c>
      <c r="AP450">
        <v>2</v>
      </c>
    </row>
    <row r="451" spans="1:42" x14ac:dyDescent="0.35">
      <c r="A451">
        <v>2014</v>
      </c>
      <c r="B451" t="s">
        <v>511</v>
      </c>
      <c r="C451" t="s">
        <v>512</v>
      </c>
      <c r="D451" t="s">
        <v>256</v>
      </c>
      <c r="H451">
        <v>5.5410527160000003</v>
      </c>
      <c r="I451">
        <v>9.4017202569999991</v>
      </c>
      <c r="J451">
        <v>10</v>
      </c>
      <c r="K451">
        <v>10</v>
      </c>
      <c r="L451">
        <v>5</v>
      </c>
      <c r="M451">
        <v>9.7833860710000007</v>
      </c>
      <c r="N451">
        <v>9.8505363890000002</v>
      </c>
      <c r="O451">
        <v>8.9267844919999995</v>
      </c>
      <c r="P451" s="6">
        <v>5</v>
      </c>
      <c r="Q451" s="6">
        <v>5</v>
      </c>
      <c r="R451">
        <v>7.7761682499999996</v>
      </c>
      <c r="S451">
        <v>0</v>
      </c>
      <c r="T451">
        <v>9.6666666669999994</v>
      </c>
      <c r="U451">
        <v>8.238888889</v>
      </c>
      <c r="V451">
        <v>5.9685185189999999</v>
      </c>
      <c r="W451">
        <v>0</v>
      </c>
      <c r="X451">
        <v>0</v>
      </c>
      <c r="Y451">
        <v>0</v>
      </c>
      <c r="Z451">
        <v>0</v>
      </c>
      <c r="AA451">
        <v>0</v>
      </c>
      <c r="AB451">
        <v>4.7230663760000002</v>
      </c>
      <c r="AC451">
        <v>152</v>
      </c>
      <c r="AD451">
        <v>5</v>
      </c>
      <c r="AE451">
        <v>8.3330000000000002</v>
      </c>
      <c r="AF451">
        <v>7.0162481980000004</v>
      </c>
      <c r="AG451">
        <v>0.43589743600000003</v>
      </c>
      <c r="AH451">
        <v>10</v>
      </c>
      <c r="AI451">
        <v>9.3486175849999995</v>
      </c>
      <c r="AJ451">
        <v>6.6583992280000004</v>
      </c>
      <c r="AK451">
        <v>9.1900040860000001</v>
      </c>
      <c r="AL451">
        <v>6.55</v>
      </c>
      <c r="AM451">
        <v>108</v>
      </c>
      <c r="AN451">
        <v>5.6365331879999996</v>
      </c>
      <c r="AO451" s="12">
        <v>140</v>
      </c>
      <c r="AP451">
        <v>4</v>
      </c>
    </row>
    <row r="452" spans="1:42" x14ac:dyDescent="0.35">
      <c r="A452">
        <v>2014</v>
      </c>
      <c r="B452" t="s">
        <v>513</v>
      </c>
      <c r="C452" t="s">
        <v>514</v>
      </c>
      <c r="D452" t="s">
        <v>259</v>
      </c>
      <c r="E452">
        <v>4.4951757700000003</v>
      </c>
      <c r="F452">
        <v>5.3476846729999998</v>
      </c>
      <c r="G452">
        <v>4.3562321519999996</v>
      </c>
      <c r="H452">
        <v>4.7330308649999999</v>
      </c>
      <c r="I452">
        <v>7.049765915</v>
      </c>
      <c r="J452">
        <v>10</v>
      </c>
      <c r="K452">
        <v>10</v>
      </c>
      <c r="L452">
        <v>5</v>
      </c>
      <c r="M452">
        <v>9.8395905730000006</v>
      </c>
      <c r="N452">
        <v>9.9587518619999997</v>
      </c>
      <c r="O452">
        <v>8.9596684870000001</v>
      </c>
      <c r="P452" s="6">
        <v>10</v>
      </c>
      <c r="Q452" s="6">
        <v>7.4666666670000001</v>
      </c>
      <c r="R452">
        <v>7.8253670230000001</v>
      </c>
      <c r="S452">
        <v>10</v>
      </c>
      <c r="T452">
        <v>9.4444444440000002</v>
      </c>
      <c r="U452">
        <v>8.5166666670000009</v>
      </c>
      <c r="V452">
        <v>9.3203703699999991</v>
      </c>
      <c r="W452">
        <v>2.5</v>
      </c>
      <c r="X452">
        <v>0</v>
      </c>
      <c r="Y452">
        <v>0</v>
      </c>
      <c r="Z452">
        <v>0</v>
      </c>
      <c r="AA452">
        <v>2.5</v>
      </c>
      <c r="AB452">
        <v>6.8097317469999998</v>
      </c>
      <c r="AC452">
        <v>89</v>
      </c>
      <c r="AD452">
        <v>7.1391436500000003</v>
      </c>
      <c r="AE452">
        <v>5</v>
      </c>
      <c r="AF452">
        <v>6.044068974</v>
      </c>
      <c r="AG452">
        <v>0.64102564100000003</v>
      </c>
      <c r="AH452">
        <v>0</v>
      </c>
      <c r="AI452">
        <v>9.123029549</v>
      </c>
      <c r="AJ452">
        <v>4.0571610979999999</v>
      </c>
      <c r="AK452">
        <v>7.6432637129999996</v>
      </c>
      <c r="AL452">
        <v>6.23</v>
      </c>
      <c r="AM452">
        <v>122</v>
      </c>
      <c r="AN452">
        <v>6.5198658739999997</v>
      </c>
      <c r="AO452" s="12">
        <v>107</v>
      </c>
      <c r="AP452">
        <v>3</v>
      </c>
    </row>
    <row r="453" spans="1:42" x14ac:dyDescent="0.35">
      <c r="A453">
        <v>2014</v>
      </c>
      <c r="B453" t="s">
        <v>515</v>
      </c>
      <c r="C453" t="s">
        <v>516</v>
      </c>
      <c r="D453" t="s">
        <v>253</v>
      </c>
      <c r="E453">
        <v>5.147515512</v>
      </c>
      <c r="F453">
        <v>4.6927965250000003</v>
      </c>
      <c r="G453">
        <v>3.8407758539999999</v>
      </c>
      <c r="H453">
        <v>4.5603626300000002</v>
      </c>
      <c r="I453">
        <v>9.4597461349999996</v>
      </c>
      <c r="J453">
        <v>10</v>
      </c>
      <c r="K453">
        <v>10</v>
      </c>
      <c r="L453">
        <v>7.5</v>
      </c>
      <c r="M453">
        <v>10</v>
      </c>
      <c r="N453">
        <v>10</v>
      </c>
      <c r="O453">
        <v>9.5</v>
      </c>
      <c r="P453" s="6">
        <v>10</v>
      </c>
      <c r="Q453" s="6">
        <v>9.1666666669999994</v>
      </c>
      <c r="R453">
        <v>9.3754709340000009</v>
      </c>
      <c r="S453">
        <v>10</v>
      </c>
      <c r="T453">
        <v>8.8533333330000001</v>
      </c>
      <c r="U453">
        <v>7.8222222219999997</v>
      </c>
      <c r="V453">
        <v>8.8918518520000003</v>
      </c>
      <c r="W453">
        <v>10</v>
      </c>
      <c r="X453">
        <v>10</v>
      </c>
      <c r="Y453">
        <v>10</v>
      </c>
      <c r="Z453">
        <v>10</v>
      </c>
      <c r="AA453">
        <v>10</v>
      </c>
      <c r="AB453">
        <v>8.0600483379999996</v>
      </c>
      <c r="AC453">
        <v>45</v>
      </c>
      <c r="AD453">
        <v>6.8237952059999998</v>
      </c>
      <c r="AE453">
        <v>5.8330000000000002</v>
      </c>
      <c r="AF453">
        <v>4.7142042670000004</v>
      </c>
      <c r="AG453">
        <v>1</v>
      </c>
      <c r="AH453">
        <v>5</v>
      </c>
      <c r="AI453">
        <v>9.5464721430000008</v>
      </c>
      <c r="AJ453">
        <v>3.573852934</v>
      </c>
      <c r="AK453">
        <v>6.4760660139999997</v>
      </c>
      <c r="AL453">
        <v>6.71</v>
      </c>
      <c r="AM453">
        <v>96</v>
      </c>
      <c r="AN453">
        <v>7.3850241690000002</v>
      </c>
      <c r="AO453" s="12">
        <v>54</v>
      </c>
      <c r="AP453">
        <v>2</v>
      </c>
    </row>
    <row r="454" spans="1:42" x14ac:dyDescent="0.35">
      <c r="A454">
        <v>2014</v>
      </c>
      <c r="B454" t="s">
        <v>517</v>
      </c>
      <c r="C454" t="s">
        <v>518</v>
      </c>
      <c r="D454" t="s">
        <v>259</v>
      </c>
      <c r="H454">
        <v>5.2809776810000004</v>
      </c>
      <c r="I454">
        <v>3.1370236130000002</v>
      </c>
      <c r="J454">
        <v>10</v>
      </c>
      <c r="K454">
        <v>10</v>
      </c>
      <c r="M454">
        <v>10</v>
      </c>
      <c r="N454">
        <v>10</v>
      </c>
      <c r="O454">
        <v>10</v>
      </c>
      <c r="P454" s="6"/>
      <c r="Q454" s="6"/>
      <c r="R454">
        <v>6.5685118060000001</v>
      </c>
      <c r="T454">
        <v>9.7777777780000008</v>
      </c>
      <c r="U454">
        <v>9.0277777780000008</v>
      </c>
      <c r="V454">
        <v>9.4027777780000008</v>
      </c>
      <c r="X454">
        <v>0</v>
      </c>
      <c r="Y454">
        <v>10</v>
      </c>
      <c r="Z454">
        <v>5</v>
      </c>
      <c r="AA454">
        <v>5</v>
      </c>
      <c r="AB454">
        <v>6.6507404279999998</v>
      </c>
      <c r="AC454">
        <v>97</v>
      </c>
      <c r="AD454">
        <v>7.2926564569999996</v>
      </c>
      <c r="AF454">
        <v>5.1973974900000002</v>
      </c>
      <c r="AG454">
        <v>0.97435897400000004</v>
      </c>
      <c r="AH454">
        <v>10</v>
      </c>
      <c r="AI454">
        <v>8.8263075660000005</v>
      </c>
      <c r="AJ454">
        <v>4.4187510899999998</v>
      </c>
      <c r="AK454">
        <v>8.4558679249999997</v>
      </c>
      <c r="AL454">
        <v>7.46</v>
      </c>
      <c r="AM454">
        <v>40</v>
      </c>
      <c r="AN454">
        <v>7.0553702139999999</v>
      </c>
      <c r="AO454" s="12">
        <v>66</v>
      </c>
      <c r="AP454">
        <v>2</v>
      </c>
    </row>
    <row r="455" spans="1:42" x14ac:dyDescent="0.35">
      <c r="A455">
        <v>2014</v>
      </c>
      <c r="B455" t="s">
        <v>519</v>
      </c>
      <c r="C455" t="s">
        <v>520</v>
      </c>
      <c r="D455" t="s">
        <v>259</v>
      </c>
      <c r="E455">
        <v>4.4118831690000002</v>
      </c>
      <c r="F455">
        <v>4.2785292090000002</v>
      </c>
      <c r="G455">
        <v>3.3488229139999999</v>
      </c>
      <c r="H455">
        <v>4.0130784310000003</v>
      </c>
      <c r="I455">
        <v>9.3319640570000004</v>
      </c>
      <c r="J455">
        <v>10</v>
      </c>
      <c r="K455">
        <v>10</v>
      </c>
      <c r="L455">
        <v>7.5</v>
      </c>
      <c r="M455">
        <v>10</v>
      </c>
      <c r="N455">
        <v>10</v>
      </c>
      <c r="O455">
        <v>9.5</v>
      </c>
      <c r="P455" s="6">
        <v>10</v>
      </c>
      <c r="Q455" s="6">
        <v>5.4</v>
      </c>
      <c r="R455">
        <v>8.0773213520000002</v>
      </c>
      <c r="T455">
        <v>9.7777777780000008</v>
      </c>
      <c r="U455">
        <v>10</v>
      </c>
      <c r="V455">
        <v>9.8888888890000004</v>
      </c>
      <c r="W455">
        <v>10</v>
      </c>
      <c r="X455">
        <v>0</v>
      </c>
      <c r="Y455">
        <v>10</v>
      </c>
      <c r="Z455">
        <v>5</v>
      </c>
      <c r="AA455">
        <v>8.3333333330000006</v>
      </c>
      <c r="AB455">
        <v>7.2873568899999999</v>
      </c>
      <c r="AC455">
        <v>71</v>
      </c>
      <c r="AD455">
        <v>7.5794117649999997</v>
      </c>
      <c r="AE455">
        <v>5.8330000000000002</v>
      </c>
      <c r="AF455">
        <v>3.9924753910000002</v>
      </c>
      <c r="AG455">
        <v>0.837837838</v>
      </c>
      <c r="AH455">
        <v>5</v>
      </c>
      <c r="AI455">
        <v>9.2155372960000008</v>
      </c>
      <c r="AJ455">
        <v>2.5089622509999998</v>
      </c>
      <c r="AK455">
        <v>8.2062694250000003</v>
      </c>
      <c r="AL455">
        <v>6</v>
      </c>
      <c r="AM455">
        <v>127</v>
      </c>
      <c r="AN455">
        <v>6.6436784449999999</v>
      </c>
      <c r="AO455" s="12">
        <v>98</v>
      </c>
      <c r="AP455">
        <v>3</v>
      </c>
    </row>
    <row r="456" spans="1:42" x14ac:dyDescent="0.35">
      <c r="A456">
        <v>2014</v>
      </c>
      <c r="B456" t="s">
        <v>521</v>
      </c>
      <c r="C456" t="s">
        <v>522</v>
      </c>
      <c r="D456" t="s">
        <v>280</v>
      </c>
      <c r="E456">
        <v>7.3859981589999997</v>
      </c>
      <c r="F456">
        <v>8.4302516819999997</v>
      </c>
      <c r="G456">
        <v>8.2087404129999992</v>
      </c>
      <c r="H456">
        <v>8.0083300850000008</v>
      </c>
      <c r="I456">
        <v>9.8972164379999992</v>
      </c>
      <c r="J456">
        <v>10</v>
      </c>
      <c r="K456">
        <v>10</v>
      </c>
      <c r="L456">
        <v>10</v>
      </c>
      <c r="M456">
        <v>10</v>
      </c>
      <c r="N456">
        <v>10</v>
      </c>
      <c r="O456">
        <v>10</v>
      </c>
      <c r="P456" s="6">
        <v>10</v>
      </c>
      <c r="Q456" s="6">
        <v>8.3333333330000006</v>
      </c>
      <c r="R456">
        <v>9.4101832569999999</v>
      </c>
      <c r="S456">
        <v>5</v>
      </c>
      <c r="T456">
        <v>7.4377777780000001</v>
      </c>
      <c r="U456">
        <v>4.1666666670000003</v>
      </c>
      <c r="V456">
        <v>5.5348148149999998</v>
      </c>
      <c r="W456">
        <v>10</v>
      </c>
      <c r="X456">
        <v>0</v>
      </c>
      <c r="Y456">
        <v>10</v>
      </c>
      <c r="Z456">
        <v>5</v>
      </c>
      <c r="AA456">
        <v>8.3333333330000006</v>
      </c>
      <c r="AB456">
        <v>7.5890621979999997</v>
      </c>
      <c r="AC456">
        <v>55</v>
      </c>
      <c r="AD456">
        <v>8.0966316660000004</v>
      </c>
      <c r="AE456">
        <v>8.3330000000000002</v>
      </c>
      <c r="AF456">
        <v>8.6031030220000009</v>
      </c>
      <c r="AG456">
        <v>0.97297297299999996</v>
      </c>
      <c r="AH456">
        <v>10</v>
      </c>
      <c r="AI456">
        <v>9.9136559910000006</v>
      </c>
      <c r="AJ456">
        <v>8.3196236589999994</v>
      </c>
      <c r="AK456">
        <v>9.9994570619999994</v>
      </c>
      <c r="AL456">
        <v>8.84</v>
      </c>
      <c r="AM456">
        <v>2</v>
      </c>
      <c r="AN456">
        <v>8.2145310990000002</v>
      </c>
      <c r="AO456" s="12">
        <v>27</v>
      </c>
      <c r="AP456">
        <v>1</v>
      </c>
    </row>
    <row r="457" spans="1:42" x14ac:dyDescent="0.35">
      <c r="A457">
        <v>2014</v>
      </c>
      <c r="B457" t="s">
        <v>523</v>
      </c>
      <c r="C457" t="s">
        <v>524</v>
      </c>
      <c r="D457" t="s">
        <v>253</v>
      </c>
      <c r="H457">
        <v>5.8534199019999997</v>
      </c>
      <c r="I457">
        <v>9.4919785060000006</v>
      </c>
      <c r="J457">
        <v>10</v>
      </c>
      <c r="K457">
        <v>10</v>
      </c>
      <c r="L457">
        <v>7.5</v>
      </c>
      <c r="M457">
        <v>10</v>
      </c>
      <c r="N457">
        <v>10</v>
      </c>
      <c r="O457">
        <v>9.5</v>
      </c>
      <c r="P457" s="6">
        <v>10</v>
      </c>
      <c r="Q457" s="6">
        <v>10</v>
      </c>
      <c r="R457">
        <v>9.6639928350000002</v>
      </c>
      <c r="S457">
        <v>7.5</v>
      </c>
      <c r="T457">
        <v>9.5</v>
      </c>
      <c r="U457">
        <v>8.2888888890000008</v>
      </c>
      <c r="V457">
        <v>8.4296296300000009</v>
      </c>
      <c r="W457">
        <v>10</v>
      </c>
      <c r="X457">
        <v>10</v>
      </c>
      <c r="Y457">
        <v>10</v>
      </c>
      <c r="Z457">
        <v>10</v>
      </c>
      <c r="AA457">
        <v>10</v>
      </c>
      <c r="AB457">
        <v>8.6568399570000008</v>
      </c>
      <c r="AC457">
        <v>35</v>
      </c>
      <c r="AD457">
        <v>5.5988299320000001</v>
      </c>
      <c r="AE457">
        <v>6.6669999999999998</v>
      </c>
      <c r="AF457">
        <v>4.2664413589999999</v>
      </c>
      <c r="AG457">
        <v>1</v>
      </c>
      <c r="AH457">
        <v>10</v>
      </c>
      <c r="AI457">
        <v>9.5554009650000005</v>
      </c>
      <c r="AJ457">
        <v>2.7180017410000001</v>
      </c>
      <c r="AK457">
        <v>6.2540023800000002</v>
      </c>
      <c r="AL457">
        <v>7.44</v>
      </c>
      <c r="AM457">
        <v>44</v>
      </c>
      <c r="AN457">
        <v>8.0484199780000001</v>
      </c>
      <c r="AO457" s="12">
        <v>34</v>
      </c>
      <c r="AP457">
        <v>1</v>
      </c>
    </row>
    <row r="458" spans="1:42" x14ac:dyDescent="0.35">
      <c r="A458">
        <v>2014</v>
      </c>
      <c r="B458" t="s">
        <v>525</v>
      </c>
      <c r="C458" t="s">
        <v>526</v>
      </c>
      <c r="D458" t="s">
        <v>253</v>
      </c>
      <c r="E458">
        <v>8.0138381289999998</v>
      </c>
      <c r="F458">
        <v>6.4165458180000003</v>
      </c>
      <c r="G458">
        <v>6.3038028319999997</v>
      </c>
      <c r="H458">
        <v>6.9113955929999999</v>
      </c>
      <c r="I458">
        <v>9.6716316290000002</v>
      </c>
      <c r="J458">
        <v>10</v>
      </c>
      <c r="K458">
        <v>10</v>
      </c>
      <c r="L458">
        <v>7.5</v>
      </c>
      <c r="M458">
        <v>10</v>
      </c>
      <c r="N458">
        <v>10</v>
      </c>
      <c r="O458">
        <v>9.5</v>
      </c>
      <c r="P458" s="6">
        <v>10</v>
      </c>
      <c r="Q458" s="6">
        <v>10</v>
      </c>
      <c r="R458">
        <v>9.7238772099999995</v>
      </c>
      <c r="S458">
        <v>10</v>
      </c>
      <c r="T458">
        <v>8.9111111110000003</v>
      </c>
      <c r="U458">
        <v>6.4777777780000001</v>
      </c>
      <c r="V458">
        <v>8.4629629630000007</v>
      </c>
      <c r="W458">
        <v>10</v>
      </c>
      <c r="X458">
        <v>10</v>
      </c>
      <c r="Y458">
        <v>10</v>
      </c>
      <c r="Z458">
        <v>10</v>
      </c>
      <c r="AA458">
        <v>10</v>
      </c>
      <c r="AB458">
        <v>8.9360668780000001</v>
      </c>
      <c r="AC458">
        <v>20</v>
      </c>
      <c r="AD458">
        <v>4.262028624</v>
      </c>
      <c r="AE458">
        <v>7.5</v>
      </c>
      <c r="AF458">
        <v>6.5544706550000003</v>
      </c>
      <c r="AG458">
        <v>0.94594594600000004</v>
      </c>
      <c r="AH458">
        <v>10</v>
      </c>
      <c r="AI458">
        <v>9.6708595769999999</v>
      </c>
      <c r="AJ458">
        <v>4.4932541380000002</v>
      </c>
      <c r="AK458">
        <v>7.2526163329999997</v>
      </c>
      <c r="AL458">
        <v>7.01</v>
      </c>
      <c r="AM458">
        <v>75</v>
      </c>
      <c r="AN458">
        <v>7.9730334389999999</v>
      </c>
      <c r="AO458" s="12">
        <v>38</v>
      </c>
      <c r="AP458">
        <v>1</v>
      </c>
    </row>
    <row r="459" spans="1:42" x14ac:dyDescent="0.35">
      <c r="A459">
        <v>2014</v>
      </c>
      <c r="B459" t="s">
        <v>527</v>
      </c>
      <c r="C459" t="s">
        <v>528</v>
      </c>
      <c r="D459" t="s">
        <v>259</v>
      </c>
      <c r="E459">
        <v>5.5509304190000002</v>
      </c>
      <c r="F459">
        <v>5.6236381480000004</v>
      </c>
      <c r="G459">
        <v>5.0190983119999997</v>
      </c>
      <c r="H459">
        <v>5.3978889600000004</v>
      </c>
      <c r="I459">
        <v>0</v>
      </c>
      <c r="J459">
        <v>10</v>
      </c>
      <c r="K459">
        <v>10</v>
      </c>
      <c r="L459">
        <v>2.5</v>
      </c>
      <c r="M459">
        <v>9.9449940669999997</v>
      </c>
      <c r="N459">
        <v>9.9706635020000007</v>
      </c>
      <c r="O459">
        <v>8.4831315140000001</v>
      </c>
      <c r="P459" s="6">
        <v>7.5</v>
      </c>
      <c r="Q459" s="6">
        <v>9.1666666669999994</v>
      </c>
      <c r="R459">
        <v>5.8832660600000004</v>
      </c>
      <c r="S459">
        <v>10</v>
      </c>
      <c r="T459">
        <v>8.7222222219999992</v>
      </c>
      <c r="U459">
        <v>5.6916666669999998</v>
      </c>
      <c r="V459">
        <v>8.1379629629999997</v>
      </c>
      <c r="W459">
        <v>10</v>
      </c>
      <c r="X459">
        <v>10</v>
      </c>
      <c r="Y459">
        <v>10</v>
      </c>
      <c r="Z459">
        <v>10</v>
      </c>
      <c r="AA459">
        <v>10</v>
      </c>
      <c r="AB459">
        <v>7.4995584160000002</v>
      </c>
      <c r="AC459">
        <v>58</v>
      </c>
      <c r="AD459">
        <v>6.4682905880000003</v>
      </c>
      <c r="AE459">
        <v>3.3330000000000002</v>
      </c>
      <c r="AF459">
        <v>4.3943161770000003</v>
      </c>
      <c r="AG459">
        <v>1</v>
      </c>
      <c r="AH459">
        <v>5</v>
      </c>
      <c r="AI459">
        <v>8.5240881930000008</v>
      </c>
      <c r="AJ459">
        <v>4.2034825720000004</v>
      </c>
      <c r="AK459">
        <v>8.6179234170000001</v>
      </c>
      <c r="AL459">
        <v>6.87</v>
      </c>
      <c r="AM459">
        <v>84</v>
      </c>
      <c r="AN459">
        <v>7.1847792080000001</v>
      </c>
      <c r="AO459" s="12">
        <v>64</v>
      </c>
      <c r="AP459">
        <v>2</v>
      </c>
    </row>
    <row r="460" spans="1:42" x14ac:dyDescent="0.35">
      <c r="A460">
        <v>2014</v>
      </c>
      <c r="B460" t="s">
        <v>529</v>
      </c>
      <c r="C460" t="s">
        <v>530</v>
      </c>
      <c r="D460" t="s">
        <v>271</v>
      </c>
      <c r="E460">
        <v>8.160166233</v>
      </c>
      <c r="F460">
        <v>6.4187134889999999</v>
      </c>
      <c r="G460">
        <v>6.1512636040000004</v>
      </c>
      <c r="H460">
        <v>6.9100477749999998</v>
      </c>
      <c r="I460">
        <v>9.7222808979999993</v>
      </c>
      <c r="J460">
        <v>10</v>
      </c>
      <c r="K460">
        <v>10</v>
      </c>
      <c r="L460">
        <v>10</v>
      </c>
      <c r="M460">
        <v>10</v>
      </c>
      <c r="N460">
        <v>10</v>
      </c>
      <c r="O460">
        <v>10</v>
      </c>
      <c r="P460" s="6">
        <v>10</v>
      </c>
      <c r="Q460" s="6">
        <v>9.1666666669999994</v>
      </c>
      <c r="R460">
        <v>9.6296491880000001</v>
      </c>
      <c r="S460">
        <v>10</v>
      </c>
      <c r="T460">
        <v>9.6288888890000006</v>
      </c>
      <c r="U460">
        <v>8.5166666670000009</v>
      </c>
      <c r="V460">
        <v>9.3818518520000005</v>
      </c>
      <c r="W460">
        <v>10</v>
      </c>
      <c r="X460">
        <v>10</v>
      </c>
      <c r="Y460">
        <v>10</v>
      </c>
      <c r="Z460">
        <v>10</v>
      </c>
      <c r="AA460">
        <v>10</v>
      </c>
      <c r="AB460">
        <v>8.9445379979999995</v>
      </c>
      <c r="AC460">
        <v>19</v>
      </c>
      <c r="AD460">
        <v>5.6901086799999998</v>
      </c>
      <c r="AE460">
        <v>8.3330000000000002</v>
      </c>
      <c r="AF460">
        <v>8.0094795380000008</v>
      </c>
      <c r="AG460">
        <v>1</v>
      </c>
      <c r="AH460">
        <v>10</v>
      </c>
      <c r="AI460">
        <v>9.4532134540000001</v>
      </c>
      <c r="AJ460">
        <v>4.4853713730000004</v>
      </c>
      <c r="AK460">
        <v>7.566217516</v>
      </c>
      <c r="AL460">
        <v>7.45</v>
      </c>
      <c r="AM460">
        <v>42</v>
      </c>
      <c r="AN460">
        <v>8.1972689990000003</v>
      </c>
      <c r="AO460" s="12">
        <v>28</v>
      </c>
      <c r="AP460">
        <v>1</v>
      </c>
    </row>
    <row r="461" spans="1:42" x14ac:dyDescent="0.35">
      <c r="A461">
        <v>2014</v>
      </c>
      <c r="B461" t="s">
        <v>531</v>
      </c>
      <c r="C461" t="s">
        <v>532</v>
      </c>
      <c r="D461" t="s">
        <v>280</v>
      </c>
      <c r="E461">
        <v>3.2876503540000002</v>
      </c>
      <c r="F461">
        <v>4.7122240270000004</v>
      </c>
      <c r="G461">
        <v>4.5279394850000001</v>
      </c>
      <c r="H461">
        <v>4.1759379550000002</v>
      </c>
      <c r="I461">
        <v>8.9274404749999992</v>
      </c>
      <c r="J461">
        <v>5</v>
      </c>
      <c r="K461">
        <v>10</v>
      </c>
      <c r="L461">
        <v>5</v>
      </c>
      <c r="M461">
        <v>9.9518559530000008</v>
      </c>
      <c r="N461">
        <v>9.3741273889999999</v>
      </c>
      <c r="O461">
        <v>7.8651966680000003</v>
      </c>
      <c r="P461" s="6">
        <v>10</v>
      </c>
      <c r="Q461" s="6">
        <v>8.3333333330000006</v>
      </c>
      <c r="R461">
        <v>8.3753234919999997</v>
      </c>
      <c r="S461">
        <v>7.5</v>
      </c>
      <c r="T461">
        <v>8.0555555559999998</v>
      </c>
      <c r="U461">
        <v>6.4777777780000001</v>
      </c>
      <c r="V461">
        <v>7.3444444439999996</v>
      </c>
      <c r="W461">
        <v>0</v>
      </c>
      <c r="X461">
        <v>0</v>
      </c>
      <c r="Y461">
        <v>0</v>
      </c>
      <c r="Z461">
        <v>0</v>
      </c>
      <c r="AA461">
        <v>0</v>
      </c>
      <c r="AB461">
        <v>5.7544026639999997</v>
      </c>
      <c r="AC461">
        <v>133</v>
      </c>
      <c r="AD461">
        <v>8.360659557</v>
      </c>
      <c r="AE461">
        <v>4.1669999999999998</v>
      </c>
      <c r="AF461">
        <v>4.4182666340000001</v>
      </c>
      <c r="AG461">
        <v>0.918918919</v>
      </c>
      <c r="AH461">
        <v>0</v>
      </c>
      <c r="AI461">
        <v>9.4834011720000007</v>
      </c>
      <c r="AJ461">
        <v>3.5204543369999999</v>
      </c>
      <c r="AK461">
        <v>9.0272246749999994</v>
      </c>
      <c r="AL461">
        <v>6.58</v>
      </c>
      <c r="AM461">
        <v>104</v>
      </c>
      <c r="AN461">
        <v>6.1672013320000003</v>
      </c>
      <c r="AO461" s="12">
        <v>127</v>
      </c>
      <c r="AP461">
        <v>4</v>
      </c>
    </row>
    <row r="462" spans="1:42" x14ac:dyDescent="0.35">
      <c r="A462">
        <v>2014</v>
      </c>
      <c r="B462" t="s">
        <v>533</v>
      </c>
      <c r="C462" t="s">
        <v>534</v>
      </c>
      <c r="D462" t="s">
        <v>259</v>
      </c>
      <c r="P462" s="6"/>
      <c r="Q462" s="6"/>
    </row>
    <row r="463" spans="1:42" x14ac:dyDescent="0.35">
      <c r="A463">
        <v>2014</v>
      </c>
      <c r="B463" t="s">
        <v>535</v>
      </c>
      <c r="C463" t="s">
        <v>536</v>
      </c>
      <c r="D463" t="s">
        <v>262</v>
      </c>
      <c r="H463">
        <v>4.8746055449999997</v>
      </c>
      <c r="I463">
        <v>6.6611536879999997</v>
      </c>
      <c r="J463">
        <v>10</v>
      </c>
      <c r="K463">
        <v>10</v>
      </c>
      <c r="M463">
        <v>10</v>
      </c>
      <c r="N463">
        <v>10</v>
      </c>
      <c r="O463">
        <v>10</v>
      </c>
      <c r="P463" s="6"/>
      <c r="Q463" s="6">
        <v>5</v>
      </c>
      <c r="R463">
        <v>7.2203845629999996</v>
      </c>
      <c r="T463">
        <v>6.988888889</v>
      </c>
      <c r="U463">
        <v>3.9333333330000002</v>
      </c>
      <c r="V463">
        <v>5.4611111110000001</v>
      </c>
      <c r="W463">
        <v>10</v>
      </c>
      <c r="X463">
        <v>10</v>
      </c>
      <c r="Y463">
        <v>10</v>
      </c>
      <c r="Z463">
        <v>10</v>
      </c>
      <c r="AA463">
        <v>10</v>
      </c>
      <c r="AB463">
        <v>7.2636780820000002</v>
      </c>
      <c r="AC463">
        <v>72</v>
      </c>
      <c r="AD463">
        <v>5.8961957299999996</v>
      </c>
      <c r="AE463">
        <v>5</v>
      </c>
      <c r="AF463">
        <v>8.0094795380000008</v>
      </c>
      <c r="AG463">
        <v>0.97435897400000004</v>
      </c>
      <c r="AH463">
        <v>10</v>
      </c>
      <c r="AI463">
        <v>6.2518280720000003</v>
      </c>
      <c r="AJ463">
        <v>3.9416165510000001</v>
      </c>
      <c r="AK463">
        <v>7.2816120260000003</v>
      </c>
      <c r="AL463">
        <v>6.78</v>
      </c>
      <c r="AM463">
        <v>89</v>
      </c>
      <c r="AN463">
        <v>7.0218390409999998</v>
      </c>
      <c r="AO463" s="12">
        <v>70</v>
      </c>
      <c r="AP463">
        <v>2</v>
      </c>
    </row>
    <row r="464" spans="1:42" x14ac:dyDescent="0.35">
      <c r="A464">
        <v>2014</v>
      </c>
      <c r="B464" t="s">
        <v>537</v>
      </c>
      <c r="C464" t="s">
        <v>538</v>
      </c>
      <c r="D464" t="s">
        <v>259</v>
      </c>
      <c r="H464">
        <v>4.6990317429999999</v>
      </c>
      <c r="I464">
        <v>3.0830540640000001</v>
      </c>
      <c r="J464">
        <v>10</v>
      </c>
      <c r="K464">
        <v>10</v>
      </c>
      <c r="L464">
        <v>7.5</v>
      </c>
      <c r="M464">
        <v>10</v>
      </c>
      <c r="N464">
        <v>10</v>
      </c>
      <c r="O464">
        <v>9.5</v>
      </c>
      <c r="P464" s="6">
        <v>10</v>
      </c>
      <c r="Q464" s="6">
        <v>7.5</v>
      </c>
      <c r="R464">
        <v>6.6943513550000002</v>
      </c>
      <c r="T464">
        <v>9.5555555559999998</v>
      </c>
      <c r="U464">
        <v>10</v>
      </c>
      <c r="V464">
        <v>9.7777777780000008</v>
      </c>
      <c r="W464">
        <v>2.5</v>
      </c>
      <c r="X464">
        <v>0</v>
      </c>
      <c r="Y464">
        <v>10</v>
      </c>
      <c r="Z464">
        <v>5</v>
      </c>
      <c r="AA464">
        <v>4.1666666670000003</v>
      </c>
      <c r="AB464">
        <v>5.9542733290000003</v>
      </c>
      <c r="AC464">
        <v>125</v>
      </c>
      <c r="AD464">
        <v>5.6688472599999997</v>
      </c>
      <c r="AF464">
        <v>5.9526744999999996</v>
      </c>
      <c r="AG464">
        <v>0.69230769199999997</v>
      </c>
      <c r="AH464">
        <v>5</v>
      </c>
      <c r="AI464">
        <v>8.7923881460000004</v>
      </c>
      <c r="AJ464">
        <v>4.1326203100000001</v>
      </c>
      <c r="AK464">
        <v>9.3486209670000004</v>
      </c>
      <c r="AL464">
        <v>6.47</v>
      </c>
      <c r="AM464">
        <v>110</v>
      </c>
      <c r="AN464">
        <v>6.2121366650000001</v>
      </c>
      <c r="AO464" s="12">
        <v>124</v>
      </c>
      <c r="AP464">
        <v>4</v>
      </c>
    </row>
    <row r="465" spans="1:42" x14ac:dyDescent="0.35">
      <c r="A465">
        <v>2014</v>
      </c>
      <c r="B465" t="s">
        <v>539</v>
      </c>
      <c r="C465" t="s">
        <v>540</v>
      </c>
      <c r="D465" t="s">
        <v>271</v>
      </c>
      <c r="E465">
        <v>9.3899333540000001</v>
      </c>
      <c r="F465">
        <v>8.1064328119999995</v>
      </c>
      <c r="G465">
        <v>7.754271074</v>
      </c>
      <c r="H465">
        <v>8.4168790799999993</v>
      </c>
      <c r="I465">
        <v>9.6408437449999997</v>
      </c>
      <c r="J465">
        <v>10</v>
      </c>
      <c r="K465">
        <v>10</v>
      </c>
      <c r="L465">
        <v>10</v>
      </c>
      <c r="M465">
        <v>10</v>
      </c>
      <c r="N465">
        <v>9.8762390280000005</v>
      </c>
      <c r="O465">
        <v>9.9752478060000005</v>
      </c>
      <c r="P465" s="6">
        <v>10</v>
      </c>
      <c r="Q465" s="6">
        <v>10</v>
      </c>
      <c r="R465">
        <v>9.8720305170000007</v>
      </c>
      <c r="S465">
        <v>10</v>
      </c>
      <c r="T465">
        <v>9.26</v>
      </c>
      <c r="U465">
        <v>6.8944444440000003</v>
      </c>
      <c r="V465">
        <v>8.7181481479999992</v>
      </c>
      <c r="W465">
        <v>10</v>
      </c>
      <c r="X465">
        <v>10</v>
      </c>
      <c r="Y465">
        <v>10</v>
      </c>
      <c r="Z465">
        <v>10</v>
      </c>
      <c r="AA465">
        <v>8.3333333330000006</v>
      </c>
      <c r="AB465">
        <v>9.2535660239999995</v>
      </c>
      <c r="AC465">
        <v>10</v>
      </c>
      <c r="AD465">
        <v>3.6560584789999999</v>
      </c>
      <c r="AE465">
        <v>10</v>
      </c>
      <c r="AF465">
        <v>7.8021925870000004</v>
      </c>
      <c r="AG465">
        <v>1</v>
      </c>
      <c r="AH465">
        <v>10</v>
      </c>
      <c r="AI465">
        <v>9.7312900639999995</v>
      </c>
      <c r="AJ465">
        <v>7.2760317490000004</v>
      </c>
      <c r="AK465">
        <v>9.0236050859999999</v>
      </c>
      <c r="AL465">
        <v>7.62</v>
      </c>
      <c r="AM465">
        <v>28</v>
      </c>
      <c r="AN465">
        <v>8.4367830119999994</v>
      </c>
      <c r="AO465" s="12">
        <v>15</v>
      </c>
      <c r="AP465">
        <v>1</v>
      </c>
    </row>
    <row r="466" spans="1:42" x14ac:dyDescent="0.35">
      <c r="A466">
        <v>2014</v>
      </c>
      <c r="B466" t="s">
        <v>541</v>
      </c>
      <c r="C466" t="s">
        <v>542</v>
      </c>
      <c r="D466" t="s">
        <v>271</v>
      </c>
      <c r="H466">
        <v>8.2195131000000003</v>
      </c>
      <c r="I466">
        <v>9.8007200569999995</v>
      </c>
      <c r="J466">
        <v>10</v>
      </c>
      <c r="K466">
        <v>10</v>
      </c>
      <c r="L466">
        <v>10</v>
      </c>
      <c r="M466">
        <v>10</v>
      </c>
      <c r="N466">
        <v>10</v>
      </c>
      <c r="O466">
        <v>10</v>
      </c>
      <c r="P466" s="6">
        <v>10</v>
      </c>
      <c r="Q466" s="6">
        <v>9.1666666669999994</v>
      </c>
      <c r="R466">
        <v>9.6557955740000008</v>
      </c>
      <c r="S466">
        <v>10</v>
      </c>
      <c r="T466">
        <v>8.4622222219999994</v>
      </c>
      <c r="U466">
        <v>7.5888888889999997</v>
      </c>
      <c r="V466">
        <v>8.6837037039999991</v>
      </c>
      <c r="W466">
        <v>10</v>
      </c>
      <c r="X466">
        <v>10</v>
      </c>
      <c r="Y466">
        <v>10</v>
      </c>
      <c r="Z466">
        <v>10</v>
      </c>
      <c r="AA466">
        <v>10</v>
      </c>
      <c r="AB466">
        <v>9.3038642060000001</v>
      </c>
      <c r="AC466">
        <v>8</v>
      </c>
      <c r="AD466">
        <v>7.4138016340000004</v>
      </c>
      <c r="AE466">
        <v>8.3330000000000002</v>
      </c>
      <c r="AF466">
        <v>8.7039736679999997</v>
      </c>
      <c r="AG466">
        <v>1</v>
      </c>
      <c r="AH466">
        <v>10</v>
      </c>
      <c r="AI466">
        <v>9.5781746900000009</v>
      </c>
      <c r="AJ466">
        <v>7.5594112510000002</v>
      </c>
      <c r="AK466">
        <v>8.373754301</v>
      </c>
      <c r="AL466">
        <v>8.31</v>
      </c>
      <c r="AM466">
        <v>4</v>
      </c>
      <c r="AN466">
        <v>8.8069321029999994</v>
      </c>
      <c r="AO466" s="12">
        <v>3</v>
      </c>
      <c r="AP466">
        <v>1</v>
      </c>
    </row>
    <row r="467" spans="1:42" x14ac:dyDescent="0.35">
      <c r="A467">
        <v>2014</v>
      </c>
      <c r="B467" t="s">
        <v>543</v>
      </c>
      <c r="C467" t="s">
        <v>544</v>
      </c>
      <c r="D467" t="s">
        <v>256</v>
      </c>
      <c r="H467">
        <v>3.075799714</v>
      </c>
      <c r="I467">
        <v>9.1188854720000005</v>
      </c>
      <c r="J467">
        <v>0</v>
      </c>
      <c r="K467">
        <v>0</v>
      </c>
      <c r="L467">
        <v>0</v>
      </c>
      <c r="M467">
        <v>0</v>
      </c>
      <c r="N467">
        <v>0</v>
      </c>
      <c r="O467">
        <v>0</v>
      </c>
      <c r="P467" s="6">
        <v>7.5</v>
      </c>
      <c r="Q467" s="6">
        <v>5.8333333329999997</v>
      </c>
      <c r="R467">
        <v>4.9840729350000004</v>
      </c>
      <c r="T467">
        <v>8.8511111109999998</v>
      </c>
      <c r="U467">
        <v>7.7277777780000001</v>
      </c>
      <c r="V467">
        <v>8.2894444440000008</v>
      </c>
      <c r="W467">
        <v>0</v>
      </c>
      <c r="X467">
        <v>0</v>
      </c>
      <c r="Y467">
        <v>0</v>
      </c>
      <c r="Z467">
        <v>0</v>
      </c>
      <c r="AA467">
        <v>0</v>
      </c>
      <c r="AB467">
        <v>3.0771903850000002</v>
      </c>
      <c r="AC467">
        <v>158</v>
      </c>
      <c r="AD467">
        <v>6.1987481300000002</v>
      </c>
      <c r="AE467">
        <v>7.5</v>
      </c>
      <c r="AF467">
        <v>5.9526744999999996</v>
      </c>
      <c r="AG467">
        <v>0.48717948700000002</v>
      </c>
      <c r="AH467">
        <v>10</v>
      </c>
      <c r="AI467">
        <v>9.1168141160000005</v>
      </c>
      <c r="AJ467">
        <v>4.5790774049999996</v>
      </c>
      <c r="AL467">
        <v>4.97</v>
      </c>
      <c r="AM467">
        <v>153</v>
      </c>
      <c r="AN467">
        <v>4.0235951920000002</v>
      </c>
      <c r="AO467" s="12">
        <v>159</v>
      </c>
      <c r="AP467">
        <v>4</v>
      </c>
    </row>
    <row r="468" spans="1:42" x14ac:dyDescent="0.35">
      <c r="A468">
        <v>2014</v>
      </c>
      <c r="B468" t="s">
        <v>545</v>
      </c>
      <c r="C468" t="s">
        <v>546</v>
      </c>
      <c r="D468" t="s">
        <v>326</v>
      </c>
      <c r="H468">
        <v>6.9629471379999996</v>
      </c>
      <c r="I468">
        <v>9.6729932680000008</v>
      </c>
      <c r="J468">
        <v>10</v>
      </c>
      <c r="K468">
        <v>10</v>
      </c>
      <c r="L468">
        <v>7.5</v>
      </c>
      <c r="M468">
        <v>10</v>
      </c>
      <c r="N468">
        <v>10</v>
      </c>
      <c r="O468">
        <v>9.5</v>
      </c>
      <c r="P468" s="6"/>
      <c r="Q468" s="6">
        <v>10</v>
      </c>
      <c r="R468">
        <v>9.7243310889999997</v>
      </c>
      <c r="S468">
        <v>10</v>
      </c>
      <c r="T468">
        <v>6.0888888889999997</v>
      </c>
      <c r="U468">
        <v>4.6722222220000003</v>
      </c>
      <c r="V468">
        <v>6.9203703699999997</v>
      </c>
      <c r="W468">
        <v>10</v>
      </c>
      <c r="X468">
        <v>10</v>
      </c>
      <c r="Y468">
        <v>10</v>
      </c>
      <c r="Z468">
        <v>10</v>
      </c>
      <c r="AA468">
        <v>10</v>
      </c>
      <c r="AB468">
        <v>8.7852851649999995</v>
      </c>
      <c r="AC468">
        <v>28</v>
      </c>
      <c r="AD468">
        <v>7.4303980059999999</v>
      </c>
      <c r="AE468">
        <v>8.3330000000000002</v>
      </c>
      <c r="AF468">
        <v>6.6599537130000002</v>
      </c>
      <c r="AG468">
        <v>0.89189189199999996</v>
      </c>
      <c r="AH468">
        <v>10</v>
      </c>
      <c r="AI468">
        <v>9.6577753029999993</v>
      </c>
      <c r="AJ468">
        <v>6.1166700670000003</v>
      </c>
      <c r="AK468">
        <v>9.4020878650000004</v>
      </c>
      <c r="AL468">
        <v>7.76</v>
      </c>
      <c r="AM468">
        <v>20</v>
      </c>
      <c r="AN468">
        <v>8.2726425829999997</v>
      </c>
      <c r="AO468" s="12">
        <v>23</v>
      </c>
      <c r="AP468">
        <v>1</v>
      </c>
    </row>
    <row r="469" spans="1:42" x14ac:dyDescent="0.35">
      <c r="A469">
        <v>2014</v>
      </c>
      <c r="B469" t="s">
        <v>547</v>
      </c>
      <c r="C469" t="s">
        <v>548</v>
      </c>
      <c r="D469" t="s">
        <v>265</v>
      </c>
      <c r="H469">
        <v>3.6533007529999999</v>
      </c>
      <c r="I469">
        <v>9.3551646769999994</v>
      </c>
      <c r="J469">
        <v>5</v>
      </c>
      <c r="K469">
        <v>10</v>
      </c>
      <c r="L469">
        <v>2.5</v>
      </c>
      <c r="M469">
        <v>9.9601406790000002</v>
      </c>
      <c r="N469">
        <v>9.9521688150000003</v>
      </c>
      <c r="O469">
        <v>7.4824618989999996</v>
      </c>
      <c r="P469" s="6">
        <v>10</v>
      </c>
      <c r="Q469" s="6">
        <v>8.3333333330000006</v>
      </c>
      <c r="R469">
        <v>8.3903199700000002</v>
      </c>
      <c r="S469">
        <v>0</v>
      </c>
      <c r="T469">
        <v>9.5555555559999998</v>
      </c>
      <c r="U469">
        <v>9.8166666669999998</v>
      </c>
      <c r="V469">
        <v>6.4574074069999998</v>
      </c>
      <c r="W469">
        <v>10</v>
      </c>
      <c r="X469">
        <v>10</v>
      </c>
      <c r="Y469">
        <v>10</v>
      </c>
      <c r="Z469">
        <v>10</v>
      </c>
      <c r="AA469">
        <v>8.3333333330000006</v>
      </c>
      <c r="AB469">
        <v>5.9685506830000001</v>
      </c>
      <c r="AC469">
        <v>124</v>
      </c>
      <c r="AD469">
        <v>6.4217542879999998</v>
      </c>
      <c r="AF469">
        <v>4.7543859480000004</v>
      </c>
      <c r="AG469">
        <v>0.756756757</v>
      </c>
      <c r="AH469">
        <v>10</v>
      </c>
      <c r="AI469">
        <v>9.4219721360000008</v>
      </c>
      <c r="AJ469">
        <v>4.2837498930000004</v>
      </c>
      <c r="AK469">
        <v>6.9680238350000003</v>
      </c>
      <c r="AL469">
        <v>6.68</v>
      </c>
      <c r="AM469">
        <v>97</v>
      </c>
      <c r="AN469">
        <v>6.324275342</v>
      </c>
      <c r="AO469" s="12">
        <v>118</v>
      </c>
      <c r="AP469">
        <v>3</v>
      </c>
    </row>
    <row r="470" spans="1:42" x14ac:dyDescent="0.35">
      <c r="A470">
        <v>2014</v>
      </c>
      <c r="B470" t="s">
        <v>549</v>
      </c>
      <c r="C470" t="s">
        <v>550</v>
      </c>
      <c r="D470" t="s">
        <v>259</v>
      </c>
      <c r="E470">
        <v>4.5678767230000004</v>
      </c>
      <c r="F470">
        <v>5.0740962429999996</v>
      </c>
      <c r="G470">
        <v>3.744544758</v>
      </c>
      <c r="H470">
        <v>4.4621725750000003</v>
      </c>
      <c r="I470">
        <v>7.0119576639999996</v>
      </c>
      <c r="J470">
        <v>10</v>
      </c>
      <c r="K470">
        <v>10</v>
      </c>
      <c r="L470">
        <v>7.5</v>
      </c>
      <c r="M470">
        <v>9.9744742669999997</v>
      </c>
      <c r="N470">
        <v>9.8353590200000003</v>
      </c>
      <c r="O470">
        <v>9.4619666569999996</v>
      </c>
      <c r="P470" s="6">
        <v>7.5</v>
      </c>
      <c r="Q470" s="6">
        <v>5.3333333329999997</v>
      </c>
      <c r="R470">
        <v>7.269085885</v>
      </c>
      <c r="S470">
        <v>5</v>
      </c>
      <c r="T470">
        <v>8.988888889</v>
      </c>
      <c r="U470">
        <v>5.7888888889999999</v>
      </c>
      <c r="V470">
        <v>6.592592593</v>
      </c>
      <c r="W470">
        <v>5</v>
      </c>
      <c r="X470">
        <v>0</v>
      </c>
      <c r="Y470">
        <v>10</v>
      </c>
      <c r="Z470">
        <v>5</v>
      </c>
      <c r="AA470">
        <v>6.6666666670000003</v>
      </c>
      <c r="AB470">
        <v>6.3599310170000001</v>
      </c>
      <c r="AC470">
        <v>108</v>
      </c>
      <c r="AD470">
        <v>7.3767200869999998</v>
      </c>
      <c r="AE470">
        <v>8.3330000000000002</v>
      </c>
      <c r="AF470">
        <v>4.1104121219999996</v>
      </c>
      <c r="AG470">
        <v>0.91428571400000003</v>
      </c>
      <c r="AH470">
        <v>5</v>
      </c>
      <c r="AI470">
        <v>8.9784897879999992</v>
      </c>
      <c r="AJ470">
        <v>3.3624067750000002</v>
      </c>
      <c r="AK470">
        <v>7.5653126180000001</v>
      </c>
      <c r="AL470">
        <v>6.76</v>
      </c>
      <c r="AM470">
        <v>92</v>
      </c>
      <c r="AN470">
        <v>6.5599655090000004</v>
      </c>
      <c r="AO470" s="12">
        <v>105</v>
      </c>
      <c r="AP470">
        <v>3</v>
      </c>
    </row>
    <row r="471" spans="1:42" x14ac:dyDescent="0.35">
      <c r="A471">
        <v>2014</v>
      </c>
      <c r="B471" t="s">
        <v>551</v>
      </c>
      <c r="C471" t="s">
        <v>552</v>
      </c>
      <c r="D471" t="s">
        <v>280</v>
      </c>
      <c r="E471">
        <v>3.3672799709999999</v>
      </c>
      <c r="F471">
        <v>4.6231215170000004</v>
      </c>
      <c r="G471">
        <v>4.3192414640000001</v>
      </c>
      <c r="H471">
        <v>4.1032143169999999</v>
      </c>
      <c r="I471">
        <v>8.4512569519999996</v>
      </c>
      <c r="J471">
        <v>10</v>
      </c>
      <c r="K471">
        <v>9.6686972210000004</v>
      </c>
      <c r="L471">
        <v>5</v>
      </c>
      <c r="M471">
        <v>9.0645568599999997</v>
      </c>
      <c r="N471">
        <v>8.0969578630000001</v>
      </c>
      <c r="O471">
        <v>8.3660423890000004</v>
      </c>
      <c r="P471" s="6">
        <v>10</v>
      </c>
      <c r="Q471" s="6">
        <v>8.3333333330000006</v>
      </c>
      <c r="R471">
        <v>8.3835442249999996</v>
      </c>
      <c r="S471">
        <v>10</v>
      </c>
      <c r="T471">
        <v>8.3888888890000004</v>
      </c>
      <c r="U471">
        <v>7.4055555560000004</v>
      </c>
      <c r="V471">
        <v>8.5981481479999999</v>
      </c>
      <c r="W471">
        <v>7.5</v>
      </c>
      <c r="X471">
        <v>10</v>
      </c>
      <c r="Y471">
        <v>10</v>
      </c>
      <c r="Z471">
        <v>10</v>
      </c>
      <c r="AA471">
        <v>5.8333333329999997</v>
      </c>
      <c r="AB471">
        <v>6.567701317</v>
      </c>
      <c r="AC471">
        <v>101</v>
      </c>
      <c r="AD471">
        <v>7.1616701110000003</v>
      </c>
      <c r="AE471">
        <v>4.1669999999999998</v>
      </c>
      <c r="AF471">
        <v>3.668202322</v>
      </c>
      <c r="AG471">
        <v>0.86486486500000004</v>
      </c>
      <c r="AH471">
        <v>0</v>
      </c>
      <c r="AI471">
        <v>9.0523167919999992</v>
      </c>
      <c r="AJ471">
        <v>3.855843111</v>
      </c>
      <c r="AK471">
        <v>9.2394894349999994</v>
      </c>
      <c r="AL471">
        <v>6.62</v>
      </c>
      <c r="AM471">
        <v>102</v>
      </c>
      <c r="AN471">
        <v>6.593850658</v>
      </c>
      <c r="AO471" s="12">
        <v>101</v>
      </c>
      <c r="AP471">
        <v>3</v>
      </c>
    </row>
    <row r="472" spans="1:42" x14ac:dyDescent="0.35">
      <c r="A472">
        <v>2014</v>
      </c>
      <c r="B472" t="s">
        <v>553</v>
      </c>
      <c r="C472" t="s">
        <v>554</v>
      </c>
      <c r="D472" t="s">
        <v>280</v>
      </c>
      <c r="H472">
        <v>3.3416369179999998</v>
      </c>
      <c r="I472">
        <v>8.4205992540000008</v>
      </c>
      <c r="J472">
        <v>10</v>
      </c>
      <c r="K472">
        <v>10</v>
      </c>
      <c r="L472">
        <v>7.5</v>
      </c>
      <c r="M472">
        <v>10</v>
      </c>
      <c r="N472">
        <v>10</v>
      </c>
      <c r="O472">
        <v>9.5</v>
      </c>
      <c r="P472" s="6">
        <v>7.5</v>
      </c>
      <c r="Q472" s="6">
        <v>7.5</v>
      </c>
      <c r="R472">
        <v>8.4735330849999997</v>
      </c>
      <c r="T472">
        <v>7.6444444440000003</v>
      </c>
      <c r="U472">
        <v>6.016666667</v>
      </c>
      <c r="V472">
        <v>6.8305555560000002</v>
      </c>
      <c r="W472">
        <v>5</v>
      </c>
      <c r="X472">
        <v>10</v>
      </c>
      <c r="Y472">
        <v>10</v>
      </c>
      <c r="Z472">
        <v>10</v>
      </c>
      <c r="AA472">
        <v>6.6666666670000003</v>
      </c>
      <c r="AB472">
        <v>6.3154244449999997</v>
      </c>
      <c r="AC472">
        <v>109</v>
      </c>
      <c r="AD472">
        <v>6.5381030539999996</v>
      </c>
      <c r="AF472">
        <v>4.2929724770000002</v>
      </c>
      <c r="AG472">
        <v>1</v>
      </c>
      <c r="AH472">
        <v>10</v>
      </c>
      <c r="AI472">
        <v>9.1952870309999994</v>
      </c>
      <c r="AJ472">
        <v>3.5116332140000002</v>
      </c>
      <c r="AK472">
        <v>7.5424572369999998</v>
      </c>
      <c r="AL472">
        <v>6.68</v>
      </c>
      <c r="AM472">
        <v>97</v>
      </c>
      <c r="AN472">
        <v>6.4977122229999997</v>
      </c>
      <c r="AO472" s="12">
        <v>110</v>
      </c>
      <c r="AP472">
        <v>3</v>
      </c>
    </row>
    <row r="473" spans="1:42" x14ac:dyDescent="0.35">
      <c r="A473">
        <v>2014</v>
      </c>
      <c r="B473" t="s">
        <v>555</v>
      </c>
      <c r="C473" t="s">
        <v>556</v>
      </c>
      <c r="D473" t="s">
        <v>259</v>
      </c>
      <c r="H473">
        <v>3.7886983349999999</v>
      </c>
      <c r="I473">
        <v>6.4000328929999997</v>
      </c>
      <c r="J473">
        <v>10</v>
      </c>
      <c r="K473">
        <v>10</v>
      </c>
      <c r="L473">
        <v>7.5</v>
      </c>
      <c r="M473">
        <v>10</v>
      </c>
      <c r="N473">
        <v>10</v>
      </c>
      <c r="O473">
        <v>9.5</v>
      </c>
      <c r="P473" s="6">
        <v>10</v>
      </c>
      <c r="Q473" s="6">
        <v>8.1999999999999993</v>
      </c>
      <c r="R473">
        <v>8.0333442979999994</v>
      </c>
      <c r="S473">
        <v>10</v>
      </c>
      <c r="T473">
        <v>9.9266666669999992</v>
      </c>
      <c r="U473">
        <v>7.733333333</v>
      </c>
      <c r="V473">
        <v>9.2200000000000006</v>
      </c>
      <c r="W473">
        <v>5</v>
      </c>
      <c r="X473">
        <v>0</v>
      </c>
      <c r="Y473">
        <v>10</v>
      </c>
      <c r="Z473">
        <v>5</v>
      </c>
      <c r="AA473">
        <v>5</v>
      </c>
      <c r="AB473">
        <v>6.6715582769999999</v>
      </c>
      <c r="AC473">
        <v>94</v>
      </c>
      <c r="AD473">
        <v>6.7059332319999996</v>
      </c>
      <c r="AE473">
        <v>5</v>
      </c>
      <c r="AG473">
        <v>0.89743589700000004</v>
      </c>
      <c r="AH473">
        <v>0</v>
      </c>
      <c r="AI473">
        <v>8.7488233540000007</v>
      </c>
      <c r="AK473">
        <v>8.2012279810000006</v>
      </c>
      <c r="AL473">
        <v>5.79</v>
      </c>
      <c r="AM473">
        <v>137</v>
      </c>
      <c r="AN473">
        <v>6.230779139</v>
      </c>
      <c r="AO473" s="12">
        <v>122</v>
      </c>
      <c r="AP473">
        <v>4</v>
      </c>
    </row>
    <row r="474" spans="1:42" x14ac:dyDescent="0.35">
      <c r="A474">
        <v>2014</v>
      </c>
      <c r="B474" t="s">
        <v>557</v>
      </c>
      <c r="C474" t="s">
        <v>558</v>
      </c>
      <c r="D474" t="s">
        <v>262</v>
      </c>
      <c r="H474">
        <v>4.9297688649999998</v>
      </c>
      <c r="I474">
        <v>0</v>
      </c>
      <c r="J474">
        <v>10</v>
      </c>
      <c r="K474">
        <v>10</v>
      </c>
      <c r="L474">
        <v>7.5</v>
      </c>
      <c r="M474">
        <v>10</v>
      </c>
      <c r="N474">
        <v>10</v>
      </c>
      <c r="O474">
        <v>9.5</v>
      </c>
      <c r="P474" s="6">
        <v>10</v>
      </c>
      <c r="Q474" s="6">
        <v>8.3333333330000006</v>
      </c>
      <c r="R474">
        <v>5.9444444440000002</v>
      </c>
      <c r="T474">
        <v>9.7777777780000008</v>
      </c>
      <c r="U474">
        <v>8.9833333329999991</v>
      </c>
      <c r="V474">
        <v>9.3805555559999991</v>
      </c>
      <c r="W474">
        <v>10</v>
      </c>
      <c r="X474">
        <v>0</v>
      </c>
      <c r="Y474">
        <v>0</v>
      </c>
      <c r="Z474">
        <v>0</v>
      </c>
      <c r="AA474">
        <v>6.6666666670000003</v>
      </c>
      <c r="AB474">
        <v>7.0577894380000004</v>
      </c>
      <c r="AC474">
        <v>79</v>
      </c>
      <c r="AD474">
        <v>5.2275436940000004</v>
      </c>
      <c r="AE474">
        <v>3.3330000000000002</v>
      </c>
      <c r="AF474">
        <v>3.4644996880000001</v>
      </c>
      <c r="AG474">
        <v>0.97435897400000004</v>
      </c>
      <c r="AH474">
        <v>10</v>
      </c>
      <c r="AI474">
        <v>9.6244567570000008</v>
      </c>
      <c r="AJ474">
        <v>2.7159951950000001</v>
      </c>
      <c r="AK474">
        <v>6.7923688980000003</v>
      </c>
      <c r="AL474">
        <v>6.75</v>
      </c>
      <c r="AM474">
        <v>93</v>
      </c>
      <c r="AN474">
        <v>6.9038947190000002</v>
      </c>
      <c r="AO474" s="12">
        <v>80</v>
      </c>
      <c r="AP474">
        <v>2</v>
      </c>
    </row>
    <row r="475" spans="1:42" x14ac:dyDescent="0.35">
      <c r="A475">
        <v>2014</v>
      </c>
      <c r="B475" t="s">
        <v>559</v>
      </c>
      <c r="C475" t="s">
        <v>560</v>
      </c>
      <c r="D475" t="s">
        <v>256</v>
      </c>
      <c r="E475">
        <v>4.096861691</v>
      </c>
      <c r="F475">
        <v>5.2059582999999998</v>
      </c>
      <c r="G475">
        <v>4.9283138060000002</v>
      </c>
      <c r="H475">
        <v>4.743711266</v>
      </c>
      <c r="I475">
        <v>8.7801593659999995</v>
      </c>
      <c r="J475">
        <v>10</v>
      </c>
      <c r="K475">
        <v>10</v>
      </c>
      <c r="L475">
        <v>5</v>
      </c>
      <c r="M475">
        <v>8.7137965130000001</v>
      </c>
      <c r="N475">
        <v>8.8513903739999993</v>
      </c>
      <c r="O475">
        <v>8.5130373769999999</v>
      </c>
      <c r="P475" s="6">
        <v>7.5</v>
      </c>
      <c r="Q475" s="6">
        <v>5.8333333329999997</v>
      </c>
      <c r="R475">
        <v>7.7088433590000003</v>
      </c>
      <c r="S475">
        <v>7.5</v>
      </c>
      <c r="T475">
        <v>7.6888888890000002</v>
      </c>
      <c r="U475">
        <v>4.95</v>
      </c>
      <c r="V475">
        <v>6.7129629629999998</v>
      </c>
      <c r="W475">
        <v>2.5</v>
      </c>
      <c r="X475">
        <v>0</v>
      </c>
      <c r="Y475">
        <v>0</v>
      </c>
      <c r="Z475">
        <v>0</v>
      </c>
      <c r="AA475">
        <v>4.1666666670000003</v>
      </c>
      <c r="AB475">
        <v>6.665387333</v>
      </c>
      <c r="AC475">
        <v>95</v>
      </c>
      <c r="AD475">
        <v>6.0917586149999998</v>
      </c>
      <c r="AE475">
        <v>8.3330000000000002</v>
      </c>
      <c r="AF475">
        <v>5.1406270340000004</v>
      </c>
      <c r="AG475">
        <v>0.79487179500000005</v>
      </c>
      <c r="AH475">
        <v>0</v>
      </c>
      <c r="AI475">
        <v>9.6068507329999999</v>
      </c>
      <c r="AJ475">
        <v>4.2509780929999996</v>
      </c>
      <c r="AK475">
        <v>9.3982872959999995</v>
      </c>
      <c r="AL475">
        <v>6.48</v>
      </c>
      <c r="AM475">
        <v>109</v>
      </c>
      <c r="AN475">
        <v>6.5726936670000002</v>
      </c>
      <c r="AO475" s="12">
        <v>104</v>
      </c>
      <c r="AP475">
        <v>3</v>
      </c>
    </row>
    <row r="476" spans="1:42" x14ac:dyDescent="0.35">
      <c r="A476">
        <v>2014</v>
      </c>
      <c r="B476" t="s">
        <v>561</v>
      </c>
      <c r="C476" t="s">
        <v>562</v>
      </c>
      <c r="D476" t="s">
        <v>256</v>
      </c>
      <c r="E476">
        <v>3.301831886</v>
      </c>
      <c r="F476">
        <v>4.9463131970000003</v>
      </c>
      <c r="G476">
        <v>3.513647245</v>
      </c>
      <c r="H476">
        <v>3.9205974430000001</v>
      </c>
      <c r="I476">
        <v>8.2749064039999993</v>
      </c>
      <c r="J476">
        <v>10</v>
      </c>
      <c r="K476">
        <v>10</v>
      </c>
      <c r="L476">
        <v>5</v>
      </c>
      <c r="M476">
        <v>9.8355632429999993</v>
      </c>
      <c r="N476">
        <v>9.7896940420000007</v>
      </c>
      <c r="O476">
        <v>8.9250514570000004</v>
      </c>
      <c r="P476" s="6">
        <v>10</v>
      </c>
      <c r="Q476" s="6">
        <v>10</v>
      </c>
      <c r="R476">
        <v>9.0666526199999993</v>
      </c>
      <c r="S476">
        <v>2.5</v>
      </c>
      <c r="T476">
        <v>7.0444444439999998</v>
      </c>
      <c r="U476">
        <v>3.747222222</v>
      </c>
      <c r="V476">
        <v>4.4305555559999998</v>
      </c>
      <c r="W476">
        <v>10</v>
      </c>
      <c r="X476">
        <v>10</v>
      </c>
      <c r="Y476">
        <v>10</v>
      </c>
      <c r="Z476">
        <v>10</v>
      </c>
      <c r="AA476">
        <v>10</v>
      </c>
      <c r="AB476">
        <v>6.6423017309999999</v>
      </c>
      <c r="AC476">
        <v>99</v>
      </c>
      <c r="AD476">
        <v>6.5930407449999997</v>
      </c>
      <c r="AE476">
        <v>5</v>
      </c>
      <c r="AF476">
        <v>4.2995687619999998</v>
      </c>
      <c r="AG476">
        <v>0.918918919</v>
      </c>
      <c r="AH476">
        <v>10</v>
      </c>
      <c r="AI476">
        <v>9.5494383979999995</v>
      </c>
      <c r="AJ476">
        <v>4.3210426960000001</v>
      </c>
      <c r="AK476">
        <v>9.2331551530000002</v>
      </c>
      <c r="AL476">
        <v>6.87</v>
      </c>
      <c r="AM476">
        <v>84</v>
      </c>
      <c r="AN476">
        <v>6.7561508659999996</v>
      </c>
      <c r="AO476" s="12">
        <v>88</v>
      </c>
      <c r="AP476">
        <v>3</v>
      </c>
    </row>
    <row r="477" spans="1:42" x14ac:dyDescent="0.35">
      <c r="A477">
        <v>2014</v>
      </c>
      <c r="B477" t="s">
        <v>563</v>
      </c>
      <c r="C477" t="s">
        <v>564</v>
      </c>
      <c r="D477" t="s">
        <v>259</v>
      </c>
      <c r="E477">
        <v>2.2848768819999998</v>
      </c>
      <c r="F477">
        <v>4.7722917960000002</v>
      </c>
      <c r="G477">
        <v>3.390618221</v>
      </c>
      <c r="H477">
        <v>3.4825956329999999</v>
      </c>
      <c r="I477">
        <v>5.3926185789999996</v>
      </c>
      <c r="J477">
        <v>5</v>
      </c>
      <c r="K477">
        <v>2.5836918780000002</v>
      </c>
      <c r="L477">
        <v>5</v>
      </c>
      <c r="M477">
        <v>10</v>
      </c>
      <c r="N477">
        <v>10</v>
      </c>
      <c r="O477">
        <v>6.5167383760000002</v>
      </c>
      <c r="P477" s="6">
        <v>7.5</v>
      </c>
      <c r="Q477" s="6">
        <v>7.4666666670000001</v>
      </c>
      <c r="R477">
        <v>6.4586745409999997</v>
      </c>
      <c r="S477">
        <v>10</v>
      </c>
      <c r="T477">
        <v>8.4955555559999993</v>
      </c>
      <c r="U477">
        <v>6.9916666669999996</v>
      </c>
      <c r="V477">
        <v>8.4957407410000005</v>
      </c>
      <c r="W477">
        <v>5</v>
      </c>
      <c r="X477">
        <v>0</v>
      </c>
      <c r="Y477">
        <v>0</v>
      </c>
      <c r="Z477">
        <v>0</v>
      </c>
      <c r="AA477">
        <v>5</v>
      </c>
      <c r="AB477">
        <v>6.1598916179999996</v>
      </c>
      <c r="AC477">
        <v>116</v>
      </c>
      <c r="AD477">
        <v>7.6639705879999998</v>
      </c>
      <c r="AE477">
        <v>5.8330000000000002</v>
      </c>
      <c r="AF477">
        <v>4.540469431</v>
      </c>
      <c r="AG477">
        <v>0.91428571400000003</v>
      </c>
      <c r="AH477">
        <v>10</v>
      </c>
      <c r="AI477">
        <v>8.7185263489999993</v>
      </c>
      <c r="AJ477">
        <v>2.7693531760000001</v>
      </c>
      <c r="AK477">
        <v>8.3087047159999994</v>
      </c>
      <c r="AL477">
        <v>7.31</v>
      </c>
      <c r="AM477">
        <v>57</v>
      </c>
      <c r="AN477">
        <v>6.7349458090000001</v>
      </c>
      <c r="AO477" s="12">
        <v>91</v>
      </c>
      <c r="AP477">
        <v>3</v>
      </c>
    </row>
    <row r="478" spans="1:42" x14ac:dyDescent="0.35">
      <c r="A478">
        <v>2014</v>
      </c>
      <c r="B478" t="s">
        <v>565</v>
      </c>
      <c r="C478" t="s">
        <v>566</v>
      </c>
      <c r="D478" t="s">
        <v>253</v>
      </c>
      <c r="E478">
        <v>5.0578956069999998</v>
      </c>
      <c r="F478">
        <v>4.8758284290000002</v>
      </c>
      <c r="G478">
        <v>3.6396206819999999</v>
      </c>
      <c r="H478">
        <v>4.5244482399999999</v>
      </c>
      <c r="I478">
        <v>7.4645429249999999</v>
      </c>
      <c r="J478">
        <v>0</v>
      </c>
      <c r="K478">
        <v>0</v>
      </c>
      <c r="L478">
        <v>0</v>
      </c>
      <c r="M478">
        <v>0</v>
      </c>
      <c r="N478">
        <v>4.6191843700000002</v>
      </c>
      <c r="O478">
        <v>0.92383687400000003</v>
      </c>
      <c r="P478" s="6">
        <v>7.5</v>
      </c>
      <c r="Q478" s="6">
        <v>9.1666666669999994</v>
      </c>
      <c r="R478">
        <v>5.8516821549999998</v>
      </c>
      <c r="S478">
        <v>2.5</v>
      </c>
      <c r="T478">
        <v>7.8266666669999996</v>
      </c>
      <c r="U478">
        <v>7.45</v>
      </c>
      <c r="V478">
        <v>5.9255555559999999</v>
      </c>
      <c r="W478">
        <v>10</v>
      </c>
      <c r="X478">
        <v>10</v>
      </c>
      <c r="Y478">
        <v>10</v>
      </c>
      <c r="Z478">
        <v>10</v>
      </c>
      <c r="AA478">
        <v>10</v>
      </c>
      <c r="AB478">
        <v>6.1603976779999998</v>
      </c>
      <c r="AC478">
        <v>115</v>
      </c>
      <c r="AD478">
        <v>6.6128354639999998</v>
      </c>
      <c r="AE478">
        <v>6.6669999999999998</v>
      </c>
      <c r="AF478">
        <v>2.7473166259999999</v>
      </c>
      <c r="AG478">
        <v>0.756756757</v>
      </c>
      <c r="AH478">
        <v>0</v>
      </c>
      <c r="AI478">
        <v>9.7695815970000002</v>
      </c>
      <c r="AJ478">
        <v>3.0420232299999999</v>
      </c>
      <c r="AK478">
        <v>9.7994704600000002</v>
      </c>
      <c r="AL478">
        <v>5.91</v>
      </c>
      <c r="AM478">
        <v>133</v>
      </c>
      <c r="AN478">
        <v>6.0351988390000004</v>
      </c>
      <c r="AO478" s="12">
        <v>131</v>
      </c>
      <c r="AP478">
        <v>4</v>
      </c>
    </row>
    <row r="479" spans="1:42" x14ac:dyDescent="0.35">
      <c r="A479">
        <v>2014</v>
      </c>
      <c r="B479" t="s">
        <v>567</v>
      </c>
      <c r="C479" t="s">
        <v>568</v>
      </c>
      <c r="D479" t="s">
        <v>256</v>
      </c>
      <c r="E479">
        <v>5.8583812850000001</v>
      </c>
      <c r="F479">
        <v>6.2767333199999999</v>
      </c>
      <c r="G479">
        <v>7.6874043600000004</v>
      </c>
      <c r="H479">
        <v>6.6075063219999999</v>
      </c>
      <c r="I479">
        <v>9.7310069699999993</v>
      </c>
      <c r="J479">
        <v>5</v>
      </c>
      <c r="K479">
        <v>10</v>
      </c>
      <c r="L479">
        <v>10</v>
      </c>
      <c r="M479">
        <v>9.9632523180000003</v>
      </c>
      <c r="N479">
        <v>10</v>
      </c>
      <c r="O479">
        <v>8.9926504640000005</v>
      </c>
      <c r="P479" s="6">
        <v>7.5</v>
      </c>
      <c r="Q479" s="6">
        <v>5.8333333329999997</v>
      </c>
      <c r="R479">
        <v>8.1856635890000007</v>
      </c>
      <c r="S479">
        <v>2.5</v>
      </c>
      <c r="T479">
        <v>8.76</v>
      </c>
      <c r="U479">
        <v>5.505555556</v>
      </c>
      <c r="V479">
        <v>5.588518519</v>
      </c>
      <c r="W479">
        <v>0</v>
      </c>
      <c r="X479">
        <v>0</v>
      </c>
      <c r="Y479">
        <v>0</v>
      </c>
      <c r="Z479">
        <v>0</v>
      </c>
      <c r="AA479">
        <v>0</v>
      </c>
      <c r="AB479">
        <v>5.2785729010000004</v>
      </c>
      <c r="AC479">
        <v>146</v>
      </c>
      <c r="AD479">
        <v>6.7922981670000002</v>
      </c>
      <c r="AE479">
        <v>6.6669999999999998</v>
      </c>
      <c r="AF479">
        <v>8.6513898149999999</v>
      </c>
      <c r="AG479">
        <v>0.53846153799999996</v>
      </c>
      <c r="AH479">
        <v>10</v>
      </c>
      <c r="AI479">
        <v>9.6787400570000006</v>
      </c>
      <c r="AJ479">
        <v>8.0766474039999991</v>
      </c>
      <c r="AK479">
        <v>9.9996380410000008</v>
      </c>
      <c r="AL479">
        <v>7.56</v>
      </c>
      <c r="AM479">
        <v>32</v>
      </c>
      <c r="AN479">
        <v>6.4192864500000004</v>
      </c>
      <c r="AO479" s="12">
        <v>115</v>
      </c>
      <c r="AP479">
        <v>3</v>
      </c>
    </row>
    <row r="480" spans="1:42" x14ac:dyDescent="0.35">
      <c r="A480">
        <v>2014</v>
      </c>
      <c r="B480" t="s">
        <v>569</v>
      </c>
      <c r="C480" t="s">
        <v>570</v>
      </c>
      <c r="D480" t="s">
        <v>271</v>
      </c>
      <c r="E480">
        <v>8.0583428670000004</v>
      </c>
      <c r="F480">
        <v>7.4198458460000003</v>
      </c>
      <c r="G480">
        <v>7.6342725390000004</v>
      </c>
      <c r="H480">
        <v>7.7041537499999997</v>
      </c>
      <c r="I480">
        <v>9.6370106750000009</v>
      </c>
      <c r="J480">
        <v>10</v>
      </c>
      <c r="K480">
        <v>10</v>
      </c>
      <c r="L480">
        <v>10</v>
      </c>
      <c r="M480">
        <v>10</v>
      </c>
      <c r="N480">
        <v>9.9876186209999993</v>
      </c>
      <c r="O480">
        <v>9.9975237240000006</v>
      </c>
      <c r="P480" s="6">
        <v>10</v>
      </c>
      <c r="Q480" s="6">
        <v>10</v>
      </c>
      <c r="R480">
        <v>9.8781781330000005</v>
      </c>
      <c r="S480">
        <v>10</v>
      </c>
      <c r="T480">
        <v>8.2955555560000001</v>
      </c>
      <c r="U480">
        <v>6.761111111</v>
      </c>
      <c r="V480">
        <v>8.352222222</v>
      </c>
      <c r="W480">
        <v>10</v>
      </c>
      <c r="X480">
        <v>10</v>
      </c>
      <c r="Y480">
        <v>10</v>
      </c>
      <c r="Z480">
        <v>10</v>
      </c>
      <c r="AA480">
        <v>10</v>
      </c>
      <c r="AB480">
        <v>9.1558051930000008</v>
      </c>
      <c r="AC480">
        <v>14</v>
      </c>
      <c r="AD480">
        <v>5.5861917109999997</v>
      </c>
      <c r="AE480">
        <v>8.3330000000000002</v>
      </c>
      <c r="AF480">
        <v>7.6783923249999999</v>
      </c>
      <c r="AG480">
        <v>1</v>
      </c>
      <c r="AH480">
        <v>10</v>
      </c>
      <c r="AI480">
        <v>9.8548751600000006</v>
      </c>
      <c r="AJ480">
        <v>6.999146648</v>
      </c>
      <c r="AK480">
        <v>9.2050513659999993</v>
      </c>
      <c r="AL480">
        <v>7.91</v>
      </c>
      <c r="AM480">
        <v>10</v>
      </c>
      <c r="AN480">
        <v>8.5329025969999996</v>
      </c>
      <c r="AO480" s="12">
        <v>10</v>
      </c>
      <c r="AP480">
        <v>1</v>
      </c>
    </row>
    <row r="481" spans="1:42" x14ac:dyDescent="0.35">
      <c r="A481">
        <v>2014</v>
      </c>
      <c r="B481" t="s">
        <v>571</v>
      </c>
      <c r="C481" t="s">
        <v>572</v>
      </c>
      <c r="D481" t="s">
        <v>315</v>
      </c>
      <c r="E481">
        <v>7.0726156969999998</v>
      </c>
      <c r="F481">
        <v>6.6747838980000003</v>
      </c>
      <c r="G481">
        <v>6.4496794419999999</v>
      </c>
      <c r="H481">
        <v>6.732359679</v>
      </c>
      <c r="I481">
        <v>8.2167878089999995</v>
      </c>
      <c r="J481">
        <v>10</v>
      </c>
      <c r="K481">
        <v>9.892224508</v>
      </c>
      <c r="L481">
        <v>10</v>
      </c>
      <c r="M481">
        <v>9.9811654480000005</v>
      </c>
      <c r="N481">
        <v>9.9962330900000005</v>
      </c>
      <c r="O481">
        <v>9.9739246090000009</v>
      </c>
      <c r="P481" s="6">
        <v>10</v>
      </c>
      <c r="Q481" s="6">
        <v>10</v>
      </c>
      <c r="R481">
        <v>9.3969041390000001</v>
      </c>
      <c r="S481">
        <v>10</v>
      </c>
      <c r="T481">
        <v>7.7888888889999999</v>
      </c>
      <c r="U481">
        <v>8.7944444439999998</v>
      </c>
      <c r="V481">
        <v>8.8611111109999996</v>
      </c>
      <c r="W481">
        <v>10</v>
      </c>
      <c r="X481">
        <v>10</v>
      </c>
      <c r="Y481">
        <v>10</v>
      </c>
      <c r="Z481">
        <v>10</v>
      </c>
      <c r="AA481">
        <v>10</v>
      </c>
      <c r="AB481">
        <v>8.8505699230000001</v>
      </c>
      <c r="AC481">
        <v>25</v>
      </c>
      <c r="AD481">
        <v>6.4075710910000003</v>
      </c>
      <c r="AE481">
        <v>8.3330000000000002</v>
      </c>
      <c r="AF481">
        <v>7.8919559069999998</v>
      </c>
      <c r="AG481">
        <v>1</v>
      </c>
      <c r="AH481">
        <v>10</v>
      </c>
      <c r="AI481">
        <v>9.8091525090000005</v>
      </c>
      <c r="AJ481">
        <v>5.4055141080000002</v>
      </c>
      <c r="AK481">
        <v>9.6032972860000001</v>
      </c>
      <c r="AL481">
        <v>7.81</v>
      </c>
      <c r="AM481">
        <v>13</v>
      </c>
      <c r="AN481">
        <v>8.3302849610000003</v>
      </c>
      <c r="AO481" s="12">
        <v>19</v>
      </c>
      <c r="AP481">
        <v>1</v>
      </c>
    </row>
    <row r="482" spans="1:42" x14ac:dyDescent="0.35">
      <c r="A482">
        <v>2014</v>
      </c>
      <c r="B482" t="s">
        <v>573</v>
      </c>
      <c r="C482" t="s">
        <v>574</v>
      </c>
      <c r="D482" t="s">
        <v>262</v>
      </c>
      <c r="E482">
        <v>7.5145632859999996</v>
      </c>
      <c r="F482">
        <v>7.1226912120000003</v>
      </c>
      <c r="G482">
        <v>5.3921770320000002</v>
      </c>
      <c r="H482">
        <v>6.6764771769999998</v>
      </c>
      <c r="I482">
        <v>6.8650809199999996</v>
      </c>
      <c r="J482">
        <v>10</v>
      </c>
      <c r="K482">
        <v>10</v>
      </c>
      <c r="L482">
        <v>10</v>
      </c>
      <c r="M482">
        <v>10</v>
      </c>
      <c r="N482">
        <v>10</v>
      </c>
      <c r="O482">
        <v>10</v>
      </c>
      <c r="P482" s="6">
        <v>10</v>
      </c>
      <c r="Q482" s="6">
        <v>8.3333333330000006</v>
      </c>
      <c r="R482">
        <v>8.3994714179999992</v>
      </c>
      <c r="S482">
        <v>7.5</v>
      </c>
      <c r="T482">
        <v>9.6666666669999994</v>
      </c>
      <c r="U482">
        <v>9.2111111109999992</v>
      </c>
      <c r="V482">
        <v>8.7925925930000002</v>
      </c>
      <c r="W482">
        <v>10</v>
      </c>
      <c r="X482">
        <v>10</v>
      </c>
      <c r="Y482">
        <v>10</v>
      </c>
      <c r="Z482">
        <v>10</v>
      </c>
      <c r="AA482">
        <v>10</v>
      </c>
      <c r="AB482">
        <v>8.3339606939999999</v>
      </c>
      <c r="AC482">
        <v>39</v>
      </c>
      <c r="AD482">
        <v>7.0600633410000002</v>
      </c>
      <c r="AE482">
        <v>4.1669999999999998</v>
      </c>
      <c r="AF482">
        <v>5.1371835409999997</v>
      </c>
      <c r="AG482">
        <v>1</v>
      </c>
      <c r="AH482">
        <v>10</v>
      </c>
      <c r="AI482">
        <v>9.5607942969999993</v>
      </c>
      <c r="AJ482">
        <v>6.378784928</v>
      </c>
      <c r="AK482">
        <v>6.8230063970000003</v>
      </c>
      <c r="AL482">
        <v>7.14</v>
      </c>
      <c r="AM482">
        <v>69</v>
      </c>
      <c r="AN482">
        <v>7.7369803470000003</v>
      </c>
      <c r="AO482" s="12">
        <v>43</v>
      </c>
      <c r="AP482">
        <v>2</v>
      </c>
    </row>
    <row r="483" spans="1:42" x14ac:dyDescent="0.35">
      <c r="A483">
        <v>2014</v>
      </c>
      <c r="B483" t="s">
        <v>575</v>
      </c>
      <c r="C483" t="s">
        <v>576</v>
      </c>
      <c r="D483" t="s">
        <v>262</v>
      </c>
      <c r="E483">
        <v>1.542131621</v>
      </c>
      <c r="F483">
        <v>3.485509687</v>
      </c>
      <c r="G483">
        <v>1.5983016400000001</v>
      </c>
      <c r="H483">
        <v>2.208647649</v>
      </c>
      <c r="I483">
        <v>0</v>
      </c>
      <c r="J483">
        <v>10</v>
      </c>
      <c r="K483">
        <v>10</v>
      </c>
      <c r="L483">
        <v>5</v>
      </c>
      <c r="M483">
        <v>9.9891557930000001</v>
      </c>
      <c r="N483">
        <v>9.9934934759999994</v>
      </c>
      <c r="O483">
        <v>8.9965298540000003</v>
      </c>
      <c r="P483" s="6">
        <v>10</v>
      </c>
      <c r="Q483" s="6">
        <v>10</v>
      </c>
      <c r="R483">
        <v>6.3321766180000001</v>
      </c>
      <c r="S483">
        <v>5</v>
      </c>
      <c r="T483">
        <v>9.0866666669999994</v>
      </c>
      <c r="U483">
        <v>7.9166666670000003</v>
      </c>
      <c r="V483">
        <v>7.3344444439999998</v>
      </c>
      <c r="W483">
        <v>10</v>
      </c>
      <c r="X483">
        <v>10</v>
      </c>
      <c r="Y483">
        <v>10</v>
      </c>
      <c r="Z483">
        <v>10</v>
      </c>
      <c r="AA483">
        <v>10</v>
      </c>
      <c r="AB483">
        <v>5.8674600349999997</v>
      </c>
      <c r="AC483">
        <v>127</v>
      </c>
      <c r="AD483">
        <v>4.9397840200000003</v>
      </c>
      <c r="AE483">
        <v>1.667</v>
      </c>
      <c r="AF483">
        <v>1.214753016</v>
      </c>
      <c r="AG483">
        <v>1</v>
      </c>
      <c r="AH483">
        <v>5</v>
      </c>
      <c r="AI483">
        <v>5.7349205559999996</v>
      </c>
      <c r="AJ483">
        <v>1.471166041</v>
      </c>
      <c r="AK483">
        <v>4.9980092259999997</v>
      </c>
      <c r="AL483">
        <v>3.28</v>
      </c>
      <c r="AM483">
        <v>159</v>
      </c>
      <c r="AN483">
        <v>4.573730018</v>
      </c>
      <c r="AO483" s="12">
        <v>156</v>
      </c>
      <c r="AP483">
        <v>4</v>
      </c>
    </row>
    <row r="484" spans="1:42" x14ac:dyDescent="0.35">
      <c r="A484">
        <v>2014</v>
      </c>
      <c r="B484" t="s">
        <v>577</v>
      </c>
      <c r="C484" t="s">
        <v>578</v>
      </c>
      <c r="D484" t="s">
        <v>280</v>
      </c>
      <c r="E484">
        <v>5.7293880179999999</v>
      </c>
      <c r="F484">
        <v>4.5763181340000001</v>
      </c>
      <c r="G484">
        <v>4.9700942770000003</v>
      </c>
      <c r="H484">
        <v>5.0919334760000003</v>
      </c>
      <c r="I484">
        <v>9.3926426850000002</v>
      </c>
      <c r="J484">
        <v>5</v>
      </c>
      <c r="K484">
        <v>10</v>
      </c>
      <c r="L484">
        <v>10</v>
      </c>
      <c r="M484">
        <v>10</v>
      </c>
      <c r="N484">
        <v>10</v>
      </c>
      <c r="O484">
        <v>9</v>
      </c>
      <c r="P484" s="6">
        <v>7.5</v>
      </c>
      <c r="Q484" s="6">
        <v>7.5</v>
      </c>
      <c r="R484">
        <v>8.6308808950000007</v>
      </c>
      <c r="S484">
        <v>2.5</v>
      </c>
      <c r="T484">
        <v>7.9666666670000001</v>
      </c>
      <c r="U484">
        <v>7.1777777780000003</v>
      </c>
      <c r="V484">
        <v>5.8814814809999998</v>
      </c>
      <c r="W484">
        <v>10</v>
      </c>
      <c r="X484">
        <v>10</v>
      </c>
      <c r="Y484">
        <v>10</v>
      </c>
      <c r="Z484">
        <v>10</v>
      </c>
      <c r="AA484">
        <v>10</v>
      </c>
      <c r="AB484">
        <v>6.0206819410000003</v>
      </c>
      <c r="AC484">
        <v>119</v>
      </c>
      <c r="AD484">
        <v>7.604411765</v>
      </c>
      <c r="AE484">
        <v>6.6669999999999998</v>
      </c>
      <c r="AF484">
        <v>4.4478309820000002</v>
      </c>
      <c r="AG484">
        <v>0.820512821</v>
      </c>
      <c r="AH484">
        <v>0</v>
      </c>
      <c r="AI484">
        <v>9.3081974800000005</v>
      </c>
      <c r="AJ484">
        <v>3.6550696459999998</v>
      </c>
      <c r="AK484">
        <v>8.2104319530000005</v>
      </c>
      <c r="AL484">
        <v>6.32</v>
      </c>
      <c r="AM484">
        <v>118</v>
      </c>
      <c r="AN484">
        <v>6.1703409699999998</v>
      </c>
      <c r="AO484" s="12">
        <v>127</v>
      </c>
      <c r="AP484">
        <v>4</v>
      </c>
    </row>
    <row r="485" spans="1:42" x14ac:dyDescent="0.35">
      <c r="A485">
        <v>2014</v>
      </c>
      <c r="B485" t="s">
        <v>579</v>
      </c>
      <c r="C485" t="s">
        <v>580</v>
      </c>
      <c r="D485" t="s">
        <v>256</v>
      </c>
      <c r="H485">
        <v>3.3334107579999999</v>
      </c>
      <c r="I485">
        <v>7.3365990620000003</v>
      </c>
      <c r="J485">
        <v>0</v>
      </c>
      <c r="K485">
        <v>0</v>
      </c>
      <c r="L485">
        <v>0</v>
      </c>
      <c r="M485">
        <v>0</v>
      </c>
      <c r="N485">
        <v>5.1941362999999997E-2</v>
      </c>
      <c r="O485">
        <v>1.0388273E-2</v>
      </c>
      <c r="P485" s="6">
        <v>7.5</v>
      </c>
      <c r="Q485" s="6">
        <v>4.5666666669999998</v>
      </c>
      <c r="R485">
        <v>3.9712179999999999</v>
      </c>
      <c r="W485">
        <v>0</v>
      </c>
      <c r="X485">
        <v>0</v>
      </c>
      <c r="Y485">
        <v>0</v>
      </c>
      <c r="Z485">
        <v>0</v>
      </c>
      <c r="AA485">
        <v>0</v>
      </c>
      <c r="AB485">
        <v>2.5190691119999999</v>
      </c>
      <c r="AC485">
        <v>159</v>
      </c>
      <c r="AD485">
        <v>8.2918636960000001</v>
      </c>
      <c r="AE485">
        <v>3.3330000000000002</v>
      </c>
      <c r="AF485">
        <v>5.1371835409999997</v>
      </c>
      <c r="AG485">
        <v>0.61538461499999997</v>
      </c>
      <c r="AH485">
        <v>10</v>
      </c>
      <c r="AI485">
        <v>8.0050350540000004</v>
      </c>
      <c r="AJ485">
        <v>1.8526826409999999</v>
      </c>
      <c r="AK485">
        <v>7.9165965089999997</v>
      </c>
      <c r="AL485">
        <v>6.74</v>
      </c>
      <c r="AM485">
        <v>95</v>
      </c>
      <c r="AN485">
        <v>4.6295345560000003</v>
      </c>
      <c r="AO485" s="12">
        <v>155</v>
      </c>
      <c r="AP485">
        <v>4</v>
      </c>
    </row>
    <row r="486" spans="1:42" x14ac:dyDescent="0.35">
      <c r="A486">
        <v>2014</v>
      </c>
      <c r="B486" t="s">
        <v>581</v>
      </c>
      <c r="C486" t="s">
        <v>582</v>
      </c>
      <c r="D486" t="s">
        <v>259</v>
      </c>
      <c r="E486">
        <v>3.4323866609999998</v>
      </c>
      <c r="F486">
        <v>4.7020298479999996</v>
      </c>
      <c r="G486">
        <v>3.7703609</v>
      </c>
      <c r="H486">
        <v>3.9682591359999999</v>
      </c>
      <c r="I486">
        <v>7.8874556729999998</v>
      </c>
      <c r="J486">
        <v>10</v>
      </c>
      <c r="K486">
        <v>10</v>
      </c>
      <c r="L486">
        <v>7.5</v>
      </c>
      <c r="M486">
        <v>10</v>
      </c>
      <c r="N486">
        <v>10</v>
      </c>
      <c r="O486">
        <v>9.5</v>
      </c>
      <c r="P486" s="6">
        <v>7.5</v>
      </c>
      <c r="Q486" s="6">
        <v>7.4666666670000001</v>
      </c>
      <c r="R486">
        <v>8.2847074470000006</v>
      </c>
      <c r="T486">
        <v>8.5777777779999997</v>
      </c>
      <c r="U486">
        <v>6.8027777780000003</v>
      </c>
      <c r="V486">
        <v>7.6902777779999996</v>
      </c>
      <c r="W486">
        <v>2.5</v>
      </c>
      <c r="X486">
        <v>0</v>
      </c>
      <c r="Y486">
        <v>0</v>
      </c>
      <c r="Z486">
        <v>0</v>
      </c>
      <c r="AA486">
        <v>1.25</v>
      </c>
      <c r="AB486">
        <v>5.6729638680000001</v>
      </c>
      <c r="AC486">
        <v>138</v>
      </c>
      <c r="AD486">
        <v>6.2147058819999996</v>
      </c>
      <c r="AE486">
        <v>6.6669999999999998</v>
      </c>
      <c r="AF486">
        <v>5.0722904040000003</v>
      </c>
      <c r="AG486">
        <v>1</v>
      </c>
      <c r="AH486">
        <v>10</v>
      </c>
      <c r="AI486">
        <v>9.4069259620000008</v>
      </c>
      <c r="AJ486">
        <v>4.1157040499999997</v>
      </c>
      <c r="AK486">
        <v>7.5221615509999999</v>
      </c>
      <c r="AL486">
        <v>6.99</v>
      </c>
      <c r="AM486">
        <v>77</v>
      </c>
      <c r="AN486">
        <v>6.3314819340000001</v>
      </c>
      <c r="AO486" s="12">
        <v>117</v>
      </c>
      <c r="AP486">
        <v>3</v>
      </c>
    </row>
    <row r="487" spans="1:42" x14ac:dyDescent="0.35">
      <c r="A487">
        <v>2014</v>
      </c>
      <c r="B487" t="s">
        <v>583</v>
      </c>
      <c r="C487" t="s">
        <v>584</v>
      </c>
      <c r="D487" t="s">
        <v>259</v>
      </c>
      <c r="E487">
        <v>1.973274583</v>
      </c>
      <c r="F487">
        <v>4.5191936989999997</v>
      </c>
      <c r="G487">
        <v>3.612895983</v>
      </c>
      <c r="H487">
        <v>3.3684547550000001</v>
      </c>
      <c r="I487">
        <v>7.3325767019999999</v>
      </c>
      <c r="J487">
        <v>5</v>
      </c>
      <c r="K487">
        <v>10</v>
      </c>
      <c r="L487">
        <v>5</v>
      </c>
      <c r="M487">
        <v>10</v>
      </c>
      <c r="N487">
        <v>10</v>
      </c>
      <c r="O487">
        <v>8</v>
      </c>
      <c r="P487" s="6">
        <v>7.5</v>
      </c>
      <c r="Q487" s="6">
        <v>7.5</v>
      </c>
      <c r="R487">
        <v>7.6108589010000003</v>
      </c>
      <c r="S487">
        <v>2.5</v>
      </c>
      <c r="T487">
        <v>8.591111111</v>
      </c>
      <c r="U487">
        <v>7.7750000000000004</v>
      </c>
      <c r="V487">
        <v>6.2887037039999996</v>
      </c>
      <c r="W487">
        <v>5</v>
      </c>
      <c r="X487">
        <v>0</v>
      </c>
      <c r="Y487">
        <v>10</v>
      </c>
      <c r="Z487">
        <v>5</v>
      </c>
      <c r="AA487">
        <v>5</v>
      </c>
      <c r="AB487">
        <v>5.3053654510000001</v>
      </c>
      <c r="AC487">
        <v>145</v>
      </c>
      <c r="AD487">
        <v>6.7426470590000003</v>
      </c>
      <c r="AE487">
        <v>5</v>
      </c>
      <c r="AF487">
        <v>3.2672438530000001</v>
      </c>
      <c r="AG487">
        <v>0.837837838</v>
      </c>
      <c r="AH487">
        <v>5</v>
      </c>
      <c r="AI487">
        <v>5.942011967</v>
      </c>
      <c r="AJ487">
        <v>2.9126517569999999</v>
      </c>
      <c r="AK487">
        <v>4.9543931680000002</v>
      </c>
      <c r="AL487">
        <v>5.63</v>
      </c>
      <c r="AM487">
        <v>143</v>
      </c>
      <c r="AN487">
        <v>5.4676827250000004</v>
      </c>
      <c r="AO487" s="12">
        <v>145</v>
      </c>
      <c r="AP487">
        <v>4</v>
      </c>
    </row>
    <row r="488" spans="1:42" x14ac:dyDescent="0.35">
      <c r="A488">
        <v>2013</v>
      </c>
      <c r="B488" t="s">
        <v>251</v>
      </c>
      <c r="C488" t="s">
        <v>252</v>
      </c>
      <c r="D488" t="s">
        <v>253</v>
      </c>
      <c r="E488">
        <v>5</v>
      </c>
      <c r="F488">
        <v>4.9000000000000004</v>
      </c>
      <c r="G488">
        <v>3.6</v>
      </c>
      <c r="H488">
        <v>4.4936507939999997</v>
      </c>
      <c r="I488">
        <v>8.3007751340000002</v>
      </c>
      <c r="J488">
        <v>10</v>
      </c>
      <c r="K488">
        <v>10</v>
      </c>
      <c r="L488">
        <v>10</v>
      </c>
      <c r="M488">
        <v>9.8848626110000009</v>
      </c>
      <c r="N488">
        <v>10</v>
      </c>
      <c r="O488">
        <v>9.9769725220000005</v>
      </c>
      <c r="P488" s="6">
        <v>7.5</v>
      </c>
      <c r="Q488" s="6">
        <v>7.5</v>
      </c>
      <c r="R488">
        <v>8.5925825519999997</v>
      </c>
      <c r="S488">
        <v>8.75</v>
      </c>
      <c r="T488">
        <v>9.66</v>
      </c>
      <c r="U488">
        <v>8.9333333330000002</v>
      </c>
      <c r="V488">
        <v>9.1144444440000001</v>
      </c>
      <c r="W488">
        <v>10</v>
      </c>
      <c r="X488">
        <v>10</v>
      </c>
      <c r="Y488">
        <v>10</v>
      </c>
      <c r="Z488">
        <v>10</v>
      </c>
      <c r="AA488">
        <v>8.3333333330000006</v>
      </c>
      <c r="AB488">
        <v>7.5091932569999997</v>
      </c>
      <c r="AC488">
        <v>61</v>
      </c>
      <c r="AD488">
        <v>7.8033581879999998</v>
      </c>
      <c r="AE488">
        <v>4.1666666670000003</v>
      </c>
      <c r="AF488">
        <v>4.5400756390000003</v>
      </c>
      <c r="AG488">
        <v>0.94594594600000004</v>
      </c>
      <c r="AH488">
        <v>10</v>
      </c>
      <c r="AI488">
        <v>9.7508809490000008</v>
      </c>
      <c r="AJ488">
        <v>3.5858015600000002</v>
      </c>
      <c r="AK488">
        <v>7.1944309769999997</v>
      </c>
      <c r="AL488">
        <v>7.27</v>
      </c>
      <c r="AM488">
        <v>53</v>
      </c>
      <c r="AN488">
        <v>7.3895966289999997</v>
      </c>
      <c r="AO488" s="12">
        <v>53</v>
      </c>
      <c r="AP488">
        <v>2</v>
      </c>
    </row>
    <row r="489" spans="1:42" x14ac:dyDescent="0.35">
      <c r="A489">
        <v>2013</v>
      </c>
      <c r="B489" t="s">
        <v>254</v>
      </c>
      <c r="C489" t="s">
        <v>255</v>
      </c>
      <c r="D489" t="s">
        <v>256</v>
      </c>
      <c r="H489">
        <v>4.0458179999999997</v>
      </c>
      <c r="I489">
        <v>9.4991987439999992</v>
      </c>
      <c r="J489">
        <v>5</v>
      </c>
      <c r="K489">
        <v>8.7219134609999998</v>
      </c>
      <c r="L489">
        <v>5</v>
      </c>
      <c r="M489">
        <v>9.1392478409999995</v>
      </c>
      <c r="N489">
        <v>9.7548160520000007</v>
      </c>
      <c r="O489">
        <v>7.5231954710000002</v>
      </c>
      <c r="P489" s="6">
        <v>7.5</v>
      </c>
      <c r="Q489" s="6">
        <v>5.8333333329999997</v>
      </c>
      <c r="R489">
        <v>7.618575849</v>
      </c>
      <c r="S489">
        <v>3.75</v>
      </c>
      <c r="T489">
        <v>7.6155555560000003</v>
      </c>
      <c r="U489">
        <v>4.1638888889999999</v>
      </c>
      <c r="V489">
        <v>5.1764814809999997</v>
      </c>
      <c r="W489">
        <v>2.5</v>
      </c>
      <c r="X489">
        <v>0</v>
      </c>
      <c r="Y489">
        <v>0</v>
      </c>
      <c r="Z489">
        <v>0</v>
      </c>
      <c r="AA489">
        <v>0.83333333300000001</v>
      </c>
      <c r="AB489">
        <v>5.1468418490000003</v>
      </c>
      <c r="AC489">
        <v>147</v>
      </c>
      <c r="AD489">
        <v>3.4028116650000002</v>
      </c>
      <c r="AE489">
        <v>5</v>
      </c>
      <c r="AF489">
        <v>5.1214357789999996</v>
      </c>
      <c r="AG489">
        <v>0.81081081099999996</v>
      </c>
      <c r="AH489">
        <v>5</v>
      </c>
      <c r="AI489">
        <v>9.1010753649999998</v>
      </c>
      <c r="AJ489">
        <v>3.2070932499999998</v>
      </c>
      <c r="AK489">
        <v>7.5906757300000001</v>
      </c>
      <c r="AL489">
        <v>5.04</v>
      </c>
      <c r="AM489">
        <v>150</v>
      </c>
      <c r="AN489">
        <v>5.0934209240000001</v>
      </c>
      <c r="AO489" s="12">
        <v>151</v>
      </c>
      <c r="AP489">
        <v>4</v>
      </c>
    </row>
    <row r="490" spans="1:42" x14ac:dyDescent="0.35">
      <c r="A490">
        <v>2013</v>
      </c>
      <c r="B490" t="s">
        <v>257</v>
      </c>
      <c r="C490" t="s">
        <v>258</v>
      </c>
      <c r="D490" t="s">
        <v>259</v>
      </c>
      <c r="H490">
        <v>7.304392</v>
      </c>
      <c r="I490">
        <v>8.0602602389999998</v>
      </c>
      <c r="J490">
        <v>5</v>
      </c>
      <c r="K490">
        <v>10</v>
      </c>
      <c r="L490">
        <v>7.5</v>
      </c>
      <c r="M490">
        <v>10</v>
      </c>
      <c r="N490">
        <v>10</v>
      </c>
      <c r="O490">
        <v>8.5</v>
      </c>
      <c r="P490" s="6">
        <v>10</v>
      </c>
      <c r="Q490" s="6">
        <v>8.3333333330000006</v>
      </c>
      <c r="R490">
        <v>8.2978645239999995</v>
      </c>
      <c r="S490">
        <v>5</v>
      </c>
      <c r="T490">
        <v>8.2888888890000008</v>
      </c>
      <c r="U490">
        <v>6.9916666669999996</v>
      </c>
      <c r="V490">
        <v>6.7601851850000001</v>
      </c>
      <c r="W490">
        <v>10</v>
      </c>
      <c r="X490">
        <v>0</v>
      </c>
      <c r="Y490">
        <v>0</v>
      </c>
      <c r="Z490">
        <v>0</v>
      </c>
      <c r="AA490">
        <v>6.6666666670000003</v>
      </c>
      <c r="AB490">
        <v>6.7396778880000001</v>
      </c>
      <c r="AC490">
        <v>95</v>
      </c>
      <c r="AD490">
        <v>5.2708294020000004</v>
      </c>
      <c r="AE490">
        <v>4.1666666670000003</v>
      </c>
      <c r="AF490">
        <v>3.0161039870000002</v>
      </c>
      <c r="AG490">
        <v>0.86486486500000004</v>
      </c>
      <c r="AH490">
        <v>5</v>
      </c>
      <c r="AI490">
        <v>6.52403741</v>
      </c>
      <c r="AJ490">
        <v>2.1665110209999998</v>
      </c>
      <c r="AK490">
        <v>7.6073518260000004</v>
      </c>
      <c r="AL490">
        <v>5.25</v>
      </c>
      <c r="AM490">
        <v>148</v>
      </c>
      <c r="AN490">
        <v>5.9948389439999996</v>
      </c>
      <c r="AO490" s="12">
        <v>133</v>
      </c>
      <c r="AP490">
        <v>4</v>
      </c>
    </row>
    <row r="491" spans="1:42" x14ac:dyDescent="0.35">
      <c r="A491">
        <v>2013</v>
      </c>
      <c r="B491" t="s">
        <v>260</v>
      </c>
      <c r="C491" t="s">
        <v>261</v>
      </c>
      <c r="D491" t="s">
        <v>262</v>
      </c>
      <c r="E491">
        <v>6.6</v>
      </c>
      <c r="F491">
        <v>5.4</v>
      </c>
      <c r="G491">
        <v>3.7</v>
      </c>
      <c r="H491">
        <v>5.2396825400000004</v>
      </c>
      <c r="I491">
        <v>6.9968485290000002</v>
      </c>
      <c r="J491">
        <v>10</v>
      </c>
      <c r="K491">
        <v>10</v>
      </c>
      <c r="L491">
        <v>7.5</v>
      </c>
      <c r="M491">
        <v>9.9843284479999994</v>
      </c>
      <c r="N491">
        <v>9.9952985339999998</v>
      </c>
      <c r="O491">
        <v>9.4959253960000005</v>
      </c>
      <c r="P491" s="6">
        <v>10</v>
      </c>
      <c r="Q491" s="6">
        <v>10</v>
      </c>
      <c r="R491">
        <v>8.8309246419999994</v>
      </c>
      <c r="S491">
        <v>10</v>
      </c>
      <c r="T491">
        <v>9.26</v>
      </c>
      <c r="U491">
        <v>7.3111111109999998</v>
      </c>
      <c r="V491">
        <v>8.8570370369999996</v>
      </c>
      <c r="W491">
        <v>10</v>
      </c>
      <c r="X491">
        <v>10</v>
      </c>
      <c r="Y491">
        <v>10</v>
      </c>
      <c r="Z491">
        <v>10</v>
      </c>
      <c r="AA491">
        <v>10</v>
      </c>
      <c r="AB491">
        <v>8.2616888320000008</v>
      </c>
      <c r="AC491">
        <v>41</v>
      </c>
      <c r="AD491">
        <v>5.1719843360000004</v>
      </c>
      <c r="AE491">
        <v>3.3</v>
      </c>
      <c r="AF491">
        <v>2.800509913</v>
      </c>
      <c r="AG491">
        <v>0.81081081099999996</v>
      </c>
      <c r="AH491">
        <v>5</v>
      </c>
      <c r="AI491">
        <v>9.0268048299999997</v>
      </c>
      <c r="AJ491">
        <v>2.7798540119999999</v>
      </c>
      <c r="AK491">
        <v>5.3505715470000004</v>
      </c>
      <c r="AL491">
        <v>4.88</v>
      </c>
      <c r="AM491">
        <v>153</v>
      </c>
      <c r="AN491">
        <v>6.5708444159999999</v>
      </c>
      <c r="AO491" s="12">
        <v>106</v>
      </c>
      <c r="AP491">
        <v>3</v>
      </c>
    </row>
    <row r="492" spans="1:42" x14ac:dyDescent="0.35">
      <c r="A492">
        <v>2013</v>
      </c>
      <c r="B492" t="s">
        <v>263</v>
      </c>
      <c r="C492" t="s">
        <v>264</v>
      </c>
      <c r="D492" t="s">
        <v>265</v>
      </c>
      <c r="H492">
        <v>4.626112</v>
      </c>
      <c r="I492">
        <v>9.1290851350000004</v>
      </c>
      <c r="J492">
        <v>10</v>
      </c>
      <c r="K492">
        <v>10</v>
      </c>
      <c r="L492">
        <v>7.5</v>
      </c>
      <c r="M492">
        <v>10</v>
      </c>
      <c r="N492">
        <v>9.861759545</v>
      </c>
      <c r="O492">
        <v>9.4723519090000003</v>
      </c>
      <c r="P492" s="6">
        <v>5</v>
      </c>
      <c r="Q492" s="6">
        <v>8.3333333330000006</v>
      </c>
      <c r="R492">
        <v>8.9782567919999998</v>
      </c>
      <c r="S492">
        <v>5</v>
      </c>
      <c r="T492">
        <v>7.9288888890000004</v>
      </c>
      <c r="U492">
        <v>5.8333333329999997</v>
      </c>
      <c r="V492">
        <v>6.254074074</v>
      </c>
      <c r="W492">
        <v>10</v>
      </c>
      <c r="X492">
        <v>10</v>
      </c>
      <c r="Y492">
        <v>10</v>
      </c>
      <c r="Z492">
        <v>10</v>
      </c>
      <c r="AA492">
        <v>8.3333333330000006</v>
      </c>
      <c r="AB492">
        <v>7.1038805580000002</v>
      </c>
      <c r="AC492">
        <v>82</v>
      </c>
      <c r="AD492">
        <v>8.0546422700000004</v>
      </c>
      <c r="AE492">
        <v>5</v>
      </c>
      <c r="AF492">
        <v>4.9902411329999996</v>
      </c>
      <c r="AG492">
        <v>1</v>
      </c>
      <c r="AH492">
        <v>10</v>
      </c>
      <c r="AI492">
        <v>9.8934459389999994</v>
      </c>
      <c r="AJ492">
        <v>4.5089965530000002</v>
      </c>
      <c r="AK492">
        <v>9.5637813989999998</v>
      </c>
      <c r="AL492">
        <v>7.69</v>
      </c>
      <c r="AM492">
        <v>17</v>
      </c>
      <c r="AN492">
        <v>7.3969402789999998</v>
      </c>
      <c r="AO492" s="12">
        <v>52</v>
      </c>
      <c r="AP492">
        <v>2</v>
      </c>
    </row>
    <row r="493" spans="1:42" x14ac:dyDescent="0.35">
      <c r="A493">
        <v>2013</v>
      </c>
      <c r="B493" t="s">
        <v>266</v>
      </c>
      <c r="C493" t="s">
        <v>267</v>
      </c>
      <c r="D493" t="s">
        <v>268</v>
      </c>
      <c r="E493">
        <v>8.5</v>
      </c>
      <c r="F493">
        <v>7.3</v>
      </c>
      <c r="G493">
        <v>7.3</v>
      </c>
      <c r="H493">
        <v>7.680952381</v>
      </c>
      <c r="I493">
        <v>9.576687196</v>
      </c>
      <c r="J493">
        <v>10</v>
      </c>
      <c r="K493">
        <v>10</v>
      </c>
      <c r="L493">
        <v>10</v>
      </c>
      <c r="M493">
        <v>10</v>
      </c>
      <c r="N493">
        <v>9.9913591610000001</v>
      </c>
      <c r="O493">
        <v>9.9982718320000004</v>
      </c>
      <c r="P493" s="6">
        <v>10</v>
      </c>
      <c r="Q493" s="6">
        <v>10</v>
      </c>
      <c r="R493">
        <v>9.8583196760000007</v>
      </c>
      <c r="S493">
        <v>10</v>
      </c>
      <c r="T493">
        <v>9.3333333330000006</v>
      </c>
      <c r="U493">
        <v>8.4277777779999994</v>
      </c>
      <c r="V493">
        <v>9.2537037039999994</v>
      </c>
      <c r="W493">
        <v>10</v>
      </c>
      <c r="X493">
        <v>10</v>
      </c>
      <c r="Y493">
        <v>10</v>
      </c>
      <c r="Z493">
        <v>10</v>
      </c>
      <c r="AA493">
        <v>10</v>
      </c>
      <c r="AB493">
        <v>9.1673312419999995</v>
      </c>
      <c r="AC493">
        <v>13</v>
      </c>
      <c r="AD493">
        <v>6.7216660250000002</v>
      </c>
      <c r="AE493">
        <v>9.1666666669999994</v>
      </c>
      <c r="AF493">
        <v>8.4240304459999997</v>
      </c>
      <c r="AG493">
        <v>1</v>
      </c>
      <c r="AH493">
        <v>10</v>
      </c>
      <c r="AI493">
        <v>9.9126055439999998</v>
      </c>
      <c r="AJ493">
        <v>7.6402219980000003</v>
      </c>
      <c r="AK493">
        <v>9.0919382849999995</v>
      </c>
      <c r="AL493">
        <v>7.92</v>
      </c>
      <c r="AM493">
        <v>9</v>
      </c>
      <c r="AN493">
        <v>8.5436656210000006</v>
      </c>
      <c r="AO493" s="12">
        <v>8</v>
      </c>
      <c r="AP493">
        <v>1</v>
      </c>
    </row>
    <row r="494" spans="1:42" x14ac:dyDescent="0.35">
      <c r="A494">
        <v>2013</v>
      </c>
      <c r="B494" t="s">
        <v>269</v>
      </c>
      <c r="C494" t="s">
        <v>270</v>
      </c>
      <c r="D494" t="s">
        <v>271</v>
      </c>
      <c r="E494">
        <v>9.1</v>
      </c>
      <c r="F494">
        <v>7.5</v>
      </c>
      <c r="G494">
        <v>8.1</v>
      </c>
      <c r="H494">
        <v>8.2365079370000007</v>
      </c>
      <c r="I494">
        <v>9.7108809709999999</v>
      </c>
      <c r="J494">
        <v>10</v>
      </c>
      <c r="K494">
        <v>10</v>
      </c>
      <c r="L494">
        <v>10</v>
      </c>
      <c r="M494">
        <v>10</v>
      </c>
      <c r="N494">
        <v>10</v>
      </c>
      <c r="O494">
        <v>10</v>
      </c>
      <c r="P494" s="6">
        <v>10</v>
      </c>
      <c r="Q494" s="6">
        <v>10</v>
      </c>
      <c r="R494">
        <v>9.9036269899999994</v>
      </c>
      <c r="S494">
        <v>10</v>
      </c>
      <c r="T494">
        <v>9.1666666669999994</v>
      </c>
      <c r="U494">
        <v>6.3888888890000004</v>
      </c>
      <c r="V494">
        <v>8.5185185190000006</v>
      </c>
      <c r="W494">
        <v>10</v>
      </c>
      <c r="X494">
        <v>10</v>
      </c>
      <c r="Y494">
        <v>10</v>
      </c>
      <c r="Z494">
        <v>10</v>
      </c>
      <c r="AA494">
        <v>10</v>
      </c>
      <c r="AB494">
        <v>9.320218917</v>
      </c>
      <c r="AC494">
        <v>4</v>
      </c>
      <c r="AD494">
        <v>5.1297690009999997</v>
      </c>
      <c r="AE494">
        <v>10</v>
      </c>
      <c r="AF494">
        <v>8.233350519</v>
      </c>
      <c r="AG494">
        <v>1</v>
      </c>
      <c r="AH494">
        <v>10</v>
      </c>
      <c r="AI494">
        <v>9.2478973809999996</v>
      </c>
      <c r="AJ494">
        <v>7.0910425679999998</v>
      </c>
      <c r="AK494">
        <v>7.785721455</v>
      </c>
      <c r="AL494">
        <v>7.63</v>
      </c>
      <c r="AM494">
        <v>25</v>
      </c>
      <c r="AN494">
        <v>8.4751094580000004</v>
      </c>
      <c r="AO494" s="12">
        <v>11</v>
      </c>
      <c r="AP494">
        <v>1</v>
      </c>
    </row>
    <row r="495" spans="1:42" x14ac:dyDescent="0.35">
      <c r="A495">
        <v>2013</v>
      </c>
      <c r="B495" t="s">
        <v>272</v>
      </c>
      <c r="C495" t="s">
        <v>273</v>
      </c>
      <c r="D495" t="s">
        <v>265</v>
      </c>
      <c r="H495">
        <v>4.0160590000000003</v>
      </c>
      <c r="I495">
        <v>9.0581007969999998</v>
      </c>
      <c r="J495">
        <v>10</v>
      </c>
      <c r="K495">
        <v>10</v>
      </c>
      <c r="L495">
        <v>7.5</v>
      </c>
      <c r="M495">
        <v>10</v>
      </c>
      <c r="N495">
        <v>10</v>
      </c>
      <c r="O495">
        <v>9.5</v>
      </c>
      <c r="P495" s="6">
        <v>7.5</v>
      </c>
      <c r="Q495" s="6">
        <v>8.3333333330000006</v>
      </c>
      <c r="R495">
        <v>8.9638113770000007</v>
      </c>
      <c r="S495">
        <v>2.5</v>
      </c>
      <c r="T495">
        <v>7.7288888890000003</v>
      </c>
      <c r="U495">
        <v>6.108333333</v>
      </c>
      <c r="V495">
        <v>5.4457407409999998</v>
      </c>
      <c r="W495">
        <v>10</v>
      </c>
      <c r="X495">
        <v>10</v>
      </c>
      <c r="Y495">
        <v>10</v>
      </c>
      <c r="Z495">
        <v>10</v>
      </c>
      <c r="AA495">
        <v>8.3333333330000006</v>
      </c>
      <c r="AB495">
        <v>5.9729399440000002</v>
      </c>
      <c r="AC495">
        <v>127</v>
      </c>
      <c r="AD495">
        <v>5.0335168240000003</v>
      </c>
      <c r="AE495">
        <v>5.8333333329999997</v>
      </c>
      <c r="AF495">
        <v>5.1393976439999998</v>
      </c>
      <c r="AG495">
        <v>0.756756757</v>
      </c>
      <c r="AH495">
        <v>5</v>
      </c>
      <c r="AI495">
        <v>9.8073534969999994</v>
      </c>
      <c r="AJ495">
        <v>4.3235198459999999</v>
      </c>
      <c r="AK495">
        <v>8.4491716829999994</v>
      </c>
      <c r="AL495">
        <v>6.2</v>
      </c>
      <c r="AM495">
        <v>123</v>
      </c>
      <c r="AN495">
        <v>6.0864699719999997</v>
      </c>
      <c r="AO495" s="12">
        <v>129</v>
      </c>
      <c r="AP495">
        <v>4</v>
      </c>
    </row>
    <row r="496" spans="1:42" x14ac:dyDescent="0.35">
      <c r="A496">
        <v>2013</v>
      </c>
      <c r="B496" t="s">
        <v>274</v>
      </c>
      <c r="C496" t="s">
        <v>275</v>
      </c>
      <c r="D496" t="s">
        <v>262</v>
      </c>
      <c r="H496">
        <v>6.0991660000000003</v>
      </c>
      <c r="I496">
        <v>0</v>
      </c>
      <c r="J496">
        <v>10</v>
      </c>
      <c r="K496">
        <v>10</v>
      </c>
      <c r="M496">
        <v>10</v>
      </c>
      <c r="N496">
        <v>8.9396670549999993</v>
      </c>
      <c r="O496">
        <v>9.7349167639999994</v>
      </c>
      <c r="P496" s="6"/>
      <c r="Q496" s="6"/>
      <c r="R496">
        <v>4.8674583819999997</v>
      </c>
      <c r="T496">
        <v>9.6666666669999994</v>
      </c>
      <c r="U496">
        <v>6.9416666669999998</v>
      </c>
      <c r="V496">
        <v>8.3041666670000005</v>
      </c>
      <c r="W496">
        <v>10</v>
      </c>
      <c r="X496">
        <v>10</v>
      </c>
      <c r="Y496">
        <v>10</v>
      </c>
      <c r="Z496">
        <v>10</v>
      </c>
      <c r="AA496">
        <v>10</v>
      </c>
      <c r="AB496">
        <v>7.4176977620000004</v>
      </c>
      <c r="AC496">
        <v>65</v>
      </c>
      <c r="AD496">
        <v>8.1036765299999995</v>
      </c>
      <c r="AE496">
        <v>7.5</v>
      </c>
      <c r="AG496">
        <v>0.94594594600000004</v>
      </c>
      <c r="AH496">
        <v>0</v>
      </c>
      <c r="AI496">
        <v>9.1404659499999994</v>
      </c>
      <c r="AK496">
        <v>8.0143003509999993</v>
      </c>
      <c r="AL496">
        <v>7.33</v>
      </c>
      <c r="AM496">
        <v>48</v>
      </c>
      <c r="AN496">
        <v>7.3738488809999998</v>
      </c>
      <c r="AO496" s="12">
        <v>54</v>
      </c>
      <c r="AP496">
        <v>2</v>
      </c>
    </row>
    <row r="497" spans="1:42" x14ac:dyDescent="0.35">
      <c r="A497">
        <v>2013</v>
      </c>
      <c r="B497" t="s">
        <v>276</v>
      </c>
      <c r="C497" t="s">
        <v>277</v>
      </c>
      <c r="D497" t="s">
        <v>256</v>
      </c>
      <c r="H497">
        <v>5.6379070000000002</v>
      </c>
      <c r="I497">
        <v>9.8479562660000006</v>
      </c>
      <c r="J497">
        <v>0</v>
      </c>
      <c r="K497">
        <v>10</v>
      </c>
      <c r="L497">
        <v>2.5</v>
      </c>
      <c r="M497">
        <v>9.2397813309999997</v>
      </c>
      <c r="N497">
        <v>4.0702943789999999</v>
      </c>
      <c r="O497">
        <v>5.1620151419999996</v>
      </c>
      <c r="P497" s="6">
        <v>7.5</v>
      </c>
      <c r="Q497" s="6">
        <v>5.8333333329999997</v>
      </c>
      <c r="R497">
        <v>6.947768247</v>
      </c>
      <c r="S497">
        <v>7.5</v>
      </c>
      <c r="T497">
        <v>7.4222222220000003</v>
      </c>
      <c r="U497">
        <v>4.488888889</v>
      </c>
      <c r="V497">
        <v>6.4703703700000004</v>
      </c>
      <c r="W497">
        <v>0</v>
      </c>
      <c r="X497">
        <v>10</v>
      </c>
      <c r="Y497">
        <v>10</v>
      </c>
      <c r="Z497">
        <v>10</v>
      </c>
      <c r="AA497">
        <v>3.3333333330000001</v>
      </c>
      <c r="AB497">
        <v>5.7422653730000004</v>
      </c>
      <c r="AC497">
        <v>138</v>
      </c>
      <c r="AD497">
        <v>6.7863173630000002</v>
      </c>
      <c r="AE497">
        <v>7.5</v>
      </c>
      <c r="AF497">
        <v>6.7280682540000001</v>
      </c>
      <c r="AG497">
        <v>0.53658536599999995</v>
      </c>
      <c r="AH497">
        <v>10</v>
      </c>
      <c r="AI497">
        <v>9.0733202570000007</v>
      </c>
      <c r="AJ497">
        <v>7.0774091510000003</v>
      </c>
      <c r="AK497">
        <v>9.9408163419999998</v>
      </c>
      <c r="AL497">
        <v>7.33</v>
      </c>
      <c r="AM497">
        <v>48</v>
      </c>
      <c r="AN497">
        <v>6.5361326860000002</v>
      </c>
      <c r="AO497" s="12">
        <v>109</v>
      </c>
      <c r="AP497">
        <v>3</v>
      </c>
    </row>
    <row r="498" spans="1:42" x14ac:dyDescent="0.35">
      <c r="A498">
        <v>2013</v>
      </c>
      <c r="B498" t="s">
        <v>278</v>
      </c>
      <c r="C498" t="s">
        <v>279</v>
      </c>
      <c r="D498" t="s">
        <v>280</v>
      </c>
      <c r="E498">
        <v>2.6</v>
      </c>
      <c r="F498">
        <v>3.6</v>
      </c>
      <c r="G498">
        <v>2.9</v>
      </c>
      <c r="H498">
        <v>3.0476190480000001</v>
      </c>
      <c r="I498">
        <v>8.8848222430000003</v>
      </c>
      <c r="J498">
        <v>5</v>
      </c>
      <c r="K498">
        <v>10</v>
      </c>
      <c r="L498">
        <v>5</v>
      </c>
      <c r="M498">
        <v>9.9788455539999994</v>
      </c>
      <c r="N498">
        <v>9.8603806590000005</v>
      </c>
      <c r="O498">
        <v>7.9678452430000002</v>
      </c>
      <c r="P498" s="6">
        <v>7.5</v>
      </c>
      <c r="Q498" s="6">
        <v>5.8333333329999997</v>
      </c>
      <c r="R498">
        <v>7.5620002729999998</v>
      </c>
      <c r="S498">
        <v>5</v>
      </c>
      <c r="T498">
        <v>6.1</v>
      </c>
      <c r="U498">
        <v>5.3194444440000002</v>
      </c>
      <c r="V498">
        <v>5.4731481479999999</v>
      </c>
      <c r="W498">
        <v>0</v>
      </c>
      <c r="X498">
        <v>0</v>
      </c>
      <c r="Y498">
        <v>0</v>
      </c>
      <c r="Z498">
        <v>0</v>
      </c>
      <c r="AA498">
        <v>0</v>
      </c>
      <c r="AB498">
        <v>5.2921277870000001</v>
      </c>
      <c r="AC498">
        <v>145</v>
      </c>
      <c r="AD498">
        <v>8.8513047690000004</v>
      </c>
      <c r="AE498">
        <v>3.3333333330000001</v>
      </c>
      <c r="AF498">
        <v>2.617880778</v>
      </c>
      <c r="AG498">
        <v>0.81081081099999996</v>
      </c>
      <c r="AH498">
        <v>0</v>
      </c>
      <c r="AI498">
        <v>9.1992026039999999</v>
      </c>
      <c r="AJ498">
        <v>2.1028286010000001</v>
      </c>
      <c r="AK498">
        <v>6.5244602900000004</v>
      </c>
      <c r="AL498">
        <v>6.37</v>
      </c>
      <c r="AM498">
        <v>113</v>
      </c>
      <c r="AN498">
        <v>5.8310638939999997</v>
      </c>
      <c r="AO498" s="12">
        <v>137</v>
      </c>
      <c r="AP498">
        <v>4</v>
      </c>
    </row>
    <row r="499" spans="1:42" x14ac:dyDescent="0.35">
      <c r="A499">
        <v>2013</v>
      </c>
      <c r="B499" t="s">
        <v>281</v>
      </c>
      <c r="C499" t="s">
        <v>282</v>
      </c>
      <c r="D499" t="s">
        <v>262</v>
      </c>
      <c r="H499">
        <v>6.6943400000000004</v>
      </c>
      <c r="I499">
        <v>6.60187817</v>
      </c>
      <c r="J499">
        <v>10</v>
      </c>
      <c r="K499">
        <v>10</v>
      </c>
      <c r="M499">
        <v>10</v>
      </c>
      <c r="N499">
        <v>10</v>
      </c>
      <c r="O499">
        <v>10</v>
      </c>
      <c r="P499" s="6"/>
      <c r="Q499" s="6"/>
      <c r="R499">
        <v>8.3009390849999996</v>
      </c>
      <c r="T499">
        <v>9.5555555559999998</v>
      </c>
      <c r="U499">
        <v>8.5166666670000009</v>
      </c>
      <c r="V499">
        <v>9.0361111110000003</v>
      </c>
      <c r="W499">
        <v>10</v>
      </c>
      <c r="X499">
        <v>0</v>
      </c>
      <c r="Y499">
        <v>0</v>
      </c>
      <c r="Z499">
        <v>0</v>
      </c>
      <c r="AA499">
        <v>5</v>
      </c>
      <c r="AB499">
        <v>7.90177116</v>
      </c>
      <c r="AC499">
        <v>51</v>
      </c>
      <c r="AD499">
        <v>6.3113531329999999</v>
      </c>
      <c r="AF499">
        <v>7.7193061810000003</v>
      </c>
      <c r="AG499">
        <v>0.87179487200000005</v>
      </c>
      <c r="AH499">
        <v>0</v>
      </c>
      <c r="AI499">
        <v>9.3438684859999999</v>
      </c>
      <c r="AJ499">
        <v>6.0893405019999998</v>
      </c>
      <c r="AK499">
        <v>4.9996380409999999</v>
      </c>
      <c r="AL499">
        <v>6.68</v>
      </c>
      <c r="AM499">
        <v>92</v>
      </c>
      <c r="AN499">
        <v>7.2908855800000003</v>
      </c>
      <c r="AO499" s="12">
        <v>57</v>
      </c>
      <c r="AP499">
        <v>2</v>
      </c>
    </row>
    <row r="500" spans="1:42" x14ac:dyDescent="0.35">
      <c r="A500">
        <v>2013</v>
      </c>
      <c r="B500" t="s">
        <v>283</v>
      </c>
      <c r="C500" t="s">
        <v>284</v>
      </c>
      <c r="D500" t="s">
        <v>253</v>
      </c>
      <c r="P500" s="6"/>
      <c r="Q500" s="6"/>
    </row>
    <row r="501" spans="1:42" x14ac:dyDescent="0.35">
      <c r="A501">
        <v>2013</v>
      </c>
      <c r="B501" t="s">
        <v>285</v>
      </c>
      <c r="C501" t="s">
        <v>286</v>
      </c>
      <c r="D501" t="s">
        <v>271</v>
      </c>
      <c r="E501">
        <v>8.5</v>
      </c>
      <c r="F501">
        <v>6.9</v>
      </c>
      <c r="G501">
        <v>6.7</v>
      </c>
      <c r="H501">
        <v>7.3603174600000001</v>
      </c>
      <c r="I501">
        <v>9.2646737049999999</v>
      </c>
      <c r="J501">
        <v>10</v>
      </c>
      <c r="K501">
        <v>10</v>
      </c>
      <c r="L501">
        <v>10</v>
      </c>
      <c r="M501">
        <v>10</v>
      </c>
      <c r="N501">
        <v>10</v>
      </c>
      <c r="O501">
        <v>10</v>
      </c>
      <c r="P501" s="6">
        <v>10</v>
      </c>
      <c r="Q501" s="6">
        <v>10</v>
      </c>
      <c r="R501">
        <v>9.7548912350000005</v>
      </c>
      <c r="S501">
        <v>10</v>
      </c>
      <c r="T501">
        <v>8.8155555559999996</v>
      </c>
      <c r="U501">
        <v>6.016666667</v>
      </c>
      <c r="V501">
        <v>8.2774074070000001</v>
      </c>
      <c r="W501">
        <v>10</v>
      </c>
      <c r="X501">
        <v>10</v>
      </c>
      <c r="Y501">
        <v>10</v>
      </c>
      <c r="Z501">
        <v>10</v>
      </c>
      <c r="AA501">
        <v>10</v>
      </c>
      <c r="AB501">
        <v>9.0410667240000002</v>
      </c>
      <c r="AC501">
        <v>16</v>
      </c>
      <c r="AD501">
        <v>3.9388288280000001</v>
      </c>
      <c r="AE501">
        <v>8.3333333330000006</v>
      </c>
      <c r="AF501">
        <v>7.8239791360000002</v>
      </c>
      <c r="AG501">
        <v>1</v>
      </c>
      <c r="AH501">
        <v>10</v>
      </c>
      <c r="AI501">
        <v>9.7597428740000005</v>
      </c>
      <c r="AJ501">
        <v>7.5295727389999998</v>
      </c>
      <c r="AK501">
        <v>7.4594387160000002</v>
      </c>
      <c r="AL501">
        <v>7.37</v>
      </c>
      <c r="AM501">
        <v>42</v>
      </c>
      <c r="AN501">
        <v>8.2055333620000006</v>
      </c>
      <c r="AO501" s="12">
        <v>22</v>
      </c>
      <c r="AP501">
        <v>1</v>
      </c>
    </row>
    <row r="502" spans="1:42" x14ac:dyDescent="0.35">
      <c r="A502">
        <v>2013</v>
      </c>
      <c r="B502" t="s">
        <v>287</v>
      </c>
      <c r="C502" t="s">
        <v>288</v>
      </c>
      <c r="D502" t="s">
        <v>262</v>
      </c>
      <c r="H502">
        <v>4.5665940000000003</v>
      </c>
      <c r="I502">
        <v>0</v>
      </c>
      <c r="J502">
        <v>10</v>
      </c>
      <c r="K502">
        <v>10</v>
      </c>
      <c r="M502">
        <v>10</v>
      </c>
      <c r="N502">
        <v>5.9323727919999998</v>
      </c>
      <c r="O502">
        <v>8.9830931980000006</v>
      </c>
      <c r="P502" s="6"/>
      <c r="Q502" s="6">
        <v>10</v>
      </c>
      <c r="R502">
        <v>6.3276977329999999</v>
      </c>
      <c r="T502">
        <v>9.8888888890000004</v>
      </c>
      <c r="U502">
        <v>8.238888889</v>
      </c>
      <c r="V502">
        <v>9.0638888889999993</v>
      </c>
      <c r="W502">
        <v>10</v>
      </c>
      <c r="X502">
        <v>0</v>
      </c>
      <c r="Y502">
        <v>10</v>
      </c>
      <c r="Z502">
        <v>5</v>
      </c>
      <c r="AA502">
        <v>7.5</v>
      </c>
      <c r="AB502">
        <v>7.1404132110000003</v>
      </c>
      <c r="AC502">
        <v>79</v>
      </c>
      <c r="AD502">
        <v>7.0830609640000004</v>
      </c>
      <c r="AF502">
        <v>7.7230705469999998</v>
      </c>
      <c r="AG502">
        <v>0.837837838</v>
      </c>
      <c r="AH502">
        <v>0</v>
      </c>
      <c r="AI502">
        <v>8.1884042469999994</v>
      </c>
      <c r="AJ502">
        <v>7.306826525</v>
      </c>
      <c r="AK502">
        <v>9.1220328459999998</v>
      </c>
      <c r="AL502">
        <v>7.03</v>
      </c>
      <c r="AM502">
        <v>72</v>
      </c>
      <c r="AN502">
        <v>7.0852066049999998</v>
      </c>
      <c r="AO502" s="12">
        <v>68</v>
      </c>
      <c r="AP502">
        <v>3</v>
      </c>
    </row>
    <row r="503" spans="1:42" x14ac:dyDescent="0.35">
      <c r="A503">
        <v>2013</v>
      </c>
      <c r="B503" t="s">
        <v>289</v>
      </c>
      <c r="C503" t="s">
        <v>290</v>
      </c>
      <c r="D503" t="s">
        <v>259</v>
      </c>
      <c r="H503">
        <v>4.2690080000000004</v>
      </c>
      <c r="I503">
        <v>7.5268946080000001</v>
      </c>
      <c r="J503">
        <v>10</v>
      </c>
      <c r="K503">
        <v>10</v>
      </c>
      <c r="L503">
        <v>2.5</v>
      </c>
      <c r="M503">
        <v>10</v>
      </c>
      <c r="N503">
        <v>10</v>
      </c>
      <c r="O503">
        <v>8.5</v>
      </c>
      <c r="P503" s="6">
        <v>7.5</v>
      </c>
      <c r="Q503" s="6">
        <v>7.0666666669999998</v>
      </c>
      <c r="R503">
        <v>7.6978537579999999</v>
      </c>
      <c r="S503">
        <v>10</v>
      </c>
      <c r="T503">
        <v>9.5933333330000004</v>
      </c>
      <c r="U503">
        <v>9.8166666669999998</v>
      </c>
      <c r="V503">
        <v>9.8033333329999994</v>
      </c>
      <c r="W503">
        <v>10</v>
      </c>
      <c r="X503">
        <v>10</v>
      </c>
      <c r="Y503">
        <v>10</v>
      </c>
      <c r="Z503">
        <v>10</v>
      </c>
      <c r="AA503">
        <v>10</v>
      </c>
      <c r="AB503">
        <v>7.3756202010000003</v>
      </c>
      <c r="AC503">
        <v>69</v>
      </c>
      <c r="AD503">
        <v>6.3340451299999998</v>
      </c>
      <c r="AF503">
        <v>7.9163989069999996</v>
      </c>
      <c r="AG503">
        <v>0.66666666699999999</v>
      </c>
      <c r="AH503">
        <v>0</v>
      </c>
      <c r="AI503">
        <v>9.0089978899999998</v>
      </c>
      <c r="AJ503">
        <v>7.2465806349999999</v>
      </c>
      <c r="AK503">
        <v>9.1033659750000009</v>
      </c>
      <c r="AL503">
        <v>6.44</v>
      </c>
      <c r="AM503">
        <v>108</v>
      </c>
      <c r="AN503">
        <v>6.9078101009999999</v>
      </c>
      <c r="AO503" s="12">
        <v>79</v>
      </c>
      <c r="AP503">
        <v>2</v>
      </c>
    </row>
    <row r="504" spans="1:42" x14ac:dyDescent="0.35">
      <c r="A504">
        <v>2013</v>
      </c>
      <c r="B504" t="s">
        <v>291</v>
      </c>
      <c r="C504" t="s">
        <v>292</v>
      </c>
      <c r="D504" t="s">
        <v>280</v>
      </c>
      <c r="H504">
        <v>5.5039920000000002</v>
      </c>
      <c r="I504">
        <v>8.7450340610000001</v>
      </c>
      <c r="J504">
        <v>10</v>
      </c>
      <c r="K504">
        <v>10</v>
      </c>
      <c r="L504">
        <v>7.5</v>
      </c>
      <c r="M504">
        <v>10</v>
      </c>
      <c r="N504">
        <v>10</v>
      </c>
      <c r="O504">
        <v>9.5</v>
      </c>
      <c r="P504" s="6">
        <v>7.5</v>
      </c>
      <c r="Q504" s="6">
        <v>7.5</v>
      </c>
      <c r="R504">
        <v>8.58167802</v>
      </c>
      <c r="T504">
        <v>9.0377777780000006</v>
      </c>
      <c r="U504">
        <v>6.016666667</v>
      </c>
      <c r="V504">
        <v>7.5272222219999998</v>
      </c>
      <c r="W504">
        <v>10</v>
      </c>
      <c r="X504">
        <v>0</v>
      </c>
      <c r="Y504">
        <v>0</v>
      </c>
      <c r="Z504">
        <v>0</v>
      </c>
      <c r="AA504">
        <v>5</v>
      </c>
      <c r="AB504">
        <v>6.8190911160000001</v>
      </c>
      <c r="AC504">
        <v>91</v>
      </c>
      <c r="AD504">
        <v>7.4688506060000002</v>
      </c>
      <c r="AF504">
        <v>6.558575737</v>
      </c>
      <c r="AG504">
        <v>0.92307692299999999</v>
      </c>
      <c r="AH504">
        <v>0</v>
      </c>
      <c r="AI504">
        <v>9.4094993089999992</v>
      </c>
      <c r="AJ504">
        <v>6.0784302669999999</v>
      </c>
      <c r="AK504">
        <v>8.4705532459999997</v>
      </c>
      <c r="AL504">
        <v>6.93</v>
      </c>
      <c r="AM504">
        <v>80</v>
      </c>
      <c r="AN504">
        <v>6.8745455580000003</v>
      </c>
      <c r="AO504" s="12">
        <v>83</v>
      </c>
      <c r="AP504">
        <v>3</v>
      </c>
    </row>
    <row r="505" spans="1:42" x14ac:dyDescent="0.35">
      <c r="A505">
        <v>2013</v>
      </c>
      <c r="B505" t="s">
        <v>293</v>
      </c>
      <c r="C505" t="s">
        <v>294</v>
      </c>
      <c r="D505" t="s">
        <v>262</v>
      </c>
      <c r="E505">
        <v>4.2</v>
      </c>
      <c r="F505">
        <v>3.4</v>
      </c>
      <c r="G505">
        <v>2.2999999999999998</v>
      </c>
      <c r="H505">
        <v>3.2984126979999999</v>
      </c>
      <c r="I505">
        <v>6.4154756070000003</v>
      </c>
      <c r="J505">
        <v>10</v>
      </c>
      <c r="K505">
        <v>10</v>
      </c>
      <c r="L505">
        <v>7.5</v>
      </c>
      <c r="M505">
        <v>10</v>
      </c>
      <c r="N505">
        <v>10</v>
      </c>
      <c r="O505">
        <v>9.5</v>
      </c>
      <c r="P505" s="6">
        <v>10</v>
      </c>
      <c r="Q505" s="6">
        <v>8.3333333330000006</v>
      </c>
      <c r="R505">
        <v>8.0829363129999994</v>
      </c>
      <c r="S505">
        <v>10</v>
      </c>
      <c r="T505">
        <v>9.7777777780000008</v>
      </c>
      <c r="U505">
        <v>8.6555555559999995</v>
      </c>
      <c r="V505">
        <v>9.4777777780000001</v>
      </c>
      <c r="W505">
        <v>10</v>
      </c>
      <c r="X505">
        <v>10</v>
      </c>
      <c r="Y505">
        <v>10</v>
      </c>
      <c r="Z505">
        <v>10</v>
      </c>
      <c r="AA505">
        <v>10</v>
      </c>
      <c r="AB505">
        <v>7.6478769360000003</v>
      </c>
      <c r="AC505">
        <v>56</v>
      </c>
      <c r="AD505">
        <v>6.2753045360000002</v>
      </c>
      <c r="AE505">
        <v>4.1666666670000003</v>
      </c>
      <c r="AF505">
        <v>4.089980314</v>
      </c>
      <c r="AG505">
        <v>0.837837838</v>
      </c>
      <c r="AH505">
        <v>10</v>
      </c>
      <c r="AI505">
        <v>7.749456747</v>
      </c>
      <c r="AJ505">
        <v>2.9235549760000001</v>
      </c>
      <c r="AK505">
        <v>6.4316480909999996</v>
      </c>
      <c r="AL505">
        <v>6.4</v>
      </c>
      <c r="AM505">
        <v>110</v>
      </c>
      <c r="AN505">
        <v>7.0239384679999999</v>
      </c>
      <c r="AO505" s="12">
        <v>71</v>
      </c>
      <c r="AP505">
        <v>2</v>
      </c>
    </row>
    <row r="506" spans="1:42" x14ac:dyDescent="0.35">
      <c r="A506">
        <v>2013</v>
      </c>
      <c r="B506" t="s">
        <v>295</v>
      </c>
      <c r="C506" t="s">
        <v>296</v>
      </c>
      <c r="D506" t="s">
        <v>253</v>
      </c>
      <c r="E506">
        <v>6.9</v>
      </c>
      <c r="F506">
        <v>4.9000000000000004</v>
      </c>
      <c r="G506">
        <v>5.4</v>
      </c>
      <c r="H506">
        <v>5.7301587300000003</v>
      </c>
      <c r="I506">
        <v>9.4895976389999994</v>
      </c>
      <c r="J506">
        <v>10</v>
      </c>
      <c r="K506">
        <v>10</v>
      </c>
      <c r="L506">
        <v>7.5</v>
      </c>
      <c r="M506">
        <v>10</v>
      </c>
      <c r="N506">
        <v>10</v>
      </c>
      <c r="O506">
        <v>9.5</v>
      </c>
      <c r="P506" s="6">
        <v>10</v>
      </c>
      <c r="Q506" s="6">
        <v>8.3333333330000006</v>
      </c>
      <c r="R506">
        <v>9.1076436580000006</v>
      </c>
      <c r="S506">
        <v>7.5</v>
      </c>
      <c r="T506">
        <v>8.0844444440000007</v>
      </c>
      <c r="U506">
        <v>7.4055555560000004</v>
      </c>
      <c r="V506">
        <v>7.6633333329999997</v>
      </c>
      <c r="W506">
        <v>10</v>
      </c>
      <c r="X506">
        <v>10</v>
      </c>
      <c r="Y506">
        <v>10</v>
      </c>
      <c r="Z506">
        <v>10</v>
      </c>
      <c r="AA506">
        <v>10</v>
      </c>
      <c r="AB506">
        <v>8.0126886919999993</v>
      </c>
      <c r="AC506">
        <v>47</v>
      </c>
      <c r="AD506">
        <v>5.362286729</v>
      </c>
      <c r="AF506">
        <v>3.6562637439999999</v>
      </c>
      <c r="AG506">
        <v>0.89189189199999996</v>
      </c>
      <c r="AH506">
        <v>5</v>
      </c>
      <c r="AI506">
        <v>8.5682580670000004</v>
      </c>
      <c r="AJ506">
        <v>2.5746618689999998</v>
      </c>
      <c r="AK506">
        <v>7.9641430489999996</v>
      </c>
      <c r="AL506">
        <v>6.61</v>
      </c>
      <c r="AM506">
        <v>100</v>
      </c>
      <c r="AN506">
        <v>7.3113443460000003</v>
      </c>
      <c r="AO506" s="12">
        <v>55</v>
      </c>
      <c r="AP506">
        <v>2</v>
      </c>
    </row>
    <row r="507" spans="1:42" x14ac:dyDescent="0.35">
      <c r="A507">
        <v>2013</v>
      </c>
      <c r="B507" t="s">
        <v>297</v>
      </c>
      <c r="C507" t="s">
        <v>298</v>
      </c>
      <c r="D507" t="s">
        <v>259</v>
      </c>
      <c r="E507">
        <v>4.7</v>
      </c>
      <c r="F507">
        <v>6.1</v>
      </c>
      <c r="G507">
        <v>6.4</v>
      </c>
      <c r="H507">
        <v>5.6984126980000003</v>
      </c>
      <c r="I507">
        <v>3.9847116379999998</v>
      </c>
      <c r="J507">
        <v>10</v>
      </c>
      <c r="K507">
        <v>10</v>
      </c>
      <c r="L507">
        <v>10</v>
      </c>
      <c r="M507">
        <v>10</v>
      </c>
      <c r="N507">
        <v>10</v>
      </c>
      <c r="O507">
        <v>10</v>
      </c>
      <c r="P507" s="6">
        <v>7.5</v>
      </c>
      <c r="Q507" s="6">
        <v>7.5</v>
      </c>
      <c r="R507">
        <v>7.1615705460000001</v>
      </c>
      <c r="S507">
        <v>6.25</v>
      </c>
      <c r="T507">
        <v>10</v>
      </c>
      <c r="U507">
        <v>9.2111111109999992</v>
      </c>
      <c r="V507">
        <v>8.4870370370000003</v>
      </c>
      <c r="W507">
        <v>5</v>
      </c>
      <c r="X507">
        <v>0</v>
      </c>
      <c r="Y507">
        <v>0</v>
      </c>
      <c r="Z507">
        <v>0</v>
      </c>
      <c r="AA507">
        <v>3.3333333330000001</v>
      </c>
      <c r="AB507">
        <v>6.5160804670000001</v>
      </c>
      <c r="AC507">
        <v>103</v>
      </c>
      <c r="AD507">
        <v>6.7615964100000001</v>
      </c>
      <c r="AE507">
        <v>5.8333333329999997</v>
      </c>
      <c r="AF507">
        <v>5.4243647270000004</v>
      </c>
      <c r="AG507">
        <v>0.97297297299999996</v>
      </c>
      <c r="AH507">
        <v>10</v>
      </c>
      <c r="AI507">
        <v>8.0685036209999996</v>
      </c>
      <c r="AJ507">
        <v>6.0222221109999996</v>
      </c>
      <c r="AK507">
        <v>9.1249285170000007</v>
      </c>
      <c r="AL507">
        <v>7.27</v>
      </c>
      <c r="AM507">
        <v>53</v>
      </c>
      <c r="AN507">
        <v>6.8930402339999999</v>
      </c>
      <c r="AO507" s="12">
        <v>80</v>
      </c>
      <c r="AP507">
        <v>3</v>
      </c>
    </row>
    <row r="508" spans="1:42" x14ac:dyDescent="0.35">
      <c r="A508">
        <v>2013</v>
      </c>
      <c r="B508" t="s">
        <v>299</v>
      </c>
      <c r="C508" t="s">
        <v>300</v>
      </c>
      <c r="D508" t="s">
        <v>262</v>
      </c>
      <c r="E508">
        <v>5.5</v>
      </c>
      <c r="F508">
        <v>5.0999999999999996</v>
      </c>
      <c r="G508">
        <v>3.7</v>
      </c>
      <c r="H508">
        <v>4.7460317459999999</v>
      </c>
      <c r="I508">
        <v>0</v>
      </c>
      <c r="J508">
        <v>5</v>
      </c>
      <c r="K508">
        <v>10</v>
      </c>
      <c r="L508">
        <v>10</v>
      </c>
      <c r="M508">
        <v>9.9967063330000006</v>
      </c>
      <c r="N508">
        <v>10</v>
      </c>
      <c r="O508">
        <v>8.9993412670000001</v>
      </c>
      <c r="P508" s="6">
        <v>10</v>
      </c>
      <c r="Q508" s="6">
        <v>8.3333333330000006</v>
      </c>
      <c r="R508">
        <v>5.7775581999999996</v>
      </c>
      <c r="S508">
        <v>10</v>
      </c>
      <c r="T508">
        <v>8.6311111109999992</v>
      </c>
      <c r="U508">
        <v>9.5388888890000008</v>
      </c>
      <c r="V508">
        <v>9.39</v>
      </c>
      <c r="W508">
        <v>10</v>
      </c>
      <c r="X508">
        <v>10</v>
      </c>
      <c r="Y508">
        <v>10</v>
      </c>
      <c r="Z508">
        <v>10</v>
      </c>
      <c r="AA508">
        <v>10</v>
      </c>
      <c r="AB508">
        <v>7.4047612919999999</v>
      </c>
      <c r="AC508">
        <v>67</v>
      </c>
      <c r="AD508">
        <v>5.3838742890000004</v>
      </c>
      <c r="AE508">
        <v>3.3333333330000001</v>
      </c>
      <c r="AF508">
        <v>4.8482022239999996</v>
      </c>
      <c r="AG508">
        <v>0.89189189199999996</v>
      </c>
      <c r="AH508">
        <v>5</v>
      </c>
      <c r="AI508">
        <v>7.2782487309999997</v>
      </c>
      <c r="AJ508">
        <v>4.0606115640000002</v>
      </c>
      <c r="AK508">
        <v>4.9992760819999997</v>
      </c>
      <c r="AL508">
        <v>6.05</v>
      </c>
      <c r="AM508">
        <v>127</v>
      </c>
      <c r="AN508">
        <v>6.7273806460000003</v>
      </c>
      <c r="AO508" s="12">
        <v>97</v>
      </c>
      <c r="AP508">
        <v>3</v>
      </c>
    </row>
    <row r="509" spans="1:42" x14ac:dyDescent="0.35">
      <c r="A509">
        <v>2013</v>
      </c>
      <c r="B509" t="s">
        <v>301</v>
      </c>
      <c r="C509" t="s">
        <v>302</v>
      </c>
      <c r="D509" t="s">
        <v>280</v>
      </c>
      <c r="H509">
        <v>6.4265109999999996</v>
      </c>
      <c r="I509">
        <v>9.8028177349999996</v>
      </c>
      <c r="J509">
        <v>10</v>
      </c>
      <c r="K509">
        <v>10</v>
      </c>
      <c r="M509">
        <v>10</v>
      </c>
      <c r="N509">
        <v>10</v>
      </c>
      <c r="O509">
        <v>10</v>
      </c>
      <c r="P509" s="6"/>
      <c r="Q509" s="6">
        <v>0</v>
      </c>
      <c r="R509">
        <v>6.6009392450000002</v>
      </c>
      <c r="W509">
        <v>0</v>
      </c>
      <c r="X509">
        <v>0</v>
      </c>
      <c r="Y509">
        <v>10</v>
      </c>
      <c r="Z509">
        <v>5</v>
      </c>
      <c r="AA509">
        <v>2.5</v>
      </c>
      <c r="AB509">
        <v>5.9408903390000001</v>
      </c>
      <c r="AC509">
        <v>129</v>
      </c>
      <c r="AD509">
        <v>5</v>
      </c>
      <c r="AE509">
        <v>8.3333333330000006</v>
      </c>
      <c r="AF509">
        <v>5.5505509960000001</v>
      </c>
      <c r="AG509">
        <v>0.79487179500000005</v>
      </c>
      <c r="AH509">
        <v>10</v>
      </c>
      <c r="AI509">
        <v>6.6570838349999999</v>
      </c>
      <c r="AJ509">
        <v>4.5542148720000002</v>
      </c>
      <c r="AK509">
        <v>9.4842014880000001</v>
      </c>
      <c r="AL509">
        <v>6.75</v>
      </c>
      <c r="AM509">
        <v>89</v>
      </c>
      <c r="AN509">
        <v>6.3454451690000004</v>
      </c>
      <c r="AO509" s="12">
        <v>120</v>
      </c>
      <c r="AP509">
        <v>4</v>
      </c>
    </row>
    <row r="510" spans="1:42" x14ac:dyDescent="0.35">
      <c r="A510">
        <v>2013</v>
      </c>
      <c r="B510" t="s">
        <v>303</v>
      </c>
      <c r="C510" t="s">
        <v>304</v>
      </c>
      <c r="D510" t="s">
        <v>253</v>
      </c>
      <c r="E510">
        <v>5.9</v>
      </c>
      <c r="F510">
        <v>5.3</v>
      </c>
      <c r="G510">
        <v>4.0999999999999996</v>
      </c>
      <c r="H510">
        <v>5.0984126979999997</v>
      </c>
      <c r="I510">
        <v>9.3999565930000006</v>
      </c>
      <c r="J510">
        <v>10</v>
      </c>
      <c r="K510">
        <v>10</v>
      </c>
      <c r="L510">
        <v>10</v>
      </c>
      <c r="M510">
        <v>10</v>
      </c>
      <c r="N510">
        <v>10</v>
      </c>
      <c r="O510">
        <v>10</v>
      </c>
      <c r="P510" s="6">
        <v>10</v>
      </c>
      <c r="Q510" s="6">
        <v>10</v>
      </c>
      <c r="R510">
        <v>9.7999855310000008</v>
      </c>
      <c r="S510">
        <v>7.5</v>
      </c>
      <c r="T510">
        <v>7.9955555560000002</v>
      </c>
      <c r="U510">
        <v>6.4777777780000001</v>
      </c>
      <c r="V510">
        <v>7.3244444440000001</v>
      </c>
      <c r="W510">
        <v>10</v>
      </c>
      <c r="X510">
        <v>10</v>
      </c>
      <c r="Y510">
        <v>10</v>
      </c>
      <c r="Z510">
        <v>10</v>
      </c>
      <c r="AA510">
        <v>10</v>
      </c>
      <c r="AB510">
        <v>8.3475201919999993</v>
      </c>
      <c r="AC510">
        <v>39</v>
      </c>
      <c r="AD510">
        <v>6.9853609600000004</v>
      </c>
      <c r="AE510">
        <v>4.1666666670000003</v>
      </c>
      <c r="AF510">
        <v>3.7756284259999999</v>
      </c>
      <c r="AG510">
        <v>0.89189189199999996</v>
      </c>
      <c r="AH510">
        <v>10</v>
      </c>
      <c r="AI510">
        <v>9.4152988529999995</v>
      </c>
      <c r="AJ510">
        <v>4.8998946219999997</v>
      </c>
      <c r="AK510">
        <v>9.1173273790000007</v>
      </c>
      <c r="AL510">
        <v>7.33</v>
      </c>
      <c r="AM510">
        <v>48</v>
      </c>
      <c r="AN510">
        <v>7.8387600959999997</v>
      </c>
      <c r="AO510" s="12">
        <v>41</v>
      </c>
      <c r="AP510">
        <v>2</v>
      </c>
    </row>
    <row r="511" spans="1:42" x14ac:dyDescent="0.35">
      <c r="A511">
        <v>2013</v>
      </c>
      <c r="B511" t="s">
        <v>305</v>
      </c>
      <c r="C511" t="s">
        <v>306</v>
      </c>
      <c r="D511" t="s">
        <v>259</v>
      </c>
      <c r="E511">
        <v>4.4000000000000004</v>
      </c>
      <c r="F511">
        <v>5.4</v>
      </c>
      <c r="G511">
        <v>3.8</v>
      </c>
      <c r="H511">
        <v>4.5126984129999999</v>
      </c>
      <c r="I511">
        <v>9.714163933</v>
      </c>
      <c r="J511">
        <v>10</v>
      </c>
      <c r="K511">
        <v>10</v>
      </c>
      <c r="L511">
        <v>7.5</v>
      </c>
      <c r="M511">
        <v>10</v>
      </c>
      <c r="N511">
        <v>10</v>
      </c>
      <c r="O511">
        <v>9.5</v>
      </c>
      <c r="P511" s="6">
        <v>10</v>
      </c>
      <c r="Q511" s="6">
        <v>5.8</v>
      </c>
      <c r="R511">
        <v>8.3380546439999996</v>
      </c>
      <c r="S511">
        <v>8.75</v>
      </c>
      <c r="T511">
        <v>8.8711111109999994</v>
      </c>
      <c r="U511">
        <v>8.3333333330000006</v>
      </c>
      <c r="V511">
        <v>8.6514814809999994</v>
      </c>
      <c r="W511">
        <v>10</v>
      </c>
      <c r="X511">
        <v>10</v>
      </c>
      <c r="Y511">
        <v>10</v>
      </c>
      <c r="Z511">
        <v>10</v>
      </c>
      <c r="AA511">
        <v>10</v>
      </c>
      <c r="AB511">
        <v>7.7004554599999997</v>
      </c>
      <c r="AC511">
        <v>55</v>
      </c>
      <c r="AD511">
        <v>5.0661764710000003</v>
      </c>
      <c r="AE511">
        <v>5</v>
      </c>
      <c r="AF511">
        <v>5.0772169890000001</v>
      </c>
      <c r="AG511">
        <v>0.89189189199999996</v>
      </c>
      <c r="AH511">
        <v>0</v>
      </c>
      <c r="AI511">
        <v>8.1028187250000006</v>
      </c>
      <c r="AJ511">
        <v>3.1431920980000001</v>
      </c>
      <c r="AK511">
        <v>9.0828893100000005</v>
      </c>
      <c r="AL511">
        <v>5.96</v>
      </c>
      <c r="AM511">
        <v>131</v>
      </c>
      <c r="AN511">
        <v>6.8302277299999998</v>
      </c>
      <c r="AO511" s="12">
        <v>86</v>
      </c>
      <c r="AP511">
        <v>3</v>
      </c>
    </row>
    <row r="512" spans="1:42" x14ac:dyDescent="0.35">
      <c r="A512">
        <v>2013</v>
      </c>
      <c r="B512" t="s">
        <v>307</v>
      </c>
      <c r="C512" t="s">
        <v>308</v>
      </c>
      <c r="D512" t="s">
        <v>259</v>
      </c>
      <c r="H512">
        <v>3.599437</v>
      </c>
      <c r="I512">
        <v>7.8333753120000003</v>
      </c>
      <c r="J512">
        <v>10</v>
      </c>
      <c r="K512">
        <v>10</v>
      </c>
      <c r="L512">
        <v>2.5</v>
      </c>
      <c r="M512">
        <v>9.8958353520000006</v>
      </c>
      <c r="N512">
        <v>9.7916707029999994</v>
      </c>
      <c r="O512">
        <v>8.4375012110000007</v>
      </c>
      <c r="P512" s="6">
        <v>7.5</v>
      </c>
      <c r="Q512" s="6">
        <v>6.6666666670000003</v>
      </c>
      <c r="R512">
        <v>7.6458477299999998</v>
      </c>
      <c r="S512">
        <v>10</v>
      </c>
      <c r="T512">
        <v>9.3711111109999994</v>
      </c>
      <c r="U512">
        <v>7.1277777779999996</v>
      </c>
      <c r="V512">
        <v>8.8329629629999999</v>
      </c>
      <c r="W512">
        <v>7.5</v>
      </c>
      <c r="X512">
        <v>0</v>
      </c>
      <c r="Y512">
        <v>0</v>
      </c>
      <c r="Z512">
        <v>0</v>
      </c>
      <c r="AA512">
        <v>5.8333333329999997</v>
      </c>
      <c r="AB512">
        <v>6.3577127170000001</v>
      </c>
      <c r="AC512">
        <v>109</v>
      </c>
      <c r="AD512">
        <v>5.9117647059999996</v>
      </c>
      <c r="AF512">
        <v>1.9302559909999999</v>
      </c>
      <c r="AG512">
        <v>0.89743589700000004</v>
      </c>
      <c r="AH512">
        <v>5</v>
      </c>
      <c r="AI512">
        <v>9.6991575000000001</v>
      </c>
      <c r="AJ512">
        <v>2.9801596890000002</v>
      </c>
      <c r="AK512">
        <v>9.2866480330000005</v>
      </c>
      <c r="AL512">
        <v>5.96</v>
      </c>
      <c r="AM512">
        <v>131</v>
      </c>
      <c r="AN512">
        <v>6.1588563580000004</v>
      </c>
      <c r="AO512" s="12">
        <v>127</v>
      </c>
      <c r="AP512">
        <v>4</v>
      </c>
    </row>
    <row r="513" spans="1:42" x14ac:dyDescent="0.35">
      <c r="A513">
        <v>2013</v>
      </c>
      <c r="B513" t="s">
        <v>309</v>
      </c>
      <c r="C513" t="s">
        <v>310</v>
      </c>
      <c r="D513" t="s">
        <v>280</v>
      </c>
      <c r="E513">
        <v>4</v>
      </c>
      <c r="F513">
        <v>3.4</v>
      </c>
      <c r="G513">
        <v>2.9</v>
      </c>
      <c r="H513">
        <v>3.4238095240000002</v>
      </c>
      <c r="I513">
        <v>9.2626163120000005</v>
      </c>
      <c r="J513">
        <v>10</v>
      </c>
      <c r="K513">
        <v>10</v>
      </c>
      <c r="L513">
        <v>5</v>
      </c>
      <c r="M513">
        <v>9.9334340339999994</v>
      </c>
      <c r="N513">
        <v>9.9733736139999998</v>
      </c>
      <c r="O513">
        <v>8.9813615299999991</v>
      </c>
      <c r="P513" s="6">
        <v>10</v>
      </c>
      <c r="Q513" s="6">
        <v>10</v>
      </c>
      <c r="R513">
        <v>9.4146592800000004</v>
      </c>
      <c r="S513">
        <v>7.5</v>
      </c>
      <c r="T513">
        <v>9.5222222219999999</v>
      </c>
      <c r="U513">
        <v>8.3333333330000006</v>
      </c>
      <c r="V513">
        <v>8.4518518520000008</v>
      </c>
      <c r="W513">
        <v>10</v>
      </c>
      <c r="X513">
        <v>10</v>
      </c>
      <c r="Y513">
        <v>10</v>
      </c>
      <c r="Z513">
        <v>10</v>
      </c>
      <c r="AA513">
        <v>8.3333333330000006</v>
      </c>
      <c r="AB513">
        <v>7.1928976240000004</v>
      </c>
      <c r="AC513">
        <v>77</v>
      </c>
      <c r="AD513">
        <v>7.8720602360000003</v>
      </c>
      <c r="AF513">
        <v>3.244600283</v>
      </c>
      <c r="AG513">
        <v>1</v>
      </c>
      <c r="AH513">
        <v>10</v>
      </c>
      <c r="AI513">
        <v>5.2153885019999997</v>
      </c>
      <c r="AJ513">
        <v>2.886981252</v>
      </c>
      <c r="AK513">
        <v>4.9878743740000004</v>
      </c>
      <c r="AL513">
        <v>7.17</v>
      </c>
      <c r="AM513">
        <v>63</v>
      </c>
      <c r="AN513">
        <v>7.1814488120000002</v>
      </c>
      <c r="AO513" s="12">
        <v>61</v>
      </c>
      <c r="AP513">
        <v>2</v>
      </c>
    </row>
    <row r="514" spans="1:42" x14ac:dyDescent="0.35">
      <c r="A514">
        <v>2013</v>
      </c>
      <c r="B514" t="s">
        <v>311</v>
      </c>
      <c r="C514" t="s">
        <v>312</v>
      </c>
      <c r="D514" t="s">
        <v>259</v>
      </c>
      <c r="E514">
        <v>3.7</v>
      </c>
      <c r="F514">
        <v>3.4</v>
      </c>
      <c r="G514">
        <v>3.1</v>
      </c>
      <c r="H514">
        <v>3.4</v>
      </c>
      <c r="I514">
        <v>8.3303595230000003</v>
      </c>
      <c r="J514">
        <v>10</v>
      </c>
      <c r="K514">
        <v>10</v>
      </c>
      <c r="L514">
        <v>5</v>
      </c>
      <c r="M514">
        <v>10</v>
      </c>
      <c r="N514">
        <v>10</v>
      </c>
      <c r="O514">
        <v>9</v>
      </c>
      <c r="P514" s="6">
        <v>7.5</v>
      </c>
      <c r="Q514" s="6">
        <v>7.4666666670000001</v>
      </c>
      <c r="R514">
        <v>8.2656753970000008</v>
      </c>
      <c r="S514">
        <v>8.75</v>
      </c>
      <c r="T514">
        <v>9.3333333330000006</v>
      </c>
      <c r="U514">
        <v>9.0277777780000008</v>
      </c>
      <c r="V514">
        <v>9.0370370369999993</v>
      </c>
      <c r="W514">
        <v>10</v>
      </c>
      <c r="X514">
        <v>0</v>
      </c>
      <c r="Y514">
        <v>0</v>
      </c>
      <c r="Z514">
        <v>0</v>
      </c>
      <c r="AA514">
        <v>5</v>
      </c>
      <c r="AB514">
        <v>6.2225035049999997</v>
      </c>
      <c r="AC514">
        <v>115</v>
      </c>
      <c r="AD514">
        <v>7.0954515100000002</v>
      </c>
      <c r="AE514">
        <v>3.3333333330000001</v>
      </c>
      <c r="AF514">
        <v>5.4815226990000001</v>
      </c>
      <c r="AG514">
        <v>0.61538461499999997</v>
      </c>
      <c r="AH514">
        <v>0</v>
      </c>
      <c r="AI514">
        <v>8.6466917040000002</v>
      </c>
      <c r="AJ514">
        <v>3.3564384870000001</v>
      </c>
      <c r="AK514">
        <v>8.6761477469999999</v>
      </c>
      <c r="AL514">
        <v>5.95</v>
      </c>
      <c r="AM514">
        <v>133</v>
      </c>
      <c r="AN514">
        <v>6.086251753</v>
      </c>
      <c r="AO514" s="12">
        <v>129</v>
      </c>
      <c r="AP514">
        <v>4</v>
      </c>
    </row>
    <row r="515" spans="1:42" x14ac:dyDescent="0.35">
      <c r="A515">
        <v>2013</v>
      </c>
      <c r="B515" t="s">
        <v>313</v>
      </c>
      <c r="C515" t="s">
        <v>314</v>
      </c>
      <c r="D515" t="s">
        <v>315</v>
      </c>
      <c r="E515">
        <v>7.9</v>
      </c>
      <c r="F515">
        <v>7.3</v>
      </c>
      <c r="G515">
        <v>7.2</v>
      </c>
      <c r="H515">
        <v>7.4380952379999998</v>
      </c>
      <c r="I515">
        <v>9.4225013719999993</v>
      </c>
      <c r="J515">
        <v>10</v>
      </c>
      <c r="K515">
        <v>10</v>
      </c>
      <c r="L515">
        <v>10</v>
      </c>
      <c r="M515">
        <v>9.933622304</v>
      </c>
      <c r="N515">
        <v>10</v>
      </c>
      <c r="O515">
        <v>9.9867244609999997</v>
      </c>
      <c r="P515" s="6">
        <v>10</v>
      </c>
      <c r="Q515" s="6">
        <v>10</v>
      </c>
      <c r="R515">
        <v>9.8030752779999997</v>
      </c>
      <c r="S515">
        <v>10</v>
      </c>
      <c r="T515">
        <v>9.7222222219999992</v>
      </c>
      <c r="U515">
        <v>9.3055555559999998</v>
      </c>
      <c r="V515">
        <v>9.6759259259999997</v>
      </c>
      <c r="W515">
        <v>10</v>
      </c>
      <c r="X515">
        <v>10</v>
      </c>
      <c r="Y515">
        <v>10</v>
      </c>
      <c r="Z515">
        <v>10</v>
      </c>
      <c r="AA515">
        <v>10</v>
      </c>
      <c r="AB515">
        <v>9.225504269</v>
      </c>
      <c r="AC515">
        <v>8</v>
      </c>
      <c r="AD515">
        <v>6.2602287319999999</v>
      </c>
      <c r="AE515">
        <v>9.1666666669999994</v>
      </c>
      <c r="AF515">
        <v>8.5456932739999996</v>
      </c>
      <c r="AG515">
        <v>1</v>
      </c>
      <c r="AH515">
        <v>10</v>
      </c>
      <c r="AI515">
        <v>9.8357155540000001</v>
      </c>
      <c r="AJ515">
        <v>7.6474748430000004</v>
      </c>
      <c r="AK515">
        <v>6.8554536920000002</v>
      </c>
      <c r="AL515">
        <v>8.0299999999999994</v>
      </c>
      <c r="AM515">
        <v>7</v>
      </c>
      <c r="AN515">
        <v>8.6277521349999997</v>
      </c>
      <c r="AO515" s="12">
        <v>4</v>
      </c>
      <c r="AP515">
        <v>1</v>
      </c>
    </row>
    <row r="516" spans="1:42" x14ac:dyDescent="0.35">
      <c r="A516">
        <v>2013</v>
      </c>
      <c r="B516" t="s">
        <v>316</v>
      </c>
      <c r="C516" t="s">
        <v>317</v>
      </c>
      <c r="D516" t="s">
        <v>259</v>
      </c>
      <c r="H516">
        <v>5.9354930000000001</v>
      </c>
      <c r="I516">
        <v>5.8470004189999996</v>
      </c>
      <c r="J516">
        <v>10</v>
      </c>
      <c r="K516">
        <v>10</v>
      </c>
      <c r="M516">
        <v>10</v>
      </c>
      <c r="N516">
        <v>10</v>
      </c>
      <c r="O516">
        <v>10</v>
      </c>
      <c r="P516" s="6"/>
      <c r="Q516" s="6"/>
      <c r="R516">
        <v>7.9235002100000003</v>
      </c>
      <c r="T516">
        <v>7.0666666669999998</v>
      </c>
      <c r="U516">
        <v>7.7277777780000001</v>
      </c>
      <c r="V516">
        <v>7.3972222219999999</v>
      </c>
      <c r="X516">
        <v>10</v>
      </c>
      <c r="Y516">
        <v>10</v>
      </c>
      <c r="Z516">
        <v>10</v>
      </c>
      <c r="AA516">
        <v>10</v>
      </c>
      <c r="AB516">
        <v>8.0065885800000007</v>
      </c>
      <c r="AC516">
        <v>48</v>
      </c>
      <c r="AD516">
        <v>4.792010887</v>
      </c>
      <c r="AF516">
        <v>5.7122934169999997</v>
      </c>
      <c r="AG516">
        <v>1</v>
      </c>
      <c r="AH516">
        <v>5</v>
      </c>
      <c r="AI516">
        <v>9.529620821</v>
      </c>
      <c r="AJ516">
        <v>5.4638524190000002</v>
      </c>
      <c r="AK516">
        <v>8.6286271889999995</v>
      </c>
      <c r="AL516">
        <v>6.62</v>
      </c>
      <c r="AM516">
        <v>98</v>
      </c>
      <c r="AN516">
        <v>7.31329429</v>
      </c>
      <c r="AO516" s="12">
        <v>55</v>
      </c>
      <c r="AP516">
        <v>2</v>
      </c>
    </row>
    <row r="517" spans="1:42" x14ac:dyDescent="0.35">
      <c r="A517">
        <v>2013</v>
      </c>
      <c r="B517" t="s">
        <v>318</v>
      </c>
      <c r="C517" t="s">
        <v>319</v>
      </c>
      <c r="D517" t="s">
        <v>259</v>
      </c>
      <c r="H517">
        <v>3.0637819999999998</v>
      </c>
      <c r="I517">
        <v>2.0970496160000001</v>
      </c>
      <c r="J517">
        <v>10</v>
      </c>
      <c r="K517">
        <v>0</v>
      </c>
      <c r="L517">
        <v>0</v>
      </c>
      <c r="M517">
        <v>1.1104256260000001</v>
      </c>
      <c r="N517">
        <v>6.844201097</v>
      </c>
      <c r="O517">
        <v>3.590925345</v>
      </c>
      <c r="P517" s="6">
        <v>10</v>
      </c>
      <c r="Q517" s="6">
        <v>7.5333333329999999</v>
      </c>
      <c r="R517">
        <v>4.4071027650000003</v>
      </c>
      <c r="S517">
        <v>7.5</v>
      </c>
      <c r="T517">
        <v>8.8333333330000006</v>
      </c>
      <c r="U517">
        <v>7.4527777779999997</v>
      </c>
      <c r="V517">
        <v>7.9287037040000001</v>
      </c>
      <c r="W517">
        <v>5</v>
      </c>
      <c r="X517">
        <v>10</v>
      </c>
      <c r="Y517">
        <v>10</v>
      </c>
      <c r="Z517">
        <v>10</v>
      </c>
      <c r="AA517">
        <v>8.3333333330000006</v>
      </c>
      <c r="AB517">
        <v>4.8903534659999996</v>
      </c>
      <c r="AC517">
        <v>150</v>
      </c>
      <c r="AD517">
        <v>8.3560533719999999</v>
      </c>
      <c r="AF517">
        <v>5.5899090459999998</v>
      </c>
      <c r="AG517">
        <v>0.69230769199999997</v>
      </c>
      <c r="AH517">
        <v>0</v>
      </c>
      <c r="AI517">
        <v>4.9305949919999996</v>
      </c>
      <c r="AJ517">
        <v>5.7064579130000004</v>
      </c>
      <c r="AK517">
        <v>7.6483311389999997</v>
      </c>
      <c r="AL517">
        <v>5.71</v>
      </c>
      <c r="AM517">
        <v>139</v>
      </c>
      <c r="AN517">
        <v>5.3001767329999998</v>
      </c>
      <c r="AO517" s="12">
        <v>148</v>
      </c>
      <c r="AP517">
        <v>4</v>
      </c>
    </row>
    <row r="518" spans="1:42" x14ac:dyDescent="0.35">
      <c r="A518">
        <v>2013</v>
      </c>
      <c r="B518" t="s">
        <v>320</v>
      </c>
      <c r="C518" t="s">
        <v>321</v>
      </c>
      <c r="D518" t="s">
        <v>259</v>
      </c>
      <c r="H518">
        <v>3.0637819999999998</v>
      </c>
      <c r="I518">
        <v>6.3838798829999996</v>
      </c>
      <c r="J518">
        <v>5</v>
      </c>
      <c r="K518">
        <v>10</v>
      </c>
      <c r="L518">
        <v>2.5</v>
      </c>
      <c r="M518">
        <v>10</v>
      </c>
      <c r="N518">
        <v>10</v>
      </c>
      <c r="O518">
        <v>7.5</v>
      </c>
      <c r="P518" s="6">
        <v>10</v>
      </c>
      <c r="Q518" s="6">
        <v>5.2</v>
      </c>
      <c r="R518">
        <v>6.3612932940000002</v>
      </c>
      <c r="S518">
        <v>6.25</v>
      </c>
      <c r="T518">
        <v>8.7777777780000008</v>
      </c>
      <c r="U518">
        <v>8.1</v>
      </c>
      <c r="V518">
        <v>7.7092592590000004</v>
      </c>
      <c r="W518">
        <v>0</v>
      </c>
      <c r="X518">
        <v>10</v>
      </c>
      <c r="Y518">
        <v>10</v>
      </c>
      <c r="Z518">
        <v>10</v>
      </c>
      <c r="AA518">
        <v>5</v>
      </c>
      <c r="AB518">
        <v>5.5605280830000003</v>
      </c>
      <c r="AC518">
        <v>141</v>
      </c>
      <c r="AD518">
        <v>5.9575052089999998</v>
      </c>
      <c r="AF518">
        <v>2.7484604159999999</v>
      </c>
      <c r="AG518">
        <v>0.71052631600000005</v>
      </c>
      <c r="AH518">
        <v>0</v>
      </c>
      <c r="AI518">
        <v>5.6781954429999999</v>
      </c>
      <c r="AJ518">
        <v>2.1728218949999998</v>
      </c>
      <c r="AK518">
        <v>7.5323223849999996</v>
      </c>
      <c r="AL518">
        <v>4.99</v>
      </c>
      <c r="AM518">
        <v>152</v>
      </c>
      <c r="AN518">
        <v>5.2752640409999998</v>
      </c>
      <c r="AO518" s="12">
        <v>149</v>
      </c>
      <c r="AP518">
        <v>4</v>
      </c>
    </row>
    <row r="519" spans="1:42" x14ac:dyDescent="0.35">
      <c r="A519">
        <v>2013</v>
      </c>
      <c r="B519" t="s">
        <v>322</v>
      </c>
      <c r="C519" t="s">
        <v>323</v>
      </c>
      <c r="D519" t="s">
        <v>262</v>
      </c>
      <c r="E519">
        <v>7.6</v>
      </c>
      <c r="F519">
        <v>6.1</v>
      </c>
      <c r="G519">
        <v>5.7</v>
      </c>
      <c r="H519">
        <v>6.4761904760000002</v>
      </c>
      <c r="I519">
        <v>8.7264488960000008</v>
      </c>
      <c r="J519">
        <v>10</v>
      </c>
      <c r="K519">
        <v>10</v>
      </c>
      <c r="L519">
        <v>10</v>
      </c>
      <c r="M519">
        <v>9.9618240080000007</v>
      </c>
      <c r="N519">
        <v>10</v>
      </c>
      <c r="O519">
        <v>9.9923648020000009</v>
      </c>
      <c r="P519" s="6">
        <v>10</v>
      </c>
      <c r="Q519" s="6">
        <v>8.3333333330000006</v>
      </c>
      <c r="R519">
        <v>9.0173823439999996</v>
      </c>
      <c r="S519">
        <v>10</v>
      </c>
      <c r="T519">
        <v>7.5555555559999998</v>
      </c>
      <c r="U519">
        <v>4.6277777779999996</v>
      </c>
      <c r="V519">
        <v>7.3944444440000003</v>
      </c>
      <c r="W519">
        <v>0</v>
      </c>
      <c r="X519">
        <v>10</v>
      </c>
      <c r="Y519">
        <v>10</v>
      </c>
      <c r="Z519">
        <v>10</v>
      </c>
      <c r="AA519">
        <v>6.6666666670000003</v>
      </c>
      <c r="AB519">
        <v>8.1080757450000007</v>
      </c>
      <c r="AC519">
        <v>43</v>
      </c>
      <c r="AD519">
        <v>8.0284276689999992</v>
      </c>
      <c r="AE519">
        <v>7.5</v>
      </c>
      <c r="AF519">
        <v>8.8097732200000003</v>
      </c>
      <c r="AG519">
        <v>0.89743589700000004</v>
      </c>
      <c r="AH519">
        <v>10</v>
      </c>
      <c r="AI519">
        <v>9.8165559489999996</v>
      </c>
      <c r="AJ519">
        <v>7.356582596</v>
      </c>
      <c r="AK519">
        <v>8.4390108490000006</v>
      </c>
      <c r="AL519">
        <v>7.88</v>
      </c>
      <c r="AM519">
        <v>10</v>
      </c>
      <c r="AN519">
        <v>7.9940378719999998</v>
      </c>
      <c r="AO519" s="12">
        <v>34</v>
      </c>
      <c r="AP519">
        <v>1</v>
      </c>
    </row>
    <row r="520" spans="1:42" x14ac:dyDescent="0.35">
      <c r="A520">
        <v>2013</v>
      </c>
      <c r="B520" t="s">
        <v>324</v>
      </c>
      <c r="C520" t="s">
        <v>325</v>
      </c>
      <c r="D520" t="s">
        <v>326</v>
      </c>
      <c r="E520">
        <v>4</v>
      </c>
      <c r="F520">
        <v>4.0999999999999996</v>
      </c>
      <c r="G520">
        <v>4.3</v>
      </c>
      <c r="H520">
        <v>4.1539682539999996</v>
      </c>
      <c r="I520">
        <v>9.6922171759999998</v>
      </c>
      <c r="J520">
        <v>0</v>
      </c>
      <c r="K520">
        <v>10</v>
      </c>
      <c r="L520">
        <v>5</v>
      </c>
      <c r="M520">
        <v>9.9872303020000004</v>
      </c>
      <c r="N520">
        <v>9.9893913269999999</v>
      </c>
      <c r="O520">
        <v>6.9953243260000004</v>
      </c>
      <c r="P520" s="6">
        <v>2.5</v>
      </c>
      <c r="Q520" s="6">
        <v>5.8333333329999997</v>
      </c>
      <c r="R520">
        <v>7.5069582779999999</v>
      </c>
      <c r="S520">
        <v>2.5</v>
      </c>
      <c r="T520">
        <v>9.24</v>
      </c>
      <c r="U520">
        <v>8.5666666669999998</v>
      </c>
      <c r="V520">
        <v>6.7688888890000003</v>
      </c>
      <c r="W520">
        <v>10</v>
      </c>
      <c r="X520">
        <v>10</v>
      </c>
      <c r="Y520">
        <v>10</v>
      </c>
      <c r="Z520">
        <v>10</v>
      </c>
      <c r="AA520">
        <v>10</v>
      </c>
      <c r="AB520">
        <v>5.7375622130000004</v>
      </c>
      <c r="AC520">
        <v>139</v>
      </c>
      <c r="AD520">
        <v>5.0426871289999999</v>
      </c>
      <c r="AE520">
        <v>5.8333333329999997</v>
      </c>
      <c r="AF520">
        <v>5.4998918029999997</v>
      </c>
      <c r="AG520">
        <v>0.89189189199999996</v>
      </c>
      <c r="AH520">
        <v>5</v>
      </c>
      <c r="AI520">
        <v>8.9852268790000007</v>
      </c>
      <c r="AJ520">
        <v>4.9940106399999999</v>
      </c>
      <c r="AK520">
        <v>6.9207284270000002</v>
      </c>
      <c r="AL520">
        <v>6.39</v>
      </c>
      <c r="AM520">
        <v>111</v>
      </c>
      <c r="AN520">
        <v>6.0637811069999996</v>
      </c>
      <c r="AO520" s="12">
        <v>132</v>
      </c>
      <c r="AP520">
        <v>4</v>
      </c>
    </row>
    <row r="521" spans="1:42" x14ac:dyDescent="0.35">
      <c r="A521">
        <v>2013</v>
      </c>
      <c r="B521" t="s">
        <v>327</v>
      </c>
      <c r="C521" t="s">
        <v>328</v>
      </c>
      <c r="D521" t="s">
        <v>262</v>
      </c>
      <c r="E521">
        <v>5.0999999999999996</v>
      </c>
      <c r="F521">
        <v>4.9000000000000004</v>
      </c>
      <c r="G521">
        <v>3.5</v>
      </c>
      <c r="H521">
        <v>4.5079365080000002</v>
      </c>
      <c r="I521">
        <v>0</v>
      </c>
      <c r="J521">
        <v>0</v>
      </c>
      <c r="K521">
        <v>9.0142854190000001</v>
      </c>
      <c r="L521">
        <v>2.5</v>
      </c>
      <c r="M521">
        <v>8.9931629639999997</v>
      </c>
      <c r="N521">
        <v>8.8974078330000008</v>
      </c>
      <c r="O521">
        <v>5.8809712430000003</v>
      </c>
      <c r="P521" s="6">
        <v>10</v>
      </c>
      <c r="Q521" s="6">
        <v>10</v>
      </c>
      <c r="R521">
        <v>5.2936570810000001</v>
      </c>
      <c r="S521">
        <v>7.5</v>
      </c>
      <c r="T521">
        <v>8.8866666670000001</v>
      </c>
      <c r="U521">
        <v>6.5722222219999997</v>
      </c>
      <c r="V521">
        <v>7.6529629630000002</v>
      </c>
      <c r="W521">
        <v>10</v>
      </c>
      <c r="X521">
        <v>10</v>
      </c>
      <c r="Y521">
        <v>10</v>
      </c>
      <c r="Z521">
        <v>10</v>
      </c>
      <c r="AA521">
        <v>10</v>
      </c>
      <c r="AB521">
        <v>6.470821012</v>
      </c>
      <c r="AC521">
        <v>105</v>
      </c>
      <c r="AD521">
        <v>6.3998499750000004</v>
      </c>
      <c r="AE521">
        <v>3.3333333330000001</v>
      </c>
      <c r="AF521">
        <v>5.0736865629999999</v>
      </c>
      <c r="AG521">
        <v>0.86486486500000004</v>
      </c>
      <c r="AH521">
        <v>5</v>
      </c>
      <c r="AI521">
        <v>9.5690346559999995</v>
      </c>
      <c r="AJ521">
        <v>3.7263325900000002</v>
      </c>
      <c r="AK521">
        <v>9.715702039</v>
      </c>
      <c r="AL521">
        <v>6.67</v>
      </c>
      <c r="AM521">
        <v>94</v>
      </c>
      <c r="AN521">
        <v>6.570410506</v>
      </c>
      <c r="AO521" s="12">
        <v>106</v>
      </c>
      <c r="AP521">
        <v>3</v>
      </c>
    </row>
    <row r="522" spans="1:42" x14ac:dyDescent="0.35">
      <c r="A522">
        <v>2013</v>
      </c>
      <c r="B522" t="s">
        <v>329</v>
      </c>
      <c r="C522" t="s">
        <v>330</v>
      </c>
      <c r="D522" t="s">
        <v>259</v>
      </c>
      <c r="H522">
        <v>2.7661950000000002</v>
      </c>
      <c r="I522">
        <v>4.581444641</v>
      </c>
      <c r="J522">
        <v>0</v>
      </c>
      <c r="K522">
        <v>3.1151526610000002</v>
      </c>
      <c r="L522">
        <v>0</v>
      </c>
      <c r="M522">
        <v>9.3736798760000006</v>
      </c>
      <c r="N522">
        <v>9.7980818700000007</v>
      </c>
      <c r="O522">
        <v>4.457382881</v>
      </c>
      <c r="P522" s="6">
        <v>10</v>
      </c>
      <c r="Q522" s="6">
        <v>8.3333333330000006</v>
      </c>
      <c r="R522">
        <v>5.7907202849999999</v>
      </c>
      <c r="T522">
        <v>8.8133333329999992</v>
      </c>
      <c r="U522">
        <v>6.2</v>
      </c>
      <c r="V522">
        <v>7.5066666670000002</v>
      </c>
      <c r="W522">
        <v>0</v>
      </c>
      <c r="X522">
        <v>10</v>
      </c>
      <c r="Y522">
        <v>10</v>
      </c>
      <c r="Z522">
        <v>10</v>
      </c>
      <c r="AA522">
        <v>5</v>
      </c>
      <c r="AB522">
        <v>4.4559927510000001</v>
      </c>
      <c r="AC522">
        <v>153</v>
      </c>
      <c r="AD522">
        <v>5.9523080620000002</v>
      </c>
      <c r="AE522">
        <v>1.6666666670000001</v>
      </c>
      <c r="AF522">
        <v>5.2578181429999997</v>
      </c>
      <c r="AG522">
        <v>0.58974358999999998</v>
      </c>
      <c r="AH522">
        <v>5</v>
      </c>
      <c r="AI522">
        <v>7.5333523409999996</v>
      </c>
      <c r="AJ522">
        <v>3.8244775299999998</v>
      </c>
      <c r="AK522">
        <v>8.9576506029999994</v>
      </c>
      <c r="AL522">
        <v>5.36</v>
      </c>
      <c r="AM522">
        <v>145</v>
      </c>
      <c r="AN522">
        <v>4.9079963749999997</v>
      </c>
      <c r="AO522" s="12">
        <v>153</v>
      </c>
      <c r="AP522">
        <v>4</v>
      </c>
    </row>
    <row r="523" spans="1:42" x14ac:dyDescent="0.35">
      <c r="A523">
        <v>2013</v>
      </c>
      <c r="B523" t="s">
        <v>331</v>
      </c>
      <c r="C523" t="s">
        <v>332</v>
      </c>
      <c r="D523" t="s">
        <v>259</v>
      </c>
      <c r="H523">
        <v>3.5548000000000002</v>
      </c>
      <c r="I523">
        <v>6.2710194359999996</v>
      </c>
      <c r="J523">
        <v>10</v>
      </c>
      <c r="K523">
        <v>10</v>
      </c>
      <c r="L523">
        <v>5</v>
      </c>
      <c r="M523">
        <v>10</v>
      </c>
      <c r="N523">
        <v>9.9158141620000002</v>
      </c>
      <c r="O523">
        <v>8.9831628319999997</v>
      </c>
      <c r="P523" s="6">
        <v>10</v>
      </c>
      <c r="Q523" s="6">
        <v>9.1666666669999994</v>
      </c>
      <c r="R523">
        <v>8.1402829780000001</v>
      </c>
      <c r="S523">
        <v>8.75</v>
      </c>
      <c r="T523">
        <v>8.5488888890000005</v>
      </c>
      <c r="U523">
        <v>7.1722222220000003</v>
      </c>
      <c r="V523">
        <v>8.1570370370000003</v>
      </c>
      <c r="W523">
        <v>7.5</v>
      </c>
      <c r="X523">
        <v>10</v>
      </c>
      <c r="Y523">
        <v>10</v>
      </c>
      <c r="Z523">
        <v>10</v>
      </c>
      <c r="AA523">
        <v>9.1666666669999994</v>
      </c>
      <c r="AB523">
        <v>6.7796461729999997</v>
      </c>
      <c r="AC523">
        <v>94</v>
      </c>
      <c r="AD523">
        <v>4.4672008700000001</v>
      </c>
      <c r="AE523">
        <v>3.3333333330000001</v>
      </c>
      <c r="AG523">
        <v>0.71794871800000004</v>
      </c>
      <c r="AH523">
        <v>0</v>
      </c>
      <c r="AI523">
        <v>7.4895535459999998</v>
      </c>
      <c r="AK523">
        <v>8.1698405810000008</v>
      </c>
      <c r="AL523">
        <v>4.55</v>
      </c>
      <c r="AM523">
        <v>155</v>
      </c>
      <c r="AN523">
        <v>5.6648230860000002</v>
      </c>
      <c r="AO523" s="12">
        <v>141</v>
      </c>
      <c r="AP523">
        <v>4</v>
      </c>
    </row>
    <row r="524" spans="1:42" x14ac:dyDescent="0.35">
      <c r="A524">
        <v>2013</v>
      </c>
      <c r="B524" t="s">
        <v>333</v>
      </c>
      <c r="C524" t="s">
        <v>334</v>
      </c>
      <c r="D524" t="s">
        <v>262</v>
      </c>
      <c r="H524">
        <v>5.9206139999999996</v>
      </c>
      <c r="I524">
        <v>6.5068849850000001</v>
      </c>
      <c r="J524">
        <v>10</v>
      </c>
      <c r="K524">
        <v>10</v>
      </c>
      <c r="L524">
        <v>10</v>
      </c>
      <c r="M524">
        <v>10</v>
      </c>
      <c r="N524">
        <v>10</v>
      </c>
      <c r="O524">
        <v>10</v>
      </c>
      <c r="P524" s="6">
        <v>10</v>
      </c>
      <c r="Q524" s="6">
        <v>10</v>
      </c>
      <c r="R524">
        <v>8.8356283280000003</v>
      </c>
      <c r="S524">
        <v>7.5</v>
      </c>
      <c r="T524">
        <v>9.7777777780000008</v>
      </c>
      <c r="U524">
        <v>9.2555555559999991</v>
      </c>
      <c r="V524">
        <v>8.8444444440000005</v>
      </c>
      <c r="W524">
        <v>7.5</v>
      </c>
      <c r="X524">
        <v>10</v>
      </c>
      <c r="Y524">
        <v>10</v>
      </c>
      <c r="Z524">
        <v>10</v>
      </c>
      <c r="AA524">
        <v>9.1666666669999994</v>
      </c>
      <c r="AB524">
        <v>8.2330288360000008</v>
      </c>
      <c r="AC524">
        <v>42</v>
      </c>
      <c r="AD524">
        <v>7.5911836450000001</v>
      </c>
      <c r="AE524">
        <v>5</v>
      </c>
      <c r="AF524">
        <v>6.5882973409999996</v>
      </c>
      <c r="AG524">
        <v>0.86486486500000004</v>
      </c>
      <c r="AH524">
        <v>10</v>
      </c>
      <c r="AI524">
        <v>9.1108018790000003</v>
      </c>
      <c r="AJ524">
        <v>5.5164190629999998</v>
      </c>
      <c r="AK524">
        <v>9.0734523940000003</v>
      </c>
      <c r="AL524">
        <v>7.48</v>
      </c>
      <c r="AM524">
        <v>35</v>
      </c>
      <c r="AN524">
        <v>7.8565144179999997</v>
      </c>
      <c r="AO524" s="12">
        <v>39</v>
      </c>
      <c r="AP524">
        <v>1</v>
      </c>
    </row>
    <row r="525" spans="1:42" x14ac:dyDescent="0.35">
      <c r="A525">
        <v>2013</v>
      </c>
      <c r="B525" t="s">
        <v>335</v>
      </c>
      <c r="C525" t="s">
        <v>336</v>
      </c>
      <c r="D525" t="s">
        <v>259</v>
      </c>
      <c r="E525">
        <v>3</v>
      </c>
      <c r="F525">
        <v>4.8</v>
      </c>
      <c r="G525">
        <v>4</v>
      </c>
      <c r="H525">
        <v>3.9634920629999999</v>
      </c>
      <c r="I525">
        <v>5.3477902830000001</v>
      </c>
      <c r="J525">
        <v>5</v>
      </c>
      <c r="K525">
        <v>10</v>
      </c>
      <c r="L525">
        <v>2.5</v>
      </c>
      <c r="M525">
        <v>9.9544757439999998</v>
      </c>
      <c r="N525">
        <v>9.9635805959999999</v>
      </c>
      <c r="O525">
        <v>7.4836112679999998</v>
      </c>
      <c r="P525" s="6">
        <v>7.5</v>
      </c>
      <c r="Q525" s="6">
        <v>6.3</v>
      </c>
      <c r="R525">
        <v>6.3771338499999999</v>
      </c>
      <c r="S525">
        <v>10</v>
      </c>
      <c r="T525">
        <v>8.2777777780000008</v>
      </c>
      <c r="U525">
        <v>7.5444444439999998</v>
      </c>
      <c r="V525">
        <v>8.6074074070000002</v>
      </c>
      <c r="W525">
        <v>10</v>
      </c>
      <c r="X525">
        <v>10</v>
      </c>
      <c r="Y525">
        <v>10</v>
      </c>
      <c r="Z525">
        <v>10</v>
      </c>
      <c r="AA525">
        <v>10</v>
      </c>
      <c r="AB525">
        <v>6.6804210289999997</v>
      </c>
      <c r="AC525">
        <v>98</v>
      </c>
      <c r="AD525">
        <v>5.6640041060000001</v>
      </c>
      <c r="AE525">
        <v>4.1666666670000003</v>
      </c>
      <c r="AF525">
        <v>4.6625756479999998</v>
      </c>
      <c r="AG525">
        <v>0.918918919</v>
      </c>
      <c r="AH525">
        <v>0</v>
      </c>
      <c r="AI525">
        <v>9.5546480680000005</v>
      </c>
      <c r="AJ525">
        <v>4.6256772909999997</v>
      </c>
      <c r="AK525">
        <v>5.2572112129999997</v>
      </c>
      <c r="AL525">
        <v>5.9</v>
      </c>
      <c r="AM525">
        <v>136</v>
      </c>
      <c r="AN525">
        <v>6.290210514</v>
      </c>
      <c r="AO525" s="12">
        <v>123</v>
      </c>
      <c r="AP525">
        <v>4</v>
      </c>
    </row>
    <row r="526" spans="1:42" x14ac:dyDescent="0.35">
      <c r="A526">
        <v>2013</v>
      </c>
      <c r="B526" t="s">
        <v>337</v>
      </c>
      <c r="C526" t="s">
        <v>338</v>
      </c>
      <c r="D526" t="s">
        <v>253</v>
      </c>
      <c r="E526">
        <v>5.5</v>
      </c>
      <c r="F526">
        <v>5.2</v>
      </c>
      <c r="G526">
        <v>5.5</v>
      </c>
      <c r="H526">
        <v>5.3888888890000004</v>
      </c>
      <c r="I526">
        <v>9.5698729680000003</v>
      </c>
      <c r="J526">
        <v>10</v>
      </c>
      <c r="K526">
        <v>10</v>
      </c>
      <c r="L526">
        <v>10</v>
      </c>
      <c r="M526">
        <v>9.8433469490000007</v>
      </c>
      <c r="N526">
        <v>9.7650204229999993</v>
      </c>
      <c r="O526">
        <v>9.9216734740000003</v>
      </c>
      <c r="P526" s="6">
        <v>10</v>
      </c>
      <c r="Q526" s="6">
        <v>10</v>
      </c>
      <c r="R526">
        <v>9.8305154810000008</v>
      </c>
      <c r="S526">
        <v>7.5</v>
      </c>
      <c r="T526">
        <v>9.8888888890000004</v>
      </c>
      <c r="U526">
        <v>5.9222222220000003</v>
      </c>
      <c r="V526">
        <v>7.7703703700000002</v>
      </c>
      <c r="W526">
        <v>10</v>
      </c>
      <c r="X526">
        <v>10</v>
      </c>
      <c r="Y526">
        <v>10</v>
      </c>
      <c r="Z526">
        <v>10</v>
      </c>
      <c r="AA526">
        <v>10</v>
      </c>
      <c r="AB526">
        <v>8.4818881289999997</v>
      </c>
      <c r="AC526">
        <v>38</v>
      </c>
      <c r="AD526">
        <v>4.7323901729999998</v>
      </c>
      <c r="AE526">
        <v>7.5</v>
      </c>
      <c r="AF526">
        <v>5.7398936870000004</v>
      </c>
      <c r="AG526">
        <v>0.94594594600000004</v>
      </c>
      <c r="AH526">
        <v>10</v>
      </c>
      <c r="AI526">
        <v>9.3957783349999993</v>
      </c>
      <c r="AJ526">
        <v>4.5607010319999999</v>
      </c>
      <c r="AK526">
        <v>7.8332420120000004</v>
      </c>
      <c r="AL526">
        <v>6.9</v>
      </c>
      <c r="AM526">
        <v>81</v>
      </c>
      <c r="AN526">
        <v>7.6909440650000001</v>
      </c>
      <c r="AO526" s="12">
        <v>44</v>
      </c>
      <c r="AP526">
        <v>2</v>
      </c>
    </row>
    <row r="527" spans="1:42" x14ac:dyDescent="0.35">
      <c r="A527">
        <v>2013</v>
      </c>
      <c r="B527" t="s">
        <v>339</v>
      </c>
      <c r="C527" t="s">
        <v>340</v>
      </c>
      <c r="D527" t="s">
        <v>253</v>
      </c>
      <c r="H527">
        <v>6.8133739999999996</v>
      </c>
      <c r="I527">
        <v>9.5803814329999994</v>
      </c>
      <c r="J527">
        <v>10</v>
      </c>
      <c r="K527">
        <v>10</v>
      </c>
      <c r="L527">
        <v>7.5</v>
      </c>
      <c r="M527">
        <v>10</v>
      </c>
      <c r="N527">
        <v>9.8251589310000007</v>
      </c>
      <c r="O527">
        <v>9.4650317860000008</v>
      </c>
      <c r="P527" s="6">
        <v>10</v>
      </c>
      <c r="Q527" s="6">
        <v>10</v>
      </c>
      <c r="R527">
        <v>9.6818044059999995</v>
      </c>
      <c r="S527">
        <v>7.5</v>
      </c>
      <c r="T527">
        <v>8.511111111</v>
      </c>
      <c r="U527">
        <v>7.4555555560000002</v>
      </c>
      <c r="V527">
        <v>7.8222222219999997</v>
      </c>
      <c r="W527">
        <v>10</v>
      </c>
      <c r="X527">
        <v>5</v>
      </c>
      <c r="Y527">
        <v>5</v>
      </c>
      <c r="Z527">
        <v>5</v>
      </c>
      <c r="AA527">
        <v>8.3333333330000006</v>
      </c>
      <c r="AB527">
        <v>8.6345882520000004</v>
      </c>
      <c r="AC527">
        <v>34</v>
      </c>
      <c r="AD527">
        <v>7.0623619379999996</v>
      </c>
      <c r="AE527">
        <v>8.3333333330000006</v>
      </c>
      <c r="AF527">
        <v>6.2008216730000001</v>
      </c>
      <c r="AG527">
        <v>0.89743589700000004</v>
      </c>
      <c r="AH527">
        <v>0</v>
      </c>
      <c r="AI527">
        <v>9.6115114770000005</v>
      </c>
      <c r="AJ527">
        <v>6.2878197829999998</v>
      </c>
      <c r="AK527">
        <v>4.9978282460000001</v>
      </c>
      <c r="AL527">
        <v>7.07</v>
      </c>
      <c r="AM527">
        <v>70</v>
      </c>
      <c r="AN527">
        <v>7.8522941260000003</v>
      </c>
      <c r="AO527" s="12">
        <v>40</v>
      </c>
      <c r="AP527">
        <v>1</v>
      </c>
    </row>
    <row r="528" spans="1:42" x14ac:dyDescent="0.35">
      <c r="A528">
        <v>2013</v>
      </c>
      <c r="B528" t="s">
        <v>341</v>
      </c>
      <c r="C528" t="s">
        <v>342</v>
      </c>
      <c r="D528" t="s">
        <v>253</v>
      </c>
      <c r="E528">
        <v>8.6</v>
      </c>
      <c r="F528">
        <v>6.5</v>
      </c>
      <c r="G528">
        <v>6.8</v>
      </c>
      <c r="H528">
        <v>7.2650793650000001</v>
      </c>
      <c r="I528">
        <v>9.6602004380000004</v>
      </c>
      <c r="J528">
        <v>10</v>
      </c>
      <c r="K528">
        <v>10</v>
      </c>
      <c r="L528">
        <v>7.5</v>
      </c>
      <c r="M528">
        <v>10</v>
      </c>
      <c r="N528">
        <v>10</v>
      </c>
      <c r="O528">
        <v>9.5</v>
      </c>
      <c r="P528" s="6">
        <v>10</v>
      </c>
      <c r="Q528" s="6">
        <v>10</v>
      </c>
      <c r="R528">
        <v>9.7200668130000007</v>
      </c>
      <c r="S528">
        <v>10</v>
      </c>
      <c r="T528">
        <v>9.3222222220000006</v>
      </c>
      <c r="U528">
        <v>7.8722222220000004</v>
      </c>
      <c r="V528">
        <v>9.0648148150000001</v>
      </c>
      <c r="W528">
        <v>10</v>
      </c>
      <c r="X528">
        <v>10</v>
      </c>
      <c r="Y528">
        <v>10</v>
      </c>
      <c r="Z528">
        <v>10</v>
      </c>
      <c r="AA528">
        <v>10</v>
      </c>
      <c r="AB528">
        <v>9.1051489780000008</v>
      </c>
      <c r="AC528">
        <v>14</v>
      </c>
      <c r="AD528">
        <v>5.8145694450000001</v>
      </c>
      <c r="AE528">
        <v>8.3333333330000006</v>
      </c>
      <c r="AF528">
        <v>5.11482934</v>
      </c>
      <c r="AG528">
        <v>0.918918919</v>
      </c>
      <c r="AH528">
        <v>10</v>
      </c>
      <c r="AI528">
        <v>9.3076501680000003</v>
      </c>
      <c r="AJ528">
        <v>4.4781107760000003</v>
      </c>
      <c r="AK528">
        <v>8.5865619990000006</v>
      </c>
      <c r="AL528">
        <v>7.37</v>
      </c>
      <c r="AM528">
        <v>42</v>
      </c>
      <c r="AN528">
        <v>8.237574489</v>
      </c>
      <c r="AO528" s="12">
        <v>18</v>
      </c>
      <c r="AP528">
        <v>1</v>
      </c>
    </row>
    <row r="529" spans="1:42" x14ac:dyDescent="0.35">
      <c r="A529">
        <v>2013</v>
      </c>
      <c r="B529" t="s">
        <v>343</v>
      </c>
      <c r="C529" t="s">
        <v>344</v>
      </c>
      <c r="D529" t="s">
        <v>271</v>
      </c>
      <c r="E529">
        <v>9.3000000000000007</v>
      </c>
      <c r="F529">
        <v>8.1999999999999993</v>
      </c>
      <c r="G529">
        <v>8.4</v>
      </c>
      <c r="H529">
        <v>8.6238095240000003</v>
      </c>
      <c r="I529">
        <v>9.6594426529999993</v>
      </c>
      <c r="J529">
        <v>10</v>
      </c>
      <c r="K529">
        <v>10</v>
      </c>
      <c r="L529">
        <v>10</v>
      </c>
      <c r="M529">
        <v>9.9406344840000003</v>
      </c>
      <c r="N529">
        <v>10</v>
      </c>
      <c r="O529">
        <v>9.9881268970000008</v>
      </c>
      <c r="P529" s="6">
        <v>10</v>
      </c>
      <c r="Q529" s="6">
        <v>10</v>
      </c>
      <c r="R529">
        <v>9.882523183</v>
      </c>
      <c r="S529">
        <v>10</v>
      </c>
      <c r="T529">
        <v>8.9933333330000007</v>
      </c>
      <c r="U529">
        <v>8.6111111109999996</v>
      </c>
      <c r="V529">
        <v>9.2014814810000001</v>
      </c>
      <c r="W529">
        <v>10</v>
      </c>
      <c r="X529">
        <v>10</v>
      </c>
      <c r="Y529">
        <v>10</v>
      </c>
      <c r="Z529">
        <v>10</v>
      </c>
      <c r="AA529">
        <v>10</v>
      </c>
      <c r="AB529">
        <v>9.519350373</v>
      </c>
      <c r="AC529">
        <v>2</v>
      </c>
      <c r="AD529">
        <v>3.8097704979999998</v>
      </c>
      <c r="AE529">
        <v>10</v>
      </c>
      <c r="AF529">
        <v>8.4041820319999996</v>
      </c>
      <c r="AG529">
        <v>1</v>
      </c>
      <c r="AH529">
        <v>10</v>
      </c>
      <c r="AI529">
        <v>9.7742699549999994</v>
      </c>
      <c r="AJ529">
        <v>8.2786689340000006</v>
      </c>
      <c r="AK529">
        <v>9.871759226</v>
      </c>
      <c r="AL529">
        <v>7.68</v>
      </c>
      <c r="AM529">
        <v>18</v>
      </c>
      <c r="AN529">
        <v>8.5996751860000007</v>
      </c>
      <c r="AO529" s="12">
        <v>5</v>
      </c>
      <c r="AP529">
        <v>1</v>
      </c>
    </row>
    <row r="530" spans="1:42" x14ac:dyDescent="0.35">
      <c r="A530">
        <v>2013</v>
      </c>
      <c r="B530" t="s">
        <v>345</v>
      </c>
      <c r="C530" t="s">
        <v>346</v>
      </c>
      <c r="D530" t="s">
        <v>262</v>
      </c>
      <c r="E530">
        <v>4.9000000000000004</v>
      </c>
      <c r="F530">
        <v>4.8</v>
      </c>
      <c r="G530">
        <v>3.8</v>
      </c>
      <c r="H530">
        <v>4.4746031750000004</v>
      </c>
      <c r="I530">
        <v>2.3044721209999999</v>
      </c>
      <c r="J530">
        <v>10</v>
      </c>
      <c r="K530">
        <v>10</v>
      </c>
      <c r="L530">
        <v>7.5</v>
      </c>
      <c r="M530">
        <v>10</v>
      </c>
      <c r="N530">
        <v>10</v>
      </c>
      <c r="O530">
        <v>9.5</v>
      </c>
      <c r="P530" s="6">
        <v>10</v>
      </c>
      <c r="Q530" s="6">
        <v>10</v>
      </c>
      <c r="R530">
        <v>7.2681573740000003</v>
      </c>
      <c r="S530">
        <v>8.75</v>
      </c>
      <c r="T530">
        <v>9.7777777780000008</v>
      </c>
      <c r="U530">
        <v>8.7944444439999998</v>
      </c>
      <c r="V530">
        <v>9.1074074070000002</v>
      </c>
      <c r="W530">
        <v>10</v>
      </c>
      <c r="X530">
        <v>10</v>
      </c>
      <c r="Y530">
        <v>10</v>
      </c>
      <c r="Z530">
        <v>10</v>
      </c>
      <c r="AA530">
        <v>10</v>
      </c>
      <c r="AB530">
        <v>7.1119070679999998</v>
      </c>
      <c r="AC530">
        <v>81</v>
      </c>
      <c r="AD530">
        <v>7.9187861100000001</v>
      </c>
      <c r="AE530">
        <v>4.1666666670000003</v>
      </c>
      <c r="AF530">
        <v>2.6045629990000001</v>
      </c>
      <c r="AG530">
        <v>1</v>
      </c>
      <c r="AH530">
        <v>10</v>
      </c>
      <c r="AI530">
        <v>9.057176728</v>
      </c>
      <c r="AJ530">
        <v>3.5694357399999999</v>
      </c>
      <c r="AK530">
        <v>7.9146057350000003</v>
      </c>
      <c r="AL530">
        <v>7.24</v>
      </c>
      <c r="AM530">
        <v>57</v>
      </c>
      <c r="AN530">
        <v>7.1759535339999996</v>
      </c>
      <c r="AO530" s="12">
        <v>61</v>
      </c>
      <c r="AP530">
        <v>2</v>
      </c>
    </row>
    <row r="531" spans="1:42" x14ac:dyDescent="0.35">
      <c r="A531">
        <v>2013</v>
      </c>
      <c r="B531" t="s">
        <v>347</v>
      </c>
      <c r="C531" t="s">
        <v>348</v>
      </c>
      <c r="D531" t="s">
        <v>262</v>
      </c>
      <c r="E531">
        <v>4.7</v>
      </c>
      <c r="F531">
        <v>4.0999999999999996</v>
      </c>
      <c r="G531">
        <v>3.3</v>
      </c>
      <c r="H531">
        <v>4.0174603170000003</v>
      </c>
      <c r="I531">
        <v>5.5943049560000002</v>
      </c>
      <c r="J531">
        <v>10</v>
      </c>
      <c r="K531">
        <v>10</v>
      </c>
      <c r="L531">
        <v>5</v>
      </c>
      <c r="M531">
        <v>10</v>
      </c>
      <c r="N531">
        <v>10</v>
      </c>
      <c r="O531">
        <v>9</v>
      </c>
      <c r="P531" s="6">
        <v>10</v>
      </c>
      <c r="Q531" s="6">
        <v>10</v>
      </c>
      <c r="R531">
        <v>8.1981016520000001</v>
      </c>
      <c r="S531">
        <v>8.75</v>
      </c>
      <c r="T531">
        <v>9.8888888890000004</v>
      </c>
      <c r="U531">
        <v>6.85</v>
      </c>
      <c r="V531">
        <v>8.4962962960000006</v>
      </c>
      <c r="W531">
        <v>10</v>
      </c>
      <c r="X531">
        <v>10</v>
      </c>
      <c r="Y531">
        <v>10</v>
      </c>
      <c r="Z531">
        <v>10</v>
      </c>
      <c r="AA531">
        <v>10</v>
      </c>
      <c r="AB531">
        <v>7.6261391700000001</v>
      </c>
      <c r="AC531">
        <v>59</v>
      </c>
      <c r="AD531">
        <v>5.3198789870000001</v>
      </c>
      <c r="AE531">
        <v>4.1666666670000003</v>
      </c>
      <c r="AF531">
        <v>2.2215603970000002</v>
      </c>
      <c r="AG531">
        <v>0.86486486500000004</v>
      </c>
      <c r="AH531">
        <v>0</v>
      </c>
      <c r="AI531">
        <v>7.9595005580000002</v>
      </c>
      <c r="AJ531">
        <v>3.3561182550000002</v>
      </c>
      <c r="AK531">
        <v>9.0587670720000002</v>
      </c>
      <c r="AL531">
        <v>5.88</v>
      </c>
      <c r="AM531">
        <v>137</v>
      </c>
      <c r="AN531">
        <v>6.7530695850000004</v>
      </c>
      <c r="AO531" s="12">
        <v>92</v>
      </c>
      <c r="AP531">
        <v>3</v>
      </c>
    </row>
    <row r="532" spans="1:42" x14ac:dyDescent="0.35">
      <c r="A532">
        <v>2013</v>
      </c>
      <c r="B532" t="s">
        <v>349</v>
      </c>
      <c r="C532" t="s">
        <v>350</v>
      </c>
      <c r="D532" t="s">
        <v>256</v>
      </c>
      <c r="E532">
        <v>3.1</v>
      </c>
      <c r="F532">
        <v>3.9</v>
      </c>
      <c r="G532">
        <v>4.0999999999999996</v>
      </c>
      <c r="H532">
        <v>3.7142857139999998</v>
      </c>
      <c r="I532">
        <v>8.9946848230000001</v>
      </c>
      <c r="J532">
        <v>0</v>
      </c>
      <c r="K532">
        <v>10</v>
      </c>
      <c r="L532">
        <v>2.5</v>
      </c>
      <c r="M532">
        <v>9.0927996649999994</v>
      </c>
      <c r="N532">
        <v>8.6056388009999996</v>
      </c>
      <c r="O532">
        <v>6.0396876930000003</v>
      </c>
      <c r="P532" s="6">
        <v>7.5</v>
      </c>
      <c r="Q532" s="6">
        <v>2.8</v>
      </c>
      <c r="R532">
        <v>5.9447908390000004</v>
      </c>
      <c r="S532">
        <v>5</v>
      </c>
      <c r="T532">
        <v>8.9444444440000002</v>
      </c>
      <c r="U532">
        <v>7.9166666670000003</v>
      </c>
      <c r="V532">
        <v>7.2870370370000002</v>
      </c>
      <c r="W532">
        <v>0</v>
      </c>
      <c r="X532">
        <v>0</v>
      </c>
      <c r="Y532">
        <v>0</v>
      </c>
      <c r="Z532">
        <v>0</v>
      </c>
      <c r="AA532">
        <v>0</v>
      </c>
      <c r="AB532">
        <v>4.6991699579999997</v>
      </c>
      <c r="AC532">
        <v>152</v>
      </c>
      <c r="AD532">
        <v>6.3525535599999996</v>
      </c>
      <c r="AE532">
        <v>5</v>
      </c>
      <c r="AF532">
        <v>3.8903288269999998</v>
      </c>
      <c r="AG532">
        <v>0.56756756799999997</v>
      </c>
      <c r="AH532">
        <v>10</v>
      </c>
      <c r="AI532">
        <v>9.6472266599999994</v>
      </c>
      <c r="AJ532">
        <v>4.9352474470000001</v>
      </c>
      <c r="AK532">
        <v>7.9963573989999999</v>
      </c>
      <c r="AL532">
        <v>6.01</v>
      </c>
      <c r="AM532">
        <v>130</v>
      </c>
      <c r="AN532">
        <v>5.3545849790000002</v>
      </c>
      <c r="AO532" s="12">
        <v>146</v>
      </c>
      <c r="AP532">
        <v>4</v>
      </c>
    </row>
    <row r="533" spans="1:42" x14ac:dyDescent="0.35">
      <c r="A533">
        <v>2013</v>
      </c>
      <c r="B533" t="s">
        <v>351</v>
      </c>
      <c r="C533" t="s">
        <v>352</v>
      </c>
      <c r="D533" t="s">
        <v>262</v>
      </c>
      <c r="E533">
        <v>6.1</v>
      </c>
      <c r="F533">
        <v>4.7</v>
      </c>
      <c r="G533">
        <v>3.1</v>
      </c>
      <c r="H533">
        <v>4.6333333330000004</v>
      </c>
      <c r="I533">
        <v>0</v>
      </c>
      <c r="J533">
        <v>10</v>
      </c>
      <c r="K533">
        <v>10</v>
      </c>
      <c r="L533">
        <v>7.5</v>
      </c>
      <c r="M533">
        <v>10</v>
      </c>
      <c r="N533">
        <v>10</v>
      </c>
      <c r="O533">
        <v>9.5</v>
      </c>
      <c r="P533" s="6">
        <v>10</v>
      </c>
      <c r="Q533" s="6">
        <v>10</v>
      </c>
      <c r="R533">
        <v>6.5</v>
      </c>
      <c r="S533">
        <v>7.5</v>
      </c>
      <c r="T533">
        <v>9.6666666669999994</v>
      </c>
      <c r="U533">
        <v>9.261111111</v>
      </c>
      <c r="V533">
        <v>8.8092592589999992</v>
      </c>
      <c r="W533">
        <v>10</v>
      </c>
      <c r="X533">
        <v>10</v>
      </c>
      <c r="Y533">
        <v>10</v>
      </c>
      <c r="Z533">
        <v>10</v>
      </c>
      <c r="AA533">
        <v>10</v>
      </c>
      <c r="AB533">
        <v>7.2071164019999996</v>
      </c>
      <c r="AC533">
        <v>75</v>
      </c>
      <c r="AD533">
        <v>8.4176040039999993</v>
      </c>
      <c r="AE533">
        <v>3.3333333330000001</v>
      </c>
      <c r="AF533">
        <v>4.5322581680000003</v>
      </c>
      <c r="AG533">
        <v>1</v>
      </c>
      <c r="AH533">
        <v>10</v>
      </c>
      <c r="AI533">
        <v>8.9880734269999998</v>
      </c>
      <c r="AJ533">
        <v>4.003971827</v>
      </c>
      <c r="AK533">
        <v>9.0355757150000002</v>
      </c>
      <c r="AL533">
        <v>7.2</v>
      </c>
      <c r="AM533">
        <v>60</v>
      </c>
      <c r="AN533">
        <v>7.2035582009999999</v>
      </c>
      <c r="AO533" s="12">
        <v>60</v>
      </c>
      <c r="AP533">
        <v>2</v>
      </c>
    </row>
    <row r="534" spans="1:42" x14ac:dyDescent="0.35">
      <c r="A534">
        <v>2013</v>
      </c>
      <c r="B534" t="s">
        <v>353</v>
      </c>
      <c r="C534" t="s">
        <v>354</v>
      </c>
      <c r="D534" t="s">
        <v>253</v>
      </c>
      <c r="E534">
        <v>8.1999999999999993</v>
      </c>
      <c r="F534">
        <v>7.2</v>
      </c>
      <c r="G534">
        <v>7.2</v>
      </c>
      <c r="H534">
        <v>7.5492063490000003</v>
      </c>
      <c r="I534">
        <v>8.4261024849999995</v>
      </c>
      <c r="J534">
        <v>10</v>
      </c>
      <c r="K534">
        <v>10</v>
      </c>
      <c r="L534">
        <v>10</v>
      </c>
      <c r="M534">
        <v>10</v>
      </c>
      <c r="N534">
        <v>10</v>
      </c>
      <c r="O534">
        <v>10</v>
      </c>
      <c r="P534" s="6">
        <v>10</v>
      </c>
      <c r="Q534" s="6">
        <v>10</v>
      </c>
      <c r="R534">
        <v>9.4753674950000004</v>
      </c>
      <c r="S534">
        <v>7.5</v>
      </c>
      <c r="T534">
        <v>9.4444444440000002</v>
      </c>
      <c r="U534">
        <v>8.1444444439999995</v>
      </c>
      <c r="V534">
        <v>8.3629629629999993</v>
      </c>
      <c r="W534">
        <v>10</v>
      </c>
      <c r="X534">
        <v>10</v>
      </c>
      <c r="Y534">
        <v>10</v>
      </c>
      <c r="Z534">
        <v>10</v>
      </c>
      <c r="AA534">
        <v>10</v>
      </c>
      <c r="AB534">
        <v>8.9710111860000001</v>
      </c>
      <c r="AC534">
        <v>19</v>
      </c>
      <c r="AD534">
        <v>5.9720128619999997</v>
      </c>
      <c r="AE534">
        <v>6.6666666670000003</v>
      </c>
      <c r="AF534">
        <v>7.1057973780000001</v>
      </c>
      <c r="AG534">
        <v>1</v>
      </c>
      <c r="AH534">
        <v>10</v>
      </c>
      <c r="AI534">
        <v>9.7802392850000004</v>
      </c>
      <c r="AJ534">
        <v>7.5494484709999998</v>
      </c>
      <c r="AK534">
        <v>9.2391274760000002</v>
      </c>
      <c r="AL534">
        <v>7.7</v>
      </c>
      <c r="AM534">
        <v>15</v>
      </c>
      <c r="AN534">
        <v>8.3355055930000006</v>
      </c>
      <c r="AO534" s="12">
        <v>16</v>
      </c>
      <c r="AP534">
        <v>1</v>
      </c>
    </row>
    <row r="535" spans="1:42" x14ac:dyDescent="0.35">
      <c r="A535">
        <v>2013</v>
      </c>
      <c r="B535" t="s">
        <v>355</v>
      </c>
      <c r="C535" t="s">
        <v>356</v>
      </c>
      <c r="D535" t="s">
        <v>259</v>
      </c>
      <c r="E535">
        <v>3</v>
      </c>
      <c r="F535">
        <v>3.9</v>
      </c>
      <c r="G535">
        <v>4.5</v>
      </c>
      <c r="H535">
        <v>3.8047619049999999</v>
      </c>
      <c r="I535">
        <v>6.9753550420000003</v>
      </c>
      <c r="J535">
        <v>5</v>
      </c>
      <c r="K535">
        <v>9.729504876</v>
      </c>
      <c r="L535">
        <v>5</v>
      </c>
      <c r="M535">
        <v>9.9543319920000002</v>
      </c>
      <c r="N535">
        <v>10</v>
      </c>
      <c r="O535">
        <v>7.9367673740000004</v>
      </c>
      <c r="P535" s="6">
        <v>10</v>
      </c>
      <c r="Q535" s="6">
        <v>5.8666666669999996</v>
      </c>
      <c r="R535">
        <v>6.9262630270000001</v>
      </c>
      <c r="S535">
        <v>5</v>
      </c>
      <c r="T535">
        <v>9.0222222219999999</v>
      </c>
      <c r="U535">
        <v>6.1111111109999996</v>
      </c>
      <c r="V535">
        <v>6.7111111110000001</v>
      </c>
      <c r="W535">
        <v>10</v>
      </c>
      <c r="X535">
        <v>0</v>
      </c>
      <c r="Y535">
        <v>0</v>
      </c>
      <c r="Z535">
        <v>0</v>
      </c>
      <c r="AA535">
        <v>6.6666666670000003</v>
      </c>
      <c r="AB535">
        <v>5.8576142869999996</v>
      </c>
      <c r="AC535">
        <v>134</v>
      </c>
      <c r="AD535">
        <v>6.710239778</v>
      </c>
      <c r="AE535">
        <v>7.5</v>
      </c>
      <c r="AF535">
        <v>4.6347259269999999</v>
      </c>
      <c r="AG535">
        <v>0.81081081099999996</v>
      </c>
      <c r="AH535">
        <v>0</v>
      </c>
      <c r="AI535">
        <v>8.0427181020000003</v>
      </c>
      <c r="AJ535">
        <v>3.4334013699999999</v>
      </c>
      <c r="AK535">
        <v>8.8749680580000003</v>
      </c>
      <c r="AL535">
        <v>5.53</v>
      </c>
      <c r="AM535">
        <v>143</v>
      </c>
      <c r="AN535">
        <v>5.693807144</v>
      </c>
      <c r="AO535" s="12">
        <v>140</v>
      </c>
      <c r="AP535">
        <v>4</v>
      </c>
    </row>
    <row r="536" spans="1:42" x14ac:dyDescent="0.35">
      <c r="A536">
        <v>2013</v>
      </c>
      <c r="B536" t="s">
        <v>357</v>
      </c>
      <c r="C536" t="s">
        <v>358</v>
      </c>
      <c r="D536" t="s">
        <v>268</v>
      </c>
      <c r="H536">
        <v>4.0309379999999999</v>
      </c>
      <c r="I536">
        <v>9.1360838449999999</v>
      </c>
      <c r="J536">
        <v>10</v>
      </c>
      <c r="K536">
        <v>10</v>
      </c>
      <c r="M536">
        <v>10</v>
      </c>
      <c r="N536">
        <v>10</v>
      </c>
      <c r="O536">
        <v>10</v>
      </c>
      <c r="P536" s="6">
        <v>7.5</v>
      </c>
      <c r="Q536" s="6">
        <v>7.5</v>
      </c>
      <c r="R536">
        <v>8.8786946150000006</v>
      </c>
      <c r="T536">
        <v>7.7622222220000001</v>
      </c>
      <c r="U536">
        <v>6.4805555559999997</v>
      </c>
      <c r="V536">
        <v>7.1213888890000003</v>
      </c>
      <c r="W536">
        <v>10</v>
      </c>
      <c r="X536">
        <v>10</v>
      </c>
      <c r="Y536">
        <v>10</v>
      </c>
      <c r="Z536">
        <v>10</v>
      </c>
      <c r="AA536">
        <v>10</v>
      </c>
      <c r="AB536">
        <v>7.2842484320000001</v>
      </c>
      <c r="AC536">
        <v>74</v>
      </c>
      <c r="AD536">
        <v>6.9178835430000003</v>
      </c>
      <c r="AF536">
        <v>4.9033810510000002</v>
      </c>
      <c r="AG536">
        <v>0.91428571400000003</v>
      </c>
      <c r="AH536">
        <v>0</v>
      </c>
      <c r="AI536">
        <v>7.8746741389999997</v>
      </c>
      <c r="AJ536">
        <v>3.4667125780000001</v>
      </c>
      <c r="AK536">
        <v>8.6190092939999996</v>
      </c>
      <c r="AL536">
        <v>6.44</v>
      </c>
      <c r="AM536">
        <v>108</v>
      </c>
      <c r="AN536">
        <v>6.8621242159999998</v>
      </c>
      <c r="AO536" s="12">
        <v>84</v>
      </c>
      <c r="AP536">
        <v>3</v>
      </c>
    </row>
    <row r="537" spans="1:42" x14ac:dyDescent="0.35">
      <c r="A537">
        <v>2013</v>
      </c>
      <c r="B537" t="s">
        <v>359</v>
      </c>
      <c r="C537" t="s">
        <v>360</v>
      </c>
      <c r="D537" t="s">
        <v>271</v>
      </c>
      <c r="E537">
        <v>9.6999999999999993</v>
      </c>
      <c r="F537">
        <v>7.5</v>
      </c>
      <c r="G537">
        <v>8.5</v>
      </c>
      <c r="H537">
        <v>8.5603174600000003</v>
      </c>
      <c r="I537">
        <v>9.3451808990000007</v>
      </c>
      <c r="J537">
        <v>10</v>
      </c>
      <c r="K537">
        <v>10</v>
      </c>
      <c r="L537">
        <v>10</v>
      </c>
      <c r="M537">
        <v>10</v>
      </c>
      <c r="N537">
        <v>10</v>
      </c>
      <c r="O537">
        <v>10</v>
      </c>
      <c r="P537" s="6">
        <v>10</v>
      </c>
      <c r="Q537" s="6">
        <v>10</v>
      </c>
      <c r="R537">
        <v>9.7817269660000008</v>
      </c>
      <c r="S537">
        <v>8.75</v>
      </c>
      <c r="T537">
        <v>8.908888889</v>
      </c>
      <c r="U537">
        <v>9.3555555560000005</v>
      </c>
      <c r="V537">
        <v>9.0048148149999996</v>
      </c>
      <c r="W537">
        <v>10</v>
      </c>
      <c r="X537">
        <v>10</v>
      </c>
      <c r="Y537">
        <v>10</v>
      </c>
      <c r="Z537">
        <v>10</v>
      </c>
      <c r="AA537">
        <v>10</v>
      </c>
      <c r="AB537">
        <v>9.4562306829999994</v>
      </c>
      <c r="AC537">
        <v>3</v>
      </c>
      <c r="AD537">
        <v>4.3890375769999999</v>
      </c>
      <c r="AE537">
        <v>10</v>
      </c>
      <c r="AF537">
        <v>9.5534377020000001</v>
      </c>
      <c r="AG537">
        <v>1</v>
      </c>
      <c r="AH537">
        <v>10</v>
      </c>
      <c r="AI537">
        <v>9.5172641529999993</v>
      </c>
      <c r="AJ537">
        <v>9.0934310160000003</v>
      </c>
      <c r="AK537">
        <v>9.8744739179999996</v>
      </c>
      <c r="AL537">
        <v>7.7</v>
      </c>
      <c r="AM537">
        <v>15</v>
      </c>
      <c r="AN537">
        <v>8.5781153420000003</v>
      </c>
      <c r="AO537" s="12">
        <v>6</v>
      </c>
      <c r="AP537">
        <v>1</v>
      </c>
    </row>
    <row r="538" spans="1:42" x14ac:dyDescent="0.35">
      <c r="A538">
        <v>2013</v>
      </c>
      <c r="B538" t="s">
        <v>361</v>
      </c>
      <c r="C538" t="s">
        <v>362</v>
      </c>
      <c r="D538" t="s">
        <v>271</v>
      </c>
      <c r="E538">
        <v>7.3</v>
      </c>
      <c r="F538">
        <v>6.9</v>
      </c>
      <c r="G538">
        <v>6.5</v>
      </c>
      <c r="H538">
        <v>6.914285714</v>
      </c>
      <c r="I538">
        <v>9.5137665780000003</v>
      </c>
      <c r="J538">
        <v>10</v>
      </c>
      <c r="K538">
        <v>10</v>
      </c>
      <c r="L538">
        <v>7.5</v>
      </c>
      <c r="M538">
        <v>9.9797975430000001</v>
      </c>
      <c r="N538">
        <v>9.9878785259999994</v>
      </c>
      <c r="O538">
        <v>9.4935352139999996</v>
      </c>
      <c r="P538" s="6">
        <v>10</v>
      </c>
      <c r="Q538" s="6">
        <v>10</v>
      </c>
      <c r="R538">
        <v>9.6691005969999999</v>
      </c>
      <c r="S538">
        <v>8.75</v>
      </c>
      <c r="T538">
        <v>9.2444444440000009</v>
      </c>
      <c r="U538">
        <v>7.5</v>
      </c>
      <c r="V538">
        <v>8.4981481480000003</v>
      </c>
      <c r="W538">
        <v>10</v>
      </c>
      <c r="X538">
        <v>10</v>
      </c>
      <c r="Y538">
        <v>10</v>
      </c>
      <c r="Z538">
        <v>10</v>
      </c>
      <c r="AA538">
        <v>10</v>
      </c>
      <c r="AB538">
        <v>8.7694709159999995</v>
      </c>
      <c r="AC538">
        <v>25</v>
      </c>
      <c r="AD538">
        <v>4.2585794149999998</v>
      </c>
      <c r="AE538">
        <v>8.3333333330000006</v>
      </c>
      <c r="AF538">
        <v>7.2136697999999999</v>
      </c>
      <c r="AG538">
        <v>0.94594594600000004</v>
      </c>
      <c r="AH538">
        <v>10</v>
      </c>
      <c r="AI538">
        <v>9.8464715869999999</v>
      </c>
      <c r="AJ538">
        <v>6.7803785259999998</v>
      </c>
      <c r="AK538">
        <v>7.926033425</v>
      </c>
      <c r="AL538">
        <v>7.23</v>
      </c>
      <c r="AM538">
        <v>59</v>
      </c>
      <c r="AN538">
        <v>7.999735458</v>
      </c>
      <c r="AO538" s="12">
        <v>33</v>
      </c>
      <c r="AP538">
        <v>1</v>
      </c>
    </row>
    <row r="539" spans="1:42" x14ac:dyDescent="0.35">
      <c r="A539">
        <v>2013</v>
      </c>
      <c r="B539" t="s">
        <v>363</v>
      </c>
      <c r="C539" t="s">
        <v>364</v>
      </c>
      <c r="D539" t="s">
        <v>259</v>
      </c>
      <c r="H539">
        <v>4.5517149999999997</v>
      </c>
      <c r="I539">
        <v>6.7828652790000001</v>
      </c>
      <c r="J539">
        <v>10</v>
      </c>
      <c r="K539">
        <v>10</v>
      </c>
      <c r="L539">
        <v>7.5</v>
      </c>
      <c r="M539">
        <v>10</v>
      </c>
      <c r="N539">
        <v>10</v>
      </c>
      <c r="O539">
        <v>9.5</v>
      </c>
      <c r="P539" s="6">
        <v>7.5</v>
      </c>
      <c r="Q539" s="6">
        <v>8.3333333330000006</v>
      </c>
      <c r="R539">
        <v>8.205399538</v>
      </c>
      <c r="S539">
        <v>8.75</v>
      </c>
      <c r="T539">
        <v>7.9111111110000003</v>
      </c>
      <c r="U539">
        <v>7.7277777780000001</v>
      </c>
      <c r="V539">
        <v>8.1296296300000002</v>
      </c>
      <c r="W539">
        <v>0</v>
      </c>
      <c r="X539">
        <v>10</v>
      </c>
      <c r="Y539">
        <v>10</v>
      </c>
      <c r="Z539">
        <v>10</v>
      </c>
      <c r="AA539">
        <v>3.3333333330000001</v>
      </c>
      <c r="AB539">
        <v>6.1891463590000004</v>
      </c>
      <c r="AC539">
        <v>117</v>
      </c>
      <c r="AD539">
        <v>4.9942278409999998</v>
      </c>
      <c r="AE539">
        <v>5</v>
      </c>
      <c r="AF539">
        <v>4.2146622489999999</v>
      </c>
      <c r="AG539">
        <v>0.79487179500000005</v>
      </c>
      <c r="AH539">
        <v>0</v>
      </c>
      <c r="AI539">
        <v>8.1994072300000003</v>
      </c>
      <c r="AJ539">
        <v>4.9283941999999996</v>
      </c>
      <c r="AK539">
        <v>7.7534551399999998</v>
      </c>
      <c r="AL539">
        <v>5.42</v>
      </c>
      <c r="AM539">
        <v>144</v>
      </c>
      <c r="AN539">
        <v>5.8045731800000002</v>
      </c>
      <c r="AO539" s="12">
        <v>138</v>
      </c>
      <c r="AP539">
        <v>4</v>
      </c>
    </row>
    <row r="540" spans="1:42" x14ac:dyDescent="0.35">
      <c r="A540">
        <v>2013</v>
      </c>
      <c r="B540" t="s">
        <v>365</v>
      </c>
      <c r="C540" t="s">
        <v>366</v>
      </c>
      <c r="D540" t="s">
        <v>259</v>
      </c>
      <c r="H540">
        <v>4.4178009999999999</v>
      </c>
      <c r="I540">
        <v>6.3485968819999998</v>
      </c>
      <c r="J540">
        <v>10</v>
      </c>
      <c r="K540">
        <v>10</v>
      </c>
      <c r="L540">
        <v>7.5</v>
      </c>
      <c r="M540">
        <v>10</v>
      </c>
      <c r="N540">
        <v>10</v>
      </c>
      <c r="O540">
        <v>9.5</v>
      </c>
      <c r="P540" s="6">
        <v>10</v>
      </c>
      <c r="Q540" s="6">
        <v>4.1333333330000004</v>
      </c>
      <c r="R540">
        <v>6.6606434050000001</v>
      </c>
      <c r="T540">
        <v>9.3333333330000006</v>
      </c>
      <c r="U540">
        <v>9.6277777780000005</v>
      </c>
      <c r="V540">
        <v>9.4805555560000005</v>
      </c>
      <c r="W540">
        <v>10</v>
      </c>
      <c r="X540">
        <v>0</v>
      </c>
      <c r="Y540">
        <v>0</v>
      </c>
      <c r="Z540">
        <v>0</v>
      </c>
      <c r="AA540">
        <v>5</v>
      </c>
      <c r="AB540">
        <v>5.9298378759999997</v>
      </c>
      <c r="AC540">
        <v>131</v>
      </c>
      <c r="AD540">
        <v>7.573553983</v>
      </c>
      <c r="AE540">
        <v>5.8333333329999997</v>
      </c>
      <c r="AF540">
        <v>6.0359735900000002</v>
      </c>
      <c r="AG540">
        <v>0.94871794899999995</v>
      </c>
      <c r="AH540">
        <v>10</v>
      </c>
      <c r="AI540">
        <v>7.7893842659999999</v>
      </c>
      <c r="AJ540">
        <v>5.1731971899999998</v>
      </c>
      <c r="AK540">
        <v>8.5662663139999999</v>
      </c>
      <c r="AL540">
        <v>7.32</v>
      </c>
      <c r="AM540">
        <v>51</v>
      </c>
      <c r="AN540">
        <v>6.6249189380000004</v>
      </c>
      <c r="AO540" s="12">
        <v>102</v>
      </c>
      <c r="AP540">
        <v>3</v>
      </c>
    </row>
    <row r="541" spans="1:42" x14ac:dyDescent="0.35">
      <c r="A541">
        <v>2013</v>
      </c>
      <c r="B541" t="s">
        <v>367</v>
      </c>
      <c r="C541" t="s">
        <v>368</v>
      </c>
      <c r="D541" t="s">
        <v>265</v>
      </c>
      <c r="E541">
        <v>4.9000000000000004</v>
      </c>
      <c r="F541">
        <v>6</v>
      </c>
      <c r="G541">
        <v>5.0999999999999996</v>
      </c>
      <c r="H541">
        <v>5.33015873</v>
      </c>
      <c r="I541">
        <v>8.9179294579999997</v>
      </c>
      <c r="J541">
        <v>10</v>
      </c>
      <c r="K541">
        <v>10</v>
      </c>
      <c r="L541">
        <v>5</v>
      </c>
      <c r="M541">
        <v>10</v>
      </c>
      <c r="N541">
        <v>9.9470338980000008</v>
      </c>
      <c r="O541">
        <v>8.9894067799999995</v>
      </c>
      <c r="P541" s="6">
        <v>7.5</v>
      </c>
      <c r="Q541" s="6">
        <v>7.5</v>
      </c>
      <c r="R541">
        <v>8.4691120790000003</v>
      </c>
      <c r="S541">
        <v>8.75</v>
      </c>
      <c r="T541">
        <v>9.7266666669999999</v>
      </c>
      <c r="U541">
        <v>8.1</v>
      </c>
      <c r="V541">
        <v>8.8588888889999993</v>
      </c>
      <c r="W541">
        <v>5</v>
      </c>
      <c r="X541">
        <v>10</v>
      </c>
      <c r="Y541">
        <v>10</v>
      </c>
      <c r="Z541">
        <v>10</v>
      </c>
      <c r="AA541">
        <v>8.3333333330000006</v>
      </c>
      <c r="AB541">
        <v>7.7583256389999997</v>
      </c>
      <c r="AC541">
        <v>53</v>
      </c>
      <c r="AD541">
        <v>7.6030066290000002</v>
      </c>
      <c r="AF541">
        <v>7.2791542649999998</v>
      </c>
      <c r="AG541">
        <v>1</v>
      </c>
      <c r="AH541">
        <v>10</v>
      </c>
      <c r="AI541">
        <v>9.9002517529999992</v>
      </c>
      <c r="AJ541">
        <v>7.1321248199999996</v>
      </c>
      <c r="AK541">
        <v>9.8019651989999996</v>
      </c>
      <c r="AL541">
        <v>7.87</v>
      </c>
      <c r="AM541">
        <v>11</v>
      </c>
      <c r="AN541">
        <v>7.8141628189999999</v>
      </c>
      <c r="AO541" s="12">
        <v>43</v>
      </c>
      <c r="AP541">
        <v>2</v>
      </c>
    </row>
    <row r="542" spans="1:42" x14ac:dyDescent="0.35">
      <c r="A542">
        <v>2013</v>
      </c>
      <c r="B542" t="s">
        <v>369</v>
      </c>
      <c r="C542" t="s">
        <v>370</v>
      </c>
      <c r="D542" t="s">
        <v>271</v>
      </c>
      <c r="E542">
        <v>8.1999999999999993</v>
      </c>
      <c r="F542">
        <v>8.1999999999999993</v>
      </c>
      <c r="G542">
        <v>7.1</v>
      </c>
      <c r="H542">
        <v>7.8380952380000002</v>
      </c>
      <c r="I542">
        <v>9.6643087019999996</v>
      </c>
      <c r="J542">
        <v>10</v>
      </c>
      <c r="K542">
        <v>10</v>
      </c>
      <c r="L542">
        <v>10</v>
      </c>
      <c r="M542">
        <v>10</v>
      </c>
      <c r="N542">
        <v>10</v>
      </c>
      <c r="O542">
        <v>10</v>
      </c>
      <c r="P542" s="6">
        <v>10</v>
      </c>
      <c r="Q542" s="6">
        <v>10</v>
      </c>
      <c r="R542">
        <v>9.8881029009999999</v>
      </c>
      <c r="S542">
        <v>10</v>
      </c>
      <c r="T542">
        <v>8.3911111110000007</v>
      </c>
      <c r="U542">
        <v>6.8972222219999999</v>
      </c>
      <c r="V542">
        <v>8.4294444439999996</v>
      </c>
      <c r="W542">
        <v>10</v>
      </c>
      <c r="X542">
        <v>10</v>
      </c>
      <c r="Y542">
        <v>10</v>
      </c>
      <c r="Z542">
        <v>10</v>
      </c>
      <c r="AA542">
        <v>10</v>
      </c>
      <c r="AB542">
        <v>9.2209225509999992</v>
      </c>
      <c r="AC542">
        <v>9</v>
      </c>
      <c r="AD542">
        <v>5.5780692170000004</v>
      </c>
      <c r="AE542">
        <v>8.3333333330000006</v>
      </c>
      <c r="AF542">
        <v>8.1864274080000001</v>
      </c>
      <c r="AG542">
        <v>1</v>
      </c>
      <c r="AH542">
        <v>10</v>
      </c>
      <c r="AI542">
        <v>9.3259507480000003</v>
      </c>
      <c r="AJ542">
        <v>7.3868812149999998</v>
      </c>
      <c r="AK542">
        <v>9.3518785980000008</v>
      </c>
      <c r="AL542">
        <v>7.66</v>
      </c>
      <c r="AM542">
        <v>21</v>
      </c>
      <c r="AN542">
        <v>8.4404612750000005</v>
      </c>
      <c r="AO542" s="12">
        <v>12</v>
      </c>
      <c r="AP542">
        <v>1</v>
      </c>
    </row>
    <row r="543" spans="1:42" x14ac:dyDescent="0.35">
      <c r="A543">
        <v>2013</v>
      </c>
      <c r="B543" t="s">
        <v>371</v>
      </c>
      <c r="C543" t="s">
        <v>372</v>
      </c>
      <c r="D543" t="s">
        <v>259</v>
      </c>
      <c r="E543">
        <v>5.9</v>
      </c>
      <c r="F543">
        <v>5.9</v>
      </c>
      <c r="G543">
        <v>4.4000000000000004</v>
      </c>
      <c r="H543">
        <v>5.3698412700000002</v>
      </c>
      <c r="I543">
        <v>9.3264812750000008</v>
      </c>
      <c r="J543">
        <v>10</v>
      </c>
      <c r="K543">
        <v>10</v>
      </c>
      <c r="L543">
        <v>7.5</v>
      </c>
      <c r="M543">
        <v>10</v>
      </c>
      <c r="N543">
        <v>10</v>
      </c>
      <c r="O543">
        <v>9.5</v>
      </c>
      <c r="P543" s="6">
        <v>10</v>
      </c>
      <c r="Q543" s="6">
        <v>8.1999999999999993</v>
      </c>
      <c r="R543">
        <v>9.0088270920000006</v>
      </c>
      <c r="S543">
        <v>8.75</v>
      </c>
      <c r="T543">
        <v>7.8933333330000002</v>
      </c>
      <c r="U543">
        <v>6.5250000000000004</v>
      </c>
      <c r="V543">
        <v>7.7227777780000002</v>
      </c>
      <c r="W543">
        <v>7.5</v>
      </c>
      <c r="X543">
        <v>0</v>
      </c>
      <c r="Y543">
        <v>10</v>
      </c>
      <c r="Z543">
        <v>5</v>
      </c>
      <c r="AA543">
        <v>7.5</v>
      </c>
      <c r="AB543">
        <v>7.9181353440000004</v>
      </c>
      <c r="AC543">
        <v>50</v>
      </c>
      <c r="AD543">
        <v>7.2329299569999996</v>
      </c>
      <c r="AE543">
        <v>4.1666666670000003</v>
      </c>
      <c r="AF543">
        <v>5.1389515670000003</v>
      </c>
      <c r="AG543">
        <v>0.97435897400000004</v>
      </c>
      <c r="AH543">
        <v>5</v>
      </c>
      <c r="AI543">
        <v>9.3409030160000004</v>
      </c>
      <c r="AJ543">
        <v>3.9424253419999999</v>
      </c>
      <c r="AK543">
        <v>7.6372654070000001</v>
      </c>
      <c r="AL543">
        <v>6.55</v>
      </c>
      <c r="AM543">
        <v>104</v>
      </c>
      <c r="AN543">
        <v>7.2340676720000001</v>
      </c>
      <c r="AO543" s="12">
        <v>58</v>
      </c>
      <c r="AP543">
        <v>2</v>
      </c>
    </row>
    <row r="544" spans="1:42" x14ac:dyDescent="0.35">
      <c r="A544">
        <v>2013</v>
      </c>
      <c r="B544" t="s">
        <v>373</v>
      </c>
      <c r="C544" t="s">
        <v>374</v>
      </c>
      <c r="D544" t="s">
        <v>253</v>
      </c>
      <c r="E544">
        <v>6.7</v>
      </c>
      <c r="F544">
        <v>6.1</v>
      </c>
      <c r="G544">
        <v>4.5999999999999996</v>
      </c>
      <c r="H544">
        <v>5.7936507940000004</v>
      </c>
      <c r="I544">
        <v>9.4594260380000001</v>
      </c>
      <c r="J544">
        <v>10</v>
      </c>
      <c r="K544">
        <v>10</v>
      </c>
      <c r="L544">
        <v>5</v>
      </c>
      <c r="M544">
        <v>9.8784033129999997</v>
      </c>
      <c r="N544">
        <v>9.8723234780000002</v>
      </c>
      <c r="O544">
        <v>8.9501453580000003</v>
      </c>
      <c r="P544" s="6">
        <v>10</v>
      </c>
      <c r="Q544" s="6">
        <v>8.3333333330000006</v>
      </c>
      <c r="R544">
        <v>8.9143015759999997</v>
      </c>
      <c r="S544">
        <v>8.75</v>
      </c>
      <c r="T544">
        <v>8.7777777780000008</v>
      </c>
      <c r="U544">
        <v>9.1222222219999995</v>
      </c>
      <c r="V544">
        <v>8.8833333329999995</v>
      </c>
      <c r="W544">
        <v>5</v>
      </c>
      <c r="X544">
        <v>10</v>
      </c>
      <c r="Y544">
        <v>10</v>
      </c>
      <c r="Z544">
        <v>10</v>
      </c>
      <c r="AA544">
        <v>6.6666666670000003</v>
      </c>
      <c r="AB544">
        <v>8.0938928539999999</v>
      </c>
      <c r="AC544">
        <v>45</v>
      </c>
      <c r="AD544">
        <v>4.6744779799999998</v>
      </c>
      <c r="AE544">
        <v>7.5</v>
      </c>
      <c r="AF544">
        <v>5.6278467900000004</v>
      </c>
      <c r="AG544">
        <v>1</v>
      </c>
      <c r="AH544">
        <v>10</v>
      </c>
      <c r="AI544">
        <v>9.5606752610000001</v>
      </c>
      <c r="AJ544">
        <v>4.3684227580000003</v>
      </c>
      <c r="AK544">
        <v>8.8959876619999996</v>
      </c>
      <c r="AL544">
        <v>6.88</v>
      </c>
      <c r="AM544">
        <v>82</v>
      </c>
      <c r="AN544">
        <v>7.4869464270000003</v>
      </c>
      <c r="AO544" s="12">
        <v>50</v>
      </c>
      <c r="AP544">
        <v>2</v>
      </c>
    </row>
    <row r="545" spans="1:42" x14ac:dyDescent="0.35">
      <c r="A545">
        <v>2013</v>
      </c>
      <c r="B545" t="s">
        <v>375</v>
      </c>
      <c r="C545" t="s">
        <v>376</v>
      </c>
      <c r="D545" t="s">
        <v>262</v>
      </c>
      <c r="E545">
        <v>5.5</v>
      </c>
      <c r="F545">
        <v>3.6</v>
      </c>
      <c r="G545">
        <v>3</v>
      </c>
      <c r="H545">
        <v>4.0730158730000001</v>
      </c>
      <c r="I545">
        <v>0</v>
      </c>
      <c r="J545">
        <v>10</v>
      </c>
      <c r="K545">
        <v>10</v>
      </c>
      <c r="L545">
        <v>5</v>
      </c>
      <c r="M545">
        <v>9.9358818749999998</v>
      </c>
      <c r="N545">
        <v>9.9615291250000002</v>
      </c>
      <c r="O545">
        <v>8.9794821999999996</v>
      </c>
      <c r="P545" s="6">
        <v>10</v>
      </c>
      <c r="Q545" s="6">
        <v>10</v>
      </c>
      <c r="R545">
        <v>6.3264940669999996</v>
      </c>
      <c r="S545">
        <v>7.5</v>
      </c>
      <c r="T545">
        <v>9.3333333330000006</v>
      </c>
      <c r="U545">
        <v>8.7944444439999998</v>
      </c>
      <c r="V545">
        <v>8.5425925930000002</v>
      </c>
      <c r="W545">
        <v>5</v>
      </c>
      <c r="X545">
        <v>10</v>
      </c>
      <c r="Y545">
        <v>10</v>
      </c>
      <c r="Z545">
        <v>10</v>
      </c>
      <c r="AA545">
        <v>8.3333333330000006</v>
      </c>
      <c r="AB545">
        <v>6.6172319819999998</v>
      </c>
      <c r="AC545">
        <v>101</v>
      </c>
      <c r="AD545">
        <v>9.4917203039999993</v>
      </c>
      <c r="AE545">
        <v>4.17</v>
      </c>
      <c r="AF545">
        <v>3.1799797810000001</v>
      </c>
      <c r="AG545">
        <v>0.94594594600000004</v>
      </c>
      <c r="AH545">
        <v>10</v>
      </c>
      <c r="AI545">
        <v>9.0753710250000008</v>
      </c>
      <c r="AJ545">
        <v>4.4606783730000004</v>
      </c>
      <c r="AK545">
        <v>8.3280955040000002</v>
      </c>
      <c r="AL545">
        <v>7.66</v>
      </c>
      <c r="AM545">
        <v>21</v>
      </c>
      <c r="AN545">
        <v>7.138615991</v>
      </c>
      <c r="AO545" s="12">
        <v>64</v>
      </c>
      <c r="AP545">
        <v>2</v>
      </c>
    </row>
    <row r="546" spans="1:42" x14ac:dyDescent="0.35">
      <c r="A546">
        <v>2013</v>
      </c>
      <c r="B546" t="s">
        <v>377</v>
      </c>
      <c r="C546" t="s">
        <v>378</v>
      </c>
      <c r="D546" t="s">
        <v>259</v>
      </c>
      <c r="H546">
        <v>3.0786609999999999</v>
      </c>
      <c r="I546">
        <v>6.4701679590000003</v>
      </c>
      <c r="J546">
        <v>10</v>
      </c>
      <c r="K546">
        <v>10</v>
      </c>
      <c r="L546">
        <v>7.5</v>
      </c>
      <c r="M546">
        <v>9.9711064870000001</v>
      </c>
      <c r="N546">
        <v>10</v>
      </c>
      <c r="O546">
        <v>9.4942212969999993</v>
      </c>
      <c r="P546" s="6">
        <v>7.5</v>
      </c>
      <c r="Q546" s="6">
        <v>5.1333333330000004</v>
      </c>
      <c r="R546">
        <v>7.0325741969999997</v>
      </c>
      <c r="S546">
        <v>8.75</v>
      </c>
      <c r="T546">
        <v>9.7044444439999999</v>
      </c>
      <c r="U546">
        <v>7.3611111109999996</v>
      </c>
      <c r="V546">
        <v>8.6051851849999998</v>
      </c>
      <c r="W546">
        <v>0</v>
      </c>
      <c r="X546">
        <v>10</v>
      </c>
      <c r="Y546">
        <v>10</v>
      </c>
      <c r="Z546">
        <v>10</v>
      </c>
      <c r="AA546">
        <v>5</v>
      </c>
      <c r="AB546">
        <v>5.8823749369999998</v>
      </c>
      <c r="AC546">
        <v>133</v>
      </c>
      <c r="AD546">
        <v>6.4019607839999999</v>
      </c>
      <c r="AF546">
        <v>3.394412048</v>
      </c>
      <c r="AG546">
        <v>0.72972972999999997</v>
      </c>
      <c r="AH546">
        <v>5</v>
      </c>
      <c r="AI546">
        <v>7.5123435599999997</v>
      </c>
      <c r="AJ546">
        <v>1.834237227</v>
      </c>
      <c r="AK546">
        <v>8.208984117</v>
      </c>
      <c r="AL546">
        <v>5.65</v>
      </c>
      <c r="AM546">
        <v>141</v>
      </c>
      <c r="AN546">
        <v>5.766187468</v>
      </c>
      <c r="AO546" s="12">
        <v>139</v>
      </c>
      <c r="AP546">
        <v>4</v>
      </c>
    </row>
    <row r="547" spans="1:42" x14ac:dyDescent="0.35">
      <c r="A547">
        <v>2013</v>
      </c>
      <c r="B547" t="s">
        <v>379</v>
      </c>
      <c r="C547" t="s">
        <v>380</v>
      </c>
      <c r="D547" t="s">
        <v>259</v>
      </c>
      <c r="H547">
        <v>2.9596260000000001</v>
      </c>
      <c r="I547">
        <v>6.1800576469999999</v>
      </c>
      <c r="J547">
        <v>10</v>
      </c>
      <c r="K547">
        <v>10</v>
      </c>
      <c r="L547">
        <v>2.5</v>
      </c>
      <c r="M547">
        <v>10</v>
      </c>
      <c r="N547">
        <v>10</v>
      </c>
      <c r="O547">
        <v>8.5</v>
      </c>
      <c r="P547" s="6">
        <v>10</v>
      </c>
      <c r="Q547" s="6">
        <v>5.8333333329999997</v>
      </c>
      <c r="R547">
        <v>6.8377969930000004</v>
      </c>
      <c r="T547">
        <v>8.9822222220000008</v>
      </c>
      <c r="U547">
        <v>7.5888888889999997</v>
      </c>
      <c r="V547">
        <v>8.2855555560000003</v>
      </c>
      <c r="W547">
        <v>5</v>
      </c>
      <c r="X547">
        <v>0</v>
      </c>
      <c r="Y547">
        <v>0</v>
      </c>
      <c r="Z547">
        <v>0</v>
      </c>
      <c r="AA547">
        <v>5</v>
      </c>
      <c r="AB547">
        <v>6.1855710259999999</v>
      </c>
      <c r="AC547">
        <v>119</v>
      </c>
      <c r="AD547">
        <v>6.1872549020000003</v>
      </c>
      <c r="AE547">
        <v>4.1666666670000003</v>
      </c>
      <c r="AF547">
        <v>0</v>
      </c>
      <c r="AG547">
        <v>0.79487179500000005</v>
      </c>
      <c r="AH547">
        <v>0</v>
      </c>
      <c r="AI547">
        <v>7.8699160900000003</v>
      </c>
      <c r="AJ547">
        <v>0</v>
      </c>
      <c r="AK547">
        <v>8.9946483669999999</v>
      </c>
      <c r="AL547">
        <v>5.07</v>
      </c>
      <c r="AM547">
        <v>149</v>
      </c>
      <c r="AN547">
        <v>5.6277855130000001</v>
      </c>
      <c r="AO547" s="12">
        <v>142</v>
      </c>
      <c r="AP547">
        <v>4</v>
      </c>
    </row>
    <row r="548" spans="1:42" x14ac:dyDescent="0.35">
      <c r="A548">
        <v>2013</v>
      </c>
      <c r="B548" t="s">
        <v>381</v>
      </c>
      <c r="C548" t="s">
        <v>382</v>
      </c>
      <c r="D548" t="s">
        <v>262</v>
      </c>
      <c r="H548">
        <v>4.4475600000000002</v>
      </c>
      <c r="I548">
        <v>1.821454436</v>
      </c>
      <c r="J548">
        <v>10</v>
      </c>
      <c r="K548">
        <v>10</v>
      </c>
      <c r="L548">
        <v>7.5</v>
      </c>
      <c r="M548">
        <v>10</v>
      </c>
      <c r="N548">
        <v>10</v>
      </c>
      <c r="O548">
        <v>9.5</v>
      </c>
      <c r="P548" s="6"/>
      <c r="Q548" s="6">
        <v>10</v>
      </c>
      <c r="R548">
        <v>7.1071514789999997</v>
      </c>
      <c r="T548">
        <v>9.6666666669999994</v>
      </c>
      <c r="U548">
        <v>9.5388888890000008</v>
      </c>
      <c r="V548">
        <v>9.6027777780000001</v>
      </c>
      <c r="X548">
        <v>10</v>
      </c>
      <c r="Y548">
        <v>10</v>
      </c>
      <c r="Z548">
        <v>10</v>
      </c>
      <c r="AA548">
        <v>10</v>
      </c>
      <c r="AB548">
        <v>7.6332959249999996</v>
      </c>
      <c r="AC548">
        <v>57</v>
      </c>
      <c r="AD548">
        <v>4.0715686270000004</v>
      </c>
      <c r="AE548">
        <v>2.5</v>
      </c>
      <c r="AF548">
        <v>2.9856971400000001</v>
      </c>
      <c r="AG548">
        <v>0.92307692299999999</v>
      </c>
      <c r="AH548">
        <v>5</v>
      </c>
      <c r="AI548">
        <v>9.2708845380000007</v>
      </c>
      <c r="AJ548">
        <v>3.392362796</v>
      </c>
      <c r="AK548">
        <v>7.7376839410000002</v>
      </c>
      <c r="AL548">
        <v>6.04</v>
      </c>
      <c r="AM548">
        <v>129</v>
      </c>
      <c r="AN548">
        <v>6.8366479629999999</v>
      </c>
      <c r="AO548" s="12">
        <v>85</v>
      </c>
      <c r="AP548">
        <v>3</v>
      </c>
    </row>
    <row r="549" spans="1:42" x14ac:dyDescent="0.35">
      <c r="A549">
        <v>2013</v>
      </c>
      <c r="B549" t="s">
        <v>383</v>
      </c>
      <c r="C549" t="s">
        <v>384</v>
      </c>
      <c r="D549" t="s">
        <v>262</v>
      </c>
      <c r="H549">
        <v>3.2274539999999998</v>
      </c>
      <c r="I549">
        <v>5.9841426120000003</v>
      </c>
      <c r="J549">
        <v>5</v>
      </c>
      <c r="K549">
        <v>10</v>
      </c>
      <c r="L549">
        <v>5</v>
      </c>
      <c r="M549">
        <v>10</v>
      </c>
      <c r="N549">
        <v>10</v>
      </c>
      <c r="O549">
        <v>8</v>
      </c>
      <c r="P549" s="6">
        <v>10</v>
      </c>
      <c r="Q549" s="6">
        <v>8.3333333330000006</v>
      </c>
      <c r="R549">
        <v>7.4391586480000003</v>
      </c>
      <c r="S549">
        <v>10</v>
      </c>
      <c r="T549">
        <v>9.8444444440000005</v>
      </c>
      <c r="U549">
        <v>8.8888888890000004</v>
      </c>
      <c r="V549">
        <v>9.5777777779999997</v>
      </c>
      <c r="W549">
        <v>7.5</v>
      </c>
      <c r="X549">
        <v>0</v>
      </c>
      <c r="Y549">
        <v>10</v>
      </c>
      <c r="Z549">
        <v>5</v>
      </c>
      <c r="AA549">
        <v>7.5</v>
      </c>
      <c r="AB549">
        <v>7.1184785589999997</v>
      </c>
      <c r="AC549">
        <v>80</v>
      </c>
      <c r="AD549">
        <v>6.8137822569999997</v>
      </c>
      <c r="AE549">
        <v>2.5</v>
      </c>
      <c r="AF549">
        <v>3.3570617729999999</v>
      </c>
      <c r="AG549">
        <v>0.89189189199999996</v>
      </c>
      <c r="AH549">
        <v>5</v>
      </c>
      <c r="AI549">
        <v>4.2452431380000002</v>
      </c>
      <c r="AJ549">
        <v>2.9869687800000002</v>
      </c>
      <c r="AK549">
        <v>9.7320421590000006</v>
      </c>
      <c r="AL549">
        <v>6.36</v>
      </c>
      <c r="AM549">
        <v>116</v>
      </c>
      <c r="AN549">
        <v>6.7392392790000004</v>
      </c>
      <c r="AO549" s="12">
        <v>94</v>
      </c>
      <c r="AP549">
        <v>3</v>
      </c>
    </row>
    <row r="550" spans="1:42" x14ac:dyDescent="0.35">
      <c r="A550">
        <v>2013</v>
      </c>
      <c r="B550" t="s">
        <v>385</v>
      </c>
      <c r="C550" t="s">
        <v>386</v>
      </c>
      <c r="D550" t="s">
        <v>262</v>
      </c>
      <c r="H550">
        <v>3.4804029999999999</v>
      </c>
      <c r="I550">
        <v>0</v>
      </c>
      <c r="J550">
        <v>5</v>
      </c>
      <c r="K550">
        <v>10</v>
      </c>
      <c r="L550">
        <v>5</v>
      </c>
      <c r="M550">
        <v>10</v>
      </c>
      <c r="N550">
        <v>10</v>
      </c>
      <c r="O550">
        <v>8</v>
      </c>
      <c r="P550" s="6">
        <v>10</v>
      </c>
      <c r="Q550" s="6">
        <v>8.3333333330000006</v>
      </c>
      <c r="R550">
        <v>5.4444444440000002</v>
      </c>
      <c r="S550">
        <v>6.25</v>
      </c>
      <c r="T550">
        <v>9.5177777779999992</v>
      </c>
      <c r="U550">
        <v>8.1</v>
      </c>
      <c r="V550">
        <v>7.9559259259999999</v>
      </c>
      <c r="W550">
        <v>10</v>
      </c>
      <c r="X550">
        <v>10</v>
      </c>
      <c r="Y550">
        <v>10</v>
      </c>
      <c r="Z550">
        <v>10</v>
      </c>
      <c r="AA550">
        <v>10</v>
      </c>
      <c r="AB550">
        <v>5.9553758820000002</v>
      </c>
      <c r="AC550">
        <v>128</v>
      </c>
      <c r="AD550">
        <v>8.3161764710000003</v>
      </c>
      <c r="AE550">
        <v>2.5</v>
      </c>
      <c r="AF550">
        <v>3.6545801459999998</v>
      </c>
      <c r="AG550">
        <v>0.87179487200000005</v>
      </c>
      <c r="AH550">
        <v>10</v>
      </c>
      <c r="AI550">
        <v>9.1043916589999991</v>
      </c>
      <c r="AJ550">
        <v>4.0432738849999996</v>
      </c>
      <c r="AK550">
        <v>9.5692367659999995</v>
      </c>
      <c r="AL550">
        <v>7.13</v>
      </c>
      <c r="AM550">
        <v>65</v>
      </c>
      <c r="AN550">
        <v>6.5426879409999996</v>
      </c>
      <c r="AO550" s="12">
        <v>109</v>
      </c>
      <c r="AP550">
        <v>3</v>
      </c>
    </row>
    <row r="551" spans="1:42" x14ac:dyDescent="0.35">
      <c r="A551">
        <v>2013</v>
      </c>
      <c r="B551" t="s">
        <v>387</v>
      </c>
      <c r="C551" t="s">
        <v>388</v>
      </c>
      <c r="D551" t="s">
        <v>326</v>
      </c>
      <c r="E551">
        <v>7.6</v>
      </c>
      <c r="F551">
        <v>7.2</v>
      </c>
      <c r="G551">
        <v>7.3</v>
      </c>
      <c r="H551">
        <v>7.3873015869999996</v>
      </c>
      <c r="I551">
        <v>9.6530775169999998</v>
      </c>
      <c r="K551">
        <v>10</v>
      </c>
      <c r="M551">
        <v>10</v>
      </c>
      <c r="N551">
        <v>10</v>
      </c>
      <c r="O551">
        <v>10</v>
      </c>
      <c r="P551" s="6">
        <v>7.5</v>
      </c>
      <c r="Q551" s="6">
        <v>8.3333333330000006</v>
      </c>
      <c r="R551">
        <v>9.3288036170000002</v>
      </c>
      <c r="S551">
        <v>10</v>
      </c>
      <c r="T551">
        <v>9.511111111</v>
      </c>
      <c r="U551">
        <v>8.0555555559999998</v>
      </c>
      <c r="V551">
        <v>9.1888888889999993</v>
      </c>
      <c r="W551">
        <v>10</v>
      </c>
      <c r="X551">
        <v>10</v>
      </c>
      <c r="Y551">
        <v>10</v>
      </c>
      <c r="Z551">
        <v>10</v>
      </c>
      <c r="AA551">
        <v>10</v>
      </c>
      <c r="AB551">
        <v>8.9836294760000008</v>
      </c>
      <c r="AC551">
        <v>18</v>
      </c>
      <c r="AD551">
        <v>8.8258492670000006</v>
      </c>
      <c r="AE551">
        <v>8.3333333330000006</v>
      </c>
      <c r="AF551">
        <v>8.6854189959999992</v>
      </c>
      <c r="AG551">
        <v>1</v>
      </c>
      <c r="AH551">
        <v>10</v>
      </c>
      <c r="AI551">
        <v>9.9052524179999999</v>
      </c>
      <c r="AJ551">
        <v>8.2218646549999992</v>
      </c>
      <c r="AK551">
        <v>9.8425695619999996</v>
      </c>
      <c r="AL551">
        <v>8.9600000000000009</v>
      </c>
      <c r="AM551">
        <v>1</v>
      </c>
      <c r="AN551">
        <v>8.9718147380000008</v>
      </c>
      <c r="AO551" s="12">
        <v>1</v>
      </c>
      <c r="AP551">
        <v>1</v>
      </c>
    </row>
    <row r="552" spans="1:42" x14ac:dyDescent="0.35">
      <c r="A552">
        <v>2013</v>
      </c>
      <c r="B552" t="s">
        <v>389</v>
      </c>
      <c r="C552" t="s">
        <v>390</v>
      </c>
      <c r="D552" t="s">
        <v>253</v>
      </c>
      <c r="E552">
        <v>6.8</v>
      </c>
      <c r="F552">
        <v>4.9000000000000004</v>
      </c>
      <c r="G552">
        <v>5.4</v>
      </c>
      <c r="H552">
        <v>5.7063492059999996</v>
      </c>
      <c r="I552">
        <v>9.3740916839999997</v>
      </c>
      <c r="J552">
        <v>10</v>
      </c>
      <c r="K552">
        <v>10</v>
      </c>
      <c r="L552">
        <v>7.5</v>
      </c>
      <c r="M552">
        <v>10</v>
      </c>
      <c r="N552">
        <v>10</v>
      </c>
      <c r="O552">
        <v>9.5</v>
      </c>
      <c r="P552" s="6">
        <v>10</v>
      </c>
      <c r="Q552" s="6">
        <v>10</v>
      </c>
      <c r="R552">
        <v>9.6246972280000005</v>
      </c>
      <c r="S552">
        <v>8.75</v>
      </c>
      <c r="T552">
        <v>8.8822222219999993</v>
      </c>
      <c r="U552">
        <v>8.3333333330000006</v>
      </c>
      <c r="V552">
        <v>8.6551851850000006</v>
      </c>
      <c r="W552">
        <v>10</v>
      </c>
      <c r="X552">
        <v>10</v>
      </c>
      <c r="Y552">
        <v>10</v>
      </c>
      <c r="Z552">
        <v>10</v>
      </c>
      <c r="AA552">
        <v>10</v>
      </c>
      <c r="AB552">
        <v>8.5578039369999992</v>
      </c>
      <c r="AC552">
        <v>36</v>
      </c>
      <c r="AD552">
        <v>5.4871008750000003</v>
      </c>
      <c r="AE552">
        <v>6.6666666670000003</v>
      </c>
      <c r="AF552">
        <v>5.24491905</v>
      </c>
      <c r="AG552">
        <v>1</v>
      </c>
      <c r="AH552">
        <v>10</v>
      </c>
      <c r="AI552">
        <v>9.5756913640000008</v>
      </c>
      <c r="AJ552">
        <v>4.8985401059999996</v>
      </c>
      <c r="AK552">
        <v>9.435078098</v>
      </c>
      <c r="AL552">
        <v>7.34</v>
      </c>
      <c r="AM552">
        <v>46</v>
      </c>
      <c r="AN552">
        <v>7.9489019680000004</v>
      </c>
      <c r="AO552" s="12">
        <v>37</v>
      </c>
      <c r="AP552">
        <v>1</v>
      </c>
    </row>
    <row r="553" spans="1:42" x14ac:dyDescent="0.35">
      <c r="A553">
        <v>2013</v>
      </c>
      <c r="B553" t="s">
        <v>391</v>
      </c>
      <c r="C553" t="s">
        <v>392</v>
      </c>
      <c r="D553" t="s">
        <v>271</v>
      </c>
      <c r="H553">
        <v>7.7061339999999996</v>
      </c>
      <c r="I553">
        <v>9.8776866880000007</v>
      </c>
      <c r="J553">
        <v>10</v>
      </c>
      <c r="K553">
        <v>10</v>
      </c>
      <c r="L553">
        <v>10</v>
      </c>
      <c r="M553">
        <v>10</v>
      </c>
      <c r="N553">
        <v>10</v>
      </c>
      <c r="O553">
        <v>10</v>
      </c>
      <c r="P553" s="6">
        <v>10</v>
      </c>
      <c r="Q553" s="6">
        <v>10</v>
      </c>
      <c r="R553">
        <v>9.9592288960000008</v>
      </c>
      <c r="S553">
        <v>10</v>
      </c>
      <c r="T553">
        <v>8.806666667</v>
      </c>
      <c r="U553">
        <v>7.0333333329999999</v>
      </c>
      <c r="V553">
        <v>8.6133333329999999</v>
      </c>
      <c r="W553">
        <v>10</v>
      </c>
      <c r="X553">
        <v>10</v>
      </c>
      <c r="Y553">
        <v>10</v>
      </c>
      <c r="Z553">
        <v>10</v>
      </c>
      <c r="AA553">
        <v>10</v>
      </c>
      <c r="AB553">
        <v>9.2491026289999994</v>
      </c>
      <c r="AC553">
        <v>7</v>
      </c>
      <c r="AD553">
        <v>5.4209550450000004</v>
      </c>
      <c r="AE553">
        <v>10</v>
      </c>
      <c r="AF553">
        <v>8.5487163660000007</v>
      </c>
      <c r="AG553">
        <v>1</v>
      </c>
      <c r="AH553">
        <v>0</v>
      </c>
      <c r="AI553">
        <v>9.8162331199999997</v>
      </c>
      <c r="AJ553">
        <v>8.2267059190000005</v>
      </c>
      <c r="AK553">
        <v>9.5487341180000005</v>
      </c>
      <c r="AL553">
        <v>7.02</v>
      </c>
      <c r="AM553">
        <v>73</v>
      </c>
      <c r="AN553">
        <v>8.1345513139999994</v>
      </c>
      <c r="AO553" s="12">
        <v>27</v>
      </c>
      <c r="AP553">
        <v>1</v>
      </c>
    </row>
    <row r="554" spans="1:42" x14ac:dyDescent="0.35">
      <c r="A554">
        <v>2013</v>
      </c>
      <c r="B554" t="s">
        <v>393</v>
      </c>
      <c r="C554" t="s">
        <v>394</v>
      </c>
      <c r="D554" t="s">
        <v>280</v>
      </c>
      <c r="E554">
        <v>4.0999999999999996</v>
      </c>
      <c r="F554">
        <v>3.9</v>
      </c>
      <c r="G554">
        <v>4.5</v>
      </c>
      <c r="H554">
        <v>4.1317460319999997</v>
      </c>
      <c r="I554">
        <v>8.5647002630000006</v>
      </c>
      <c r="J554">
        <v>0</v>
      </c>
      <c r="K554">
        <v>9.9024946410000005</v>
      </c>
      <c r="L554">
        <v>5</v>
      </c>
      <c r="M554">
        <v>9.8769451089999993</v>
      </c>
      <c r="N554">
        <v>9.8793957779999992</v>
      </c>
      <c r="O554">
        <v>6.9317671059999997</v>
      </c>
      <c r="P554" s="6">
        <v>5</v>
      </c>
      <c r="Q554" s="6">
        <v>6.6666666670000003</v>
      </c>
      <c r="R554">
        <v>7.3877113449999996</v>
      </c>
      <c r="S554">
        <v>10</v>
      </c>
      <c r="T554">
        <v>9.1844444440000004</v>
      </c>
      <c r="U554">
        <v>5.3666666669999996</v>
      </c>
      <c r="V554">
        <v>8.1837037039999991</v>
      </c>
      <c r="W554">
        <v>5</v>
      </c>
      <c r="X554">
        <v>10</v>
      </c>
      <c r="Y554">
        <v>10</v>
      </c>
      <c r="Z554">
        <v>10</v>
      </c>
      <c r="AA554">
        <v>6.6666666670000003</v>
      </c>
      <c r="AB554">
        <v>6.9652285469999997</v>
      </c>
      <c r="AC554">
        <v>86</v>
      </c>
      <c r="AD554">
        <v>7.8290016710000003</v>
      </c>
      <c r="AE554">
        <v>6.6666666670000003</v>
      </c>
      <c r="AF554">
        <v>4.7152725799999997</v>
      </c>
      <c r="AG554">
        <v>0.8</v>
      </c>
      <c r="AH554">
        <v>0</v>
      </c>
      <c r="AI554">
        <v>8.5980069950000004</v>
      </c>
      <c r="AJ554">
        <v>4.1525255159999999</v>
      </c>
      <c r="AK554">
        <v>7.8361922479999997</v>
      </c>
      <c r="AL554">
        <v>6.36</v>
      </c>
      <c r="AM554">
        <v>116</v>
      </c>
      <c r="AN554">
        <v>6.662614273</v>
      </c>
      <c r="AO554" s="12">
        <v>101</v>
      </c>
      <c r="AP554">
        <v>3</v>
      </c>
    </row>
    <row r="555" spans="1:42" x14ac:dyDescent="0.35">
      <c r="A555">
        <v>2013</v>
      </c>
      <c r="B555" t="s">
        <v>395</v>
      </c>
      <c r="C555" t="s">
        <v>396</v>
      </c>
      <c r="D555" t="s">
        <v>280</v>
      </c>
      <c r="E555">
        <v>4.4000000000000004</v>
      </c>
      <c r="F555">
        <v>4.7</v>
      </c>
      <c r="G555">
        <v>3.7</v>
      </c>
      <c r="H555">
        <v>4.2428571430000002</v>
      </c>
      <c r="I555">
        <v>9.7800281630000008</v>
      </c>
      <c r="J555">
        <v>10</v>
      </c>
      <c r="K555">
        <v>10</v>
      </c>
      <c r="L555">
        <v>7.5</v>
      </c>
      <c r="M555">
        <v>9.9695806139999998</v>
      </c>
      <c r="N555">
        <v>9.9873032130000006</v>
      </c>
      <c r="O555">
        <v>9.491376765</v>
      </c>
      <c r="P555" s="6">
        <v>7.5</v>
      </c>
      <c r="Q555" s="6">
        <v>7.5</v>
      </c>
      <c r="R555">
        <v>8.9238016429999991</v>
      </c>
      <c r="S555">
        <v>8.75</v>
      </c>
      <c r="T555">
        <v>6.3955555559999997</v>
      </c>
      <c r="U555">
        <v>6.6638888889999999</v>
      </c>
      <c r="V555">
        <v>7.2698148150000002</v>
      </c>
      <c r="W555">
        <v>5</v>
      </c>
      <c r="X555">
        <v>5</v>
      </c>
      <c r="Y555">
        <v>5</v>
      </c>
      <c r="Z555">
        <v>5</v>
      </c>
      <c r="AA555">
        <v>5</v>
      </c>
      <c r="AB555">
        <v>6.9317414160000004</v>
      </c>
      <c r="AC555">
        <v>87</v>
      </c>
      <c r="AD555">
        <v>7.7288377490000002</v>
      </c>
      <c r="AE555">
        <v>5</v>
      </c>
      <c r="AF555">
        <v>5.2197817329999996</v>
      </c>
      <c r="AG555">
        <v>0.92307692299999999</v>
      </c>
      <c r="AH555">
        <v>10</v>
      </c>
      <c r="AI555">
        <v>7.9811011570000003</v>
      </c>
      <c r="AJ555">
        <v>4.3687244620000003</v>
      </c>
      <c r="AK555">
        <v>7.4699615100000001</v>
      </c>
      <c r="AL555">
        <v>7.01</v>
      </c>
      <c r="AM555">
        <v>74</v>
      </c>
      <c r="AN555">
        <v>6.9708707079999996</v>
      </c>
      <c r="AO555" s="12">
        <v>75</v>
      </c>
      <c r="AP555">
        <v>2</v>
      </c>
    </row>
    <row r="556" spans="1:42" x14ac:dyDescent="0.35">
      <c r="A556">
        <v>2013</v>
      </c>
      <c r="B556" t="s">
        <v>397</v>
      </c>
      <c r="C556" t="s">
        <v>398</v>
      </c>
      <c r="D556" t="s">
        <v>256</v>
      </c>
      <c r="E556">
        <v>1.9</v>
      </c>
      <c r="F556">
        <v>5.6</v>
      </c>
      <c r="G556">
        <v>3.8</v>
      </c>
      <c r="H556">
        <v>3.7698412700000001</v>
      </c>
      <c r="I556">
        <v>8.9477678580000006</v>
      </c>
      <c r="J556">
        <v>0</v>
      </c>
      <c r="K556">
        <v>10</v>
      </c>
      <c r="L556">
        <v>2.5</v>
      </c>
      <c r="M556">
        <v>9.8450320849999997</v>
      </c>
      <c r="N556">
        <v>9.9560924239999995</v>
      </c>
      <c r="O556">
        <v>6.4602249020000002</v>
      </c>
      <c r="P556" s="6">
        <v>7.5</v>
      </c>
      <c r="Q556" s="6">
        <v>5.8333333329999997</v>
      </c>
      <c r="R556">
        <v>7.0804420309999996</v>
      </c>
      <c r="S556">
        <v>5</v>
      </c>
      <c r="T556">
        <v>6.1555555560000004</v>
      </c>
      <c r="U556">
        <v>3.747222222</v>
      </c>
      <c r="V556">
        <v>4.967592593</v>
      </c>
      <c r="W556">
        <v>0</v>
      </c>
      <c r="X556">
        <v>0</v>
      </c>
      <c r="Y556">
        <v>0</v>
      </c>
      <c r="Z556">
        <v>0</v>
      </c>
      <c r="AA556">
        <v>1.6666666670000001</v>
      </c>
      <c r="AB556">
        <v>4.0876172630000003</v>
      </c>
      <c r="AC556">
        <v>156</v>
      </c>
      <c r="AD556">
        <v>7.1994810869999997</v>
      </c>
      <c r="AE556">
        <v>6.6666666670000003</v>
      </c>
      <c r="AF556">
        <v>5.0546285480000002</v>
      </c>
      <c r="AG556">
        <v>0.56410256400000003</v>
      </c>
      <c r="AH556">
        <v>10</v>
      </c>
      <c r="AI556">
        <v>9.5832377740000005</v>
      </c>
      <c r="AJ556">
        <v>3.9758946329999998</v>
      </c>
      <c r="AK556">
        <v>5.7143819970000003</v>
      </c>
      <c r="AL556">
        <v>5.04</v>
      </c>
      <c r="AM556">
        <v>150</v>
      </c>
      <c r="AN556">
        <v>4.5638086309999997</v>
      </c>
      <c r="AO556" s="12">
        <v>156</v>
      </c>
      <c r="AP556">
        <v>4</v>
      </c>
    </row>
    <row r="557" spans="1:42" x14ac:dyDescent="0.35">
      <c r="A557">
        <v>2013</v>
      </c>
      <c r="B557" t="s">
        <v>399</v>
      </c>
      <c r="C557" t="s">
        <v>400</v>
      </c>
      <c r="D557" t="s">
        <v>256</v>
      </c>
      <c r="P557" s="6"/>
      <c r="Q557" s="6"/>
    </row>
    <row r="558" spans="1:42" x14ac:dyDescent="0.35">
      <c r="A558">
        <v>2013</v>
      </c>
      <c r="B558" t="s">
        <v>401</v>
      </c>
      <c r="C558" t="s">
        <v>402</v>
      </c>
      <c r="D558" t="s">
        <v>271</v>
      </c>
      <c r="H558">
        <v>7.7954100000000004</v>
      </c>
      <c r="I558">
        <v>9.5557422770000002</v>
      </c>
      <c r="J558">
        <v>10</v>
      </c>
      <c r="K558">
        <v>10</v>
      </c>
      <c r="L558">
        <v>7.5</v>
      </c>
      <c r="M558">
        <v>9.710037389</v>
      </c>
      <c r="N558">
        <v>9.9565056080000005</v>
      </c>
      <c r="O558">
        <v>9.4333086000000002</v>
      </c>
      <c r="P558" s="6">
        <v>10</v>
      </c>
      <c r="Q558" s="6">
        <v>10</v>
      </c>
      <c r="R558">
        <v>9.6630169590000001</v>
      </c>
      <c r="S558">
        <v>10</v>
      </c>
      <c r="T558">
        <v>6.1666666670000003</v>
      </c>
      <c r="U558">
        <v>4.7194444439999996</v>
      </c>
      <c r="V558">
        <v>6.962037037</v>
      </c>
      <c r="W558">
        <v>10</v>
      </c>
      <c r="X558">
        <v>10</v>
      </c>
      <c r="Y558">
        <v>10</v>
      </c>
      <c r="Z558">
        <v>10</v>
      </c>
      <c r="AA558">
        <v>10</v>
      </c>
      <c r="AB558">
        <v>9.0155723479999992</v>
      </c>
      <c r="AC558">
        <v>17</v>
      </c>
      <c r="AD558">
        <v>5.7376208760000003</v>
      </c>
      <c r="AE558">
        <v>10</v>
      </c>
      <c r="AF558">
        <v>8.5197619170000003</v>
      </c>
      <c r="AG558">
        <v>1</v>
      </c>
      <c r="AH558">
        <v>10</v>
      </c>
      <c r="AI558">
        <v>9.8047494690000008</v>
      </c>
      <c r="AJ558">
        <v>8.3395784410000005</v>
      </c>
      <c r="AK558">
        <v>8.4557129280000005</v>
      </c>
      <c r="AL558">
        <v>8.0399999999999991</v>
      </c>
      <c r="AM558">
        <v>6</v>
      </c>
      <c r="AN558">
        <v>8.5277861739999992</v>
      </c>
      <c r="AO558" s="12">
        <v>9</v>
      </c>
      <c r="AP558">
        <v>1</v>
      </c>
    </row>
    <row r="559" spans="1:42" x14ac:dyDescent="0.35">
      <c r="A559">
        <v>2013</v>
      </c>
      <c r="B559" t="s">
        <v>403</v>
      </c>
      <c r="C559" t="s">
        <v>404</v>
      </c>
      <c r="D559" t="s">
        <v>256</v>
      </c>
      <c r="H559">
        <v>6.5901839999999998</v>
      </c>
      <c r="I559">
        <v>9.4056410459999995</v>
      </c>
      <c r="J559">
        <v>10</v>
      </c>
      <c r="K559">
        <v>10</v>
      </c>
      <c r="L559">
        <v>5</v>
      </c>
      <c r="M559">
        <v>9.9172818829999994</v>
      </c>
      <c r="N559">
        <v>9.8014765179999994</v>
      </c>
      <c r="O559">
        <v>8.9437516800000001</v>
      </c>
      <c r="P559" s="6">
        <v>10</v>
      </c>
      <c r="Q559" s="6">
        <v>10</v>
      </c>
      <c r="R559">
        <v>9.4497975749999998</v>
      </c>
      <c r="S559">
        <v>7.5</v>
      </c>
      <c r="T559">
        <v>8.4444444440000002</v>
      </c>
      <c r="U559">
        <v>8.7944444439999998</v>
      </c>
      <c r="V559">
        <v>8.2462962960000006</v>
      </c>
      <c r="W559">
        <v>10</v>
      </c>
      <c r="X559">
        <v>10</v>
      </c>
      <c r="Y559">
        <v>10</v>
      </c>
      <c r="Z559">
        <v>10</v>
      </c>
      <c r="AA559">
        <v>10</v>
      </c>
      <c r="AB559">
        <v>7.8647824240000004</v>
      </c>
      <c r="AC559">
        <v>52</v>
      </c>
      <c r="AD559">
        <v>6.3381258840000001</v>
      </c>
      <c r="AE559">
        <v>8.3333333330000006</v>
      </c>
      <c r="AF559">
        <v>5.1906902840000004</v>
      </c>
      <c r="AG559">
        <v>0.94594594600000004</v>
      </c>
      <c r="AH559">
        <v>10</v>
      </c>
      <c r="AI559">
        <v>9.5470194549999992</v>
      </c>
      <c r="AJ559">
        <v>6.3743441860000001</v>
      </c>
      <c r="AK559">
        <v>7.50747623</v>
      </c>
      <c r="AL559">
        <v>7.42</v>
      </c>
      <c r="AM559">
        <v>37</v>
      </c>
      <c r="AN559">
        <v>7.6423912119999997</v>
      </c>
      <c r="AO559" s="12">
        <v>45</v>
      </c>
      <c r="AP559">
        <v>2</v>
      </c>
    </row>
    <row r="560" spans="1:42" x14ac:dyDescent="0.35">
      <c r="A560">
        <v>2013</v>
      </c>
      <c r="B560" t="s">
        <v>405</v>
      </c>
      <c r="C560" t="s">
        <v>406</v>
      </c>
      <c r="D560" t="s">
        <v>271</v>
      </c>
      <c r="E560">
        <v>8</v>
      </c>
      <c r="F560">
        <v>5.8</v>
      </c>
      <c r="G560">
        <v>6.3</v>
      </c>
      <c r="H560">
        <v>6.6888888890000002</v>
      </c>
      <c r="I560">
        <v>9.6634712070000006</v>
      </c>
      <c r="J560">
        <v>10</v>
      </c>
      <c r="K560">
        <v>10</v>
      </c>
      <c r="L560">
        <v>10</v>
      </c>
      <c r="M560">
        <v>10</v>
      </c>
      <c r="N560">
        <v>9.9900388400000004</v>
      </c>
      <c r="O560">
        <v>9.9980077680000008</v>
      </c>
      <c r="P560" s="6">
        <v>10</v>
      </c>
      <c r="Q560" s="6">
        <v>10</v>
      </c>
      <c r="R560">
        <v>9.8871596579999999</v>
      </c>
      <c r="S560">
        <v>10</v>
      </c>
      <c r="T560">
        <v>6.988888889</v>
      </c>
      <c r="U560">
        <v>4.3499999999999996</v>
      </c>
      <c r="V560">
        <v>7.1129629630000002</v>
      </c>
      <c r="W560">
        <v>10</v>
      </c>
      <c r="X560">
        <v>10</v>
      </c>
      <c r="Y560">
        <v>10</v>
      </c>
      <c r="Z560">
        <v>10</v>
      </c>
      <c r="AA560">
        <v>10</v>
      </c>
      <c r="AB560">
        <v>8.7600795849999997</v>
      </c>
      <c r="AC560">
        <v>26</v>
      </c>
      <c r="AD560">
        <v>5.3287415669999998</v>
      </c>
      <c r="AE560">
        <v>6.6666666670000003</v>
      </c>
      <c r="AF560">
        <v>6.4122954730000004</v>
      </c>
      <c r="AG560">
        <v>1</v>
      </c>
      <c r="AH560">
        <v>10</v>
      </c>
      <c r="AI560">
        <v>9.6918043740000002</v>
      </c>
      <c r="AJ560">
        <v>4.307963043</v>
      </c>
      <c r="AK560">
        <v>7.1121363750000004</v>
      </c>
      <c r="AL560">
        <v>7.19</v>
      </c>
      <c r="AM560">
        <v>61</v>
      </c>
      <c r="AN560">
        <v>7.9750397929999997</v>
      </c>
      <c r="AO560" s="12">
        <v>35</v>
      </c>
      <c r="AP560">
        <v>1</v>
      </c>
    </row>
    <row r="561" spans="1:42" x14ac:dyDescent="0.35">
      <c r="A561">
        <v>2013</v>
      </c>
      <c r="B561" t="s">
        <v>407</v>
      </c>
      <c r="C561" t="s">
        <v>408</v>
      </c>
      <c r="D561" t="s">
        <v>262</v>
      </c>
      <c r="E561">
        <v>4.8</v>
      </c>
      <c r="F561">
        <v>4.7</v>
      </c>
      <c r="G561">
        <v>4.2</v>
      </c>
      <c r="H561">
        <v>4.563492063</v>
      </c>
      <c r="I561">
        <v>0</v>
      </c>
      <c r="J561">
        <v>10</v>
      </c>
      <c r="K561">
        <v>10</v>
      </c>
      <c r="L561">
        <v>5</v>
      </c>
      <c r="M561">
        <v>10</v>
      </c>
      <c r="N561">
        <v>10</v>
      </c>
      <c r="O561">
        <v>9</v>
      </c>
      <c r="P561" s="6">
        <v>10</v>
      </c>
      <c r="Q561" s="6">
        <v>10</v>
      </c>
      <c r="R561">
        <v>6.3333333329999997</v>
      </c>
      <c r="S561">
        <v>8.75</v>
      </c>
      <c r="T561">
        <v>9.7044444439999999</v>
      </c>
      <c r="U561">
        <v>8.6083333329999991</v>
      </c>
      <c r="V561">
        <v>9.0209259260000003</v>
      </c>
      <c r="W561">
        <v>10</v>
      </c>
      <c r="X561">
        <v>0</v>
      </c>
      <c r="Y561">
        <v>10</v>
      </c>
      <c r="Z561">
        <v>5</v>
      </c>
      <c r="AA561">
        <v>8.3333333330000006</v>
      </c>
      <c r="AB561">
        <v>7.1667751319999997</v>
      </c>
      <c r="AC561">
        <v>78</v>
      </c>
      <c r="AD561">
        <v>7.6409661790000003</v>
      </c>
      <c r="AE561">
        <v>4.17</v>
      </c>
      <c r="AF561">
        <v>4.2739517239999998</v>
      </c>
      <c r="AG561">
        <v>0.91428571400000003</v>
      </c>
      <c r="AH561">
        <v>10</v>
      </c>
      <c r="AI561">
        <v>9.4567252269999997</v>
      </c>
      <c r="AJ561">
        <v>4.4529835770000004</v>
      </c>
      <c r="AK561">
        <v>8.7136364840000002</v>
      </c>
      <c r="AL561">
        <v>7.3</v>
      </c>
      <c r="AM561">
        <v>52</v>
      </c>
      <c r="AN561">
        <v>7.2333875660000002</v>
      </c>
      <c r="AO561" s="12">
        <v>58</v>
      </c>
      <c r="AP561">
        <v>2</v>
      </c>
    </row>
    <row r="562" spans="1:42" x14ac:dyDescent="0.35">
      <c r="A562">
        <v>2013</v>
      </c>
      <c r="B562" t="s">
        <v>409</v>
      </c>
      <c r="C562" t="s">
        <v>410</v>
      </c>
      <c r="D562" t="s">
        <v>326</v>
      </c>
      <c r="E562">
        <v>7.5</v>
      </c>
      <c r="F562">
        <v>7.3</v>
      </c>
      <c r="G562">
        <v>6.8</v>
      </c>
      <c r="H562">
        <v>7.2190476190000004</v>
      </c>
      <c r="I562">
        <v>9.8846569780000006</v>
      </c>
      <c r="J562">
        <v>10</v>
      </c>
      <c r="K562">
        <v>10</v>
      </c>
      <c r="L562">
        <v>10</v>
      </c>
      <c r="M562">
        <v>10</v>
      </c>
      <c r="N562">
        <v>10</v>
      </c>
      <c r="O562">
        <v>10</v>
      </c>
      <c r="P562" s="6">
        <v>7.5</v>
      </c>
      <c r="Q562" s="6">
        <v>9.1666666669999994</v>
      </c>
      <c r="R562">
        <v>9.6837745480000006</v>
      </c>
      <c r="S562">
        <v>6.25</v>
      </c>
      <c r="T562">
        <v>8.9822222220000008</v>
      </c>
      <c r="U562">
        <v>9.5388888890000008</v>
      </c>
      <c r="V562">
        <v>8.2570370369999999</v>
      </c>
      <c r="W562">
        <v>10</v>
      </c>
      <c r="X562">
        <v>10</v>
      </c>
      <c r="Y562">
        <v>10</v>
      </c>
      <c r="Z562">
        <v>10</v>
      </c>
      <c r="AA562">
        <v>10</v>
      </c>
      <c r="AB562">
        <v>8.8525997220000008</v>
      </c>
      <c r="AC562">
        <v>24</v>
      </c>
      <c r="AD562">
        <v>4.7470948870000003</v>
      </c>
      <c r="AE562">
        <v>8.3333333330000006</v>
      </c>
      <c r="AF562">
        <v>8.2864543820000005</v>
      </c>
      <c r="AG562">
        <v>0.94594594600000004</v>
      </c>
      <c r="AH562">
        <v>10</v>
      </c>
      <c r="AI562">
        <v>9.5786396160000002</v>
      </c>
      <c r="AJ562">
        <v>8.4216921950000003</v>
      </c>
      <c r="AK562">
        <v>7.705055668</v>
      </c>
      <c r="AL562">
        <v>7.54</v>
      </c>
      <c r="AM562">
        <v>30</v>
      </c>
      <c r="AN562">
        <v>8.196299861</v>
      </c>
      <c r="AO562" s="12">
        <v>23</v>
      </c>
      <c r="AP562">
        <v>1</v>
      </c>
    </row>
    <row r="563" spans="1:42" x14ac:dyDescent="0.35">
      <c r="A563">
        <v>2013</v>
      </c>
      <c r="B563" t="s">
        <v>411</v>
      </c>
      <c r="C563" t="s">
        <v>412</v>
      </c>
      <c r="D563" t="s">
        <v>256</v>
      </c>
      <c r="E563">
        <v>4.3</v>
      </c>
      <c r="F563">
        <v>6.2</v>
      </c>
      <c r="G563">
        <v>5.6</v>
      </c>
      <c r="H563">
        <v>5.3809523810000002</v>
      </c>
      <c r="I563">
        <v>9.315383057</v>
      </c>
      <c r="J563">
        <v>5</v>
      </c>
      <c r="K563">
        <v>10</v>
      </c>
      <c r="L563">
        <v>10</v>
      </c>
      <c r="M563">
        <v>9.9603809640000005</v>
      </c>
      <c r="N563">
        <v>10</v>
      </c>
      <c r="O563">
        <v>8.9920761930000008</v>
      </c>
      <c r="P563" s="6">
        <v>7.5</v>
      </c>
      <c r="Q563" s="6">
        <v>5.8333333329999997</v>
      </c>
      <c r="R563">
        <v>8.0469308609999999</v>
      </c>
      <c r="S563">
        <v>1.25</v>
      </c>
      <c r="T563">
        <v>7.5888888889999997</v>
      </c>
      <c r="U563">
        <v>4.3944444440000003</v>
      </c>
      <c r="V563">
        <v>4.4111111110000003</v>
      </c>
      <c r="W563">
        <v>0</v>
      </c>
      <c r="X563">
        <v>10</v>
      </c>
      <c r="Y563">
        <v>10</v>
      </c>
      <c r="Z563">
        <v>10</v>
      </c>
      <c r="AA563">
        <v>3.3333333330000001</v>
      </c>
      <c r="AB563">
        <v>6.1200751289999999</v>
      </c>
      <c r="AC563">
        <v>122</v>
      </c>
      <c r="AD563">
        <v>8.2992562379999999</v>
      </c>
      <c r="AE563">
        <v>6.6666666670000003</v>
      </c>
      <c r="AF563">
        <v>7.1364617250000002</v>
      </c>
      <c r="AG563">
        <v>0.51282051299999998</v>
      </c>
      <c r="AH563">
        <v>10</v>
      </c>
      <c r="AI563">
        <v>9.3910060509999997</v>
      </c>
      <c r="AJ563">
        <v>5.7711869010000001</v>
      </c>
      <c r="AK563">
        <v>9.8750428390000007</v>
      </c>
      <c r="AL563">
        <v>7.65</v>
      </c>
      <c r="AM563">
        <v>24</v>
      </c>
      <c r="AN563">
        <v>6.8850375640000001</v>
      </c>
      <c r="AO563" s="12">
        <v>80</v>
      </c>
      <c r="AP563">
        <v>3</v>
      </c>
    </row>
    <row r="564" spans="1:42" x14ac:dyDescent="0.35">
      <c r="A564">
        <v>2013</v>
      </c>
      <c r="B564" t="s">
        <v>413</v>
      </c>
      <c r="C564" t="s">
        <v>414</v>
      </c>
      <c r="D564" t="s">
        <v>265</v>
      </c>
      <c r="E564">
        <v>4.8</v>
      </c>
      <c r="F564">
        <v>4.7</v>
      </c>
      <c r="G564">
        <v>4</v>
      </c>
      <c r="H564">
        <v>4.5063492060000003</v>
      </c>
      <c r="I564">
        <v>7.3964473249999996</v>
      </c>
      <c r="J564">
        <v>0</v>
      </c>
      <c r="K564">
        <v>10</v>
      </c>
      <c r="L564">
        <v>5</v>
      </c>
      <c r="M564">
        <v>10</v>
      </c>
      <c r="N564">
        <v>10</v>
      </c>
      <c r="O564">
        <v>7</v>
      </c>
      <c r="P564" s="6">
        <v>10</v>
      </c>
      <c r="Q564" s="6">
        <v>10</v>
      </c>
      <c r="R564">
        <v>8.1321491080000001</v>
      </c>
      <c r="S564">
        <v>5</v>
      </c>
      <c r="T564">
        <v>8.6866666670000008</v>
      </c>
      <c r="U564">
        <v>6.4333333330000002</v>
      </c>
      <c r="V564">
        <v>6.7066666670000004</v>
      </c>
      <c r="W564">
        <v>10</v>
      </c>
      <c r="X564">
        <v>10</v>
      </c>
      <c r="Y564">
        <v>10</v>
      </c>
      <c r="Z564">
        <v>10</v>
      </c>
      <c r="AA564">
        <v>10</v>
      </c>
      <c r="AB564">
        <v>6.3481483880000003</v>
      </c>
      <c r="AC564">
        <v>111</v>
      </c>
      <c r="AD564">
        <v>7.6116741389999998</v>
      </c>
      <c r="AE564">
        <v>5.8333333329999997</v>
      </c>
      <c r="AF564">
        <v>4.6932142140000002</v>
      </c>
      <c r="AG564">
        <v>0.78378378400000004</v>
      </c>
      <c r="AH564">
        <v>10</v>
      </c>
      <c r="AI564">
        <v>9.6745824480000007</v>
      </c>
      <c r="AJ564">
        <v>4.4915758869999998</v>
      </c>
      <c r="AK564">
        <v>8.3723064659999995</v>
      </c>
      <c r="AL564">
        <v>7.13</v>
      </c>
      <c r="AM564">
        <v>65</v>
      </c>
      <c r="AN564">
        <v>6.7390741939999996</v>
      </c>
      <c r="AO564" s="12">
        <v>94</v>
      </c>
      <c r="AP564">
        <v>3</v>
      </c>
    </row>
    <row r="565" spans="1:42" x14ac:dyDescent="0.35">
      <c r="A565">
        <v>2013</v>
      </c>
      <c r="B565" t="s">
        <v>415</v>
      </c>
      <c r="C565" t="s">
        <v>416</v>
      </c>
      <c r="D565" t="s">
        <v>259</v>
      </c>
      <c r="E565">
        <v>2.9</v>
      </c>
      <c r="F565">
        <v>4.4000000000000004</v>
      </c>
      <c r="G565">
        <v>3.3</v>
      </c>
      <c r="H565">
        <v>3.5476190480000001</v>
      </c>
      <c r="I565">
        <v>7.8138102009999999</v>
      </c>
      <c r="J565">
        <v>10</v>
      </c>
      <c r="K565">
        <v>10</v>
      </c>
      <c r="L565">
        <v>5</v>
      </c>
      <c r="M565">
        <v>8.4681799370000004</v>
      </c>
      <c r="N565">
        <v>8.0235059569999994</v>
      </c>
      <c r="O565">
        <v>8.2983371790000007</v>
      </c>
      <c r="P565" s="6">
        <v>7.5</v>
      </c>
      <c r="Q565" s="6">
        <v>6.6</v>
      </c>
      <c r="R565">
        <v>7.5707157929999997</v>
      </c>
      <c r="S565">
        <v>10</v>
      </c>
      <c r="T565">
        <v>7.2222222220000001</v>
      </c>
      <c r="U565">
        <v>6.8</v>
      </c>
      <c r="V565">
        <v>8.0074074070000005</v>
      </c>
      <c r="W565">
        <v>5</v>
      </c>
      <c r="X565">
        <v>0</v>
      </c>
      <c r="Y565">
        <v>10</v>
      </c>
      <c r="Z565">
        <v>5</v>
      </c>
      <c r="AA565">
        <v>6.6666666670000003</v>
      </c>
      <c r="AB565">
        <v>6.3496462710000001</v>
      </c>
      <c r="AC565">
        <v>110</v>
      </c>
      <c r="AD565">
        <v>7.8227657380000002</v>
      </c>
      <c r="AE565">
        <v>3.3333333330000001</v>
      </c>
      <c r="AF565">
        <v>4.7849883699999998</v>
      </c>
      <c r="AG565">
        <v>0.94594594600000004</v>
      </c>
      <c r="AH565">
        <v>10</v>
      </c>
      <c r="AI565">
        <v>8.5909633559999996</v>
      </c>
      <c r="AJ565">
        <v>3.675959588</v>
      </c>
      <c r="AK565">
        <v>8.8639283090000003</v>
      </c>
      <c r="AL565">
        <v>7.12</v>
      </c>
      <c r="AM565">
        <v>67</v>
      </c>
      <c r="AN565">
        <v>6.7348231360000002</v>
      </c>
      <c r="AO565" s="12">
        <v>97</v>
      </c>
      <c r="AP565">
        <v>3</v>
      </c>
    </row>
    <row r="566" spans="1:42" x14ac:dyDescent="0.35">
      <c r="A566">
        <v>2013</v>
      </c>
      <c r="B566" t="s">
        <v>417</v>
      </c>
      <c r="C566" t="s">
        <v>418</v>
      </c>
      <c r="D566" t="s">
        <v>326</v>
      </c>
      <c r="E566">
        <v>7.8</v>
      </c>
      <c r="F566">
        <v>7.3</v>
      </c>
      <c r="G566">
        <v>7.6</v>
      </c>
      <c r="H566">
        <v>7.5793650789999996</v>
      </c>
      <c r="I566">
        <v>9.7273229679999993</v>
      </c>
      <c r="J566">
        <v>10</v>
      </c>
      <c r="K566">
        <v>10</v>
      </c>
      <c r="L566">
        <v>7.5</v>
      </c>
      <c r="M566">
        <v>10</v>
      </c>
      <c r="N566">
        <v>10</v>
      </c>
      <c r="O566">
        <v>9.5</v>
      </c>
      <c r="P566" s="6">
        <v>7.5</v>
      </c>
      <c r="Q566" s="6">
        <v>9.1666666669999994</v>
      </c>
      <c r="R566">
        <v>9.4646632119999996</v>
      </c>
      <c r="S566">
        <v>7.5</v>
      </c>
      <c r="T566">
        <v>9.2533333330000005</v>
      </c>
      <c r="U566">
        <v>6.755555556</v>
      </c>
      <c r="V566">
        <v>7.8362962960000004</v>
      </c>
      <c r="W566">
        <v>10</v>
      </c>
      <c r="X566">
        <v>10</v>
      </c>
      <c r="Y566">
        <v>10</v>
      </c>
      <c r="Z566">
        <v>10</v>
      </c>
      <c r="AA566">
        <v>10</v>
      </c>
      <c r="AB566">
        <v>8.6660652739999993</v>
      </c>
      <c r="AC566">
        <v>31</v>
      </c>
      <c r="AD566">
        <v>6.566706967</v>
      </c>
      <c r="AE566">
        <v>8.3333333330000006</v>
      </c>
      <c r="AF566">
        <v>6.0432500569999998</v>
      </c>
      <c r="AG566">
        <v>0.918918919</v>
      </c>
      <c r="AH566">
        <v>10</v>
      </c>
      <c r="AI566">
        <v>9.7196191190000008</v>
      </c>
      <c r="AJ566">
        <v>5.2987291680000004</v>
      </c>
      <c r="AK566">
        <v>9.9922178820000003</v>
      </c>
      <c r="AL566">
        <v>7.36</v>
      </c>
      <c r="AM566">
        <v>44</v>
      </c>
      <c r="AN566">
        <v>8.0130326370000002</v>
      </c>
      <c r="AO566" s="12">
        <v>31</v>
      </c>
      <c r="AP566">
        <v>1</v>
      </c>
    </row>
    <row r="567" spans="1:42" x14ac:dyDescent="0.35">
      <c r="A567">
        <v>2013</v>
      </c>
      <c r="B567" t="s">
        <v>419</v>
      </c>
      <c r="C567" t="s">
        <v>420</v>
      </c>
      <c r="D567" t="s">
        <v>256</v>
      </c>
      <c r="H567">
        <v>5.7866999999999997</v>
      </c>
      <c r="I567">
        <v>9.2814137070000005</v>
      </c>
      <c r="J567">
        <v>10</v>
      </c>
      <c r="K567">
        <v>10</v>
      </c>
      <c r="L567">
        <v>7.5</v>
      </c>
      <c r="M567">
        <v>10</v>
      </c>
      <c r="N567">
        <v>10</v>
      </c>
      <c r="O567">
        <v>9.5</v>
      </c>
      <c r="P567" s="6">
        <v>7.5</v>
      </c>
      <c r="Q567" s="6">
        <v>5.8333333329999997</v>
      </c>
      <c r="R567">
        <v>8.2049156799999992</v>
      </c>
      <c r="S567">
        <v>5</v>
      </c>
      <c r="T567">
        <v>8.16</v>
      </c>
      <c r="U567">
        <v>8.15</v>
      </c>
      <c r="V567">
        <v>7.1033333330000001</v>
      </c>
      <c r="W567">
        <v>0</v>
      </c>
      <c r="X567">
        <v>0</v>
      </c>
      <c r="Y567">
        <v>10</v>
      </c>
      <c r="Z567">
        <v>5</v>
      </c>
      <c r="AA567">
        <v>1.6666666670000001</v>
      </c>
      <c r="AB567">
        <v>6.1875845229999999</v>
      </c>
      <c r="AC567">
        <v>118</v>
      </c>
      <c r="AD567">
        <v>6.2748263419999999</v>
      </c>
      <c r="AE567">
        <v>8.3333333330000006</v>
      </c>
      <c r="AF567">
        <v>5.6687013779999997</v>
      </c>
      <c r="AG567">
        <v>0.513513514</v>
      </c>
      <c r="AH567">
        <v>10</v>
      </c>
      <c r="AI567">
        <v>8.7449201480000003</v>
      </c>
      <c r="AJ567">
        <v>4.989402406</v>
      </c>
      <c r="AK567">
        <v>9.3509737009999991</v>
      </c>
      <c r="AL567">
        <v>6.84</v>
      </c>
      <c r="AM567">
        <v>85</v>
      </c>
      <c r="AN567">
        <v>6.5137922609999999</v>
      </c>
      <c r="AO567" s="12">
        <v>112</v>
      </c>
      <c r="AP567">
        <v>3</v>
      </c>
    </row>
    <row r="568" spans="1:42" x14ac:dyDescent="0.35">
      <c r="A568">
        <v>2013</v>
      </c>
      <c r="B568" t="s">
        <v>421</v>
      </c>
      <c r="C568" t="s">
        <v>422</v>
      </c>
      <c r="D568" t="s">
        <v>265</v>
      </c>
      <c r="E568">
        <v>3.9</v>
      </c>
      <c r="F568">
        <v>4.2</v>
      </c>
      <c r="G568">
        <v>3.3</v>
      </c>
      <c r="H568">
        <v>3.8238095240000001</v>
      </c>
      <c r="I568">
        <v>8.5502677079999998</v>
      </c>
      <c r="J568">
        <v>0</v>
      </c>
      <c r="K568">
        <v>10</v>
      </c>
      <c r="L568">
        <v>2.5</v>
      </c>
      <c r="M568">
        <v>10</v>
      </c>
      <c r="N568">
        <v>10</v>
      </c>
      <c r="O568">
        <v>6.5</v>
      </c>
      <c r="P568" s="6">
        <v>10</v>
      </c>
      <c r="Q568" s="6">
        <v>8.3333333330000006</v>
      </c>
      <c r="R568">
        <v>7.7945336799999998</v>
      </c>
      <c r="T568">
        <v>8.1088888889999993</v>
      </c>
      <c r="U568">
        <v>4.488888889</v>
      </c>
      <c r="V568">
        <v>6.2988888889999997</v>
      </c>
      <c r="W568">
        <v>10</v>
      </c>
      <c r="X568">
        <v>10</v>
      </c>
      <c r="Y568">
        <v>10</v>
      </c>
      <c r="Z568">
        <v>10</v>
      </c>
      <c r="AA568">
        <v>8.3333333330000006</v>
      </c>
      <c r="AB568">
        <v>6.1451227240000001</v>
      </c>
      <c r="AC568">
        <v>120</v>
      </c>
      <c r="AD568">
        <v>7.844296291</v>
      </c>
      <c r="AF568">
        <v>3.4265007110000001</v>
      </c>
      <c r="AG568">
        <v>0.78378378400000004</v>
      </c>
      <c r="AH568">
        <v>10</v>
      </c>
      <c r="AI568">
        <v>9.7186570270000008</v>
      </c>
      <c r="AJ568">
        <v>2.6364970169999999</v>
      </c>
      <c r="AK568">
        <v>8.6159326420000006</v>
      </c>
      <c r="AL568">
        <v>6.76</v>
      </c>
      <c r="AM568">
        <v>88</v>
      </c>
      <c r="AN568">
        <v>6.452561362</v>
      </c>
      <c r="AO568" s="12">
        <v>115</v>
      </c>
      <c r="AP568">
        <v>3</v>
      </c>
    </row>
    <row r="569" spans="1:42" x14ac:dyDescent="0.35">
      <c r="A569">
        <v>2013</v>
      </c>
      <c r="B569" t="s">
        <v>423</v>
      </c>
      <c r="C569" t="s">
        <v>424</v>
      </c>
      <c r="D569" t="s">
        <v>280</v>
      </c>
      <c r="P569" s="6"/>
      <c r="Q569" s="6"/>
      <c r="AG569">
        <v>1</v>
      </c>
    </row>
    <row r="570" spans="1:42" x14ac:dyDescent="0.35">
      <c r="A570">
        <v>2013</v>
      </c>
      <c r="B570" t="s">
        <v>425</v>
      </c>
      <c r="C570" t="s">
        <v>426</v>
      </c>
      <c r="D570" t="s">
        <v>253</v>
      </c>
      <c r="H570">
        <v>6.3521150000000004</v>
      </c>
      <c r="I570">
        <v>9.0199844769999995</v>
      </c>
      <c r="J570">
        <v>10</v>
      </c>
      <c r="K570">
        <v>10</v>
      </c>
      <c r="L570">
        <v>10</v>
      </c>
      <c r="M570">
        <v>10</v>
      </c>
      <c r="N570">
        <v>10</v>
      </c>
      <c r="O570">
        <v>10</v>
      </c>
      <c r="P570" s="6">
        <v>10</v>
      </c>
      <c r="Q570" s="6">
        <v>10</v>
      </c>
      <c r="R570">
        <v>9.6733281590000004</v>
      </c>
      <c r="S570">
        <v>10</v>
      </c>
      <c r="T570">
        <v>8.9711111110000008</v>
      </c>
      <c r="U570">
        <v>5.4611111110000001</v>
      </c>
      <c r="V570">
        <v>8.1440740740000006</v>
      </c>
      <c r="W570">
        <v>10</v>
      </c>
      <c r="X570">
        <v>10</v>
      </c>
      <c r="Y570">
        <v>10</v>
      </c>
      <c r="Z570">
        <v>10</v>
      </c>
      <c r="AA570">
        <v>10</v>
      </c>
      <c r="AB570">
        <v>8.7529110540000001</v>
      </c>
      <c r="AC570">
        <v>28</v>
      </c>
      <c r="AD570">
        <v>6.679061548</v>
      </c>
      <c r="AE570">
        <v>8.3333333330000006</v>
      </c>
      <c r="AF570">
        <v>6.0690238069999998</v>
      </c>
      <c r="AG570">
        <v>1</v>
      </c>
      <c r="AH570">
        <v>10</v>
      </c>
      <c r="AI570">
        <v>9.5619772750000003</v>
      </c>
      <c r="AJ570">
        <v>5.8569483379999996</v>
      </c>
      <c r="AK570">
        <v>8.4886771779999997</v>
      </c>
      <c r="AL570">
        <v>7.68</v>
      </c>
      <c r="AM570">
        <v>18</v>
      </c>
      <c r="AN570">
        <v>8.2164555270000008</v>
      </c>
      <c r="AO570" s="12">
        <v>20</v>
      </c>
      <c r="AP570">
        <v>1</v>
      </c>
    </row>
    <row r="571" spans="1:42" x14ac:dyDescent="0.35">
      <c r="A571">
        <v>2013</v>
      </c>
      <c r="B571" t="s">
        <v>427</v>
      </c>
      <c r="C571" t="s">
        <v>428</v>
      </c>
      <c r="D571" t="s">
        <v>256</v>
      </c>
      <c r="E571">
        <v>6.1</v>
      </c>
      <c r="F571">
        <v>4.5</v>
      </c>
      <c r="G571">
        <v>4.0999999999999996</v>
      </c>
      <c r="H571">
        <v>4.9095238099999996</v>
      </c>
      <c r="I571">
        <v>8.2108003220000008</v>
      </c>
      <c r="J571">
        <v>5</v>
      </c>
      <c r="K571">
        <v>10</v>
      </c>
      <c r="L571">
        <v>2.5</v>
      </c>
      <c r="M571">
        <v>0</v>
      </c>
      <c r="N571">
        <v>0</v>
      </c>
      <c r="O571">
        <v>3.5</v>
      </c>
      <c r="P571" s="6">
        <v>10</v>
      </c>
      <c r="Q571" s="6">
        <v>6.6666666670000003</v>
      </c>
      <c r="R571">
        <v>6.1258223300000001</v>
      </c>
      <c r="S571">
        <v>8.75</v>
      </c>
      <c r="T571">
        <v>8.7888888890000008</v>
      </c>
      <c r="U571">
        <v>7.7277777780000001</v>
      </c>
      <c r="V571">
        <v>8.4222222220000003</v>
      </c>
      <c r="W571">
        <v>5</v>
      </c>
      <c r="X571">
        <v>0</v>
      </c>
      <c r="Y571">
        <v>0</v>
      </c>
      <c r="Z571">
        <v>0</v>
      </c>
      <c r="AA571">
        <v>1.6666666670000001</v>
      </c>
      <c r="AB571">
        <v>6.0653444710000004</v>
      </c>
      <c r="AC571">
        <v>125</v>
      </c>
      <c r="AD571">
        <v>8.5626991869999998</v>
      </c>
      <c r="AE571">
        <v>6.6666666670000003</v>
      </c>
      <c r="AF571">
        <v>2.9343151770000002</v>
      </c>
      <c r="AG571">
        <v>0.78378378400000004</v>
      </c>
      <c r="AH571">
        <v>10</v>
      </c>
      <c r="AI571">
        <v>8.8368347689999993</v>
      </c>
      <c r="AJ571">
        <v>1.929261992</v>
      </c>
      <c r="AK571">
        <v>6.9314140120000003</v>
      </c>
      <c r="AL571">
        <v>6.97</v>
      </c>
      <c r="AM571">
        <v>76</v>
      </c>
      <c r="AN571">
        <v>6.5176722360000001</v>
      </c>
      <c r="AO571" s="12">
        <v>111</v>
      </c>
      <c r="AP571">
        <v>3</v>
      </c>
    </row>
    <row r="572" spans="1:42" x14ac:dyDescent="0.35">
      <c r="A572">
        <v>2013</v>
      </c>
      <c r="B572" t="s">
        <v>429</v>
      </c>
      <c r="C572" t="s">
        <v>430</v>
      </c>
      <c r="D572" t="s">
        <v>259</v>
      </c>
      <c r="H572">
        <v>4.7897850000000002</v>
      </c>
      <c r="I572">
        <v>0</v>
      </c>
      <c r="J572">
        <v>10</v>
      </c>
      <c r="K572">
        <v>10</v>
      </c>
      <c r="L572">
        <v>7.5</v>
      </c>
      <c r="M572">
        <v>10</v>
      </c>
      <c r="N572">
        <v>10</v>
      </c>
      <c r="O572">
        <v>9.5</v>
      </c>
      <c r="P572" s="6">
        <v>7.5</v>
      </c>
      <c r="Q572" s="6">
        <v>7.5</v>
      </c>
      <c r="R572">
        <v>5.6666666670000003</v>
      </c>
      <c r="T572">
        <v>7.6111111109999996</v>
      </c>
      <c r="U572">
        <v>6.2944444439999998</v>
      </c>
      <c r="V572">
        <v>6.9527777779999997</v>
      </c>
      <c r="W572">
        <v>7.5</v>
      </c>
      <c r="X572">
        <v>0</v>
      </c>
      <c r="Y572">
        <v>10</v>
      </c>
      <c r="Z572">
        <v>5</v>
      </c>
      <c r="AA572">
        <v>5.8333333329999997</v>
      </c>
      <c r="AB572">
        <v>6.4363351389999996</v>
      </c>
      <c r="AC572">
        <v>107</v>
      </c>
      <c r="AD572">
        <v>4.9247669289999996</v>
      </c>
      <c r="AF572">
        <v>6.107736074</v>
      </c>
      <c r="AG572">
        <v>0.88571428600000002</v>
      </c>
      <c r="AH572">
        <v>5</v>
      </c>
      <c r="AI572">
        <v>8.9727785969999996</v>
      </c>
      <c r="AJ572">
        <v>5.1609712339999998</v>
      </c>
      <c r="AK572">
        <v>7.975001819</v>
      </c>
      <c r="AL572">
        <v>6.32</v>
      </c>
      <c r="AM572">
        <v>121</v>
      </c>
      <c r="AN572">
        <v>6.3781675690000004</v>
      </c>
      <c r="AO572" s="12">
        <v>119</v>
      </c>
      <c r="AP572">
        <v>4</v>
      </c>
    </row>
    <row r="573" spans="1:42" x14ac:dyDescent="0.35">
      <c r="A573">
        <v>2013</v>
      </c>
      <c r="B573" t="s">
        <v>431</v>
      </c>
      <c r="C573" t="s">
        <v>432</v>
      </c>
      <c r="D573" t="s">
        <v>259</v>
      </c>
      <c r="P573" s="6"/>
      <c r="Q573" s="6"/>
      <c r="AG573">
        <v>1</v>
      </c>
    </row>
    <row r="574" spans="1:42" x14ac:dyDescent="0.35">
      <c r="A574">
        <v>2013</v>
      </c>
      <c r="B574" t="s">
        <v>433</v>
      </c>
      <c r="C574" t="s">
        <v>434</v>
      </c>
      <c r="D574" t="s">
        <v>256</v>
      </c>
      <c r="H574">
        <v>3.5101619999999998</v>
      </c>
      <c r="I574">
        <v>8.9984492469999999</v>
      </c>
      <c r="J574">
        <v>0</v>
      </c>
      <c r="K574">
        <v>10</v>
      </c>
      <c r="L574">
        <v>2.5</v>
      </c>
      <c r="M574">
        <v>0</v>
      </c>
      <c r="N574">
        <v>0</v>
      </c>
      <c r="O574">
        <v>2.5</v>
      </c>
      <c r="P574" s="6">
        <v>7.5</v>
      </c>
      <c r="Q574" s="6">
        <v>5.8333333329999997</v>
      </c>
      <c r="R574">
        <v>5.7772608600000002</v>
      </c>
      <c r="S574">
        <v>7.5</v>
      </c>
      <c r="T574">
        <v>9.4444444440000002</v>
      </c>
      <c r="U574">
        <v>9.0277777780000008</v>
      </c>
      <c r="V574">
        <v>8.6574074070000009</v>
      </c>
      <c r="W574">
        <v>2.5</v>
      </c>
      <c r="X574">
        <v>0</v>
      </c>
      <c r="Y574">
        <v>0</v>
      </c>
      <c r="Z574">
        <v>0</v>
      </c>
      <c r="AA574">
        <v>0.83333333300000001</v>
      </c>
      <c r="AB574">
        <v>4.9959297889999998</v>
      </c>
      <c r="AC574">
        <v>149</v>
      </c>
      <c r="AD574">
        <v>4.75</v>
      </c>
      <c r="AF574">
        <v>1.672883951</v>
      </c>
      <c r="AG574">
        <v>0.80487804900000004</v>
      </c>
      <c r="AH574">
        <v>5</v>
      </c>
      <c r="AI574">
        <v>8.5595692710000009</v>
      </c>
      <c r="AJ574">
        <v>3.0010233849999999</v>
      </c>
      <c r="AL574">
        <v>4.78</v>
      </c>
      <c r="AM574">
        <v>154</v>
      </c>
      <c r="AN574">
        <v>4.8879648949999996</v>
      </c>
      <c r="AO574" s="12">
        <v>154</v>
      </c>
      <c r="AP574">
        <v>4</v>
      </c>
    </row>
    <row r="575" spans="1:42" x14ac:dyDescent="0.35">
      <c r="A575">
        <v>2013</v>
      </c>
      <c r="B575" t="s">
        <v>435</v>
      </c>
      <c r="C575" t="s">
        <v>436</v>
      </c>
      <c r="D575" t="s">
        <v>253</v>
      </c>
      <c r="H575">
        <v>6.4265109999999996</v>
      </c>
      <c r="I575">
        <v>7.3576518330000003</v>
      </c>
      <c r="J575">
        <v>10</v>
      </c>
      <c r="K575">
        <v>10</v>
      </c>
      <c r="L575">
        <v>10</v>
      </c>
      <c r="M575">
        <v>10</v>
      </c>
      <c r="N575">
        <v>10</v>
      </c>
      <c r="O575">
        <v>10</v>
      </c>
      <c r="P575" s="6">
        <v>10</v>
      </c>
      <c r="Q575" s="6">
        <v>10</v>
      </c>
      <c r="R575">
        <v>9.1192172780000007</v>
      </c>
      <c r="S575">
        <v>10</v>
      </c>
      <c r="T575">
        <v>9.0377777780000006</v>
      </c>
      <c r="U575">
        <v>6.25</v>
      </c>
      <c r="V575">
        <v>8.4292592590000002</v>
      </c>
      <c r="W575">
        <v>10</v>
      </c>
      <c r="X575">
        <v>10</v>
      </c>
      <c r="Y575">
        <v>10</v>
      </c>
      <c r="Z575">
        <v>10</v>
      </c>
      <c r="AA575">
        <v>10</v>
      </c>
      <c r="AB575">
        <v>8.6722151380000003</v>
      </c>
      <c r="AC575">
        <v>30</v>
      </c>
      <c r="AD575">
        <v>7.2009121309999999</v>
      </c>
      <c r="AE575">
        <v>6.6666666670000003</v>
      </c>
      <c r="AF575">
        <v>5.512349854</v>
      </c>
      <c r="AG575">
        <v>1</v>
      </c>
      <c r="AH575">
        <v>10</v>
      </c>
      <c r="AI575">
        <v>9.8805890119999997</v>
      </c>
      <c r="AJ575">
        <v>5.6199237450000004</v>
      </c>
      <c r="AK575">
        <v>9.4348971190000004</v>
      </c>
      <c r="AL575">
        <v>7.72</v>
      </c>
      <c r="AM575">
        <v>13</v>
      </c>
      <c r="AN575">
        <v>8.1961075690000005</v>
      </c>
      <c r="AO575" s="12">
        <v>23</v>
      </c>
      <c r="AP575">
        <v>1</v>
      </c>
    </row>
    <row r="576" spans="1:42" x14ac:dyDescent="0.35">
      <c r="A576">
        <v>2013</v>
      </c>
      <c r="B576" t="s">
        <v>437</v>
      </c>
      <c r="C576" t="s">
        <v>438</v>
      </c>
      <c r="D576" t="s">
        <v>271</v>
      </c>
      <c r="H576">
        <v>7.854927</v>
      </c>
      <c r="I576">
        <v>9.9265679129999995</v>
      </c>
      <c r="J576">
        <v>10</v>
      </c>
      <c r="K576">
        <v>10</v>
      </c>
      <c r="M576">
        <v>10</v>
      </c>
      <c r="N576">
        <v>10</v>
      </c>
      <c r="O576">
        <v>10</v>
      </c>
      <c r="P576" s="6">
        <v>10</v>
      </c>
      <c r="Q576" s="6">
        <v>10</v>
      </c>
      <c r="R576">
        <v>9.9755226379999993</v>
      </c>
      <c r="T576">
        <v>9.2977777780000004</v>
      </c>
      <c r="U576">
        <v>7.2222222220000001</v>
      </c>
      <c r="V576">
        <v>8.26</v>
      </c>
      <c r="W576">
        <v>10</v>
      </c>
      <c r="X576">
        <v>10</v>
      </c>
      <c r="Y576">
        <v>10</v>
      </c>
      <c r="Z576">
        <v>10</v>
      </c>
      <c r="AA576">
        <v>10</v>
      </c>
      <c r="AB576">
        <v>9.1880290759999994</v>
      </c>
      <c r="AC576">
        <v>11</v>
      </c>
      <c r="AD576">
        <v>4.5591597970000004</v>
      </c>
      <c r="AE576">
        <v>10</v>
      </c>
      <c r="AF576">
        <v>8.5662784389999995</v>
      </c>
      <c r="AG576">
        <v>1</v>
      </c>
      <c r="AH576">
        <v>10</v>
      </c>
      <c r="AI576">
        <v>9.3129190160000004</v>
      </c>
      <c r="AJ576">
        <v>8.4827505769999991</v>
      </c>
      <c r="AK576">
        <v>8.3574401649999999</v>
      </c>
      <c r="AL576">
        <v>7.61</v>
      </c>
      <c r="AM576">
        <v>28</v>
      </c>
      <c r="AN576">
        <v>8.3990145379999994</v>
      </c>
      <c r="AO576" s="12">
        <v>13</v>
      </c>
      <c r="AP576">
        <v>1</v>
      </c>
    </row>
    <row r="577" spans="1:42" x14ac:dyDescent="0.35">
      <c r="A577">
        <v>2013</v>
      </c>
      <c r="B577" t="s">
        <v>439</v>
      </c>
      <c r="C577" t="s">
        <v>440</v>
      </c>
      <c r="D577" t="s">
        <v>253</v>
      </c>
      <c r="E577">
        <v>6.1</v>
      </c>
      <c r="F577">
        <v>5.4</v>
      </c>
      <c r="G577">
        <v>5</v>
      </c>
      <c r="H577">
        <v>5.4936507939999997</v>
      </c>
      <c r="I577">
        <v>9.5760546000000009</v>
      </c>
      <c r="J577">
        <v>10</v>
      </c>
      <c r="K577">
        <v>10</v>
      </c>
      <c r="L577">
        <v>7.5</v>
      </c>
      <c r="M577">
        <v>10</v>
      </c>
      <c r="N577">
        <v>10</v>
      </c>
      <c r="O577">
        <v>9.5</v>
      </c>
      <c r="P577" s="6">
        <v>7.5</v>
      </c>
      <c r="Q577" s="6">
        <v>7.5</v>
      </c>
      <c r="R577">
        <v>8.8586848669999991</v>
      </c>
      <c r="T577">
        <v>8.9444444440000002</v>
      </c>
      <c r="U577">
        <v>8.6111111109999996</v>
      </c>
      <c r="V577">
        <v>8.7777777780000008</v>
      </c>
      <c r="W577">
        <v>10</v>
      </c>
      <c r="X577">
        <v>10</v>
      </c>
      <c r="Y577">
        <v>10</v>
      </c>
      <c r="Z577">
        <v>10</v>
      </c>
      <c r="AA577">
        <v>10</v>
      </c>
      <c r="AB577">
        <v>7.9436115110000003</v>
      </c>
      <c r="AC577">
        <v>49</v>
      </c>
      <c r="AD577">
        <v>6.2628724460000003</v>
      </c>
      <c r="AF577">
        <v>5.8630421029999997</v>
      </c>
      <c r="AG577">
        <v>0.89189189199999996</v>
      </c>
      <c r="AH577">
        <v>5</v>
      </c>
      <c r="AI577">
        <v>9.9296642570000007</v>
      </c>
      <c r="AJ577">
        <v>6.2806797760000004</v>
      </c>
      <c r="AK577">
        <v>9.4532280130000004</v>
      </c>
      <c r="AL577">
        <v>7.19</v>
      </c>
      <c r="AM577">
        <v>61</v>
      </c>
      <c r="AN577">
        <v>7.5668057559999999</v>
      </c>
      <c r="AO577" s="12">
        <v>47</v>
      </c>
      <c r="AP577">
        <v>2</v>
      </c>
    </row>
    <row r="578" spans="1:42" x14ac:dyDescent="0.35">
      <c r="A578">
        <v>2013</v>
      </c>
      <c r="B578" t="s">
        <v>441</v>
      </c>
      <c r="C578" t="s">
        <v>442</v>
      </c>
      <c r="D578" t="s">
        <v>259</v>
      </c>
      <c r="E578">
        <v>2.9</v>
      </c>
      <c r="F578">
        <v>4.0999999999999996</v>
      </c>
      <c r="G578">
        <v>3.5</v>
      </c>
      <c r="H578">
        <v>3.5047619050000001</v>
      </c>
      <c r="I578">
        <v>6.925294149</v>
      </c>
      <c r="J578">
        <v>10</v>
      </c>
      <c r="K578">
        <v>10</v>
      </c>
      <c r="L578">
        <v>7.5</v>
      </c>
      <c r="M578">
        <v>10</v>
      </c>
      <c r="N578">
        <v>10</v>
      </c>
      <c r="O578">
        <v>9.5</v>
      </c>
      <c r="P578" s="6">
        <v>10</v>
      </c>
      <c r="Q578" s="6">
        <v>8.3333333330000006</v>
      </c>
      <c r="R578">
        <v>8.2528758270000004</v>
      </c>
      <c r="S578">
        <v>8.75</v>
      </c>
      <c r="T578">
        <v>10</v>
      </c>
      <c r="U578">
        <v>9.6277777780000005</v>
      </c>
      <c r="V578">
        <v>9.4592592589999995</v>
      </c>
      <c r="W578">
        <v>7.5</v>
      </c>
      <c r="X578">
        <v>10</v>
      </c>
      <c r="Y578">
        <v>10</v>
      </c>
      <c r="Z578">
        <v>10</v>
      </c>
      <c r="AA578">
        <v>7.5</v>
      </c>
      <c r="AB578">
        <v>7.0686686920000001</v>
      </c>
      <c r="AC578">
        <v>83</v>
      </c>
      <c r="AD578">
        <v>8.8025424749999992</v>
      </c>
      <c r="AE578">
        <v>4.1666666670000003</v>
      </c>
      <c r="AF578">
        <v>3.0099727039999999</v>
      </c>
      <c r="AG578">
        <v>0.71794871800000004</v>
      </c>
      <c r="AH578">
        <v>5</v>
      </c>
      <c r="AI578">
        <v>9.6020574570000008</v>
      </c>
      <c r="AJ578">
        <v>3.2174008980000002</v>
      </c>
      <c r="AK578">
        <v>8.8757439419999997</v>
      </c>
      <c r="AL578">
        <v>6.6</v>
      </c>
      <c r="AM578">
        <v>102</v>
      </c>
      <c r="AN578">
        <v>6.8343343460000003</v>
      </c>
      <c r="AO578" s="12">
        <v>86</v>
      </c>
      <c r="AP578">
        <v>3</v>
      </c>
    </row>
    <row r="579" spans="1:42" x14ac:dyDescent="0.35">
      <c r="A579">
        <v>2013</v>
      </c>
      <c r="B579" t="s">
        <v>443</v>
      </c>
      <c r="C579" t="s">
        <v>444</v>
      </c>
      <c r="D579" t="s">
        <v>259</v>
      </c>
      <c r="E579">
        <v>4.8</v>
      </c>
      <c r="F579">
        <v>5.9</v>
      </c>
      <c r="G579">
        <v>4.8</v>
      </c>
      <c r="H579">
        <v>5.19047619</v>
      </c>
      <c r="I579">
        <v>9.3067162480000007</v>
      </c>
      <c r="J579">
        <v>10</v>
      </c>
      <c r="K579">
        <v>10</v>
      </c>
      <c r="L579">
        <v>7.5</v>
      </c>
      <c r="M579">
        <v>10</v>
      </c>
      <c r="N579">
        <v>10</v>
      </c>
      <c r="O579">
        <v>9.5</v>
      </c>
      <c r="P579" s="6">
        <v>7.5</v>
      </c>
      <c r="Q579" s="6">
        <v>7.5</v>
      </c>
      <c r="R579">
        <v>8.7689054160000008</v>
      </c>
      <c r="T579">
        <v>8.7177777780000003</v>
      </c>
      <c r="U579">
        <v>7.4055555560000004</v>
      </c>
      <c r="V579">
        <v>8.0616666670000008</v>
      </c>
      <c r="W579">
        <v>10</v>
      </c>
      <c r="X579">
        <v>0</v>
      </c>
      <c r="Y579">
        <v>10</v>
      </c>
      <c r="Z579">
        <v>5</v>
      </c>
      <c r="AA579">
        <v>8.3333333330000006</v>
      </c>
      <c r="AB579">
        <v>7.5131787350000003</v>
      </c>
      <c r="AC579">
        <v>60</v>
      </c>
      <c r="AD579">
        <v>5.9520434709999996</v>
      </c>
      <c r="AE579">
        <v>4.2</v>
      </c>
      <c r="AF579">
        <v>4.9412681029999996</v>
      </c>
      <c r="AG579">
        <v>0.94285714300000001</v>
      </c>
      <c r="AH579">
        <v>5</v>
      </c>
      <c r="AI579">
        <v>7.7949015619999997</v>
      </c>
      <c r="AJ579">
        <v>3.9466384209999998</v>
      </c>
      <c r="AK579">
        <v>8.4217918150000006</v>
      </c>
      <c r="AL579">
        <v>5.92</v>
      </c>
      <c r="AM579">
        <v>135</v>
      </c>
      <c r="AN579">
        <v>6.7165893670000001</v>
      </c>
      <c r="AO579" s="12">
        <v>99</v>
      </c>
      <c r="AP579">
        <v>3</v>
      </c>
    </row>
    <row r="580" spans="1:42" x14ac:dyDescent="0.35">
      <c r="A580">
        <v>2013</v>
      </c>
      <c r="B580" t="s">
        <v>445</v>
      </c>
      <c r="C580" t="s">
        <v>446</v>
      </c>
      <c r="D580" t="s">
        <v>280</v>
      </c>
      <c r="E580">
        <v>4.5999999999999996</v>
      </c>
      <c r="F580">
        <v>5.7</v>
      </c>
      <c r="G580">
        <v>5.3</v>
      </c>
      <c r="H580">
        <v>5.1888888890000002</v>
      </c>
      <c r="I580">
        <v>9.1557466919999992</v>
      </c>
      <c r="J580">
        <v>10</v>
      </c>
      <c r="K580">
        <v>9.2145437060000006</v>
      </c>
      <c r="L580">
        <v>10</v>
      </c>
      <c r="M580">
        <v>9.9887791959999994</v>
      </c>
      <c r="N580">
        <v>9.9932675169999996</v>
      </c>
      <c r="O580">
        <v>9.8393180840000003</v>
      </c>
      <c r="P580" s="6">
        <v>10</v>
      </c>
      <c r="Q580" s="6">
        <v>6.6666666670000003</v>
      </c>
      <c r="R580">
        <v>8.5539104810000008</v>
      </c>
      <c r="S580">
        <v>3.75</v>
      </c>
      <c r="T580">
        <v>9.8155555559999996</v>
      </c>
      <c r="U580">
        <v>7.4083333329999999</v>
      </c>
      <c r="V580">
        <v>6.9912962959999998</v>
      </c>
      <c r="W580">
        <v>5</v>
      </c>
      <c r="X580">
        <v>0</v>
      </c>
      <c r="Y580">
        <v>0</v>
      </c>
      <c r="Z580">
        <v>0</v>
      </c>
      <c r="AA580">
        <v>3.3333333330000001</v>
      </c>
      <c r="AB580">
        <v>6.1348294719999998</v>
      </c>
      <c r="AC580">
        <v>121</v>
      </c>
      <c r="AD580">
        <v>6.5420450670000001</v>
      </c>
      <c r="AE580">
        <v>6.6666666670000003</v>
      </c>
      <c r="AF580">
        <v>6.8865404039999998</v>
      </c>
      <c r="AG580">
        <v>0.675675676</v>
      </c>
      <c r="AH580">
        <v>0</v>
      </c>
      <c r="AI580">
        <v>9.7482769210000004</v>
      </c>
      <c r="AJ580">
        <v>6.4326164349999999</v>
      </c>
      <c r="AK580">
        <v>9.7104276509999998</v>
      </c>
      <c r="AL580">
        <v>7.07</v>
      </c>
      <c r="AM580">
        <v>70</v>
      </c>
      <c r="AN580">
        <v>6.6024147360000001</v>
      </c>
      <c r="AO580" s="12">
        <v>104</v>
      </c>
      <c r="AP580">
        <v>3</v>
      </c>
    </row>
    <row r="581" spans="1:42" x14ac:dyDescent="0.35">
      <c r="A581">
        <v>2013</v>
      </c>
      <c r="B581" t="s">
        <v>447</v>
      </c>
      <c r="C581" t="s">
        <v>448</v>
      </c>
      <c r="D581" t="s">
        <v>259</v>
      </c>
      <c r="H581">
        <v>4.1946110000000001</v>
      </c>
      <c r="I581">
        <v>5.6387296090000003</v>
      </c>
      <c r="J581">
        <v>10</v>
      </c>
      <c r="K581">
        <v>0</v>
      </c>
      <c r="L581">
        <v>2.5</v>
      </c>
      <c r="M581">
        <v>7.2285974599999996</v>
      </c>
      <c r="N581">
        <v>8.3250209460000004</v>
      </c>
      <c r="O581">
        <v>5.6107236809999996</v>
      </c>
      <c r="P581" s="6">
        <v>7.5</v>
      </c>
      <c r="Q581" s="6">
        <v>4.5333333329999999</v>
      </c>
      <c r="R581">
        <v>5.2609288750000003</v>
      </c>
      <c r="S581">
        <v>10</v>
      </c>
      <c r="T581">
        <v>8.1644444440000008</v>
      </c>
      <c r="U581">
        <v>3.238888889</v>
      </c>
      <c r="V581">
        <v>7.1344444439999997</v>
      </c>
      <c r="W581">
        <v>0</v>
      </c>
      <c r="X581">
        <v>10</v>
      </c>
      <c r="Y581">
        <v>10</v>
      </c>
      <c r="Z581">
        <v>10</v>
      </c>
      <c r="AA581">
        <v>5</v>
      </c>
      <c r="AB581">
        <v>5.9749484610000003</v>
      </c>
      <c r="AC581">
        <v>126</v>
      </c>
      <c r="AD581">
        <v>5.9868002310000001</v>
      </c>
      <c r="AE581">
        <v>5</v>
      </c>
      <c r="AF581">
        <v>4.7042777630000003</v>
      </c>
      <c r="AG581">
        <v>0.66666666699999999</v>
      </c>
      <c r="AH581">
        <v>0</v>
      </c>
      <c r="AI581">
        <v>7.8415749200000002</v>
      </c>
      <c r="AJ581">
        <v>2.5799270719999998</v>
      </c>
      <c r="AK581">
        <v>8.9639848850000003</v>
      </c>
      <c r="AL581">
        <v>5.95</v>
      </c>
      <c r="AM581">
        <v>133</v>
      </c>
      <c r="AN581">
        <v>5.9624742299999998</v>
      </c>
      <c r="AO581" s="12">
        <v>134</v>
      </c>
      <c r="AP581">
        <v>4</v>
      </c>
    </row>
    <row r="582" spans="1:42" x14ac:dyDescent="0.35">
      <c r="A582">
        <v>2013</v>
      </c>
      <c r="B582" t="s">
        <v>449</v>
      </c>
      <c r="C582" t="s">
        <v>450</v>
      </c>
      <c r="D582" t="s">
        <v>271</v>
      </c>
      <c r="H582">
        <v>7.2151160000000001</v>
      </c>
      <c r="I582">
        <v>9.3384461989999998</v>
      </c>
      <c r="J582">
        <v>10</v>
      </c>
      <c r="K582">
        <v>10</v>
      </c>
      <c r="M582">
        <v>10</v>
      </c>
      <c r="N582">
        <v>10</v>
      </c>
      <c r="O582">
        <v>10</v>
      </c>
      <c r="P582" s="6">
        <v>10</v>
      </c>
      <c r="Q582" s="6">
        <v>10</v>
      </c>
      <c r="R582">
        <v>9.7794820659999999</v>
      </c>
      <c r="S582">
        <v>10</v>
      </c>
      <c r="T582">
        <v>8.24</v>
      </c>
      <c r="U582">
        <v>3.888888889</v>
      </c>
      <c r="V582">
        <v>7.3762962959999996</v>
      </c>
      <c r="W582">
        <v>10</v>
      </c>
      <c r="X582">
        <v>10</v>
      </c>
      <c r="Y582">
        <v>10</v>
      </c>
      <c r="Z582">
        <v>10</v>
      </c>
      <c r="AA582">
        <v>10</v>
      </c>
      <c r="AB582">
        <v>8.9303267650000002</v>
      </c>
      <c r="AC582">
        <v>20</v>
      </c>
      <c r="AD582">
        <v>5.7773393249999998</v>
      </c>
      <c r="AE582">
        <v>8.3333333330000006</v>
      </c>
      <c r="AF582">
        <v>7.1050107410000001</v>
      </c>
      <c r="AG582">
        <v>1</v>
      </c>
      <c r="AH582">
        <v>10</v>
      </c>
      <c r="AI582">
        <v>8.7749627790000009</v>
      </c>
      <c r="AJ582">
        <v>4.9828743949999996</v>
      </c>
      <c r="AK582">
        <v>8.1904982260000008</v>
      </c>
      <c r="AL582">
        <v>7.66</v>
      </c>
      <c r="AM582">
        <v>21</v>
      </c>
      <c r="AN582">
        <v>8.2951633830000002</v>
      </c>
      <c r="AO582" s="12">
        <v>17</v>
      </c>
      <c r="AP582">
        <v>1</v>
      </c>
    </row>
    <row r="583" spans="1:42" x14ac:dyDescent="0.35">
      <c r="A583">
        <v>2013</v>
      </c>
      <c r="B583" t="s">
        <v>451</v>
      </c>
      <c r="C583" t="s">
        <v>452</v>
      </c>
      <c r="D583" t="s">
        <v>259</v>
      </c>
      <c r="H583">
        <v>3.9267829999999999</v>
      </c>
      <c r="I583">
        <v>6.0233256949999996</v>
      </c>
      <c r="J583">
        <v>5</v>
      </c>
      <c r="K583">
        <v>10</v>
      </c>
      <c r="L583">
        <v>5</v>
      </c>
      <c r="M583">
        <v>10</v>
      </c>
      <c r="N583">
        <v>10</v>
      </c>
      <c r="O583">
        <v>8</v>
      </c>
      <c r="P583" s="6">
        <v>7.5</v>
      </c>
      <c r="Q583" s="6">
        <v>3.4333333330000002</v>
      </c>
      <c r="R583">
        <v>5.818886343</v>
      </c>
      <c r="S583">
        <v>5</v>
      </c>
      <c r="T583">
        <v>9</v>
      </c>
      <c r="U583">
        <v>6.85</v>
      </c>
      <c r="V583">
        <v>6.95</v>
      </c>
      <c r="W583">
        <v>0</v>
      </c>
      <c r="X583">
        <v>0</v>
      </c>
      <c r="Y583">
        <v>0</v>
      </c>
      <c r="Z583">
        <v>0</v>
      </c>
      <c r="AA583">
        <v>0</v>
      </c>
      <c r="AB583">
        <v>5.3480840020000002</v>
      </c>
      <c r="AC583">
        <v>144</v>
      </c>
      <c r="AD583">
        <v>5.3980392159999999</v>
      </c>
      <c r="AE583">
        <v>4.1665999999999999</v>
      </c>
      <c r="AF583">
        <v>3.331389325</v>
      </c>
      <c r="AG583">
        <v>0.58974358999999998</v>
      </c>
      <c r="AH583">
        <v>5</v>
      </c>
      <c r="AI583">
        <v>8.4160570379999999</v>
      </c>
      <c r="AJ583">
        <v>2.1063531260000001</v>
      </c>
      <c r="AK583">
        <v>9.2152121999999999</v>
      </c>
      <c r="AL583">
        <v>5.6</v>
      </c>
      <c r="AM583">
        <v>142</v>
      </c>
      <c r="AN583">
        <v>5.4740420009999999</v>
      </c>
      <c r="AO583" s="12">
        <v>143</v>
      </c>
      <c r="AP583">
        <v>4</v>
      </c>
    </row>
    <row r="584" spans="1:42" x14ac:dyDescent="0.35">
      <c r="A584">
        <v>2013</v>
      </c>
      <c r="B584" t="s">
        <v>453</v>
      </c>
      <c r="C584" t="s">
        <v>454</v>
      </c>
      <c r="D584" t="s">
        <v>259</v>
      </c>
      <c r="H584">
        <v>6.6199430000000001</v>
      </c>
      <c r="I584">
        <v>8.8847198659999993</v>
      </c>
      <c r="J584">
        <v>10</v>
      </c>
      <c r="K584">
        <v>10</v>
      </c>
      <c r="L584">
        <v>10</v>
      </c>
      <c r="M584">
        <v>10</v>
      </c>
      <c r="N584">
        <v>10</v>
      </c>
      <c r="O584">
        <v>10</v>
      </c>
      <c r="P584" s="6">
        <v>10</v>
      </c>
      <c r="Q584" s="6">
        <v>8.3333333330000006</v>
      </c>
      <c r="R584">
        <v>9.0726844</v>
      </c>
      <c r="S584">
        <v>8.75</v>
      </c>
      <c r="T584">
        <v>10</v>
      </c>
      <c r="U584">
        <v>9.6777777779999994</v>
      </c>
      <c r="V584">
        <v>9.4759259260000004</v>
      </c>
      <c r="W584">
        <v>10</v>
      </c>
      <c r="X584">
        <v>0</v>
      </c>
      <c r="Y584">
        <v>10</v>
      </c>
      <c r="Z584">
        <v>5</v>
      </c>
      <c r="AA584">
        <v>6.6666666670000003</v>
      </c>
      <c r="AB584">
        <v>8.3433684899999996</v>
      </c>
      <c r="AC584">
        <v>40</v>
      </c>
      <c r="AD584">
        <v>7.8438569810000001</v>
      </c>
      <c r="AF584">
        <v>5.89458064</v>
      </c>
      <c r="AG584">
        <v>0.97297297299999996</v>
      </c>
      <c r="AH584">
        <v>10</v>
      </c>
      <c r="AI584">
        <v>9.7858414309999997</v>
      </c>
      <c r="AJ584">
        <v>5.6706899709999998</v>
      </c>
      <c r="AK584">
        <v>6.9217961160000003</v>
      </c>
      <c r="AL584">
        <v>8.1199999999999992</v>
      </c>
      <c r="AM584">
        <v>5</v>
      </c>
      <c r="AN584">
        <v>8.2316842450000003</v>
      </c>
      <c r="AO584" s="12">
        <v>19</v>
      </c>
      <c r="AP584">
        <v>1</v>
      </c>
    </row>
    <row r="585" spans="1:42" x14ac:dyDescent="0.35">
      <c r="A585">
        <v>2013</v>
      </c>
      <c r="B585" t="s">
        <v>455</v>
      </c>
      <c r="C585" t="s">
        <v>456</v>
      </c>
      <c r="D585" t="s">
        <v>262</v>
      </c>
      <c r="E585">
        <v>4.2</v>
      </c>
      <c r="F585">
        <v>3.9</v>
      </c>
      <c r="G585">
        <v>2.5</v>
      </c>
      <c r="H585">
        <v>3.5126984129999999</v>
      </c>
      <c r="I585">
        <v>2.4714350610000002</v>
      </c>
      <c r="J585">
        <v>0</v>
      </c>
      <c r="K585">
        <v>10</v>
      </c>
      <c r="L585">
        <v>7.5</v>
      </c>
      <c r="M585">
        <v>9.8721463840000006</v>
      </c>
      <c r="N585">
        <v>9.8204608800000006</v>
      </c>
      <c r="O585">
        <v>7.4385214529999999</v>
      </c>
      <c r="P585" s="6">
        <v>10</v>
      </c>
      <c r="Q585" s="6">
        <v>8.3333333330000006</v>
      </c>
      <c r="R585">
        <v>6.081096616</v>
      </c>
      <c r="S585">
        <v>7.5</v>
      </c>
      <c r="T585">
        <v>9.215555556</v>
      </c>
      <c r="U585">
        <v>4.2111111110000001</v>
      </c>
      <c r="V585">
        <v>6.9755555559999998</v>
      </c>
      <c r="W585">
        <v>10</v>
      </c>
      <c r="X585">
        <v>10</v>
      </c>
      <c r="Y585">
        <v>10</v>
      </c>
      <c r="Z585">
        <v>10</v>
      </c>
      <c r="AA585">
        <v>10</v>
      </c>
      <c r="AB585">
        <v>6.7907910640000004</v>
      </c>
      <c r="AC585">
        <v>93</v>
      </c>
      <c r="AD585">
        <v>6.719285943</v>
      </c>
      <c r="AE585">
        <v>3.33</v>
      </c>
      <c r="AF585">
        <v>3.0348033210000001</v>
      </c>
      <c r="AG585">
        <v>1</v>
      </c>
      <c r="AH585">
        <v>5</v>
      </c>
      <c r="AI585">
        <v>9.6029127859999992</v>
      </c>
      <c r="AJ585">
        <v>3.837891918</v>
      </c>
      <c r="AK585">
        <v>9.4722672350000003</v>
      </c>
      <c r="AL585">
        <v>6.77</v>
      </c>
      <c r="AM585">
        <v>86</v>
      </c>
      <c r="AN585">
        <v>6.780395532</v>
      </c>
      <c r="AO585" s="12">
        <v>89</v>
      </c>
      <c r="AP585">
        <v>3</v>
      </c>
    </row>
    <row r="586" spans="1:42" x14ac:dyDescent="0.35">
      <c r="A586">
        <v>2013</v>
      </c>
      <c r="B586" t="s">
        <v>457</v>
      </c>
      <c r="C586" t="s">
        <v>458</v>
      </c>
      <c r="D586" t="s">
        <v>253</v>
      </c>
      <c r="E586">
        <v>4.4000000000000004</v>
      </c>
      <c r="F586">
        <v>4.0999999999999996</v>
      </c>
      <c r="G586">
        <v>3.4</v>
      </c>
      <c r="H586">
        <v>3.9460317460000001</v>
      </c>
      <c r="I586">
        <v>8.3398674449999994</v>
      </c>
      <c r="J586">
        <v>10</v>
      </c>
      <c r="K586">
        <v>10</v>
      </c>
      <c r="L586">
        <v>5</v>
      </c>
      <c r="M586">
        <v>10</v>
      </c>
      <c r="N586">
        <v>10</v>
      </c>
      <c r="O586">
        <v>9</v>
      </c>
      <c r="P586" s="6">
        <v>10</v>
      </c>
      <c r="Q586" s="6">
        <v>8.3333333330000006</v>
      </c>
      <c r="R586">
        <v>8.557733593</v>
      </c>
      <c r="T586">
        <v>9.8155555559999996</v>
      </c>
      <c r="U586">
        <v>7.6833333330000002</v>
      </c>
      <c r="V586">
        <v>8.7494444439999999</v>
      </c>
      <c r="W586">
        <v>10</v>
      </c>
      <c r="X586">
        <v>10</v>
      </c>
      <c r="Y586">
        <v>10</v>
      </c>
      <c r="Z586">
        <v>10</v>
      </c>
      <c r="AA586">
        <v>10</v>
      </c>
      <c r="AB586">
        <v>7.45399689</v>
      </c>
      <c r="AC586">
        <v>63</v>
      </c>
      <c r="AD586">
        <v>6.5008517750000001</v>
      </c>
      <c r="AE586">
        <v>6.67</v>
      </c>
      <c r="AF586">
        <v>3.482567489</v>
      </c>
      <c r="AG586">
        <v>0.756756757</v>
      </c>
      <c r="AH586">
        <v>5</v>
      </c>
      <c r="AI586">
        <v>9.7595802660000004</v>
      </c>
      <c r="AJ586">
        <v>3.1192418009999998</v>
      </c>
      <c r="AK586">
        <v>6.8889868630000004</v>
      </c>
      <c r="AL586">
        <v>6.55</v>
      </c>
      <c r="AM586">
        <v>104</v>
      </c>
      <c r="AN586">
        <v>7.0019984449999999</v>
      </c>
      <c r="AO586" s="12">
        <v>72</v>
      </c>
      <c r="AP586">
        <v>2</v>
      </c>
    </row>
    <row r="587" spans="1:42" x14ac:dyDescent="0.35">
      <c r="A587">
        <v>2013</v>
      </c>
      <c r="B587" t="s">
        <v>459</v>
      </c>
      <c r="C587" t="s">
        <v>460</v>
      </c>
      <c r="D587" t="s">
        <v>326</v>
      </c>
      <c r="E587">
        <v>5.5</v>
      </c>
      <c r="F587">
        <v>5.2</v>
      </c>
      <c r="G587">
        <v>4.8</v>
      </c>
      <c r="H587">
        <v>5.1873015870000003</v>
      </c>
      <c r="I587">
        <v>7.141967867</v>
      </c>
      <c r="J587">
        <v>10</v>
      </c>
      <c r="K587">
        <v>10</v>
      </c>
      <c r="L587">
        <v>10</v>
      </c>
      <c r="M587">
        <v>10</v>
      </c>
      <c r="N587">
        <v>10</v>
      </c>
      <c r="O587">
        <v>10</v>
      </c>
      <c r="P587" s="6">
        <v>10</v>
      </c>
      <c r="Q587" s="6">
        <v>10</v>
      </c>
      <c r="R587">
        <v>9.0473226219999994</v>
      </c>
      <c r="S587">
        <v>5</v>
      </c>
      <c r="T587">
        <v>10</v>
      </c>
      <c r="U587">
        <v>9.5388888890000008</v>
      </c>
      <c r="V587">
        <v>8.1796296300000009</v>
      </c>
      <c r="W587">
        <v>10</v>
      </c>
      <c r="X587">
        <v>10</v>
      </c>
      <c r="Y587">
        <v>10</v>
      </c>
      <c r="Z587">
        <v>10</v>
      </c>
      <c r="AA587">
        <v>10</v>
      </c>
      <c r="AB587">
        <v>8.1051904439999998</v>
      </c>
      <c r="AC587">
        <v>44</v>
      </c>
      <c r="AD587">
        <v>8.1695016500000008</v>
      </c>
      <c r="AE587">
        <v>6.6666666670000003</v>
      </c>
      <c r="AF587">
        <v>4.5688039109999998</v>
      </c>
      <c r="AG587">
        <v>0.89189189199999996</v>
      </c>
      <c r="AH587">
        <v>10</v>
      </c>
      <c r="AI587">
        <v>9.6352127900000006</v>
      </c>
      <c r="AJ587">
        <v>4.2093840910000004</v>
      </c>
      <c r="AK587">
        <v>8.6849897590000005</v>
      </c>
      <c r="AL587">
        <v>7.17</v>
      </c>
      <c r="AM587">
        <v>63</v>
      </c>
      <c r="AN587">
        <v>7.6375952219999999</v>
      </c>
      <c r="AO587" s="12">
        <v>45</v>
      </c>
      <c r="AP587">
        <v>2</v>
      </c>
    </row>
    <row r="588" spans="1:42" x14ac:dyDescent="0.35">
      <c r="A588">
        <v>2013</v>
      </c>
      <c r="B588" t="s">
        <v>461</v>
      </c>
      <c r="C588" t="s">
        <v>462</v>
      </c>
      <c r="D588" t="s">
        <v>253</v>
      </c>
      <c r="H588">
        <v>5.2064060000000003</v>
      </c>
      <c r="I588">
        <v>9.3621370959999997</v>
      </c>
      <c r="J588">
        <v>10</v>
      </c>
      <c r="K588">
        <v>10</v>
      </c>
      <c r="L588">
        <v>7.5</v>
      </c>
      <c r="M588">
        <v>10</v>
      </c>
      <c r="N588">
        <v>10</v>
      </c>
      <c r="O588">
        <v>9.5</v>
      </c>
      <c r="P588" s="6"/>
      <c r="Q588" s="6"/>
      <c r="R588">
        <v>9.4310685480000007</v>
      </c>
      <c r="T588">
        <v>8.5955555560000008</v>
      </c>
      <c r="U588">
        <v>5.6</v>
      </c>
      <c r="V588">
        <v>7.0977777780000002</v>
      </c>
      <c r="W588">
        <v>10</v>
      </c>
      <c r="X588">
        <v>10</v>
      </c>
      <c r="Y588">
        <v>10</v>
      </c>
      <c r="Z588">
        <v>10</v>
      </c>
      <c r="AA588">
        <v>10</v>
      </c>
      <c r="AB588">
        <v>8.0517991930000008</v>
      </c>
      <c r="AC588">
        <v>46</v>
      </c>
      <c r="AD588">
        <v>6.8333333329999997</v>
      </c>
      <c r="AF588">
        <v>5.5354523799999997</v>
      </c>
      <c r="AG588">
        <v>0.837837838</v>
      </c>
      <c r="AH588">
        <v>5</v>
      </c>
      <c r="AI588">
        <v>9.6630275359999995</v>
      </c>
      <c r="AJ588">
        <v>4.9383683380000001</v>
      </c>
      <c r="AK588">
        <v>8.3203133860000005</v>
      </c>
      <c r="AL588">
        <v>7.08</v>
      </c>
      <c r="AM588">
        <v>68</v>
      </c>
      <c r="AN588">
        <v>7.5658995960000004</v>
      </c>
      <c r="AO588" s="12">
        <v>47</v>
      </c>
      <c r="AP588">
        <v>2</v>
      </c>
    </row>
    <row r="589" spans="1:42" x14ac:dyDescent="0.35">
      <c r="A589">
        <v>2013</v>
      </c>
      <c r="B589" t="s">
        <v>463</v>
      </c>
      <c r="C589" t="s">
        <v>464</v>
      </c>
      <c r="D589" t="s">
        <v>256</v>
      </c>
      <c r="E589">
        <v>2.7</v>
      </c>
      <c r="F589">
        <v>5</v>
      </c>
      <c r="G589">
        <v>3.5</v>
      </c>
      <c r="H589">
        <v>3.7380952380000001</v>
      </c>
      <c r="I589">
        <v>9.4926794619999999</v>
      </c>
      <c r="J589">
        <v>5</v>
      </c>
      <c r="K589">
        <v>10</v>
      </c>
      <c r="L589">
        <v>5</v>
      </c>
      <c r="M589">
        <v>10</v>
      </c>
      <c r="N589">
        <v>10</v>
      </c>
      <c r="O589">
        <v>8</v>
      </c>
      <c r="P589" s="6">
        <v>10</v>
      </c>
      <c r="Q589" s="6">
        <v>6.6666666670000003</v>
      </c>
      <c r="R589">
        <v>8.0531153759999992</v>
      </c>
      <c r="S589">
        <v>2.5</v>
      </c>
      <c r="T589">
        <v>9.5555555559999998</v>
      </c>
      <c r="U589">
        <v>7.5944444439999996</v>
      </c>
      <c r="V589">
        <v>6.55</v>
      </c>
      <c r="W589">
        <v>5</v>
      </c>
      <c r="X589">
        <v>0</v>
      </c>
      <c r="Y589">
        <v>0</v>
      </c>
      <c r="Z589">
        <v>0</v>
      </c>
      <c r="AA589">
        <v>3.3333333330000001</v>
      </c>
      <c r="AB589">
        <v>6.243817301</v>
      </c>
      <c r="AC589">
        <v>114</v>
      </c>
      <c r="AD589">
        <v>5.874993903</v>
      </c>
      <c r="AE589">
        <v>7.5</v>
      </c>
      <c r="AF589">
        <v>6.4410005579999998</v>
      </c>
      <c r="AG589">
        <v>0.76923076899999998</v>
      </c>
      <c r="AH589">
        <v>0</v>
      </c>
      <c r="AI589">
        <v>9.5511770640000009</v>
      </c>
      <c r="AJ589">
        <v>5.2949455179999996</v>
      </c>
      <c r="AK589">
        <v>9.3798014050000003</v>
      </c>
      <c r="AL589">
        <v>6.37</v>
      </c>
      <c r="AM589">
        <v>113</v>
      </c>
      <c r="AN589">
        <v>6.3069086509999996</v>
      </c>
      <c r="AO589" s="12">
        <v>121</v>
      </c>
      <c r="AP589">
        <v>4</v>
      </c>
    </row>
    <row r="590" spans="1:42" x14ac:dyDescent="0.35">
      <c r="A590">
        <v>2013</v>
      </c>
      <c r="B590" t="s">
        <v>465</v>
      </c>
      <c r="C590" t="s">
        <v>466</v>
      </c>
      <c r="D590" t="s">
        <v>259</v>
      </c>
      <c r="H590">
        <v>4.328525</v>
      </c>
      <c r="I590">
        <v>8.6382776700000008</v>
      </c>
      <c r="J590">
        <v>10</v>
      </c>
      <c r="K590">
        <v>9.6595341850000001</v>
      </c>
      <c r="L590">
        <v>2.5</v>
      </c>
      <c r="M590">
        <v>9.5334357349999994</v>
      </c>
      <c r="N590">
        <v>9.4174251610000006</v>
      </c>
      <c r="O590">
        <v>8.2220790160000004</v>
      </c>
      <c r="P590" s="6">
        <v>10</v>
      </c>
      <c r="Q590" s="6">
        <v>8.3333333330000006</v>
      </c>
      <c r="R590">
        <v>8.397896673</v>
      </c>
      <c r="S590">
        <v>8.75</v>
      </c>
      <c r="T590">
        <v>9.6044444440000003</v>
      </c>
      <c r="U590">
        <v>7.5444444439999998</v>
      </c>
      <c r="V590">
        <v>8.6329629630000007</v>
      </c>
      <c r="W590">
        <v>10</v>
      </c>
      <c r="X590">
        <v>0</v>
      </c>
      <c r="Y590">
        <v>0</v>
      </c>
      <c r="Z590">
        <v>0</v>
      </c>
      <c r="AA590">
        <v>6.6666666670000003</v>
      </c>
      <c r="AB590">
        <v>7.0472826670000002</v>
      </c>
      <c r="AC590">
        <v>85</v>
      </c>
      <c r="AD590">
        <v>6.3886371750000004</v>
      </c>
      <c r="AE590">
        <v>5</v>
      </c>
      <c r="AF590">
        <v>3.1030530710000002</v>
      </c>
      <c r="AG590">
        <v>0.94594594600000004</v>
      </c>
      <c r="AH590">
        <v>0</v>
      </c>
      <c r="AI590">
        <v>9.4041587209999999</v>
      </c>
      <c r="AJ590">
        <v>3.3120576160000001</v>
      </c>
      <c r="AK590">
        <v>8.562827703</v>
      </c>
      <c r="AL590">
        <v>5.78</v>
      </c>
      <c r="AM590">
        <v>138</v>
      </c>
      <c r="AN590">
        <v>6.4136413330000002</v>
      </c>
      <c r="AO590" s="12">
        <v>117</v>
      </c>
      <c r="AP590">
        <v>3</v>
      </c>
    </row>
    <row r="591" spans="1:42" x14ac:dyDescent="0.35">
      <c r="A591">
        <v>2013</v>
      </c>
      <c r="B591" t="s">
        <v>467</v>
      </c>
      <c r="C591" t="s">
        <v>468</v>
      </c>
      <c r="D591" t="s">
        <v>280</v>
      </c>
      <c r="E591">
        <v>2.1</v>
      </c>
      <c r="F591">
        <v>3.9</v>
      </c>
      <c r="G591">
        <v>3.2</v>
      </c>
      <c r="H591">
        <v>3.0873015869999998</v>
      </c>
      <c r="I591">
        <v>9.0374783989999994</v>
      </c>
      <c r="J591">
        <v>5</v>
      </c>
      <c r="K591">
        <v>8.1988354529999992</v>
      </c>
      <c r="L591">
        <v>2.5</v>
      </c>
      <c r="M591">
        <v>9.9546469359999996</v>
      </c>
      <c r="N591">
        <v>9.9008711599999994</v>
      </c>
      <c r="O591">
        <v>7.1108707100000004</v>
      </c>
      <c r="P591" s="6">
        <v>10</v>
      </c>
      <c r="Q591" s="6">
        <v>7.5</v>
      </c>
      <c r="R591">
        <v>7.8827830360000002</v>
      </c>
      <c r="S591">
        <v>3.75</v>
      </c>
      <c r="T591">
        <v>9.215555556</v>
      </c>
      <c r="U591">
        <v>9.4416666669999998</v>
      </c>
      <c r="V591">
        <v>7.4690740739999999</v>
      </c>
      <c r="W591">
        <v>2.5</v>
      </c>
      <c r="X591">
        <v>0</v>
      </c>
      <c r="Y591">
        <v>10</v>
      </c>
      <c r="Z591">
        <v>5</v>
      </c>
      <c r="AA591">
        <v>5.8333333329999997</v>
      </c>
      <c r="AB591">
        <v>5.03109523</v>
      </c>
      <c r="AC591">
        <v>148</v>
      </c>
      <c r="AD591">
        <v>5.860784314</v>
      </c>
      <c r="AE591">
        <v>5</v>
      </c>
      <c r="AF591">
        <v>3.095484076</v>
      </c>
      <c r="AG591">
        <v>0.92682926799999998</v>
      </c>
      <c r="AH591">
        <v>0</v>
      </c>
      <c r="AI591">
        <v>2.7238301620000001</v>
      </c>
      <c r="AJ591">
        <v>2.163514986</v>
      </c>
      <c r="AK591">
        <v>8.8158907959999997</v>
      </c>
      <c r="AL591">
        <v>5.35</v>
      </c>
      <c r="AM591">
        <v>146</v>
      </c>
      <c r="AN591">
        <v>5.1905476149999998</v>
      </c>
      <c r="AO591" s="12">
        <v>150</v>
      </c>
      <c r="AP591">
        <v>4</v>
      </c>
    </row>
    <row r="592" spans="1:42" x14ac:dyDescent="0.35">
      <c r="A592">
        <v>2013</v>
      </c>
      <c r="B592" t="s">
        <v>469</v>
      </c>
      <c r="C592" t="s">
        <v>470</v>
      </c>
      <c r="D592" t="s">
        <v>259</v>
      </c>
      <c r="H592">
        <v>5.5783889999999996</v>
      </c>
      <c r="I592">
        <v>3.1446764790000001</v>
      </c>
      <c r="J592">
        <v>10</v>
      </c>
      <c r="K592">
        <v>10</v>
      </c>
      <c r="L592">
        <v>7.5</v>
      </c>
      <c r="M592">
        <v>10</v>
      </c>
      <c r="N592">
        <v>10</v>
      </c>
      <c r="O592">
        <v>9.5</v>
      </c>
      <c r="P592" s="6">
        <v>10</v>
      </c>
      <c r="Q592" s="6">
        <v>8.3333333330000006</v>
      </c>
      <c r="R592">
        <v>6.9926699369999996</v>
      </c>
      <c r="S592">
        <v>7.5</v>
      </c>
      <c r="T592">
        <v>8.5511111110000009</v>
      </c>
      <c r="U592">
        <v>9.261111111</v>
      </c>
      <c r="V592">
        <v>8.4374074070000002</v>
      </c>
      <c r="W592">
        <v>10</v>
      </c>
      <c r="X592">
        <v>0</v>
      </c>
      <c r="Y592">
        <v>10</v>
      </c>
      <c r="Z592">
        <v>5</v>
      </c>
      <c r="AA592">
        <v>8.3333333330000006</v>
      </c>
      <c r="AB592">
        <v>7.3769816659999998</v>
      </c>
      <c r="AC592">
        <v>68</v>
      </c>
      <c r="AD592">
        <v>6.125999599</v>
      </c>
      <c r="AE592">
        <v>8.3333333330000006</v>
      </c>
      <c r="AF592">
        <v>4.7980616009999997</v>
      </c>
      <c r="AG592">
        <v>1</v>
      </c>
      <c r="AH592">
        <v>0</v>
      </c>
      <c r="AI592">
        <v>7.7493003939999996</v>
      </c>
      <c r="AJ592">
        <v>4.8660607750000002</v>
      </c>
      <c r="AK592">
        <v>8.9287969149999995</v>
      </c>
      <c r="AL592">
        <v>6.63</v>
      </c>
      <c r="AM592">
        <v>97</v>
      </c>
      <c r="AN592">
        <v>7.0034908329999999</v>
      </c>
      <c r="AO592" s="12">
        <v>72</v>
      </c>
      <c r="AP592">
        <v>2</v>
      </c>
    </row>
    <row r="593" spans="1:42" x14ac:dyDescent="0.35">
      <c r="A593">
        <v>2013</v>
      </c>
      <c r="B593" t="s">
        <v>471</v>
      </c>
      <c r="C593" t="s">
        <v>472</v>
      </c>
      <c r="D593" t="s">
        <v>280</v>
      </c>
      <c r="E593">
        <v>4.9000000000000004</v>
      </c>
      <c r="F593">
        <v>4.2</v>
      </c>
      <c r="G593">
        <v>4.3</v>
      </c>
      <c r="H593">
        <v>4.4555555560000002</v>
      </c>
      <c r="I593">
        <v>9.1338312849999994</v>
      </c>
      <c r="J593">
        <v>10</v>
      </c>
      <c r="K593">
        <v>10</v>
      </c>
      <c r="L593">
        <v>7.5</v>
      </c>
      <c r="M593">
        <v>9.9285339340000007</v>
      </c>
      <c r="N593">
        <v>9.371098623</v>
      </c>
      <c r="O593">
        <v>9.3599265109999994</v>
      </c>
      <c r="P593" s="6">
        <v>7.5</v>
      </c>
      <c r="Q593" s="6">
        <v>9.1666666669999994</v>
      </c>
      <c r="R593">
        <v>9.2201414879999994</v>
      </c>
      <c r="S593">
        <v>6.25</v>
      </c>
      <c r="T593">
        <v>9.4</v>
      </c>
      <c r="U593">
        <v>9.261111111</v>
      </c>
      <c r="V593">
        <v>8.3037037040000001</v>
      </c>
      <c r="W593">
        <v>10</v>
      </c>
      <c r="X593">
        <v>10</v>
      </c>
      <c r="Y593">
        <v>10</v>
      </c>
      <c r="Z593">
        <v>10</v>
      </c>
      <c r="AA593">
        <v>10</v>
      </c>
      <c r="AB593">
        <v>7.4147708220000004</v>
      </c>
      <c r="AC593">
        <v>66</v>
      </c>
      <c r="AD593">
        <v>8.2165909330000009</v>
      </c>
      <c r="AF593">
        <v>4.7186581629999997</v>
      </c>
      <c r="AG593">
        <v>0.82857142900000003</v>
      </c>
      <c r="AH593">
        <v>0</v>
      </c>
      <c r="AI593">
        <v>9.1174751609999998</v>
      </c>
      <c r="AJ593">
        <v>3.193491023</v>
      </c>
      <c r="AK593">
        <v>9.4999986700000001</v>
      </c>
      <c r="AL593">
        <v>6.36</v>
      </c>
      <c r="AM593">
        <v>116</v>
      </c>
      <c r="AN593">
        <v>6.8873854110000003</v>
      </c>
      <c r="AO593" s="12">
        <v>80</v>
      </c>
      <c r="AP593">
        <v>3</v>
      </c>
    </row>
    <row r="594" spans="1:42" x14ac:dyDescent="0.35">
      <c r="A594">
        <v>2013</v>
      </c>
      <c r="B594" t="s">
        <v>473</v>
      </c>
      <c r="C594" t="s">
        <v>474</v>
      </c>
      <c r="D594" t="s">
        <v>271</v>
      </c>
      <c r="E594">
        <v>8.6999999999999993</v>
      </c>
      <c r="F594">
        <v>8.3000000000000007</v>
      </c>
      <c r="G594">
        <v>7.5</v>
      </c>
      <c r="H594">
        <v>8.1873015870000003</v>
      </c>
      <c r="I594">
        <v>9.7030825790000002</v>
      </c>
      <c r="J594">
        <v>10</v>
      </c>
      <c r="K594">
        <v>10</v>
      </c>
      <c r="L594">
        <v>7.5</v>
      </c>
      <c r="M594">
        <v>10</v>
      </c>
      <c r="N594">
        <v>10</v>
      </c>
      <c r="O594">
        <v>9.5</v>
      </c>
      <c r="P594" s="6">
        <v>10</v>
      </c>
      <c r="Q594" s="6">
        <v>10</v>
      </c>
      <c r="R594">
        <v>9.7343608600000007</v>
      </c>
      <c r="S594">
        <v>10</v>
      </c>
      <c r="T594">
        <v>6.7111111110000001</v>
      </c>
      <c r="U594">
        <v>5.136111111</v>
      </c>
      <c r="V594">
        <v>7.282407407</v>
      </c>
      <c r="W594">
        <v>10</v>
      </c>
      <c r="X594">
        <v>10</v>
      </c>
      <c r="Y594">
        <v>10</v>
      </c>
      <c r="Z594">
        <v>10</v>
      </c>
      <c r="AA594">
        <v>10</v>
      </c>
      <c r="AB594">
        <v>9.1860373049999993</v>
      </c>
      <c r="AC594">
        <v>12</v>
      </c>
      <c r="AD594">
        <v>3.8343617349999999</v>
      </c>
      <c r="AE594">
        <v>10</v>
      </c>
      <c r="AF594">
        <v>8.3820630240000007</v>
      </c>
      <c r="AG594">
        <v>1</v>
      </c>
      <c r="AH594">
        <v>10</v>
      </c>
      <c r="AI594">
        <v>9.8194115439999994</v>
      </c>
      <c r="AJ594">
        <v>8.1084955369999996</v>
      </c>
      <c r="AK594">
        <v>8.2865732530000002</v>
      </c>
      <c r="AL594">
        <v>7.62</v>
      </c>
      <c r="AM594">
        <v>27</v>
      </c>
      <c r="AN594">
        <v>8.4030186520000001</v>
      </c>
      <c r="AO594" s="12">
        <v>13</v>
      </c>
      <c r="AP594">
        <v>1</v>
      </c>
    </row>
    <row r="595" spans="1:42" x14ac:dyDescent="0.35">
      <c r="A595">
        <v>2013</v>
      </c>
      <c r="B595" t="s">
        <v>475</v>
      </c>
      <c r="C595" t="s">
        <v>476</v>
      </c>
      <c r="D595" t="s">
        <v>268</v>
      </c>
      <c r="E595">
        <v>8.5</v>
      </c>
      <c r="F595">
        <v>7.5</v>
      </c>
      <c r="G595">
        <v>7.2</v>
      </c>
      <c r="H595">
        <v>7.7380952379999997</v>
      </c>
      <c r="I595">
        <v>9.5926975090000006</v>
      </c>
      <c r="J595">
        <v>10</v>
      </c>
      <c r="K595">
        <v>10</v>
      </c>
      <c r="L595">
        <v>10</v>
      </c>
      <c r="M595">
        <v>10</v>
      </c>
      <c r="N595">
        <v>10</v>
      </c>
      <c r="O595">
        <v>10</v>
      </c>
      <c r="P595" s="6">
        <v>10</v>
      </c>
      <c r="Q595" s="6">
        <v>10</v>
      </c>
      <c r="R595">
        <v>9.8642325030000002</v>
      </c>
      <c r="S595">
        <v>7.5</v>
      </c>
      <c r="T595">
        <v>9.6666666669999994</v>
      </c>
      <c r="U595">
        <v>9.8166666669999998</v>
      </c>
      <c r="V595">
        <v>8.9944444440000009</v>
      </c>
      <c r="W595">
        <v>10</v>
      </c>
      <c r="X595">
        <v>10</v>
      </c>
      <c r="Y595">
        <v>10</v>
      </c>
      <c r="Z595">
        <v>10</v>
      </c>
      <c r="AA595">
        <v>10</v>
      </c>
      <c r="AB595">
        <v>9.2571692369999994</v>
      </c>
      <c r="AC595">
        <v>6</v>
      </c>
      <c r="AD595">
        <v>6.4393805259999999</v>
      </c>
      <c r="AE595">
        <v>9.1666666669999994</v>
      </c>
      <c r="AF595">
        <v>9.1435374550000006</v>
      </c>
      <c r="AG595">
        <v>1</v>
      </c>
      <c r="AH595">
        <v>10</v>
      </c>
      <c r="AI595">
        <v>9.9808403939999994</v>
      </c>
      <c r="AJ595">
        <v>9.2540059130000003</v>
      </c>
      <c r="AK595">
        <v>9.4015449269999998</v>
      </c>
      <c r="AL595">
        <v>8.48</v>
      </c>
      <c r="AM595">
        <v>3</v>
      </c>
      <c r="AN595">
        <v>8.8685846179999999</v>
      </c>
      <c r="AO595" s="12">
        <v>2</v>
      </c>
      <c r="AP595">
        <v>1</v>
      </c>
    </row>
    <row r="596" spans="1:42" x14ac:dyDescent="0.35">
      <c r="A596">
        <v>2013</v>
      </c>
      <c r="B596" t="s">
        <v>477</v>
      </c>
      <c r="C596" t="s">
        <v>478</v>
      </c>
      <c r="D596" t="s">
        <v>262</v>
      </c>
      <c r="E596">
        <v>4</v>
      </c>
      <c r="F596">
        <v>3.7</v>
      </c>
      <c r="G596">
        <v>3.5</v>
      </c>
      <c r="H596">
        <v>3.7619047619999999</v>
      </c>
      <c r="I596">
        <v>6.0038662929999997</v>
      </c>
      <c r="J596">
        <v>10</v>
      </c>
      <c r="K596">
        <v>10</v>
      </c>
      <c r="L596">
        <v>7.5</v>
      </c>
      <c r="M596">
        <v>10</v>
      </c>
      <c r="N596">
        <v>10</v>
      </c>
      <c r="O596">
        <v>9.5</v>
      </c>
      <c r="P596" s="6">
        <v>10</v>
      </c>
      <c r="Q596" s="6">
        <v>8.3333333330000006</v>
      </c>
      <c r="R596">
        <v>7.9457332090000001</v>
      </c>
      <c r="S596">
        <v>6.25</v>
      </c>
      <c r="T596">
        <v>9.5377777780000006</v>
      </c>
      <c r="U596">
        <v>9.35</v>
      </c>
      <c r="V596">
        <v>8.3792592589999995</v>
      </c>
      <c r="W596">
        <v>7.5</v>
      </c>
      <c r="X596">
        <v>10</v>
      </c>
      <c r="Y596">
        <v>10</v>
      </c>
      <c r="Z596">
        <v>10</v>
      </c>
      <c r="AA596">
        <v>9.1666666669999994</v>
      </c>
      <c r="AB596">
        <v>6.8791211329999999</v>
      </c>
      <c r="AC596">
        <v>90</v>
      </c>
      <c r="AD596">
        <v>8.5816176469999998</v>
      </c>
      <c r="AE596">
        <v>5.8333333329999997</v>
      </c>
      <c r="AF596">
        <v>4.4984212230000002</v>
      </c>
      <c r="AG596">
        <v>0.89743589700000004</v>
      </c>
      <c r="AH596">
        <v>10</v>
      </c>
      <c r="AI596">
        <v>8.8075050669999992</v>
      </c>
      <c r="AJ596">
        <v>3.7616658360000002</v>
      </c>
      <c r="AK596">
        <v>7.538113729</v>
      </c>
      <c r="AL596">
        <v>7.34</v>
      </c>
      <c r="AM596">
        <v>46</v>
      </c>
      <c r="AN596">
        <v>7.1095605659999999</v>
      </c>
      <c r="AO596" s="12">
        <v>67</v>
      </c>
      <c r="AP596">
        <v>2</v>
      </c>
    </row>
    <row r="597" spans="1:42" x14ac:dyDescent="0.35">
      <c r="A597">
        <v>2013</v>
      </c>
      <c r="B597" t="s">
        <v>479</v>
      </c>
      <c r="C597" t="s">
        <v>480</v>
      </c>
      <c r="D597" t="s">
        <v>259</v>
      </c>
      <c r="H597">
        <v>4.1202139999999998</v>
      </c>
      <c r="I597">
        <v>8.2223860470000005</v>
      </c>
      <c r="J597">
        <v>10</v>
      </c>
      <c r="K597">
        <v>10</v>
      </c>
      <c r="L597">
        <v>5</v>
      </c>
      <c r="M597">
        <v>9.5296596279999992</v>
      </c>
      <c r="N597">
        <v>9.6418177160000003</v>
      </c>
      <c r="O597">
        <v>8.8342954690000006</v>
      </c>
      <c r="P597" s="6">
        <v>7.5</v>
      </c>
      <c r="Q597" s="6">
        <v>5.766666667</v>
      </c>
      <c r="R597">
        <v>7.6077827280000001</v>
      </c>
      <c r="S597">
        <v>7.5</v>
      </c>
      <c r="T597">
        <v>7.6955555560000004</v>
      </c>
      <c r="U597">
        <v>7.6333333330000004</v>
      </c>
      <c r="V597">
        <v>7.6096296299999997</v>
      </c>
      <c r="W597">
        <v>2.5</v>
      </c>
      <c r="X597">
        <v>10</v>
      </c>
      <c r="Y597">
        <v>10</v>
      </c>
      <c r="Z597">
        <v>10</v>
      </c>
      <c r="AA597">
        <v>4.1666666670000003</v>
      </c>
      <c r="AB597">
        <v>6.2167716689999999</v>
      </c>
      <c r="AC597">
        <v>116</v>
      </c>
      <c r="AD597">
        <v>6.4473092640000003</v>
      </c>
      <c r="AE597">
        <v>3.3333333330000001</v>
      </c>
      <c r="AF597">
        <v>4.4710066670000002</v>
      </c>
      <c r="AG597">
        <v>0.62857142899999996</v>
      </c>
      <c r="AH597">
        <v>0</v>
      </c>
      <c r="AI597">
        <v>7.1010383099999999</v>
      </c>
      <c r="AK597">
        <v>8.7841674199999993</v>
      </c>
      <c r="AL597">
        <v>5.69</v>
      </c>
      <c r="AM597">
        <v>140</v>
      </c>
      <c r="AN597">
        <v>5.9533858339999997</v>
      </c>
      <c r="AO597" s="12">
        <v>135</v>
      </c>
      <c r="AP597">
        <v>4</v>
      </c>
    </row>
    <row r="598" spans="1:42" x14ac:dyDescent="0.35">
      <c r="A598">
        <v>2013</v>
      </c>
      <c r="B598" t="s">
        <v>481</v>
      </c>
      <c r="C598" t="s">
        <v>482</v>
      </c>
      <c r="D598" t="s">
        <v>259</v>
      </c>
      <c r="E598">
        <v>2.7</v>
      </c>
      <c r="F598">
        <v>5</v>
      </c>
      <c r="G598">
        <v>3.1</v>
      </c>
      <c r="H598">
        <v>3.5936507940000002</v>
      </c>
      <c r="I598">
        <v>6.0606600569999998</v>
      </c>
      <c r="J598">
        <v>0</v>
      </c>
      <c r="K598">
        <v>6.8398870829999998</v>
      </c>
      <c r="L598">
        <v>2.5</v>
      </c>
      <c r="M598">
        <v>6.0996175370000003</v>
      </c>
      <c r="N598">
        <v>9.4040597370000008</v>
      </c>
      <c r="O598">
        <v>4.9687128710000001</v>
      </c>
      <c r="P598" s="6">
        <v>7.5</v>
      </c>
      <c r="Q598" s="6">
        <v>4.8333333329999997</v>
      </c>
      <c r="R598">
        <v>5.2875687539999996</v>
      </c>
      <c r="S598">
        <v>6.25</v>
      </c>
      <c r="T598">
        <v>8.7222222219999992</v>
      </c>
      <c r="U598">
        <v>8.8888888890000004</v>
      </c>
      <c r="V598">
        <v>7.9537037039999996</v>
      </c>
      <c r="W598">
        <v>5</v>
      </c>
      <c r="X598">
        <v>0</v>
      </c>
      <c r="Y598">
        <v>0</v>
      </c>
      <c r="Z598">
        <v>0</v>
      </c>
      <c r="AA598">
        <v>3.3333333330000001</v>
      </c>
      <c r="AB598">
        <v>5.4454565969999997</v>
      </c>
      <c r="AC598">
        <v>142</v>
      </c>
      <c r="AD598">
        <v>7.0006969630000002</v>
      </c>
      <c r="AE598">
        <v>3.3333333330000001</v>
      </c>
      <c r="AF598">
        <v>2.7020669829999999</v>
      </c>
      <c r="AG598">
        <v>0.86486486500000004</v>
      </c>
      <c r="AH598">
        <v>5</v>
      </c>
      <c r="AI598">
        <v>8.6819497000000005</v>
      </c>
      <c r="AJ598">
        <v>2.4248116820000001</v>
      </c>
      <c r="AK598">
        <v>9.1445808310000007</v>
      </c>
      <c r="AL598">
        <v>6.39</v>
      </c>
      <c r="AM598">
        <v>111</v>
      </c>
      <c r="AN598">
        <v>5.9177282980000001</v>
      </c>
      <c r="AO598" s="12">
        <v>136</v>
      </c>
      <c r="AP598">
        <v>4</v>
      </c>
    </row>
    <row r="599" spans="1:42" x14ac:dyDescent="0.35">
      <c r="A599">
        <v>2013</v>
      </c>
      <c r="B599" t="s">
        <v>483</v>
      </c>
      <c r="C599" t="s">
        <v>484</v>
      </c>
      <c r="D599" t="s">
        <v>271</v>
      </c>
      <c r="E599">
        <v>9.1999999999999993</v>
      </c>
      <c r="F599">
        <v>8.6</v>
      </c>
      <c r="G599">
        <v>8.3000000000000007</v>
      </c>
      <c r="H599">
        <v>8.7111111109999992</v>
      </c>
      <c r="I599">
        <v>9.6375884579999997</v>
      </c>
      <c r="J599">
        <v>10</v>
      </c>
      <c r="K599">
        <v>10</v>
      </c>
      <c r="L599">
        <v>10</v>
      </c>
      <c r="M599">
        <v>10</v>
      </c>
      <c r="N599">
        <v>10</v>
      </c>
      <c r="O599">
        <v>10</v>
      </c>
      <c r="P599" s="6">
        <v>10</v>
      </c>
      <c r="Q599" s="6">
        <v>10</v>
      </c>
      <c r="R599">
        <v>9.8791961530000005</v>
      </c>
      <c r="S599">
        <v>8.75</v>
      </c>
      <c r="T599">
        <v>9.8888888890000004</v>
      </c>
      <c r="U599">
        <v>9.488888889</v>
      </c>
      <c r="V599">
        <v>9.3759259260000007</v>
      </c>
      <c r="W599">
        <v>10</v>
      </c>
      <c r="X599">
        <v>10</v>
      </c>
      <c r="Y599">
        <v>10</v>
      </c>
      <c r="Z599">
        <v>10</v>
      </c>
      <c r="AA599">
        <v>10</v>
      </c>
      <c r="AB599">
        <v>9.5601694090000002</v>
      </c>
      <c r="AC599">
        <v>1</v>
      </c>
      <c r="AD599">
        <v>5.0238023979999999</v>
      </c>
      <c r="AE599">
        <v>10</v>
      </c>
      <c r="AF599">
        <v>8.4374037959999999</v>
      </c>
      <c r="AG599">
        <v>1</v>
      </c>
      <c r="AH599">
        <v>10</v>
      </c>
      <c r="AI599">
        <v>9.8140708300000004</v>
      </c>
      <c r="AJ599">
        <v>8.5659803060000002</v>
      </c>
      <c r="AK599">
        <v>8.9204588680000008</v>
      </c>
      <c r="AL599">
        <v>7.6</v>
      </c>
      <c r="AM599">
        <v>29</v>
      </c>
      <c r="AN599">
        <v>8.5800847040000008</v>
      </c>
      <c r="AO599" s="12">
        <v>6</v>
      </c>
      <c r="AP599">
        <v>1</v>
      </c>
    </row>
    <row r="600" spans="1:42" x14ac:dyDescent="0.35">
      <c r="A600">
        <v>2013</v>
      </c>
      <c r="B600" t="s">
        <v>485</v>
      </c>
      <c r="C600" t="s">
        <v>486</v>
      </c>
      <c r="D600" t="s">
        <v>256</v>
      </c>
      <c r="H600">
        <v>6.0842869999999998</v>
      </c>
      <c r="I600">
        <v>8.9545952139999994</v>
      </c>
      <c r="J600">
        <v>5</v>
      </c>
      <c r="K600">
        <v>10</v>
      </c>
      <c r="L600">
        <v>7.5</v>
      </c>
      <c r="M600">
        <v>10</v>
      </c>
      <c r="N600">
        <v>10</v>
      </c>
      <c r="O600">
        <v>8.5</v>
      </c>
      <c r="P600" s="6">
        <v>7.5</v>
      </c>
      <c r="Q600" s="6">
        <v>5.8333333329999997</v>
      </c>
      <c r="R600">
        <v>7.7626428489999997</v>
      </c>
      <c r="S600">
        <v>3.75</v>
      </c>
      <c r="T600">
        <v>10</v>
      </c>
      <c r="U600">
        <v>8.011111111</v>
      </c>
      <c r="V600">
        <v>7.2537037040000003</v>
      </c>
      <c r="W600">
        <v>0</v>
      </c>
      <c r="X600">
        <v>0</v>
      </c>
      <c r="Y600">
        <v>0</v>
      </c>
      <c r="Z600">
        <v>0</v>
      </c>
      <c r="AA600">
        <v>0</v>
      </c>
      <c r="AB600">
        <v>5.7930552139999998</v>
      </c>
      <c r="AC600">
        <v>137</v>
      </c>
      <c r="AD600">
        <v>4.5337149160000001</v>
      </c>
      <c r="AE600">
        <v>8.3333333330000006</v>
      </c>
      <c r="AF600">
        <v>7.6027973480000002</v>
      </c>
      <c r="AG600">
        <v>0.58974358999999998</v>
      </c>
      <c r="AH600">
        <v>10</v>
      </c>
      <c r="AI600">
        <v>9.0743193489999996</v>
      </c>
      <c r="AJ600">
        <v>7.0200117190000002</v>
      </c>
      <c r="AK600">
        <v>8.3574401649999999</v>
      </c>
      <c r="AL600">
        <v>6.98</v>
      </c>
      <c r="AM600">
        <v>75</v>
      </c>
      <c r="AN600">
        <v>6.3865276069999997</v>
      </c>
      <c r="AO600" s="12">
        <v>118</v>
      </c>
      <c r="AP600">
        <v>3</v>
      </c>
    </row>
    <row r="601" spans="1:42" x14ac:dyDescent="0.35">
      <c r="A601">
        <v>2013</v>
      </c>
      <c r="B601" t="s">
        <v>487</v>
      </c>
      <c r="C601" t="s">
        <v>488</v>
      </c>
      <c r="D601" t="s">
        <v>280</v>
      </c>
      <c r="E601">
        <v>2.4</v>
      </c>
      <c r="F601">
        <v>3.6</v>
      </c>
      <c r="G601">
        <v>3.7</v>
      </c>
      <c r="H601">
        <v>3.244444444</v>
      </c>
      <c r="I601">
        <v>6.9320783739999996</v>
      </c>
      <c r="J601">
        <v>0</v>
      </c>
      <c r="K601">
        <v>6.7457768500000004</v>
      </c>
      <c r="L601">
        <v>2.5</v>
      </c>
      <c r="M601">
        <v>4.7242695719999999</v>
      </c>
      <c r="N601">
        <v>3.6339030320000001</v>
      </c>
      <c r="O601">
        <v>3.5207898910000002</v>
      </c>
      <c r="P601" s="6">
        <v>5</v>
      </c>
      <c r="Q601" s="6">
        <v>5</v>
      </c>
      <c r="R601">
        <v>5.150956088</v>
      </c>
      <c r="S601">
        <v>5</v>
      </c>
      <c r="T601">
        <v>8.3622222219999998</v>
      </c>
      <c r="U601">
        <v>8.5222222219999999</v>
      </c>
      <c r="V601">
        <v>7.2948148149999996</v>
      </c>
      <c r="W601">
        <v>0</v>
      </c>
      <c r="X601">
        <v>0</v>
      </c>
      <c r="Y601">
        <v>0</v>
      </c>
      <c r="Z601">
        <v>0</v>
      </c>
      <c r="AA601">
        <v>0</v>
      </c>
      <c r="AB601">
        <v>4.7908422530000001</v>
      </c>
      <c r="AC601">
        <v>151</v>
      </c>
      <c r="AD601">
        <v>8.3436774420000006</v>
      </c>
      <c r="AE601">
        <v>5.8333333329999997</v>
      </c>
      <c r="AF601">
        <v>3.069189181</v>
      </c>
      <c r="AG601">
        <v>0.70270270300000004</v>
      </c>
      <c r="AH601">
        <v>0</v>
      </c>
      <c r="AI601">
        <v>9.2908430230000008</v>
      </c>
      <c r="AJ601">
        <v>3.0630828659999998</v>
      </c>
      <c r="AK601">
        <v>6.8449464879999997</v>
      </c>
      <c r="AL601">
        <v>6.14</v>
      </c>
      <c r="AM601">
        <v>125</v>
      </c>
      <c r="AN601">
        <v>5.4654211269999999</v>
      </c>
      <c r="AO601" s="12">
        <v>143</v>
      </c>
      <c r="AP601">
        <v>4</v>
      </c>
    </row>
    <row r="602" spans="1:42" x14ac:dyDescent="0.35">
      <c r="A602">
        <v>2013</v>
      </c>
      <c r="B602" t="s">
        <v>489</v>
      </c>
      <c r="C602" t="s">
        <v>490</v>
      </c>
      <c r="D602" t="s">
        <v>262</v>
      </c>
      <c r="E602">
        <v>5.6</v>
      </c>
      <c r="F602">
        <v>4.5</v>
      </c>
      <c r="G602">
        <v>3.8</v>
      </c>
      <c r="H602">
        <v>4.6174603169999999</v>
      </c>
      <c r="I602">
        <v>3.0909827949999999</v>
      </c>
      <c r="J602">
        <v>10</v>
      </c>
      <c r="K602">
        <v>10</v>
      </c>
      <c r="L602">
        <v>10</v>
      </c>
      <c r="M602">
        <v>10</v>
      </c>
      <c r="N602">
        <v>10</v>
      </c>
      <c r="O602">
        <v>10</v>
      </c>
      <c r="P602" s="6">
        <v>10</v>
      </c>
      <c r="Q602" s="6">
        <v>10</v>
      </c>
      <c r="R602">
        <v>7.6969942649999998</v>
      </c>
      <c r="S602">
        <v>10</v>
      </c>
      <c r="T602">
        <v>9.2222222219999992</v>
      </c>
      <c r="U602">
        <v>4.5333333329999999</v>
      </c>
      <c r="V602">
        <v>7.918518519</v>
      </c>
      <c r="W602">
        <v>10</v>
      </c>
      <c r="X602">
        <v>10</v>
      </c>
      <c r="Y602">
        <v>10</v>
      </c>
      <c r="Z602">
        <v>10</v>
      </c>
      <c r="AA602">
        <v>10</v>
      </c>
      <c r="AB602">
        <v>7.718084545</v>
      </c>
      <c r="AC602">
        <v>54</v>
      </c>
      <c r="AD602">
        <v>6.9845528129999996</v>
      </c>
      <c r="AE602">
        <v>5</v>
      </c>
      <c r="AF602">
        <v>5.884511571</v>
      </c>
      <c r="AG602">
        <v>0.94594594600000004</v>
      </c>
      <c r="AH602">
        <v>10</v>
      </c>
      <c r="AI602">
        <v>9.7406722279999993</v>
      </c>
      <c r="AJ602">
        <v>4.3944037600000003</v>
      </c>
      <c r="AK602">
        <v>9.2684981190000002</v>
      </c>
      <c r="AL602">
        <v>7.38</v>
      </c>
      <c r="AM602">
        <v>39</v>
      </c>
      <c r="AN602">
        <v>7.5490422730000004</v>
      </c>
      <c r="AO602" s="12">
        <v>49</v>
      </c>
      <c r="AP602">
        <v>2</v>
      </c>
    </row>
    <row r="603" spans="1:42" x14ac:dyDescent="0.35">
      <c r="A603">
        <v>2013</v>
      </c>
      <c r="B603" t="s">
        <v>491</v>
      </c>
      <c r="C603" t="s">
        <v>492</v>
      </c>
      <c r="D603" t="s">
        <v>268</v>
      </c>
      <c r="H603">
        <v>3.941662</v>
      </c>
      <c r="I603">
        <v>6.861761499</v>
      </c>
      <c r="J603">
        <v>10</v>
      </c>
      <c r="K603">
        <v>10</v>
      </c>
      <c r="L603">
        <v>7.5</v>
      </c>
      <c r="M603">
        <v>10</v>
      </c>
      <c r="N603">
        <v>10</v>
      </c>
      <c r="O603">
        <v>9.5</v>
      </c>
      <c r="P603" s="6">
        <v>7.5</v>
      </c>
      <c r="Q603" s="6">
        <v>7.5</v>
      </c>
      <c r="R603">
        <v>7.9539204999999997</v>
      </c>
      <c r="T603">
        <v>5.6111111109999996</v>
      </c>
      <c r="U603">
        <v>4.766666667</v>
      </c>
      <c r="V603">
        <v>5.1888888890000002</v>
      </c>
      <c r="W603">
        <v>7.5</v>
      </c>
      <c r="X603">
        <v>0</v>
      </c>
      <c r="Y603">
        <v>10</v>
      </c>
      <c r="Z603">
        <v>5</v>
      </c>
      <c r="AA603">
        <v>7.5</v>
      </c>
      <c r="AB603">
        <v>6.8959442360000001</v>
      </c>
      <c r="AC603">
        <v>88</v>
      </c>
      <c r="AD603">
        <v>6.3028266019999997</v>
      </c>
      <c r="AE603">
        <v>4.1666666670000003</v>
      </c>
      <c r="AF603">
        <v>8.4065893759999994</v>
      </c>
      <c r="AG603">
        <v>0.88571428600000002</v>
      </c>
      <c r="AH603">
        <v>5</v>
      </c>
      <c r="AI603">
        <v>8.0993371750000005</v>
      </c>
      <c r="AK603">
        <v>7.3760582369999996</v>
      </c>
      <c r="AL603">
        <v>6.96</v>
      </c>
      <c r="AM603">
        <v>77</v>
      </c>
      <c r="AN603">
        <v>6.9279721179999996</v>
      </c>
      <c r="AO603" s="12">
        <v>77</v>
      </c>
      <c r="AP603">
        <v>2</v>
      </c>
    </row>
    <row r="604" spans="1:42" x14ac:dyDescent="0.35">
      <c r="A604">
        <v>2013</v>
      </c>
      <c r="B604" t="s">
        <v>493</v>
      </c>
      <c r="C604" t="s">
        <v>494</v>
      </c>
      <c r="D604" t="s">
        <v>262</v>
      </c>
      <c r="H604">
        <v>3.9267829999999999</v>
      </c>
      <c r="I604">
        <v>6.2633820719999997</v>
      </c>
      <c r="J604">
        <v>10</v>
      </c>
      <c r="K604">
        <v>10</v>
      </c>
      <c r="L604">
        <v>5</v>
      </c>
      <c r="M604">
        <v>9.3813546480000003</v>
      </c>
      <c r="N604">
        <v>9.5360159860000007</v>
      </c>
      <c r="O604">
        <v>8.7834741269999999</v>
      </c>
      <c r="P604" s="6">
        <v>10</v>
      </c>
      <c r="Q604" s="6">
        <v>8.3333333330000006</v>
      </c>
      <c r="R604">
        <v>7.7933965110000001</v>
      </c>
      <c r="S604">
        <v>6.25</v>
      </c>
      <c r="T604">
        <v>9.6666666669999994</v>
      </c>
      <c r="U604">
        <v>9.8611111109999996</v>
      </c>
      <c r="V604">
        <v>8.5925925929999991</v>
      </c>
      <c r="W604">
        <v>10</v>
      </c>
      <c r="X604">
        <v>10</v>
      </c>
      <c r="Y604">
        <v>10</v>
      </c>
      <c r="Z604">
        <v>10</v>
      </c>
      <c r="AA604">
        <v>10</v>
      </c>
      <c r="AB604">
        <v>7.2893041370000002</v>
      </c>
      <c r="AC604">
        <v>72</v>
      </c>
      <c r="AD604">
        <v>8.2271069459999993</v>
      </c>
      <c r="AE604">
        <v>3.3333333330000001</v>
      </c>
      <c r="AF604">
        <v>2.0896955500000001</v>
      </c>
      <c r="AG604">
        <v>1</v>
      </c>
      <c r="AH604">
        <v>10</v>
      </c>
      <c r="AI604">
        <v>8.4602932010000007</v>
      </c>
      <c r="AJ604">
        <v>2.6245844429999998</v>
      </c>
      <c r="AK604">
        <v>8.6998560600000001</v>
      </c>
      <c r="AL604">
        <v>6.95</v>
      </c>
      <c r="AM604">
        <v>78</v>
      </c>
      <c r="AN604">
        <v>7.1196520679999997</v>
      </c>
      <c r="AO604" s="12">
        <v>66</v>
      </c>
      <c r="AP604">
        <v>2</v>
      </c>
    </row>
    <row r="605" spans="1:42" x14ac:dyDescent="0.35">
      <c r="A605">
        <v>2013</v>
      </c>
      <c r="B605" t="s">
        <v>495</v>
      </c>
      <c r="C605" t="s">
        <v>496</v>
      </c>
      <c r="D605" t="s">
        <v>262</v>
      </c>
      <c r="E605">
        <v>6.7</v>
      </c>
      <c r="F605">
        <v>3.9</v>
      </c>
      <c r="G605">
        <v>3.7</v>
      </c>
      <c r="H605">
        <v>4.8015873019999997</v>
      </c>
      <c r="I605">
        <v>7.3656759750000003</v>
      </c>
      <c r="J605">
        <v>10</v>
      </c>
      <c r="K605">
        <v>10</v>
      </c>
      <c r="L605">
        <v>7.5</v>
      </c>
      <c r="M605">
        <v>9.9454726769999997</v>
      </c>
      <c r="N605">
        <v>9.9738268849999994</v>
      </c>
      <c r="O605">
        <v>9.4838599119999998</v>
      </c>
      <c r="P605" s="6">
        <v>10</v>
      </c>
      <c r="Q605" s="6">
        <v>8.3333333330000006</v>
      </c>
      <c r="R605">
        <v>8.3942897399999996</v>
      </c>
      <c r="S605">
        <v>7.5</v>
      </c>
      <c r="T605">
        <v>7.1333333330000004</v>
      </c>
      <c r="U605">
        <v>5.3222222219999997</v>
      </c>
      <c r="V605">
        <v>6.6518518520000001</v>
      </c>
      <c r="W605">
        <v>7.5</v>
      </c>
      <c r="X605">
        <v>10</v>
      </c>
      <c r="Y605">
        <v>10</v>
      </c>
      <c r="Z605">
        <v>10</v>
      </c>
      <c r="AA605">
        <v>9.1666666669999994</v>
      </c>
      <c r="AB605">
        <v>7.4531310260000003</v>
      </c>
      <c r="AC605">
        <v>64</v>
      </c>
      <c r="AD605">
        <v>7.4618520669999997</v>
      </c>
      <c r="AE605">
        <v>5</v>
      </c>
      <c r="AF605">
        <v>2.6930763660000001</v>
      </c>
      <c r="AG605">
        <v>1</v>
      </c>
      <c r="AH605">
        <v>10</v>
      </c>
      <c r="AI605">
        <v>9.0709290859999996</v>
      </c>
      <c r="AJ605">
        <v>4.3378820300000003</v>
      </c>
      <c r="AK605">
        <v>8.0804617959999998</v>
      </c>
      <c r="AL605">
        <v>7.52</v>
      </c>
      <c r="AM605">
        <v>33</v>
      </c>
      <c r="AN605">
        <v>7.4865655130000004</v>
      </c>
      <c r="AO605" s="12">
        <v>50</v>
      </c>
      <c r="AP605">
        <v>2</v>
      </c>
    </row>
    <row r="606" spans="1:42" x14ac:dyDescent="0.35">
      <c r="A606">
        <v>2013</v>
      </c>
      <c r="B606" t="s">
        <v>497</v>
      </c>
      <c r="C606" t="s">
        <v>498</v>
      </c>
      <c r="D606" t="s">
        <v>280</v>
      </c>
      <c r="E606">
        <v>3.6</v>
      </c>
      <c r="F606">
        <v>3.9</v>
      </c>
      <c r="G606">
        <v>3.6</v>
      </c>
      <c r="H606">
        <v>3.7349206349999999</v>
      </c>
      <c r="I606">
        <v>6.2823297790000003</v>
      </c>
      <c r="J606">
        <v>5</v>
      </c>
      <c r="K606">
        <v>8.2602402730000009</v>
      </c>
      <c r="L606">
        <v>2.5</v>
      </c>
      <c r="M606">
        <v>8.5344047439999997</v>
      </c>
      <c r="N606">
        <v>8.6474552780000007</v>
      </c>
      <c r="O606">
        <v>6.5884200589999997</v>
      </c>
      <c r="P606" s="6">
        <v>10</v>
      </c>
      <c r="Q606" s="6">
        <v>8.3333333330000006</v>
      </c>
      <c r="R606">
        <v>7.0680277240000002</v>
      </c>
      <c r="S606">
        <v>7.5</v>
      </c>
      <c r="T606">
        <v>9.8888888890000004</v>
      </c>
      <c r="U606">
        <v>7.5444444439999998</v>
      </c>
      <c r="V606">
        <v>8.3111111110000007</v>
      </c>
      <c r="W606">
        <v>0</v>
      </c>
      <c r="X606">
        <v>10</v>
      </c>
      <c r="Y606">
        <v>10</v>
      </c>
      <c r="Z606">
        <v>10</v>
      </c>
      <c r="AA606">
        <v>5</v>
      </c>
      <c r="AB606">
        <v>6.0679603579999997</v>
      </c>
      <c r="AC606">
        <v>124</v>
      </c>
      <c r="AD606">
        <v>8.5284901430000009</v>
      </c>
      <c r="AE606">
        <v>4.1666666670000003</v>
      </c>
      <c r="AF606">
        <v>4.3948443299999997</v>
      </c>
      <c r="AG606">
        <v>0.89189189199999996</v>
      </c>
      <c r="AH606">
        <v>10</v>
      </c>
      <c r="AI606">
        <v>8.7252611899999994</v>
      </c>
      <c r="AJ606">
        <v>4.2487136970000003</v>
      </c>
      <c r="AK606">
        <v>9.3843258929999998</v>
      </c>
      <c r="AL606">
        <v>7.54</v>
      </c>
      <c r="AM606">
        <v>30</v>
      </c>
      <c r="AN606">
        <v>6.8039801789999999</v>
      </c>
      <c r="AO606" s="12">
        <v>88</v>
      </c>
      <c r="AP606">
        <v>3</v>
      </c>
    </row>
    <row r="607" spans="1:42" x14ac:dyDescent="0.35">
      <c r="A607">
        <v>2013</v>
      </c>
      <c r="B607" t="s">
        <v>499</v>
      </c>
      <c r="C607" t="s">
        <v>500</v>
      </c>
      <c r="D607" t="s">
        <v>253</v>
      </c>
      <c r="E607">
        <v>7.4</v>
      </c>
      <c r="F607">
        <v>6.2</v>
      </c>
      <c r="G607">
        <v>6.9</v>
      </c>
      <c r="H607">
        <v>6.8587301590000003</v>
      </c>
      <c r="I607">
        <v>9.6909378840000002</v>
      </c>
      <c r="J607">
        <v>10</v>
      </c>
      <c r="K607">
        <v>10</v>
      </c>
      <c r="L607">
        <v>10</v>
      </c>
      <c r="M607">
        <v>10</v>
      </c>
      <c r="N607">
        <v>10</v>
      </c>
      <c r="O607">
        <v>10</v>
      </c>
      <c r="P607" s="6">
        <v>10</v>
      </c>
      <c r="Q607" s="6">
        <v>10</v>
      </c>
      <c r="R607">
        <v>9.8969792949999995</v>
      </c>
      <c r="S607">
        <v>10</v>
      </c>
      <c r="T607">
        <v>8.4822222220000008</v>
      </c>
      <c r="U607">
        <v>7.5444444439999998</v>
      </c>
      <c r="V607">
        <v>8.6755555560000008</v>
      </c>
      <c r="W607">
        <v>10</v>
      </c>
      <c r="X607">
        <v>10</v>
      </c>
      <c r="Y607">
        <v>10</v>
      </c>
      <c r="Z607">
        <v>10</v>
      </c>
      <c r="AA607">
        <v>10</v>
      </c>
      <c r="AB607">
        <v>8.8910067280000007</v>
      </c>
      <c r="AC607">
        <v>23</v>
      </c>
      <c r="AD607">
        <v>5.6562282780000004</v>
      </c>
      <c r="AE607">
        <v>7.5</v>
      </c>
      <c r="AF607">
        <v>5.1071862530000001</v>
      </c>
      <c r="AG607">
        <v>0.86486486500000004</v>
      </c>
      <c r="AH607">
        <v>10</v>
      </c>
      <c r="AI607">
        <v>8.8636709059999994</v>
      </c>
      <c r="AJ607">
        <v>5.7407824600000001</v>
      </c>
      <c r="AK607">
        <v>7.4608865519999998</v>
      </c>
      <c r="AL607">
        <v>7.25</v>
      </c>
      <c r="AM607">
        <v>56</v>
      </c>
      <c r="AN607">
        <v>8.0705033640000003</v>
      </c>
      <c r="AO607" s="12">
        <v>29</v>
      </c>
      <c r="AP607">
        <v>1</v>
      </c>
    </row>
    <row r="608" spans="1:42" x14ac:dyDescent="0.35">
      <c r="A608">
        <v>2013</v>
      </c>
      <c r="B608" t="s">
        <v>501</v>
      </c>
      <c r="C608" t="s">
        <v>502</v>
      </c>
      <c r="D608" t="s">
        <v>271</v>
      </c>
      <c r="E608">
        <v>7.3</v>
      </c>
      <c r="F608">
        <v>6.2</v>
      </c>
      <c r="G608">
        <v>5.9</v>
      </c>
      <c r="H608">
        <v>6.4619047619999996</v>
      </c>
      <c r="I608">
        <v>9.4528705960000003</v>
      </c>
      <c r="J608">
        <v>10</v>
      </c>
      <c r="K608">
        <v>10</v>
      </c>
      <c r="L608">
        <v>10</v>
      </c>
      <c r="M608">
        <v>10</v>
      </c>
      <c r="N608">
        <v>10</v>
      </c>
      <c r="O608">
        <v>10</v>
      </c>
      <c r="P608" s="6">
        <v>10</v>
      </c>
      <c r="Q608" s="6">
        <v>10</v>
      </c>
      <c r="R608">
        <v>9.8176235320000007</v>
      </c>
      <c r="S608">
        <v>10</v>
      </c>
      <c r="T608">
        <v>9.3333333330000006</v>
      </c>
      <c r="U608">
        <v>7.9166666670000003</v>
      </c>
      <c r="V608">
        <v>9.0833333330000006</v>
      </c>
      <c r="W608">
        <v>10</v>
      </c>
      <c r="X608">
        <v>10</v>
      </c>
      <c r="Y608">
        <v>10</v>
      </c>
      <c r="Z608">
        <v>10</v>
      </c>
      <c r="AA608">
        <v>10</v>
      </c>
      <c r="AB608">
        <v>8.9294058829999994</v>
      </c>
      <c r="AC608">
        <v>21</v>
      </c>
      <c r="AD608">
        <v>5.4084175129999998</v>
      </c>
      <c r="AE608">
        <v>8.3333333330000006</v>
      </c>
      <c r="AF608">
        <v>7.2220023290000004</v>
      </c>
      <c r="AG608">
        <v>1</v>
      </c>
      <c r="AH608">
        <v>10</v>
      </c>
      <c r="AI608">
        <v>9.8957983990000002</v>
      </c>
      <c r="AJ608">
        <v>6.5129586650000002</v>
      </c>
      <c r="AK608">
        <v>9.0739953320000009</v>
      </c>
      <c r="AL608">
        <v>7.52</v>
      </c>
      <c r="AM608">
        <v>33</v>
      </c>
      <c r="AN608">
        <v>8.2247029420000004</v>
      </c>
      <c r="AO608" s="12">
        <v>20</v>
      </c>
      <c r="AP608">
        <v>1</v>
      </c>
    </row>
    <row r="609" spans="1:42" x14ac:dyDescent="0.35">
      <c r="A609">
        <v>2013</v>
      </c>
      <c r="B609" t="s">
        <v>503</v>
      </c>
      <c r="C609" t="s">
        <v>504</v>
      </c>
      <c r="D609" t="s">
        <v>256</v>
      </c>
      <c r="H609">
        <v>6.753857</v>
      </c>
      <c r="I609">
        <v>9.8400336280000005</v>
      </c>
      <c r="J609">
        <v>5</v>
      </c>
      <c r="K609">
        <v>10</v>
      </c>
      <c r="L609">
        <v>10</v>
      </c>
      <c r="M609">
        <v>10</v>
      </c>
      <c r="N609">
        <v>10</v>
      </c>
      <c r="O609">
        <v>9</v>
      </c>
      <c r="P609" s="6">
        <v>7.5</v>
      </c>
      <c r="Q609" s="6">
        <v>5.8333333329999997</v>
      </c>
      <c r="R609">
        <v>8.2244556539999998</v>
      </c>
      <c r="S609">
        <v>2.5</v>
      </c>
      <c r="T609">
        <v>9.5177777779999992</v>
      </c>
      <c r="U609">
        <v>5.9722222220000001</v>
      </c>
      <c r="V609">
        <v>5.9966666670000004</v>
      </c>
      <c r="W609">
        <v>0</v>
      </c>
      <c r="X609">
        <v>0</v>
      </c>
      <c r="Y609">
        <v>0</v>
      </c>
      <c r="Z609">
        <v>0</v>
      </c>
      <c r="AA609">
        <v>0</v>
      </c>
      <c r="AB609">
        <v>5.6894829250000001</v>
      </c>
      <c r="AC609">
        <v>140</v>
      </c>
      <c r="AD609">
        <v>6.5378826620000003</v>
      </c>
      <c r="AE609">
        <v>8.3333333330000006</v>
      </c>
      <c r="AF609">
        <v>8.8225455210000003</v>
      </c>
      <c r="AG609">
        <v>0.61538461499999997</v>
      </c>
      <c r="AH609">
        <v>10</v>
      </c>
      <c r="AI609">
        <v>9.4680022600000004</v>
      </c>
      <c r="AJ609">
        <v>8.7407152569999997</v>
      </c>
      <c r="AK609">
        <v>9.9819636440000004</v>
      </c>
      <c r="AL609">
        <v>7.54</v>
      </c>
      <c r="AM609">
        <v>30</v>
      </c>
      <c r="AN609">
        <v>6.6147414629999997</v>
      </c>
      <c r="AO609" s="12">
        <v>103</v>
      </c>
      <c r="AP609">
        <v>3</v>
      </c>
    </row>
    <row r="610" spans="1:42" x14ac:dyDescent="0.35">
      <c r="A610">
        <v>2013</v>
      </c>
      <c r="B610" t="s">
        <v>505</v>
      </c>
      <c r="C610" t="s">
        <v>506</v>
      </c>
      <c r="D610" t="s">
        <v>253</v>
      </c>
      <c r="E610">
        <v>7.1</v>
      </c>
      <c r="F610">
        <v>5.9</v>
      </c>
      <c r="G610">
        <v>5.6</v>
      </c>
      <c r="H610">
        <v>6.1952380949999997</v>
      </c>
      <c r="I610">
        <v>9.3302837660000009</v>
      </c>
      <c r="J610">
        <v>10</v>
      </c>
      <c r="K610">
        <v>10</v>
      </c>
      <c r="L610">
        <v>10</v>
      </c>
      <c r="M610">
        <v>10</v>
      </c>
      <c r="N610">
        <v>10</v>
      </c>
      <c r="O610">
        <v>10</v>
      </c>
      <c r="P610" s="6">
        <v>10</v>
      </c>
      <c r="Q610" s="6">
        <v>10</v>
      </c>
      <c r="R610">
        <v>9.7767612550000003</v>
      </c>
      <c r="S610">
        <v>7.5</v>
      </c>
      <c r="T610">
        <v>9.7777777780000008</v>
      </c>
      <c r="U610">
        <v>8.4722222219999992</v>
      </c>
      <c r="V610">
        <v>8.5833333330000006</v>
      </c>
      <c r="W610">
        <v>10</v>
      </c>
      <c r="X610">
        <v>10</v>
      </c>
      <c r="Y610">
        <v>10</v>
      </c>
      <c r="Z610">
        <v>10</v>
      </c>
      <c r="AA610">
        <v>10</v>
      </c>
      <c r="AB610">
        <v>8.6156188849999999</v>
      </c>
      <c r="AC610">
        <v>35</v>
      </c>
      <c r="AD610">
        <v>7.015163813</v>
      </c>
      <c r="AE610">
        <v>5.8</v>
      </c>
      <c r="AF610">
        <v>5.3611236440000001</v>
      </c>
      <c r="AG610">
        <v>1</v>
      </c>
      <c r="AH610">
        <v>10</v>
      </c>
      <c r="AI610">
        <v>9.719513418</v>
      </c>
      <c r="AJ610">
        <v>4.4907591699999996</v>
      </c>
      <c r="AK610">
        <v>6.7557590750000003</v>
      </c>
      <c r="AL610">
        <v>7.63</v>
      </c>
      <c r="AM610">
        <v>25</v>
      </c>
      <c r="AN610">
        <v>8.1228094429999995</v>
      </c>
      <c r="AO610" s="12">
        <v>28</v>
      </c>
      <c r="AP610">
        <v>1</v>
      </c>
    </row>
    <row r="611" spans="1:42" x14ac:dyDescent="0.35">
      <c r="A611">
        <v>2013</v>
      </c>
      <c r="B611" t="s">
        <v>507</v>
      </c>
      <c r="C611" t="s">
        <v>508</v>
      </c>
      <c r="D611" t="s">
        <v>253</v>
      </c>
      <c r="E611">
        <v>4</v>
      </c>
      <c r="F611">
        <v>4.5999999999999996</v>
      </c>
      <c r="G611">
        <v>3.6</v>
      </c>
      <c r="H611">
        <v>4.0476190479999996</v>
      </c>
      <c r="I611">
        <v>5.6091075019999996</v>
      </c>
      <c r="J611">
        <v>0</v>
      </c>
      <c r="K611">
        <v>9.2543913090000007</v>
      </c>
      <c r="L611">
        <v>5</v>
      </c>
      <c r="M611">
        <v>9.6585530300000002</v>
      </c>
      <c r="N611">
        <v>9.5986256020000003</v>
      </c>
      <c r="O611">
        <v>6.7023139880000002</v>
      </c>
      <c r="P611" s="6">
        <v>10</v>
      </c>
      <c r="Q611" s="6">
        <v>10</v>
      </c>
      <c r="R611">
        <v>7.4371404969999997</v>
      </c>
      <c r="S611">
        <v>3.75</v>
      </c>
      <c r="T611">
        <v>8.9933333330000007</v>
      </c>
      <c r="U611">
        <v>4.3499999999999996</v>
      </c>
      <c r="V611">
        <v>5.6977777779999998</v>
      </c>
      <c r="W611">
        <v>10</v>
      </c>
      <c r="X611">
        <v>10</v>
      </c>
      <c r="Y611">
        <v>10</v>
      </c>
      <c r="Z611">
        <v>10</v>
      </c>
      <c r="AA611">
        <v>10</v>
      </c>
      <c r="AB611">
        <v>6.2690672750000003</v>
      </c>
      <c r="AC611">
        <v>112</v>
      </c>
      <c r="AD611">
        <v>6.54683496</v>
      </c>
      <c r="AE611">
        <v>5</v>
      </c>
      <c r="AF611">
        <v>3.658894112</v>
      </c>
      <c r="AG611">
        <v>0.78378378400000004</v>
      </c>
      <c r="AH611">
        <v>10</v>
      </c>
      <c r="AI611">
        <v>9.6288094839999996</v>
      </c>
      <c r="AJ611">
        <v>3.8587220090000001</v>
      </c>
      <c r="AK611">
        <v>7.0272976659999999</v>
      </c>
      <c r="AL611">
        <v>6.62</v>
      </c>
      <c r="AM611">
        <v>98</v>
      </c>
      <c r="AN611">
        <v>6.4445336380000002</v>
      </c>
      <c r="AO611" s="12">
        <v>116</v>
      </c>
      <c r="AP611">
        <v>3</v>
      </c>
    </row>
    <row r="612" spans="1:42" x14ac:dyDescent="0.35">
      <c r="A612">
        <v>2013</v>
      </c>
      <c r="B612" t="s">
        <v>509</v>
      </c>
      <c r="C612" t="s">
        <v>510</v>
      </c>
      <c r="D612" t="s">
        <v>259</v>
      </c>
      <c r="H612">
        <v>4.834422</v>
      </c>
      <c r="I612">
        <v>8.7022318989999992</v>
      </c>
      <c r="J612">
        <v>0</v>
      </c>
      <c r="K612">
        <v>10</v>
      </c>
      <c r="L612">
        <v>5</v>
      </c>
      <c r="M612">
        <v>9.8192523539999996</v>
      </c>
      <c r="N612">
        <v>9.0239627099999993</v>
      </c>
      <c r="O612">
        <v>6.7686430130000002</v>
      </c>
      <c r="P612" s="6">
        <v>10</v>
      </c>
      <c r="Q612" s="6">
        <v>8.3333333330000006</v>
      </c>
      <c r="R612">
        <v>7.9347360819999997</v>
      </c>
      <c r="S612">
        <v>3.75</v>
      </c>
      <c r="T612">
        <v>8.2888888890000008</v>
      </c>
      <c r="U612">
        <v>5.8333333329999997</v>
      </c>
      <c r="V612">
        <v>5.9574074069999998</v>
      </c>
      <c r="W612">
        <v>7.5</v>
      </c>
      <c r="X612">
        <v>10</v>
      </c>
      <c r="Y612">
        <v>10</v>
      </c>
      <c r="Z612">
        <v>10</v>
      </c>
      <c r="AA612">
        <v>9.1666666669999994</v>
      </c>
      <c r="AB612">
        <v>6.5227387630000004</v>
      </c>
      <c r="AC612">
        <v>102</v>
      </c>
      <c r="AD612">
        <v>5.6872971689999998</v>
      </c>
      <c r="AF612">
        <v>7.9531099999999997</v>
      </c>
      <c r="AG612">
        <v>0.94871794899999995</v>
      </c>
      <c r="AH612">
        <v>10</v>
      </c>
      <c r="AI612">
        <v>9.2425089850000006</v>
      </c>
      <c r="AJ612">
        <v>7.2200425709999996</v>
      </c>
      <c r="AK612">
        <v>9.6564178149999993</v>
      </c>
      <c r="AL612">
        <v>7.4</v>
      </c>
      <c r="AM612">
        <v>38</v>
      </c>
      <c r="AN612">
        <v>6.9613693809999999</v>
      </c>
      <c r="AO612" s="12">
        <v>76</v>
      </c>
      <c r="AP612">
        <v>2</v>
      </c>
    </row>
    <row r="613" spans="1:42" x14ac:dyDescent="0.35">
      <c r="A613">
        <v>2013</v>
      </c>
      <c r="B613" t="s">
        <v>511</v>
      </c>
      <c r="C613" t="s">
        <v>512</v>
      </c>
      <c r="D613" t="s">
        <v>256</v>
      </c>
      <c r="H613">
        <v>5.5783889999999996</v>
      </c>
      <c r="I613">
        <v>9.4017202569999991</v>
      </c>
      <c r="J613">
        <v>0</v>
      </c>
      <c r="K613">
        <v>10</v>
      </c>
      <c r="L613">
        <v>5</v>
      </c>
      <c r="M613">
        <v>9.9777365729999996</v>
      </c>
      <c r="N613">
        <v>9.9332097180000005</v>
      </c>
      <c r="O613">
        <v>6.982189258</v>
      </c>
      <c r="P613" s="6">
        <v>5</v>
      </c>
      <c r="Q613" s="6">
        <v>5</v>
      </c>
      <c r="R613">
        <v>7.1279698380000003</v>
      </c>
      <c r="S613">
        <v>2.5</v>
      </c>
      <c r="T613">
        <v>9.6666666669999994</v>
      </c>
      <c r="U613">
        <v>8.238888889</v>
      </c>
      <c r="V613">
        <v>6.8018518520000004</v>
      </c>
      <c r="W613">
        <v>0</v>
      </c>
      <c r="X613">
        <v>0</v>
      </c>
      <c r="Y613">
        <v>0</v>
      </c>
      <c r="Z613">
        <v>0</v>
      </c>
      <c r="AA613">
        <v>0</v>
      </c>
      <c r="AB613">
        <v>4.3615191400000004</v>
      </c>
      <c r="AC613">
        <v>154</v>
      </c>
      <c r="AD613">
        <v>5</v>
      </c>
      <c r="AE613">
        <v>8.3333333330000006</v>
      </c>
      <c r="AF613">
        <v>7.0162481980000004</v>
      </c>
      <c r="AG613">
        <v>0.43589743600000003</v>
      </c>
      <c r="AH613">
        <v>10</v>
      </c>
      <c r="AI613">
        <v>9.3016432330000001</v>
      </c>
      <c r="AJ613">
        <v>7.2831601770000001</v>
      </c>
      <c r="AK613">
        <v>9.2552606330000007</v>
      </c>
      <c r="AL613">
        <v>6.55</v>
      </c>
      <c r="AM613">
        <v>104</v>
      </c>
      <c r="AN613">
        <v>5.4557595699999997</v>
      </c>
      <c r="AO613" s="12">
        <v>145</v>
      </c>
      <c r="AP613">
        <v>4</v>
      </c>
    </row>
    <row r="614" spans="1:42" x14ac:dyDescent="0.35">
      <c r="A614">
        <v>2013</v>
      </c>
      <c r="B614" t="s">
        <v>513</v>
      </c>
      <c r="C614" t="s">
        <v>514</v>
      </c>
      <c r="D614" t="s">
        <v>259</v>
      </c>
      <c r="E614">
        <v>5.2</v>
      </c>
      <c r="F614">
        <v>5.5</v>
      </c>
      <c r="G614">
        <v>4.0999999999999996</v>
      </c>
      <c r="H614">
        <v>4.9730158729999996</v>
      </c>
      <c r="I614">
        <v>7.049765915</v>
      </c>
      <c r="J614">
        <v>10</v>
      </c>
      <c r="K614">
        <v>10</v>
      </c>
      <c r="L614">
        <v>5</v>
      </c>
      <c r="M614">
        <v>9.8347535090000004</v>
      </c>
      <c r="N614">
        <v>9.9858360150000003</v>
      </c>
      <c r="O614">
        <v>8.9641179050000002</v>
      </c>
      <c r="P614" s="6">
        <v>10</v>
      </c>
      <c r="Q614" s="6">
        <v>7.4666666670000001</v>
      </c>
      <c r="R614">
        <v>7.8268501620000004</v>
      </c>
      <c r="S614">
        <v>6.25</v>
      </c>
      <c r="T614">
        <v>9.3333333330000006</v>
      </c>
      <c r="U614">
        <v>8.5166666670000009</v>
      </c>
      <c r="V614">
        <v>8.0333333329999999</v>
      </c>
      <c r="W614">
        <v>2.5</v>
      </c>
      <c r="X614">
        <v>0</v>
      </c>
      <c r="Y614">
        <v>0</v>
      </c>
      <c r="Z614">
        <v>0</v>
      </c>
      <c r="AA614">
        <v>2.5</v>
      </c>
      <c r="AB614">
        <v>6.735442699</v>
      </c>
      <c r="AC614">
        <v>96</v>
      </c>
      <c r="AD614">
        <v>7.2058823529999998</v>
      </c>
      <c r="AE614">
        <v>5</v>
      </c>
      <c r="AF614">
        <v>6.044068974</v>
      </c>
      <c r="AG614">
        <v>0.64102564100000003</v>
      </c>
      <c r="AH614">
        <v>0</v>
      </c>
      <c r="AI614">
        <v>9.0754244259999997</v>
      </c>
      <c r="AJ614">
        <v>4.1252578040000003</v>
      </c>
      <c r="AK614">
        <v>7.6432637129999996</v>
      </c>
      <c r="AL614">
        <v>6.2</v>
      </c>
      <c r="AM614">
        <v>123</v>
      </c>
      <c r="AN614">
        <v>6.4677213499999997</v>
      </c>
      <c r="AO614" s="12">
        <v>113</v>
      </c>
      <c r="AP614">
        <v>3</v>
      </c>
    </row>
    <row r="615" spans="1:42" x14ac:dyDescent="0.35">
      <c r="A615">
        <v>2013</v>
      </c>
      <c r="B615" t="s">
        <v>515</v>
      </c>
      <c r="C615" t="s">
        <v>516</v>
      </c>
      <c r="D615" t="s">
        <v>253</v>
      </c>
      <c r="E615">
        <v>5.3</v>
      </c>
      <c r="F615">
        <v>4.5</v>
      </c>
      <c r="G615">
        <v>4.0999999999999996</v>
      </c>
      <c r="H615">
        <v>4.6349206350000003</v>
      </c>
      <c r="I615">
        <v>9.3632440470000002</v>
      </c>
      <c r="J615">
        <v>10</v>
      </c>
      <c r="K615">
        <v>10</v>
      </c>
      <c r="L615">
        <v>7.5</v>
      </c>
      <c r="M615">
        <v>10</v>
      </c>
      <c r="N615">
        <v>10</v>
      </c>
      <c r="O615">
        <v>9.5</v>
      </c>
      <c r="P615" s="6">
        <v>10</v>
      </c>
      <c r="Q615" s="6">
        <v>9.1666666669999994</v>
      </c>
      <c r="R615">
        <v>9.3433035709999999</v>
      </c>
      <c r="S615">
        <v>6.25</v>
      </c>
      <c r="T615">
        <v>8.9644444439999997</v>
      </c>
      <c r="U615">
        <v>7.8222222219999997</v>
      </c>
      <c r="V615">
        <v>7.6788888890000004</v>
      </c>
      <c r="W615">
        <v>10</v>
      </c>
      <c r="X615">
        <v>10</v>
      </c>
      <c r="Y615">
        <v>10</v>
      </c>
      <c r="Z615">
        <v>10</v>
      </c>
      <c r="AA615">
        <v>10</v>
      </c>
      <c r="AB615">
        <v>7.6267306550000002</v>
      </c>
      <c r="AC615">
        <v>58</v>
      </c>
      <c r="AD615">
        <v>6.8237595430000004</v>
      </c>
      <c r="AE615">
        <v>5.8333333329999997</v>
      </c>
      <c r="AF615">
        <v>4.7142042670000004</v>
      </c>
      <c r="AG615">
        <v>1</v>
      </c>
      <c r="AH615">
        <v>5</v>
      </c>
      <c r="AI615">
        <v>9.5443712499999993</v>
      </c>
      <c r="AJ615">
        <v>4.4459691609999998</v>
      </c>
      <c r="AK615">
        <v>6.5665826420000002</v>
      </c>
      <c r="AL615">
        <v>6.68</v>
      </c>
      <c r="AM615">
        <v>92</v>
      </c>
      <c r="AN615">
        <v>7.1533653270000004</v>
      </c>
      <c r="AO615" s="12">
        <v>63</v>
      </c>
      <c r="AP615">
        <v>2</v>
      </c>
    </row>
    <row r="616" spans="1:42" x14ac:dyDescent="0.35">
      <c r="A616">
        <v>2013</v>
      </c>
      <c r="B616" t="s">
        <v>517</v>
      </c>
      <c r="C616" t="s">
        <v>518</v>
      </c>
      <c r="D616" t="s">
        <v>259</v>
      </c>
      <c r="H616">
        <v>5.1617680000000004</v>
      </c>
      <c r="I616">
        <v>2.2384520019999998</v>
      </c>
      <c r="J616">
        <v>10</v>
      </c>
      <c r="K616">
        <v>10</v>
      </c>
      <c r="M616">
        <v>10</v>
      </c>
      <c r="N616">
        <v>10</v>
      </c>
      <c r="O616">
        <v>10</v>
      </c>
      <c r="P616" s="6"/>
      <c r="Q616" s="6"/>
      <c r="R616">
        <v>6.1192260010000004</v>
      </c>
      <c r="T616">
        <v>9.8888888890000004</v>
      </c>
      <c r="U616">
        <v>9.0277777780000008</v>
      </c>
      <c r="V616">
        <v>9.4583333330000006</v>
      </c>
      <c r="X616">
        <v>0</v>
      </c>
      <c r="Y616">
        <v>10</v>
      </c>
      <c r="Z616">
        <v>5</v>
      </c>
      <c r="AA616">
        <v>5</v>
      </c>
      <c r="AB616">
        <v>6.8124359999999999</v>
      </c>
      <c r="AC616">
        <v>92</v>
      </c>
      <c r="AD616">
        <v>6.659706066</v>
      </c>
      <c r="AF616">
        <v>5.1973974900000002</v>
      </c>
      <c r="AG616">
        <v>0.97435897400000004</v>
      </c>
      <c r="AH616">
        <v>10</v>
      </c>
      <c r="AI616">
        <v>8.6709740049999997</v>
      </c>
      <c r="AJ616">
        <v>4.9148614259999999</v>
      </c>
      <c r="AK616">
        <v>8.9779203059999997</v>
      </c>
      <c r="AL616">
        <v>7.24</v>
      </c>
      <c r="AM616">
        <v>57</v>
      </c>
      <c r="AN616">
        <v>7.0262180000000001</v>
      </c>
      <c r="AO616" s="12">
        <v>70</v>
      </c>
      <c r="AP616">
        <v>2</v>
      </c>
    </row>
    <row r="617" spans="1:42" x14ac:dyDescent="0.35">
      <c r="A617">
        <v>2013</v>
      </c>
      <c r="B617" t="s">
        <v>519</v>
      </c>
      <c r="C617" t="s">
        <v>520</v>
      </c>
      <c r="D617" t="s">
        <v>259</v>
      </c>
      <c r="E617">
        <v>4.4000000000000004</v>
      </c>
      <c r="F617">
        <v>4.7</v>
      </c>
      <c r="G617">
        <v>3.2</v>
      </c>
      <c r="H617">
        <v>4.1253968250000002</v>
      </c>
      <c r="I617">
        <v>9.3319640570000004</v>
      </c>
      <c r="J617">
        <v>10</v>
      </c>
      <c r="K617">
        <v>10</v>
      </c>
      <c r="L617">
        <v>7.5</v>
      </c>
      <c r="M617">
        <v>10</v>
      </c>
      <c r="N617">
        <v>10</v>
      </c>
      <c r="O617">
        <v>9.5</v>
      </c>
      <c r="P617" s="6">
        <v>10</v>
      </c>
      <c r="Q617" s="6">
        <v>5.4</v>
      </c>
      <c r="R617">
        <v>8.0773213520000002</v>
      </c>
      <c r="S617">
        <v>7.5</v>
      </c>
      <c r="T617">
        <v>9.7777777780000008</v>
      </c>
      <c r="U617">
        <v>9.6277777780000005</v>
      </c>
      <c r="V617">
        <v>8.9685185189999999</v>
      </c>
      <c r="W617">
        <v>10</v>
      </c>
      <c r="X617">
        <v>0</v>
      </c>
      <c r="Y617">
        <v>10</v>
      </c>
      <c r="Z617">
        <v>5</v>
      </c>
      <c r="AA617">
        <v>8.3333333330000006</v>
      </c>
      <c r="AB617">
        <v>6.3784837769999996</v>
      </c>
      <c r="AC617">
        <v>108</v>
      </c>
      <c r="AD617">
        <v>7.5161764709999996</v>
      </c>
      <c r="AE617">
        <v>5.8333333329999997</v>
      </c>
      <c r="AF617">
        <v>3.9924753910000002</v>
      </c>
      <c r="AG617">
        <v>0.837837838</v>
      </c>
      <c r="AH617">
        <v>5</v>
      </c>
      <c r="AI617">
        <v>9.217682366</v>
      </c>
      <c r="AJ617">
        <v>2.7441318450000001</v>
      </c>
      <c r="AK617">
        <v>8.2062694250000003</v>
      </c>
      <c r="AL617">
        <v>6.12</v>
      </c>
      <c r="AM617">
        <v>126</v>
      </c>
      <c r="AN617">
        <v>6.2492418890000003</v>
      </c>
      <c r="AO617" s="12">
        <v>124</v>
      </c>
      <c r="AP617">
        <v>4</v>
      </c>
    </row>
    <row r="618" spans="1:42" x14ac:dyDescent="0.35">
      <c r="A618">
        <v>2013</v>
      </c>
      <c r="B618" t="s">
        <v>521</v>
      </c>
      <c r="C618" t="s">
        <v>522</v>
      </c>
      <c r="D618" t="s">
        <v>280</v>
      </c>
      <c r="E618">
        <v>8.1</v>
      </c>
      <c r="F618">
        <v>7.7</v>
      </c>
      <c r="G618">
        <v>8.5</v>
      </c>
      <c r="H618">
        <v>8.085714286</v>
      </c>
      <c r="I618">
        <v>9.8731541360000001</v>
      </c>
      <c r="J618">
        <v>10</v>
      </c>
      <c r="K618">
        <v>10</v>
      </c>
      <c r="L618">
        <v>10</v>
      </c>
      <c r="M618">
        <v>10</v>
      </c>
      <c r="N618">
        <v>10</v>
      </c>
      <c r="O618">
        <v>10</v>
      </c>
      <c r="P618" s="6">
        <v>10</v>
      </c>
      <c r="Q618" s="6">
        <v>8.3333333330000006</v>
      </c>
      <c r="R618">
        <v>9.4021624900000003</v>
      </c>
      <c r="S618">
        <v>5</v>
      </c>
      <c r="T618">
        <v>7.5044444439999998</v>
      </c>
      <c r="U618">
        <v>3.888888889</v>
      </c>
      <c r="V618">
        <v>5.4644444439999997</v>
      </c>
      <c r="W618">
        <v>10</v>
      </c>
      <c r="X618">
        <v>0</v>
      </c>
      <c r="Y618">
        <v>10</v>
      </c>
      <c r="Z618">
        <v>5</v>
      </c>
      <c r="AA618">
        <v>8.3333333330000006</v>
      </c>
      <c r="AB618">
        <v>7.2969850669999996</v>
      </c>
      <c r="AC618">
        <v>71</v>
      </c>
      <c r="AD618">
        <v>8.092219901</v>
      </c>
      <c r="AE618">
        <v>8.3333333330000006</v>
      </c>
      <c r="AF618">
        <v>8.6031030220000009</v>
      </c>
      <c r="AG618">
        <v>0.97297297299999996</v>
      </c>
      <c r="AH618">
        <v>10</v>
      </c>
      <c r="AI618">
        <v>9.9136559910000006</v>
      </c>
      <c r="AJ618">
        <v>8.8608799519999994</v>
      </c>
      <c r="AK618">
        <v>9.9994570619999994</v>
      </c>
      <c r="AL618">
        <v>8.64</v>
      </c>
      <c r="AM618">
        <v>2</v>
      </c>
      <c r="AN618">
        <v>7.968492533</v>
      </c>
      <c r="AO618" s="12">
        <v>36</v>
      </c>
      <c r="AP618">
        <v>1</v>
      </c>
    </row>
    <row r="619" spans="1:42" x14ac:dyDescent="0.35">
      <c r="A619">
        <v>2013</v>
      </c>
      <c r="B619" t="s">
        <v>523</v>
      </c>
      <c r="C619" t="s">
        <v>524</v>
      </c>
      <c r="D619" t="s">
        <v>253</v>
      </c>
      <c r="H619">
        <v>5.9057339999999998</v>
      </c>
      <c r="I619">
        <v>9.4765102399999996</v>
      </c>
      <c r="J619">
        <v>10</v>
      </c>
      <c r="K619">
        <v>10</v>
      </c>
      <c r="L619">
        <v>7.5</v>
      </c>
      <c r="M619">
        <v>10</v>
      </c>
      <c r="N619">
        <v>10</v>
      </c>
      <c r="O619">
        <v>9.5</v>
      </c>
      <c r="P619" s="6">
        <v>10</v>
      </c>
      <c r="Q619" s="6">
        <v>10</v>
      </c>
      <c r="R619">
        <v>9.6588367470000005</v>
      </c>
      <c r="S619">
        <v>10</v>
      </c>
      <c r="T619">
        <v>9.24</v>
      </c>
      <c r="U619">
        <v>8.7055555560000002</v>
      </c>
      <c r="V619">
        <v>9.3151851850000007</v>
      </c>
      <c r="W619">
        <v>10</v>
      </c>
      <c r="X619">
        <v>10</v>
      </c>
      <c r="Y619">
        <v>10</v>
      </c>
      <c r="Z619">
        <v>10</v>
      </c>
      <c r="AA619">
        <v>10</v>
      </c>
      <c r="AB619">
        <v>8.7571850149999992</v>
      </c>
      <c r="AC619">
        <v>27</v>
      </c>
      <c r="AD619">
        <v>6.1505430409999997</v>
      </c>
      <c r="AE619">
        <v>6.6666666670000003</v>
      </c>
      <c r="AF619">
        <v>4.2664413589999999</v>
      </c>
      <c r="AG619">
        <v>1</v>
      </c>
      <c r="AH619">
        <v>10</v>
      </c>
      <c r="AI619">
        <v>9.5531060159999992</v>
      </c>
      <c r="AJ619">
        <v>3.6554350680000001</v>
      </c>
      <c r="AK619">
        <v>6.2540023800000002</v>
      </c>
      <c r="AL619">
        <v>7.38</v>
      </c>
      <c r="AM619">
        <v>39</v>
      </c>
      <c r="AN619">
        <v>8.068592507</v>
      </c>
      <c r="AO619" s="12">
        <v>29</v>
      </c>
      <c r="AP619">
        <v>1</v>
      </c>
    </row>
    <row r="620" spans="1:42" x14ac:dyDescent="0.35">
      <c r="A620">
        <v>2013</v>
      </c>
      <c r="B620" t="s">
        <v>525</v>
      </c>
      <c r="C620" t="s">
        <v>526</v>
      </c>
      <c r="D620" t="s">
        <v>253</v>
      </c>
      <c r="E620">
        <v>8.4</v>
      </c>
      <c r="F620">
        <v>6.1</v>
      </c>
      <c r="G620">
        <v>5.8</v>
      </c>
      <c r="H620">
        <v>6.7619047620000003</v>
      </c>
      <c r="I620">
        <v>9.7676803710000009</v>
      </c>
      <c r="J620">
        <v>10</v>
      </c>
      <c r="K620">
        <v>10</v>
      </c>
      <c r="L620">
        <v>7.5</v>
      </c>
      <c r="M620">
        <v>10</v>
      </c>
      <c r="N620">
        <v>10</v>
      </c>
      <c r="O620">
        <v>9.5</v>
      </c>
      <c r="P620" s="6">
        <v>10</v>
      </c>
      <c r="Q620" s="6">
        <v>10</v>
      </c>
      <c r="R620">
        <v>9.7558934570000009</v>
      </c>
      <c r="S620">
        <v>10</v>
      </c>
      <c r="T620">
        <v>8.7333333329999991</v>
      </c>
      <c r="U620">
        <v>7.0333333329999999</v>
      </c>
      <c r="V620">
        <v>8.5888888889999997</v>
      </c>
      <c r="W620">
        <v>10</v>
      </c>
      <c r="X620">
        <v>10</v>
      </c>
      <c r="Y620">
        <v>10</v>
      </c>
      <c r="Z620">
        <v>10</v>
      </c>
      <c r="AA620">
        <v>10</v>
      </c>
      <c r="AB620">
        <v>8.9204813010000006</v>
      </c>
      <c r="AC620">
        <v>22</v>
      </c>
      <c r="AD620">
        <v>4.4085272460000002</v>
      </c>
      <c r="AE620">
        <v>7.5</v>
      </c>
      <c r="AF620">
        <v>6.5544706550000003</v>
      </c>
      <c r="AG620">
        <v>0.94594594600000004</v>
      </c>
      <c r="AH620">
        <v>10</v>
      </c>
      <c r="AI620">
        <v>9.6633190310000003</v>
      </c>
      <c r="AJ620">
        <v>5.653891625</v>
      </c>
      <c r="AK620">
        <v>7.450919689</v>
      </c>
      <c r="AL620">
        <v>6.75</v>
      </c>
      <c r="AM620">
        <v>89</v>
      </c>
      <c r="AN620">
        <v>7.8352406500000003</v>
      </c>
      <c r="AO620" s="12">
        <v>41</v>
      </c>
      <c r="AP620">
        <v>2</v>
      </c>
    </row>
    <row r="621" spans="1:42" x14ac:dyDescent="0.35">
      <c r="A621">
        <v>2013</v>
      </c>
      <c r="B621" t="s">
        <v>527</v>
      </c>
      <c r="C621" t="s">
        <v>528</v>
      </c>
      <c r="D621" t="s">
        <v>259</v>
      </c>
      <c r="E621">
        <v>5.4</v>
      </c>
      <c r="F621">
        <v>5.3</v>
      </c>
      <c r="G621">
        <v>4.5</v>
      </c>
      <c r="H621">
        <v>5.0650793649999999</v>
      </c>
      <c r="I621">
        <v>0</v>
      </c>
      <c r="J621">
        <v>5</v>
      </c>
      <c r="K621">
        <v>10</v>
      </c>
      <c r="L621">
        <v>2.5</v>
      </c>
      <c r="M621">
        <v>9.9504036490000001</v>
      </c>
      <c r="N621">
        <v>9.9814013680000002</v>
      </c>
      <c r="O621">
        <v>7.4863610029999998</v>
      </c>
      <c r="P621" s="6">
        <v>7.5</v>
      </c>
      <c r="Q621" s="6">
        <v>9.1666666669999994</v>
      </c>
      <c r="R621">
        <v>5.5510092230000003</v>
      </c>
      <c r="S621">
        <v>8.75</v>
      </c>
      <c r="T621">
        <v>8.4111111110000003</v>
      </c>
      <c r="U621">
        <v>5.6916666669999998</v>
      </c>
      <c r="V621">
        <v>7.6175925930000004</v>
      </c>
      <c r="W621">
        <v>10</v>
      </c>
      <c r="X621">
        <v>10</v>
      </c>
      <c r="Y621">
        <v>10</v>
      </c>
      <c r="Z621">
        <v>10</v>
      </c>
      <c r="AA621">
        <v>10</v>
      </c>
      <c r="AB621">
        <v>7.2038766440000002</v>
      </c>
      <c r="AC621">
        <v>76</v>
      </c>
      <c r="AD621">
        <v>7.0191288009999999</v>
      </c>
      <c r="AE621">
        <v>3.33</v>
      </c>
      <c r="AF621">
        <v>4.3943161770000003</v>
      </c>
      <c r="AG621">
        <v>1</v>
      </c>
      <c r="AH621">
        <v>5</v>
      </c>
      <c r="AI621">
        <v>9.3885345539999996</v>
      </c>
      <c r="AJ621">
        <v>5.3210666639999999</v>
      </c>
      <c r="AK621">
        <v>9.9983711849999999</v>
      </c>
      <c r="AL621">
        <v>7.08</v>
      </c>
      <c r="AM621">
        <v>68</v>
      </c>
      <c r="AN621">
        <v>7.1419383219999997</v>
      </c>
      <c r="AO621" s="12">
        <v>64</v>
      </c>
      <c r="AP621">
        <v>2</v>
      </c>
    </row>
    <row r="622" spans="1:42" x14ac:dyDescent="0.35">
      <c r="A622">
        <v>2013</v>
      </c>
      <c r="B622" t="s">
        <v>529</v>
      </c>
      <c r="C622" t="s">
        <v>530</v>
      </c>
      <c r="D622" t="s">
        <v>271</v>
      </c>
      <c r="E622">
        <v>8.3000000000000007</v>
      </c>
      <c r="F622">
        <v>6.2</v>
      </c>
      <c r="G622">
        <v>6.2</v>
      </c>
      <c r="H622">
        <v>6.8825396830000001</v>
      </c>
      <c r="I622">
        <v>9.7413140679999994</v>
      </c>
      <c r="J622">
        <v>0</v>
      </c>
      <c r="K622">
        <v>10</v>
      </c>
      <c r="L622">
        <v>10</v>
      </c>
      <c r="M622">
        <v>10</v>
      </c>
      <c r="N622">
        <v>9.9957100000000008</v>
      </c>
      <c r="O622">
        <v>7.999142</v>
      </c>
      <c r="P622" s="6">
        <v>10</v>
      </c>
      <c r="Q622" s="6">
        <v>9.1666666669999994</v>
      </c>
      <c r="R622">
        <v>8.9690409120000005</v>
      </c>
      <c r="S622">
        <v>7.5</v>
      </c>
      <c r="T622">
        <v>9.6288888890000006</v>
      </c>
      <c r="U622">
        <v>8.5166666670000009</v>
      </c>
      <c r="V622">
        <v>8.5485185189999999</v>
      </c>
      <c r="W622">
        <v>10</v>
      </c>
      <c r="X622">
        <v>10</v>
      </c>
      <c r="Y622">
        <v>10</v>
      </c>
      <c r="Z622">
        <v>10</v>
      </c>
      <c r="AA622">
        <v>10</v>
      </c>
      <c r="AB622">
        <v>8.6617946190000001</v>
      </c>
      <c r="AC622">
        <v>32</v>
      </c>
      <c r="AD622">
        <v>5.7067279620000004</v>
      </c>
      <c r="AE622">
        <v>8.3333333330000006</v>
      </c>
      <c r="AF622">
        <v>8.0094795380000008</v>
      </c>
      <c r="AG622">
        <v>1</v>
      </c>
      <c r="AH622">
        <v>10</v>
      </c>
      <c r="AI622">
        <v>9.4902212660000007</v>
      </c>
      <c r="AJ622">
        <v>5.3798313650000003</v>
      </c>
      <c r="AK622">
        <v>7.1746782299999996</v>
      </c>
      <c r="AL622">
        <v>7.35</v>
      </c>
      <c r="AM622">
        <v>45</v>
      </c>
      <c r="AN622">
        <v>8.0058973099999999</v>
      </c>
      <c r="AO622" s="12">
        <v>31</v>
      </c>
      <c r="AP622">
        <v>1</v>
      </c>
    </row>
    <row r="623" spans="1:42" x14ac:dyDescent="0.35">
      <c r="A623">
        <v>2013</v>
      </c>
      <c r="B623" t="s">
        <v>531</v>
      </c>
      <c r="C623" t="s">
        <v>532</v>
      </c>
      <c r="D623" t="s">
        <v>280</v>
      </c>
      <c r="E623">
        <v>4.0999999999999996</v>
      </c>
      <c r="F623">
        <v>4.0999999999999996</v>
      </c>
      <c r="G623">
        <v>4.9000000000000004</v>
      </c>
      <c r="H623">
        <v>4.3412698409999999</v>
      </c>
      <c r="I623">
        <v>8.7937974879999992</v>
      </c>
      <c r="J623">
        <v>0</v>
      </c>
      <c r="K623">
        <v>10</v>
      </c>
      <c r="L623">
        <v>5</v>
      </c>
      <c r="M623">
        <v>10</v>
      </c>
      <c r="N623">
        <v>9.7862521250000007</v>
      </c>
      <c r="O623">
        <v>6.9572504249999998</v>
      </c>
      <c r="P623" s="6">
        <v>10</v>
      </c>
      <c r="Q623" s="6">
        <v>8.3333333330000006</v>
      </c>
      <c r="R623">
        <v>8.0281270819999992</v>
      </c>
      <c r="S623">
        <v>6.25</v>
      </c>
      <c r="T623">
        <v>7.5666666669999998</v>
      </c>
      <c r="U623">
        <v>6.1555555560000004</v>
      </c>
      <c r="V623">
        <v>6.657407407</v>
      </c>
      <c r="W623">
        <v>0</v>
      </c>
      <c r="X623">
        <v>0</v>
      </c>
      <c r="Y623">
        <v>0</v>
      </c>
      <c r="Z623">
        <v>0</v>
      </c>
      <c r="AA623">
        <v>0</v>
      </c>
      <c r="AB623">
        <v>5.8342804480000003</v>
      </c>
      <c r="AC623">
        <v>136</v>
      </c>
      <c r="AD623">
        <v>8.3965999579999995</v>
      </c>
      <c r="AE623">
        <v>4.1666666670000003</v>
      </c>
      <c r="AF623">
        <v>4.4182666340000001</v>
      </c>
      <c r="AG623">
        <v>0.918918919</v>
      </c>
      <c r="AH623">
        <v>0</v>
      </c>
      <c r="AI623">
        <v>9.4303757079999997</v>
      </c>
      <c r="AJ623">
        <v>4.0168420830000002</v>
      </c>
      <c r="AK623">
        <v>8.1623944399999999</v>
      </c>
      <c r="AL623">
        <v>6.64</v>
      </c>
      <c r="AM623">
        <v>95</v>
      </c>
      <c r="AN623">
        <v>6.237140224</v>
      </c>
      <c r="AO623" s="12">
        <v>125</v>
      </c>
      <c r="AP623">
        <v>4</v>
      </c>
    </row>
    <row r="624" spans="1:42" x14ac:dyDescent="0.35">
      <c r="A624">
        <v>2013</v>
      </c>
      <c r="B624" t="s">
        <v>533</v>
      </c>
      <c r="C624" t="s">
        <v>534</v>
      </c>
      <c r="D624" t="s">
        <v>259</v>
      </c>
      <c r="P624" s="6"/>
      <c r="Q624" s="6"/>
    </row>
    <row r="625" spans="1:42" x14ac:dyDescent="0.35">
      <c r="A625">
        <v>2013</v>
      </c>
      <c r="B625" t="s">
        <v>535</v>
      </c>
      <c r="C625" t="s">
        <v>536</v>
      </c>
      <c r="D625" t="s">
        <v>262</v>
      </c>
      <c r="H625">
        <v>5.0724919999999996</v>
      </c>
      <c r="I625">
        <v>6.6611536879999997</v>
      </c>
      <c r="J625">
        <v>10</v>
      </c>
      <c r="K625">
        <v>10</v>
      </c>
      <c r="M625">
        <v>10</v>
      </c>
      <c r="N625">
        <v>10</v>
      </c>
      <c r="O625">
        <v>10</v>
      </c>
      <c r="P625" s="6"/>
      <c r="Q625" s="6">
        <v>5</v>
      </c>
      <c r="R625">
        <v>7.2203845629999996</v>
      </c>
      <c r="T625">
        <v>6.7</v>
      </c>
      <c r="U625">
        <v>3.6555555559999999</v>
      </c>
      <c r="V625">
        <v>5.1777777780000003</v>
      </c>
      <c r="W625">
        <v>10</v>
      </c>
      <c r="X625">
        <v>10</v>
      </c>
      <c r="Y625">
        <v>10</v>
      </c>
      <c r="Z625">
        <v>10</v>
      </c>
      <c r="AA625">
        <v>10</v>
      </c>
      <c r="AB625">
        <v>7.2855455300000003</v>
      </c>
      <c r="AC625">
        <v>73</v>
      </c>
      <c r="AD625">
        <v>5.8961957299999996</v>
      </c>
      <c r="AE625">
        <v>5</v>
      </c>
      <c r="AF625">
        <v>5.7454993559999998</v>
      </c>
      <c r="AG625">
        <v>0.97435897400000004</v>
      </c>
      <c r="AH625">
        <v>10</v>
      </c>
      <c r="AI625">
        <v>6.1919526170000001</v>
      </c>
      <c r="AJ625">
        <v>3.6812507779999999</v>
      </c>
      <c r="AK625">
        <v>7.2816120260000003</v>
      </c>
      <c r="AL625">
        <v>6.72</v>
      </c>
      <c r="AM625">
        <v>91</v>
      </c>
      <c r="AN625">
        <v>7.0027727649999996</v>
      </c>
      <c r="AO625" s="12">
        <v>72</v>
      </c>
      <c r="AP625">
        <v>2</v>
      </c>
    </row>
    <row r="626" spans="1:42" x14ac:dyDescent="0.35">
      <c r="A626">
        <v>2013</v>
      </c>
      <c r="B626" t="s">
        <v>537</v>
      </c>
      <c r="C626" t="s">
        <v>538</v>
      </c>
      <c r="D626" t="s">
        <v>259</v>
      </c>
      <c r="H626">
        <v>4.5368360000000001</v>
      </c>
      <c r="I626">
        <v>3.0830540640000001</v>
      </c>
      <c r="J626">
        <v>5</v>
      </c>
      <c r="K626">
        <v>10</v>
      </c>
      <c r="L626">
        <v>7.5</v>
      </c>
      <c r="M626">
        <v>9.2135001130000003</v>
      </c>
      <c r="N626">
        <v>9.8427000230000008</v>
      </c>
      <c r="O626">
        <v>8.3112400270000002</v>
      </c>
      <c r="P626" s="6">
        <v>10</v>
      </c>
      <c r="Q626" s="6">
        <v>7.5</v>
      </c>
      <c r="R626">
        <v>6.2980980310000003</v>
      </c>
      <c r="T626">
        <v>9.4266666669999992</v>
      </c>
      <c r="U626">
        <v>10</v>
      </c>
      <c r="V626">
        <v>9.7133333329999996</v>
      </c>
      <c r="W626">
        <v>2.5</v>
      </c>
      <c r="X626">
        <v>0</v>
      </c>
      <c r="Y626">
        <v>10</v>
      </c>
      <c r="Z626">
        <v>5</v>
      </c>
      <c r="AA626">
        <v>4.1666666670000003</v>
      </c>
      <c r="AB626">
        <v>5.8395668409999999</v>
      </c>
      <c r="AC626">
        <v>135</v>
      </c>
      <c r="AD626">
        <v>6.2379649070000003</v>
      </c>
      <c r="AF626">
        <v>5.9526744999999996</v>
      </c>
      <c r="AG626">
        <v>0.69230769199999997</v>
      </c>
      <c r="AH626">
        <v>5</v>
      </c>
      <c r="AI626">
        <v>8.7934385919999993</v>
      </c>
      <c r="AJ626">
        <v>4.5790774049999996</v>
      </c>
      <c r="AK626">
        <v>9.3486209670000004</v>
      </c>
      <c r="AL626">
        <v>6.56</v>
      </c>
      <c r="AM626">
        <v>103</v>
      </c>
      <c r="AN626">
        <v>6.1997834200000002</v>
      </c>
      <c r="AO626" s="12">
        <v>126</v>
      </c>
      <c r="AP626">
        <v>4</v>
      </c>
    </row>
    <row r="627" spans="1:42" x14ac:dyDescent="0.35">
      <c r="A627">
        <v>2013</v>
      </c>
      <c r="B627" t="s">
        <v>539</v>
      </c>
      <c r="C627" t="s">
        <v>540</v>
      </c>
      <c r="D627" t="s">
        <v>271</v>
      </c>
      <c r="E627">
        <v>9.6</v>
      </c>
      <c r="F627">
        <v>7.8</v>
      </c>
      <c r="G627">
        <v>7.8</v>
      </c>
      <c r="H627">
        <v>8.4206349209999996</v>
      </c>
      <c r="I627">
        <v>9.6380748199999999</v>
      </c>
      <c r="J627">
        <v>10</v>
      </c>
      <c r="K627">
        <v>10</v>
      </c>
      <c r="L627">
        <v>10</v>
      </c>
      <c r="M627">
        <v>10</v>
      </c>
      <c r="N627">
        <v>10</v>
      </c>
      <c r="O627">
        <v>10</v>
      </c>
      <c r="P627" s="6">
        <v>10</v>
      </c>
      <c r="Q627" s="6">
        <v>10</v>
      </c>
      <c r="R627">
        <v>9.8793582729999994</v>
      </c>
      <c r="S627">
        <v>10</v>
      </c>
      <c r="T627">
        <v>9.1488888890000002</v>
      </c>
      <c r="U627">
        <v>7.45</v>
      </c>
      <c r="V627">
        <v>8.8662962959999998</v>
      </c>
      <c r="W627">
        <v>10</v>
      </c>
      <c r="X627">
        <v>10</v>
      </c>
      <c r="Y627">
        <v>10</v>
      </c>
      <c r="Z627">
        <v>10</v>
      </c>
      <c r="AA627">
        <v>8.3333333330000006</v>
      </c>
      <c r="AB627">
        <v>9.2711517380000004</v>
      </c>
      <c r="AC627">
        <v>5</v>
      </c>
      <c r="AD627">
        <v>3.3973436960000001</v>
      </c>
      <c r="AE627">
        <v>10</v>
      </c>
      <c r="AF627">
        <v>7.8021925870000004</v>
      </c>
      <c r="AG627">
        <v>1</v>
      </c>
      <c r="AH627">
        <v>10</v>
      </c>
      <c r="AI627">
        <v>9.4405184779999995</v>
      </c>
      <c r="AJ627">
        <v>7.6900887769999997</v>
      </c>
      <c r="AK627">
        <v>9.0232431270000006</v>
      </c>
      <c r="AL627">
        <v>7.44</v>
      </c>
      <c r="AM627">
        <v>36</v>
      </c>
      <c r="AN627">
        <v>8.3555758690000008</v>
      </c>
      <c r="AO627" s="12">
        <v>15</v>
      </c>
      <c r="AP627">
        <v>1</v>
      </c>
    </row>
    <row r="628" spans="1:42" x14ac:dyDescent="0.35">
      <c r="A628">
        <v>2013</v>
      </c>
      <c r="B628" t="s">
        <v>541</v>
      </c>
      <c r="C628" t="s">
        <v>542</v>
      </c>
      <c r="D628" t="s">
        <v>271</v>
      </c>
      <c r="H628">
        <v>7.9144449999999997</v>
      </c>
      <c r="I628">
        <v>9.7196494040000001</v>
      </c>
      <c r="J628">
        <v>10</v>
      </c>
      <c r="K628">
        <v>10</v>
      </c>
      <c r="L628">
        <v>10</v>
      </c>
      <c r="M628">
        <v>10</v>
      </c>
      <c r="N628">
        <v>10</v>
      </c>
      <c r="O628">
        <v>10</v>
      </c>
      <c r="P628" s="6">
        <v>10</v>
      </c>
      <c r="Q628" s="6">
        <v>9.1666666669999994</v>
      </c>
      <c r="R628">
        <v>9.6287720239999999</v>
      </c>
      <c r="S628">
        <v>10</v>
      </c>
      <c r="T628">
        <v>8.4622222219999994</v>
      </c>
      <c r="U628">
        <v>7.1722222220000003</v>
      </c>
      <c r="V628">
        <v>8.5448148150000005</v>
      </c>
      <c r="W628">
        <v>10</v>
      </c>
      <c r="X628">
        <v>10</v>
      </c>
      <c r="Y628">
        <v>10</v>
      </c>
      <c r="Z628">
        <v>10</v>
      </c>
      <c r="AA628">
        <v>10</v>
      </c>
      <c r="AB628">
        <v>9.2105238329999999</v>
      </c>
      <c r="AC628">
        <v>10</v>
      </c>
      <c r="AD628">
        <v>7.3672988650000004</v>
      </c>
      <c r="AE628">
        <v>8.3333333330000006</v>
      </c>
      <c r="AF628">
        <v>8.7039736679999997</v>
      </c>
      <c r="AG628">
        <v>1</v>
      </c>
      <c r="AH628">
        <v>10</v>
      </c>
      <c r="AI628">
        <v>9.5755518909999999</v>
      </c>
      <c r="AJ628">
        <v>8.3494541449999993</v>
      </c>
      <c r="AK628">
        <v>8.4063825750000003</v>
      </c>
      <c r="AL628">
        <v>8.2200000000000006</v>
      </c>
      <c r="AM628">
        <v>4</v>
      </c>
      <c r="AN628">
        <v>8.7152619159999993</v>
      </c>
      <c r="AO628" s="12">
        <v>3</v>
      </c>
      <c r="AP628">
        <v>1</v>
      </c>
    </row>
    <row r="629" spans="1:42" x14ac:dyDescent="0.35">
      <c r="A629">
        <v>2013</v>
      </c>
      <c r="B629" t="s">
        <v>543</v>
      </c>
      <c r="C629" t="s">
        <v>544</v>
      </c>
      <c r="D629" t="s">
        <v>256</v>
      </c>
      <c r="H629">
        <v>3.5845579999999999</v>
      </c>
      <c r="I629">
        <v>9.1188854720000005</v>
      </c>
      <c r="J629">
        <v>0</v>
      </c>
      <c r="K629">
        <v>0</v>
      </c>
      <c r="L629">
        <v>0</v>
      </c>
      <c r="M629">
        <v>0</v>
      </c>
      <c r="N629">
        <v>0</v>
      </c>
      <c r="O629">
        <v>0</v>
      </c>
      <c r="P629" s="6">
        <v>7.5</v>
      </c>
      <c r="Q629" s="6">
        <v>5.8333333329999997</v>
      </c>
      <c r="R629">
        <v>4.9840729350000004</v>
      </c>
      <c r="S629">
        <v>8.75</v>
      </c>
      <c r="T629">
        <v>8.8133333329999992</v>
      </c>
      <c r="U629">
        <v>7.4055555560000004</v>
      </c>
      <c r="V629">
        <v>8.3229629630000002</v>
      </c>
      <c r="W629">
        <v>0</v>
      </c>
      <c r="X629">
        <v>0</v>
      </c>
      <c r="Y629">
        <v>0</v>
      </c>
      <c r="Z629">
        <v>0</v>
      </c>
      <c r="AA629">
        <v>0</v>
      </c>
      <c r="AB629">
        <v>4.1200567530000001</v>
      </c>
      <c r="AC629">
        <v>155</v>
      </c>
      <c r="AD629">
        <v>6.1948987320000004</v>
      </c>
      <c r="AE629">
        <v>7.5</v>
      </c>
      <c r="AF629">
        <v>0</v>
      </c>
      <c r="AG629">
        <v>0.48717948700000002</v>
      </c>
      <c r="AH629">
        <v>10</v>
      </c>
      <c r="AI629">
        <v>8.5404413770000005</v>
      </c>
      <c r="AJ629">
        <v>0</v>
      </c>
      <c r="AL629">
        <v>4.07</v>
      </c>
      <c r="AM629">
        <v>156</v>
      </c>
      <c r="AN629">
        <v>4.0950283770000002</v>
      </c>
      <c r="AO629" s="12">
        <v>157</v>
      </c>
      <c r="AP629">
        <v>4</v>
      </c>
    </row>
    <row r="630" spans="1:42" x14ac:dyDescent="0.35">
      <c r="A630">
        <v>2013</v>
      </c>
      <c r="B630" t="s">
        <v>545</v>
      </c>
      <c r="C630" t="s">
        <v>546</v>
      </c>
      <c r="D630" t="s">
        <v>326</v>
      </c>
      <c r="H630">
        <v>6.7687359999999996</v>
      </c>
      <c r="I630">
        <v>9.7120805109999999</v>
      </c>
      <c r="J630">
        <v>10</v>
      </c>
      <c r="K630">
        <v>10</v>
      </c>
      <c r="L630">
        <v>7.5</v>
      </c>
      <c r="M630">
        <v>10</v>
      </c>
      <c r="N630">
        <v>9.9914309679999995</v>
      </c>
      <c r="O630">
        <v>9.4982861940000003</v>
      </c>
      <c r="P630" s="6"/>
      <c r="Q630" s="6">
        <v>10</v>
      </c>
      <c r="R630">
        <v>9.7367889010000006</v>
      </c>
      <c r="S630">
        <v>8.75</v>
      </c>
      <c r="T630">
        <v>6.9111111110000003</v>
      </c>
      <c r="U630">
        <v>4.3944444440000003</v>
      </c>
      <c r="V630">
        <v>6.6851851849999999</v>
      </c>
      <c r="W630">
        <v>10</v>
      </c>
      <c r="X630">
        <v>10</v>
      </c>
      <c r="Y630">
        <v>10</v>
      </c>
      <c r="Z630">
        <v>10</v>
      </c>
      <c r="AA630">
        <v>10</v>
      </c>
      <c r="AB630">
        <v>8.6782330769999998</v>
      </c>
      <c r="AC630">
        <v>29</v>
      </c>
      <c r="AD630">
        <v>7.1673749449999997</v>
      </c>
      <c r="AE630">
        <v>8.3333333330000006</v>
      </c>
      <c r="AF630">
        <v>6.6599537130000002</v>
      </c>
      <c r="AG630">
        <v>0.89189189199999996</v>
      </c>
      <c r="AH630">
        <v>10</v>
      </c>
      <c r="AI630">
        <v>9.6567248560000003</v>
      </c>
      <c r="AJ630">
        <v>6.7607499310000003</v>
      </c>
      <c r="AK630">
        <v>9.4020878650000004</v>
      </c>
      <c r="AL630">
        <v>7.72</v>
      </c>
      <c r="AM630">
        <v>13</v>
      </c>
      <c r="AN630">
        <v>8.1991165390000003</v>
      </c>
      <c r="AO630" s="12">
        <v>23</v>
      </c>
      <c r="AP630">
        <v>1</v>
      </c>
    </row>
    <row r="631" spans="1:42" x14ac:dyDescent="0.35">
      <c r="A631">
        <v>2013</v>
      </c>
      <c r="B631" t="s">
        <v>547</v>
      </c>
      <c r="C631" t="s">
        <v>548</v>
      </c>
      <c r="D631" t="s">
        <v>265</v>
      </c>
      <c r="H631">
        <v>3.4655239999999998</v>
      </c>
      <c r="I631">
        <v>9.3551646769999994</v>
      </c>
      <c r="J631">
        <v>10</v>
      </c>
      <c r="K631">
        <v>10</v>
      </c>
      <c r="L631">
        <v>2.5</v>
      </c>
      <c r="M631">
        <v>9.6739142880000006</v>
      </c>
      <c r="N631">
        <v>7.9945728740000002</v>
      </c>
      <c r="O631">
        <v>8.0336974320000003</v>
      </c>
      <c r="P631" s="6">
        <v>10</v>
      </c>
      <c r="Q631" s="6">
        <v>8.3333333330000006</v>
      </c>
      <c r="R631">
        <v>8.5740651480000007</v>
      </c>
      <c r="T631">
        <v>9.5555555559999998</v>
      </c>
      <c r="U631">
        <v>9.5388888890000008</v>
      </c>
      <c r="V631">
        <v>9.5472222220000003</v>
      </c>
      <c r="W631">
        <v>10</v>
      </c>
      <c r="X631">
        <v>0</v>
      </c>
      <c r="Y631">
        <v>0</v>
      </c>
      <c r="Z631">
        <v>0</v>
      </c>
      <c r="AA631">
        <v>5</v>
      </c>
      <c r="AB631">
        <v>6.6251750649999996</v>
      </c>
      <c r="AC631">
        <v>100</v>
      </c>
      <c r="AD631">
        <v>6.633518993</v>
      </c>
      <c r="AF631">
        <v>4.7543859480000004</v>
      </c>
      <c r="AG631">
        <v>0.756756757</v>
      </c>
      <c r="AH631">
        <v>10</v>
      </c>
      <c r="AI631">
        <v>8.5066012050000008</v>
      </c>
      <c r="AJ631">
        <v>4.2867739199999999</v>
      </c>
      <c r="AK631">
        <v>7.1969646899999997</v>
      </c>
      <c r="AL631">
        <v>6.55</v>
      </c>
      <c r="AM631">
        <v>104</v>
      </c>
      <c r="AN631">
        <v>6.5875875319999997</v>
      </c>
      <c r="AO631" s="12">
        <v>105</v>
      </c>
      <c r="AP631">
        <v>3</v>
      </c>
    </row>
    <row r="632" spans="1:42" x14ac:dyDescent="0.35">
      <c r="A632">
        <v>2013</v>
      </c>
      <c r="B632" t="s">
        <v>549</v>
      </c>
      <c r="C632" t="s">
        <v>550</v>
      </c>
      <c r="D632" t="s">
        <v>259</v>
      </c>
      <c r="E632">
        <v>4.2</v>
      </c>
      <c r="F632">
        <v>4.8</v>
      </c>
      <c r="G632">
        <v>4.5</v>
      </c>
      <c r="H632">
        <v>4.5047619049999996</v>
      </c>
      <c r="I632">
        <v>7.0795824639999996</v>
      </c>
      <c r="J632">
        <v>5</v>
      </c>
      <c r="K632">
        <v>10</v>
      </c>
      <c r="L632">
        <v>7.5</v>
      </c>
      <c r="M632">
        <v>10</v>
      </c>
      <c r="N632">
        <v>10</v>
      </c>
      <c r="O632">
        <v>8.5</v>
      </c>
      <c r="P632" s="6">
        <v>7.5</v>
      </c>
      <c r="Q632" s="6">
        <v>5.3333333329999997</v>
      </c>
      <c r="R632">
        <v>6.9709719320000003</v>
      </c>
      <c r="S632">
        <v>8.75</v>
      </c>
      <c r="T632">
        <v>8.7333333329999991</v>
      </c>
      <c r="U632">
        <v>5.7888888889999999</v>
      </c>
      <c r="V632">
        <v>7.7574074069999996</v>
      </c>
      <c r="W632">
        <v>5</v>
      </c>
      <c r="X632">
        <v>10</v>
      </c>
      <c r="Y632">
        <v>10</v>
      </c>
      <c r="Z632">
        <v>10</v>
      </c>
      <c r="AA632">
        <v>8.3333333330000006</v>
      </c>
      <c r="AB632">
        <v>6.6724143480000002</v>
      </c>
      <c r="AC632">
        <v>99</v>
      </c>
      <c r="AD632">
        <v>7.1472218659999998</v>
      </c>
      <c r="AE632">
        <v>8.3333333330000006</v>
      </c>
      <c r="AF632">
        <v>4.1104121219999996</v>
      </c>
      <c r="AG632">
        <v>0.91428571400000003</v>
      </c>
      <c r="AH632">
        <v>5</v>
      </c>
      <c r="AI632">
        <v>8.9175638859999999</v>
      </c>
      <c r="AJ632">
        <v>3.1934174030000002</v>
      </c>
      <c r="AK632">
        <v>7.5609691100000003</v>
      </c>
      <c r="AL632">
        <v>6.85</v>
      </c>
      <c r="AM632">
        <v>84</v>
      </c>
      <c r="AN632">
        <v>6.7612071739999999</v>
      </c>
      <c r="AO632" s="12">
        <v>91</v>
      </c>
      <c r="AP632">
        <v>3</v>
      </c>
    </row>
    <row r="633" spans="1:42" x14ac:dyDescent="0.35">
      <c r="A633">
        <v>2013</v>
      </c>
      <c r="B633" t="s">
        <v>551</v>
      </c>
      <c r="C633" t="s">
        <v>552</v>
      </c>
      <c r="D633" t="s">
        <v>280</v>
      </c>
      <c r="E633">
        <v>5.0999999999999996</v>
      </c>
      <c r="F633">
        <v>3.9</v>
      </c>
      <c r="G633">
        <v>5.0999999999999996</v>
      </c>
      <c r="H633">
        <v>4.7111111110000001</v>
      </c>
      <c r="I633">
        <v>8.3012211150000006</v>
      </c>
      <c r="J633">
        <v>5</v>
      </c>
      <c r="K633">
        <v>9.075474518</v>
      </c>
      <c r="L633">
        <v>5</v>
      </c>
      <c r="M633">
        <v>8.7624076879999997</v>
      </c>
      <c r="N633">
        <v>8.0130039649999993</v>
      </c>
      <c r="O633">
        <v>7.1701772339999996</v>
      </c>
      <c r="P633" s="6">
        <v>10</v>
      </c>
      <c r="Q633" s="6">
        <v>8.3333333330000006</v>
      </c>
      <c r="R633">
        <v>7.9349105609999997</v>
      </c>
      <c r="S633">
        <v>7.5</v>
      </c>
      <c r="T633">
        <v>7.0844444439999998</v>
      </c>
      <c r="U633">
        <v>7.2222222220000001</v>
      </c>
      <c r="V633">
        <v>7.2688888890000003</v>
      </c>
      <c r="W633">
        <v>7.5</v>
      </c>
      <c r="X633">
        <v>10</v>
      </c>
      <c r="Y633">
        <v>10</v>
      </c>
      <c r="Z633">
        <v>10</v>
      </c>
      <c r="AA633">
        <v>5.8333333329999997</v>
      </c>
      <c r="AB633">
        <v>6.8803454960000003</v>
      </c>
      <c r="AC633">
        <v>89</v>
      </c>
      <c r="AD633">
        <v>7.1717460099999997</v>
      </c>
      <c r="AE633">
        <v>4.1666666670000003</v>
      </c>
      <c r="AF633">
        <v>3.668202322</v>
      </c>
      <c r="AG633">
        <v>0.86486486500000004</v>
      </c>
      <c r="AH633">
        <v>0</v>
      </c>
      <c r="AI633">
        <v>9.0502158989999995</v>
      </c>
      <c r="AJ633">
        <v>4.2303070570000001</v>
      </c>
      <c r="AK633">
        <v>9.0763480659999995</v>
      </c>
      <c r="AL633">
        <v>6.61</v>
      </c>
      <c r="AM633">
        <v>100</v>
      </c>
      <c r="AN633">
        <v>6.7451727479999999</v>
      </c>
      <c r="AO633" s="12">
        <v>92</v>
      </c>
      <c r="AP633">
        <v>3</v>
      </c>
    </row>
    <row r="634" spans="1:42" x14ac:dyDescent="0.35">
      <c r="A634">
        <v>2013</v>
      </c>
      <c r="B634" t="s">
        <v>553</v>
      </c>
      <c r="C634" t="s">
        <v>554</v>
      </c>
      <c r="D634" t="s">
        <v>280</v>
      </c>
      <c r="H634">
        <v>3.435765</v>
      </c>
      <c r="I634">
        <v>8.4205992540000008</v>
      </c>
      <c r="J634">
        <v>10</v>
      </c>
      <c r="K634">
        <v>10</v>
      </c>
      <c r="L634">
        <v>7.5</v>
      </c>
      <c r="M634">
        <v>10</v>
      </c>
      <c r="N634">
        <v>10</v>
      </c>
      <c r="O634">
        <v>9.5</v>
      </c>
      <c r="P634" s="6">
        <v>7.5</v>
      </c>
      <c r="Q634" s="6">
        <v>7.5</v>
      </c>
      <c r="R634">
        <v>8.4735330849999997</v>
      </c>
      <c r="T634">
        <v>7.7733333330000001</v>
      </c>
      <c r="U634">
        <v>5.0444444439999998</v>
      </c>
      <c r="V634">
        <v>6.408888889</v>
      </c>
      <c r="W634">
        <v>5</v>
      </c>
      <c r="X634">
        <v>10</v>
      </c>
      <c r="Y634">
        <v>10</v>
      </c>
      <c r="Z634">
        <v>10</v>
      </c>
      <c r="AA634">
        <v>6.6666666670000003</v>
      </c>
      <c r="AB634">
        <v>6.4945814659999996</v>
      </c>
      <c r="AC634">
        <v>104</v>
      </c>
      <c r="AD634">
        <v>6.292104996</v>
      </c>
      <c r="AF634">
        <v>4.2929724770000002</v>
      </c>
      <c r="AG634">
        <v>1</v>
      </c>
      <c r="AH634">
        <v>10</v>
      </c>
      <c r="AI634">
        <v>9.2586748009999997</v>
      </c>
      <c r="AJ634">
        <v>3.3781383140000001</v>
      </c>
      <c r="AK634">
        <v>7.5424572369999998</v>
      </c>
      <c r="AL634">
        <v>6.64</v>
      </c>
      <c r="AM634">
        <v>95</v>
      </c>
      <c r="AN634">
        <v>6.5672907330000001</v>
      </c>
      <c r="AO634" s="12">
        <v>106</v>
      </c>
      <c r="AP634">
        <v>3</v>
      </c>
    </row>
    <row r="635" spans="1:42" x14ac:dyDescent="0.35">
      <c r="A635">
        <v>2013</v>
      </c>
      <c r="B635" t="s">
        <v>555</v>
      </c>
      <c r="C635" t="s">
        <v>556</v>
      </c>
      <c r="D635" t="s">
        <v>259</v>
      </c>
      <c r="H635">
        <v>3.8523860000000001</v>
      </c>
      <c r="I635">
        <v>6.4000328929999997</v>
      </c>
      <c r="J635">
        <v>10</v>
      </c>
      <c r="K635">
        <v>10</v>
      </c>
      <c r="L635">
        <v>7.5</v>
      </c>
      <c r="M635">
        <v>10</v>
      </c>
      <c r="N635">
        <v>10</v>
      </c>
      <c r="O635">
        <v>9.5</v>
      </c>
      <c r="P635" s="6">
        <v>10</v>
      </c>
      <c r="Q635" s="6">
        <v>8.1999999999999993</v>
      </c>
      <c r="R635">
        <v>8.0333442979999994</v>
      </c>
      <c r="S635">
        <v>7.5</v>
      </c>
      <c r="T635">
        <v>9.8888888890000004</v>
      </c>
      <c r="U635">
        <v>7.9166666670000003</v>
      </c>
      <c r="V635">
        <v>8.4351851849999999</v>
      </c>
      <c r="W635">
        <v>5</v>
      </c>
      <c r="X635">
        <v>0</v>
      </c>
      <c r="Y635">
        <v>0</v>
      </c>
      <c r="Z635">
        <v>0</v>
      </c>
      <c r="AA635">
        <v>3.3333333330000001</v>
      </c>
      <c r="AB635">
        <v>5.9399510930000003</v>
      </c>
      <c r="AC635">
        <v>130</v>
      </c>
      <c r="AD635">
        <v>6.6037273489999997</v>
      </c>
      <c r="AE635">
        <v>5</v>
      </c>
      <c r="AF635">
        <v>6.9477850400000003</v>
      </c>
      <c r="AG635">
        <v>0.89743589700000004</v>
      </c>
      <c r="AH635">
        <v>0</v>
      </c>
      <c r="AI635">
        <v>8.5600171940000003</v>
      </c>
      <c r="AJ635">
        <v>6.6341803710000002</v>
      </c>
      <c r="AK635">
        <v>8.1992372069999995</v>
      </c>
      <c r="AL635">
        <v>6.25</v>
      </c>
      <c r="AM635">
        <v>122</v>
      </c>
      <c r="AN635">
        <v>6.0949755459999997</v>
      </c>
      <c r="AO635" s="12">
        <v>129</v>
      </c>
      <c r="AP635">
        <v>4</v>
      </c>
    </row>
    <row r="636" spans="1:42" x14ac:dyDescent="0.35">
      <c r="A636">
        <v>2013</v>
      </c>
      <c r="B636" t="s">
        <v>557</v>
      </c>
      <c r="C636" t="s">
        <v>558</v>
      </c>
      <c r="D636" t="s">
        <v>262</v>
      </c>
      <c r="H636">
        <v>4.9385779999999997</v>
      </c>
      <c r="I636">
        <v>0</v>
      </c>
      <c r="J636">
        <v>10</v>
      </c>
      <c r="K636">
        <v>10</v>
      </c>
      <c r="L636">
        <v>7.5</v>
      </c>
      <c r="M636">
        <v>10</v>
      </c>
      <c r="N636">
        <v>9.2582966930000001</v>
      </c>
      <c r="O636">
        <v>9.3516593389999993</v>
      </c>
      <c r="P636" s="6">
        <v>10</v>
      </c>
      <c r="Q636" s="6">
        <v>8.3333333330000006</v>
      </c>
      <c r="R636">
        <v>5.8949975569999999</v>
      </c>
      <c r="T636">
        <v>9.7777777780000008</v>
      </c>
      <c r="U636">
        <v>8.9833333329999991</v>
      </c>
      <c r="V636">
        <v>9.3805555559999991</v>
      </c>
      <c r="W636">
        <v>10</v>
      </c>
      <c r="X636">
        <v>0</v>
      </c>
      <c r="Y636">
        <v>0</v>
      </c>
      <c r="Z636">
        <v>0</v>
      </c>
      <c r="AA636">
        <v>6.6666666670000003</v>
      </c>
      <c r="AB636">
        <v>7.0658591670000002</v>
      </c>
      <c r="AC636">
        <v>84</v>
      </c>
      <c r="AD636">
        <v>5.4223966360000002</v>
      </c>
      <c r="AE636">
        <v>3.33</v>
      </c>
      <c r="AF636">
        <v>3.4644996880000001</v>
      </c>
      <c r="AG636">
        <v>0.97435897400000004</v>
      </c>
      <c r="AH636">
        <v>10</v>
      </c>
      <c r="AI636">
        <v>9.6244567570000008</v>
      </c>
      <c r="AJ636">
        <v>3.579050268</v>
      </c>
      <c r="AK636">
        <v>6.841311309</v>
      </c>
      <c r="AL636">
        <v>6.77</v>
      </c>
      <c r="AM636">
        <v>86</v>
      </c>
      <c r="AN636">
        <v>6.9179295840000004</v>
      </c>
      <c r="AO636" s="12">
        <v>78</v>
      </c>
      <c r="AP636">
        <v>2</v>
      </c>
    </row>
    <row r="637" spans="1:42" x14ac:dyDescent="0.35">
      <c r="A637">
        <v>2013</v>
      </c>
      <c r="B637" t="s">
        <v>559</v>
      </c>
      <c r="C637" t="s">
        <v>560</v>
      </c>
      <c r="D637" t="s">
        <v>256</v>
      </c>
      <c r="E637">
        <v>4.5</v>
      </c>
      <c r="F637">
        <v>5.4</v>
      </c>
      <c r="G637">
        <v>4.5</v>
      </c>
      <c r="H637">
        <v>4.8015873019999997</v>
      </c>
      <c r="I637">
        <v>8.7801593659999995</v>
      </c>
      <c r="J637">
        <v>10</v>
      </c>
      <c r="K637">
        <v>10</v>
      </c>
      <c r="L637">
        <v>2.5</v>
      </c>
      <c r="M637">
        <v>9.243425534</v>
      </c>
      <c r="N637">
        <v>9.4915819589999995</v>
      </c>
      <c r="O637">
        <v>8.2470014989999996</v>
      </c>
      <c r="P637" s="6">
        <v>7.5</v>
      </c>
      <c r="Q637" s="6">
        <v>5.8333333329999997</v>
      </c>
      <c r="R637">
        <v>7.6201647330000002</v>
      </c>
      <c r="S637">
        <v>3.75</v>
      </c>
      <c r="T637">
        <v>7.7777777779999999</v>
      </c>
      <c r="U637">
        <v>4.6722222220000003</v>
      </c>
      <c r="V637">
        <v>5.4</v>
      </c>
      <c r="W637">
        <v>2.5</v>
      </c>
      <c r="X637">
        <v>0</v>
      </c>
      <c r="Y637">
        <v>0</v>
      </c>
      <c r="Z637">
        <v>0</v>
      </c>
      <c r="AA637">
        <v>4.1666666670000003</v>
      </c>
      <c r="AB637">
        <v>5.9263903889999998</v>
      </c>
      <c r="AC637">
        <v>132</v>
      </c>
      <c r="AD637">
        <v>6.0844056740000001</v>
      </c>
      <c r="AE637">
        <v>8.3333333330000006</v>
      </c>
      <c r="AF637">
        <v>5.1406270340000004</v>
      </c>
      <c r="AG637">
        <v>0.79487179500000005</v>
      </c>
      <c r="AH637">
        <v>0</v>
      </c>
      <c r="AI637">
        <v>9.6036993929999994</v>
      </c>
      <c r="AJ637">
        <v>4.5357694740000003</v>
      </c>
      <c r="AK637">
        <v>9.3981063169999999</v>
      </c>
      <c r="AL637">
        <v>6.35</v>
      </c>
      <c r="AM637">
        <v>119</v>
      </c>
      <c r="AN637">
        <v>6.1381951949999998</v>
      </c>
      <c r="AO637" s="12">
        <v>128</v>
      </c>
      <c r="AP637">
        <v>4</v>
      </c>
    </row>
    <row r="638" spans="1:42" x14ac:dyDescent="0.35">
      <c r="A638">
        <v>2013</v>
      </c>
      <c r="B638" t="s">
        <v>561</v>
      </c>
      <c r="C638" t="s">
        <v>562</v>
      </c>
      <c r="D638" t="s">
        <v>256</v>
      </c>
      <c r="E638">
        <v>4.5</v>
      </c>
      <c r="F638">
        <v>5.2</v>
      </c>
      <c r="G638">
        <v>3.9</v>
      </c>
      <c r="H638">
        <v>4.563492063</v>
      </c>
      <c r="I638">
        <v>8.2749064039999993</v>
      </c>
      <c r="J638">
        <v>10</v>
      </c>
      <c r="K638">
        <v>9.8680518290000006</v>
      </c>
      <c r="L638">
        <v>5</v>
      </c>
      <c r="M638">
        <v>9.6349433930000004</v>
      </c>
      <c r="N638">
        <v>9.4933190219999997</v>
      </c>
      <c r="O638">
        <v>8.7992628489999998</v>
      </c>
      <c r="P638" s="6">
        <v>10</v>
      </c>
      <c r="Q638" s="6">
        <v>10</v>
      </c>
      <c r="R638">
        <v>9.0247230839999997</v>
      </c>
      <c r="S638">
        <v>5</v>
      </c>
      <c r="T638">
        <v>7.2133333329999996</v>
      </c>
      <c r="U638">
        <v>4.5805555560000002</v>
      </c>
      <c r="V638">
        <v>5.5979629629999996</v>
      </c>
      <c r="W638">
        <v>10</v>
      </c>
      <c r="X638">
        <v>10</v>
      </c>
      <c r="Y638">
        <v>10</v>
      </c>
      <c r="Z638">
        <v>10</v>
      </c>
      <c r="AA638">
        <v>10</v>
      </c>
      <c r="AB638">
        <v>7.3159749380000001</v>
      </c>
      <c r="AC638">
        <v>70</v>
      </c>
      <c r="AD638">
        <v>6.583131785</v>
      </c>
      <c r="AE638">
        <v>5.8333333329999997</v>
      </c>
      <c r="AF638">
        <v>4.2995687619999998</v>
      </c>
      <c r="AG638">
        <v>0.918918919</v>
      </c>
      <c r="AH638">
        <v>10</v>
      </c>
      <c r="AI638">
        <v>9.5799494749999994</v>
      </c>
      <c r="AJ638">
        <v>5.2190319970000001</v>
      </c>
      <c r="AK638">
        <v>8.1566030959999996</v>
      </c>
      <c r="AL638">
        <v>6.86</v>
      </c>
      <c r="AM638">
        <v>83</v>
      </c>
      <c r="AN638">
        <v>7.0879874689999998</v>
      </c>
      <c r="AO638" s="12">
        <v>68</v>
      </c>
      <c r="AP638">
        <v>2</v>
      </c>
    </row>
    <row r="639" spans="1:42" x14ac:dyDescent="0.35">
      <c r="A639">
        <v>2013</v>
      </c>
      <c r="B639" t="s">
        <v>563</v>
      </c>
      <c r="C639" t="s">
        <v>564</v>
      </c>
      <c r="D639" t="s">
        <v>259</v>
      </c>
      <c r="E639">
        <v>2.2999999999999998</v>
      </c>
      <c r="F639">
        <v>4.8</v>
      </c>
      <c r="G639">
        <v>3.6</v>
      </c>
      <c r="H639">
        <v>3.5873015869999998</v>
      </c>
      <c r="I639">
        <v>5.8917525250000002</v>
      </c>
      <c r="J639">
        <v>5</v>
      </c>
      <c r="K639">
        <v>9.1123827940000002</v>
      </c>
      <c r="L639">
        <v>5</v>
      </c>
      <c r="M639">
        <v>10</v>
      </c>
      <c r="N639">
        <v>10</v>
      </c>
      <c r="O639">
        <v>7.8224765590000001</v>
      </c>
      <c r="P639" s="6">
        <v>7.5</v>
      </c>
      <c r="Q639" s="6">
        <v>7.4666666670000001</v>
      </c>
      <c r="R639">
        <v>7.0602985839999999</v>
      </c>
      <c r="S639">
        <v>6.25</v>
      </c>
      <c r="T639">
        <v>8.2733333330000001</v>
      </c>
      <c r="U639">
        <v>7.1777777780000003</v>
      </c>
      <c r="V639">
        <v>7.2337037039999998</v>
      </c>
      <c r="W639">
        <v>5</v>
      </c>
      <c r="X639">
        <v>0</v>
      </c>
      <c r="Y639">
        <v>0</v>
      </c>
      <c r="Z639">
        <v>0</v>
      </c>
      <c r="AA639">
        <v>5</v>
      </c>
      <c r="AB639">
        <v>6.0959846989999997</v>
      </c>
      <c r="AC639">
        <v>123</v>
      </c>
      <c r="AD639">
        <v>8.2083163549999991</v>
      </c>
      <c r="AE639">
        <v>5.8333333329999997</v>
      </c>
      <c r="AF639">
        <v>4.540469431</v>
      </c>
      <c r="AG639">
        <v>0.91428571400000003</v>
      </c>
      <c r="AH639">
        <v>10</v>
      </c>
      <c r="AI639">
        <v>8.2989833859999997</v>
      </c>
      <c r="AJ639">
        <v>2.9121133750000001</v>
      </c>
      <c r="AK639">
        <v>8.3864748309999992</v>
      </c>
      <c r="AL639">
        <v>7.38</v>
      </c>
      <c r="AM639">
        <v>39</v>
      </c>
      <c r="AN639">
        <v>6.7379923489999998</v>
      </c>
      <c r="AO639" s="12">
        <v>94</v>
      </c>
      <c r="AP639">
        <v>3</v>
      </c>
    </row>
    <row r="640" spans="1:42" x14ac:dyDescent="0.35">
      <c r="A640">
        <v>2013</v>
      </c>
      <c r="B640" t="s">
        <v>565</v>
      </c>
      <c r="C640" t="s">
        <v>566</v>
      </c>
      <c r="D640" t="s">
        <v>253</v>
      </c>
      <c r="E640">
        <v>4.9000000000000004</v>
      </c>
      <c r="F640">
        <v>5.2</v>
      </c>
      <c r="G640">
        <v>3.3</v>
      </c>
      <c r="H640">
        <v>4.4555555560000002</v>
      </c>
      <c r="I640">
        <v>7.4645429249999999</v>
      </c>
      <c r="J640">
        <v>10</v>
      </c>
      <c r="K640">
        <v>10</v>
      </c>
      <c r="L640">
        <v>2.5</v>
      </c>
      <c r="M640">
        <v>9.9926723180000003</v>
      </c>
      <c r="N640">
        <v>9.9868101720000002</v>
      </c>
      <c r="O640">
        <v>8.4958964980000005</v>
      </c>
      <c r="P640" s="6">
        <v>7.5</v>
      </c>
      <c r="Q640" s="6">
        <v>9.1666666669999994</v>
      </c>
      <c r="R640">
        <v>8.3757020299999994</v>
      </c>
      <c r="S640">
        <v>7.5</v>
      </c>
      <c r="T640">
        <v>8.4822222220000008</v>
      </c>
      <c r="U640">
        <v>7.45</v>
      </c>
      <c r="V640">
        <v>7.810740741</v>
      </c>
      <c r="W640">
        <v>10</v>
      </c>
      <c r="X640">
        <v>10</v>
      </c>
      <c r="Y640">
        <v>10</v>
      </c>
      <c r="Z640">
        <v>10</v>
      </c>
      <c r="AA640">
        <v>10</v>
      </c>
      <c r="AB640">
        <v>7.4912694230000003</v>
      </c>
      <c r="AC640">
        <v>62</v>
      </c>
      <c r="AD640">
        <v>6.4733727610000003</v>
      </c>
      <c r="AE640">
        <v>6.6666666670000003</v>
      </c>
      <c r="AF640">
        <v>2.7473166259999999</v>
      </c>
      <c r="AG640">
        <v>0.756756757</v>
      </c>
      <c r="AH640">
        <v>0</v>
      </c>
      <c r="AI640">
        <v>9.3150474709999997</v>
      </c>
      <c r="AJ640">
        <v>3.1604894090000002</v>
      </c>
      <c r="AK640">
        <v>9.8574618459999996</v>
      </c>
      <c r="AL640">
        <v>6.05</v>
      </c>
      <c r="AM640">
        <v>127</v>
      </c>
      <c r="AN640">
        <v>6.7706347109999996</v>
      </c>
      <c r="AO640" s="12">
        <v>90</v>
      </c>
      <c r="AP640">
        <v>3</v>
      </c>
    </row>
    <row r="641" spans="1:42" x14ac:dyDescent="0.35">
      <c r="A641">
        <v>2013</v>
      </c>
      <c r="B641" t="s">
        <v>567</v>
      </c>
      <c r="C641" t="s">
        <v>568</v>
      </c>
      <c r="D641" t="s">
        <v>256</v>
      </c>
      <c r="E641">
        <v>6.6</v>
      </c>
      <c r="F641">
        <v>5.9</v>
      </c>
      <c r="G641">
        <v>7.8</v>
      </c>
      <c r="H641">
        <v>6.7507936510000004</v>
      </c>
      <c r="I641">
        <v>9.7468428360000008</v>
      </c>
      <c r="J641">
        <v>10</v>
      </c>
      <c r="K641">
        <v>10</v>
      </c>
      <c r="L641">
        <v>10</v>
      </c>
      <c r="M641">
        <v>10</v>
      </c>
      <c r="N641">
        <v>10</v>
      </c>
      <c r="O641">
        <v>10</v>
      </c>
      <c r="P641" s="6">
        <v>7.5</v>
      </c>
      <c r="Q641" s="6">
        <v>5.8333333329999997</v>
      </c>
      <c r="R641">
        <v>8.5267253899999993</v>
      </c>
      <c r="S641">
        <v>2.5</v>
      </c>
      <c r="T641">
        <v>8.7488888889999998</v>
      </c>
      <c r="U641">
        <v>5.505555556</v>
      </c>
      <c r="V641">
        <v>5.5848148149999997</v>
      </c>
      <c r="W641">
        <v>0</v>
      </c>
      <c r="X641">
        <v>0</v>
      </c>
      <c r="Y641">
        <v>0</v>
      </c>
      <c r="Z641">
        <v>0</v>
      </c>
      <c r="AA641">
        <v>0</v>
      </c>
      <c r="AB641">
        <v>5.2361945749999999</v>
      </c>
      <c r="AC641">
        <v>146</v>
      </c>
      <c r="AD641">
        <v>6.784645823</v>
      </c>
      <c r="AE641">
        <v>6.6666666670000003</v>
      </c>
      <c r="AF641">
        <v>8.6513898149999999</v>
      </c>
      <c r="AG641">
        <v>0.53846153799999996</v>
      </c>
      <c r="AH641">
        <v>10</v>
      </c>
      <c r="AI641">
        <v>9.6776896109999999</v>
      </c>
      <c r="AJ641">
        <v>8.7674646099999993</v>
      </c>
      <c r="AK641">
        <v>9.9996380410000008</v>
      </c>
      <c r="AL641">
        <v>7.68</v>
      </c>
      <c r="AM641">
        <v>18</v>
      </c>
      <c r="AN641">
        <v>6.4580972870000002</v>
      </c>
      <c r="AO641" s="12">
        <v>114</v>
      </c>
      <c r="AP641">
        <v>3</v>
      </c>
    </row>
    <row r="642" spans="1:42" x14ac:dyDescent="0.35">
      <c r="A642">
        <v>2013</v>
      </c>
      <c r="B642" t="s">
        <v>569</v>
      </c>
      <c r="C642" t="s">
        <v>570</v>
      </c>
      <c r="D642" t="s">
        <v>271</v>
      </c>
      <c r="E642">
        <v>7.8</v>
      </c>
      <c r="F642">
        <v>7.2</v>
      </c>
      <c r="G642">
        <v>7.2</v>
      </c>
      <c r="H642">
        <v>7.4206349210000004</v>
      </c>
      <c r="I642">
        <v>9.6268628429999996</v>
      </c>
      <c r="J642">
        <v>10</v>
      </c>
      <c r="K642">
        <v>10</v>
      </c>
      <c r="L642">
        <v>10</v>
      </c>
      <c r="M642">
        <v>9.9792083229999999</v>
      </c>
      <c r="N642">
        <v>9.8003999050000008</v>
      </c>
      <c r="O642">
        <v>9.9559216460000002</v>
      </c>
      <c r="P642" s="6">
        <v>10</v>
      </c>
      <c r="Q642" s="6">
        <v>10</v>
      </c>
      <c r="R642">
        <v>9.8609281630000005</v>
      </c>
      <c r="S642">
        <v>10</v>
      </c>
      <c r="T642">
        <v>7.806666667</v>
      </c>
      <c r="U642">
        <v>6.761111111</v>
      </c>
      <c r="V642">
        <v>8.189259259</v>
      </c>
      <c r="W642">
        <v>10</v>
      </c>
      <c r="X642">
        <v>10</v>
      </c>
      <c r="Y642">
        <v>10</v>
      </c>
      <c r="Z642">
        <v>10</v>
      </c>
      <c r="AA642">
        <v>10</v>
      </c>
      <c r="AB642">
        <v>9.0655071730000003</v>
      </c>
      <c r="AC642">
        <v>15</v>
      </c>
      <c r="AD642">
        <v>6.0373300920000004</v>
      </c>
      <c r="AE642">
        <v>8.3333333330000006</v>
      </c>
      <c r="AF642">
        <v>7.6783923249999999</v>
      </c>
      <c r="AG642">
        <v>1</v>
      </c>
      <c r="AH642">
        <v>10</v>
      </c>
      <c r="AI642">
        <v>9.8047494690000008</v>
      </c>
      <c r="AJ642">
        <v>7.8806181820000001</v>
      </c>
      <c r="AK642">
        <v>9.2048703869999997</v>
      </c>
      <c r="AL642">
        <v>7.96</v>
      </c>
      <c r="AM642">
        <v>8</v>
      </c>
      <c r="AN642">
        <v>8.5127535870000006</v>
      </c>
      <c r="AO642" s="12">
        <v>10</v>
      </c>
      <c r="AP642">
        <v>1</v>
      </c>
    </row>
    <row r="643" spans="1:42" x14ac:dyDescent="0.35">
      <c r="A643">
        <v>2013</v>
      </c>
      <c r="B643" t="s">
        <v>571</v>
      </c>
      <c r="C643" t="s">
        <v>572</v>
      </c>
      <c r="D643" t="s">
        <v>315</v>
      </c>
      <c r="E643">
        <v>6.9</v>
      </c>
      <c r="F643">
        <v>6.1</v>
      </c>
      <c r="G643">
        <v>6.5</v>
      </c>
      <c r="H643">
        <v>6.4793650789999999</v>
      </c>
      <c r="I643">
        <v>8.1848068909999991</v>
      </c>
      <c r="J643">
        <v>10</v>
      </c>
      <c r="K643">
        <v>9.9599415869999994</v>
      </c>
      <c r="L643">
        <v>10</v>
      </c>
      <c r="M643">
        <v>9.9936749870000003</v>
      </c>
      <c r="N643">
        <v>9.8311221660000001</v>
      </c>
      <c r="O643">
        <v>9.9569477479999993</v>
      </c>
      <c r="P643" s="6">
        <v>10</v>
      </c>
      <c r="Q643" s="6">
        <v>10</v>
      </c>
      <c r="R643">
        <v>9.3805848800000007</v>
      </c>
      <c r="S643">
        <v>10</v>
      </c>
      <c r="T643">
        <v>8.24</v>
      </c>
      <c r="U643">
        <v>8.7944444439999998</v>
      </c>
      <c r="V643">
        <v>9.0114814810000006</v>
      </c>
      <c r="W643">
        <v>10</v>
      </c>
      <c r="X643">
        <v>10</v>
      </c>
      <c r="Y643">
        <v>10</v>
      </c>
      <c r="Z643">
        <v>10</v>
      </c>
      <c r="AA643">
        <v>10</v>
      </c>
      <c r="AB643">
        <v>8.6347314700000002</v>
      </c>
      <c r="AC643">
        <v>33</v>
      </c>
      <c r="AD643">
        <v>6.3721902459999997</v>
      </c>
      <c r="AE643">
        <v>8.3333333330000006</v>
      </c>
      <c r="AF643">
        <v>7.8919559069999998</v>
      </c>
      <c r="AG643">
        <v>1</v>
      </c>
      <c r="AH643">
        <v>10</v>
      </c>
      <c r="AI643">
        <v>9.8081020629999998</v>
      </c>
      <c r="AJ643">
        <v>6.2366739310000003</v>
      </c>
      <c r="AK643">
        <v>9.6359255600000004</v>
      </c>
      <c r="AL643">
        <v>7.74</v>
      </c>
      <c r="AM643">
        <v>12</v>
      </c>
      <c r="AN643">
        <v>8.1873657350000002</v>
      </c>
      <c r="AO643" s="12">
        <v>26</v>
      </c>
      <c r="AP643">
        <v>1</v>
      </c>
    </row>
    <row r="644" spans="1:42" x14ac:dyDescent="0.35">
      <c r="A644">
        <v>2013</v>
      </c>
      <c r="B644" t="s">
        <v>573</v>
      </c>
      <c r="C644" t="s">
        <v>574</v>
      </c>
      <c r="D644" t="s">
        <v>262</v>
      </c>
      <c r="E644">
        <v>7.1</v>
      </c>
      <c r="F644">
        <v>7</v>
      </c>
      <c r="G644">
        <v>4.7</v>
      </c>
      <c r="H644">
        <v>6.2698412699999997</v>
      </c>
      <c r="I644">
        <v>6.9483612849999998</v>
      </c>
      <c r="J644">
        <v>10</v>
      </c>
      <c r="K644">
        <v>10</v>
      </c>
      <c r="L644">
        <v>10</v>
      </c>
      <c r="M644">
        <v>10</v>
      </c>
      <c r="N644">
        <v>10</v>
      </c>
      <c r="O644">
        <v>10</v>
      </c>
      <c r="P644" s="6">
        <v>10</v>
      </c>
      <c r="Q644" s="6">
        <v>8.3333333330000006</v>
      </c>
      <c r="R644">
        <v>8.4272315389999992</v>
      </c>
      <c r="S644">
        <v>10</v>
      </c>
      <c r="T644">
        <v>9.6666666669999994</v>
      </c>
      <c r="U644">
        <v>9.6277777780000005</v>
      </c>
      <c r="V644">
        <v>9.7648148149999994</v>
      </c>
      <c r="W644">
        <v>10</v>
      </c>
      <c r="X644">
        <v>10</v>
      </c>
      <c r="Y644">
        <v>10</v>
      </c>
      <c r="Z644">
        <v>10</v>
      </c>
      <c r="AA644">
        <v>10</v>
      </c>
      <c r="AB644">
        <v>8.4936068270000007</v>
      </c>
      <c r="AC644">
        <v>37</v>
      </c>
      <c r="AD644">
        <v>7.1574797820000002</v>
      </c>
      <c r="AE644">
        <v>4.1666666670000003</v>
      </c>
      <c r="AF644">
        <v>5.1371835409999997</v>
      </c>
      <c r="AG644">
        <v>1</v>
      </c>
      <c r="AH644">
        <v>10</v>
      </c>
      <c r="AI644">
        <v>9.5460880439999993</v>
      </c>
      <c r="AJ644">
        <v>7.2222177920000004</v>
      </c>
      <c r="AK644">
        <v>6.8237303149999997</v>
      </c>
      <c r="AL644">
        <v>7.26</v>
      </c>
      <c r="AM644">
        <v>55</v>
      </c>
      <c r="AN644">
        <v>7.8768034130000002</v>
      </c>
      <c r="AO644" s="12">
        <v>38</v>
      </c>
      <c r="AP644">
        <v>1</v>
      </c>
    </row>
    <row r="645" spans="1:42" x14ac:dyDescent="0.35">
      <c r="A645">
        <v>2013</v>
      </c>
      <c r="B645" t="s">
        <v>575</v>
      </c>
      <c r="C645" t="s">
        <v>576</v>
      </c>
      <c r="D645" t="s">
        <v>262</v>
      </c>
      <c r="E645">
        <v>2.5</v>
      </c>
      <c r="F645">
        <v>3.3</v>
      </c>
      <c r="G645">
        <v>1.6</v>
      </c>
      <c r="H645">
        <v>2.4539682539999998</v>
      </c>
      <c r="I645">
        <v>0</v>
      </c>
      <c r="J645">
        <v>10</v>
      </c>
      <c r="K645">
        <v>10</v>
      </c>
      <c r="L645">
        <v>5</v>
      </c>
      <c r="M645">
        <v>10</v>
      </c>
      <c r="N645">
        <v>10</v>
      </c>
      <c r="O645">
        <v>9</v>
      </c>
      <c r="P645" s="6">
        <v>10</v>
      </c>
      <c r="Q645" s="6">
        <v>10</v>
      </c>
      <c r="R645">
        <v>6.3333333329999997</v>
      </c>
      <c r="S645">
        <v>8.75</v>
      </c>
      <c r="T645">
        <v>9.16</v>
      </c>
      <c r="U645">
        <v>7.9166666670000003</v>
      </c>
      <c r="V645">
        <v>8.6088888889999993</v>
      </c>
      <c r="W645">
        <v>10</v>
      </c>
      <c r="X645">
        <v>10</v>
      </c>
      <c r="Y645">
        <v>10</v>
      </c>
      <c r="Z645">
        <v>10</v>
      </c>
      <c r="AA645">
        <v>10</v>
      </c>
      <c r="AB645">
        <v>6.7077142859999999</v>
      </c>
      <c r="AC645">
        <v>97</v>
      </c>
      <c r="AD645">
        <v>4.7089842180000003</v>
      </c>
      <c r="AE645">
        <v>1.6666666670000001</v>
      </c>
      <c r="AF645">
        <v>1.214753016</v>
      </c>
      <c r="AG645">
        <v>1</v>
      </c>
      <c r="AH645">
        <v>5</v>
      </c>
      <c r="AI645">
        <v>6.1424938259999999</v>
      </c>
      <c r="AJ645">
        <v>2.04706404</v>
      </c>
      <c r="AK645">
        <v>4.9978282460000001</v>
      </c>
      <c r="AL645">
        <v>3.32</v>
      </c>
      <c r="AM645">
        <v>157</v>
      </c>
      <c r="AN645">
        <v>5.0138571430000001</v>
      </c>
      <c r="AO645" s="12">
        <v>152</v>
      </c>
      <c r="AP645">
        <v>4</v>
      </c>
    </row>
    <row r="646" spans="1:42" x14ac:dyDescent="0.35">
      <c r="A646">
        <v>2013</v>
      </c>
      <c r="B646" t="s">
        <v>577</v>
      </c>
      <c r="C646" t="s">
        <v>578</v>
      </c>
      <c r="D646" t="s">
        <v>280</v>
      </c>
      <c r="E646">
        <v>6.2</v>
      </c>
      <c r="F646">
        <v>4.2</v>
      </c>
      <c r="G646">
        <v>4.7</v>
      </c>
      <c r="H646">
        <v>5.0619047620000002</v>
      </c>
      <c r="I646">
        <v>9.3926426850000002</v>
      </c>
      <c r="J646">
        <v>10</v>
      </c>
      <c r="K646">
        <v>10</v>
      </c>
      <c r="L646">
        <v>10</v>
      </c>
      <c r="M646">
        <v>10</v>
      </c>
      <c r="N646">
        <v>10</v>
      </c>
      <c r="O646">
        <v>10</v>
      </c>
      <c r="P646" s="6">
        <v>7.5</v>
      </c>
      <c r="Q646" s="6">
        <v>7.5</v>
      </c>
      <c r="R646">
        <v>8.9642142279999995</v>
      </c>
      <c r="S646">
        <v>2.5</v>
      </c>
      <c r="T646">
        <v>7.7222222220000001</v>
      </c>
      <c r="U646">
        <v>6.9916666669999996</v>
      </c>
      <c r="V646">
        <v>5.7379629630000002</v>
      </c>
      <c r="W646">
        <v>10</v>
      </c>
      <c r="X646">
        <v>10</v>
      </c>
      <c r="Y646">
        <v>10</v>
      </c>
      <c r="Z646">
        <v>10</v>
      </c>
      <c r="AA646">
        <v>10</v>
      </c>
      <c r="AB646">
        <v>6.2486508719999998</v>
      </c>
      <c r="AC646">
        <v>113</v>
      </c>
      <c r="AD646">
        <v>7.6176470590000003</v>
      </c>
      <c r="AE646">
        <v>6.6666666670000003</v>
      </c>
      <c r="AF646">
        <v>4.4478309820000002</v>
      </c>
      <c r="AG646">
        <v>0.820512821</v>
      </c>
      <c r="AH646">
        <v>0</v>
      </c>
      <c r="AI646">
        <v>8.8557642469999998</v>
      </c>
      <c r="AJ646">
        <v>3.6336768350000002</v>
      </c>
      <c r="AK646">
        <v>9.0589480519999999</v>
      </c>
      <c r="AL646">
        <v>6.37</v>
      </c>
      <c r="AM646">
        <v>113</v>
      </c>
      <c r="AN646">
        <v>6.309325436</v>
      </c>
      <c r="AO646" s="12">
        <v>121</v>
      </c>
      <c r="AP646">
        <v>4</v>
      </c>
    </row>
    <row r="647" spans="1:42" x14ac:dyDescent="0.35">
      <c r="A647">
        <v>2013</v>
      </c>
      <c r="B647" t="s">
        <v>579</v>
      </c>
      <c r="C647" t="s">
        <v>580</v>
      </c>
      <c r="D647" t="s">
        <v>256</v>
      </c>
      <c r="H647">
        <v>3.33161</v>
      </c>
      <c r="I647">
        <v>7.3365990620000003</v>
      </c>
      <c r="J647">
        <v>0</v>
      </c>
      <c r="K647">
        <v>2.4148593370000002</v>
      </c>
      <c r="L647">
        <v>2.5</v>
      </c>
      <c r="M647">
        <v>1.854445165</v>
      </c>
      <c r="N647">
        <v>2.9231419590000001</v>
      </c>
      <c r="O647">
        <v>1.9384892920000001</v>
      </c>
      <c r="P647" s="6">
        <v>7.5</v>
      </c>
      <c r="Q647" s="6">
        <v>4.5666666669999998</v>
      </c>
      <c r="R647">
        <v>4.6139183399999997</v>
      </c>
      <c r="W647">
        <v>0</v>
      </c>
      <c r="X647">
        <v>0</v>
      </c>
      <c r="Y647">
        <v>0</v>
      </c>
      <c r="Z647">
        <v>0</v>
      </c>
      <c r="AA647">
        <v>0</v>
      </c>
      <c r="AB647">
        <v>3.2954098630000002</v>
      </c>
      <c r="AC647">
        <v>157</v>
      </c>
      <c r="AD647">
        <v>7.9808342840000002</v>
      </c>
      <c r="AE647">
        <v>3.3333333330000001</v>
      </c>
      <c r="AF647">
        <v>2.117839</v>
      </c>
      <c r="AG647">
        <v>0.61538461499999997</v>
      </c>
      <c r="AH647">
        <v>10</v>
      </c>
      <c r="AI647">
        <v>8.0228926460000007</v>
      </c>
      <c r="AJ647">
        <v>1.839663936</v>
      </c>
      <c r="AK647">
        <v>7.9165965089999997</v>
      </c>
      <c r="AL647">
        <v>6.33</v>
      </c>
      <c r="AM647">
        <v>120</v>
      </c>
      <c r="AN647">
        <v>4.8127049309999999</v>
      </c>
      <c r="AO647" s="12">
        <v>155</v>
      </c>
      <c r="AP647">
        <v>4</v>
      </c>
    </row>
    <row r="648" spans="1:42" x14ac:dyDescent="0.35">
      <c r="A648">
        <v>2013</v>
      </c>
      <c r="B648" t="s">
        <v>581</v>
      </c>
      <c r="C648" t="s">
        <v>582</v>
      </c>
      <c r="D648" t="s">
        <v>259</v>
      </c>
      <c r="E648">
        <v>3.9</v>
      </c>
      <c r="F648">
        <v>4.7</v>
      </c>
      <c r="G648">
        <v>3.5</v>
      </c>
      <c r="H648">
        <v>4.0539682539999999</v>
      </c>
      <c r="I648">
        <v>7.711376005</v>
      </c>
      <c r="J648">
        <v>10</v>
      </c>
      <c r="K648">
        <v>10</v>
      </c>
      <c r="L648">
        <v>7.5</v>
      </c>
      <c r="M648">
        <v>10</v>
      </c>
      <c r="N648">
        <v>10</v>
      </c>
      <c r="O648">
        <v>9.5</v>
      </c>
      <c r="P648" s="6">
        <v>7.5</v>
      </c>
      <c r="Q648" s="6">
        <v>7.4666666670000001</v>
      </c>
      <c r="R648">
        <v>8.226014224</v>
      </c>
      <c r="S648">
        <v>7.5</v>
      </c>
      <c r="T648">
        <v>9.0666666669999998</v>
      </c>
      <c r="U648">
        <v>6.6666666670000003</v>
      </c>
      <c r="V648">
        <v>7.744444444</v>
      </c>
      <c r="W648">
        <v>2.5</v>
      </c>
      <c r="X648">
        <v>0</v>
      </c>
      <c r="Y648">
        <v>10</v>
      </c>
      <c r="Z648">
        <v>5</v>
      </c>
      <c r="AA648">
        <v>3.75</v>
      </c>
      <c r="AB648">
        <v>6.4408686350000002</v>
      </c>
      <c r="AC648">
        <v>106</v>
      </c>
      <c r="AD648">
        <v>6.4249999999999998</v>
      </c>
      <c r="AE648">
        <v>6.6666666670000003</v>
      </c>
      <c r="AF648">
        <v>5.0722904040000003</v>
      </c>
      <c r="AG648">
        <v>1</v>
      </c>
      <c r="AH648">
        <v>10</v>
      </c>
      <c r="AI648">
        <v>9.4568000859999994</v>
      </c>
      <c r="AJ648">
        <v>4.441035083</v>
      </c>
      <c r="AK648">
        <v>7.520894695</v>
      </c>
      <c r="AL648">
        <v>6.95</v>
      </c>
      <c r="AM648">
        <v>78</v>
      </c>
      <c r="AN648">
        <v>6.6954343180000002</v>
      </c>
      <c r="AO648" s="12">
        <v>100</v>
      </c>
      <c r="AP648">
        <v>3</v>
      </c>
    </row>
    <row r="649" spans="1:42" x14ac:dyDescent="0.35">
      <c r="A649">
        <v>2013</v>
      </c>
      <c r="B649" t="s">
        <v>583</v>
      </c>
      <c r="C649" t="s">
        <v>584</v>
      </c>
      <c r="D649" t="s">
        <v>259</v>
      </c>
      <c r="E649">
        <v>2.2000000000000002</v>
      </c>
      <c r="F649">
        <v>4</v>
      </c>
      <c r="G649">
        <v>3.6</v>
      </c>
      <c r="H649">
        <v>3.2793650790000002</v>
      </c>
      <c r="I649">
        <v>7.3325767019999999</v>
      </c>
      <c r="J649">
        <v>5</v>
      </c>
      <c r="K649">
        <v>10</v>
      </c>
      <c r="L649">
        <v>5</v>
      </c>
      <c r="M649">
        <v>9.6235899959999998</v>
      </c>
      <c r="N649">
        <v>9.9867149410000007</v>
      </c>
      <c r="O649">
        <v>7.9220609870000001</v>
      </c>
      <c r="P649" s="6">
        <v>7.5</v>
      </c>
      <c r="Q649" s="6">
        <v>7.5</v>
      </c>
      <c r="R649">
        <v>7.5848792300000003</v>
      </c>
      <c r="S649">
        <v>3.75</v>
      </c>
      <c r="T649">
        <v>9.5555555559999998</v>
      </c>
      <c r="U649">
        <v>7.636111111</v>
      </c>
      <c r="V649">
        <v>6.9805555559999997</v>
      </c>
      <c r="W649">
        <v>5</v>
      </c>
      <c r="X649">
        <v>0</v>
      </c>
      <c r="Y649">
        <v>10</v>
      </c>
      <c r="Z649">
        <v>5</v>
      </c>
      <c r="AA649">
        <v>5</v>
      </c>
      <c r="AB649">
        <v>5.3950690139999997</v>
      </c>
      <c r="AC649">
        <v>143</v>
      </c>
      <c r="AD649">
        <v>6.6220588239999998</v>
      </c>
      <c r="AE649">
        <v>5</v>
      </c>
      <c r="AF649">
        <v>3.2672438530000001</v>
      </c>
      <c r="AG649">
        <v>0.837837838</v>
      </c>
      <c r="AH649">
        <v>5</v>
      </c>
      <c r="AI649">
        <v>5.914700356</v>
      </c>
      <c r="AJ649">
        <v>3.7799643650000001</v>
      </c>
      <c r="AK649">
        <v>4.9860645789999998</v>
      </c>
      <c r="AL649">
        <v>5.3</v>
      </c>
      <c r="AM649">
        <v>147</v>
      </c>
      <c r="AN649">
        <v>5.3475345069999998</v>
      </c>
      <c r="AO649" s="12">
        <v>146</v>
      </c>
      <c r="AP649">
        <v>4</v>
      </c>
    </row>
    <row r="650" spans="1:42" x14ac:dyDescent="0.35">
      <c r="A650">
        <v>2012</v>
      </c>
      <c r="B650" t="s">
        <v>251</v>
      </c>
      <c r="C650" t="s">
        <v>252</v>
      </c>
      <c r="D650" t="s">
        <v>253</v>
      </c>
      <c r="E650">
        <v>5</v>
      </c>
      <c r="F650">
        <v>4.9000000000000004</v>
      </c>
      <c r="G650">
        <v>3.6</v>
      </c>
      <c r="H650">
        <v>4.4936507939999997</v>
      </c>
      <c r="I650">
        <v>7.8493437930000001</v>
      </c>
      <c r="J650">
        <v>10</v>
      </c>
      <c r="K650">
        <v>10</v>
      </c>
      <c r="L650">
        <v>10</v>
      </c>
      <c r="M650">
        <v>10</v>
      </c>
      <c r="N650">
        <v>10</v>
      </c>
      <c r="O650">
        <v>10</v>
      </c>
      <c r="P650" s="6">
        <v>7.5</v>
      </c>
      <c r="Q650" s="6">
        <v>8.3333333330000006</v>
      </c>
      <c r="R650">
        <v>8.7275590419999993</v>
      </c>
      <c r="S650">
        <v>8.75</v>
      </c>
      <c r="T650">
        <v>9.9555555560000002</v>
      </c>
      <c r="U650">
        <v>9.2111111109999992</v>
      </c>
      <c r="V650">
        <v>9.3055555559999998</v>
      </c>
      <c r="W650">
        <v>10</v>
      </c>
      <c r="X650">
        <v>10</v>
      </c>
      <c r="Y650">
        <v>10</v>
      </c>
      <c r="Z650">
        <v>10</v>
      </c>
      <c r="AA650">
        <v>10</v>
      </c>
      <c r="AB650">
        <v>7.6703818239999997</v>
      </c>
      <c r="AC650">
        <v>56</v>
      </c>
      <c r="AD650">
        <v>8.0646773419999995</v>
      </c>
      <c r="AE650">
        <v>4.1666666670000003</v>
      </c>
      <c r="AF650">
        <v>4.4927246670000001</v>
      </c>
      <c r="AG650">
        <v>0.96296296299999995</v>
      </c>
      <c r="AH650">
        <v>10</v>
      </c>
      <c r="AI650">
        <v>9.6342813790000008</v>
      </c>
      <c r="AJ650">
        <v>3.3573703620000002</v>
      </c>
      <c r="AL650">
        <v>7.2</v>
      </c>
      <c r="AM650">
        <v>59</v>
      </c>
      <c r="AN650">
        <v>7.4351909120000004</v>
      </c>
      <c r="AO650" s="12">
        <v>54</v>
      </c>
      <c r="AP650">
        <v>2</v>
      </c>
    </row>
    <row r="651" spans="1:42" x14ac:dyDescent="0.35">
      <c r="A651">
        <v>2012</v>
      </c>
      <c r="B651" t="s">
        <v>254</v>
      </c>
      <c r="C651" t="s">
        <v>255</v>
      </c>
      <c r="D651" t="s">
        <v>256</v>
      </c>
      <c r="H651">
        <v>4.0458179999999997</v>
      </c>
      <c r="I651">
        <v>9.4431111859999994</v>
      </c>
      <c r="J651">
        <v>5</v>
      </c>
      <c r="K651">
        <v>7.7284331340000003</v>
      </c>
      <c r="L651">
        <v>5</v>
      </c>
      <c r="M651">
        <v>9.7338007579999992</v>
      </c>
      <c r="N651">
        <v>9.440981592</v>
      </c>
      <c r="O651">
        <v>7.3806430970000001</v>
      </c>
      <c r="P651" s="6">
        <v>7.5</v>
      </c>
      <c r="Q651" s="6">
        <v>7.5</v>
      </c>
      <c r="R651">
        <v>8.1079180940000004</v>
      </c>
      <c r="S651">
        <v>3.75</v>
      </c>
      <c r="T651">
        <v>7.5955555559999999</v>
      </c>
      <c r="U651">
        <v>3.7027777780000002</v>
      </c>
      <c r="V651">
        <v>5.0161111109999998</v>
      </c>
      <c r="W651">
        <v>5</v>
      </c>
      <c r="X651">
        <v>0</v>
      </c>
      <c r="Y651">
        <v>0</v>
      </c>
      <c r="Z651">
        <v>0</v>
      </c>
      <c r="AA651">
        <v>2.5</v>
      </c>
      <c r="AB651">
        <v>5.2448070390000003</v>
      </c>
      <c r="AC651">
        <v>141</v>
      </c>
      <c r="AD651">
        <v>3.1748704889999999</v>
      </c>
      <c r="AE651">
        <v>5</v>
      </c>
      <c r="AF651">
        <v>4.5775159639999998</v>
      </c>
      <c r="AG651">
        <v>0.73076923100000002</v>
      </c>
      <c r="AH651">
        <v>5</v>
      </c>
      <c r="AI651">
        <v>8.9755662750000003</v>
      </c>
      <c r="AJ651">
        <v>2.7111338489999999</v>
      </c>
      <c r="AK651">
        <v>6.8795508459999999</v>
      </c>
      <c r="AL651">
        <v>4.95</v>
      </c>
      <c r="AM651">
        <v>149</v>
      </c>
      <c r="AN651">
        <v>5.0974035200000003</v>
      </c>
      <c r="AO651" s="12">
        <v>146</v>
      </c>
      <c r="AP651">
        <v>4</v>
      </c>
    </row>
    <row r="652" spans="1:42" x14ac:dyDescent="0.35">
      <c r="A652">
        <v>2012</v>
      </c>
      <c r="B652" t="s">
        <v>257</v>
      </c>
      <c r="C652" t="s">
        <v>258</v>
      </c>
      <c r="D652" t="s">
        <v>259</v>
      </c>
      <c r="H652">
        <v>7.304392</v>
      </c>
      <c r="I652">
        <v>8.0602602389999998</v>
      </c>
      <c r="J652">
        <v>5</v>
      </c>
      <c r="K652">
        <v>10</v>
      </c>
      <c r="L652">
        <v>7.5</v>
      </c>
      <c r="M652">
        <v>10</v>
      </c>
      <c r="N652">
        <v>10</v>
      </c>
      <c r="O652">
        <v>8.5</v>
      </c>
      <c r="P652" s="6">
        <v>10</v>
      </c>
      <c r="Q652" s="6">
        <v>8.3333333330000006</v>
      </c>
      <c r="R652">
        <v>8.2978645239999995</v>
      </c>
      <c r="S652">
        <v>5</v>
      </c>
      <c r="T652">
        <v>8.2444444440000009</v>
      </c>
      <c r="U652">
        <v>7.2694444440000003</v>
      </c>
      <c r="V652">
        <v>6.8379629629999998</v>
      </c>
      <c r="W652">
        <v>10</v>
      </c>
      <c r="X652">
        <v>0</v>
      </c>
      <c r="Y652">
        <v>0</v>
      </c>
      <c r="Z652">
        <v>0</v>
      </c>
      <c r="AA652">
        <v>5</v>
      </c>
      <c r="AB652">
        <v>6.3843604269999998</v>
      </c>
      <c r="AC652">
        <v>105</v>
      </c>
      <c r="AD652">
        <v>4.9206537319999999</v>
      </c>
      <c r="AE652">
        <v>4.1666666670000003</v>
      </c>
      <c r="AF652">
        <v>3.2857150000000002</v>
      </c>
      <c r="AG652">
        <v>0.96296296299999995</v>
      </c>
      <c r="AH652">
        <v>5</v>
      </c>
      <c r="AI652">
        <v>6.4488066389999998</v>
      </c>
      <c r="AJ652">
        <v>2.297055286</v>
      </c>
      <c r="AK652">
        <v>7.5401824509999997</v>
      </c>
      <c r="AL652">
        <v>5.28</v>
      </c>
      <c r="AM652">
        <v>141</v>
      </c>
      <c r="AN652">
        <v>5.8321802140000001</v>
      </c>
      <c r="AO652" s="12">
        <v>133</v>
      </c>
      <c r="AP652">
        <v>4</v>
      </c>
    </row>
    <row r="653" spans="1:42" x14ac:dyDescent="0.35">
      <c r="A653">
        <v>2012</v>
      </c>
      <c r="B653" t="s">
        <v>260</v>
      </c>
      <c r="C653" t="s">
        <v>261</v>
      </c>
      <c r="D653" t="s">
        <v>262</v>
      </c>
      <c r="E653">
        <v>6.6</v>
      </c>
      <c r="F653">
        <v>5.4</v>
      </c>
      <c r="G653">
        <v>3.7</v>
      </c>
      <c r="H653">
        <v>5.2396825400000004</v>
      </c>
      <c r="I653">
        <v>6.9968485290000002</v>
      </c>
      <c r="J653">
        <v>10</v>
      </c>
      <c r="K653">
        <v>10</v>
      </c>
      <c r="L653">
        <v>7.5</v>
      </c>
      <c r="M653">
        <v>10</v>
      </c>
      <c r="N653">
        <v>10</v>
      </c>
      <c r="O653">
        <v>9.5</v>
      </c>
      <c r="P653" s="6">
        <v>10</v>
      </c>
      <c r="Q653" s="6">
        <v>10</v>
      </c>
      <c r="R653">
        <v>8.8322828429999998</v>
      </c>
      <c r="S653">
        <v>10</v>
      </c>
      <c r="T653">
        <v>9.1111111109999996</v>
      </c>
      <c r="U653">
        <v>7.1277777779999996</v>
      </c>
      <c r="V653">
        <v>8.7462962960000006</v>
      </c>
      <c r="W653">
        <v>10</v>
      </c>
      <c r="X653">
        <v>10</v>
      </c>
      <c r="Y653">
        <v>10</v>
      </c>
      <c r="Z653">
        <v>10</v>
      </c>
      <c r="AA653">
        <v>10</v>
      </c>
      <c r="AB653">
        <v>8.0985733559999993</v>
      </c>
      <c r="AC653">
        <v>46</v>
      </c>
      <c r="AD653">
        <v>5.2365897659999998</v>
      </c>
      <c r="AE653">
        <v>3.3</v>
      </c>
      <c r="AF653">
        <v>2.932123673</v>
      </c>
      <c r="AG653">
        <v>0.96296296299999995</v>
      </c>
      <c r="AH653">
        <v>5</v>
      </c>
      <c r="AI653">
        <v>8.9718603940000001</v>
      </c>
      <c r="AJ653">
        <v>2.8021023559999998</v>
      </c>
      <c r="AK653">
        <v>4.5763270089999999</v>
      </c>
      <c r="AL653">
        <v>5.04</v>
      </c>
      <c r="AM653">
        <v>146</v>
      </c>
      <c r="AN653">
        <v>6.5692866780000001</v>
      </c>
      <c r="AO653" s="12">
        <v>102</v>
      </c>
      <c r="AP653">
        <v>3</v>
      </c>
    </row>
    <row r="654" spans="1:42" x14ac:dyDescent="0.35">
      <c r="A654">
        <v>2012</v>
      </c>
      <c r="B654" t="s">
        <v>263</v>
      </c>
      <c r="C654" t="s">
        <v>264</v>
      </c>
      <c r="D654" t="s">
        <v>265</v>
      </c>
      <c r="H654">
        <v>4.626112</v>
      </c>
      <c r="I654">
        <v>9.0978242989999991</v>
      </c>
      <c r="J654">
        <v>10</v>
      </c>
      <c r="K654">
        <v>10</v>
      </c>
      <c r="L654">
        <v>7.5</v>
      </c>
      <c r="M654">
        <v>10</v>
      </c>
      <c r="N654">
        <v>10</v>
      </c>
      <c r="O654">
        <v>9.5</v>
      </c>
      <c r="P654" s="6">
        <v>7.5</v>
      </c>
      <c r="Q654" s="6">
        <v>9.1666666669999994</v>
      </c>
      <c r="R654">
        <v>9.2548303220000001</v>
      </c>
      <c r="S654">
        <v>5</v>
      </c>
      <c r="T654">
        <v>8.3555555560000005</v>
      </c>
      <c r="U654">
        <v>5.4166666670000003</v>
      </c>
      <c r="V654">
        <v>6.2574074069999996</v>
      </c>
      <c r="W654">
        <v>10</v>
      </c>
      <c r="X654">
        <v>10</v>
      </c>
      <c r="Y654">
        <v>10</v>
      </c>
      <c r="Z654">
        <v>10</v>
      </c>
      <c r="AA654">
        <v>10</v>
      </c>
      <c r="AB654">
        <v>7.3685953690000003</v>
      </c>
      <c r="AC654">
        <v>67</v>
      </c>
      <c r="AD654">
        <v>8.6222893289999991</v>
      </c>
      <c r="AE654">
        <v>5</v>
      </c>
      <c r="AF654">
        <v>5.0749500769999996</v>
      </c>
      <c r="AG654">
        <v>1</v>
      </c>
      <c r="AH654">
        <v>10</v>
      </c>
      <c r="AI654">
        <v>9.8603789600000002</v>
      </c>
      <c r="AJ654">
        <v>4.4956380610000002</v>
      </c>
      <c r="AK654">
        <v>9.4258490429999995</v>
      </c>
      <c r="AL654">
        <v>7.75</v>
      </c>
      <c r="AM654">
        <v>13</v>
      </c>
      <c r="AN654">
        <v>7.5592976839999997</v>
      </c>
      <c r="AO654" s="12">
        <v>50</v>
      </c>
      <c r="AP654">
        <v>2</v>
      </c>
    </row>
    <row r="655" spans="1:42" x14ac:dyDescent="0.35">
      <c r="A655">
        <v>2012</v>
      </c>
      <c r="B655" t="s">
        <v>266</v>
      </c>
      <c r="C655" t="s">
        <v>267</v>
      </c>
      <c r="D655" t="s">
        <v>268</v>
      </c>
      <c r="E655">
        <v>8.5</v>
      </c>
      <c r="F655">
        <v>7.3</v>
      </c>
      <c r="G655">
        <v>7.3</v>
      </c>
      <c r="H655">
        <v>7.680952381</v>
      </c>
      <c r="I655">
        <v>9.5740923529999993</v>
      </c>
      <c r="J655">
        <v>10</v>
      </c>
      <c r="K655">
        <v>10</v>
      </c>
      <c r="L655">
        <v>10</v>
      </c>
      <c r="M655">
        <v>10</v>
      </c>
      <c r="N655">
        <v>10</v>
      </c>
      <c r="O655">
        <v>10</v>
      </c>
      <c r="P655" s="6">
        <v>10</v>
      </c>
      <c r="Q655" s="6">
        <v>9.8333333330000006</v>
      </c>
      <c r="R655">
        <v>9.8024752290000006</v>
      </c>
      <c r="S655">
        <v>10</v>
      </c>
      <c r="T655">
        <v>8.9266666669999992</v>
      </c>
      <c r="U655">
        <v>8.5166666670000009</v>
      </c>
      <c r="V655">
        <v>9.147777778</v>
      </c>
      <c r="W655">
        <v>10</v>
      </c>
      <c r="X655">
        <v>10</v>
      </c>
      <c r="Y655">
        <v>10</v>
      </c>
      <c r="Z655">
        <v>10</v>
      </c>
      <c r="AA655">
        <v>10</v>
      </c>
      <c r="AB655">
        <v>9.1558727750000006</v>
      </c>
      <c r="AC655">
        <v>12</v>
      </c>
      <c r="AD655">
        <v>6.6743631819999996</v>
      </c>
      <c r="AE655">
        <v>9.1666666669999994</v>
      </c>
      <c r="AF655">
        <v>8.3063068130000008</v>
      </c>
      <c r="AG655">
        <v>1</v>
      </c>
      <c r="AH655">
        <v>10</v>
      </c>
      <c r="AI655">
        <v>9.9126055439999998</v>
      </c>
      <c r="AJ655">
        <v>7.4494370779999999</v>
      </c>
      <c r="AK655">
        <v>9.0687729099999999</v>
      </c>
      <c r="AL655">
        <v>7.96</v>
      </c>
      <c r="AM655">
        <v>8</v>
      </c>
      <c r="AN655">
        <v>8.5579363879999999</v>
      </c>
      <c r="AO655" s="12">
        <v>7</v>
      </c>
      <c r="AP655">
        <v>1</v>
      </c>
    </row>
    <row r="656" spans="1:42" x14ac:dyDescent="0.35">
      <c r="A656">
        <v>2012</v>
      </c>
      <c r="B656" t="s">
        <v>269</v>
      </c>
      <c r="C656" t="s">
        <v>270</v>
      </c>
      <c r="D656" t="s">
        <v>271</v>
      </c>
      <c r="E656">
        <v>9.1</v>
      </c>
      <c r="F656">
        <v>7.5</v>
      </c>
      <c r="G656">
        <v>8.1</v>
      </c>
      <c r="H656">
        <v>8.2365079370000007</v>
      </c>
      <c r="I656">
        <v>9.6290012100000002</v>
      </c>
      <c r="J656">
        <v>10</v>
      </c>
      <c r="K656">
        <v>10</v>
      </c>
      <c r="L656">
        <v>10</v>
      </c>
      <c r="M656">
        <v>10</v>
      </c>
      <c r="N656">
        <v>10</v>
      </c>
      <c r="O656">
        <v>10</v>
      </c>
      <c r="P656" s="6">
        <v>10</v>
      </c>
      <c r="Q656" s="6">
        <v>9.8333333330000006</v>
      </c>
      <c r="R656">
        <v>9.8207781809999997</v>
      </c>
      <c r="S656">
        <v>10</v>
      </c>
      <c r="T656">
        <v>8.4266666669999992</v>
      </c>
      <c r="U656">
        <v>6.2</v>
      </c>
      <c r="V656">
        <v>8.2088888890000007</v>
      </c>
      <c r="W656">
        <v>10</v>
      </c>
      <c r="X656">
        <v>10</v>
      </c>
      <c r="Y656">
        <v>10</v>
      </c>
      <c r="Z656">
        <v>10</v>
      </c>
      <c r="AA656">
        <v>10</v>
      </c>
      <c r="AB656">
        <v>9.2685437519999994</v>
      </c>
      <c r="AC656">
        <v>7</v>
      </c>
      <c r="AD656">
        <v>5.2495658939999998</v>
      </c>
      <c r="AE656">
        <v>10</v>
      </c>
      <c r="AF656">
        <v>8.2126313750000008</v>
      </c>
      <c r="AG656">
        <v>1</v>
      </c>
      <c r="AH656">
        <v>10</v>
      </c>
      <c r="AI656">
        <v>8.9924530459999996</v>
      </c>
      <c r="AJ656">
        <v>6.9567619020000002</v>
      </c>
      <c r="AK656">
        <v>7.6540973990000003</v>
      </c>
      <c r="AL656">
        <v>7.62</v>
      </c>
      <c r="AM656">
        <v>21</v>
      </c>
      <c r="AN656">
        <v>8.4442718760000002</v>
      </c>
      <c r="AO656" s="12">
        <v>12</v>
      </c>
      <c r="AP656">
        <v>1</v>
      </c>
    </row>
    <row r="657" spans="1:42" x14ac:dyDescent="0.35">
      <c r="A657">
        <v>2012</v>
      </c>
      <c r="B657" t="s">
        <v>272</v>
      </c>
      <c r="C657" t="s">
        <v>273</v>
      </c>
      <c r="D657" t="s">
        <v>265</v>
      </c>
      <c r="H657">
        <v>4.0160590000000003</v>
      </c>
      <c r="I657">
        <v>9.127892889</v>
      </c>
      <c r="J657">
        <v>10</v>
      </c>
      <c r="K657">
        <v>9.1035362549999999</v>
      </c>
      <c r="L657">
        <v>7.5</v>
      </c>
      <c r="M657">
        <v>10</v>
      </c>
      <c r="N657">
        <v>10</v>
      </c>
      <c r="O657">
        <v>9.320707251</v>
      </c>
      <c r="P657" s="6">
        <v>7.5</v>
      </c>
      <c r="Q657" s="6">
        <v>7.5</v>
      </c>
      <c r="R657">
        <v>8.6495333799999994</v>
      </c>
      <c r="S657">
        <v>2.5</v>
      </c>
      <c r="T657">
        <v>7.7511111110000002</v>
      </c>
      <c r="U657">
        <v>5.5527777780000003</v>
      </c>
      <c r="V657">
        <v>5.2679629630000004</v>
      </c>
      <c r="W657">
        <v>10</v>
      </c>
      <c r="X657">
        <v>10</v>
      </c>
      <c r="Y657">
        <v>10</v>
      </c>
      <c r="Z657">
        <v>10</v>
      </c>
      <c r="AA657">
        <v>10</v>
      </c>
      <c r="AB657">
        <v>6.0013114139999999</v>
      </c>
      <c r="AC657">
        <v>125</v>
      </c>
      <c r="AD657">
        <v>4.9497754460000003</v>
      </c>
      <c r="AE657">
        <v>5.8333333329999997</v>
      </c>
      <c r="AF657">
        <v>5.5357536530000004</v>
      </c>
      <c r="AG657">
        <v>0.92307692299999999</v>
      </c>
      <c r="AH657">
        <v>5</v>
      </c>
      <c r="AI657">
        <v>9.7653798110000007</v>
      </c>
      <c r="AJ657">
        <v>4.3804261340000004</v>
      </c>
      <c r="AK657">
        <v>6.9505243849999996</v>
      </c>
      <c r="AL657">
        <v>6.32</v>
      </c>
      <c r="AM657">
        <v>113</v>
      </c>
      <c r="AN657">
        <v>6.1606557070000001</v>
      </c>
      <c r="AO657" s="12">
        <v>123</v>
      </c>
      <c r="AP657">
        <v>4</v>
      </c>
    </row>
    <row r="658" spans="1:42" x14ac:dyDescent="0.35">
      <c r="A658">
        <v>2012</v>
      </c>
      <c r="B658" t="s">
        <v>274</v>
      </c>
      <c r="C658" t="s">
        <v>275</v>
      </c>
      <c r="D658" t="s">
        <v>262</v>
      </c>
      <c r="H658">
        <v>6.0991660000000003</v>
      </c>
      <c r="I658">
        <v>0</v>
      </c>
      <c r="J658">
        <v>10</v>
      </c>
      <c r="K658">
        <v>10</v>
      </c>
      <c r="M658">
        <v>10</v>
      </c>
      <c r="N658">
        <v>10</v>
      </c>
      <c r="O658">
        <v>10</v>
      </c>
      <c r="P658" s="6">
        <v>10</v>
      </c>
      <c r="Q658" s="6">
        <v>10</v>
      </c>
      <c r="R658">
        <v>6.6666666670000003</v>
      </c>
      <c r="T658">
        <v>9.6666666669999994</v>
      </c>
      <c r="U658">
        <v>6.5250000000000004</v>
      </c>
      <c r="V658">
        <v>8.0958333329999999</v>
      </c>
      <c r="W658">
        <v>10</v>
      </c>
      <c r="X658">
        <v>10</v>
      </c>
      <c r="Y658">
        <v>10</v>
      </c>
      <c r="Z658">
        <v>10</v>
      </c>
      <c r="AA658">
        <v>10</v>
      </c>
      <c r="AB658">
        <v>7.8518748330000001</v>
      </c>
      <c r="AC658">
        <v>51</v>
      </c>
      <c r="AD658">
        <v>8.1412987900000005</v>
      </c>
      <c r="AE658">
        <v>7.5</v>
      </c>
      <c r="AG658">
        <v>0.94594594600000004</v>
      </c>
      <c r="AH658">
        <v>0</v>
      </c>
      <c r="AI658">
        <v>9.1383650569999997</v>
      </c>
      <c r="AK658">
        <v>7.9650739289999999</v>
      </c>
      <c r="AL658">
        <v>7.31</v>
      </c>
      <c r="AM658">
        <v>50</v>
      </c>
      <c r="AN658">
        <v>7.5809374170000003</v>
      </c>
      <c r="AO658" s="12">
        <v>48</v>
      </c>
      <c r="AP658">
        <v>2</v>
      </c>
    </row>
    <row r="659" spans="1:42" x14ac:dyDescent="0.35">
      <c r="A659">
        <v>2012</v>
      </c>
      <c r="B659" t="s">
        <v>276</v>
      </c>
      <c r="C659" t="s">
        <v>277</v>
      </c>
      <c r="D659" t="s">
        <v>256</v>
      </c>
      <c r="H659">
        <v>5.6379070000000002</v>
      </c>
      <c r="I659">
        <v>9.8769436180000003</v>
      </c>
      <c r="J659">
        <v>0</v>
      </c>
      <c r="K659">
        <v>10</v>
      </c>
      <c r="L659">
        <v>2.5</v>
      </c>
      <c r="M659">
        <v>8.9745301489999996</v>
      </c>
      <c r="N659">
        <v>4.3086423270000003</v>
      </c>
      <c r="O659">
        <v>5.1566344949999996</v>
      </c>
      <c r="P659" s="6">
        <v>7.5</v>
      </c>
      <c r="Q659" s="6">
        <v>5.8333333329999997</v>
      </c>
      <c r="R659">
        <v>6.9556371490000002</v>
      </c>
      <c r="S659">
        <v>7.5</v>
      </c>
      <c r="T659">
        <v>6.9666666670000001</v>
      </c>
      <c r="U659">
        <v>4.119444444</v>
      </c>
      <c r="V659">
        <v>6.19537037</v>
      </c>
      <c r="W659">
        <v>0</v>
      </c>
      <c r="X659">
        <v>10</v>
      </c>
      <c r="Y659">
        <v>10</v>
      </c>
      <c r="Z659">
        <v>10</v>
      </c>
      <c r="AA659">
        <v>5</v>
      </c>
      <c r="AB659">
        <v>5.8485274949999999</v>
      </c>
      <c r="AC659">
        <v>129</v>
      </c>
      <c r="AD659">
        <v>6.7372415449999998</v>
      </c>
      <c r="AE659">
        <v>7.5</v>
      </c>
      <c r="AF659">
        <v>6.6532129590000002</v>
      </c>
      <c r="AG659">
        <v>0.53658536599999995</v>
      </c>
      <c r="AH659">
        <v>10</v>
      </c>
      <c r="AI659">
        <v>8.9594894669999992</v>
      </c>
      <c r="AJ659">
        <v>7.0867944039999999</v>
      </c>
      <c r="AK659">
        <v>9.9243472090000004</v>
      </c>
      <c r="AL659">
        <v>7.33</v>
      </c>
      <c r="AM659">
        <v>46</v>
      </c>
      <c r="AN659">
        <v>6.5892637470000004</v>
      </c>
      <c r="AO659" s="12">
        <v>99</v>
      </c>
      <c r="AP659">
        <v>3</v>
      </c>
    </row>
    <row r="660" spans="1:42" x14ac:dyDescent="0.35">
      <c r="A660">
        <v>2012</v>
      </c>
      <c r="B660" t="s">
        <v>278</v>
      </c>
      <c r="C660" t="s">
        <v>279</v>
      </c>
      <c r="D660" t="s">
        <v>280</v>
      </c>
      <c r="E660">
        <v>2.6</v>
      </c>
      <c r="F660">
        <v>3.6</v>
      </c>
      <c r="G660">
        <v>2.9</v>
      </c>
      <c r="H660">
        <v>3.0476190480000001</v>
      </c>
      <c r="I660">
        <v>8.9432793030000006</v>
      </c>
      <c r="J660">
        <v>5</v>
      </c>
      <c r="K660">
        <v>10</v>
      </c>
      <c r="L660">
        <v>5</v>
      </c>
      <c r="M660">
        <v>9.9828760219999992</v>
      </c>
      <c r="N660">
        <v>9.9589024520000002</v>
      </c>
      <c r="O660">
        <v>7.9883556950000001</v>
      </c>
      <c r="P660" s="6">
        <v>7.5</v>
      </c>
      <c r="Q660" s="6">
        <v>7.5</v>
      </c>
      <c r="R660">
        <v>8.143878333</v>
      </c>
      <c r="S660">
        <v>5</v>
      </c>
      <c r="T660">
        <v>6.9844444440000002</v>
      </c>
      <c r="U660">
        <v>6.0638888890000002</v>
      </c>
      <c r="V660">
        <v>6.0161111109999998</v>
      </c>
      <c r="W660">
        <v>0</v>
      </c>
      <c r="X660">
        <v>0</v>
      </c>
      <c r="Y660">
        <v>0</v>
      </c>
      <c r="Z660">
        <v>0</v>
      </c>
      <c r="AA660">
        <v>0</v>
      </c>
      <c r="AB660">
        <v>5.4779171580000003</v>
      </c>
      <c r="AC660">
        <v>138</v>
      </c>
      <c r="AD660">
        <v>8.8432896640000003</v>
      </c>
      <c r="AE660">
        <v>3.3333333330000001</v>
      </c>
      <c r="AF660">
        <v>2.7158845349999998</v>
      </c>
      <c r="AG660">
        <v>0.81481481499999997</v>
      </c>
      <c r="AH660">
        <v>0</v>
      </c>
      <c r="AI660">
        <v>9.4547875470000005</v>
      </c>
      <c r="AJ660">
        <v>2.057371909</v>
      </c>
      <c r="AK660">
        <v>7.4412646169999999</v>
      </c>
      <c r="AL660">
        <v>6.24</v>
      </c>
      <c r="AM660">
        <v>116</v>
      </c>
      <c r="AN660">
        <v>5.8589585790000003</v>
      </c>
      <c r="AO660" s="12">
        <v>132</v>
      </c>
      <c r="AP660">
        <v>4</v>
      </c>
    </row>
    <row r="661" spans="1:42" x14ac:dyDescent="0.35">
      <c r="A661">
        <v>2012</v>
      </c>
      <c r="B661" t="s">
        <v>281</v>
      </c>
      <c r="C661" t="s">
        <v>282</v>
      </c>
      <c r="D661" t="s">
        <v>262</v>
      </c>
      <c r="H661">
        <v>6.6943400000000004</v>
      </c>
      <c r="I661">
        <v>6.8748335320000002</v>
      </c>
      <c r="J661">
        <v>10</v>
      </c>
      <c r="K661">
        <v>10</v>
      </c>
      <c r="M661">
        <v>10</v>
      </c>
      <c r="N661">
        <v>10</v>
      </c>
      <c r="O661">
        <v>10</v>
      </c>
      <c r="P661" s="6">
        <v>10</v>
      </c>
      <c r="Q661" s="6">
        <v>10</v>
      </c>
      <c r="R661">
        <v>8.9582778439999995</v>
      </c>
      <c r="T661">
        <v>9.3711111109999994</v>
      </c>
      <c r="U661">
        <v>8.238888889</v>
      </c>
      <c r="V661">
        <v>8.8049999999999997</v>
      </c>
      <c r="W661">
        <v>10</v>
      </c>
      <c r="X661">
        <v>0</v>
      </c>
      <c r="Y661">
        <v>0</v>
      </c>
      <c r="Z661">
        <v>0</v>
      </c>
      <c r="AA661">
        <v>5</v>
      </c>
      <c r="AB661">
        <v>8.0372169610000004</v>
      </c>
      <c r="AC661">
        <v>48</v>
      </c>
      <c r="AD661">
        <v>6.2311955279999998</v>
      </c>
      <c r="AF661">
        <v>7.7926089269999999</v>
      </c>
      <c r="AG661">
        <v>0.87179487200000005</v>
      </c>
      <c r="AH661">
        <v>0</v>
      </c>
      <c r="AI661">
        <v>9.3480702729999994</v>
      </c>
      <c r="AJ661">
        <v>6.4449644839999998</v>
      </c>
      <c r="AK661">
        <v>4.9849787020000003</v>
      </c>
      <c r="AL661">
        <v>6.67</v>
      </c>
      <c r="AM661">
        <v>92</v>
      </c>
      <c r="AN661">
        <v>7.3536084800000001</v>
      </c>
      <c r="AO661" s="12">
        <v>56</v>
      </c>
      <c r="AP661">
        <v>2</v>
      </c>
    </row>
    <row r="662" spans="1:42" x14ac:dyDescent="0.35">
      <c r="A662">
        <v>2012</v>
      </c>
      <c r="B662" t="s">
        <v>283</v>
      </c>
      <c r="C662" t="s">
        <v>284</v>
      </c>
      <c r="D662" t="s">
        <v>253</v>
      </c>
      <c r="P662" s="6"/>
      <c r="Q662" s="6"/>
    </row>
    <row r="663" spans="1:42" x14ac:dyDescent="0.35">
      <c r="A663">
        <v>2012</v>
      </c>
      <c r="B663" t="s">
        <v>285</v>
      </c>
      <c r="C663" t="s">
        <v>286</v>
      </c>
      <c r="D663" t="s">
        <v>271</v>
      </c>
      <c r="E663">
        <v>8.5</v>
      </c>
      <c r="F663">
        <v>6.9</v>
      </c>
      <c r="G663">
        <v>6.7</v>
      </c>
      <c r="H663">
        <v>7.3603174600000001</v>
      </c>
      <c r="I663">
        <v>9.2601648389999998</v>
      </c>
      <c r="J663">
        <v>10</v>
      </c>
      <c r="K663">
        <v>10</v>
      </c>
      <c r="L663">
        <v>10</v>
      </c>
      <c r="M663">
        <v>9.9700461929999999</v>
      </c>
      <c r="N663">
        <v>9.9820277159999993</v>
      </c>
      <c r="O663">
        <v>9.9904147820000002</v>
      </c>
      <c r="P663" s="6">
        <v>10</v>
      </c>
      <c r="Q663" s="6">
        <v>9.8333333330000006</v>
      </c>
      <c r="R663">
        <v>9.6946376510000007</v>
      </c>
      <c r="S663">
        <v>10</v>
      </c>
      <c r="T663">
        <v>8.2711111109999997</v>
      </c>
      <c r="U663">
        <v>6.2944444439999998</v>
      </c>
      <c r="V663">
        <v>8.1885185190000005</v>
      </c>
      <c r="W663">
        <v>10</v>
      </c>
      <c r="X663">
        <v>10</v>
      </c>
      <c r="Y663">
        <v>10</v>
      </c>
      <c r="Z663">
        <v>10</v>
      </c>
      <c r="AA663">
        <v>10</v>
      </c>
      <c r="AB663">
        <v>9.0337811059999993</v>
      </c>
      <c r="AC663">
        <v>16</v>
      </c>
      <c r="AD663">
        <v>3.9238120219999999</v>
      </c>
      <c r="AE663">
        <v>8.3333333330000006</v>
      </c>
      <c r="AF663">
        <v>7.7230705469999998</v>
      </c>
      <c r="AG663">
        <v>1</v>
      </c>
      <c r="AH663">
        <v>10</v>
      </c>
      <c r="AI663">
        <v>9.7576419810000008</v>
      </c>
      <c r="AJ663">
        <v>7.306826525</v>
      </c>
      <c r="AK663">
        <v>7.3305293530000002</v>
      </c>
      <c r="AL663">
        <v>7.35</v>
      </c>
      <c r="AM663">
        <v>42</v>
      </c>
      <c r="AN663">
        <v>8.1918905530000004</v>
      </c>
      <c r="AO663" s="12">
        <v>23</v>
      </c>
      <c r="AP663">
        <v>1</v>
      </c>
    </row>
    <row r="664" spans="1:42" x14ac:dyDescent="0.35">
      <c r="A664">
        <v>2012</v>
      </c>
      <c r="B664" t="s">
        <v>287</v>
      </c>
      <c r="C664" t="s">
        <v>288</v>
      </c>
      <c r="D664" t="s">
        <v>262</v>
      </c>
      <c r="H664">
        <v>4.5665940000000003</v>
      </c>
      <c r="I664">
        <v>0</v>
      </c>
      <c r="J664">
        <v>10</v>
      </c>
      <c r="K664">
        <v>10</v>
      </c>
      <c r="M664">
        <v>10</v>
      </c>
      <c r="N664">
        <v>10</v>
      </c>
      <c r="O664">
        <v>10</v>
      </c>
      <c r="P664" s="6">
        <v>10</v>
      </c>
      <c r="Q664" s="6">
        <v>10</v>
      </c>
      <c r="R664">
        <v>6.6666666670000003</v>
      </c>
      <c r="T664">
        <v>9.8888888890000004</v>
      </c>
      <c r="U664">
        <v>8.238888889</v>
      </c>
      <c r="V664">
        <v>9.0638888889999993</v>
      </c>
      <c r="W664">
        <v>10</v>
      </c>
      <c r="X664">
        <v>0</v>
      </c>
      <c r="Y664">
        <v>10</v>
      </c>
      <c r="Z664">
        <v>5</v>
      </c>
      <c r="AA664">
        <v>7.5</v>
      </c>
      <c r="AB664">
        <v>7.2251554440000003</v>
      </c>
      <c r="AC664">
        <v>73</v>
      </c>
      <c r="AD664">
        <v>7.5616019860000003</v>
      </c>
      <c r="AF664">
        <v>7.9163989069999996</v>
      </c>
      <c r="AG664">
        <v>0.837837838</v>
      </c>
      <c r="AH664">
        <v>0</v>
      </c>
      <c r="AI664">
        <v>8.1049158329999997</v>
      </c>
      <c r="AJ664">
        <v>7.2465806349999999</v>
      </c>
      <c r="AK664">
        <v>9.2772639810000008</v>
      </c>
      <c r="AL664">
        <v>7.13</v>
      </c>
      <c r="AM664">
        <v>64</v>
      </c>
      <c r="AN664">
        <v>7.1775777219999997</v>
      </c>
      <c r="AO664" s="12">
        <v>58</v>
      </c>
      <c r="AP664">
        <v>2</v>
      </c>
    </row>
    <row r="665" spans="1:42" x14ac:dyDescent="0.35">
      <c r="A665">
        <v>2012</v>
      </c>
      <c r="B665" t="s">
        <v>289</v>
      </c>
      <c r="C665" t="s">
        <v>290</v>
      </c>
      <c r="D665" t="s">
        <v>259</v>
      </c>
      <c r="H665">
        <v>4.2690080000000004</v>
      </c>
      <c r="I665">
        <v>7.3727765139999999</v>
      </c>
      <c r="J665">
        <v>10</v>
      </c>
      <c r="K665">
        <v>10</v>
      </c>
      <c r="L665">
        <v>2.5</v>
      </c>
      <c r="M665">
        <v>10</v>
      </c>
      <c r="N665">
        <v>10</v>
      </c>
      <c r="O665">
        <v>8.5</v>
      </c>
      <c r="P665" s="6">
        <v>10</v>
      </c>
      <c r="Q665" s="6">
        <v>7.0666666669999998</v>
      </c>
      <c r="R665">
        <v>7.6464810600000002</v>
      </c>
      <c r="S665">
        <v>10</v>
      </c>
      <c r="T665">
        <v>9.26</v>
      </c>
      <c r="U665">
        <v>9.8166666669999998</v>
      </c>
      <c r="V665">
        <v>9.6922222219999998</v>
      </c>
      <c r="W665">
        <v>5</v>
      </c>
      <c r="X665">
        <v>10</v>
      </c>
      <c r="Y665">
        <v>10</v>
      </c>
      <c r="Z665">
        <v>10</v>
      </c>
      <c r="AA665">
        <v>7.5</v>
      </c>
      <c r="AB665">
        <v>7.1028563919999996</v>
      </c>
      <c r="AC665">
        <v>81</v>
      </c>
      <c r="AD665">
        <v>5.2160809170000002</v>
      </c>
      <c r="AF665">
        <v>5.6801874659999996</v>
      </c>
      <c r="AG665">
        <v>0.86206896600000005</v>
      </c>
      <c r="AH665">
        <v>0</v>
      </c>
      <c r="AI665">
        <v>7.3745103060000003</v>
      </c>
      <c r="AJ665">
        <v>2.5177414499999999</v>
      </c>
      <c r="AK665">
        <v>7.5538096770000003</v>
      </c>
      <c r="AL665">
        <v>5.74</v>
      </c>
      <c r="AM665">
        <v>134</v>
      </c>
      <c r="AN665">
        <v>6.4214281959999999</v>
      </c>
      <c r="AO665" s="12">
        <v>112</v>
      </c>
      <c r="AP665">
        <v>3</v>
      </c>
    </row>
    <row r="666" spans="1:42" x14ac:dyDescent="0.35">
      <c r="A666">
        <v>2012</v>
      </c>
      <c r="B666" t="s">
        <v>291</v>
      </c>
      <c r="C666" t="s">
        <v>292</v>
      </c>
      <c r="D666" t="s">
        <v>280</v>
      </c>
      <c r="P666" s="6"/>
      <c r="Q666" s="6"/>
      <c r="AG666">
        <v>0.92307692299999999</v>
      </c>
    </row>
    <row r="667" spans="1:42" x14ac:dyDescent="0.35">
      <c r="A667">
        <v>2012</v>
      </c>
      <c r="B667" t="s">
        <v>293</v>
      </c>
      <c r="C667" t="s">
        <v>294</v>
      </c>
      <c r="D667" t="s">
        <v>262</v>
      </c>
      <c r="E667">
        <v>4.2</v>
      </c>
      <c r="F667">
        <v>3.4</v>
      </c>
      <c r="G667">
        <v>2.2999999999999998</v>
      </c>
      <c r="H667">
        <v>3.2984126979999999</v>
      </c>
      <c r="I667">
        <v>5.230004793</v>
      </c>
      <c r="J667">
        <v>10</v>
      </c>
      <c r="K667">
        <v>10</v>
      </c>
      <c r="L667">
        <v>5</v>
      </c>
      <c r="M667">
        <v>10</v>
      </c>
      <c r="N667">
        <v>9.9609337</v>
      </c>
      <c r="O667">
        <v>8.9921867399999993</v>
      </c>
      <c r="P667" s="6">
        <v>10</v>
      </c>
      <c r="Q667" s="6">
        <v>10</v>
      </c>
      <c r="R667">
        <v>8.0740638439999994</v>
      </c>
      <c r="S667">
        <v>10</v>
      </c>
      <c r="T667">
        <v>9.8888888890000004</v>
      </c>
      <c r="U667">
        <v>8.75</v>
      </c>
      <c r="V667">
        <v>9.5462962959999995</v>
      </c>
      <c r="W667">
        <v>10</v>
      </c>
      <c r="X667">
        <v>10</v>
      </c>
      <c r="Y667">
        <v>10</v>
      </c>
      <c r="Z667">
        <v>10</v>
      </c>
      <c r="AA667">
        <v>10</v>
      </c>
      <c r="AB667">
        <v>7.60251067</v>
      </c>
      <c r="AC667">
        <v>61</v>
      </c>
      <c r="AD667">
        <v>6.2900104179999996</v>
      </c>
      <c r="AE667">
        <v>4.1666666670000003</v>
      </c>
      <c r="AF667">
        <v>3.6562637439999999</v>
      </c>
      <c r="AG667">
        <v>0.88888888899999996</v>
      </c>
      <c r="AH667">
        <v>10</v>
      </c>
      <c r="AI667">
        <v>7.6731688939999998</v>
      </c>
      <c r="AJ667">
        <v>2.5746618689999998</v>
      </c>
      <c r="AK667">
        <v>6.314360389</v>
      </c>
      <c r="AL667">
        <v>6.38</v>
      </c>
      <c r="AM667">
        <v>110</v>
      </c>
      <c r="AN667">
        <v>6.991255335</v>
      </c>
      <c r="AO667" s="12">
        <v>75</v>
      </c>
      <c r="AP667">
        <v>2</v>
      </c>
    </row>
    <row r="668" spans="1:42" x14ac:dyDescent="0.35">
      <c r="A668">
        <v>2012</v>
      </c>
      <c r="B668" t="s">
        <v>295</v>
      </c>
      <c r="C668" t="s">
        <v>296</v>
      </c>
      <c r="D668" t="s">
        <v>253</v>
      </c>
      <c r="E668">
        <v>6.9</v>
      </c>
      <c r="F668">
        <v>4.9000000000000004</v>
      </c>
      <c r="G668">
        <v>5.4</v>
      </c>
      <c r="H668">
        <v>5.7301587300000003</v>
      </c>
      <c r="I668">
        <v>9.3092483959999992</v>
      </c>
      <c r="J668">
        <v>10</v>
      </c>
      <c r="K668">
        <v>10</v>
      </c>
      <c r="L668">
        <v>7.5</v>
      </c>
      <c r="M668">
        <v>10</v>
      </c>
      <c r="N668">
        <v>10</v>
      </c>
      <c r="O668">
        <v>9.5</v>
      </c>
      <c r="P668" s="6">
        <v>10</v>
      </c>
      <c r="Q668" s="6">
        <v>8.3333333330000006</v>
      </c>
      <c r="R668">
        <v>9.0475272429999993</v>
      </c>
      <c r="S668">
        <v>7.5</v>
      </c>
      <c r="T668">
        <v>8.011111111</v>
      </c>
      <c r="U668">
        <v>7.4055555560000004</v>
      </c>
      <c r="V668">
        <v>7.6388888890000004</v>
      </c>
      <c r="W668">
        <v>10</v>
      </c>
      <c r="X668">
        <v>10</v>
      </c>
      <c r="Y668">
        <v>10</v>
      </c>
      <c r="Z668">
        <v>10</v>
      </c>
      <c r="AA668">
        <v>10</v>
      </c>
      <c r="AB668">
        <v>7.874977049</v>
      </c>
      <c r="AC668">
        <v>50</v>
      </c>
      <c r="AD668">
        <v>5.2772315780000003</v>
      </c>
      <c r="AF668">
        <v>7.2961333330000002</v>
      </c>
      <c r="AG668">
        <v>0.96296296299999995</v>
      </c>
      <c r="AH668">
        <v>5</v>
      </c>
      <c r="AI668">
        <v>8.5634674779999997</v>
      </c>
      <c r="AJ668">
        <v>5.5202694760000002</v>
      </c>
      <c r="AK668">
        <v>6.0086596380000001</v>
      </c>
      <c r="AL668">
        <v>6.79</v>
      </c>
      <c r="AM668">
        <v>85</v>
      </c>
      <c r="AN668">
        <v>7.3324885240000004</v>
      </c>
      <c r="AO668" s="12">
        <v>57</v>
      </c>
      <c r="AP668">
        <v>2</v>
      </c>
    </row>
    <row r="669" spans="1:42" x14ac:dyDescent="0.35">
      <c r="A669">
        <v>2012</v>
      </c>
      <c r="B669" t="s">
        <v>297</v>
      </c>
      <c r="C669" t="s">
        <v>298</v>
      </c>
      <c r="D669" t="s">
        <v>259</v>
      </c>
      <c r="E669">
        <v>4.7</v>
      </c>
      <c r="F669">
        <v>6.1</v>
      </c>
      <c r="G669">
        <v>6.4</v>
      </c>
      <c r="H669">
        <v>5.6984126980000003</v>
      </c>
      <c r="I669">
        <v>3.9847116379999998</v>
      </c>
      <c r="J669">
        <v>10</v>
      </c>
      <c r="K669">
        <v>10</v>
      </c>
      <c r="L669">
        <v>10</v>
      </c>
      <c r="M669">
        <v>10</v>
      </c>
      <c r="N669">
        <v>10</v>
      </c>
      <c r="O669">
        <v>10</v>
      </c>
      <c r="P669" s="6">
        <v>10</v>
      </c>
      <c r="Q669" s="6">
        <v>8.3333333330000006</v>
      </c>
      <c r="R669">
        <v>7.439348324</v>
      </c>
      <c r="S669">
        <v>6.25</v>
      </c>
      <c r="T669">
        <v>9.5377777780000006</v>
      </c>
      <c r="U669">
        <v>9.35</v>
      </c>
      <c r="V669">
        <v>8.3792592589999995</v>
      </c>
      <c r="W669">
        <v>5</v>
      </c>
      <c r="X669">
        <v>0</v>
      </c>
      <c r="Y669">
        <v>0</v>
      </c>
      <c r="Z669">
        <v>0</v>
      </c>
      <c r="AA669">
        <v>2.5</v>
      </c>
      <c r="AB669">
        <v>6.4080804669999996</v>
      </c>
      <c r="AC669">
        <v>103</v>
      </c>
      <c r="AD669">
        <v>6.7910081739999999</v>
      </c>
      <c r="AE669">
        <v>5.8333333329999997</v>
      </c>
      <c r="AF669">
        <v>5.734200178</v>
      </c>
      <c r="AG669">
        <v>0.96296296299999995</v>
      </c>
      <c r="AH669">
        <v>10</v>
      </c>
      <c r="AI669">
        <v>8.0664027279999999</v>
      </c>
      <c r="AJ669">
        <v>6.3130607669999996</v>
      </c>
      <c r="AK669">
        <v>9.0773049280000002</v>
      </c>
      <c r="AL669">
        <v>7.25</v>
      </c>
      <c r="AM669">
        <v>55</v>
      </c>
      <c r="AN669">
        <v>6.8290402339999998</v>
      </c>
      <c r="AO669" s="12">
        <v>84</v>
      </c>
      <c r="AP669">
        <v>3</v>
      </c>
    </row>
    <row r="670" spans="1:42" x14ac:dyDescent="0.35">
      <c r="A670">
        <v>2012</v>
      </c>
      <c r="B670" t="s">
        <v>299</v>
      </c>
      <c r="C670" t="s">
        <v>300</v>
      </c>
      <c r="D670" t="s">
        <v>262</v>
      </c>
      <c r="E670">
        <v>5.5</v>
      </c>
      <c r="F670">
        <v>5.0999999999999996</v>
      </c>
      <c r="G670">
        <v>3.7</v>
      </c>
      <c r="H670">
        <v>4.7460317459999999</v>
      </c>
      <c r="I670">
        <v>0</v>
      </c>
      <c r="J670">
        <v>5</v>
      </c>
      <c r="K670">
        <v>10</v>
      </c>
      <c r="L670">
        <v>10</v>
      </c>
      <c r="M670">
        <v>9.998337995</v>
      </c>
      <c r="N670">
        <v>10</v>
      </c>
      <c r="O670">
        <v>8.9996675990000004</v>
      </c>
      <c r="P670" s="6">
        <v>10</v>
      </c>
      <c r="Q670" s="6">
        <v>9.1666666669999994</v>
      </c>
      <c r="R670">
        <v>6.0554447549999999</v>
      </c>
      <c r="S670">
        <v>10</v>
      </c>
      <c r="T670">
        <v>8.8555555560000005</v>
      </c>
      <c r="U670">
        <v>9.5388888890000008</v>
      </c>
      <c r="V670">
        <v>9.4648148150000004</v>
      </c>
      <c r="W670">
        <v>10</v>
      </c>
      <c r="X670">
        <v>10</v>
      </c>
      <c r="Y670">
        <v>10</v>
      </c>
      <c r="Z670">
        <v>10</v>
      </c>
      <c r="AA670">
        <v>10</v>
      </c>
      <c r="AB670">
        <v>7.420760026</v>
      </c>
      <c r="AC670">
        <v>65</v>
      </c>
      <c r="AD670">
        <v>5.8140502180000002</v>
      </c>
      <c r="AE670">
        <v>3.3333333330000001</v>
      </c>
      <c r="AF670">
        <v>5.5505509960000001</v>
      </c>
      <c r="AG670">
        <v>0.96296296299999995</v>
      </c>
      <c r="AH670">
        <v>5</v>
      </c>
      <c r="AI670">
        <v>6.6183461240000003</v>
      </c>
      <c r="AJ670">
        <v>4.5542148720000002</v>
      </c>
      <c r="AK670">
        <v>4.9370191370000001</v>
      </c>
      <c r="AL670">
        <v>6.24</v>
      </c>
      <c r="AM670">
        <v>116</v>
      </c>
      <c r="AN670">
        <v>6.8303800130000001</v>
      </c>
      <c r="AO670" s="12">
        <v>84</v>
      </c>
      <c r="AP670">
        <v>3</v>
      </c>
    </row>
    <row r="671" spans="1:42" x14ac:dyDescent="0.35">
      <c r="A671">
        <v>2012</v>
      </c>
      <c r="B671" t="s">
        <v>301</v>
      </c>
      <c r="C671" t="s">
        <v>302</v>
      </c>
      <c r="D671" t="s">
        <v>280</v>
      </c>
      <c r="H671">
        <v>6.4265109999999996</v>
      </c>
      <c r="I671">
        <v>9.5997478409999992</v>
      </c>
      <c r="J671">
        <v>10</v>
      </c>
      <c r="K671">
        <v>10</v>
      </c>
      <c r="M671">
        <v>10</v>
      </c>
      <c r="N671">
        <v>10</v>
      </c>
      <c r="O671">
        <v>10</v>
      </c>
      <c r="P671" s="6">
        <v>10</v>
      </c>
      <c r="Q671" s="6">
        <v>6.3333333329999997</v>
      </c>
      <c r="R671">
        <v>8.6443603909999993</v>
      </c>
      <c r="W671">
        <v>0</v>
      </c>
      <c r="X671">
        <v>0</v>
      </c>
      <c r="Y671">
        <v>10</v>
      </c>
      <c r="Z671">
        <v>5</v>
      </c>
      <c r="AA671">
        <v>2.5</v>
      </c>
      <c r="AB671">
        <v>6.5906345149999996</v>
      </c>
      <c r="AC671">
        <v>95</v>
      </c>
      <c r="AD671">
        <v>5</v>
      </c>
      <c r="AE671">
        <v>8.3333333330000006</v>
      </c>
      <c r="AF671">
        <v>7.1965357010000002</v>
      </c>
      <c r="AG671">
        <v>0.79487179500000005</v>
      </c>
      <c r="AH671">
        <v>10</v>
      </c>
      <c r="AI671">
        <v>6.6623360680000001</v>
      </c>
      <c r="AJ671">
        <v>7.6217786939999996</v>
      </c>
      <c r="AK671">
        <v>9.3638492269999993</v>
      </c>
      <c r="AL671">
        <v>7.07</v>
      </c>
      <c r="AM671">
        <v>67</v>
      </c>
      <c r="AN671">
        <v>6.8303172569999999</v>
      </c>
      <c r="AO671" s="12">
        <v>84</v>
      </c>
      <c r="AP671">
        <v>3</v>
      </c>
    </row>
    <row r="672" spans="1:42" x14ac:dyDescent="0.35">
      <c r="A672">
        <v>2012</v>
      </c>
      <c r="B672" t="s">
        <v>303</v>
      </c>
      <c r="C672" t="s">
        <v>304</v>
      </c>
      <c r="D672" t="s">
        <v>253</v>
      </c>
      <c r="E672">
        <v>5.9</v>
      </c>
      <c r="F672">
        <v>5.3</v>
      </c>
      <c r="G672">
        <v>4.0999999999999996</v>
      </c>
      <c r="H672">
        <v>5.0984126979999997</v>
      </c>
      <c r="I672">
        <v>9.2284945950000008</v>
      </c>
      <c r="J672">
        <v>10</v>
      </c>
      <c r="K672">
        <v>10</v>
      </c>
      <c r="L672">
        <v>10</v>
      </c>
      <c r="M672">
        <v>9.634997598</v>
      </c>
      <c r="N672">
        <v>9.1787445959999996</v>
      </c>
      <c r="O672">
        <v>9.7627484389999992</v>
      </c>
      <c r="P672" s="6">
        <v>10</v>
      </c>
      <c r="Q672" s="6">
        <v>10</v>
      </c>
      <c r="R672">
        <v>9.663747678</v>
      </c>
      <c r="S672">
        <v>7.5</v>
      </c>
      <c r="T672">
        <v>7.94</v>
      </c>
      <c r="U672">
        <v>6.5222222219999999</v>
      </c>
      <c r="V672">
        <v>7.3207407409999998</v>
      </c>
      <c r="W672">
        <v>10</v>
      </c>
      <c r="X672">
        <v>10</v>
      </c>
      <c r="Y672">
        <v>10</v>
      </c>
      <c r="Z672">
        <v>10</v>
      </c>
      <c r="AA672">
        <v>10</v>
      </c>
      <c r="AB672">
        <v>8.2666617870000003</v>
      </c>
      <c r="AC672">
        <v>42</v>
      </c>
      <c r="AD672">
        <v>6.9850155669999996</v>
      </c>
      <c r="AE672">
        <v>4.1666666670000003</v>
      </c>
      <c r="AF672">
        <v>3.9712325719999999</v>
      </c>
      <c r="AG672">
        <v>0.96153846200000004</v>
      </c>
      <c r="AH672">
        <v>10</v>
      </c>
      <c r="AI672">
        <v>9.4131979599999998</v>
      </c>
      <c r="AJ672">
        <v>4.7737921400000003</v>
      </c>
      <c r="AK672">
        <v>8.8199529900000009</v>
      </c>
      <c r="AL672">
        <v>7.37</v>
      </c>
      <c r="AM672">
        <v>39</v>
      </c>
      <c r="AN672">
        <v>7.8183308939999998</v>
      </c>
      <c r="AO672" s="12">
        <v>42</v>
      </c>
      <c r="AP672">
        <v>2</v>
      </c>
    </row>
    <row r="673" spans="1:42" x14ac:dyDescent="0.35">
      <c r="A673">
        <v>2012</v>
      </c>
      <c r="B673" t="s">
        <v>305</v>
      </c>
      <c r="C673" t="s">
        <v>306</v>
      </c>
      <c r="D673" t="s">
        <v>259</v>
      </c>
      <c r="E673">
        <v>4.4000000000000004</v>
      </c>
      <c r="F673">
        <v>5.4</v>
      </c>
      <c r="G673">
        <v>3.8</v>
      </c>
      <c r="H673">
        <v>4.5126984129999999</v>
      </c>
      <c r="I673">
        <v>9.7972387780000005</v>
      </c>
      <c r="J673">
        <v>10</v>
      </c>
      <c r="K673">
        <v>10</v>
      </c>
      <c r="L673">
        <v>7.5</v>
      </c>
      <c r="M673">
        <v>10</v>
      </c>
      <c r="N673">
        <v>10</v>
      </c>
      <c r="O673">
        <v>9.5</v>
      </c>
      <c r="P673" s="6">
        <v>10</v>
      </c>
      <c r="Q673" s="6">
        <v>4.233333333</v>
      </c>
      <c r="R673">
        <v>7.8435240369999999</v>
      </c>
      <c r="S673">
        <v>8.75</v>
      </c>
      <c r="T673">
        <v>9.3711111109999994</v>
      </c>
      <c r="U673">
        <v>9.5388888890000008</v>
      </c>
      <c r="V673">
        <v>9.2200000000000006</v>
      </c>
      <c r="W673">
        <v>7.5</v>
      </c>
      <c r="X673">
        <v>10</v>
      </c>
      <c r="Y673">
        <v>10</v>
      </c>
      <c r="Z673">
        <v>10</v>
      </c>
      <c r="AA673">
        <v>8.75</v>
      </c>
      <c r="AB673">
        <v>7.4417205270000002</v>
      </c>
      <c r="AC673">
        <v>64</v>
      </c>
      <c r="AD673">
        <v>5.0955882350000001</v>
      </c>
      <c r="AE673">
        <v>5</v>
      </c>
      <c r="AF673">
        <v>5.1067131120000004</v>
      </c>
      <c r="AG673">
        <v>0.96296296299999995</v>
      </c>
      <c r="AH673">
        <v>0</v>
      </c>
      <c r="AI673">
        <v>8.1124601639999998</v>
      </c>
      <c r="AJ673">
        <v>3.0670702580000002</v>
      </c>
      <c r="AK673">
        <v>8.7250946519999992</v>
      </c>
      <c r="AL673">
        <v>5.81</v>
      </c>
      <c r="AM673">
        <v>133</v>
      </c>
      <c r="AN673">
        <v>6.6258602629999999</v>
      </c>
      <c r="AO673" s="12">
        <v>98</v>
      </c>
      <c r="AP673">
        <v>3</v>
      </c>
    </row>
    <row r="674" spans="1:42" x14ac:dyDescent="0.35">
      <c r="A674">
        <v>2012</v>
      </c>
      <c r="B674" t="s">
        <v>307</v>
      </c>
      <c r="C674" t="s">
        <v>308</v>
      </c>
      <c r="D674" t="s">
        <v>259</v>
      </c>
      <c r="H674">
        <v>3.599437</v>
      </c>
      <c r="I674">
        <v>7.8540104790000003</v>
      </c>
      <c r="J674">
        <v>10</v>
      </c>
      <c r="K674">
        <v>10</v>
      </c>
      <c r="L674">
        <v>2.5</v>
      </c>
      <c r="M674">
        <v>9.7854010480000007</v>
      </c>
      <c r="N674">
        <v>9.5278823050000003</v>
      </c>
      <c r="O674">
        <v>8.3626566709999999</v>
      </c>
      <c r="P674" s="6">
        <v>10</v>
      </c>
      <c r="Q674" s="6">
        <v>6.6666666670000003</v>
      </c>
      <c r="R674">
        <v>7.6277779389999996</v>
      </c>
      <c r="S674">
        <v>10</v>
      </c>
      <c r="T674">
        <v>9.3155555559999996</v>
      </c>
      <c r="U674">
        <v>7.1277777779999996</v>
      </c>
      <c r="V674">
        <v>8.8144444439999994</v>
      </c>
      <c r="W674">
        <v>5</v>
      </c>
      <c r="X674">
        <v>0</v>
      </c>
      <c r="Y674">
        <v>0</v>
      </c>
      <c r="Z674">
        <v>0</v>
      </c>
      <c r="AA674">
        <v>2.5</v>
      </c>
      <c r="AB674">
        <v>6.027681587</v>
      </c>
      <c r="AC674">
        <v>123</v>
      </c>
      <c r="AD674">
        <v>4.2384430609999999</v>
      </c>
      <c r="AF674">
        <v>1.824563776</v>
      </c>
      <c r="AG674">
        <v>0.86206896600000005</v>
      </c>
      <c r="AH674">
        <v>5</v>
      </c>
      <c r="AI674">
        <v>9.6560891899999994</v>
      </c>
      <c r="AJ674">
        <v>2.4864260379999998</v>
      </c>
      <c r="AK674">
        <v>5.209723018</v>
      </c>
      <c r="AL674">
        <v>5.22</v>
      </c>
      <c r="AM674">
        <v>143</v>
      </c>
      <c r="AN674">
        <v>5.6238407940000004</v>
      </c>
      <c r="AO674" s="12">
        <v>138</v>
      </c>
      <c r="AP674">
        <v>4</v>
      </c>
    </row>
    <row r="675" spans="1:42" x14ac:dyDescent="0.35">
      <c r="A675">
        <v>2012</v>
      </c>
      <c r="B675" t="s">
        <v>309</v>
      </c>
      <c r="C675" t="s">
        <v>310</v>
      </c>
      <c r="D675" t="s">
        <v>280</v>
      </c>
      <c r="E675">
        <v>4</v>
      </c>
      <c r="F675">
        <v>3.4</v>
      </c>
      <c r="G675">
        <v>2.9</v>
      </c>
      <c r="H675">
        <v>3.4238095240000002</v>
      </c>
      <c r="I675">
        <v>9.2626163120000005</v>
      </c>
      <c r="J675">
        <v>10</v>
      </c>
      <c r="K675">
        <v>10</v>
      </c>
      <c r="L675">
        <v>7.5</v>
      </c>
      <c r="M675">
        <v>10</v>
      </c>
      <c r="N675">
        <v>10</v>
      </c>
      <c r="O675">
        <v>9.5</v>
      </c>
      <c r="P675" s="6">
        <v>10</v>
      </c>
      <c r="Q675" s="6">
        <v>10</v>
      </c>
      <c r="R675">
        <v>9.5875387710000002</v>
      </c>
      <c r="S675">
        <v>7.5</v>
      </c>
      <c r="T675">
        <v>9.4266666669999992</v>
      </c>
      <c r="U675">
        <v>8.8444444440000005</v>
      </c>
      <c r="V675">
        <v>8.5903703700000005</v>
      </c>
      <c r="W675">
        <v>10</v>
      </c>
      <c r="X675">
        <v>10</v>
      </c>
      <c r="Y675">
        <v>10</v>
      </c>
      <c r="Z675">
        <v>10</v>
      </c>
      <c r="AA675">
        <v>10</v>
      </c>
      <c r="AB675">
        <v>7.3436255160000004</v>
      </c>
      <c r="AC675">
        <v>69</v>
      </c>
      <c r="AD675">
        <v>7.8470958020000001</v>
      </c>
      <c r="AF675">
        <v>3.8302226469999998</v>
      </c>
      <c r="AG675">
        <v>1</v>
      </c>
      <c r="AH675">
        <v>10</v>
      </c>
      <c r="AI675">
        <v>4.9981494389999996</v>
      </c>
      <c r="AJ675">
        <v>3.1523195180000001</v>
      </c>
      <c r="AK675">
        <v>4.9353903209999999</v>
      </c>
      <c r="AL675">
        <v>6.92</v>
      </c>
      <c r="AM675">
        <v>77</v>
      </c>
      <c r="AN675">
        <v>7.1318127579999997</v>
      </c>
      <c r="AO675" s="12">
        <v>60</v>
      </c>
      <c r="AP675">
        <v>2</v>
      </c>
    </row>
    <row r="676" spans="1:42" x14ac:dyDescent="0.35">
      <c r="A676">
        <v>2012</v>
      </c>
      <c r="B676" t="s">
        <v>311</v>
      </c>
      <c r="C676" t="s">
        <v>312</v>
      </c>
      <c r="D676" t="s">
        <v>259</v>
      </c>
      <c r="E676">
        <v>3.7</v>
      </c>
      <c r="F676">
        <v>3.4</v>
      </c>
      <c r="G676">
        <v>3.1</v>
      </c>
      <c r="H676">
        <v>3.4</v>
      </c>
      <c r="I676">
        <v>8.3303595230000003</v>
      </c>
      <c r="J676">
        <v>10</v>
      </c>
      <c r="K676">
        <v>10</v>
      </c>
      <c r="L676">
        <v>5</v>
      </c>
      <c r="M676">
        <v>10</v>
      </c>
      <c r="N676">
        <v>10</v>
      </c>
      <c r="O676">
        <v>9</v>
      </c>
      <c r="P676" s="6">
        <v>10</v>
      </c>
      <c r="Q676" s="6">
        <v>8.3000000000000007</v>
      </c>
      <c r="R676">
        <v>8.5434531739999997</v>
      </c>
      <c r="S676">
        <v>8.75</v>
      </c>
      <c r="T676">
        <v>9.1666666669999994</v>
      </c>
      <c r="U676">
        <v>8.5666666669999998</v>
      </c>
      <c r="V676">
        <v>8.8277777779999997</v>
      </c>
      <c r="W676">
        <v>7.5</v>
      </c>
      <c r="X676">
        <v>0</v>
      </c>
      <c r="Y676">
        <v>0</v>
      </c>
      <c r="Z676">
        <v>0</v>
      </c>
      <c r="AA676">
        <v>3.75</v>
      </c>
      <c r="AB676">
        <v>6.1305458330000002</v>
      </c>
      <c r="AC676">
        <v>119</v>
      </c>
      <c r="AD676">
        <v>7.104275039</v>
      </c>
      <c r="AE676">
        <v>3.3333333330000001</v>
      </c>
      <c r="AF676">
        <v>5.4298008580000001</v>
      </c>
      <c r="AG676">
        <v>0.75862068999999999</v>
      </c>
      <c r="AH676">
        <v>0</v>
      </c>
      <c r="AI676">
        <v>8.5762443449999992</v>
      </c>
      <c r="AJ676">
        <v>2.9108423619999999</v>
      </c>
      <c r="AK676">
        <v>6.8054657699999996</v>
      </c>
      <c r="AL676">
        <v>6.05</v>
      </c>
      <c r="AM676">
        <v>126</v>
      </c>
      <c r="AN676">
        <v>6.0902729170000001</v>
      </c>
      <c r="AO676" s="12">
        <v>125</v>
      </c>
      <c r="AP676">
        <v>4</v>
      </c>
    </row>
    <row r="677" spans="1:42" x14ac:dyDescent="0.35">
      <c r="A677">
        <v>2012</v>
      </c>
      <c r="B677" t="s">
        <v>313</v>
      </c>
      <c r="C677" t="s">
        <v>314</v>
      </c>
      <c r="D677" t="s">
        <v>315</v>
      </c>
      <c r="E677">
        <v>7.9</v>
      </c>
      <c r="F677">
        <v>7.3</v>
      </c>
      <c r="G677">
        <v>7.2</v>
      </c>
      <c r="H677">
        <v>7.4380952379999998</v>
      </c>
      <c r="I677">
        <v>9.3719324579999999</v>
      </c>
      <c r="J677">
        <v>10</v>
      </c>
      <c r="K677">
        <v>10</v>
      </c>
      <c r="L677">
        <v>10</v>
      </c>
      <c r="M677">
        <v>10</v>
      </c>
      <c r="N677">
        <v>10</v>
      </c>
      <c r="O677">
        <v>10</v>
      </c>
      <c r="P677" s="6">
        <v>10</v>
      </c>
      <c r="Q677" s="6">
        <v>9.8333333330000006</v>
      </c>
      <c r="R677">
        <v>9.7350885970000007</v>
      </c>
      <c r="S677">
        <v>10</v>
      </c>
      <c r="T677">
        <v>9.7777777780000008</v>
      </c>
      <c r="U677">
        <v>9.3055555559999998</v>
      </c>
      <c r="V677">
        <v>9.6944444440000002</v>
      </c>
      <c r="W677">
        <v>10</v>
      </c>
      <c r="X677">
        <v>10</v>
      </c>
      <c r="Y677">
        <v>10</v>
      </c>
      <c r="Z677">
        <v>10</v>
      </c>
      <c r="AA677">
        <v>10</v>
      </c>
      <c r="AB677">
        <v>9.2067880219999996</v>
      </c>
      <c r="AC677">
        <v>8</v>
      </c>
      <c r="AD677">
        <v>6.1739819090000001</v>
      </c>
      <c r="AE677">
        <v>9.1666666669999994</v>
      </c>
      <c r="AF677">
        <v>8.3791061980000006</v>
      </c>
      <c r="AG677">
        <v>1</v>
      </c>
      <c r="AH677">
        <v>10</v>
      </c>
      <c r="AI677">
        <v>9.8357155540000001</v>
      </c>
      <c r="AJ677">
        <v>7.5743881440000003</v>
      </c>
      <c r="AK677">
        <v>6.7474089350000002</v>
      </c>
      <c r="AL677">
        <v>7.99</v>
      </c>
      <c r="AM677">
        <v>6</v>
      </c>
      <c r="AN677">
        <v>8.5983940109999999</v>
      </c>
      <c r="AO677" s="12">
        <v>5</v>
      </c>
      <c r="AP677">
        <v>1</v>
      </c>
    </row>
    <row r="678" spans="1:42" x14ac:dyDescent="0.35">
      <c r="A678">
        <v>2012</v>
      </c>
      <c r="B678" t="s">
        <v>316</v>
      </c>
      <c r="C678" t="s">
        <v>317</v>
      </c>
      <c r="D678" t="s">
        <v>259</v>
      </c>
      <c r="H678">
        <v>5.9354930000000001</v>
      </c>
      <c r="I678">
        <v>5.6418452889999999</v>
      </c>
      <c r="J678">
        <v>10</v>
      </c>
      <c r="K678">
        <v>10</v>
      </c>
      <c r="M678">
        <v>10</v>
      </c>
      <c r="N678">
        <v>10</v>
      </c>
      <c r="O678">
        <v>10</v>
      </c>
      <c r="P678" s="6">
        <v>10</v>
      </c>
      <c r="Q678" s="6">
        <v>10</v>
      </c>
      <c r="R678">
        <v>8.5472817630000009</v>
      </c>
      <c r="T678">
        <v>7.733333333</v>
      </c>
      <c r="U678">
        <v>7.636111111</v>
      </c>
      <c r="V678">
        <v>7.6847222220000004</v>
      </c>
      <c r="X678">
        <v>10</v>
      </c>
      <c r="Y678">
        <v>10</v>
      </c>
      <c r="Z678">
        <v>10</v>
      </c>
      <c r="AA678">
        <v>10</v>
      </c>
      <c r="AB678">
        <v>8.1984714689999993</v>
      </c>
      <c r="AC678">
        <v>45</v>
      </c>
      <c r="AD678">
        <v>5.4771330819999999</v>
      </c>
      <c r="AF678">
        <v>5.5899090459999998</v>
      </c>
      <c r="AG678">
        <v>1</v>
      </c>
      <c r="AH678">
        <v>5</v>
      </c>
      <c r="AI678">
        <v>9.5380243940000007</v>
      </c>
      <c r="AJ678">
        <v>5.7064579130000004</v>
      </c>
      <c r="AK678">
        <v>8.2582168310000004</v>
      </c>
      <c r="AL678">
        <v>6.56</v>
      </c>
      <c r="AM678">
        <v>101</v>
      </c>
      <c r="AN678">
        <v>7.3792357339999999</v>
      </c>
      <c r="AO678" s="12">
        <v>55</v>
      </c>
      <c r="AP678">
        <v>2</v>
      </c>
    </row>
    <row r="679" spans="1:42" x14ac:dyDescent="0.35">
      <c r="A679">
        <v>2012</v>
      </c>
      <c r="B679" t="s">
        <v>318</v>
      </c>
      <c r="C679" t="s">
        <v>319</v>
      </c>
      <c r="D679" t="s">
        <v>259</v>
      </c>
      <c r="H679">
        <v>3.0637819999999998</v>
      </c>
      <c r="I679">
        <v>2.0970496160000001</v>
      </c>
      <c r="J679">
        <v>10</v>
      </c>
      <c r="K679">
        <v>6.6595522550000004</v>
      </c>
      <c r="L679">
        <v>0</v>
      </c>
      <c r="M679">
        <v>8.9607495910000008</v>
      </c>
      <c r="N679">
        <v>9.2873711480000001</v>
      </c>
      <c r="O679">
        <v>6.9815345989999997</v>
      </c>
      <c r="P679" s="6">
        <v>10</v>
      </c>
      <c r="Q679" s="6">
        <v>7.4666666670000001</v>
      </c>
      <c r="R679">
        <v>5.5150836270000001</v>
      </c>
      <c r="S679">
        <v>7.5</v>
      </c>
      <c r="T679">
        <v>8.8622222219999998</v>
      </c>
      <c r="U679">
        <v>6.7111111110000001</v>
      </c>
      <c r="V679">
        <v>7.6911111109999997</v>
      </c>
      <c r="W679">
        <v>0</v>
      </c>
      <c r="X679">
        <v>10</v>
      </c>
      <c r="Y679">
        <v>10</v>
      </c>
      <c r="Z679">
        <v>10</v>
      </c>
      <c r="AA679">
        <v>5</v>
      </c>
      <c r="AB679">
        <v>4.7281132320000001</v>
      </c>
      <c r="AC679">
        <v>148</v>
      </c>
      <c r="AD679">
        <v>5.9979651360000004</v>
      </c>
      <c r="AG679">
        <v>0.69230769199999997</v>
      </c>
      <c r="AH679">
        <v>0</v>
      </c>
      <c r="AI679">
        <v>6.2451386270000002</v>
      </c>
      <c r="AK679">
        <v>7.2830365759999998</v>
      </c>
      <c r="AL679">
        <v>4.93</v>
      </c>
      <c r="AM679">
        <v>150</v>
      </c>
      <c r="AN679">
        <v>4.8290566159999999</v>
      </c>
      <c r="AO679" s="12">
        <v>150</v>
      </c>
      <c r="AP679">
        <v>4</v>
      </c>
    </row>
    <row r="680" spans="1:42" x14ac:dyDescent="0.35">
      <c r="A680">
        <v>2012</v>
      </c>
      <c r="B680" t="s">
        <v>320</v>
      </c>
      <c r="C680" t="s">
        <v>321</v>
      </c>
      <c r="D680" t="s">
        <v>259</v>
      </c>
      <c r="H680">
        <v>3.0637819999999998</v>
      </c>
      <c r="I680">
        <v>6.1265277620000003</v>
      </c>
      <c r="J680">
        <v>5</v>
      </c>
      <c r="K680">
        <v>10</v>
      </c>
      <c r="L680">
        <v>2.5</v>
      </c>
      <c r="M680">
        <v>10</v>
      </c>
      <c r="N680">
        <v>10</v>
      </c>
      <c r="O680">
        <v>7.5</v>
      </c>
      <c r="P680" s="6">
        <v>10</v>
      </c>
      <c r="Q680" s="6">
        <v>5.1666666670000003</v>
      </c>
      <c r="R680">
        <v>6.2643981430000002</v>
      </c>
      <c r="S680">
        <v>6.25</v>
      </c>
      <c r="T680">
        <v>8.4444444440000002</v>
      </c>
      <c r="U680">
        <v>8.1</v>
      </c>
      <c r="V680">
        <v>7.5981481479999999</v>
      </c>
      <c r="W680">
        <v>0</v>
      </c>
      <c r="X680">
        <v>10</v>
      </c>
      <c r="Y680">
        <v>10</v>
      </c>
      <c r="Z680">
        <v>10</v>
      </c>
      <c r="AA680">
        <v>5</v>
      </c>
      <c r="AB680">
        <v>5.5454312789999998</v>
      </c>
      <c r="AC680">
        <v>135</v>
      </c>
      <c r="AD680">
        <v>5.5089757969999997</v>
      </c>
      <c r="AF680">
        <v>2.177458594</v>
      </c>
      <c r="AG680">
        <v>0.79310344799999999</v>
      </c>
      <c r="AH680">
        <v>0</v>
      </c>
      <c r="AI680">
        <v>5.2331228699999999</v>
      </c>
      <c r="AJ680">
        <v>1.9351502519999999</v>
      </c>
      <c r="AK680">
        <v>3.4076494319999999</v>
      </c>
      <c r="AL680">
        <v>4.72</v>
      </c>
      <c r="AM680">
        <v>151</v>
      </c>
      <c r="AN680">
        <v>5.1327156399999998</v>
      </c>
      <c r="AO680" s="12">
        <v>145</v>
      </c>
      <c r="AP680">
        <v>4</v>
      </c>
    </row>
    <row r="681" spans="1:42" x14ac:dyDescent="0.35">
      <c r="A681">
        <v>2012</v>
      </c>
      <c r="B681" t="s">
        <v>322</v>
      </c>
      <c r="C681" t="s">
        <v>323</v>
      </c>
      <c r="D681" t="s">
        <v>262</v>
      </c>
      <c r="E681">
        <v>7.6</v>
      </c>
      <c r="F681">
        <v>6.1</v>
      </c>
      <c r="G681">
        <v>5.7</v>
      </c>
      <c r="H681">
        <v>6.4761904760000002</v>
      </c>
      <c r="I681">
        <v>8.9970967799999997</v>
      </c>
      <c r="J681">
        <v>10</v>
      </c>
      <c r="K681">
        <v>10</v>
      </c>
      <c r="L681">
        <v>10</v>
      </c>
      <c r="M681">
        <v>10</v>
      </c>
      <c r="N681">
        <v>10</v>
      </c>
      <c r="O681">
        <v>10</v>
      </c>
      <c r="P681" s="6">
        <v>10</v>
      </c>
      <c r="Q681" s="6">
        <v>10</v>
      </c>
      <c r="R681">
        <v>9.6656989269999993</v>
      </c>
      <c r="S681">
        <v>10</v>
      </c>
      <c r="T681">
        <v>7.54</v>
      </c>
      <c r="U681">
        <v>5.1833333330000002</v>
      </c>
      <c r="V681">
        <v>7.5744444440000001</v>
      </c>
      <c r="W681">
        <v>10</v>
      </c>
      <c r="X681">
        <v>10</v>
      </c>
      <c r="Y681">
        <v>10</v>
      </c>
      <c r="Z681">
        <v>10</v>
      </c>
      <c r="AA681">
        <v>10</v>
      </c>
      <c r="AB681">
        <v>8.6298215569999996</v>
      </c>
      <c r="AC681">
        <v>32</v>
      </c>
      <c r="AD681">
        <v>8.0029386460000005</v>
      </c>
      <c r="AE681">
        <v>7.5</v>
      </c>
      <c r="AF681">
        <v>8.6117988130000001</v>
      </c>
      <c r="AG681">
        <v>0.89655172400000005</v>
      </c>
      <c r="AH681">
        <v>10</v>
      </c>
      <c r="AI681">
        <v>9.8165559489999996</v>
      </c>
      <c r="AJ681">
        <v>7.3954091169999998</v>
      </c>
      <c r="AK681">
        <v>8.2648306300000005</v>
      </c>
      <c r="AL681">
        <v>7.81</v>
      </c>
      <c r="AM681">
        <v>11</v>
      </c>
      <c r="AN681">
        <v>8.2199107789999992</v>
      </c>
      <c r="AO681" s="12">
        <v>22</v>
      </c>
      <c r="AP681">
        <v>1</v>
      </c>
    </row>
    <row r="682" spans="1:42" x14ac:dyDescent="0.35">
      <c r="A682">
        <v>2012</v>
      </c>
      <c r="B682" t="s">
        <v>324</v>
      </c>
      <c r="C682" t="s">
        <v>325</v>
      </c>
      <c r="D682" t="s">
        <v>326</v>
      </c>
      <c r="E682">
        <v>4</v>
      </c>
      <c r="F682">
        <v>4.0999999999999996</v>
      </c>
      <c r="G682">
        <v>4.3</v>
      </c>
      <c r="H682">
        <v>4.1539682539999996</v>
      </c>
      <c r="I682">
        <v>9.6717274189999998</v>
      </c>
      <c r="J682">
        <v>0</v>
      </c>
      <c r="K682">
        <v>10</v>
      </c>
      <c r="L682">
        <v>5</v>
      </c>
      <c r="M682">
        <v>9.9933367640000004</v>
      </c>
      <c r="N682">
        <v>9.9943732670000003</v>
      </c>
      <c r="O682">
        <v>6.9975420059999998</v>
      </c>
      <c r="P682" s="6">
        <v>2.5</v>
      </c>
      <c r="Q682" s="6">
        <v>5.8333333329999997</v>
      </c>
      <c r="R682">
        <v>7.500867586</v>
      </c>
      <c r="S682">
        <v>2.5</v>
      </c>
      <c r="T682">
        <v>8.7777777780000008</v>
      </c>
      <c r="U682">
        <v>8.1944444440000002</v>
      </c>
      <c r="V682">
        <v>6.4907407409999998</v>
      </c>
      <c r="W682">
        <v>10</v>
      </c>
      <c r="X682">
        <v>10</v>
      </c>
      <c r="Y682">
        <v>10</v>
      </c>
      <c r="Z682">
        <v>10</v>
      </c>
      <c r="AA682">
        <v>10</v>
      </c>
      <c r="AB682">
        <v>5.6367794849999999</v>
      </c>
      <c r="AC682">
        <v>134</v>
      </c>
      <c r="AD682">
        <v>5.0463636000000003</v>
      </c>
      <c r="AE682">
        <v>5.8333333329999997</v>
      </c>
      <c r="AF682">
        <v>5.6922229370000004</v>
      </c>
      <c r="AG682">
        <v>0.96296296299999995</v>
      </c>
      <c r="AH682">
        <v>5</v>
      </c>
      <c r="AI682">
        <v>8.6660669450000007</v>
      </c>
      <c r="AJ682">
        <v>4.9859061279999999</v>
      </c>
      <c r="AK682">
        <v>5.8913732410000001</v>
      </c>
      <c r="AL682">
        <v>6.37</v>
      </c>
      <c r="AM682">
        <v>111</v>
      </c>
      <c r="AN682">
        <v>6.0033897429999996</v>
      </c>
      <c r="AO682" s="12">
        <v>127</v>
      </c>
      <c r="AP682">
        <v>4</v>
      </c>
    </row>
    <row r="683" spans="1:42" x14ac:dyDescent="0.35">
      <c r="A683">
        <v>2012</v>
      </c>
      <c r="B683" t="s">
        <v>327</v>
      </c>
      <c r="C683" t="s">
        <v>328</v>
      </c>
      <c r="D683" t="s">
        <v>262</v>
      </c>
      <c r="E683">
        <v>5.0999999999999996</v>
      </c>
      <c r="F683">
        <v>4.9000000000000004</v>
      </c>
      <c r="G683">
        <v>3.5</v>
      </c>
      <c r="H683">
        <v>4.5079365080000002</v>
      </c>
      <c r="I683">
        <v>0</v>
      </c>
      <c r="J683">
        <v>0</v>
      </c>
      <c r="K683">
        <v>8.499762788</v>
      </c>
      <c r="L683">
        <v>2.5</v>
      </c>
      <c r="M683">
        <v>8.8054983339999993</v>
      </c>
      <c r="N683">
        <v>8.054668715</v>
      </c>
      <c r="O683">
        <v>5.5719859669999998</v>
      </c>
      <c r="P683" s="6">
        <v>10</v>
      </c>
      <c r="Q683" s="6">
        <v>10</v>
      </c>
      <c r="R683">
        <v>5.1906619889999996</v>
      </c>
      <c r="S683">
        <v>7.5</v>
      </c>
      <c r="T683">
        <v>9.02</v>
      </c>
      <c r="U683">
        <v>6.6166666669999996</v>
      </c>
      <c r="V683">
        <v>7.7122222220000003</v>
      </c>
      <c r="W683">
        <v>10</v>
      </c>
      <c r="X683">
        <v>10</v>
      </c>
      <c r="Y683">
        <v>10</v>
      </c>
      <c r="Z683">
        <v>10</v>
      </c>
      <c r="AA683">
        <v>10</v>
      </c>
      <c r="AB683">
        <v>6.3956421700000003</v>
      </c>
      <c r="AC683">
        <v>104</v>
      </c>
      <c r="AD683">
        <v>6.5564869879999996</v>
      </c>
      <c r="AE683">
        <v>3.3333333330000001</v>
      </c>
      <c r="AF683">
        <v>5.2578181429999997</v>
      </c>
      <c r="AG683">
        <v>0.96296296299999995</v>
      </c>
      <c r="AH683">
        <v>5</v>
      </c>
      <c r="AI683">
        <v>9.4409685289999992</v>
      </c>
      <c r="AJ683">
        <v>3.8244775299999998</v>
      </c>
      <c r="AK683">
        <v>9.4653865810000006</v>
      </c>
      <c r="AL683">
        <v>6.72</v>
      </c>
      <c r="AM683">
        <v>89</v>
      </c>
      <c r="AN683">
        <v>6.5578210849999996</v>
      </c>
      <c r="AO683" s="12">
        <v>103</v>
      </c>
      <c r="AP683">
        <v>3</v>
      </c>
    </row>
    <row r="684" spans="1:42" x14ac:dyDescent="0.35">
      <c r="A684">
        <v>2012</v>
      </c>
      <c r="B684" t="s">
        <v>329</v>
      </c>
      <c r="C684" t="s">
        <v>330</v>
      </c>
      <c r="D684" t="s">
        <v>259</v>
      </c>
      <c r="H684">
        <v>2.7661950000000002</v>
      </c>
      <c r="I684">
        <v>4.2887688989999999</v>
      </c>
      <c r="J684">
        <v>0</v>
      </c>
      <c r="K684">
        <v>6.6028151519999998</v>
      </c>
      <c r="L684">
        <v>0</v>
      </c>
      <c r="M684">
        <v>8.6324277210000009</v>
      </c>
      <c r="N684">
        <v>9.6752619889999991</v>
      </c>
      <c r="O684">
        <v>4.9821009719999996</v>
      </c>
      <c r="P684" s="6">
        <v>10</v>
      </c>
      <c r="Q684" s="6">
        <v>8.3333333330000006</v>
      </c>
      <c r="R684">
        <v>5.8680677350000003</v>
      </c>
      <c r="T684">
        <v>8.2133333329999996</v>
      </c>
      <c r="U684">
        <v>6.6666666670000003</v>
      </c>
      <c r="V684">
        <v>7.44</v>
      </c>
      <c r="W684">
        <v>0</v>
      </c>
      <c r="X684">
        <v>10</v>
      </c>
      <c r="Y684">
        <v>10</v>
      </c>
      <c r="Z684">
        <v>10</v>
      </c>
      <c r="AA684">
        <v>5</v>
      </c>
      <c r="AB684">
        <v>4.4213286949999997</v>
      </c>
      <c r="AC684">
        <v>150</v>
      </c>
      <c r="AD684">
        <v>5.6905433560000001</v>
      </c>
      <c r="AE684">
        <v>1.6666666670000001</v>
      </c>
      <c r="AG684">
        <v>0.68965517200000004</v>
      </c>
      <c r="AH684">
        <v>10</v>
      </c>
      <c r="AI684">
        <v>3.925061065</v>
      </c>
      <c r="AK684">
        <v>6.5374638220000003</v>
      </c>
      <c r="AL684">
        <v>5.2</v>
      </c>
      <c r="AM684">
        <v>144</v>
      </c>
      <c r="AN684">
        <v>4.8106643470000003</v>
      </c>
      <c r="AO684" s="12">
        <v>151</v>
      </c>
      <c r="AP684">
        <v>4</v>
      </c>
    </row>
    <row r="685" spans="1:42" x14ac:dyDescent="0.35">
      <c r="A685">
        <v>2012</v>
      </c>
      <c r="B685" t="s">
        <v>331</v>
      </c>
      <c r="C685" t="s">
        <v>332</v>
      </c>
      <c r="D685" t="s">
        <v>259</v>
      </c>
      <c r="H685">
        <v>3.5548000000000002</v>
      </c>
      <c r="I685">
        <v>6.0530269619999997</v>
      </c>
      <c r="J685">
        <v>10</v>
      </c>
      <c r="K685">
        <v>10</v>
      </c>
      <c r="L685">
        <v>5</v>
      </c>
      <c r="M685">
        <v>10</v>
      </c>
      <c r="N685">
        <v>10</v>
      </c>
      <c r="O685">
        <v>9</v>
      </c>
      <c r="P685" s="6">
        <v>10</v>
      </c>
      <c r="Q685" s="6">
        <v>7.1666666670000003</v>
      </c>
      <c r="R685">
        <v>7.406564543</v>
      </c>
      <c r="S685">
        <v>8.75</v>
      </c>
      <c r="T685">
        <v>8.2888888890000008</v>
      </c>
      <c r="U685">
        <v>7.1722222220000003</v>
      </c>
      <c r="V685">
        <v>8.0703703699999991</v>
      </c>
      <c r="W685">
        <v>0</v>
      </c>
      <c r="X685">
        <v>10</v>
      </c>
      <c r="Y685">
        <v>10</v>
      </c>
      <c r="Z685">
        <v>10</v>
      </c>
      <c r="AA685">
        <v>5</v>
      </c>
      <c r="AB685">
        <v>6.2795210299999997</v>
      </c>
      <c r="AC685">
        <v>112</v>
      </c>
      <c r="AD685">
        <v>4.0333773409999996</v>
      </c>
      <c r="AE685">
        <v>3.3333333330000001</v>
      </c>
      <c r="AG685">
        <v>0.79310344799999999</v>
      </c>
      <c r="AH685">
        <v>0</v>
      </c>
      <c r="AI685">
        <v>5.9616854930000001</v>
      </c>
      <c r="AK685">
        <v>6.7035456360000003</v>
      </c>
      <c r="AL685">
        <v>4.3899999999999997</v>
      </c>
      <c r="AM685">
        <v>152</v>
      </c>
      <c r="AN685">
        <v>5.3347605150000001</v>
      </c>
      <c r="AO685" s="12">
        <v>143</v>
      </c>
      <c r="AP685">
        <v>4</v>
      </c>
    </row>
    <row r="686" spans="1:42" x14ac:dyDescent="0.35">
      <c r="A686">
        <v>2012</v>
      </c>
      <c r="B686" t="s">
        <v>333</v>
      </c>
      <c r="C686" t="s">
        <v>334</v>
      </c>
      <c r="D686" t="s">
        <v>262</v>
      </c>
      <c r="H686">
        <v>5.9206139999999996</v>
      </c>
      <c r="I686">
        <v>6.5020255159999998</v>
      </c>
      <c r="J686">
        <v>10</v>
      </c>
      <c r="K686">
        <v>10</v>
      </c>
      <c r="L686">
        <v>10</v>
      </c>
      <c r="M686">
        <v>10</v>
      </c>
      <c r="N686">
        <v>10</v>
      </c>
      <c r="O686">
        <v>10</v>
      </c>
      <c r="P686" s="6">
        <v>10</v>
      </c>
      <c r="Q686" s="6">
        <v>10</v>
      </c>
      <c r="R686">
        <v>8.8340085049999999</v>
      </c>
      <c r="S686">
        <v>7.5</v>
      </c>
      <c r="T686">
        <v>9.5933333330000004</v>
      </c>
      <c r="U686">
        <v>9.2555555559999991</v>
      </c>
      <c r="V686">
        <v>8.7829629629999992</v>
      </c>
      <c r="W686">
        <v>10</v>
      </c>
      <c r="X686">
        <v>10</v>
      </c>
      <c r="Y686">
        <v>10</v>
      </c>
      <c r="Z686">
        <v>10</v>
      </c>
      <c r="AA686">
        <v>10</v>
      </c>
      <c r="AB686">
        <v>8.2514757319999994</v>
      </c>
      <c r="AC686">
        <v>44</v>
      </c>
      <c r="AD686">
        <v>7.6155862870000002</v>
      </c>
      <c r="AE686">
        <v>5</v>
      </c>
      <c r="AF686">
        <v>6.448039724</v>
      </c>
      <c r="AG686">
        <v>0.92592592600000001</v>
      </c>
      <c r="AH686">
        <v>10</v>
      </c>
      <c r="AI686">
        <v>9.1318108099999993</v>
      </c>
      <c r="AJ686">
        <v>5.452945573</v>
      </c>
      <c r="AK686">
        <v>8.665445772</v>
      </c>
      <c r="AL686">
        <v>7.53</v>
      </c>
      <c r="AM686">
        <v>28</v>
      </c>
      <c r="AN686">
        <v>7.8907378660000003</v>
      </c>
      <c r="AO686" s="12">
        <v>40</v>
      </c>
      <c r="AP686">
        <v>2</v>
      </c>
    </row>
    <row r="687" spans="1:42" x14ac:dyDescent="0.35">
      <c r="A687">
        <v>2012</v>
      </c>
      <c r="B687" t="s">
        <v>335</v>
      </c>
      <c r="C687" t="s">
        <v>336</v>
      </c>
      <c r="D687" t="s">
        <v>259</v>
      </c>
      <c r="E687">
        <v>3</v>
      </c>
      <c r="F687">
        <v>4.8</v>
      </c>
      <c r="G687">
        <v>4</v>
      </c>
      <c r="H687">
        <v>3.9634920629999999</v>
      </c>
      <c r="I687">
        <v>4.9485415640000001</v>
      </c>
      <c r="J687">
        <v>5</v>
      </c>
      <c r="K687">
        <v>10</v>
      </c>
      <c r="L687">
        <v>2.5</v>
      </c>
      <c r="M687">
        <v>9.2996742129999994</v>
      </c>
      <c r="N687">
        <v>9.8972855509999995</v>
      </c>
      <c r="O687">
        <v>7.3393919529999998</v>
      </c>
      <c r="P687" s="6">
        <v>10</v>
      </c>
      <c r="Q687" s="6">
        <v>7.1333333330000004</v>
      </c>
      <c r="R687">
        <v>6.4737556170000001</v>
      </c>
      <c r="S687">
        <v>10</v>
      </c>
      <c r="T687">
        <v>7.8511111109999998</v>
      </c>
      <c r="U687">
        <v>7.1722222220000003</v>
      </c>
      <c r="V687">
        <v>8.341111111</v>
      </c>
      <c r="W687">
        <v>5</v>
      </c>
      <c r="X687">
        <v>10</v>
      </c>
      <c r="Y687">
        <v>10</v>
      </c>
      <c r="Z687">
        <v>10</v>
      </c>
      <c r="AA687">
        <v>7.5</v>
      </c>
      <c r="AB687">
        <v>6.2708039839999996</v>
      </c>
      <c r="AC687">
        <v>115</v>
      </c>
      <c r="AD687">
        <v>5.1386717769999999</v>
      </c>
      <c r="AE687">
        <v>4.1666666670000003</v>
      </c>
      <c r="AF687">
        <v>3.8510751769999998</v>
      </c>
      <c r="AG687">
        <v>0.79310344799999999</v>
      </c>
      <c r="AH687">
        <v>0</v>
      </c>
      <c r="AI687">
        <v>8.7384843369999992</v>
      </c>
      <c r="AJ687">
        <v>3.88916569</v>
      </c>
      <c r="AK687">
        <v>4.7560396450000004</v>
      </c>
      <c r="AL687">
        <v>5.64</v>
      </c>
      <c r="AM687">
        <v>136</v>
      </c>
      <c r="AN687">
        <v>5.9554019919999996</v>
      </c>
      <c r="AO687" s="12">
        <v>129</v>
      </c>
      <c r="AP687">
        <v>4</v>
      </c>
    </row>
    <row r="688" spans="1:42" x14ac:dyDescent="0.35">
      <c r="A688">
        <v>2012</v>
      </c>
      <c r="B688" t="s">
        <v>337</v>
      </c>
      <c r="C688" t="s">
        <v>338</v>
      </c>
      <c r="D688" t="s">
        <v>253</v>
      </c>
      <c r="E688">
        <v>5.5</v>
      </c>
      <c r="F688">
        <v>5.2</v>
      </c>
      <c r="G688">
        <v>5.5</v>
      </c>
      <c r="H688">
        <v>5.3888888890000004</v>
      </c>
      <c r="I688">
        <v>9.5251977990000007</v>
      </c>
      <c r="J688">
        <v>10</v>
      </c>
      <c r="K688">
        <v>10</v>
      </c>
      <c r="L688">
        <v>10</v>
      </c>
      <c r="M688">
        <v>10</v>
      </c>
      <c r="N688">
        <v>10</v>
      </c>
      <c r="O688">
        <v>10</v>
      </c>
      <c r="P688" s="6">
        <v>10</v>
      </c>
      <c r="Q688" s="6">
        <v>10</v>
      </c>
      <c r="R688">
        <v>9.8417326000000003</v>
      </c>
      <c r="S688">
        <v>7.5</v>
      </c>
      <c r="T688">
        <v>9.8155555559999996</v>
      </c>
      <c r="U688">
        <v>5.6444444440000003</v>
      </c>
      <c r="V688">
        <v>7.653333333</v>
      </c>
      <c r="W688">
        <v>10</v>
      </c>
      <c r="X688">
        <v>10</v>
      </c>
      <c r="Y688">
        <v>10</v>
      </c>
      <c r="Z688">
        <v>10</v>
      </c>
      <c r="AA688">
        <v>10</v>
      </c>
      <c r="AB688">
        <v>8.4229887059999999</v>
      </c>
      <c r="AC688">
        <v>41</v>
      </c>
      <c r="AD688">
        <v>4.8396961579999997</v>
      </c>
      <c r="AE688">
        <v>7.5</v>
      </c>
      <c r="AF688">
        <v>5.9464503620000002</v>
      </c>
      <c r="AG688">
        <v>0.96296296299999995</v>
      </c>
      <c r="AH688">
        <v>10</v>
      </c>
      <c r="AI688">
        <v>9.6461762140000005</v>
      </c>
      <c r="AJ688">
        <v>4.1991104430000004</v>
      </c>
      <c r="AK688">
        <v>4.5784127000000003</v>
      </c>
      <c r="AL688">
        <v>6.93</v>
      </c>
      <c r="AM688">
        <v>75</v>
      </c>
      <c r="AN688">
        <v>7.6764943529999998</v>
      </c>
      <c r="AO688" s="12">
        <v>44</v>
      </c>
      <c r="AP688">
        <v>2</v>
      </c>
    </row>
    <row r="689" spans="1:42" x14ac:dyDescent="0.35">
      <c r="A689">
        <v>2012</v>
      </c>
      <c r="B689" t="s">
        <v>339</v>
      </c>
      <c r="C689" t="s">
        <v>340</v>
      </c>
      <c r="D689" t="s">
        <v>253</v>
      </c>
      <c r="H689">
        <v>6.8133739999999996</v>
      </c>
      <c r="I689">
        <v>9.224711954</v>
      </c>
      <c r="J689">
        <v>10</v>
      </c>
      <c r="K689">
        <v>10</v>
      </c>
      <c r="L689">
        <v>7.5</v>
      </c>
      <c r="M689">
        <v>10</v>
      </c>
      <c r="N689">
        <v>10</v>
      </c>
      <c r="O689">
        <v>9.5</v>
      </c>
      <c r="P689" s="6">
        <v>10</v>
      </c>
      <c r="Q689" s="6">
        <v>10</v>
      </c>
      <c r="R689">
        <v>9.5749039850000006</v>
      </c>
      <c r="S689">
        <v>7.5</v>
      </c>
      <c r="T689">
        <v>8.7333333329999991</v>
      </c>
      <c r="U689">
        <v>6.994444444</v>
      </c>
      <c r="V689">
        <v>7.7425925930000004</v>
      </c>
      <c r="W689">
        <v>10</v>
      </c>
      <c r="X689">
        <v>5</v>
      </c>
      <c r="Y689">
        <v>5</v>
      </c>
      <c r="Z689">
        <v>5</v>
      </c>
      <c r="AA689">
        <v>7.5</v>
      </c>
      <c r="AB689">
        <v>8.5070430409999993</v>
      </c>
      <c r="AC689">
        <v>40</v>
      </c>
      <c r="AD689">
        <v>6.9228670010000002</v>
      </c>
      <c r="AE689">
        <v>8.3333333330000006</v>
      </c>
      <c r="AF689">
        <v>6.3025493629999998</v>
      </c>
      <c r="AG689">
        <v>0.89743589700000004</v>
      </c>
      <c r="AH689">
        <v>10</v>
      </c>
      <c r="AI689">
        <v>9.6146628159999992</v>
      </c>
      <c r="AJ689">
        <v>6.267044093</v>
      </c>
      <c r="AK689">
        <v>4.8968416899999996</v>
      </c>
      <c r="AL689">
        <v>7.47</v>
      </c>
      <c r="AM689">
        <v>32</v>
      </c>
      <c r="AN689">
        <v>7.988521521</v>
      </c>
      <c r="AO689" s="12">
        <v>35</v>
      </c>
      <c r="AP689">
        <v>1</v>
      </c>
    </row>
    <row r="690" spans="1:42" x14ac:dyDescent="0.35">
      <c r="A690">
        <v>2012</v>
      </c>
      <c r="B690" t="s">
        <v>341</v>
      </c>
      <c r="C690" t="s">
        <v>342</v>
      </c>
      <c r="D690" t="s">
        <v>253</v>
      </c>
      <c r="E690">
        <v>8.6</v>
      </c>
      <c r="F690">
        <v>6.5</v>
      </c>
      <c r="G690">
        <v>6.8</v>
      </c>
      <c r="H690">
        <v>7.2650793650000001</v>
      </c>
      <c r="I690">
        <v>9.6032778689999994</v>
      </c>
      <c r="J690">
        <v>10</v>
      </c>
      <c r="K690">
        <v>10</v>
      </c>
      <c r="L690">
        <v>7.5</v>
      </c>
      <c r="M690">
        <v>10</v>
      </c>
      <c r="N690">
        <v>10</v>
      </c>
      <c r="O690">
        <v>9.5</v>
      </c>
      <c r="P690" s="6">
        <v>10</v>
      </c>
      <c r="Q690" s="6">
        <v>10</v>
      </c>
      <c r="R690">
        <v>9.7010926229999992</v>
      </c>
      <c r="S690">
        <v>10</v>
      </c>
      <c r="T690">
        <v>9.2888888890000008</v>
      </c>
      <c r="U690">
        <v>8.0555555559999998</v>
      </c>
      <c r="V690">
        <v>9.1148148150000008</v>
      </c>
      <c r="W690">
        <v>10</v>
      </c>
      <c r="X690">
        <v>10</v>
      </c>
      <c r="Y690">
        <v>10</v>
      </c>
      <c r="Z690">
        <v>10</v>
      </c>
      <c r="AA690">
        <v>10</v>
      </c>
      <c r="AB690">
        <v>9.0304054310000001</v>
      </c>
      <c r="AC690">
        <v>17</v>
      </c>
      <c r="AD690">
        <v>5.7536358490000001</v>
      </c>
      <c r="AE690">
        <v>8.3333333330000006</v>
      </c>
      <c r="AF690">
        <v>4.8207119</v>
      </c>
      <c r="AG690">
        <v>0.96296296299999995</v>
      </c>
      <c r="AH690">
        <v>10</v>
      </c>
      <c r="AI690">
        <v>9.1928253079999998</v>
      </c>
      <c r="AJ690">
        <v>4.1861996540000002</v>
      </c>
      <c r="AK690">
        <v>8.9433272400000003</v>
      </c>
      <c r="AL690">
        <v>7.42</v>
      </c>
      <c r="AM690">
        <v>36</v>
      </c>
      <c r="AN690">
        <v>8.225202715</v>
      </c>
      <c r="AO690" s="12">
        <v>21</v>
      </c>
      <c r="AP690">
        <v>1</v>
      </c>
    </row>
    <row r="691" spans="1:42" x14ac:dyDescent="0.35">
      <c r="A691">
        <v>2012</v>
      </c>
      <c r="B691" t="s">
        <v>343</v>
      </c>
      <c r="C691" t="s">
        <v>344</v>
      </c>
      <c r="D691" t="s">
        <v>271</v>
      </c>
      <c r="E691">
        <v>9.3000000000000007</v>
      </c>
      <c r="F691">
        <v>8.1999999999999993</v>
      </c>
      <c r="G691">
        <v>8.4</v>
      </c>
      <c r="H691">
        <v>8.6238095240000003</v>
      </c>
      <c r="I691">
        <v>9.6649235559999997</v>
      </c>
      <c r="J691">
        <v>10</v>
      </c>
      <c r="K691">
        <v>10</v>
      </c>
      <c r="L691">
        <v>10</v>
      </c>
      <c r="M691">
        <v>10</v>
      </c>
      <c r="N691">
        <v>10</v>
      </c>
      <c r="O691">
        <v>10</v>
      </c>
      <c r="P691" s="6">
        <v>10</v>
      </c>
      <c r="Q691" s="6">
        <v>9.8333333330000006</v>
      </c>
      <c r="R691">
        <v>9.8327522970000008</v>
      </c>
      <c r="S691">
        <v>10</v>
      </c>
      <c r="T691">
        <v>9.14</v>
      </c>
      <c r="U691">
        <v>7.8722222220000004</v>
      </c>
      <c r="V691">
        <v>9.004074074</v>
      </c>
      <c r="W691">
        <v>10</v>
      </c>
      <c r="X691">
        <v>10</v>
      </c>
      <c r="Y691">
        <v>10</v>
      </c>
      <c r="Z691">
        <v>10</v>
      </c>
      <c r="AA691">
        <v>10</v>
      </c>
      <c r="AB691">
        <v>9.4871669099999991</v>
      </c>
      <c r="AC691">
        <v>2</v>
      </c>
      <c r="AD691">
        <v>3.7863354629999999</v>
      </c>
      <c r="AE691">
        <v>10</v>
      </c>
      <c r="AF691">
        <v>8.4850882179999996</v>
      </c>
      <c r="AG691">
        <v>1</v>
      </c>
      <c r="AH691">
        <v>10</v>
      </c>
      <c r="AI691">
        <v>9.7434520710000001</v>
      </c>
      <c r="AJ691">
        <v>8.0720737739999997</v>
      </c>
      <c r="AK691">
        <v>9.6691652260000005</v>
      </c>
      <c r="AL691">
        <v>7.56</v>
      </c>
      <c r="AM691">
        <v>24</v>
      </c>
      <c r="AN691">
        <v>8.5235834550000007</v>
      </c>
      <c r="AO691" s="12">
        <v>8</v>
      </c>
      <c r="AP691">
        <v>1</v>
      </c>
    </row>
    <row r="692" spans="1:42" x14ac:dyDescent="0.35">
      <c r="A692">
        <v>2012</v>
      </c>
      <c r="B692" t="s">
        <v>345</v>
      </c>
      <c r="C692" t="s">
        <v>346</v>
      </c>
      <c r="D692" t="s">
        <v>262</v>
      </c>
      <c r="E692">
        <v>4.9000000000000004</v>
      </c>
      <c r="F692">
        <v>4.8</v>
      </c>
      <c r="G692">
        <v>3.8</v>
      </c>
      <c r="H692">
        <v>4.4746031750000004</v>
      </c>
      <c r="I692">
        <v>1.066425733</v>
      </c>
      <c r="J692">
        <v>10</v>
      </c>
      <c r="K692">
        <v>10</v>
      </c>
      <c r="L692">
        <v>7.5</v>
      </c>
      <c r="M692">
        <v>10</v>
      </c>
      <c r="N692">
        <v>10</v>
      </c>
      <c r="O692">
        <v>9.5</v>
      </c>
      <c r="P692" s="6">
        <v>10</v>
      </c>
      <c r="Q692" s="6">
        <v>10</v>
      </c>
      <c r="R692">
        <v>6.855475244</v>
      </c>
      <c r="S692">
        <v>8.75</v>
      </c>
      <c r="T692">
        <v>9.6666666669999994</v>
      </c>
      <c r="U692">
        <v>8.238888889</v>
      </c>
      <c r="V692">
        <v>8.8851851849999992</v>
      </c>
      <c r="W692">
        <v>10</v>
      </c>
      <c r="X692">
        <v>10</v>
      </c>
      <c r="Y692">
        <v>10</v>
      </c>
      <c r="Z692">
        <v>10</v>
      </c>
      <c r="AA692">
        <v>10</v>
      </c>
      <c r="AB692">
        <v>7.0329428849999998</v>
      </c>
      <c r="AC692">
        <v>83</v>
      </c>
      <c r="AD692">
        <v>7.9117525400000002</v>
      </c>
      <c r="AE692">
        <v>4.1666666670000003</v>
      </c>
      <c r="AF692">
        <v>2.2215603970000002</v>
      </c>
      <c r="AG692">
        <v>1</v>
      </c>
      <c r="AH692">
        <v>10</v>
      </c>
      <c r="AI692">
        <v>9.0751559789999998</v>
      </c>
      <c r="AJ692">
        <v>3.3561182550000002</v>
      </c>
      <c r="AK692">
        <v>7.2732878679999997</v>
      </c>
      <c r="AL692">
        <v>7.03</v>
      </c>
      <c r="AM692">
        <v>69</v>
      </c>
      <c r="AN692">
        <v>7.031471443</v>
      </c>
      <c r="AO692" s="12">
        <v>69</v>
      </c>
      <c r="AP692">
        <v>2</v>
      </c>
    </row>
    <row r="693" spans="1:42" x14ac:dyDescent="0.35">
      <c r="A693">
        <v>2012</v>
      </c>
      <c r="B693" t="s">
        <v>347</v>
      </c>
      <c r="C693" t="s">
        <v>348</v>
      </c>
      <c r="D693" t="s">
        <v>262</v>
      </c>
      <c r="E693">
        <v>4.7</v>
      </c>
      <c r="F693">
        <v>4.0999999999999996</v>
      </c>
      <c r="G693">
        <v>3.3</v>
      </c>
      <c r="H693">
        <v>4.0174603170000003</v>
      </c>
      <c r="I693">
        <v>5.0115651010000004</v>
      </c>
      <c r="J693">
        <v>10</v>
      </c>
      <c r="K693">
        <v>10</v>
      </c>
      <c r="L693">
        <v>5</v>
      </c>
      <c r="M693">
        <v>10</v>
      </c>
      <c r="N693">
        <v>10</v>
      </c>
      <c r="O693">
        <v>9</v>
      </c>
      <c r="P693" s="6">
        <v>10</v>
      </c>
      <c r="Q693" s="6">
        <v>10</v>
      </c>
      <c r="R693">
        <v>8.0038550340000008</v>
      </c>
      <c r="S693">
        <v>8.75</v>
      </c>
      <c r="T693">
        <v>9.8888888890000004</v>
      </c>
      <c r="U693">
        <v>7.1277777779999996</v>
      </c>
      <c r="V693">
        <v>8.5888888889999997</v>
      </c>
      <c r="W693">
        <v>10</v>
      </c>
      <c r="X693">
        <v>10</v>
      </c>
      <c r="Y693">
        <v>10</v>
      </c>
      <c r="Z693">
        <v>10</v>
      </c>
      <c r="AA693">
        <v>10</v>
      </c>
      <c r="AB693">
        <v>7.3322859439999997</v>
      </c>
      <c r="AC693">
        <v>71</v>
      </c>
      <c r="AD693">
        <v>5.8904672219999998</v>
      </c>
      <c r="AE693">
        <v>4.1666666670000003</v>
      </c>
      <c r="AF693">
        <v>4.4138303839999997</v>
      </c>
      <c r="AG693">
        <v>0.88888888899999996</v>
      </c>
      <c r="AH693">
        <v>0</v>
      </c>
      <c r="AI693">
        <v>7.945189053</v>
      </c>
      <c r="AJ693">
        <v>4.2315553599999998</v>
      </c>
      <c r="AK693">
        <v>8.9432761739999993</v>
      </c>
      <c r="AL693">
        <v>6.03</v>
      </c>
      <c r="AM693">
        <v>127</v>
      </c>
      <c r="AN693">
        <v>6.681142972</v>
      </c>
      <c r="AO693" s="12">
        <v>94</v>
      </c>
      <c r="AP693">
        <v>3</v>
      </c>
    </row>
    <row r="694" spans="1:42" x14ac:dyDescent="0.35">
      <c r="A694">
        <v>2012</v>
      </c>
      <c r="B694" t="s">
        <v>349</v>
      </c>
      <c r="C694" t="s">
        <v>350</v>
      </c>
      <c r="D694" t="s">
        <v>256</v>
      </c>
      <c r="E694">
        <v>3.1</v>
      </c>
      <c r="F694">
        <v>3.9</v>
      </c>
      <c r="G694">
        <v>4.0999999999999996</v>
      </c>
      <c r="H694">
        <v>3.7142857139999998</v>
      </c>
      <c r="I694">
        <v>8.9946848230000001</v>
      </c>
      <c r="J694">
        <v>0</v>
      </c>
      <c r="K694">
        <v>10</v>
      </c>
      <c r="L694">
        <v>5</v>
      </c>
      <c r="M694">
        <v>9.8329789010000006</v>
      </c>
      <c r="N694">
        <v>9.8018522420000007</v>
      </c>
      <c r="O694">
        <v>6.9269662289999996</v>
      </c>
      <c r="P694" s="6">
        <v>10</v>
      </c>
      <c r="Q694" s="6">
        <v>3.6333333329999999</v>
      </c>
      <c r="R694">
        <v>6.5183281280000003</v>
      </c>
      <c r="S694">
        <v>5</v>
      </c>
      <c r="T694">
        <v>9.2222222219999992</v>
      </c>
      <c r="U694">
        <v>8.7055555560000002</v>
      </c>
      <c r="V694">
        <v>7.6425925929999998</v>
      </c>
      <c r="W694">
        <v>5</v>
      </c>
      <c r="X694">
        <v>0</v>
      </c>
      <c r="Y694">
        <v>0</v>
      </c>
      <c r="Z694">
        <v>0</v>
      </c>
      <c r="AA694">
        <v>2.5</v>
      </c>
      <c r="AB694">
        <v>5.2025730030000004</v>
      </c>
      <c r="AC694">
        <v>143</v>
      </c>
      <c r="AD694">
        <v>6.9612549279999998</v>
      </c>
      <c r="AE694">
        <v>5</v>
      </c>
      <c r="AF694">
        <v>3.1882406990000001</v>
      </c>
      <c r="AG694">
        <v>0.74074074099999998</v>
      </c>
      <c r="AH694">
        <v>10</v>
      </c>
      <c r="AI694">
        <v>9.6419744269999992</v>
      </c>
      <c r="AJ694">
        <v>3.8268728300000001</v>
      </c>
      <c r="AK694">
        <v>7.8043381580000002</v>
      </c>
      <c r="AL694">
        <v>6.14</v>
      </c>
      <c r="AM694">
        <v>124</v>
      </c>
      <c r="AN694">
        <v>5.671286501</v>
      </c>
      <c r="AO694" s="12">
        <v>137</v>
      </c>
      <c r="AP694">
        <v>4</v>
      </c>
    </row>
    <row r="695" spans="1:42" x14ac:dyDescent="0.35">
      <c r="A695">
        <v>2012</v>
      </c>
      <c r="B695" t="s">
        <v>351</v>
      </c>
      <c r="C695" t="s">
        <v>352</v>
      </c>
      <c r="D695" t="s">
        <v>262</v>
      </c>
      <c r="E695">
        <v>6.1</v>
      </c>
      <c r="F695">
        <v>4.7</v>
      </c>
      <c r="G695">
        <v>3.1</v>
      </c>
      <c r="H695">
        <v>4.6333333330000004</v>
      </c>
      <c r="I695">
        <v>0</v>
      </c>
      <c r="J695">
        <v>10</v>
      </c>
      <c r="K695">
        <v>10</v>
      </c>
      <c r="L695">
        <v>7.5</v>
      </c>
      <c r="M695">
        <v>10</v>
      </c>
      <c r="N695">
        <v>10</v>
      </c>
      <c r="O695">
        <v>9.5</v>
      </c>
      <c r="P695" s="6">
        <v>10</v>
      </c>
      <c r="Q695" s="6">
        <v>10</v>
      </c>
      <c r="R695">
        <v>6.5</v>
      </c>
      <c r="S695">
        <v>7.5</v>
      </c>
      <c r="T695">
        <v>9.8155555559999996</v>
      </c>
      <c r="U695">
        <v>8.2888888890000008</v>
      </c>
      <c r="V695">
        <v>8.5348148150000007</v>
      </c>
      <c r="W695">
        <v>10</v>
      </c>
      <c r="X695">
        <v>10</v>
      </c>
      <c r="Y695">
        <v>10</v>
      </c>
      <c r="Z695">
        <v>10</v>
      </c>
      <c r="AA695">
        <v>10</v>
      </c>
      <c r="AB695">
        <v>7.196338624</v>
      </c>
      <c r="AC695">
        <v>75</v>
      </c>
      <c r="AD695">
        <v>8.4233613500000004</v>
      </c>
      <c r="AE695">
        <v>3.3333333330000001</v>
      </c>
      <c r="AF695">
        <v>3.5317084620000001</v>
      </c>
      <c r="AG695">
        <v>1</v>
      </c>
      <c r="AH695">
        <v>10</v>
      </c>
      <c r="AI695">
        <v>8.9845942369999996</v>
      </c>
      <c r="AJ695">
        <v>3.2963836679999998</v>
      </c>
      <c r="AK695">
        <v>8.2866529979999992</v>
      </c>
      <c r="AL695">
        <v>7.09</v>
      </c>
      <c r="AM695">
        <v>65</v>
      </c>
      <c r="AN695">
        <v>7.1431693120000004</v>
      </c>
      <c r="AO695" s="12">
        <v>59</v>
      </c>
      <c r="AP695">
        <v>2</v>
      </c>
    </row>
    <row r="696" spans="1:42" x14ac:dyDescent="0.35">
      <c r="A696">
        <v>2012</v>
      </c>
      <c r="B696" t="s">
        <v>353</v>
      </c>
      <c r="C696" t="s">
        <v>354</v>
      </c>
      <c r="D696" t="s">
        <v>253</v>
      </c>
      <c r="E696">
        <v>8.1999999999999993</v>
      </c>
      <c r="F696">
        <v>7.2</v>
      </c>
      <c r="G696">
        <v>7.2</v>
      </c>
      <c r="H696">
        <v>7.5492063490000003</v>
      </c>
      <c r="I696">
        <v>8.0980184669999993</v>
      </c>
      <c r="J696">
        <v>10</v>
      </c>
      <c r="K696">
        <v>10</v>
      </c>
      <c r="L696">
        <v>10</v>
      </c>
      <c r="M696">
        <v>10</v>
      </c>
      <c r="N696">
        <v>10</v>
      </c>
      <c r="O696">
        <v>10</v>
      </c>
      <c r="P696" s="6">
        <v>10</v>
      </c>
      <c r="Q696" s="6">
        <v>10</v>
      </c>
      <c r="R696">
        <v>9.3660061559999992</v>
      </c>
      <c r="S696">
        <v>7.5</v>
      </c>
      <c r="T696">
        <v>9.4444444440000002</v>
      </c>
      <c r="U696">
        <v>7.8666666669999996</v>
      </c>
      <c r="V696">
        <v>8.2703703700000002</v>
      </c>
      <c r="W696">
        <v>10</v>
      </c>
      <c r="X696">
        <v>10</v>
      </c>
      <c r="Y696">
        <v>10</v>
      </c>
      <c r="Z696">
        <v>10</v>
      </c>
      <c r="AA696">
        <v>10</v>
      </c>
      <c r="AB696">
        <v>8.9677449249999999</v>
      </c>
      <c r="AC696">
        <v>19</v>
      </c>
      <c r="AD696">
        <v>5.9092000640000002</v>
      </c>
      <c r="AE696">
        <v>6.6666666670000003</v>
      </c>
      <c r="AF696">
        <v>7.1943431120000003</v>
      </c>
      <c r="AG696">
        <v>1</v>
      </c>
      <c r="AH696">
        <v>10</v>
      </c>
      <c r="AI696">
        <v>9.7085987780000007</v>
      </c>
      <c r="AJ696">
        <v>7.2794608079999996</v>
      </c>
      <c r="AK696">
        <v>8.4783873290000002</v>
      </c>
      <c r="AL696">
        <v>7.68</v>
      </c>
      <c r="AM696">
        <v>17</v>
      </c>
      <c r="AN696">
        <v>8.3238724630000007</v>
      </c>
      <c r="AO696" s="12">
        <v>16</v>
      </c>
      <c r="AP696">
        <v>1</v>
      </c>
    </row>
    <row r="697" spans="1:42" x14ac:dyDescent="0.35">
      <c r="A697">
        <v>2012</v>
      </c>
      <c r="B697" t="s">
        <v>355</v>
      </c>
      <c r="C697" t="s">
        <v>356</v>
      </c>
      <c r="D697" t="s">
        <v>259</v>
      </c>
      <c r="E697">
        <v>3</v>
      </c>
      <c r="F697">
        <v>3.9</v>
      </c>
      <c r="G697">
        <v>4.5</v>
      </c>
      <c r="H697">
        <v>3.8047619049999999</v>
      </c>
      <c r="I697">
        <v>6.6164235590000002</v>
      </c>
      <c r="J697">
        <v>5</v>
      </c>
      <c r="K697">
        <v>9.8197110290000005</v>
      </c>
      <c r="L697">
        <v>5</v>
      </c>
      <c r="M697">
        <v>9.9098555140000002</v>
      </c>
      <c r="N697">
        <v>9.9826922590000002</v>
      </c>
      <c r="O697">
        <v>7.94245176</v>
      </c>
      <c r="P697" s="6">
        <v>10</v>
      </c>
      <c r="Q697" s="6">
        <v>5.8666666669999996</v>
      </c>
      <c r="R697">
        <v>6.8085139950000002</v>
      </c>
      <c r="S697">
        <v>5</v>
      </c>
      <c r="T697">
        <v>9.0222222219999999</v>
      </c>
      <c r="U697">
        <v>5.8333333329999997</v>
      </c>
      <c r="V697">
        <v>6.6185185190000002</v>
      </c>
      <c r="W697">
        <v>10</v>
      </c>
      <c r="X697">
        <v>0</v>
      </c>
      <c r="Y697">
        <v>0</v>
      </c>
      <c r="Z697">
        <v>0</v>
      </c>
      <c r="AA697">
        <v>5</v>
      </c>
      <c r="AB697">
        <v>5.5070892990000004</v>
      </c>
      <c r="AC697">
        <v>136</v>
      </c>
      <c r="AD697">
        <v>6.835239778</v>
      </c>
      <c r="AE697">
        <v>7.5</v>
      </c>
      <c r="AF697">
        <v>4.9033810510000002</v>
      </c>
      <c r="AG697">
        <v>0.96296296299999995</v>
      </c>
      <c r="AH697">
        <v>0</v>
      </c>
      <c r="AI697">
        <v>7.8643556050000001</v>
      </c>
      <c r="AJ697">
        <v>3.4667125780000001</v>
      </c>
      <c r="AK697">
        <v>8.4627998069999997</v>
      </c>
      <c r="AL697">
        <v>5.58</v>
      </c>
      <c r="AM697">
        <v>137</v>
      </c>
      <c r="AN697">
        <v>5.5435446490000002</v>
      </c>
      <c r="AO697" s="12">
        <v>139</v>
      </c>
      <c r="AP697">
        <v>4</v>
      </c>
    </row>
    <row r="698" spans="1:42" x14ac:dyDescent="0.35">
      <c r="A698">
        <v>2012</v>
      </c>
      <c r="B698" t="s">
        <v>357</v>
      </c>
      <c r="C698" t="s">
        <v>358</v>
      </c>
      <c r="D698" t="s">
        <v>268</v>
      </c>
      <c r="H698">
        <v>4.0309379999999999</v>
      </c>
      <c r="I698">
        <v>9.0842448910000009</v>
      </c>
      <c r="J698">
        <v>10</v>
      </c>
      <c r="K698">
        <v>10</v>
      </c>
      <c r="M698">
        <v>10</v>
      </c>
      <c r="N698">
        <v>10</v>
      </c>
      <c r="O698">
        <v>10</v>
      </c>
      <c r="P698" s="6">
        <v>10</v>
      </c>
      <c r="Q698" s="6">
        <v>8.3333333330000006</v>
      </c>
      <c r="R698">
        <v>9.1391927420000005</v>
      </c>
      <c r="T698">
        <v>7.6844444440000004</v>
      </c>
      <c r="U698">
        <v>6.8027777780000003</v>
      </c>
      <c r="V698">
        <v>7.2436111109999999</v>
      </c>
      <c r="W698">
        <v>10</v>
      </c>
      <c r="X698">
        <v>10</v>
      </c>
      <c r="Y698">
        <v>10</v>
      </c>
      <c r="Z698">
        <v>10</v>
      </c>
      <c r="AA698">
        <v>10</v>
      </c>
      <c r="AB698">
        <v>7.3490257410000002</v>
      </c>
      <c r="AC698">
        <v>68</v>
      </c>
      <c r="AD698">
        <v>6.6490824079999999</v>
      </c>
      <c r="AG698">
        <v>0.92592592600000001</v>
      </c>
      <c r="AH698">
        <v>0</v>
      </c>
      <c r="AI698">
        <v>7.8683714599999997</v>
      </c>
      <c r="AK698">
        <v>8.5223402620000002</v>
      </c>
      <c r="AL698">
        <v>6.84</v>
      </c>
      <c r="AM698">
        <v>82</v>
      </c>
      <c r="AN698">
        <v>7.09451287</v>
      </c>
      <c r="AO698" s="12">
        <v>63</v>
      </c>
      <c r="AP698">
        <v>2</v>
      </c>
    </row>
    <row r="699" spans="1:42" x14ac:dyDescent="0.35">
      <c r="A699">
        <v>2012</v>
      </c>
      <c r="B699" t="s">
        <v>359</v>
      </c>
      <c r="C699" t="s">
        <v>360</v>
      </c>
      <c r="D699" t="s">
        <v>271</v>
      </c>
      <c r="E699">
        <v>9.6999999999999993</v>
      </c>
      <c r="F699">
        <v>7.5</v>
      </c>
      <c r="G699">
        <v>8.5</v>
      </c>
      <c r="H699">
        <v>8.5603174600000003</v>
      </c>
      <c r="I699">
        <v>9.3497112500000004</v>
      </c>
      <c r="J699">
        <v>10</v>
      </c>
      <c r="K699">
        <v>10</v>
      </c>
      <c r="L699">
        <v>10</v>
      </c>
      <c r="M699">
        <v>10</v>
      </c>
      <c r="N699">
        <v>10</v>
      </c>
      <c r="O699">
        <v>10</v>
      </c>
      <c r="P699" s="6">
        <v>10</v>
      </c>
      <c r="Q699" s="6">
        <v>10</v>
      </c>
      <c r="R699">
        <v>9.7832370829999995</v>
      </c>
      <c r="S699">
        <v>8.75</v>
      </c>
      <c r="T699">
        <v>9.0933333330000004</v>
      </c>
      <c r="U699">
        <v>8.6999999999999993</v>
      </c>
      <c r="V699">
        <v>8.8477777779999993</v>
      </c>
      <c r="W699">
        <v>10</v>
      </c>
      <c r="X699">
        <v>10</v>
      </c>
      <c r="Y699">
        <v>10</v>
      </c>
      <c r="Z699">
        <v>10</v>
      </c>
      <c r="AA699">
        <v>10</v>
      </c>
      <c r="AB699">
        <v>9.4409045089999992</v>
      </c>
      <c r="AC699">
        <v>4</v>
      </c>
      <c r="AD699">
        <v>4.4355050970000001</v>
      </c>
      <c r="AE699">
        <v>10</v>
      </c>
      <c r="AF699">
        <v>9.4883244470000001</v>
      </c>
      <c r="AG699">
        <v>1</v>
      </c>
      <c r="AH699">
        <v>10</v>
      </c>
      <c r="AI699">
        <v>9.5172641529999993</v>
      </c>
      <c r="AJ699">
        <v>9.0838107899999994</v>
      </c>
      <c r="AK699">
        <v>9.76492936</v>
      </c>
      <c r="AL699">
        <v>7.81</v>
      </c>
      <c r="AM699">
        <v>11</v>
      </c>
      <c r="AN699">
        <v>8.6254522540000007</v>
      </c>
      <c r="AO699" s="12">
        <v>4</v>
      </c>
      <c r="AP699">
        <v>1</v>
      </c>
    </row>
    <row r="700" spans="1:42" x14ac:dyDescent="0.35">
      <c r="A700">
        <v>2012</v>
      </c>
      <c r="B700" t="s">
        <v>361</v>
      </c>
      <c r="C700" t="s">
        <v>362</v>
      </c>
      <c r="D700" t="s">
        <v>271</v>
      </c>
      <c r="E700">
        <v>7.3</v>
      </c>
      <c r="F700">
        <v>6.9</v>
      </c>
      <c r="G700">
        <v>6.5</v>
      </c>
      <c r="H700">
        <v>6.914285714</v>
      </c>
      <c r="I700">
        <v>9.5072271750000006</v>
      </c>
      <c r="J700">
        <v>10</v>
      </c>
      <c r="K700">
        <v>10</v>
      </c>
      <c r="L700">
        <v>7.5</v>
      </c>
      <c r="M700">
        <v>9.9593866089999992</v>
      </c>
      <c r="N700">
        <v>9.9756319659999999</v>
      </c>
      <c r="O700">
        <v>9.4870037150000002</v>
      </c>
      <c r="P700" s="6">
        <v>10</v>
      </c>
      <c r="Q700" s="6">
        <v>9.8333333330000006</v>
      </c>
      <c r="R700">
        <v>9.6091880740000004</v>
      </c>
      <c r="S700">
        <v>8.75</v>
      </c>
      <c r="T700">
        <v>8.9933333330000007</v>
      </c>
      <c r="U700">
        <v>7.6833333330000002</v>
      </c>
      <c r="V700">
        <v>8.4755555559999998</v>
      </c>
      <c r="W700">
        <v>10</v>
      </c>
      <c r="X700">
        <v>10</v>
      </c>
      <c r="Y700">
        <v>10</v>
      </c>
      <c r="Z700">
        <v>10</v>
      </c>
      <c r="AA700">
        <v>10</v>
      </c>
      <c r="AB700">
        <v>8.7522335269999996</v>
      </c>
      <c r="AC700">
        <v>26</v>
      </c>
      <c r="AD700">
        <v>4.2203568020000004</v>
      </c>
      <c r="AE700">
        <v>8.3333333330000006</v>
      </c>
      <c r="AF700">
        <v>7.0883644969999997</v>
      </c>
      <c r="AG700">
        <v>0.96296296299999995</v>
      </c>
      <c r="AH700">
        <v>10</v>
      </c>
      <c r="AI700">
        <v>9.7824385239999998</v>
      </c>
      <c r="AJ700">
        <v>6.963989851</v>
      </c>
      <c r="AK700">
        <v>7.4759114459999996</v>
      </c>
      <c r="AL700">
        <v>7.27</v>
      </c>
      <c r="AM700">
        <v>53</v>
      </c>
      <c r="AN700">
        <v>8.0111167630000004</v>
      </c>
      <c r="AO700" s="12">
        <v>33</v>
      </c>
      <c r="AP700">
        <v>1</v>
      </c>
    </row>
    <row r="701" spans="1:42" x14ac:dyDescent="0.35">
      <c r="A701">
        <v>2012</v>
      </c>
      <c r="B701" t="s">
        <v>363</v>
      </c>
      <c r="C701" t="s">
        <v>364</v>
      </c>
      <c r="D701" t="s">
        <v>259</v>
      </c>
      <c r="H701">
        <v>4.5517149999999997</v>
      </c>
      <c r="I701">
        <v>6.512964523</v>
      </c>
      <c r="J701">
        <v>10</v>
      </c>
      <c r="K701">
        <v>10</v>
      </c>
      <c r="L701">
        <v>5</v>
      </c>
      <c r="M701">
        <v>10</v>
      </c>
      <c r="N701">
        <v>10</v>
      </c>
      <c r="O701">
        <v>9</v>
      </c>
      <c r="P701" s="6">
        <v>10</v>
      </c>
      <c r="Q701" s="6">
        <v>6.6666666670000003</v>
      </c>
      <c r="R701">
        <v>7.3932103969999998</v>
      </c>
      <c r="S701">
        <v>8.75</v>
      </c>
      <c r="T701">
        <v>7.5</v>
      </c>
      <c r="U701">
        <v>7.6833333330000002</v>
      </c>
      <c r="V701">
        <v>7.9777777780000001</v>
      </c>
      <c r="W701">
        <v>0</v>
      </c>
      <c r="X701">
        <v>10</v>
      </c>
      <c r="Y701">
        <v>10</v>
      </c>
      <c r="Z701">
        <v>10</v>
      </c>
      <c r="AA701">
        <v>5</v>
      </c>
      <c r="AB701">
        <v>6.0923424600000002</v>
      </c>
      <c r="AC701">
        <v>121</v>
      </c>
      <c r="AD701">
        <v>4.8956984290000003</v>
      </c>
      <c r="AE701">
        <v>5</v>
      </c>
      <c r="AF701">
        <v>4.1181164050000003</v>
      </c>
      <c r="AG701">
        <v>0.75862068999999999</v>
      </c>
      <c r="AH701">
        <v>0</v>
      </c>
      <c r="AI701">
        <v>8.2045925660000005</v>
      </c>
      <c r="AJ701">
        <v>4.620010315</v>
      </c>
      <c r="AK701">
        <v>7.8923201729999999</v>
      </c>
      <c r="AL701">
        <v>5.37</v>
      </c>
      <c r="AM701">
        <v>139</v>
      </c>
      <c r="AN701">
        <v>5.7311712300000002</v>
      </c>
      <c r="AO701" s="12">
        <v>135</v>
      </c>
      <c r="AP701">
        <v>4</v>
      </c>
    </row>
    <row r="702" spans="1:42" x14ac:dyDescent="0.35">
      <c r="A702">
        <v>2012</v>
      </c>
      <c r="B702" t="s">
        <v>365</v>
      </c>
      <c r="C702" t="s">
        <v>366</v>
      </c>
      <c r="D702" t="s">
        <v>259</v>
      </c>
      <c r="H702">
        <v>4.4178009999999999</v>
      </c>
      <c r="I702">
        <v>6.0735343579999999</v>
      </c>
      <c r="J702">
        <v>10</v>
      </c>
      <c r="K702">
        <v>10</v>
      </c>
      <c r="L702">
        <v>7.5</v>
      </c>
      <c r="M702">
        <v>10</v>
      </c>
      <c r="N702">
        <v>10</v>
      </c>
      <c r="O702">
        <v>9.5</v>
      </c>
      <c r="P702" s="6">
        <v>10</v>
      </c>
      <c r="Q702" s="6">
        <v>4.0666666669999998</v>
      </c>
      <c r="R702">
        <v>6.5467336749999996</v>
      </c>
      <c r="T702">
        <v>9.2222222219999992</v>
      </c>
      <c r="U702">
        <v>9.35</v>
      </c>
      <c r="V702">
        <v>9.2861111110000003</v>
      </c>
      <c r="W702">
        <v>10</v>
      </c>
      <c r="X702">
        <v>0</v>
      </c>
      <c r="Y702">
        <v>0</v>
      </c>
      <c r="Z702">
        <v>0</v>
      </c>
      <c r="AA702">
        <v>5</v>
      </c>
      <c r="AB702">
        <v>6.0800536620000001</v>
      </c>
      <c r="AC702">
        <v>122</v>
      </c>
      <c r="AD702">
        <v>6.3184069239999996</v>
      </c>
      <c r="AE702">
        <v>5.8333333329999997</v>
      </c>
      <c r="AF702">
        <v>6.0662175109999996</v>
      </c>
      <c r="AG702">
        <v>0.94871794899999995</v>
      </c>
      <c r="AH702">
        <v>5</v>
      </c>
      <c r="AI702">
        <v>7.304625261</v>
      </c>
      <c r="AJ702">
        <v>5.1502890570000002</v>
      </c>
      <c r="AK702">
        <v>8.3301140589999996</v>
      </c>
      <c r="AL702">
        <v>6.87</v>
      </c>
      <c r="AM702">
        <v>80</v>
      </c>
      <c r="AN702">
        <v>6.4750268310000001</v>
      </c>
      <c r="AO702" s="12">
        <v>109</v>
      </c>
      <c r="AP702">
        <v>3</v>
      </c>
    </row>
    <row r="703" spans="1:42" x14ac:dyDescent="0.35">
      <c r="A703">
        <v>2012</v>
      </c>
      <c r="B703" t="s">
        <v>367</v>
      </c>
      <c r="C703" t="s">
        <v>368</v>
      </c>
      <c r="D703" t="s">
        <v>265</v>
      </c>
      <c r="E703">
        <v>4.9000000000000004</v>
      </c>
      <c r="F703">
        <v>6</v>
      </c>
      <c r="G703">
        <v>5.0999999999999996</v>
      </c>
      <c r="H703">
        <v>5.33015873</v>
      </c>
      <c r="I703">
        <v>8.9179294579999997</v>
      </c>
      <c r="J703">
        <v>10</v>
      </c>
      <c r="K703">
        <v>10</v>
      </c>
      <c r="L703">
        <v>2.5</v>
      </c>
      <c r="M703">
        <v>9.9128540310000002</v>
      </c>
      <c r="N703">
        <v>9.8954248370000002</v>
      </c>
      <c r="O703">
        <v>8.4616557730000004</v>
      </c>
      <c r="P703" s="6">
        <v>7.5</v>
      </c>
      <c r="Q703" s="6">
        <v>7.5</v>
      </c>
      <c r="R703">
        <v>8.293195077</v>
      </c>
      <c r="S703">
        <v>8.75</v>
      </c>
      <c r="T703">
        <v>10</v>
      </c>
      <c r="U703">
        <v>8.1</v>
      </c>
      <c r="V703">
        <v>8.9499999999999993</v>
      </c>
      <c r="W703">
        <v>5</v>
      </c>
      <c r="X703">
        <v>10</v>
      </c>
      <c r="Y703">
        <v>10</v>
      </c>
      <c r="Z703">
        <v>10</v>
      </c>
      <c r="AA703">
        <v>7.5</v>
      </c>
      <c r="AB703">
        <v>7.3782194040000002</v>
      </c>
      <c r="AC703">
        <v>66</v>
      </c>
      <c r="AD703">
        <v>7.1147752369999999</v>
      </c>
      <c r="AF703">
        <v>6.9315448909999997</v>
      </c>
      <c r="AG703">
        <v>1</v>
      </c>
      <c r="AH703">
        <v>10</v>
      </c>
      <c r="AI703">
        <v>9.8992013060000001</v>
      </c>
      <c r="AJ703">
        <v>6.9511891439999998</v>
      </c>
      <c r="AK703">
        <v>9.6939715090000007</v>
      </c>
      <c r="AL703">
        <v>7.75</v>
      </c>
      <c r="AM703">
        <v>13</v>
      </c>
      <c r="AN703">
        <v>7.5641097019999997</v>
      </c>
      <c r="AO703" s="12">
        <v>50</v>
      </c>
      <c r="AP703">
        <v>2</v>
      </c>
    </row>
    <row r="704" spans="1:42" x14ac:dyDescent="0.35">
      <c r="A704">
        <v>2012</v>
      </c>
      <c r="B704" t="s">
        <v>369</v>
      </c>
      <c r="C704" t="s">
        <v>370</v>
      </c>
      <c r="D704" t="s">
        <v>271</v>
      </c>
      <c r="E704">
        <v>8.1999999999999993</v>
      </c>
      <c r="F704">
        <v>8.1999999999999993</v>
      </c>
      <c r="G704">
        <v>7.1</v>
      </c>
      <c r="H704">
        <v>7.8380952380000002</v>
      </c>
      <c r="I704">
        <v>9.6748337670000009</v>
      </c>
      <c r="J704">
        <v>10</v>
      </c>
      <c r="K704">
        <v>10</v>
      </c>
      <c r="L704">
        <v>10</v>
      </c>
      <c r="M704">
        <v>10</v>
      </c>
      <c r="N704">
        <v>10</v>
      </c>
      <c r="O704">
        <v>10</v>
      </c>
      <c r="P704" s="6">
        <v>10</v>
      </c>
      <c r="Q704" s="6">
        <v>9.8333333330000006</v>
      </c>
      <c r="R704">
        <v>9.8360556999999993</v>
      </c>
      <c r="S704">
        <v>10</v>
      </c>
      <c r="T704">
        <v>8.1666666669999994</v>
      </c>
      <c r="U704">
        <v>7.0805555560000002</v>
      </c>
      <c r="V704">
        <v>8.4157407410000005</v>
      </c>
      <c r="W704">
        <v>10</v>
      </c>
      <c r="X704">
        <v>10</v>
      </c>
      <c r="Y704">
        <v>10</v>
      </c>
      <c r="Z704">
        <v>10</v>
      </c>
      <c r="AA704">
        <v>10</v>
      </c>
      <c r="AB704">
        <v>9.2065403799999999</v>
      </c>
      <c r="AC704">
        <v>9</v>
      </c>
      <c r="AD704">
        <v>5.382417276</v>
      </c>
      <c r="AE704">
        <v>8.3333333330000006</v>
      </c>
      <c r="AF704">
        <v>8.2781365349999998</v>
      </c>
      <c r="AG704">
        <v>1</v>
      </c>
      <c r="AH704">
        <v>10</v>
      </c>
      <c r="AI704">
        <v>9.4863892990000007</v>
      </c>
      <c r="AJ704">
        <v>7.5369664800000002</v>
      </c>
      <c r="AK704">
        <v>9.2530378130000006</v>
      </c>
      <c r="AL704">
        <v>7.64</v>
      </c>
      <c r="AM704">
        <v>19</v>
      </c>
      <c r="AN704">
        <v>8.4232701900000002</v>
      </c>
      <c r="AO704" s="12">
        <v>13</v>
      </c>
      <c r="AP704">
        <v>1</v>
      </c>
    </row>
    <row r="705" spans="1:42" x14ac:dyDescent="0.35">
      <c r="A705">
        <v>2012</v>
      </c>
      <c r="B705" t="s">
        <v>371</v>
      </c>
      <c r="C705" t="s">
        <v>372</v>
      </c>
      <c r="D705" t="s">
        <v>259</v>
      </c>
      <c r="E705">
        <v>5.9</v>
      </c>
      <c r="F705">
        <v>5.9</v>
      </c>
      <c r="G705">
        <v>4.4000000000000004</v>
      </c>
      <c r="H705">
        <v>5.3698412700000002</v>
      </c>
      <c r="I705">
        <v>9.3264812750000008</v>
      </c>
      <c r="J705">
        <v>10</v>
      </c>
      <c r="K705">
        <v>10</v>
      </c>
      <c r="L705">
        <v>7.5</v>
      </c>
      <c r="M705">
        <v>10</v>
      </c>
      <c r="N705">
        <v>10</v>
      </c>
      <c r="O705">
        <v>9.5</v>
      </c>
      <c r="P705" s="6">
        <v>10</v>
      </c>
      <c r="Q705" s="6">
        <v>8.1999999999999993</v>
      </c>
      <c r="R705">
        <v>9.0088270920000006</v>
      </c>
      <c r="S705">
        <v>8.75</v>
      </c>
      <c r="T705">
        <v>7.5</v>
      </c>
      <c r="U705">
        <v>6.4361111109999998</v>
      </c>
      <c r="V705">
        <v>7.5620370369999996</v>
      </c>
      <c r="W705">
        <v>5</v>
      </c>
      <c r="X705">
        <v>0</v>
      </c>
      <c r="Y705">
        <v>10</v>
      </c>
      <c r="Z705">
        <v>5</v>
      </c>
      <c r="AA705">
        <v>5</v>
      </c>
      <c r="AB705">
        <v>7.6270612699999996</v>
      </c>
      <c r="AC705">
        <v>57</v>
      </c>
      <c r="AD705">
        <v>6.5564593679999996</v>
      </c>
      <c r="AE705">
        <v>4.1666666670000003</v>
      </c>
      <c r="AF705">
        <v>5.8721322540000003</v>
      </c>
      <c r="AG705">
        <v>0.96551724100000003</v>
      </c>
      <c r="AH705">
        <v>5</v>
      </c>
      <c r="AI705">
        <v>9.3747179979999995</v>
      </c>
      <c r="AJ705">
        <v>3.7256405450000001</v>
      </c>
      <c r="AK705">
        <v>6.4287690059999996</v>
      </c>
      <c r="AL705">
        <v>6.44</v>
      </c>
      <c r="AM705">
        <v>105</v>
      </c>
      <c r="AN705">
        <v>7.033530635</v>
      </c>
      <c r="AO705" s="12">
        <v>69</v>
      </c>
      <c r="AP705">
        <v>2</v>
      </c>
    </row>
    <row r="706" spans="1:42" x14ac:dyDescent="0.35">
      <c r="A706">
        <v>2012</v>
      </c>
      <c r="B706" t="s">
        <v>373</v>
      </c>
      <c r="C706" t="s">
        <v>374</v>
      </c>
      <c r="D706" t="s">
        <v>253</v>
      </c>
      <c r="E706">
        <v>6.7</v>
      </c>
      <c r="F706">
        <v>6.1</v>
      </c>
      <c r="G706">
        <v>4.5999999999999996</v>
      </c>
      <c r="H706">
        <v>5.7936507940000004</v>
      </c>
      <c r="I706">
        <v>9.4164308289999994</v>
      </c>
      <c r="J706">
        <v>10</v>
      </c>
      <c r="K706">
        <v>10</v>
      </c>
      <c r="L706">
        <v>7.5</v>
      </c>
      <c r="M706">
        <v>10</v>
      </c>
      <c r="N706">
        <v>9.9456768310000001</v>
      </c>
      <c r="O706">
        <v>9.4891353659999993</v>
      </c>
      <c r="P706" s="6">
        <v>10</v>
      </c>
      <c r="Q706" s="6">
        <v>10</v>
      </c>
      <c r="R706">
        <v>9.6351887319999996</v>
      </c>
      <c r="S706">
        <v>8.75</v>
      </c>
      <c r="T706">
        <v>7.8888888890000004</v>
      </c>
      <c r="U706">
        <v>9.261111111</v>
      </c>
      <c r="V706">
        <v>8.6333333329999995</v>
      </c>
      <c r="W706">
        <v>10</v>
      </c>
      <c r="X706">
        <v>10</v>
      </c>
      <c r="Y706">
        <v>10</v>
      </c>
      <c r="Z706">
        <v>10</v>
      </c>
      <c r="AA706">
        <v>10</v>
      </c>
      <c r="AB706">
        <v>8.5955432149999993</v>
      </c>
      <c r="AC706">
        <v>34</v>
      </c>
      <c r="AD706">
        <v>5.1019716129999999</v>
      </c>
      <c r="AE706">
        <v>7.5</v>
      </c>
      <c r="AF706">
        <v>5.0742749820000004</v>
      </c>
      <c r="AG706">
        <v>1</v>
      </c>
      <c r="AH706">
        <v>10</v>
      </c>
      <c r="AI706">
        <v>9.5034480109999997</v>
      </c>
      <c r="AJ706">
        <v>4.0369955510000004</v>
      </c>
      <c r="AK706">
        <v>9.1579966979999998</v>
      </c>
      <c r="AL706">
        <v>6.67</v>
      </c>
      <c r="AM706">
        <v>92</v>
      </c>
      <c r="AN706">
        <v>7.6327716069999996</v>
      </c>
      <c r="AO706" s="12">
        <v>46</v>
      </c>
      <c r="AP706">
        <v>2</v>
      </c>
    </row>
    <row r="707" spans="1:42" x14ac:dyDescent="0.35">
      <c r="A707">
        <v>2012</v>
      </c>
      <c r="B707" t="s">
        <v>375</v>
      </c>
      <c r="C707" t="s">
        <v>376</v>
      </c>
      <c r="D707" t="s">
        <v>262</v>
      </c>
      <c r="E707">
        <v>5.5</v>
      </c>
      <c r="F707">
        <v>3.6</v>
      </c>
      <c r="G707">
        <v>3</v>
      </c>
      <c r="H707">
        <v>4.0730158730000001</v>
      </c>
      <c r="I707">
        <v>0</v>
      </c>
      <c r="J707">
        <v>10</v>
      </c>
      <c r="K707">
        <v>10</v>
      </c>
      <c r="L707">
        <v>5</v>
      </c>
      <c r="M707">
        <v>9.9563444289999996</v>
      </c>
      <c r="N707">
        <v>9.9869033290000004</v>
      </c>
      <c r="O707">
        <v>8.988649552</v>
      </c>
      <c r="P707" s="6">
        <v>10</v>
      </c>
      <c r="Q707" s="6">
        <v>10</v>
      </c>
      <c r="R707">
        <v>6.3295498510000003</v>
      </c>
      <c r="S707">
        <v>7.5</v>
      </c>
      <c r="T707">
        <v>9.5555555559999998</v>
      </c>
      <c r="U707">
        <v>9.35</v>
      </c>
      <c r="V707">
        <v>8.8018518520000004</v>
      </c>
      <c r="W707">
        <v>2.5</v>
      </c>
      <c r="X707">
        <v>10</v>
      </c>
      <c r="Y707">
        <v>10</v>
      </c>
      <c r="Z707">
        <v>10</v>
      </c>
      <c r="AA707">
        <v>6.25</v>
      </c>
      <c r="AB707">
        <v>6.5832075679999997</v>
      </c>
      <c r="AC707">
        <v>96</v>
      </c>
      <c r="AD707">
        <v>8.4632606240000001</v>
      </c>
      <c r="AE707">
        <v>3.3</v>
      </c>
      <c r="AF707">
        <v>2.99340699</v>
      </c>
      <c r="AG707">
        <v>0.96296296299999995</v>
      </c>
      <c r="AH707">
        <v>10</v>
      </c>
      <c r="AI707">
        <v>8.8240118499999998</v>
      </c>
      <c r="AJ707">
        <v>4.5263110879999999</v>
      </c>
      <c r="AK707">
        <v>8.4235299539999993</v>
      </c>
      <c r="AL707">
        <v>7.41</v>
      </c>
      <c r="AM707">
        <v>37</v>
      </c>
      <c r="AN707">
        <v>6.9966037840000004</v>
      </c>
      <c r="AO707" s="12">
        <v>73</v>
      </c>
      <c r="AP707">
        <v>2</v>
      </c>
    </row>
    <row r="708" spans="1:42" x14ac:dyDescent="0.35">
      <c r="A708">
        <v>2012</v>
      </c>
      <c r="B708" t="s">
        <v>377</v>
      </c>
      <c r="C708" t="s">
        <v>378</v>
      </c>
      <c r="D708" t="s">
        <v>259</v>
      </c>
      <c r="P708" s="6"/>
      <c r="Q708" s="6"/>
      <c r="AG708">
        <v>0.75862068999999999</v>
      </c>
    </row>
    <row r="709" spans="1:42" x14ac:dyDescent="0.35">
      <c r="A709">
        <v>2012</v>
      </c>
      <c r="B709" t="s">
        <v>379</v>
      </c>
      <c r="C709" t="s">
        <v>380</v>
      </c>
      <c r="D709" t="s">
        <v>259</v>
      </c>
      <c r="H709">
        <v>2.9596260000000001</v>
      </c>
      <c r="I709">
        <v>5.8104744769999996</v>
      </c>
      <c r="J709">
        <v>10</v>
      </c>
      <c r="K709">
        <v>10</v>
      </c>
      <c r="L709">
        <v>2.5</v>
      </c>
      <c r="M709">
        <v>9.7965170639999997</v>
      </c>
      <c r="N709">
        <v>10</v>
      </c>
      <c r="O709">
        <v>8.4593034130000007</v>
      </c>
      <c r="P709" s="6">
        <v>10</v>
      </c>
      <c r="Q709" s="6">
        <v>6</v>
      </c>
      <c r="R709">
        <v>6.7565926300000001</v>
      </c>
      <c r="T709">
        <v>8.7444444440000009</v>
      </c>
      <c r="U709">
        <v>6.8944444440000003</v>
      </c>
      <c r="V709">
        <v>7.8194444440000002</v>
      </c>
      <c r="W709">
        <v>7.5</v>
      </c>
      <c r="X709">
        <v>0</v>
      </c>
      <c r="Y709">
        <v>0</v>
      </c>
      <c r="Z709">
        <v>0</v>
      </c>
      <c r="AA709">
        <v>3.75</v>
      </c>
      <c r="AB709">
        <v>5.9507560460000004</v>
      </c>
      <c r="AC709">
        <v>126</v>
      </c>
      <c r="AD709">
        <v>7.4147058819999998</v>
      </c>
      <c r="AE709">
        <v>4.1666666670000003</v>
      </c>
      <c r="AG709">
        <v>0.79487179500000005</v>
      </c>
      <c r="AH709">
        <v>0</v>
      </c>
      <c r="AI709">
        <v>8.0401967719999998</v>
      </c>
      <c r="AK709">
        <v>6.909553163</v>
      </c>
      <c r="AL709">
        <v>5.96</v>
      </c>
      <c r="AM709">
        <v>130</v>
      </c>
      <c r="AN709">
        <v>5.9553780229999997</v>
      </c>
      <c r="AO709" s="12">
        <v>129</v>
      </c>
      <c r="AP709">
        <v>4</v>
      </c>
    </row>
    <row r="710" spans="1:42" x14ac:dyDescent="0.35">
      <c r="A710">
        <v>2012</v>
      </c>
      <c r="B710" t="s">
        <v>381</v>
      </c>
      <c r="C710" t="s">
        <v>382</v>
      </c>
      <c r="D710" t="s">
        <v>262</v>
      </c>
      <c r="H710">
        <v>4.4475600000000002</v>
      </c>
      <c r="I710">
        <v>2.617094083</v>
      </c>
      <c r="J710">
        <v>10</v>
      </c>
      <c r="K710">
        <v>10</v>
      </c>
      <c r="L710">
        <v>7.5</v>
      </c>
      <c r="M710">
        <v>10</v>
      </c>
      <c r="N710">
        <v>10</v>
      </c>
      <c r="O710">
        <v>9.5</v>
      </c>
      <c r="P710" s="6">
        <v>10</v>
      </c>
      <c r="Q710" s="6">
        <v>10</v>
      </c>
      <c r="R710">
        <v>7.3723646939999998</v>
      </c>
      <c r="T710">
        <v>9.5555555559999998</v>
      </c>
      <c r="U710">
        <v>9.8166666669999998</v>
      </c>
      <c r="V710">
        <v>9.6861111110000007</v>
      </c>
      <c r="X710">
        <v>10</v>
      </c>
      <c r="Y710">
        <v>10</v>
      </c>
      <c r="Z710">
        <v>10</v>
      </c>
      <c r="AA710">
        <v>10</v>
      </c>
      <c r="AB710">
        <v>7.7126200620000001</v>
      </c>
      <c r="AC710">
        <v>54</v>
      </c>
      <c r="AD710">
        <v>4.7509803919999998</v>
      </c>
      <c r="AE710">
        <v>2.5</v>
      </c>
      <c r="AF710">
        <v>3.0012965519999999</v>
      </c>
      <c r="AG710">
        <v>0.92307692299999999</v>
      </c>
      <c r="AH710">
        <v>5</v>
      </c>
      <c r="AI710">
        <v>9.2294139869999992</v>
      </c>
      <c r="AJ710">
        <v>3.1917351379999999</v>
      </c>
      <c r="AK710">
        <v>7.7090891819999996</v>
      </c>
      <c r="AL710">
        <v>6.3</v>
      </c>
      <c r="AM710">
        <v>114</v>
      </c>
      <c r="AN710">
        <v>7.0063100309999999</v>
      </c>
      <c r="AO710" s="12">
        <v>71</v>
      </c>
      <c r="AP710">
        <v>2</v>
      </c>
    </row>
    <row r="711" spans="1:42" x14ac:dyDescent="0.35">
      <c r="A711">
        <v>2012</v>
      </c>
      <c r="B711" t="s">
        <v>383</v>
      </c>
      <c r="C711" t="s">
        <v>384</v>
      </c>
      <c r="D711" t="s">
        <v>262</v>
      </c>
      <c r="H711">
        <v>3.2274539999999998</v>
      </c>
      <c r="I711">
        <v>5.9841426120000003</v>
      </c>
      <c r="J711">
        <v>5</v>
      </c>
      <c r="K711">
        <v>10</v>
      </c>
      <c r="L711">
        <v>5</v>
      </c>
      <c r="M711">
        <v>10</v>
      </c>
      <c r="N711">
        <v>10</v>
      </c>
      <c r="O711">
        <v>8</v>
      </c>
      <c r="P711" s="6">
        <v>10</v>
      </c>
      <c r="Q711" s="6">
        <v>8.3333333330000006</v>
      </c>
      <c r="R711">
        <v>7.4391586480000003</v>
      </c>
      <c r="S711">
        <v>10</v>
      </c>
      <c r="T711">
        <v>9.8888888890000004</v>
      </c>
      <c r="U711">
        <v>8.8888888890000004</v>
      </c>
      <c r="V711">
        <v>9.5925925929999991</v>
      </c>
      <c r="W711">
        <v>7.5</v>
      </c>
      <c r="X711">
        <v>0</v>
      </c>
      <c r="Y711">
        <v>10</v>
      </c>
      <c r="Z711">
        <v>5</v>
      </c>
      <c r="AA711">
        <v>6.25</v>
      </c>
      <c r="AB711">
        <v>7.0485314690000003</v>
      </c>
      <c r="AC711">
        <v>82</v>
      </c>
      <c r="AD711">
        <v>6.838046963</v>
      </c>
      <c r="AE711">
        <v>2.5</v>
      </c>
      <c r="AF711">
        <v>3.2703759969999999</v>
      </c>
      <c r="AG711">
        <v>0.89189189199999996</v>
      </c>
      <c r="AH711">
        <v>5</v>
      </c>
      <c r="AI711">
        <v>4.0501945609999996</v>
      </c>
      <c r="AJ711">
        <v>3.1553470419999998</v>
      </c>
      <c r="AK711">
        <v>3.8650776059999998</v>
      </c>
      <c r="AL711">
        <v>6</v>
      </c>
      <c r="AM711">
        <v>128</v>
      </c>
      <c r="AN711">
        <v>6.5242657340000001</v>
      </c>
      <c r="AO711" s="12">
        <v>105</v>
      </c>
      <c r="AP711">
        <v>3</v>
      </c>
    </row>
    <row r="712" spans="1:42" x14ac:dyDescent="0.35">
      <c r="A712">
        <v>2012</v>
      </c>
      <c r="B712" t="s">
        <v>385</v>
      </c>
      <c r="C712" t="s">
        <v>386</v>
      </c>
      <c r="D712" t="s">
        <v>262</v>
      </c>
      <c r="H712">
        <v>3.4804029999999999</v>
      </c>
      <c r="I712">
        <v>0</v>
      </c>
      <c r="J712">
        <v>5</v>
      </c>
      <c r="K712">
        <v>10</v>
      </c>
      <c r="L712">
        <v>5</v>
      </c>
      <c r="M712">
        <v>10</v>
      </c>
      <c r="N712">
        <v>10</v>
      </c>
      <c r="O712">
        <v>8</v>
      </c>
      <c r="P712" s="6">
        <v>10</v>
      </c>
      <c r="Q712" s="6">
        <v>9.1666666669999994</v>
      </c>
      <c r="R712">
        <v>5.7222222220000001</v>
      </c>
      <c r="S712">
        <v>6.25</v>
      </c>
      <c r="T712">
        <v>9.5933333330000004</v>
      </c>
      <c r="U712">
        <v>8.1</v>
      </c>
      <c r="V712">
        <v>7.9811111109999997</v>
      </c>
      <c r="W712">
        <v>7.5</v>
      </c>
      <c r="X712">
        <v>10</v>
      </c>
      <c r="Y712">
        <v>10</v>
      </c>
      <c r="Z712">
        <v>10</v>
      </c>
      <c r="AA712">
        <v>8.75</v>
      </c>
      <c r="AB712">
        <v>5.8773388449999997</v>
      </c>
      <c r="AC712">
        <v>128</v>
      </c>
      <c r="AD712">
        <v>8.8088235289999997</v>
      </c>
      <c r="AE712">
        <v>2.5</v>
      </c>
      <c r="AF712">
        <v>2.2511808160000002</v>
      </c>
      <c r="AG712">
        <v>0.89655172400000005</v>
      </c>
      <c r="AH712">
        <v>10</v>
      </c>
      <c r="AI712">
        <v>9.0260830809999995</v>
      </c>
      <c r="AJ712">
        <v>3.6089319880000001</v>
      </c>
      <c r="AK712">
        <v>8.5067285550000005</v>
      </c>
      <c r="AL712">
        <v>7.16</v>
      </c>
      <c r="AM712">
        <v>61</v>
      </c>
      <c r="AN712">
        <v>6.5186694230000004</v>
      </c>
      <c r="AO712" s="12">
        <v>105</v>
      </c>
      <c r="AP712">
        <v>3</v>
      </c>
    </row>
    <row r="713" spans="1:42" x14ac:dyDescent="0.35">
      <c r="A713">
        <v>2012</v>
      </c>
      <c r="B713" t="s">
        <v>387</v>
      </c>
      <c r="C713" t="s">
        <v>388</v>
      </c>
      <c r="D713" t="s">
        <v>326</v>
      </c>
      <c r="E713">
        <v>7.6</v>
      </c>
      <c r="F713">
        <v>7.2</v>
      </c>
      <c r="G713">
        <v>7.3</v>
      </c>
      <c r="H713">
        <v>7.3873015869999996</v>
      </c>
      <c r="I713">
        <v>9.8480242950000001</v>
      </c>
      <c r="K713">
        <v>10</v>
      </c>
      <c r="M713">
        <v>10</v>
      </c>
      <c r="N713">
        <v>10</v>
      </c>
      <c r="O713">
        <v>10</v>
      </c>
      <c r="P713" s="6">
        <v>7.5</v>
      </c>
      <c r="Q713" s="6">
        <v>9.1666666669999994</v>
      </c>
      <c r="R713">
        <v>9.6715636539999998</v>
      </c>
      <c r="S713">
        <v>10</v>
      </c>
      <c r="T713">
        <v>9.8155555559999996</v>
      </c>
      <c r="U713">
        <v>7.3166666669999998</v>
      </c>
      <c r="V713">
        <v>9.0440740739999992</v>
      </c>
      <c r="W713">
        <v>10</v>
      </c>
      <c r="X713">
        <v>10</v>
      </c>
      <c r="Y713">
        <v>10</v>
      </c>
      <c r="Z713">
        <v>10</v>
      </c>
      <c r="AA713">
        <v>10</v>
      </c>
      <c r="AB713">
        <v>9.0381713369999996</v>
      </c>
      <c r="AC713">
        <v>14</v>
      </c>
      <c r="AD713">
        <v>8.8909991420000001</v>
      </c>
      <c r="AE713">
        <v>8.3333333330000006</v>
      </c>
      <c r="AF713">
        <v>8.7875498679999993</v>
      </c>
      <c r="AG713">
        <v>1</v>
      </c>
      <c r="AH713">
        <v>10</v>
      </c>
      <c r="AI713">
        <v>9.9115550979999991</v>
      </c>
      <c r="AJ713">
        <v>8.0216424810000007</v>
      </c>
      <c r="AK713">
        <v>9.7338519540000004</v>
      </c>
      <c r="AL713">
        <v>8.9600000000000009</v>
      </c>
      <c r="AM713">
        <v>1</v>
      </c>
      <c r="AN713">
        <v>8.9990856679999993</v>
      </c>
      <c r="AO713" s="12">
        <v>1</v>
      </c>
      <c r="AP713">
        <v>1</v>
      </c>
    </row>
    <row r="714" spans="1:42" x14ac:dyDescent="0.35">
      <c r="A714">
        <v>2012</v>
      </c>
      <c r="B714" t="s">
        <v>389</v>
      </c>
      <c r="C714" t="s">
        <v>390</v>
      </c>
      <c r="D714" t="s">
        <v>253</v>
      </c>
      <c r="E714">
        <v>6.8</v>
      </c>
      <c r="F714">
        <v>4.9000000000000004</v>
      </c>
      <c r="G714">
        <v>5.4</v>
      </c>
      <c r="H714">
        <v>5.7063492059999996</v>
      </c>
      <c r="I714">
        <v>9.4974509820000002</v>
      </c>
      <c r="J714">
        <v>10</v>
      </c>
      <c r="K714">
        <v>10</v>
      </c>
      <c r="L714">
        <v>7.5</v>
      </c>
      <c r="M714">
        <v>10</v>
      </c>
      <c r="N714">
        <v>10</v>
      </c>
      <c r="O714">
        <v>9.5</v>
      </c>
      <c r="P714" s="6">
        <v>10</v>
      </c>
      <c r="Q714" s="6">
        <v>9.8333333330000006</v>
      </c>
      <c r="R714">
        <v>9.6102614390000003</v>
      </c>
      <c r="S714">
        <v>8.75</v>
      </c>
      <c r="T714">
        <v>9.26</v>
      </c>
      <c r="U714">
        <v>8.3333333330000006</v>
      </c>
      <c r="V714">
        <v>8.7811111109999995</v>
      </c>
      <c r="W714">
        <v>10</v>
      </c>
      <c r="X714">
        <v>10</v>
      </c>
      <c r="Y714">
        <v>10</v>
      </c>
      <c r="Z714">
        <v>10</v>
      </c>
      <c r="AA714">
        <v>10</v>
      </c>
      <c r="AB714">
        <v>8.5286923439999995</v>
      </c>
      <c r="AC714">
        <v>37</v>
      </c>
      <c r="AD714">
        <v>5.720404147</v>
      </c>
      <c r="AE714">
        <v>6.6666666670000003</v>
      </c>
      <c r="AF714">
        <v>5.3464678719999998</v>
      </c>
      <c r="AG714">
        <v>0.96296296299999995</v>
      </c>
      <c r="AH714">
        <v>10</v>
      </c>
      <c r="AI714">
        <v>9.7187610509999995</v>
      </c>
      <c r="AJ714">
        <v>5.1186264079999999</v>
      </c>
      <c r="AK714">
        <v>9.6145595870000005</v>
      </c>
      <c r="AL714">
        <v>7.33</v>
      </c>
      <c r="AM714">
        <v>46</v>
      </c>
      <c r="AN714">
        <v>7.9293461719999998</v>
      </c>
      <c r="AO714" s="12">
        <v>38</v>
      </c>
      <c r="AP714">
        <v>1</v>
      </c>
    </row>
    <row r="715" spans="1:42" x14ac:dyDescent="0.35">
      <c r="A715">
        <v>2012</v>
      </c>
      <c r="B715" t="s">
        <v>391</v>
      </c>
      <c r="C715" t="s">
        <v>392</v>
      </c>
      <c r="D715" t="s">
        <v>271</v>
      </c>
      <c r="H715">
        <v>7.7061339999999996</v>
      </c>
      <c r="I715">
        <v>9.8771219499999994</v>
      </c>
      <c r="J715">
        <v>10</v>
      </c>
      <c r="K715">
        <v>10</v>
      </c>
      <c r="L715">
        <v>10</v>
      </c>
      <c r="M715">
        <v>10</v>
      </c>
      <c r="N715">
        <v>10</v>
      </c>
      <c r="O715">
        <v>10</v>
      </c>
      <c r="P715" s="6">
        <v>10</v>
      </c>
      <c r="Q715" s="6">
        <v>10</v>
      </c>
      <c r="R715">
        <v>9.9590406500000004</v>
      </c>
      <c r="S715">
        <v>10</v>
      </c>
      <c r="T715">
        <v>8.6222222219999995</v>
      </c>
      <c r="U715">
        <v>7.9611111110000001</v>
      </c>
      <c r="V715">
        <v>8.8611111109999996</v>
      </c>
      <c r="W715">
        <v>10</v>
      </c>
      <c r="X715">
        <v>10</v>
      </c>
      <c r="Y715">
        <v>10</v>
      </c>
      <c r="Z715">
        <v>10</v>
      </c>
      <c r="AA715">
        <v>10</v>
      </c>
      <c r="AB715">
        <v>9.2702619160000008</v>
      </c>
      <c r="AC715">
        <v>6</v>
      </c>
      <c r="AD715">
        <v>5.3171600359999998</v>
      </c>
      <c r="AE715">
        <v>10</v>
      </c>
      <c r="AF715">
        <v>8.5195683100000004</v>
      </c>
      <c r="AG715">
        <v>1</v>
      </c>
      <c r="AH715">
        <v>0</v>
      </c>
      <c r="AI715">
        <v>9.7931393159999995</v>
      </c>
      <c r="AJ715">
        <v>8.1562606039999999</v>
      </c>
      <c r="AK715">
        <v>9.6184121210000004</v>
      </c>
      <c r="AL715">
        <v>6.94</v>
      </c>
      <c r="AM715">
        <v>74</v>
      </c>
      <c r="AN715">
        <v>8.1051309580000002</v>
      </c>
      <c r="AO715" s="12">
        <v>28</v>
      </c>
      <c r="AP715">
        <v>1</v>
      </c>
    </row>
    <row r="716" spans="1:42" x14ac:dyDescent="0.35">
      <c r="A716">
        <v>2012</v>
      </c>
      <c r="B716" t="s">
        <v>393</v>
      </c>
      <c r="C716" t="s">
        <v>394</v>
      </c>
      <c r="D716" t="s">
        <v>280</v>
      </c>
      <c r="E716">
        <v>4.0999999999999996</v>
      </c>
      <c r="F716">
        <v>3.9</v>
      </c>
      <c r="G716">
        <v>4.5</v>
      </c>
      <c r="H716">
        <v>4.1317460319999997</v>
      </c>
      <c r="I716">
        <v>8.4964204379999995</v>
      </c>
      <c r="J716">
        <v>0</v>
      </c>
      <c r="K716">
        <v>9.8920615789999999</v>
      </c>
      <c r="L716">
        <v>5</v>
      </c>
      <c r="M716">
        <v>9.9303282569999993</v>
      </c>
      <c r="N716">
        <v>9.8969174889999998</v>
      </c>
      <c r="O716">
        <v>6.9438614650000003</v>
      </c>
      <c r="P716" s="6">
        <v>2.5</v>
      </c>
      <c r="Q716" s="6">
        <v>5.8333333329999997</v>
      </c>
      <c r="R716">
        <v>7.0912050789999999</v>
      </c>
      <c r="S716">
        <v>10</v>
      </c>
      <c r="T716">
        <v>9.26</v>
      </c>
      <c r="U716">
        <v>5.2777777779999999</v>
      </c>
      <c r="V716">
        <v>8.1792592590000002</v>
      </c>
      <c r="W716">
        <v>10</v>
      </c>
      <c r="X716">
        <v>10</v>
      </c>
      <c r="Y716">
        <v>10</v>
      </c>
      <c r="Z716">
        <v>10</v>
      </c>
      <c r="AA716">
        <v>10</v>
      </c>
      <c r="AB716">
        <v>7.2045145399999999</v>
      </c>
      <c r="AC716">
        <v>74</v>
      </c>
      <c r="AD716">
        <v>7.6895519840000004</v>
      </c>
      <c r="AE716">
        <v>6.6666666670000003</v>
      </c>
      <c r="AF716">
        <v>4.9545493330000001</v>
      </c>
      <c r="AG716">
        <v>0.96296296299999995</v>
      </c>
      <c r="AH716">
        <v>0</v>
      </c>
      <c r="AI716">
        <v>8.2308472140000006</v>
      </c>
      <c r="AJ716">
        <v>3.6035819149999999</v>
      </c>
      <c r="AK716">
        <v>3.400669009</v>
      </c>
      <c r="AL716">
        <v>6.54</v>
      </c>
      <c r="AM716">
        <v>103</v>
      </c>
      <c r="AN716">
        <v>6.8722572700000004</v>
      </c>
      <c r="AO716" s="12">
        <v>83</v>
      </c>
      <c r="AP716">
        <v>3</v>
      </c>
    </row>
    <row r="717" spans="1:42" x14ac:dyDescent="0.35">
      <c r="A717">
        <v>2012</v>
      </c>
      <c r="B717" t="s">
        <v>395</v>
      </c>
      <c r="C717" t="s">
        <v>396</v>
      </c>
      <c r="D717" t="s">
        <v>280</v>
      </c>
      <c r="E717">
        <v>4.4000000000000004</v>
      </c>
      <c r="F717">
        <v>4.7</v>
      </c>
      <c r="G717">
        <v>3.7</v>
      </c>
      <c r="H717">
        <v>4.2428571430000002</v>
      </c>
      <c r="I717">
        <v>9.7659946810000005</v>
      </c>
      <c r="J717">
        <v>10</v>
      </c>
      <c r="K717">
        <v>10</v>
      </c>
      <c r="L717">
        <v>7.5</v>
      </c>
      <c r="M717">
        <v>9.9825888900000006</v>
      </c>
      <c r="N717">
        <v>9.9839282059999999</v>
      </c>
      <c r="O717">
        <v>9.4933034190000001</v>
      </c>
      <c r="P717" s="6">
        <v>10</v>
      </c>
      <c r="Q717" s="6">
        <v>8.3333333330000006</v>
      </c>
      <c r="R717">
        <v>9.1975438109999992</v>
      </c>
      <c r="S717">
        <v>8.75</v>
      </c>
      <c r="T717">
        <v>6.0888888889999997</v>
      </c>
      <c r="U717">
        <v>6.5250000000000004</v>
      </c>
      <c r="V717">
        <v>7.1212962959999997</v>
      </c>
      <c r="W717">
        <v>5</v>
      </c>
      <c r="X717">
        <v>5</v>
      </c>
      <c r="Y717">
        <v>5</v>
      </c>
      <c r="Z717">
        <v>5</v>
      </c>
      <c r="AA717">
        <v>5</v>
      </c>
      <c r="AB717">
        <v>6.9212518469999997</v>
      </c>
      <c r="AC717">
        <v>87</v>
      </c>
      <c r="AD717">
        <v>7.7166565350000003</v>
      </c>
      <c r="AE717">
        <v>5</v>
      </c>
      <c r="AF717">
        <v>5.0371780570000002</v>
      </c>
      <c r="AG717">
        <v>0.89655172400000005</v>
      </c>
      <c r="AH717">
        <v>10</v>
      </c>
      <c r="AI717">
        <v>8.121642735</v>
      </c>
      <c r="AJ717">
        <v>3.9477589860000002</v>
      </c>
      <c r="AK717">
        <v>8.1845787669999996</v>
      </c>
      <c r="AL717">
        <v>6.84</v>
      </c>
      <c r="AM717">
        <v>82</v>
      </c>
      <c r="AN717">
        <v>6.8806259230000002</v>
      </c>
      <c r="AO717" s="12">
        <v>80</v>
      </c>
      <c r="AP717">
        <v>3</v>
      </c>
    </row>
    <row r="718" spans="1:42" x14ac:dyDescent="0.35">
      <c r="A718">
        <v>2012</v>
      </c>
      <c r="B718" t="s">
        <v>397</v>
      </c>
      <c r="C718" t="s">
        <v>398</v>
      </c>
      <c r="D718" t="s">
        <v>256</v>
      </c>
      <c r="E718">
        <v>1.9</v>
      </c>
      <c r="F718">
        <v>5.6</v>
      </c>
      <c r="G718">
        <v>3.8</v>
      </c>
      <c r="H718">
        <v>3.7698412700000001</v>
      </c>
      <c r="I718">
        <v>8.9477678580000006</v>
      </c>
      <c r="J718">
        <v>0</v>
      </c>
      <c r="K718">
        <v>10</v>
      </c>
      <c r="L718">
        <v>2.5</v>
      </c>
      <c r="M718">
        <v>9.9433207229999994</v>
      </c>
      <c r="N718">
        <v>9.9686084000000008</v>
      </c>
      <c r="O718">
        <v>6.4823858249999997</v>
      </c>
      <c r="P718" s="6">
        <v>7.5</v>
      </c>
      <c r="Q718" s="6">
        <v>6.6666666670000003</v>
      </c>
      <c r="R718">
        <v>7.3656067829999996</v>
      </c>
      <c r="S718">
        <v>5</v>
      </c>
      <c r="T718">
        <v>6.1777777780000003</v>
      </c>
      <c r="U718">
        <v>4.0250000000000004</v>
      </c>
      <c r="V718">
        <v>5.0675925929999996</v>
      </c>
      <c r="W718">
        <v>0</v>
      </c>
      <c r="X718">
        <v>0</v>
      </c>
      <c r="Y718">
        <v>0</v>
      </c>
      <c r="Z718">
        <v>0</v>
      </c>
      <c r="AA718">
        <v>0</v>
      </c>
      <c r="AB718">
        <v>3.92356544</v>
      </c>
      <c r="AC718">
        <v>152</v>
      </c>
      <c r="AD718">
        <v>7.2149222630000001</v>
      </c>
      <c r="AE718">
        <v>6.6666666670000003</v>
      </c>
      <c r="AF718">
        <v>5.5163866559999999</v>
      </c>
      <c r="AG718">
        <v>0.517241379</v>
      </c>
      <c r="AH718">
        <v>10</v>
      </c>
      <c r="AI718">
        <v>9.4538602469999997</v>
      </c>
      <c r="AJ718">
        <v>4.6213795739999997</v>
      </c>
      <c r="AK718">
        <v>5.3009988540000004</v>
      </c>
      <c r="AL718">
        <v>4.96</v>
      </c>
      <c r="AM718">
        <v>148</v>
      </c>
      <c r="AN718">
        <v>4.44178272</v>
      </c>
      <c r="AO718" s="12">
        <v>153</v>
      </c>
      <c r="AP718">
        <v>4</v>
      </c>
    </row>
    <row r="719" spans="1:42" x14ac:dyDescent="0.35">
      <c r="A719">
        <v>2012</v>
      </c>
      <c r="B719" t="s">
        <v>401</v>
      </c>
      <c r="C719" t="s">
        <v>402</v>
      </c>
      <c r="D719" t="s">
        <v>271</v>
      </c>
      <c r="H719">
        <v>7.7954100000000004</v>
      </c>
      <c r="I719">
        <v>9.5468262119999991</v>
      </c>
      <c r="J719">
        <v>10</v>
      </c>
      <c r="K719">
        <v>10</v>
      </c>
      <c r="L719">
        <v>7.5</v>
      </c>
      <c r="M719">
        <v>10</v>
      </c>
      <c r="N719">
        <v>10</v>
      </c>
      <c r="O719">
        <v>9.5</v>
      </c>
      <c r="P719" s="6">
        <v>10</v>
      </c>
      <c r="Q719" s="6">
        <v>10</v>
      </c>
      <c r="R719">
        <v>9.6822754040000003</v>
      </c>
      <c r="S719">
        <v>10</v>
      </c>
      <c r="T719">
        <v>6.244444444</v>
      </c>
      <c r="U719">
        <v>4.3499999999999996</v>
      </c>
      <c r="V719">
        <v>6.8648148149999999</v>
      </c>
      <c r="W719">
        <v>10</v>
      </c>
      <c r="X719">
        <v>10</v>
      </c>
      <c r="Y719">
        <v>10</v>
      </c>
      <c r="Z719">
        <v>10</v>
      </c>
      <c r="AA719">
        <v>10</v>
      </c>
      <c r="AB719">
        <v>8.9856647370000005</v>
      </c>
      <c r="AC719">
        <v>18</v>
      </c>
      <c r="AD719">
        <v>5.6053645230000004</v>
      </c>
      <c r="AE719">
        <v>10</v>
      </c>
      <c r="AF719">
        <v>8.5268181849999998</v>
      </c>
      <c r="AG719">
        <v>1</v>
      </c>
      <c r="AH719">
        <v>10</v>
      </c>
      <c r="AI719">
        <v>9.6766833410000004</v>
      </c>
      <c r="AJ719">
        <v>8.0852284169999997</v>
      </c>
      <c r="AK719">
        <v>7.5673096849999997</v>
      </c>
      <c r="AL719">
        <v>7.98</v>
      </c>
      <c r="AM719">
        <v>7</v>
      </c>
      <c r="AN719">
        <v>8.4828323690000005</v>
      </c>
      <c r="AO719" s="12">
        <v>9</v>
      </c>
      <c r="AP719">
        <v>1</v>
      </c>
    </row>
    <row r="720" spans="1:42" x14ac:dyDescent="0.35">
      <c r="A720">
        <v>2012</v>
      </c>
      <c r="B720" t="s">
        <v>403</v>
      </c>
      <c r="C720" t="s">
        <v>404</v>
      </c>
      <c r="D720" t="s">
        <v>256</v>
      </c>
      <c r="H720">
        <v>6.5901839999999998</v>
      </c>
      <c r="I720">
        <v>9.3038151839999994</v>
      </c>
      <c r="J720">
        <v>10</v>
      </c>
      <c r="K720">
        <v>7.3031624629999996</v>
      </c>
      <c r="L720">
        <v>5</v>
      </c>
      <c r="M720">
        <v>9.410066789</v>
      </c>
      <c r="N720">
        <v>7.7245433280000002</v>
      </c>
      <c r="O720">
        <v>7.8875545159999998</v>
      </c>
      <c r="P720" s="6">
        <v>10</v>
      </c>
      <c r="Q720" s="6">
        <v>9.8333333330000006</v>
      </c>
      <c r="R720">
        <v>9.0082343439999999</v>
      </c>
      <c r="S720">
        <v>7.5</v>
      </c>
      <c r="T720">
        <v>8.5555555559999998</v>
      </c>
      <c r="U720">
        <v>9.35</v>
      </c>
      <c r="V720">
        <v>8.4685185189999999</v>
      </c>
      <c r="W720">
        <v>10</v>
      </c>
      <c r="X720">
        <v>10</v>
      </c>
      <c r="Y720">
        <v>10</v>
      </c>
      <c r="Z720">
        <v>10</v>
      </c>
      <c r="AA720">
        <v>10</v>
      </c>
      <c r="AB720">
        <v>7.7708503269999998</v>
      </c>
      <c r="AC720">
        <v>52</v>
      </c>
      <c r="AD720">
        <v>6.435458283</v>
      </c>
      <c r="AE720">
        <v>8.3333333330000006</v>
      </c>
      <c r="AF720">
        <v>5.780986757</v>
      </c>
      <c r="AG720">
        <v>0.96296296299999995</v>
      </c>
      <c r="AH720">
        <v>10</v>
      </c>
      <c r="AI720">
        <v>9.5087002439999999</v>
      </c>
      <c r="AJ720">
        <v>6.8227799689999999</v>
      </c>
      <c r="AK720">
        <v>7.3378724630000001</v>
      </c>
      <c r="AL720">
        <v>7.36</v>
      </c>
      <c r="AM720">
        <v>40</v>
      </c>
      <c r="AN720">
        <v>7.5654251629999996</v>
      </c>
      <c r="AO720" s="12">
        <v>49</v>
      </c>
      <c r="AP720">
        <v>2</v>
      </c>
    </row>
    <row r="721" spans="1:42" x14ac:dyDescent="0.35">
      <c r="A721">
        <v>2012</v>
      </c>
      <c r="B721" t="s">
        <v>405</v>
      </c>
      <c r="C721" t="s">
        <v>406</v>
      </c>
      <c r="D721" t="s">
        <v>271</v>
      </c>
      <c r="E721">
        <v>8</v>
      </c>
      <c r="F721">
        <v>5.8</v>
      </c>
      <c r="G721">
        <v>6.3</v>
      </c>
      <c r="H721">
        <v>6.6888888890000002</v>
      </c>
      <c r="I721">
        <v>9.6450922600000002</v>
      </c>
      <c r="J721">
        <v>10</v>
      </c>
      <c r="K721">
        <v>10</v>
      </c>
      <c r="L721">
        <v>10</v>
      </c>
      <c r="M721">
        <v>10</v>
      </c>
      <c r="N721">
        <v>9.9966408980000008</v>
      </c>
      <c r="O721">
        <v>9.9993281799999991</v>
      </c>
      <c r="P721" s="6">
        <v>10</v>
      </c>
      <c r="Q721" s="6">
        <v>9.8333333330000006</v>
      </c>
      <c r="R721">
        <v>9.8259179240000005</v>
      </c>
      <c r="S721">
        <v>10</v>
      </c>
      <c r="T721">
        <v>6.6111111109999996</v>
      </c>
      <c r="U721">
        <v>4.2583333330000004</v>
      </c>
      <c r="V721">
        <v>6.956481481</v>
      </c>
      <c r="W721">
        <v>10</v>
      </c>
      <c r="X721">
        <v>10</v>
      </c>
      <c r="Y721">
        <v>10</v>
      </c>
      <c r="Z721">
        <v>10</v>
      </c>
      <c r="AA721">
        <v>10</v>
      </c>
      <c r="AB721">
        <v>8.7255219210000003</v>
      </c>
      <c r="AC721">
        <v>27</v>
      </c>
      <c r="AD721">
        <v>5.4036976430000001</v>
      </c>
      <c r="AE721">
        <v>6.6666666670000003</v>
      </c>
      <c r="AF721">
        <v>6.6834061699999996</v>
      </c>
      <c r="AG721">
        <v>1</v>
      </c>
      <c r="AH721">
        <v>10</v>
      </c>
      <c r="AI721">
        <v>9.6266081109999995</v>
      </c>
      <c r="AJ721">
        <v>4.382604272</v>
      </c>
      <c r="AK721">
        <v>6.7733297739999996</v>
      </c>
      <c r="AL721">
        <v>7.22</v>
      </c>
      <c r="AM721">
        <v>58</v>
      </c>
      <c r="AN721">
        <v>7.9727609609999996</v>
      </c>
      <c r="AO721" s="12">
        <v>36</v>
      </c>
      <c r="AP721">
        <v>1</v>
      </c>
    </row>
    <row r="722" spans="1:42" x14ac:dyDescent="0.35">
      <c r="A722">
        <v>2012</v>
      </c>
      <c r="B722" t="s">
        <v>407</v>
      </c>
      <c r="C722" t="s">
        <v>408</v>
      </c>
      <c r="D722" t="s">
        <v>262</v>
      </c>
      <c r="E722">
        <v>4.8</v>
      </c>
      <c r="F722">
        <v>4.7</v>
      </c>
      <c r="G722">
        <v>4.2</v>
      </c>
      <c r="H722">
        <v>4.563492063</v>
      </c>
      <c r="I722">
        <v>0</v>
      </c>
      <c r="J722">
        <v>10</v>
      </c>
      <c r="K722">
        <v>10</v>
      </c>
      <c r="L722">
        <v>5</v>
      </c>
      <c r="M722">
        <v>10</v>
      </c>
      <c r="N722">
        <v>10</v>
      </c>
      <c r="O722">
        <v>9</v>
      </c>
      <c r="P722" s="6">
        <v>10</v>
      </c>
      <c r="Q722" s="6">
        <v>10</v>
      </c>
      <c r="R722">
        <v>6.3333333329999997</v>
      </c>
      <c r="S722">
        <v>8.75</v>
      </c>
      <c r="T722">
        <v>9.5933333330000004</v>
      </c>
      <c r="U722">
        <v>7.7750000000000004</v>
      </c>
      <c r="V722">
        <v>8.7061111110000002</v>
      </c>
      <c r="W722">
        <v>10</v>
      </c>
      <c r="X722">
        <v>0</v>
      </c>
      <c r="Y722">
        <v>10</v>
      </c>
      <c r="Z722">
        <v>5</v>
      </c>
      <c r="AA722">
        <v>7.5</v>
      </c>
      <c r="AB722">
        <v>6.9805317459999996</v>
      </c>
      <c r="AC722">
        <v>86</v>
      </c>
      <c r="AD722">
        <v>7.6168743689999996</v>
      </c>
      <c r="AE722">
        <v>3.3333333330000001</v>
      </c>
      <c r="AF722">
        <v>4.419513384</v>
      </c>
      <c r="AG722">
        <v>0.92592592600000001</v>
      </c>
      <c r="AH722">
        <v>10</v>
      </c>
      <c r="AI722">
        <v>9.7406722279999993</v>
      </c>
      <c r="AJ722">
        <v>4.2934783379999999</v>
      </c>
      <c r="AK722">
        <v>8.342809505</v>
      </c>
      <c r="AL722">
        <v>7.14</v>
      </c>
      <c r="AM722">
        <v>62</v>
      </c>
      <c r="AN722">
        <v>7.0602658729999996</v>
      </c>
      <c r="AO722" s="12">
        <v>67</v>
      </c>
      <c r="AP722">
        <v>2</v>
      </c>
    </row>
    <row r="723" spans="1:42" x14ac:dyDescent="0.35">
      <c r="A723">
        <v>2012</v>
      </c>
      <c r="B723" t="s">
        <v>409</v>
      </c>
      <c r="C723" t="s">
        <v>410</v>
      </c>
      <c r="D723" t="s">
        <v>326</v>
      </c>
      <c r="E723">
        <v>7.5</v>
      </c>
      <c r="F723">
        <v>7.3</v>
      </c>
      <c r="G723">
        <v>6.8</v>
      </c>
      <c r="H723">
        <v>7.2190476190000004</v>
      </c>
      <c r="I723">
        <v>9.8663825959999993</v>
      </c>
      <c r="J723">
        <v>10</v>
      </c>
      <c r="K723">
        <v>10</v>
      </c>
      <c r="L723">
        <v>10</v>
      </c>
      <c r="M723">
        <v>10</v>
      </c>
      <c r="N723">
        <v>10</v>
      </c>
      <c r="O723">
        <v>10</v>
      </c>
      <c r="P723" s="6">
        <v>10</v>
      </c>
      <c r="Q723" s="6">
        <v>10</v>
      </c>
      <c r="R723">
        <v>9.9554608649999992</v>
      </c>
      <c r="S723">
        <v>6.25</v>
      </c>
      <c r="T723">
        <v>9.1488888890000002</v>
      </c>
      <c r="U723">
        <v>9.7222222219999992</v>
      </c>
      <c r="V723">
        <v>8.3737037040000004</v>
      </c>
      <c r="W723">
        <v>10</v>
      </c>
      <c r="X723">
        <v>10</v>
      </c>
      <c r="Y723">
        <v>10</v>
      </c>
      <c r="Z723">
        <v>10</v>
      </c>
      <c r="AA723">
        <v>10</v>
      </c>
      <c r="AB723">
        <v>8.8869498720000006</v>
      </c>
      <c r="AC723">
        <v>23</v>
      </c>
      <c r="AD723">
        <v>5.7687645849999996</v>
      </c>
      <c r="AE723">
        <v>8.3333333330000006</v>
      </c>
      <c r="AF723">
        <v>7.939303024</v>
      </c>
      <c r="AG723">
        <v>0.96551724100000003</v>
      </c>
      <c r="AH723">
        <v>10</v>
      </c>
      <c r="AI723">
        <v>9.2168528050000003</v>
      </c>
      <c r="AJ723">
        <v>8.2319403520000005</v>
      </c>
      <c r="AK723">
        <v>7.7205428549999997</v>
      </c>
      <c r="AL723">
        <v>7.66</v>
      </c>
      <c r="AM723">
        <v>18</v>
      </c>
      <c r="AN723">
        <v>8.2734749359999995</v>
      </c>
      <c r="AO723" s="12">
        <v>18</v>
      </c>
      <c r="AP723">
        <v>1</v>
      </c>
    </row>
    <row r="724" spans="1:42" x14ac:dyDescent="0.35">
      <c r="A724">
        <v>2012</v>
      </c>
      <c r="B724" t="s">
        <v>411</v>
      </c>
      <c r="C724" t="s">
        <v>412</v>
      </c>
      <c r="D724" t="s">
        <v>256</v>
      </c>
      <c r="E724">
        <v>4.3</v>
      </c>
      <c r="F724">
        <v>6.2</v>
      </c>
      <c r="G724">
        <v>5.6</v>
      </c>
      <c r="H724">
        <v>5.3809523810000002</v>
      </c>
      <c r="I724">
        <v>9.1942519639999993</v>
      </c>
      <c r="J724">
        <v>5</v>
      </c>
      <c r="K724">
        <v>10</v>
      </c>
      <c r="L724">
        <v>10</v>
      </c>
      <c r="M724">
        <v>9.9582946149999998</v>
      </c>
      <c r="N724">
        <v>9.5996283049999995</v>
      </c>
      <c r="O724">
        <v>8.9115845839999999</v>
      </c>
      <c r="P724" s="6">
        <v>5</v>
      </c>
      <c r="Q724" s="6">
        <v>4.8333333329999997</v>
      </c>
      <c r="R724">
        <v>7.6463899599999996</v>
      </c>
      <c r="S724">
        <v>1.25</v>
      </c>
      <c r="T724">
        <v>7.6711111110000001</v>
      </c>
      <c r="U724">
        <v>4.3944444440000003</v>
      </c>
      <c r="V724">
        <v>4.4385185189999996</v>
      </c>
      <c r="W724">
        <v>0</v>
      </c>
      <c r="X724">
        <v>10</v>
      </c>
      <c r="Y724">
        <v>10</v>
      </c>
      <c r="Z724">
        <v>10</v>
      </c>
      <c r="AA724">
        <v>5</v>
      </c>
      <c r="AB724">
        <v>6.213782675</v>
      </c>
      <c r="AC724">
        <v>117</v>
      </c>
      <c r="AD724">
        <v>8.1577674330000001</v>
      </c>
      <c r="AE724">
        <v>6.6666666670000003</v>
      </c>
      <c r="AF724">
        <v>7.5529416669999998</v>
      </c>
      <c r="AG724">
        <v>0.482758621</v>
      </c>
      <c r="AH724">
        <v>10</v>
      </c>
      <c r="AI724">
        <v>9.381552031</v>
      </c>
      <c r="AJ724">
        <v>6.2845252379999996</v>
      </c>
      <c r="AK724">
        <v>8.87404437</v>
      </c>
      <c r="AL724">
        <v>7.56</v>
      </c>
      <c r="AM724">
        <v>24</v>
      </c>
      <c r="AN724">
        <v>6.8868913379999999</v>
      </c>
      <c r="AO724" s="12">
        <v>78</v>
      </c>
      <c r="AP724">
        <v>3</v>
      </c>
    </row>
    <row r="725" spans="1:42" x14ac:dyDescent="0.35">
      <c r="A725">
        <v>2012</v>
      </c>
      <c r="B725" t="s">
        <v>413</v>
      </c>
      <c r="C725" t="s">
        <v>414</v>
      </c>
      <c r="D725" t="s">
        <v>265</v>
      </c>
      <c r="E725">
        <v>4.8</v>
      </c>
      <c r="F725">
        <v>4.7</v>
      </c>
      <c r="G725">
        <v>4</v>
      </c>
      <c r="H725">
        <v>4.5063492060000003</v>
      </c>
      <c r="I725">
        <v>7.007300732</v>
      </c>
      <c r="J725">
        <v>0</v>
      </c>
      <c r="K725">
        <v>10</v>
      </c>
      <c r="L725">
        <v>7.5</v>
      </c>
      <c r="M725">
        <v>9.9602971950000008</v>
      </c>
      <c r="N725">
        <v>9.9642674759999998</v>
      </c>
      <c r="O725">
        <v>7.4849129339999996</v>
      </c>
      <c r="P725" s="6">
        <v>10</v>
      </c>
      <c r="Q725" s="6">
        <v>10</v>
      </c>
      <c r="R725">
        <v>8.1640712220000005</v>
      </c>
      <c r="S725">
        <v>5</v>
      </c>
      <c r="T725">
        <v>8.36</v>
      </c>
      <c r="U725">
        <v>5.738888889</v>
      </c>
      <c r="V725">
        <v>6.3662962959999998</v>
      </c>
      <c r="W725">
        <v>10</v>
      </c>
      <c r="X725">
        <v>10</v>
      </c>
      <c r="Y725">
        <v>10</v>
      </c>
      <c r="Z725">
        <v>10</v>
      </c>
      <c r="AA725">
        <v>10</v>
      </c>
      <c r="AB725">
        <v>6.375663308</v>
      </c>
      <c r="AC725">
        <v>107</v>
      </c>
      <c r="AD725">
        <v>7.4698744799999997</v>
      </c>
      <c r="AE725">
        <v>5.8333333329999997</v>
      </c>
      <c r="AF725">
        <v>4.8790743330000002</v>
      </c>
      <c r="AG725">
        <v>0.96296296299999995</v>
      </c>
      <c r="AH725">
        <v>10</v>
      </c>
      <c r="AI725">
        <v>9.6094989379999998</v>
      </c>
      <c r="AJ725">
        <v>4.8470316819999999</v>
      </c>
      <c r="AK725">
        <v>8.2007119250000002</v>
      </c>
      <c r="AL725">
        <v>7.14</v>
      </c>
      <c r="AM725">
        <v>62</v>
      </c>
      <c r="AN725">
        <v>6.7578316540000003</v>
      </c>
      <c r="AO725" s="12">
        <v>89</v>
      </c>
      <c r="AP725">
        <v>3</v>
      </c>
    </row>
    <row r="726" spans="1:42" x14ac:dyDescent="0.35">
      <c r="A726">
        <v>2012</v>
      </c>
      <c r="B726" t="s">
        <v>415</v>
      </c>
      <c r="C726" t="s">
        <v>416</v>
      </c>
      <c r="D726" t="s">
        <v>259</v>
      </c>
      <c r="E726">
        <v>2.9</v>
      </c>
      <c r="F726">
        <v>4.4000000000000004</v>
      </c>
      <c r="G726">
        <v>3.3</v>
      </c>
      <c r="H726">
        <v>3.5476190480000001</v>
      </c>
      <c r="I726">
        <v>7.8239235840000001</v>
      </c>
      <c r="J726">
        <v>10</v>
      </c>
      <c r="K726">
        <v>10</v>
      </c>
      <c r="L726">
        <v>2.5</v>
      </c>
      <c r="M726">
        <v>9.2057424030000004</v>
      </c>
      <c r="N726">
        <v>8.0937817669999994</v>
      </c>
      <c r="O726">
        <v>7.9599048339999996</v>
      </c>
      <c r="P726" s="6">
        <v>10</v>
      </c>
      <c r="Q726" s="6">
        <v>7.4333333330000002</v>
      </c>
      <c r="R726">
        <v>7.7390539169999997</v>
      </c>
      <c r="S726">
        <v>10</v>
      </c>
      <c r="T726">
        <v>6.84</v>
      </c>
      <c r="U726">
        <v>7.358333333</v>
      </c>
      <c r="V726">
        <v>8.0661111109999997</v>
      </c>
      <c r="W726">
        <v>5</v>
      </c>
      <c r="X726">
        <v>0</v>
      </c>
      <c r="Y726">
        <v>10</v>
      </c>
      <c r="Z726">
        <v>5</v>
      </c>
      <c r="AA726">
        <v>5</v>
      </c>
      <c r="AB726">
        <v>6.344946019</v>
      </c>
      <c r="AC726">
        <v>108</v>
      </c>
      <c r="AD726">
        <v>7.8015117309999997</v>
      </c>
      <c r="AE726">
        <v>3.3333333330000001</v>
      </c>
      <c r="AF726">
        <v>4.4752115410000002</v>
      </c>
      <c r="AG726">
        <v>0.92592592600000001</v>
      </c>
      <c r="AH726">
        <v>10</v>
      </c>
      <c r="AI726">
        <v>8.5742003879999995</v>
      </c>
      <c r="AJ726">
        <v>3.5190264120000001</v>
      </c>
      <c r="AK726">
        <v>8.5345456340000005</v>
      </c>
      <c r="AL726">
        <v>7.09</v>
      </c>
      <c r="AM726">
        <v>65</v>
      </c>
      <c r="AN726">
        <v>6.7174730089999999</v>
      </c>
      <c r="AO726" s="12">
        <v>92</v>
      </c>
      <c r="AP726">
        <v>3</v>
      </c>
    </row>
    <row r="727" spans="1:42" x14ac:dyDescent="0.35">
      <c r="A727">
        <v>2012</v>
      </c>
      <c r="B727" t="s">
        <v>417</v>
      </c>
      <c r="C727" t="s">
        <v>418</v>
      </c>
      <c r="D727" t="s">
        <v>326</v>
      </c>
      <c r="E727">
        <v>7.8</v>
      </c>
      <c r="F727">
        <v>7.3</v>
      </c>
      <c r="G727">
        <v>7.6</v>
      </c>
      <c r="H727">
        <v>7.5793650789999996</v>
      </c>
      <c r="I727">
        <v>9.6708856559999994</v>
      </c>
      <c r="J727">
        <v>10</v>
      </c>
      <c r="K727">
        <v>10</v>
      </c>
      <c r="L727">
        <v>7.5</v>
      </c>
      <c r="M727">
        <v>10</v>
      </c>
      <c r="N727">
        <v>10</v>
      </c>
      <c r="O727">
        <v>9.5</v>
      </c>
      <c r="P727" s="6">
        <v>10</v>
      </c>
      <c r="Q727" s="6">
        <v>10</v>
      </c>
      <c r="R727">
        <v>9.7236285519999992</v>
      </c>
      <c r="S727">
        <v>7.5</v>
      </c>
      <c r="T727">
        <v>9.1222222219999995</v>
      </c>
      <c r="U727">
        <v>6.755555556</v>
      </c>
      <c r="V727">
        <v>7.7925925930000002</v>
      </c>
      <c r="W727">
        <v>10</v>
      </c>
      <c r="X727">
        <v>10</v>
      </c>
      <c r="Y727">
        <v>10</v>
      </c>
      <c r="Z727">
        <v>10</v>
      </c>
      <c r="AA727">
        <v>10</v>
      </c>
      <c r="AB727">
        <v>8.6633410000000008</v>
      </c>
      <c r="AC727">
        <v>31</v>
      </c>
      <c r="AD727">
        <v>6.5568416410000001</v>
      </c>
      <c r="AE727">
        <v>8.3333333330000006</v>
      </c>
      <c r="AF727">
        <v>6.2557636240000001</v>
      </c>
      <c r="AG727">
        <v>0.96296296299999995</v>
      </c>
      <c r="AH727">
        <v>10</v>
      </c>
      <c r="AI727">
        <v>9.6705438749999999</v>
      </c>
      <c r="AJ727">
        <v>5.2552193169999999</v>
      </c>
      <c r="AK727">
        <v>9.7757664089999992</v>
      </c>
      <c r="AL727">
        <v>7.45</v>
      </c>
      <c r="AM727">
        <v>35</v>
      </c>
      <c r="AN727">
        <v>8.0566704999999992</v>
      </c>
      <c r="AO727" s="12">
        <v>31</v>
      </c>
      <c r="AP727">
        <v>1</v>
      </c>
    </row>
    <row r="728" spans="1:42" x14ac:dyDescent="0.35">
      <c r="A728">
        <v>2012</v>
      </c>
      <c r="B728" t="s">
        <v>419</v>
      </c>
      <c r="C728" t="s">
        <v>420</v>
      </c>
      <c r="D728" t="s">
        <v>256</v>
      </c>
      <c r="H728">
        <v>5.7866999999999997</v>
      </c>
      <c r="I728">
        <v>9.2814137070000005</v>
      </c>
      <c r="J728">
        <v>10</v>
      </c>
      <c r="K728">
        <v>10</v>
      </c>
      <c r="L728">
        <v>7.5</v>
      </c>
      <c r="M728">
        <v>10</v>
      </c>
      <c r="N728">
        <v>10</v>
      </c>
      <c r="O728">
        <v>9.5</v>
      </c>
      <c r="P728" s="6">
        <v>5</v>
      </c>
      <c r="Q728" s="6">
        <v>5.8333333329999997</v>
      </c>
      <c r="R728">
        <v>8.2049156799999992</v>
      </c>
      <c r="S728">
        <v>5</v>
      </c>
      <c r="T728">
        <v>7.715555556</v>
      </c>
      <c r="U728">
        <v>8.9388888889999993</v>
      </c>
      <c r="V728">
        <v>7.218148148</v>
      </c>
      <c r="W728">
        <v>2.5</v>
      </c>
      <c r="X728">
        <v>0</v>
      </c>
      <c r="Y728">
        <v>10</v>
      </c>
      <c r="Z728">
        <v>5</v>
      </c>
      <c r="AA728">
        <v>3.75</v>
      </c>
      <c r="AB728">
        <v>6.097099687</v>
      </c>
      <c r="AC728">
        <v>120</v>
      </c>
      <c r="AD728">
        <v>6.2531036059999998</v>
      </c>
      <c r="AE728">
        <v>8.3333333330000006</v>
      </c>
      <c r="AF728">
        <v>6.2642944229999999</v>
      </c>
      <c r="AG728">
        <v>0.62962963000000005</v>
      </c>
      <c r="AH728">
        <v>10</v>
      </c>
      <c r="AI728">
        <v>8.7085210449999995</v>
      </c>
      <c r="AJ728">
        <v>5.3413212459999997</v>
      </c>
      <c r="AK728">
        <v>8.6196570619999999</v>
      </c>
      <c r="AL728">
        <v>6.93</v>
      </c>
      <c r="AM728">
        <v>75</v>
      </c>
      <c r="AN728">
        <v>6.5135498439999999</v>
      </c>
      <c r="AO728" s="12">
        <v>108</v>
      </c>
      <c r="AP728">
        <v>3</v>
      </c>
    </row>
    <row r="729" spans="1:42" x14ac:dyDescent="0.35">
      <c r="A729">
        <v>2012</v>
      </c>
      <c r="B729" t="s">
        <v>421</v>
      </c>
      <c r="C729" t="s">
        <v>422</v>
      </c>
      <c r="D729" t="s">
        <v>265</v>
      </c>
      <c r="E729">
        <v>3.9</v>
      </c>
      <c r="F729">
        <v>4.2</v>
      </c>
      <c r="G729">
        <v>3.3</v>
      </c>
      <c r="H729">
        <v>3.8238095240000001</v>
      </c>
      <c r="I729">
        <v>7.8477355099999997</v>
      </c>
      <c r="J729">
        <v>0</v>
      </c>
      <c r="K729">
        <v>10</v>
      </c>
      <c r="L729">
        <v>2.5</v>
      </c>
      <c r="M729">
        <v>10</v>
      </c>
      <c r="N729">
        <v>10</v>
      </c>
      <c r="O729">
        <v>6.5</v>
      </c>
      <c r="P729" s="6">
        <v>10</v>
      </c>
      <c r="Q729" s="6">
        <v>8.3333333330000006</v>
      </c>
      <c r="R729">
        <v>7.5603562809999998</v>
      </c>
      <c r="T729">
        <v>7.9555555560000002</v>
      </c>
      <c r="U729">
        <v>4.6722222220000003</v>
      </c>
      <c r="V729">
        <v>6.3138888890000002</v>
      </c>
      <c r="W729">
        <v>10</v>
      </c>
      <c r="X729">
        <v>10</v>
      </c>
      <c r="Y729">
        <v>10</v>
      </c>
      <c r="Z729">
        <v>10</v>
      </c>
      <c r="AA729">
        <v>10</v>
      </c>
      <c r="AB729">
        <v>6.269649813</v>
      </c>
      <c r="AC729">
        <v>116</v>
      </c>
      <c r="AD729">
        <v>7.7103767740000002</v>
      </c>
      <c r="AF729">
        <v>3.2611731420000001</v>
      </c>
      <c r="AG729">
        <v>0.96296296299999995</v>
      </c>
      <c r="AH729">
        <v>10</v>
      </c>
      <c r="AI729">
        <v>9.7155056870000003</v>
      </c>
      <c r="AJ729">
        <v>2.6054865149999999</v>
      </c>
      <c r="AK729">
        <v>8.3704984689999993</v>
      </c>
      <c r="AL729">
        <v>6.67</v>
      </c>
      <c r="AM729">
        <v>92</v>
      </c>
      <c r="AN729">
        <v>6.4698249060000004</v>
      </c>
      <c r="AO729" s="12">
        <v>111</v>
      </c>
      <c r="AP729">
        <v>3</v>
      </c>
    </row>
    <row r="730" spans="1:42" x14ac:dyDescent="0.35">
      <c r="A730">
        <v>2012</v>
      </c>
      <c r="B730" t="s">
        <v>423</v>
      </c>
      <c r="C730" t="s">
        <v>424</v>
      </c>
      <c r="D730" t="s">
        <v>280</v>
      </c>
      <c r="P730" s="6"/>
      <c r="Q730" s="6"/>
      <c r="AG730">
        <v>1</v>
      </c>
    </row>
    <row r="731" spans="1:42" x14ac:dyDescent="0.35">
      <c r="A731">
        <v>2012</v>
      </c>
      <c r="B731" t="s">
        <v>425</v>
      </c>
      <c r="C731" t="s">
        <v>426</v>
      </c>
      <c r="D731" t="s">
        <v>253</v>
      </c>
      <c r="H731">
        <v>6.3521150000000004</v>
      </c>
      <c r="I731">
        <v>8.6449694010000009</v>
      </c>
      <c r="J731">
        <v>10</v>
      </c>
      <c r="K731">
        <v>10</v>
      </c>
      <c r="L731">
        <v>10</v>
      </c>
      <c r="M731">
        <v>10</v>
      </c>
      <c r="N731">
        <v>10</v>
      </c>
      <c r="O731">
        <v>10</v>
      </c>
      <c r="P731" s="6">
        <v>10</v>
      </c>
      <c r="Q731" s="6">
        <v>10</v>
      </c>
      <c r="R731">
        <v>9.5483231340000003</v>
      </c>
      <c r="S731">
        <v>10</v>
      </c>
      <c r="T731">
        <v>8.86</v>
      </c>
      <c r="U731">
        <v>5.738888889</v>
      </c>
      <c r="V731">
        <v>8.1996296300000004</v>
      </c>
      <c r="W731">
        <v>10</v>
      </c>
      <c r="X731">
        <v>10</v>
      </c>
      <c r="Y731">
        <v>10</v>
      </c>
      <c r="Z731">
        <v>10</v>
      </c>
      <c r="AA731">
        <v>10</v>
      </c>
      <c r="AB731">
        <v>8.7236439249999993</v>
      </c>
      <c r="AC731">
        <v>28</v>
      </c>
      <c r="AD731">
        <v>6.5011140080000001</v>
      </c>
      <c r="AE731">
        <v>8.3333333330000006</v>
      </c>
      <c r="AF731">
        <v>5.6281035900000003</v>
      </c>
      <c r="AG731">
        <v>1</v>
      </c>
      <c r="AH731">
        <v>10</v>
      </c>
      <c r="AI731">
        <v>9.5798348660000006</v>
      </c>
      <c r="AJ731">
        <v>5.425562384</v>
      </c>
      <c r="AK731">
        <v>8.4124068639999994</v>
      </c>
      <c r="AL731">
        <v>7.56</v>
      </c>
      <c r="AM731">
        <v>24</v>
      </c>
      <c r="AN731">
        <v>8.1418219619999999</v>
      </c>
      <c r="AO731" s="12">
        <v>24</v>
      </c>
      <c r="AP731">
        <v>1</v>
      </c>
    </row>
    <row r="732" spans="1:42" x14ac:dyDescent="0.35">
      <c r="A732">
        <v>2012</v>
      </c>
      <c r="B732" t="s">
        <v>427</v>
      </c>
      <c r="C732" t="s">
        <v>428</v>
      </c>
      <c r="D732" t="s">
        <v>256</v>
      </c>
      <c r="E732">
        <v>6.1</v>
      </c>
      <c r="F732">
        <v>4.5</v>
      </c>
      <c r="G732">
        <v>4.0999999999999996</v>
      </c>
      <c r="H732">
        <v>4.9095238099999996</v>
      </c>
      <c r="I732">
        <v>8.4216105920000004</v>
      </c>
      <c r="J732">
        <v>5</v>
      </c>
      <c r="K732">
        <v>10</v>
      </c>
      <c r="L732">
        <v>2.5</v>
      </c>
      <c r="M732">
        <v>9.3897979090000003</v>
      </c>
      <c r="N732">
        <v>6.2574271760000002</v>
      </c>
      <c r="O732">
        <v>6.6294450170000001</v>
      </c>
      <c r="P732" s="6">
        <v>10</v>
      </c>
      <c r="Q732" s="6">
        <v>8.3333333330000006</v>
      </c>
      <c r="R732">
        <v>7.7947963140000001</v>
      </c>
      <c r="S732">
        <v>8.75</v>
      </c>
      <c r="T732">
        <v>9.1222222219999995</v>
      </c>
      <c r="U732">
        <v>7.7277777780000001</v>
      </c>
      <c r="V732">
        <v>8.5333333329999999</v>
      </c>
      <c r="W732">
        <v>5</v>
      </c>
      <c r="X732">
        <v>0</v>
      </c>
      <c r="Y732">
        <v>0</v>
      </c>
      <c r="Z732">
        <v>0</v>
      </c>
      <c r="AA732">
        <v>2.5</v>
      </c>
      <c r="AB732">
        <v>6.3758419359999996</v>
      </c>
      <c r="AC732">
        <v>106</v>
      </c>
      <c r="AD732">
        <v>8.5452401120000001</v>
      </c>
      <c r="AE732">
        <v>6.6666666670000003</v>
      </c>
      <c r="AF732">
        <v>3.602983853</v>
      </c>
      <c r="AG732">
        <v>0.77777777800000003</v>
      </c>
      <c r="AH732">
        <v>10</v>
      </c>
      <c r="AI732">
        <v>8.7944956909999998</v>
      </c>
      <c r="AJ732">
        <v>2.3106806849999999</v>
      </c>
      <c r="AK732">
        <v>6.2687961269999999</v>
      </c>
      <c r="AL732">
        <v>6.96</v>
      </c>
      <c r="AM732">
        <v>73</v>
      </c>
      <c r="AN732">
        <v>6.6679209679999998</v>
      </c>
      <c r="AO732" s="12">
        <v>95</v>
      </c>
      <c r="AP732">
        <v>3</v>
      </c>
    </row>
    <row r="733" spans="1:42" x14ac:dyDescent="0.35">
      <c r="A733">
        <v>2012</v>
      </c>
      <c r="B733" t="s">
        <v>429</v>
      </c>
      <c r="C733" t="s">
        <v>430</v>
      </c>
      <c r="D733" t="s">
        <v>259</v>
      </c>
      <c r="H733">
        <v>4.7897850000000002</v>
      </c>
      <c r="I733">
        <v>0</v>
      </c>
      <c r="J733">
        <v>10</v>
      </c>
      <c r="K733">
        <v>10</v>
      </c>
      <c r="L733">
        <v>7.5</v>
      </c>
      <c r="M733">
        <v>10</v>
      </c>
      <c r="N733">
        <v>10</v>
      </c>
      <c r="O733">
        <v>9.5</v>
      </c>
      <c r="P733" s="6">
        <v>10</v>
      </c>
      <c r="Q733" s="6">
        <v>5.8333333329999997</v>
      </c>
      <c r="R733">
        <v>5.1111111109999996</v>
      </c>
      <c r="T733">
        <v>6.9222222220000003</v>
      </c>
      <c r="U733">
        <v>6.755555556</v>
      </c>
      <c r="V733">
        <v>6.8388888889999997</v>
      </c>
      <c r="W733">
        <v>10</v>
      </c>
      <c r="X733">
        <v>0</v>
      </c>
      <c r="Y733">
        <v>10</v>
      </c>
      <c r="Z733">
        <v>5</v>
      </c>
      <c r="AA733">
        <v>7.5</v>
      </c>
      <c r="AB733">
        <v>6.4733143059999998</v>
      </c>
      <c r="AC733">
        <v>100</v>
      </c>
      <c r="AD733">
        <v>4.9054230219999999</v>
      </c>
      <c r="AF733">
        <v>4.7985815379999996</v>
      </c>
      <c r="AG733">
        <v>0.92592592600000001</v>
      </c>
      <c r="AH733">
        <v>5</v>
      </c>
      <c r="AI733">
        <v>8.9517696660000006</v>
      </c>
      <c r="AJ733">
        <v>4.8355573869999997</v>
      </c>
      <c r="AK733">
        <v>4.0295260849999996</v>
      </c>
      <c r="AL733">
        <v>6.19</v>
      </c>
      <c r="AM733">
        <v>120</v>
      </c>
      <c r="AN733">
        <v>6.3316571530000001</v>
      </c>
      <c r="AO733" s="12">
        <v>118</v>
      </c>
      <c r="AP733">
        <v>4</v>
      </c>
    </row>
    <row r="734" spans="1:42" x14ac:dyDescent="0.35">
      <c r="A734">
        <v>2012</v>
      </c>
      <c r="B734" t="s">
        <v>431</v>
      </c>
      <c r="C734" t="s">
        <v>432</v>
      </c>
      <c r="D734" t="s">
        <v>259</v>
      </c>
      <c r="P734" s="6"/>
      <c r="Q734" s="6"/>
      <c r="AG734">
        <v>1</v>
      </c>
    </row>
    <row r="735" spans="1:42" x14ac:dyDescent="0.35">
      <c r="A735">
        <v>2012</v>
      </c>
      <c r="B735" t="s">
        <v>433</v>
      </c>
      <c r="C735" t="s">
        <v>434</v>
      </c>
      <c r="D735" t="s">
        <v>256</v>
      </c>
      <c r="P735" s="6"/>
      <c r="Q735" s="6"/>
      <c r="AG735">
        <v>0.80487804900000004</v>
      </c>
    </row>
    <row r="736" spans="1:42" x14ac:dyDescent="0.35">
      <c r="A736">
        <v>2012</v>
      </c>
      <c r="B736" t="s">
        <v>435</v>
      </c>
      <c r="C736" t="s">
        <v>436</v>
      </c>
      <c r="D736" t="s">
        <v>253</v>
      </c>
      <c r="H736">
        <v>6.4265109999999996</v>
      </c>
      <c r="I736">
        <v>7.3396952369999999</v>
      </c>
      <c r="J736">
        <v>10</v>
      </c>
      <c r="K736">
        <v>10</v>
      </c>
      <c r="L736">
        <v>10</v>
      </c>
      <c r="M736">
        <v>10</v>
      </c>
      <c r="N736">
        <v>10</v>
      </c>
      <c r="O736">
        <v>10</v>
      </c>
      <c r="P736" s="6">
        <v>10</v>
      </c>
      <c r="Q736" s="6">
        <v>10</v>
      </c>
      <c r="R736">
        <v>9.1132317460000003</v>
      </c>
      <c r="S736">
        <v>10</v>
      </c>
      <c r="T736">
        <v>9.4066666669999996</v>
      </c>
      <c r="U736">
        <v>6.25</v>
      </c>
      <c r="V736">
        <v>8.5522222219999993</v>
      </c>
      <c r="W736">
        <v>10</v>
      </c>
      <c r="X736">
        <v>10</v>
      </c>
      <c r="Y736">
        <v>10</v>
      </c>
      <c r="Z736">
        <v>10</v>
      </c>
      <c r="AA736">
        <v>10</v>
      </c>
      <c r="AB736">
        <v>8.683015052</v>
      </c>
      <c r="AC736">
        <v>30</v>
      </c>
      <c r="AD736">
        <v>7.1079819530000004</v>
      </c>
      <c r="AE736">
        <v>6.6666666670000003</v>
      </c>
      <c r="AF736">
        <v>5.3964233540000004</v>
      </c>
      <c r="AG736">
        <v>1</v>
      </c>
      <c r="AH736">
        <v>10</v>
      </c>
      <c r="AI736">
        <v>9.7824385239999998</v>
      </c>
      <c r="AJ736">
        <v>5.6261629969999998</v>
      </c>
      <c r="AK736">
        <v>9.1744658319999992</v>
      </c>
      <c r="AL736">
        <v>7.52</v>
      </c>
      <c r="AM736">
        <v>29</v>
      </c>
      <c r="AN736">
        <v>8.1015075260000007</v>
      </c>
      <c r="AO736" s="12">
        <v>29</v>
      </c>
      <c r="AP736">
        <v>1</v>
      </c>
    </row>
    <row r="737" spans="1:42" x14ac:dyDescent="0.35">
      <c r="A737">
        <v>2012</v>
      </c>
      <c r="B737" t="s">
        <v>437</v>
      </c>
      <c r="C737" t="s">
        <v>438</v>
      </c>
      <c r="D737" t="s">
        <v>271</v>
      </c>
      <c r="H737">
        <v>7.854927</v>
      </c>
      <c r="I737">
        <v>9.9265679129999995</v>
      </c>
      <c r="J737">
        <v>10</v>
      </c>
      <c r="K737">
        <v>10</v>
      </c>
      <c r="M737">
        <v>10</v>
      </c>
      <c r="N737">
        <v>10</v>
      </c>
      <c r="O737">
        <v>10</v>
      </c>
      <c r="P737" s="6">
        <v>10</v>
      </c>
      <c r="Q737" s="6">
        <v>10</v>
      </c>
      <c r="R737">
        <v>9.9755226379999993</v>
      </c>
      <c r="T737">
        <v>9.1844444440000004</v>
      </c>
      <c r="U737">
        <v>7.0333333329999999</v>
      </c>
      <c r="V737">
        <v>8.1088888889999993</v>
      </c>
      <c r="W737">
        <v>10</v>
      </c>
      <c r="X737">
        <v>10</v>
      </c>
      <c r="Y737">
        <v>10</v>
      </c>
      <c r="Z737">
        <v>10</v>
      </c>
      <c r="AA737">
        <v>10</v>
      </c>
      <c r="AB737">
        <v>9.169140187</v>
      </c>
      <c r="AC737">
        <v>10</v>
      </c>
      <c r="AD737">
        <v>4.0279458100000003</v>
      </c>
      <c r="AE737">
        <v>10</v>
      </c>
      <c r="AF737">
        <v>8.3650395829999997</v>
      </c>
      <c r="AG737">
        <v>1</v>
      </c>
      <c r="AH737">
        <v>10</v>
      </c>
      <c r="AI737">
        <v>9.3195429090000008</v>
      </c>
      <c r="AJ737">
        <v>8.3051912399999992</v>
      </c>
      <c r="AK737">
        <v>8.3241399380000001</v>
      </c>
      <c r="AL737">
        <v>7.46</v>
      </c>
      <c r="AM737">
        <v>34</v>
      </c>
      <c r="AN737">
        <v>8.3145700940000005</v>
      </c>
      <c r="AO737" s="12">
        <v>17</v>
      </c>
      <c r="AP737">
        <v>1</v>
      </c>
    </row>
    <row r="738" spans="1:42" x14ac:dyDescent="0.35">
      <c r="A738">
        <v>2012</v>
      </c>
      <c r="B738" t="s">
        <v>439</v>
      </c>
      <c r="C738" t="s">
        <v>440</v>
      </c>
      <c r="D738" t="s">
        <v>253</v>
      </c>
      <c r="E738">
        <v>6.1</v>
      </c>
      <c r="F738">
        <v>5.4</v>
      </c>
      <c r="G738">
        <v>5</v>
      </c>
      <c r="H738">
        <v>5.4936507939999997</v>
      </c>
      <c r="I738">
        <v>9.440704019</v>
      </c>
      <c r="J738">
        <v>10</v>
      </c>
      <c r="K738">
        <v>10</v>
      </c>
      <c r="L738">
        <v>7.5</v>
      </c>
      <c r="M738">
        <v>9.1964138200000001</v>
      </c>
      <c r="N738">
        <v>10</v>
      </c>
      <c r="O738">
        <v>9.339282764</v>
      </c>
      <c r="P738" s="6">
        <v>10</v>
      </c>
      <c r="Q738" s="6">
        <v>10</v>
      </c>
      <c r="R738">
        <v>9.593328928</v>
      </c>
      <c r="T738">
        <v>8.9444444440000002</v>
      </c>
      <c r="U738">
        <v>8.4722222219999992</v>
      </c>
      <c r="V738">
        <v>8.7083333330000006</v>
      </c>
      <c r="W738">
        <v>10</v>
      </c>
      <c r="X738">
        <v>10</v>
      </c>
      <c r="Y738">
        <v>10</v>
      </c>
      <c r="Z738">
        <v>10</v>
      </c>
      <c r="AA738">
        <v>10</v>
      </c>
      <c r="AB738">
        <v>8.2613282639999994</v>
      </c>
      <c r="AC738">
        <v>43</v>
      </c>
      <c r="AD738">
        <v>6.7231665639999996</v>
      </c>
      <c r="AF738">
        <v>5.663103585</v>
      </c>
      <c r="AG738">
        <v>0.96296296299999995</v>
      </c>
      <c r="AH738">
        <v>5</v>
      </c>
      <c r="AI738">
        <v>9.9160084509999997</v>
      </c>
      <c r="AJ738">
        <v>5.7396541000000001</v>
      </c>
      <c r="AK738">
        <v>8.5249582159999999</v>
      </c>
      <c r="AL738">
        <v>7.23</v>
      </c>
      <c r="AM738">
        <v>57</v>
      </c>
      <c r="AN738">
        <v>7.7456641319999999</v>
      </c>
      <c r="AO738" s="12">
        <v>43</v>
      </c>
      <c r="AP738">
        <v>2</v>
      </c>
    </row>
    <row r="739" spans="1:42" x14ac:dyDescent="0.35">
      <c r="A739">
        <v>2012</v>
      </c>
      <c r="B739" t="s">
        <v>441</v>
      </c>
      <c r="C739" t="s">
        <v>442</v>
      </c>
      <c r="D739" t="s">
        <v>259</v>
      </c>
      <c r="E739">
        <v>2.9</v>
      </c>
      <c r="F739">
        <v>4.0999999999999996</v>
      </c>
      <c r="G739">
        <v>3.5</v>
      </c>
      <c r="H739">
        <v>3.5047619050000001</v>
      </c>
      <c r="I739">
        <v>6.3291025909999998</v>
      </c>
      <c r="J739">
        <v>10</v>
      </c>
      <c r="K739">
        <v>10</v>
      </c>
      <c r="L739">
        <v>5</v>
      </c>
      <c r="M739">
        <v>10</v>
      </c>
      <c r="N739">
        <v>9.9731502449999994</v>
      </c>
      <c r="O739">
        <v>8.9946300489999995</v>
      </c>
      <c r="P739" s="6">
        <v>10</v>
      </c>
      <c r="Q739" s="6">
        <v>6.6666666670000003</v>
      </c>
      <c r="R739">
        <v>7.3301331019999996</v>
      </c>
      <c r="S739">
        <v>8.75</v>
      </c>
      <c r="T739">
        <v>10</v>
      </c>
      <c r="U739">
        <v>9.6277777780000005</v>
      </c>
      <c r="V739">
        <v>9.4592592589999995</v>
      </c>
      <c r="W739">
        <v>7.5</v>
      </c>
      <c r="X739">
        <v>10</v>
      </c>
      <c r="Y739">
        <v>10</v>
      </c>
      <c r="Z739">
        <v>10</v>
      </c>
      <c r="AA739">
        <v>8.75</v>
      </c>
      <c r="AB739">
        <v>7.010602059</v>
      </c>
      <c r="AC739">
        <v>84</v>
      </c>
      <c r="AD739">
        <v>9.2128930400000009</v>
      </c>
      <c r="AE739">
        <v>4.1666666670000003</v>
      </c>
      <c r="AF739">
        <v>2.9476032139999999</v>
      </c>
      <c r="AG739">
        <v>0.86206896600000005</v>
      </c>
      <c r="AH739">
        <v>5</v>
      </c>
      <c r="AI739">
        <v>9.608360137</v>
      </c>
      <c r="AJ739">
        <v>3.3032611809999999</v>
      </c>
      <c r="AK739">
        <v>6.3093982860000004</v>
      </c>
      <c r="AL739">
        <v>6.48</v>
      </c>
      <c r="AM739">
        <v>104</v>
      </c>
      <c r="AN739">
        <v>6.7453010290000002</v>
      </c>
      <c r="AO739" s="12">
        <v>90</v>
      </c>
      <c r="AP739">
        <v>3</v>
      </c>
    </row>
    <row r="740" spans="1:42" x14ac:dyDescent="0.35">
      <c r="A740">
        <v>2012</v>
      </c>
      <c r="B740" t="s">
        <v>443</v>
      </c>
      <c r="C740" t="s">
        <v>444</v>
      </c>
      <c r="D740" t="s">
        <v>259</v>
      </c>
      <c r="E740">
        <v>4.8</v>
      </c>
      <c r="F740">
        <v>5.9</v>
      </c>
      <c r="G740">
        <v>4.8</v>
      </c>
      <c r="H740">
        <v>5.19047619</v>
      </c>
      <c r="I740">
        <v>9.3067162480000007</v>
      </c>
      <c r="J740">
        <v>10</v>
      </c>
      <c r="K740">
        <v>10</v>
      </c>
      <c r="L740">
        <v>7.5</v>
      </c>
      <c r="M740">
        <v>10</v>
      </c>
      <c r="N740">
        <v>10</v>
      </c>
      <c r="O740">
        <v>9.5</v>
      </c>
      <c r="P740" s="6">
        <v>10</v>
      </c>
      <c r="Q740" s="6">
        <v>9.8333333330000006</v>
      </c>
      <c r="R740">
        <v>9.5466831939999999</v>
      </c>
      <c r="T740">
        <v>8.8666666670000005</v>
      </c>
      <c r="U740">
        <v>7.4055555560000004</v>
      </c>
      <c r="V740">
        <v>8.136111111</v>
      </c>
      <c r="W740">
        <v>10</v>
      </c>
      <c r="X740">
        <v>0</v>
      </c>
      <c r="Y740">
        <v>10</v>
      </c>
      <c r="Z740">
        <v>5</v>
      </c>
      <c r="AA740">
        <v>7.5</v>
      </c>
      <c r="AB740">
        <v>7.6049495680000003</v>
      </c>
      <c r="AC740">
        <v>60</v>
      </c>
      <c r="AD740">
        <v>6.4952664200000001</v>
      </c>
      <c r="AE740">
        <v>4.2</v>
      </c>
      <c r="AF740">
        <v>4.8967461019999998</v>
      </c>
      <c r="AG740">
        <v>0.92592592600000001</v>
      </c>
      <c r="AH740">
        <v>5</v>
      </c>
      <c r="AI740">
        <v>7.4577523890000004</v>
      </c>
      <c r="AJ740">
        <v>3.7832314419999999</v>
      </c>
      <c r="AK740">
        <v>4.758349377</v>
      </c>
      <c r="AL740">
        <v>6.18</v>
      </c>
      <c r="AM740">
        <v>121</v>
      </c>
      <c r="AN740">
        <v>6.892474784</v>
      </c>
      <c r="AO740" s="12">
        <v>78</v>
      </c>
      <c r="AP740">
        <v>3</v>
      </c>
    </row>
    <row r="741" spans="1:42" x14ac:dyDescent="0.35">
      <c r="A741">
        <v>2012</v>
      </c>
      <c r="B741" t="s">
        <v>445</v>
      </c>
      <c r="C741" t="s">
        <v>446</v>
      </c>
      <c r="D741" t="s">
        <v>280</v>
      </c>
      <c r="E741">
        <v>4.5999999999999996</v>
      </c>
      <c r="F741">
        <v>5.7</v>
      </c>
      <c r="G741">
        <v>5.3</v>
      </c>
      <c r="H741">
        <v>5.1888888890000002</v>
      </c>
      <c r="I741">
        <v>9.1745072479999994</v>
      </c>
      <c r="J741">
        <v>10</v>
      </c>
      <c r="K741">
        <v>10</v>
      </c>
      <c r="L741">
        <v>10</v>
      </c>
      <c r="M741">
        <v>9.9771458259999992</v>
      </c>
      <c r="N741">
        <v>9.9931437479999996</v>
      </c>
      <c r="O741">
        <v>9.9940579150000008</v>
      </c>
      <c r="P741" s="6">
        <v>10</v>
      </c>
      <c r="Q741" s="6">
        <v>8.3333333330000006</v>
      </c>
      <c r="R741">
        <v>9.1672994990000003</v>
      </c>
      <c r="S741">
        <v>3.75</v>
      </c>
      <c r="T741">
        <v>9.06</v>
      </c>
      <c r="U741">
        <v>7.869444444</v>
      </c>
      <c r="V741">
        <v>6.8931481479999999</v>
      </c>
      <c r="W741">
        <v>7.5</v>
      </c>
      <c r="X741">
        <v>0</v>
      </c>
      <c r="Y741">
        <v>0</v>
      </c>
      <c r="Z741">
        <v>0</v>
      </c>
      <c r="AA741">
        <v>3.75</v>
      </c>
      <c r="AB741">
        <v>6.2783619120000003</v>
      </c>
      <c r="AC741">
        <v>113</v>
      </c>
      <c r="AD741">
        <v>5.9587718079999998</v>
      </c>
      <c r="AE741">
        <v>6.6666666670000003</v>
      </c>
      <c r="AF741">
        <v>6.520023149</v>
      </c>
      <c r="AG741">
        <v>0.66666666699999999</v>
      </c>
      <c r="AH741">
        <v>0</v>
      </c>
      <c r="AI741">
        <v>9.7280668689999992</v>
      </c>
      <c r="AJ741">
        <v>6.0060726679999998</v>
      </c>
      <c r="AK741">
        <v>8.7725847320000003</v>
      </c>
      <c r="AL741">
        <v>6.85</v>
      </c>
      <c r="AM741">
        <v>81</v>
      </c>
      <c r="AN741">
        <v>6.5641809560000004</v>
      </c>
      <c r="AO741" s="12">
        <v>103</v>
      </c>
      <c r="AP741">
        <v>3</v>
      </c>
    </row>
    <row r="742" spans="1:42" x14ac:dyDescent="0.35">
      <c r="A742">
        <v>2012</v>
      </c>
      <c r="B742" t="s">
        <v>447</v>
      </c>
      <c r="C742" t="s">
        <v>448</v>
      </c>
      <c r="D742" t="s">
        <v>259</v>
      </c>
      <c r="H742">
        <v>4.1946110000000001</v>
      </c>
      <c r="I742">
        <v>5.128029916</v>
      </c>
      <c r="J742">
        <v>10</v>
      </c>
      <c r="K742">
        <v>5.4602258519999998</v>
      </c>
      <c r="L742">
        <v>2.5</v>
      </c>
      <c r="M742">
        <v>9.9167013920000002</v>
      </c>
      <c r="N742">
        <v>9.4377343939999996</v>
      </c>
      <c r="O742">
        <v>7.4629323279999999</v>
      </c>
      <c r="P742" s="6">
        <v>10</v>
      </c>
      <c r="Q742" s="6">
        <v>3.8333333330000001</v>
      </c>
      <c r="R742">
        <v>5.4747651919999996</v>
      </c>
      <c r="S742">
        <v>10</v>
      </c>
      <c r="T742">
        <v>7.6111111109999996</v>
      </c>
      <c r="U742">
        <v>3.377777778</v>
      </c>
      <c r="V742">
        <v>6.9962962959999997</v>
      </c>
      <c r="W742">
        <v>0</v>
      </c>
      <c r="X742">
        <v>10</v>
      </c>
      <c r="Y742">
        <v>10</v>
      </c>
      <c r="Z742">
        <v>10</v>
      </c>
      <c r="AA742">
        <v>5</v>
      </c>
      <c r="AB742">
        <v>5.9431641539999998</v>
      </c>
      <c r="AC742">
        <v>127</v>
      </c>
      <c r="AD742">
        <v>6.9666442120000003</v>
      </c>
      <c r="AE742">
        <v>5</v>
      </c>
      <c r="AF742">
        <v>4.113259964</v>
      </c>
      <c r="AG742">
        <v>0.79310344799999999</v>
      </c>
      <c r="AH742">
        <v>0</v>
      </c>
      <c r="AI742">
        <v>7.8743129129999998</v>
      </c>
      <c r="AJ742">
        <v>2.1769979469999998</v>
      </c>
      <c r="AK742">
        <v>7.3261903400000001</v>
      </c>
      <c r="AL742">
        <v>5.99</v>
      </c>
      <c r="AM742">
        <v>129</v>
      </c>
      <c r="AN742">
        <v>5.966582077</v>
      </c>
      <c r="AO742" s="12">
        <v>128</v>
      </c>
      <c r="AP742">
        <v>4</v>
      </c>
    </row>
    <row r="743" spans="1:42" x14ac:dyDescent="0.35">
      <c r="A743">
        <v>2012</v>
      </c>
      <c r="B743" t="s">
        <v>449</v>
      </c>
      <c r="C743" t="s">
        <v>450</v>
      </c>
      <c r="D743" t="s">
        <v>271</v>
      </c>
      <c r="H743">
        <v>7.2151160000000001</v>
      </c>
      <c r="I743">
        <v>8.8592857699999996</v>
      </c>
      <c r="J743">
        <v>10</v>
      </c>
      <c r="K743">
        <v>10</v>
      </c>
      <c r="M743">
        <v>10</v>
      </c>
      <c r="N743">
        <v>10</v>
      </c>
      <c r="O743">
        <v>10</v>
      </c>
      <c r="P743" s="6">
        <v>10</v>
      </c>
      <c r="Q743" s="6">
        <v>10</v>
      </c>
      <c r="R743">
        <v>9.6197619230000004</v>
      </c>
      <c r="S743">
        <v>10</v>
      </c>
      <c r="T743">
        <v>7.2622222220000001</v>
      </c>
      <c r="U743">
        <v>3.3333333330000001</v>
      </c>
      <c r="V743">
        <v>6.8651851849999996</v>
      </c>
      <c r="W743">
        <v>10</v>
      </c>
      <c r="X743">
        <v>10</v>
      </c>
      <c r="Y743">
        <v>10</v>
      </c>
      <c r="Z743">
        <v>10</v>
      </c>
      <c r="AA743">
        <v>10</v>
      </c>
      <c r="AB743">
        <v>8.8440475230000004</v>
      </c>
      <c r="AC743">
        <v>24</v>
      </c>
      <c r="AD743">
        <v>5.7553046720000003</v>
      </c>
      <c r="AE743">
        <v>8.3333333330000006</v>
      </c>
      <c r="AF743">
        <v>7.1383308000000003</v>
      </c>
      <c r="AG743">
        <v>1</v>
      </c>
      <c r="AH743">
        <v>10</v>
      </c>
      <c r="AI743">
        <v>8.6169810130000002</v>
      </c>
      <c r="AJ743">
        <v>5.0638792659999998</v>
      </c>
      <c r="AK743">
        <v>6.9940096299999999</v>
      </c>
      <c r="AL743">
        <v>7.63</v>
      </c>
      <c r="AM743">
        <v>20</v>
      </c>
      <c r="AN743">
        <v>8.2370237619999997</v>
      </c>
      <c r="AO743" s="12">
        <v>20</v>
      </c>
      <c r="AP743">
        <v>1</v>
      </c>
    </row>
    <row r="744" spans="1:42" x14ac:dyDescent="0.35">
      <c r="A744">
        <v>2012</v>
      </c>
      <c r="B744" t="s">
        <v>451</v>
      </c>
      <c r="C744" t="s">
        <v>452</v>
      </c>
      <c r="D744" t="s">
        <v>259</v>
      </c>
      <c r="H744">
        <v>3.9267829999999999</v>
      </c>
      <c r="I744">
        <v>5.6524828149999999</v>
      </c>
      <c r="J744">
        <v>5</v>
      </c>
      <c r="K744">
        <v>10</v>
      </c>
      <c r="L744">
        <v>5</v>
      </c>
      <c r="M744">
        <v>10</v>
      </c>
      <c r="N744">
        <v>10</v>
      </c>
      <c r="O744">
        <v>8</v>
      </c>
      <c r="P744" s="6">
        <v>10</v>
      </c>
      <c r="Q744" s="6">
        <v>4.266666667</v>
      </c>
      <c r="R744">
        <v>5.9730498269999996</v>
      </c>
      <c r="S744">
        <v>5</v>
      </c>
      <c r="T744">
        <v>9</v>
      </c>
      <c r="U744">
        <v>6.85</v>
      </c>
      <c r="V744">
        <v>6.95</v>
      </c>
      <c r="W744">
        <v>7.5</v>
      </c>
      <c r="X744">
        <v>0</v>
      </c>
      <c r="Y744">
        <v>0</v>
      </c>
      <c r="Z744">
        <v>0</v>
      </c>
      <c r="AA744">
        <v>3.75</v>
      </c>
      <c r="AB744">
        <v>5.8271010639999998</v>
      </c>
      <c r="AC744">
        <v>130</v>
      </c>
      <c r="AD744">
        <v>5.3833333330000004</v>
      </c>
      <c r="AE744">
        <v>4.1666670000000003</v>
      </c>
      <c r="AF744">
        <v>3.2758733819999999</v>
      </c>
      <c r="AG744">
        <v>0.65517241400000004</v>
      </c>
      <c r="AH744">
        <v>5</v>
      </c>
      <c r="AI744">
        <v>7.876670141</v>
      </c>
      <c r="AJ744">
        <v>2.4871726249999999</v>
      </c>
      <c r="AK744">
        <v>4.7302071100000003</v>
      </c>
      <c r="AL744">
        <v>5.68</v>
      </c>
      <c r="AM744">
        <v>135</v>
      </c>
      <c r="AN744">
        <v>5.7535505320000002</v>
      </c>
      <c r="AO744" s="12">
        <v>134</v>
      </c>
      <c r="AP744">
        <v>4</v>
      </c>
    </row>
    <row r="745" spans="1:42" x14ac:dyDescent="0.35">
      <c r="A745">
        <v>2012</v>
      </c>
      <c r="B745" t="s">
        <v>453</v>
      </c>
      <c r="C745" t="s">
        <v>454</v>
      </c>
      <c r="D745" t="s">
        <v>259</v>
      </c>
      <c r="H745">
        <v>6.6199430000000001</v>
      </c>
      <c r="I745">
        <v>9.0744958990000004</v>
      </c>
      <c r="J745">
        <v>10</v>
      </c>
      <c r="K745">
        <v>10</v>
      </c>
      <c r="L745">
        <v>10</v>
      </c>
      <c r="M745">
        <v>10</v>
      </c>
      <c r="N745">
        <v>10</v>
      </c>
      <c r="O745">
        <v>10</v>
      </c>
      <c r="P745" s="6">
        <v>10</v>
      </c>
      <c r="Q745" s="6">
        <v>10</v>
      </c>
      <c r="R745">
        <v>9.6914986330000001</v>
      </c>
      <c r="S745">
        <v>8.75</v>
      </c>
      <c r="T745">
        <v>9.8888888890000004</v>
      </c>
      <c r="U745">
        <v>9.8166666669999998</v>
      </c>
      <c r="V745">
        <v>9.4851851850000006</v>
      </c>
      <c r="W745">
        <v>10</v>
      </c>
      <c r="X745">
        <v>0</v>
      </c>
      <c r="Y745">
        <v>10</v>
      </c>
      <c r="Z745">
        <v>5</v>
      </c>
      <c r="AA745">
        <v>7.5</v>
      </c>
      <c r="AB745">
        <v>8.5823313080000005</v>
      </c>
      <c r="AC745">
        <v>35</v>
      </c>
      <c r="AD745">
        <v>7.945287875</v>
      </c>
      <c r="AF745">
        <v>5.9203290490000002</v>
      </c>
      <c r="AG745">
        <v>1</v>
      </c>
      <c r="AH745">
        <v>10</v>
      </c>
      <c r="AI745">
        <v>9.7700847320000008</v>
      </c>
      <c r="AJ745">
        <v>5.7033649860000004</v>
      </c>
      <c r="AK745">
        <v>6.8245321810000004</v>
      </c>
      <c r="AL745">
        <v>8.15</v>
      </c>
      <c r="AM745">
        <v>5</v>
      </c>
      <c r="AN745">
        <v>8.3661656539999996</v>
      </c>
      <c r="AO745" s="12">
        <v>14</v>
      </c>
      <c r="AP745">
        <v>1</v>
      </c>
    </row>
    <row r="746" spans="1:42" x14ac:dyDescent="0.35">
      <c r="A746">
        <v>2012</v>
      </c>
      <c r="B746" t="s">
        <v>455</v>
      </c>
      <c r="C746" t="s">
        <v>456</v>
      </c>
      <c r="D746" t="s">
        <v>262</v>
      </c>
      <c r="E746">
        <v>4.2</v>
      </c>
      <c r="F746">
        <v>3.9</v>
      </c>
      <c r="G746">
        <v>2.5</v>
      </c>
      <c r="H746">
        <v>3.5126984129999999</v>
      </c>
      <c r="I746">
        <v>1.403670003</v>
      </c>
      <c r="J746">
        <v>0</v>
      </c>
      <c r="K746">
        <v>10</v>
      </c>
      <c r="L746">
        <v>7.5</v>
      </c>
      <c r="M746">
        <v>9.9531014970000005</v>
      </c>
      <c r="N746">
        <v>9.9867580700000005</v>
      </c>
      <c r="O746">
        <v>7.487971913</v>
      </c>
      <c r="P746" s="6">
        <v>10</v>
      </c>
      <c r="Q746" s="6">
        <v>9.8333333330000006</v>
      </c>
      <c r="R746">
        <v>6.2416584159999999</v>
      </c>
      <c r="S746">
        <v>7.5</v>
      </c>
      <c r="T746">
        <v>8.6733333330000004</v>
      </c>
      <c r="U746">
        <v>4.2111111110000001</v>
      </c>
      <c r="V746">
        <v>6.7948148149999996</v>
      </c>
      <c r="W746">
        <v>10</v>
      </c>
      <c r="X746">
        <v>10</v>
      </c>
      <c r="Y746">
        <v>10</v>
      </c>
      <c r="Z746">
        <v>10</v>
      </c>
      <c r="AA746">
        <v>10</v>
      </c>
      <c r="AB746">
        <v>6.6352270149999999</v>
      </c>
      <c r="AC746">
        <v>93</v>
      </c>
      <c r="AD746">
        <v>6.7736416090000002</v>
      </c>
      <c r="AE746">
        <v>2.5</v>
      </c>
      <c r="AF746">
        <v>3.2897674729999999</v>
      </c>
      <c r="AG746">
        <v>1</v>
      </c>
      <c r="AH746">
        <v>5</v>
      </c>
      <c r="AI746">
        <v>9.6009628340000006</v>
      </c>
      <c r="AJ746">
        <v>4.1583291539999996</v>
      </c>
      <c r="AK746">
        <v>8.9432287030000008</v>
      </c>
      <c r="AL746">
        <v>6.71</v>
      </c>
      <c r="AM746">
        <v>90</v>
      </c>
      <c r="AN746">
        <v>6.6726135080000004</v>
      </c>
      <c r="AO746" s="12">
        <v>95</v>
      </c>
      <c r="AP746">
        <v>3</v>
      </c>
    </row>
    <row r="747" spans="1:42" x14ac:dyDescent="0.35">
      <c r="A747">
        <v>2012</v>
      </c>
      <c r="B747" t="s">
        <v>457</v>
      </c>
      <c r="C747" t="s">
        <v>458</v>
      </c>
      <c r="D747" t="s">
        <v>253</v>
      </c>
      <c r="E747">
        <v>4.4000000000000004</v>
      </c>
      <c r="F747">
        <v>4.0999999999999996</v>
      </c>
      <c r="G747">
        <v>3.4</v>
      </c>
      <c r="H747">
        <v>3.9460317460000001</v>
      </c>
      <c r="I747">
        <v>7.7514315600000003</v>
      </c>
      <c r="J747">
        <v>10</v>
      </c>
      <c r="K747">
        <v>10</v>
      </c>
      <c r="L747">
        <v>5</v>
      </c>
      <c r="M747">
        <v>10</v>
      </c>
      <c r="N747">
        <v>10</v>
      </c>
      <c r="O747">
        <v>9</v>
      </c>
      <c r="P747" s="6">
        <v>10</v>
      </c>
      <c r="Q747" s="6">
        <v>9.1666666669999994</v>
      </c>
      <c r="R747">
        <v>8.6393660759999999</v>
      </c>
      <c r="T747">
        <v>9.0311111109999995</v>
      </c>
      <c r="U747">
        <v>8.238888889</v>
      </c>
      <c r="V747">
        <v>8.6349999999999998</v>
      </c>
      <c r="W747">
        <v>10</v>
      </c>
      <c r="X747">
        <v>10</v>
      </c>
      <c r="Y747">
        <v>10</v>
      </c>
      <c r="Z747">
        <v>10</v>
      </c>
      <c r="AA747">
        <v>10</v>
      </c>
      <c r="AB747">
        <v>7.4600994549999999</v>
      </c>
      <c r="AC747">
        <v>63</v>
      </c>
      <c r="AD747">
        <v>6.4844331940000002</v>
      </c>
      <c r="AE747">
        <v>7.5</v>
      </c>
      <c r="AF747">
        <v>3.401506581</v>
      </c>
      <c r="AG747">
        <v>0.92592592600000001</v>
      </c>
      <c r="AH747">
        <v>5</v>
      </c>
      <c r="AI747">
        <v>9.6926043249999996</v>
      </c>
      <c r="AJ747">
        <v>3.3899459580000002</v>
      </c>
      <c r="AK747">
        <v>6.0549760050000003</v>
      </c>
      <c r="AL747">
        <v>6.64</v>
      </c>
      <c r="AM747">
        <v>96</v>
      </c>
      <c r="AN747">
        <v>7.0500497280000003</v>
      </c>
      <c r="AO747" s="12">
        <v>68</v>
      </c>
      <c r="AP747">
        <v>2</v>
      </c>
    </row>
    <row r="748" spans="1:42" x14ac:dyDescent="0.35">
      <c r="A748">
        <v>2012</v>
      </c>
      <c r="B748" t="s">
        <v>459</v>
      </c>
      <c r="C748" t="s">
        <v>460</v>
      </c>
      <c r="D748" t="s">
        <v>326</v>
      </c>
      <c r="E748">
        <v>5.5</v>
      </c>
      <c r="F748">
        <v>5.2</v>
      </c>
      <c r="G748">
        <v>4.8</v>
      </c>
      <c r="H748">
        <v>5.1873015870000003</v>
      </c>
      <c r="I748">
        <v>7.1715135879999998</v>
      </c>
      <c r="J748">
        <v>10</v>
      </c>
      <c r="K748">
        <v>10</v>
      </c>
      <c r="L748">
        <v>7.5</v>
      </c>
      <c r="M748">
        <v>10</v>
      </c>
      <c r="N748">
        <v>10</v>
      </c>
      <c r="O748">
        <v>9.5</v>
      </c>
      <c r="P748" s="6">
        <v>10</v>
      </c>
      <c r="Q748" s="6">
        <v>10</v>
      </c>
      <c r="R748">
        <v>8.8905045289999993</v>
      </c>
      <c r="S748">
        <v>5</v>
      </c>
      <c r="T748">
        <v>10</v>
      </c>
      <c r="U748">
        <v>9.261111111</v>
      </c>
      <c r="V748">
        <v>8.087037037</v>
      </c>
      <c r="W748">
        <v>10</v>
      </c>
      <c r="X748">
        <v>10</v>
      </c>
      <c r="Y748">
        <v>10</v>
      </c>
      <c r="Z748">
        <v>10</v>
      </c>
      <c r="AA748">
        <v>10</v>
      </c>
      <c r="AB748">
        <v>8.0233933279999992</v>
      </c>
      <c r="AC748">
        <v>49</v>
      </c>
      <c r="AD748">
        <v>7.7944348830000001</v>
      </c>
      <c r="AE748">
        <v>6.6666666670000003</v>
      </c>
      <c r="AF748">
        <v>4.5455915359999999</v>
      </c>
      <c r="AG748">
        <v>0.92592592600000001</v>
      </c>
      <c r="AH748">
        <v>10</v>
      </c>
      <c r="AI748">
        <v>9.6320614510000002</v>
      </c>
      <c r="AJ748">
        <v>3.8381733470000001</v>
      </c>
      <c r="AK748">
        <v>7.8718426089999998</v>
      </c>
      <c r="AL748">
        <v>7.02</v>
      </c>
      <c r="AM748">
        <v>70</v>
      </c>
      <c r="AN748">
        <v>7.5216966640000003</v>
      </c>
      <c r="AO748" s="12">
        <v>53</v>
      </c>
      <c r="AP748">
        <v>2</v>
      </c>
    </row>
    <row r="749" spans="1:42" x14ac:dyDescent="0.35">
      <c r="A749">
        <v>2012</v>
      </c>
      <c r="B749" t="s">
        <v>461</v>
      </c>
      <c r="C749" t="s">
        <v>462</v>
      </c>
      <c r="D749" t="s">
        <v>253</v>
      </c>
      <c r="H749">
        <v>5.2064060000000003</v>
      </c>
      <c r="I749">
        <v>8.9144074100000008</v>
      </c>
      <c r="J749">
        <v>10</v>
      </c>
      <c r="K749">
        <v>10</v>
      </c>
      <c r="L749">
        <v>7.5</v>
      </c>
      <c r="M749">
        <v>10</v>
      </c>
      <c r="N749">
        <v>10</v>
      </c>
      <c r="O749">
        <v>9.5</v>
      </c>
      <c r="P749" s="6">
        <v>10</v>
      </c>
      <c r="Q749" s="6">
        <v>10</v>
      </c>
      <c r="R749">
        <v>9.4714691369999997</v>
      </c>
      <c r="T749">
        <v>8.4177777779999996</v>
      </c>
      <c r="U749">
        <v>5.738888889</v>
      </c>
      <c r="V749">
        <v>7.0783333329999998</v>
      </c>
      <c r="W749">
        <v>10</v>
      </c>
      <c r="X749">
        <v>10</v>
      </c>
      <c r="Y749">
        <v>10</v>
      </c>
      <c r="Z749">
        <v>10</v>
      </c>
      <c r="AA749">
        <v>10</v>
      </c>
      <c r="AB749">
        <v>8.0776979509999993</v>
      </c>
      <c r="AC749">
        <v>47</v>
      </c>
      <c r="AD749">
        <v>6.9019607839999999</v>
      </c>
      <c r="AF749">
        <v>6.0857202729999997</v>
      </c>
      <c r="AG749">
        <v>0.96296296299999995</v>
      </c>
      <c r="AH749">
        <v>5</v>
      </c>
      <c r="AI749">
        <v>9.6640779820000002</v>
      </c>
      <c r="AJ749">
        <v>5.0927574590000004</v>
      </c>
      <c r="AK749">
        <v>6.2442976339999996</v>
      </c>
      <c r="AL749">
        <v>7.25</v>
      </c>
      <c r="AM749">
        <v>55</v>
      </c>
      <c r="AN749">
        <v>7.6638489749999996</v>
      </c>
      <c r="AO749" s="12">
        <v>45</v>
      </c>
      <c r="AP749">
        <v>2</v>
      </c>
    </row>
    <row r="750" spans="1:42" x14ac:dyDescent="0.35">
      <c r="A750">
        <v>2012</v>
      </c>
      <c r="B750" t="s">
        <v>463</v>
      </c>
      <c r="C750" t="s">
        <v>464</v>
      </c>
      <c r="D750" t="s">
        <v>256</v>
      </c>
      <c r="E750">
        <v>2.7</v>
      </c>
      <c r="F750">
        <v>5</v>
      </c>
      <c r="G750">
        <v>3.5</v>
      </c>
      <c r="H750">
        <v>3.7380952380000001</v>
      </c>
      <c r="I750">
        <v>9.5404062829999994</v>
      </c>
      <c r="J750">
        <v>5</v>
      </c>
      <c r="K750">
        <v>10</v>
      </c>
      <c r="L750">
        <v>5</v>
      </c>
      <c r="M750">
        <v>10</v>
      </c>
      <c r="N750">
        <v>10</v>
      </c>
      <c r="O750">
        <v>8</v>
      </c>
      <c r="P750" s="6">
        <v>10</v>
      </c>
      <c r="Q750" s="6">
        <v>6.6666666670000003</v>
      </c>
      <c r="R750">
        <v>8.0690243160000001</v>
      </c>
      <c r="S750">
        <v>2.5</v>
      </c>
      <c r="T750">
        <v>9.6666666669999994</v>
      </c>
      <c r="U750">
        <v>7.5944444439999996</v>
      </c>
      <c r="V750">
        <v>6.587037037</v>
      </c>
      <c r="W750">
        <v>10</v>
      </c>
      <c r="X750">
        <v>0</v>
      </c>
      <c r="Y750">
        <v>0</v>
      </c>
      <c r="Z750">
        <v>0</v>
      </c>
      <c r="AA750">
        <v>5</v>
      </c>
      <c r="AB750">
        <v>6.4138170429999999</v>
      </c>
      <c r="AC750">
        <v>102</v>
      </c>
      <c r="AD750">
        <v>5.9151314819999996</v>
      </c>
      <c r="AE750">
        <v>7.5</v>
      </c>
      <c r="AF750">
        <v>6.1310639670000002</v>
      </c>
      <c r="AG750">
        <v>0.82758620699999996</v>
      </c>
      <c r="AH750">
        <v>0</v>
      </c>
      <c r="AI750">
        <v>9.5480257250000005</v>
      </c>
      <c r="AJ750">
        <v>5.3084155419999997</v>
      </c>
      <c r="AK750">
        <v>8.9426579840000002</v>
      </c>
      <c r="AL750">
        <v>6.34</v>
      </c>
      <c r="AM750">
        <v>112</v>
      </c>
      <c r="AN750">
        <v>6.3769085209999998</v>
      </c>
      <c r="AO750" s="12">
        <v>114</v>
      </c>
      <c r="AP750">
        <v>3</v>
      </c>
    </row>
    <row r="751" spans="1:42" x14ac:dyDescent="0.35">
      <c r="A751">
        <v>2012</v>
      </c>
      <c r="B751" t="s">
        <v>465</v>
      </c>
      <c r="C751" t="s">
        <v>466</v>
      </c>
      <c r="D751" t="s">
        <v>259</v>
      </c>
      <c r="H751">
        <v>4.328525</v>
      </c>
      <c r="I751">
        <v>8.6382776700000008</v>
      </c>
      <c r="J751">
        <v>10</v>
      </c>
      <c r="K751">
        <v>10</v>
      </c>
      <c r="L751">
        <v>5</v>
      </c>
      <c r="M751">
        <v>9.9870180140000002</v>
      </c>
      <c r="N751">
        <v>9.9688432339999995</v>
      </c>
      <c r="O751">
        <v>8.99117225</v>
      </c>
      <c r="P751" s="6">
        <v>10</v>
      </c>
      <c r="Q751" s="6">
        <v>6.6666666670000003</v>
      </c>
      <c r="R751">
        <v>8.0987055290000001</v>
      </c>
      <c r="S751">
        <v>8.75</v>
      </c>
      <c r="T751">
        <v>9.5377777780000006</v>
      </c>
      <c r="U751">
        <v>7.1277777779999996</v>
      </c>
      <c r="V751">
        <v>8.4718518520000003</v>
      </c>
      <c r="W751">
        <v>10</v>
      </c>
      <c r="X751">
        <v>0</v>
      </c>
      <c r="Y751">
        <v>0</v>
      </c>
      <c r="Z751">
        <v>0</v>
      </c>
      <c r="AA751">
        <v>5</v>
      </c>
      <c r="AB751">
        <v>6.742088055</v>
      </c>
      <c r="AC751">
        <v>89</v>
      </c>
      <c r="AD751">
        <v>6.5754018810000003</v>
      </c>
      <c r="AE751">
        <v>5</v>
      </c>
      <c r="AF751">
        <v>3.6070919149999998</v>
      </c>
      <c r="AG751">
        <v>0.96296296299999995</v>
      </c>
      <c r="AH751">
        <v>0</v>
      </c>
      <c r="AI751">
        <v>9.3873515760000004</v>
      </c>
      <c r="AJ751">
        <v>3.5097299610000001</v>
      </c>
      <c r="AK751">
        <v>8.3329855459999997</v>
      </c>
      <c r="AL751">
        <v>5.93</v>
      </c>
      <c r="AM751">
        <v>131</v>
      </c>
      <c r="AN751">
        <v>6.3360440279999999</v>
      </c>
      <c r="AO751" s="12">
        <v>117</v>
      </c>
      <c r="AP751">
        <v>4</v>
      </c>
    </row>
    <row r="752" spans="1:42" x14ac:dyDescent="0.35">
      <c r="A752">
        <v>2012</v>
      </c>
      <c r="B752" t="s">
        <v>467</v>
      </c>
      <c r="C752" t="s">
        <v>468</v>
      </c>
      <c r="D752" t="s">
        <v>280</v>
      </c>
      <c r="E752">
        <v>2.1</v>
      </c>
      <c r="F752">
        <v>3.9</v>
      </c>
      <c r="G752">
        <v>3.2</v>
      </c>
      <c r="H752">
        <v>3.0873015869999998</v>
      </c>
      <c r="I752">
        <v>8.8734275890000003</v>
      </c>
      <c r="J752">
        <v>5</v>
      </c>
      <c r="K752">
        <v>5.4105511120000003</v>
      </c>
      <c r="L752">
        <v>2.5</v>
      </c>
      <c r="M752">
        <v>10</v>
      </c>
      <c r="N752">
        <v>10</v>
      </c>
      <c r="O752">
        <v>6.5821102219999998</v>
      </c>
      <c r="P752" s="6">
        <v>10</v>
      </c>
      <c r="Q752" s="6">
        <v>9.1666666669999994</v>
      </c>
      <c r="R752">
        <v>8.2074014930000008</v>
      </c>
      <c r="S752">
        <v>3.75</v>
      </c>
      <c r="T752">
        <v>9.4444444440000002</v>
      </c>
      <c r="U752">
        <v>10</v>
      </c>
      <c r="V752">
        <v>7.7314814810000003</v>
      </c>
      <c r="W752">
        <v>2.5</v>
      </c>
      <c r="X752">
        <v>0</v>
      </c>
      <c r="Y752">
        <v>10</v>
      </c>
      <c r="Z752">
        <v>5</v>
      </c>
      <c r="AA752">
        <v>3.75</v>
      </c>
      <c r="AB752">
        <v>5.1003953470000001</v>
      </c>
      <c r="AC752">
        <v>145</v>
      </c>
      <c r="AD752">
        <v>5.0647058820000002</v>
      </c>
      <c r="AE752">
        <v>5</v>
      </c>
      <c r="AF752">
        <v>3.2908149999999998</v>
      </c>
      <c r="AG752">
        <v>0.92682926799999998</v>
      </c>
      <c r="AH752">
        <v>0</v>
      </c>
      <c r="AI752">
        <v>2.505337275</v>
      </c>
      <c r="AJ752">
        <v>2.1048813810000002</v>
      </c>
      <c r="AK752">
        <v>7.3001060070000001</v>
      </c>
      <c r="AL752">
        <v>5</v>
      </c>
      <c r="AM752">
        <v>147</v>
      </c>
      <c r="AN752">
        <v>5.0501976730000004</v>
      </c>
      <c r="AO752" s="12">
        <v>148</v>
      </c>
      <c r="AP752">
        <v>4</v>
      </c>
    </row>
    <row r="753" spans="1:42" x14ac:dyDescent="0.35">
      <c r="A753">
        <v>2012</v>
      </c>
      <c r="B753" t="s">
        <v>469</v>
      </c>
      <c r="C753" t="s">
        <v>470</v>
      </c>
      <c r="D753" t="s">
        <v>259</v>
      </c>
      <c r="H753">
        <v>5.5783889999999996</v>
      </c>
      <c r="I753">
        <v>3.1446764790000001</v>
      </c>
      <c r="J753">
        <v>10</v>
      </c>
      <c r="K753">
        <v>10</v>
      </c>
      <c r="L753">
        <v>7.5</v>
      </c>
      <c r="M753">
        <v>10</v>
      </c>
      <c r="N753">
        <v>10</v>
      </c>
      <c r="O753">
        <v>9.5</v>
      </c>
      <c r="P753" s="6">
        <v>10</v>
      </c>
      <c r="Q753" s="6">
        <v>8.3333333330000006</v>
      </c>
      <c r="R753">
        <v>6.9926699369999996</v>
      </c>
      <c r="S753">
        <v>7.5</v>
      </c>
      <c r="T753">
        <v>8.1888888889999993</v>
      </c>
      <c r="U753">
        <v>8.9833333329999991</v>
      </c>
      <c r="V753">
        <v>8.2240740740000007</v>
      </c>
      <c r="W753">
        <v>7.5</v>
      </c>
      <c r="X753">
        <v>0</v>
      </c>
      <c r="Y753">
        <v>10</v>
      </c>
      <c r="Z753">
        <v>5</v>
      </c>
      <c r="AA753">
        <v>6.25</v>
      </c>
      <c r="AB753">
        <v>7.1473149989999998</v>
      </c>
      <c r="AC753">
        <v>80</v>
      </c>
      <c r="AD753">
        <v>7.1146926700000002</v>
      </c>
      <c r="AE753">
        <v>8.3333333330000006</v>
      </c>
      <c r="AF753">
        <v>5.0627786380000002</v>
      </c>
      <c r="AG753">
        <v>1</v>
      </c>
      <c r="AH753">
        <v>0</v>
      </c>
      <c r="AI753">
        <v>7.732493249</v>
      </c>
      <c r="AJ753">
        <v>4.857558311</v>
      </c>
      <c r="AK753">
        <v>8.8580079509999994</v>
      </c>
      <c r="AL753">
        <v>6.79</v>
      </c>
      <c r="AM753">
        <v>85</v>
      </c>
      <c r="AN753">
        <v>6.9686574989999999</v>
      </c>
      <c r="AO753" s="12">
        <v>76</v>
      </c>
      <c r="AP753">
        <v>2</v>
      </c>
    </row>
    <row r="754" spans="1:42" x14ac:dyDescent="0.35">
      <c r="A754">
        <v>2012</v>
      </c>
      <c r="B754" t="s">
        <v>471</v>
      </c>
      <c r="C754" t="s">
        <v>472</v>
      </c>
      <c r="D754" t="s">
        <v>280</v>
      </c>
      <c r="E754">
        <v>4.9000000000000004</v>
      </c>
      <c r="F754">
        <v>4.2</v>
      </c>
      <c r="G754">
        <v>4.3</v>
      </c>
      <c r="H754">
        <v>4.4555555560000002</v>
      </c>
      <c r="I754">
        <v>9.0712452199999998</v>
      </c>
      <c r="J754">
        <v>10</v>
      </c>
      <c r="K754">
        <v>10</v>
      </c>
      <c r="L754">
        <v>7.5</v>
      </c>
      <c r="M754">
        <v>9.8915006099999996</v>
      </c>
      <c r="N754">
        <v>9.7902345119999996</v>
      </c>
      <c r="O754">
        <v>9.4363470239999998</v>
      </c>
      <c r="P754" s="6">
        <v>7.5</v>
      </c>
      <c r="Q754" s="6">
        <v>9.1666666669999994</v>
      </c>
      <c r="R754">
        <v>9.2247529700000008</v>
      </c>
      <c r="S754">
        <v>6.25</v>
      </c>
      <c r="T754">
        <v>9.3333333330000006</v>
      </c>
      <c r="U754">
        <v>9.3555555560000005</v>
      </c>
      <c r="V754">
        <v>8.3129629630000004</v>
      </c>
      <c r="W754">
        <v>10</v>
      </c>
      <c r="X754">
        <v>10</v>
      </c>
      <c r="Y754">
        <v>10</v>
      </c>
      <c r="Z754">
        <v>10</v>
      </c>
      <c r="AA754">
        <v>10</v>
      </c>
      <c r="AB754">
        <v>7.2711356230000002</v>
      </c>
      <c r="AC754">
        <v>72</v>
      </c>
      <c r="AD754">
        <v>7.3929190900000004</v>
      </c>
      <c r="AF754">
        <v>4.4710066670000002</v>
      </c>
      <c r="AG754">
        <v>0.77777777800000003</v>
      </c>
      <c r="AH754">
        <v>0</v>
      </c>
      <c r="AI754">
        <v>9.0922644429999995</v>
      </c>
      <c r="AJ754">
        <v>3.0237204449999999</v>
      </c>
      <c r="AK754">
        <v>8.1160189159999998</v>
      </c>
      <c r="AL754">
        <v>6.12</v>
      </c>
      <c r="AM754">
        <v>125</v>
      </c>
      <c r="AN754">
        <v>6.6955678110000001</v>
      </c>
      <c r="AO754" s="12">
        <v>93</v>
      </c>
      <c r="AP754">
        <v>3</v>
      </c>
    </row>
    <row r="755" spans="1:42" x14ac:dyDescent="0.35">
      <c r="A755">
        <v>2012</v>
      </c>
      <c r="B755" t="s">
        <v>473</v>
      </c>
      <c r="C755" t="s">
        <v>474</v>
      </c>
      <c r="D755" t="s">
        <v>271</v>
      </c>
      <c r="E755">
        <v>8.6999999999999993</v>
      </c>
      <c r="F755">
        <v>8.3000000000000007</v>
      </c>
      <c r="G755">
        <v>7.5</v>
      </c>
      <c r="H755">
        <v>8.1873015870000003</v>
      </c>
      <c r="I755">
        <v>9.6545376629999993</v>
      </c>
      <c r="J755">
        <v>10</v>
      </c>
      <c r="K755">
        <v>10</v>
      </c>
      <c r="L755">
        <v>7.5</v>
      </c>
      <c r="M755">
        <v>10</v>
      </c>
      <c r="N755">
        <v>10</v>
      </c>
      <c r="O755">
        <v>9.5</v>
      </c>
      <c r="P755" s="6">
        <v>10</v>
      </c>
      <c r="Q755" s="6">
        <v>9.8333333330000006</v>
      </c>
      <c r="R755">
        <v>9.6626236649999999</v>
      </c>
      <c r="S755">
        <v>10</v>
      </c>
      <c r="T755">
        <v>6.8222222219999997</v>
      </c>
      <c r="U755">
        <v>4.858333333</v>
      </c>
      <c r="V755">
        <v>7.2268518520000002</v>
      </c>
      <c r="W755">
        <v>10</v>
      </c>
      <c r="X755">
        <v>10</v>
      </c>
      <c r="Y755">
        <v>10</v>
      </c>
      <c r="Z755">
        <v>10</v>
      </c>
      <c r="AA755">
        <v>10</v>
      </c>
      <c r="AB755">
        <v>9.1589760219999992</v>
      </c>
      <c r="AC755">
        <v>11</v>
      </c>
      <c r="AD755">
        <v>3.5860456869999999</v>
      </c>
      <c r="AE755">
        <v>10</v>
      </c>
      <c r="AF755">
        <v>8.4946842050000004</v>
      </c>
      <c r="AG755">
        <v>1</v>
      </c>
      <c r="AH755">
        <v>10</v>
      </c>
      <c r="AI755">
        <v>9.8173106509999997</v>
      </c>
      <c r="AJ755">
        <v>8.2447951120000003</v>
      </c>
      <c r="AK755">
        <v>8.2150093040000005</v>
      </c>
      <c r="AL755">
        <v>7.54</v>
      </c>
      <c r="AM755">
        <v>27</v>
      </c>
      <c r="AN755">
        <v>8.349488011</v>
      </c>
      <c r="AO755" s="12">
        <v>15</v>
      </c>
      <c r="AP755">
        <v>1</v>
      </c>
    </row>
    <row r="756" spans="1:42" x14ac:dyDescent="0.35">
      <c r="A756">
        <v>2012</v>
      </c>
      <c r="B756" t="s">
        <v>475</v>
      </c>
      <c r="C756" t="s">
        <v>476</v>
      </c>
      <c r="D756" t="s">
        <v>268</v>
      </c>
      <c r="E756">
        <v>8.5</v>
      </c>
      <c r="F756">
        <v>7.5</v>
      </c>
      <c r="G756">
        <v>7.2</v>
      </c>
      <c r="H756">
        <v>7.7380952379999997</v>
      </c>
      <c r="I756">
        <v>9.6329242750000006</v>
      </c>
      <c r="J756">
        <v>10</v>
      </c>
      <c r="K756">
        <v>10</v>
      </c>
      <c r="L756">
        <v>10</v>
      </c>
      <c r="M756">
        <v>10</v>
      </c>
      <c r="N756">
        <v>10</v>
      </c>
      <c r="O756">
        <v>10</v>
      </c>
      <c r="P756" s="6">
        <v>10</v>
      </c>
      <c r="Q756" s="6">
        <v>10</v>
      </c>
      <c r="R756">
        <v>9.8776414250000002</v>
      </c>
      <c r="S756">
        <v>7.5</v>
      </c>
      <c r="T756">
        <v>9.7777777780000008</v>
      </c>
      <c r="U756">
        <v>9.261111111</v>
      </c>
      <c r="V756">
        <v>8.8462962960000002</v>
      </c>
      <c r="W756">
        <v>10</v>
      </c>
      <c r="X756">
        <v>10</v>
      </c>
      <c r="Y756">
        <v>10</v>
      </c>
      <c r="Z756">
        <v>10</v>
      </c>
      <c r="AA756">
        <v>10</v>
      </c>
      <c r="AB756">
        <v>9.0992780809999996</v>
      </c>
      <c r="AC756">
        <v>13</v>
      </c>
      <c r="AD756">
        <v>6.3473947009999998</v>
      </c>
      <c r="AE756">
        <v>9.1666666669999994</v>
      </c>
      <c r="AF756">
        <v>9.0599497739999997</v>
      </c>
      <c r="AG756">
        <v>1</v>
      </c>
      <c r="AH756">
        <v>10</v>
      </c>
      <c r="AI756">
        <v>9.9808403939999994</v>
      </c>
      <c r="AJ756">
        <v>9.1574118809999998</v>
      </c>
      <c r="AK756">
        <v>9.3352804500000008</v>
      </c>
      <c r="AL756">
        <v>8.4700000000000006</v>
      </c>
      <c r="AM756">
        <v>3</v>
      </c>
      <c r="AN756">
        <v>8.7846390410000001</v>
      </c>
      <c r="AO756" s="12">
        <v>2</v>
      </c>
      <c r="AP756">
        <v>1</v>
      </c>
    </row>
    <row r="757" spans="1:42" x14ac:dyDescent="0.35">
      <c r="A757">
        <v>2012</v>
      </c>
      <c r="B757" t="s">
        <v>477</v>
      </c>
      <c r="C757" t="s">
        <v>478</v>
      </c>
      <c r="D757" t="s">
        <v>262</v>
      </c>
      <c r="E757">
        <v>4</v>
      </c>
      <c r="F757">
        <v>3.7</v>
      </c>
      <c r="G757">
        <v>3.5</v>
      </c>
      <c r="H757">
        <v>3.7619047619999999</v>
      </c>
      <c r="I757">
        <v>5.4195158570000004</v>
      </c>
      <c r="J757">
        <v>10</v>
      </c>
      <c r="K757">
        <v>10</v>
      </c>
      <c r="L757">
        <v>7.5</v>
      </c>
      <c r="M757">
        <v>10</v>
      </c>
      <c r="N757">
        <v>10</v>
      </c>
      <c r="O757">
        <v>9.5</v>
      </c>
      <c r="P757" s="6">
        <v>10</v>
      </c>
      <c r="Q757" s="6">
        <v>8.3333333330000006</v>
      </c>
      <c r="R757">
        <v>7.7509497300000003</v>
      </c>
      <c r="S757">
        <v>6.25</v>
      </c>
      <c r="T757">
        <v>9.5377777780000006</v>
      </c>
      <c r="U757">
        <v>9.488888889</v>
      </c>
      <c r="V757">
        <v>8.4255555560000008</v>
      </c>
      <c r="W757">
        <v>7.5</v>
      </c>
      <c r="X757">
        <v>10</v>
      </c>
      <c r="Y757">
        <v>10</v>
      </c>
      <c r="Z757">
        <v>10</v>
      </c>
      <c r="AA757">
        <v>8.75</v>
      </c>
      <c r="AB757">
        <v>6.6386263210000003</v>
      </c>
      <c r="AC757">
        <v>92</v>
      </c>
      <c r="AD757">
        <v>8.5830635900000001</v>
      </c>
      <c r="AE757">
        <v>5.8333333329999997</v>
      </c>
      <c r="AF757">
        <v>4.8127813259999996</v>
      </c>
      <c r="AG757">
        <v>0.89655172400000005</v>
      </c>
      <c r="AH757">
        <v>10</v>
      </c>
      <c r="AI757">
        <v>8.0385609900000006</v>
      </c>
      <c r="AJ757">
        <v>4.2733850689999997</v>
      </c>
      <c r="AK757">
        <v>7.0753231860000003</v>
      </c>
      <c r="AL757">
        <v>7.36</v>
      </c>
      <c r="AM757">
        <v>40</v>
      </c>
      <c r="AN757">
        <v>6.9993131609999999</v>
      </c>
      <c r="AO757" s="12">
        <v>73</v>
      </c>
      <c r="AP757">
        <v>2</v>
      </c>
    </row>
    <row r="758" spans="1:42" x14ac:dyDescent="0.35">
      <c r="A758">
        <v>2012</v>
      </c>
      <c r="B758" t="s">
        <v>479</v>
      </c>
      <c r="C758" t="s">
        <v>480</v>
      </c>
      <c r="D758" t="s">
        <v>259</v>
      </c>
      <c r="H758">
        <v>4.1202139999999998</v>
      </c>
      <c r="I758">
        <v>8.2223860470000005</v>
      </c>
      <c r="J758">
        <v>10</v>
      </c>
      <c r="K758">
        <v>10</v>
      </c>
      <c r="L758">
        <v>5</v>
      </c>
      <c r="M758">
        <v>9.9812012059999997</v>
      </c>
      <c r="N758">
        <v>10</v>
      </c>
      <c r="O758">
        <v>8.9962402410000006</v>
      </c>
      <c r="P758" s="6">
        <v>10</v>
      </c>
      <c r="Q758" s="6">
        <v>6.6</v>
      </c>
      <c r="R758">
        <v>7.9395420960000003</v>
      </c>
      <c r="S758">
        <v>7.5</v>
      </c>
      <c r="T758">
        <v>7.9222222220000003</v>
      </c>
      <c r="U758">
        <v>7.9111111110000003</v>
      </c>
      <c r="V758">
        <v>7.7777777779999999</v>
      </c>
      <c r="W758">
        <v>5</v>
      </c>
      <c r="X758">
        <v>10</v>
      </c>
      <c r="Y758">
        <v>10</v>
      </c>
      <c r="Z758">
        <v>10</v>
      </c>
      <c r="AA758">
        <v>7.5</v>
      </c>
      <c r="AB758">
        <v>6.5653358490000002</v>
      </c>
      <c r="AC758">
        <v>98</v>
      </c>
      <c r="AD758">
        <v>6.9598092640000004</v>
      </c>
      <c r="AE758">
        <v>3.3333333330000001</v>
      </c>
      <c r="AG758">
        <v>0.76</v>
      </c>
      <c r="AH758">
        <v>0</v>
      </c>
      <c r="AI758">
        <v>6.8839198220000002</v>
      </c>
      <c r="AK758">
        <v>2.912081653</v>
      </c>
      <c r="AL758">
        <v>5.55</v>
      </c>
      <c r="AM758">
        <v>138</v>
      </c>
      <c r="AN758">
        <v>6.0576679249999996</v>
      </c>
      <c r="AO758" s="12">
        <v>126</v>
      </c>
      <c r="AP758">
        <v>4</v>
      </c>
    </row>
    <row r="759" spans="1:42" x14ac:dyDescent="0.35">
      <c r="A759">
        <v>2012</v>
      </c>
      <c r="B759" t="s">
        <v>481</v>
      </c>
      <c r="C759" t="s">
        <v>482</v>
      </c>
      <c r="D759" t="s">
        <v>259</v>
      </c>
      <c r="E759">
        <v>2.7</v>
      </c>
      <c r="F759">
        <v>5</v>
      </c>
      <c r="G759">
        <v>3.1</v>
      </c>
      <c r="H759">
        <v>3.5936507940000002</v>
      </c>
      <c r="I759">
        <v>5.7129154179999997</v>
      </c>
      <c r="J759">
        <v>0</v>
      </c>
      <c r="K759">
        <v>8.3841140339999995</v>
      </c>
      <c r="L759">
        <v>2.5</v>
      </c>
      <c r="M759">
        <v>7.00333848</v>
      </c>
      <c r="N759">
        <v>8.7901776100000006</v>
      </c>
      <c r="O759">
        <v>5.3355260250000001</v>
      </c>
      <c r="P759" s="6">
        <v>7.5</v>
      </c>
      <c r="Q759" s="6">
        <v>5.6666666670000003</v>
      </c>
      <c r="R759">
        <v>5.5717027029999997</v>
      </c>
      <c r="S759">
        <v>6.25</v>
      </c>
      <c r="T759">
        <v>8.2777777780000008</v>
      </c>
      <c r="U759">
        <v>8.8888888890000004</v>
      </c>
      <c r="V759">
        <v>7.8055555559999998</v>
      </c>
      <c r="W759">
        <v>5</v>
      </c>
      <c r="X759">
        <v>0</v>
      </c>
      <c r="Y759">
        <v>0</v>
      </c>
      <c r="Z759">
        <v>0</v>
      </c>
      <c r="AA759">
        <v>2.5</v>
      </c>
      <c r="AB759">
        <v>5.2274347390000004</v>
      </c>
      <c r="AC759">
        <v>142</v>
      </c>
      <c r="AD759">
        <v>6.7150826820000002</v>
      </c>
      <c r="AE759">
        <v>3.3333333330000001</v>
      </c>
      <c r="AF759">
        <v>3.2258341719999999</v>
      </c>
      <c r="AG759">
        <v>0.92592592600000001</v>
      </c>
      <c r="AH759">
        <v>5</v>
      </c>
      <c r="AI759">
        <v>8.4911267549999998</v>
      </c>
      <c r="AJ759">
        <v>2.519900705</v>
      </c>
      <c r="AK759">
        <v>4.0275866340000004</v>
      </c>
      <c r="AL759">
        <v>6.22</v>
      </c>
      <c r="AM759">
        <v>119</v>
      </c>
      <c r="AN759">
        <v>5.7237173700000001</v>
      </c>
      <c r="AO759" s="12">
        <v>136</v>
      </c>
      <c r="AP759">
        <v>4</v>
      </c>
    </row>
    <row r="760" spans="1:42" x14ac:dyDescent="0.35">
      <c r="A760">
        <v>2012</v>
      </c>
      <c r="B760" t="s">
        <v>483</v>
      </c>
      <c r="C760" t="s">
        <v>484</v>
      </c>
      <c r="D760" t="s">
        <v>271</v>
      </c>
      <c r="E760">
        <v>9.1999999999999993</v>
      </c>
      <c r="F760">
        <v>8.6</v>
      </c>
      <c r="G760">
        <v>8.3000000000000007</v>
      </c>
      <c r="H760">
        <v>8.7111111109999992</v>
      </c>
      <c r="I760">
        <v>9.78451746</v>
      </c>
      <c r="J760">
        <v>10</v>
      </c>
      <c r="K760">
        <v>10</v>
      </c>
      <c r="L760">
        <v>10</v>
      </c>
      <c r="M760">
        <v>10</v>
      </c>
      <c r="N760">
        <v>10</v>
      </c>
      <c r="O760">
        <v>10</v>
      </c>
      <c r="P760" s="6">
        <v>10</v>
      </c>
      <c r="Q760" s="6">
        <v>9.8333333330000006</v>
      </c>
      <c r="R760">
        <v>9.8726169309999996</v>
      </c>
      <c r="S760">
        <v>8.75</v>
      </c>
      <c r="T760">
        <v>9.6666666669999994</v>
      </c>
      <c r="U760">
        <v>10</v>
      </c>
      <c r="V760">
        <v>9.4722222219999992</v>
      </c>
      <c r="W760">
        <v>10</v>
      </c>
      <c r="X760">
        <v>10</v>
      </c>
      <c r="Y760">
        <v>10</v>
      </c>
      <c r="Z760">
        <v>10</v>
      </c>
      <c r="AA760">
        <v>10</v>
      </c>
      <c r="AB760">
        <v>9.5681542329999996</v>
      </c>
      <c r="AC760">
        <v>1</v>
      </c>
      <c r="AD760">
        <v>5.062903961</v>
      </c>
      <c r="AE760">
        <v>10</v>
      </c>
      <c r="AF760">
        <v>8.4065893759999994</v>
      </c>
      <c r="AG760">
        <v>1</v>
      </c>
      <c r="AH760">
        <v>10</v>
      </c>
      <c r="AI760">
        <v>9.7423567900000005</v>
      </c>
      <c r="AJ760">
        <v>8.5094018039999995</v>
      </c>
      <c r="AK760">
        <v>8.6495437610000003</v>
      </c>
      <c r="AL760">
        <v>7.58</v>
      </c>
      <c r="AM760">
        <v>22</v>
      </c>
      <c r="AN760">
        <v>8.5740771159999998</v>
      </c>
      <c r="AO760" s="12">
        <v>6</v>
      </c>
      <c r="AP760">
        <v>1</v>
      </c>
    </row>
    <row r="761" spans="1:42" x14ac:dyDescent="0.35">
      <c r="A761">
        <v>2012</v>
      </c>
      <c r="B761" t="s">
        <v>485</v>
      </c>
      <c r="C761" t="s">
        <v>486</v>
      </c>
      <c r="D761" t="s">
        <v>256</v>
      </c>
      <c r="H761">
        <v>6.0842869999999998</v>
      </c>
      <c r="I761">
        <v>9.5497372889999994</v>
      </c>
      <c r="J761">
        <v>5</v>
      </c>
      <c r="K761">
        <v>10</v>
      </c>
      <c r="L761">
        <v>7.5</v>
      </c>
      <c r="M761">
        <v>10</v>
      </c>
      <c r="N761">
        <v>10</v>
      </c>
      <c r="O761">
        <v>8.5</v>
      </c>
      <c r="P761" s="6">
        <v>7.5</v>
      </c>
      <c r="Q761" s="6">
        <v>5.5</v>
      </c>
      <c r="R761">
        <v>7.8499124299999998</v>
      </c>
      <c r="S761">
        <v>3.75</v>
      </c>
      <c r="T761">
        <v>9.9266666669999992</v>
      </c>
      <c r="U761">
        <v>8.0555555559999998</v>
      </c>
      <c r="V761">
        <v>7.2440740740000003</v>
      </c>
      <c r="W761">
        <v>0</v>
      </c>
      <c r="X761">
        <v>0</v>
      </c>
      <c r="Y761">
        <v>0</v>
      </c>
      <c r="Z761">
        <v>0</v>
      </c>
      <c r="AA761">
        <v>0</v>
      </c>
      <c r="AB761">
        <v>5.8055763120000003</v>
      </c>
      <c r="AC761">
        <v>131</v>
      </c>
      <c r="AD761">
        <v>4.6126654220000001</v>
      </c>
      <c r="AE761">
        <v>8.3333333330000006</v>
      </c>
      <c r="AF761">
        <v>7.9667199999999996</v>
      </c>
      <c r="AG761">
        <v>0.58620689699999995</v>
      </c>
      <c r="AH761">
        <v>10</v>
      </c>
      <c r="AI761">
        <v>9.0308280730000003</v>
      </c>
      <c r="AJ761">
        <v>7.7057545239999996</v>
      </c>
      <c r="AK761">
        <v>8.0174809329999999</v>
      </c>
      <c r="AL761">
        <v>7.04</v>
      </c>
      <c r="AM761">
        <v>68</v>
      </c>
      <c r="AN761">
        <v>6.4227881560000002</v>
      </c>
      <c r="AO761" s="12">
        <v>112</v>
      </c>
      <c r="AP761">
        <v>3</v>
      </c>
    </row>
    <row r="762" spans="1:42" x14ac:dyDescent="0.35">
      <c r="A762">
        <v>2012</v>
      </c>
      <c r="B762" t="s">
        <v>487</v>
      </c>
      <c r="C762" t="s">
        <v>488</v>
      </c>
      <c r="D762" t="s">
        <v>280</v>
      </c>
      <c r="E762">
        <v>2.4</v>
      </c>
      <c r="F762">
        <v>3.6</v>
      </c>
      <c r="G762">
        <v>3.7</v>
      </c>
      <c r="H762">
        <v>3.244444444</v>
      </c>
      <c r="I762">
        <v>6.8869921429999996</v>
      </c>
      <c r="J762">
        <v>0</v>
      </c>
      <c r="K762">
        <v>4.7708093030000001</v>
      </c>
      <c r="L762">
        <v>2.5</v>
      </c>
      <c r="M762">
        <v>4.7895452059999997</v>
      </c>
      <c r="N762">
        <v>5.206606421</v>
      </c>
      <c r="O762">
        <v>3.4533921859999999</v>
      </c>
      <c r="P762" s="6">
        <v>5</v>
      </c>
      <c r="Q762" s="6">
        <v>6.6666666670000003</v>
      </c>
      <c r="R762">
        <v>5.6690169990000001</v>
      </c>
      <c r="S762">
        <v>5</v>
      </c>
      <c r="T762">
        <v>8.9288888889999996</v>
      </c>
      <c r="U762">
        <v>8.6611111110000003</v>
      </c>
      <c r="V762">
        <v>7.53</v>
      </c>
      <c r="W762">
        <v>2.5</v>
      </c>
      <c r="X762">
        <v>0</v>
      </c>
      <c r="Y762">
        <v>0</v>
      </c>
      <c r="Z762">
        <v>0</v>
      </c>
      <c r="AA762">
        <v>1.25</v>
      </c>
      <c r="AB762">
        <v>4.9269554470000001</v>
      </c>
      <c r="AC762">
        <v>146</v>
      </c>
      <c r="AD762">
        <v>8.4188662149999995</v>
      </c>
      <c r="AE762">
        <v>5.8333333329999997</v>
      </c>
      <c r="AF762">
        <v>3.0012322990000002</v>
      </c>
      <c r="AG762">
        <v>0.74074074099999998</v>
      </c>
      <c r="AH762">
        <v>0</v>
      </c>
      <c r="AI762">
        <v>9.2184063869999999</v>
      </c>
      <c r="AJ762">
        <v>3.0309633969999998</v>
      </c>
      <c r="AK762">
        <v>6.9537031689999997</v>
      </c>
      <c r="AL762">
        <v>6.15</v>
      </c>
      <c r="AM762">
        <v>123</v>
      </c>
      <c r="AN762">
        <v>5.5384777229999997</v>
      </c>
      <c r="AO762" s="12">
        <v>139</v>
      </c>
      <c r="AP762">
        <v>4</v>
      </c>
    </row>
    <row r="763" spans="1:42" x14ac:dyDescent="0.35">
      <c r="A763">
        <v>2012</v>
      </c>
      <c r="B763" t="s">
        <v>489</v>
      </c>
      <c r="C763" t="s">
        <v>490</v>
      </c>
      <c r="D763" t="s">
        <v>262</v>
      </c>
      <c r="E763">
        <v>5.6</v>
      </c>
      <c r="F763">
        <v>4.5</v>
      </c>
      <c r="G763">
        <v>3.8</v>
      </c>
      <c r="H763">
        <v>4.6174603169999999</v>
      </c>
      <c r="I763">
        <v>3.2466422719999999</v>
      </c>
      <c r="J763">
        <v>10</v>
      </c>
      <c r="K763">
        <v>10</v>
      </c>
      <c r="L763">
        <v>10</v>
      </c>
      <c r="M763">
        <v>10</v>
      </c>
      <c r="N763">
        <v>10</v>
      </c>
      <c r="O763">
        <v>10</v>
      </c>
      <c r="P763" s="6">
        <v>10</v>
      </c>
      <c r="Q763" s="6">
        <v>10</v>
      </c>
      <c r="R763">
        <v>7.7488807570000002</v>
      </c>
      <c r="S763">
        <v>10</v>
      </c>
      <c r="T763">
        <v>9.2222222219999992</v>
      </c>
      <c r="U763">
        <v>4.3499999999999996</v>
      </c>
      <c r="V763">
        <v>7.8574074070000002</v>
      </c>
      <c r="W763">
        <v>10</v>
      </c>
      <c r="X763">
        <v>10</v>
      </c>
      <c r="Y763">
        <v>10</v>
      </c>
      <c r="Z763">
        <v>10</v>
      </c>
      <c r="AA763">
        <v>10</v>
      </c>
      <c r="AB763">
        <v>7.7285164860000002</v>
      </c>
      <c r="AC763">
        <v>53</v>
      </c>
      <c r="AD763">
        <v>7.374258695</v>
      </c>
      <c r="AE763">
        <v>5</v>
      </c>
      <c r="AF763">
        <v>6.1830434189999997</v>
      </c>
      <c r="AG763">
        <v>0.96296296299999995</v>
      </c>
      <c r="AH763">
        <v>10</v>
      </c>
      <c r="AI763">
        <v>9.7322686550000004</v>
      </c>
      <c r="AJ763">
        <v>4.7350238129999997</v>
      </c>
      <c r="AK763">
        <v>9.1773234289999994</v>
      </c>
      <c r="AL763">
        <v>7.34</v>
      </c>
      <c r="AM763">
        <v>44</v>
      </c>
      <c r="AN763">
        <v>7.534258243</v>
      </c>
      <c r="AO763" s="12">
        <v>52</v>
      </c>
      <c r="AP763">
        <v>2</v>
      </c>
    </row>
    <row r="764" spans="1:42" x14ac:dyDescent="0.35">
      <c r="A764">
        <v>2012</v>
      </c>
      <c r="B764" t="s">
        <v>491</v>
      </c>
      <c r="C764" t="s">
        <v>492</v>
      </c>
      <c r="D764" t="s">
        <v>268</v>
      </c>
      <c r="H764">
        <v>3.941662</v>
      </c>
      <c r="I764">
        <v>6.861761499</v>
      </c>
      <c r="J764">
        <v>10</v>
      </c>
      <c r="K764">
        <v>10</v>
      </c>
      <c r="L764">
        <v>7.5</v>
      </c>
      <c r="M764">
        <v>10</v>
      </c>
      <c r="N764">
        <v>10</v>
      </c>
      <c r="O764">
        <v>9.5</v>
      </c>
      <c r="P764" s="6">
        <v>5</v>
      </c>
      <c r="Q764" s="6">
        <v>6.6666666670000003</v>
      </c>
      <c r="R764">
        <v>7.6761427219999998</v>
      </c>
      <c r="T764">
        <v>5.3777777779999996</v>
      </c>
      <c r="U764">
        <v>4.3972222219999999</v>
      </c>
      <c r="V764">
        <v>4.8875000000000002</v>
      </c>
      <c r="W764">
        <v>5</v>
      </c>
      <c r="X764">
        <v>0</v>
      </c>
      <c r="Y764">
        <v>10</v>
      </c>
      <c r="Z764">
        <v>5</v>
      </c>
      <c r="AA764">
        <v>5</v>
      </c>
      <c r="AB764">
        <v>6.2758053470000004</v>
      </c>
      <c r="AC764">
        <v>114</v>
      </c>
      <c r="AD764">
        <v>7.3343128970000002</v>
      </c>
      <c r="AE764">
        <v>4.1666666670000003</v>
      </c>
      <c r="AG764">
        <v>0.92592592600000001</v>
      </c>
      <c r="AH764">
        <v>5</v>
      </c>
      <c r="AI764">
        <v>8.1665657550000006</v>
      </c>
      <c r="AK764">
        <v>7.1481530910000002</v>
      </c>
      <c r="AL764">
        <v>6.91</v>
      </c>
      <c r="AM764">
        <v>78</v>
      </c>
      <c r="AN764">
        <v>6.5929026740000003</v>
      </c>
      <c r="AO764" s="12">
        <v>99</v>
      </c>
      <c r="AP764">
        <v>3</v>
      </c>
    </row>
    <row r="765" spans="1:42" x14ac:dyDescent="0.35">
      <c r="A765">
        <v>2012</v>
      </c>
      <c r="B765" t="s">
        <v>493</v>
      </c>
      <c r="C765" t="s">
        <v>494</v>
      </c>
      <c r="D765" t="s">
        <v>262</v>
      </c>
      <c r="H765">
        <v>3.9267829999999999</v>
      </c>
      <c r="I765">
        <v>5.9305363240000002</v>
      </c>
      <c r="J765">
        <v>10</v>
      </c>
      <c r="K765">
        <v>10</v>
      </c>
      <c r="L765">
        <v>5</v>
      </c>
      <c r="M765">
        <v>9.9477469999999997</v>
      </c>
      <c r="N765">
        <v>9.9372963989999992</v>
      </c>
      <c r="O765">
        <v>8.9770086800000009</v>
      </c>
      <c r="P765" s="6">
        <v>10</v>
      </c>
      <c r="Q765" s="6">
        <v>10</v>
      </c>
      <c r="R765">
        <v>8.3025150009999997</v>
      </c>
      <c r="S765">
        <v>6.25</v>
      </c>
      <c r="T765">
        <v>9.6666666669999994</v>
      </c>
      <c r="U765">
        <v>9.7222222219999992</v>
      </c>
      <c r="V765">
        <v>8.5462962959999995</v>
      </c>
      <c r="W765">
        <v>10</v>
      </c>
      <c r="X765">
        <v>10</v>
      </c>
      <c r="Y765">
        <v>10</v>
      </c>
      <c r="Z765">
        <v>10</v>
      </c>
      <c r="AA765">
        <v>10</v>
      </c>
      <c r="AB765">
        <v>7.3369541299999996</v>
      </c>
      <c r="AC765">
        <v>70</v>
      </c>
      <c r="AD765">
        <v>8.3140951790000006</v>
      </c>
      <c r="AE765">
        <v>3.3333333330000001</v>
      </c>
      <c r="AF765">
        <v>2.0074914009999998</v>
      </c>
      <c r="AG765">
        <v>1</v>
      </c>
      <c r="AH765">
        <v>10</v>
      </c>
      <c r="AI765">
        <v>8.4151239980000003</v>
      </c>
      <c r="AJ765">
        <v>2.8626472789999999</v>
      </c>
      <c r="AK765">
        <v>8.3313558319999999</v>
      </c>
      <c r="AL765">
        <v>6.89</v>
      </c>
      <c r="AM765">
        <v>79</v>
      </c>
      <c r="AN765">
        <v>7.1134770649999997</v>
      </c>
      <c r="AO765" s="12">
        <v>62</v>
      </c>
      <c r="AP765">
        <v>2</v>
      </c>
    </row>
    <row r="766" spans="1:42" x14ac:dyDescent="0.35">
      <c r="A766">
        <v>2012</v>
      </c>
      <c r="B766" t="s">
        <v>495</v>
      </c>
      <c r="C766" t="s">
        <v>496</v>
      </c>
      <c r="D766" t="s">
        <v>262</v>
      </c>
      <c r="E766">
        <v>6.7</v>
      </c>
      <c r="F766">
        <v>3.9</v>
      </c>
      <c r="G766">
        <v>3.7</v>
      </c>
      <c r="H766">
        <v>4.8015873019999997</v>
      </c>
      <c r="I766">
        <v>7.3898309380000002</v>
      </c>
      <c r="J766">
        <v>10</v>
      </c>
      <c r="K766">
        <v>10</v>
      </c>
      <c r="L766">
        <v>7.5</v>
      </c>
      <c r="M766">
        <v>9.8894745489999991</v>
      </c>
      <c r="N766">
        <v>9.9469477830000006</v>
      </c>
      <c r="O766">
        <v>9.4672844660000006</v>
      </c>
      <c r="P766" s="6">
        <v>10</v>
      </c>
      <c r="Q766" s="6">
        <v>10</v>
      </c>
      <c r="R766">
        <v>8.952371801</v>
      </c>
      <c r="S766">
        <v>7.5</v>
      </c>
      <c r="T766">
        <v>6.7777777779999999</v>
      </c>
      <c r="U766">
        <v>5.505555556</v>
      </c>
      <c r="V766">
        <v>6.5944444439999996</v>
      </c>
      <c r="W766">
        <v>10</v>
      </c>
      <c r="X766">
        <v>10</v>
      </c>
      <c r="Y766">
        <v>10</v>
      </c>
      <c r="Z766">
        <v>10</v>
      </c>
      <c r="AA766">
        <v>10</v>
      </c>
      <c r="AB766">
        <v>7.6919818390000003</v>
      </c>
      <c r="AC766">
        <v>55</v>
      </c>
      <c r="AD766">
        <v>7.5936863450000001</v>
      </c>
      <c r="AE766">
        <v>5</v>
      </c>
      <c r="AF766">
        <v>2.9793078159999999</v>
      </c>
      <c r="AG766">
        <v>1</v>
      </c>
      <c r="AH766">
        <v>10</v>
      </c>
      <c r="AI766">
        <v>9.093491599</v>
      </c>
      <c r="AJ766">
        <v>4.2583875090000003</v>
      </c>
      <c r="AK766">
        <v>7.8998702459999999</v>
      </c>
      <c r="AL766">
        <v>7.57</v>
      </c>
      <c r="AM766">
        <v>23</v>
      </c>
      <c r="AN766">
        <v>7.6309909200000003</v>
      </c>
      <c r="AO766" s="12">
        <v>46</v>
      </c>
      <c r="AP766">
        <v>2</v>
      </c>
    </row>
    <row r="767" spans="1:42" x14ac:dyDescent="0.35">
      <c r="A767">
        <v>2012</v>
      </c>
      <c r="B767" t="s">
        <v>497</v>
      </c>
      <c r="C767" t="s">
        <v>498</v>
      </c>
      <c r="D767" t="s">
        <v>280</v>
      </c>
      <c r="E767">
        <v>3.6</v>
      </c>
      <c r="F767">
        <v>3.9</v>
      </c>
      <c r="G767">
        <v>3.6</v>
      </c>
      <c r="H767">
        <v>3.7349206349999999</v>
      </c>
      <c r="I767">
        <v>6.4966267750000002</v>
      </c>
      <c r="J767">
        <v>5</v>
      </c>
      <c r="K767">
        <v>8.9848586539999999</v>
      </c>
      <c r="L767">
        <v>2.5</v>
      </c>
      <c r="M767">
        <v>9.2773570079999992</v>
      </c>
      <c r="N767">
        <v>9.0915345240000001</v>
      </c>
      <c r="O767">
        <v>6.9707500370000002</v>
      </c>
      <c r="P767" s="6">
        <v>10</v>
      </c>
      <c r="Q767" s="6">
        <v>10</v>
      </c>
      <c r="R767">
        <v>7.8224589370000004</v>
      </c>
      <c r="S767">
        <v>7.5</v>
      </c>
      <c r="T767">
        <v>9.8888888890000004</v>
      </c>
      <c r="U767">
        <v>7.5444444439999998</v>
      </c>
      <c r="V767">
        <v>8.3111111110000007</v>
      </c>
      <c r="W767">
        <v>10</v>
      </c>
      <c r="X767">
        <v>10</v>
      </c>
      <c r="Y767">
        <v>10</v>
      </c>
      <c r="Z767">
        <v>10</v>
      </c>
      <c r="AA767">
        <v>10</v>
      </c>
      <c r="AB767">
        <v>6.9002883519999996</v>
      </c>
      <c r="AC767">
        <v>88</v>
      </c>
      <c r="AD767">
        <v>8.5934444620000008</v>
      </c>
      <c r="AE767">
        <v>4.1666666670000003</v>
      </c>
      <c r="AF767">
        <v>4.6119133640000003</v>
      </c>
      <c r="AG767">
        <v>0.82758620699999996</v>
      </c>
      <c r="AH767">
        <v>10</v>
      </c>
      <c r="AI767">
        <v>8.6679067819999993</v>
      </c>
      <c r="AJ767">
        <v>3.7865488749999998</v>
      </c>
      <c r="AK767">
        <v>9.5201402569999996</v>
      </c>
      <c r="AL767">
        <v>7.27</v>
      </c>
      <c r="AM767">
        <v>53</v>
      </c>
      <c r="AN767">
        <v>7.085144176</v>
      </c>
      <c r="AO767" s="12">
        <v>63</v>
      </c>
      <c r="AP767">
        <v>2</v>
      </c>
    </row>
    <row r="768" spans="1:42" x14ac:dyDescent="0.35">
      <c r="A768">
        <v>2012</v>
      </c>
      <c r="B768" t="s">
        <v>499</v>
      </c>
      <c r="C768" t="s">
        <v>500</v>
      </c>
      <c r="D768" t="s">
        <v>253</v>
      </c>
      <c r="E768">
        <v>7.4</v>
      </c>
      <c r="F768">
        <v>6.2</v>
      </c>
      <c r="G768">
        <v>6.9</v>
      </c>
      <c r="H768">
        <v>6.8587301590000003</v>
      </c>
      <c r="I768">
        <v>9.6064451549999994</v>
      </c>
      <c r="J768">
        <v>10</v>
      </c>
      <c r="K768">
        <v>10</v>
      </c>
      <c r="L768">
        <v>10</v>
      </c>
      <c r="M768">
        <v>10</v>
      </c>
      <c r="N768">
        <v>10</v>
      </c>
      <c r="O768">
        <v>10</v>
      </c>
      <c r="P768" s="6">
        <v>10</v>
      </c>
      <c r="Q768" s="6">
        <v>10</v>
      </c>
      <c r="R768">
        <v>9.8688150520000004</v>
      </c>
      <c r="S768">
        <v>10</v>
      </c>
      <c r="T768">
        <v>8.2977777780000004</v>
      </c>
      <c r="U768">
        <v>7.4055555560000004</v>
      </c>
      <c r="V768">
        <v>8.567777778</v>
      </c>
      <c r="W768">
        <v>10</v>
      </c>
      <c r="X768">
        <v>10</v>
      </c>
      <c r="Y768">
        <v>10</v>
      </c>
      <c r="Z768">
        <v>10</v>
      </c>
      <c r="AA768">
        <v>10</v>
      </c>
      <c r="AB768">
        <v>8.9100926519999994</v>
      </c>
      <c r="AC768">
        <v>22</v>
      </c>
      <c r="AD768">
        <v>5.7930377650000002</v>
      </c>
      <c r="AE768">
        <v>7.5</v>
      </c>
      <c r="AF768">
        <v>5.124364205</v>
      </c>
      <c r="AG768">
        <v>0.96296296299999995</v>
      </c>
      <c r="AH768">
        <v>10</v>
      </c>
      <c r="AI768">
        <v>8.8479811040000005</v>
      </c>
      <c r="AJ768">
        <v>5.8762608329999999</v>
      </c>
      <c r="AK768">
        <v>8.2742666469999993</v>
      </c>
      <c r="AL768">
        <v>7.32</v>
      </c>
      <c r="AM768">
        <v>48</v>
      </c>
      <c r="AN768">
        <v>8.1150463259999999</v>
      </c>
      <c r="AO768" s="12">
        <v>26</v>
      </c>
      <c r="AP768">
        <v>1</v>
      </c>
    </row>
    <row r="769" spans="1:42" x14ac:dyDescent="0.35">
      <c r="A769">
        <v>2012</v>
      </c>
      <c r="B769" t="s">
        <v>501</v>
      </c>
      <c r="C769" t="s">
        <v>502</v>
      </c>
      <c r="D769" t="s">
        <v>271</v>
      </c>
      <c r="E769">
        <v>7.3</v>
      </c>
      <c r="F769">
        <v>6.2</v>
      </c>
      <c r="G769">
        <v>5.9</v>
      </c>
      <c r="H769">
        <v>6.4619047619999996</v>
      </c>
      <c r="I769">
        <v>9.5388317380000007</v>
      </c>
      <c r="J769">
        <v>10</v>
      </c>
      <c r="K769">
        <v>10</v>
      </c>
      <c r="L769">
        <v>10</v>
      </c>
      <c r="M769">
        <v>10</v>
      </c>
      <c r="N769">
        <v>10</v>
      </c>
      <c r="O769">
        <v>10</v>
      </c>
      <c r="P769" s="6">
        <v>10</v>
      </c>
      <c r="Q769" s="6">
        <v>10</v>
      </c>
      <c r="R769">
        <v>9.8462772459999996</v>
      </c>
      <c r="S769">
        <v>10</v>
      </c>
      <c r="T769">
        <v>9.3333333330000006</v>
      </c>
      <c r="U769">
        <v>8.1944444440000002</v>
      </c>
      <c r="V769">
        <v>9.1759259259999997</v>
      </c>
      <c r="W769">
        <v>10</v>
      </c>
      <c r="X769">
        <v>10</v>
      </c>
      <c r="Y769">
        <v>10</v>
      </c>
      <c r="Z769">
        <v>10</v>
      </c>
      <c r="AA769">
        <v>10</v>
      </c>
      <c r="AB769">
        <v>8.9493999990000006</v>
      </c>
      <c r="AC769">
        <v>20</v>
      </c>
      <c r="AD769">
        <v>5.1693881199999998</v>
      </c>
      <c r="AE769">
        <v>8.3333333330000006</v>
      </c>
      <c r="AF769">
        <v>7.0789308259999997</v>
      </c>
      <c r="AG769">
        <v>1</v>
      </c>
      <c r="AH769">
        <v>10</v>
      </c>
      <c r="AI769">
        <v>9.8947479529999995</v>
      </c>
      <c r="AJ769">
        <v>6.4345126080000004</v>
      </c>
      <c r="AK769">
        <v>8.6264348470000005</v>
      </c>
      <c r="AL769">
        <v>7.31</v>
      </c>
      <c r="AM769">
        <v>50</v>
      </c>
      <c r="AN769">
        <v>8.1296999999999997</v>
      </c>
      <c r="AO769" s="12">
        <v>25</v>
      </c>
      <c r="AP769">
        <v>1</v>
      </c>
    </row>
    <row r="770" spans="1:42" x14ac:dyDescent="0.35">
      <c r="A770">
        <v>2012</v>
      </c>
      <c r="B770" t="s">
        <v>503</v>
      </c>
      <c r="C770" t="s">
        <v>504</v>
      </c>
      <c r="D770" t="s">
        <v>256</v>
      </c>
      <c r="H770">
        <v>6.753857</v>
      </c>
      <c r="I770">
        <v>9.8672714030000002</v>
      </c>
      <c r="J770">
        <v>5</v>
      </c>
      <c r="K770">
        <v>10</v>
      </c>
      <c r="L770">
        <v>10</v>
      </c>
      <c r="M770">
        <v>10</v>
      </c>
      <c r="N770">
        <v>10</v>
      </c>
      <c r="O770">
        <v>9</v>
      </c>
      <c r="P770" s="6">
        <v>0</v>
      </c>
      <c r="Q770" s="6">
        <v>2.3333333330000001</v>
      </c>
      <c r="R770">
        <v>7.0668682460000003</v>
      </c>
      <c r="S770">
        <v>2.5</v>
      </c>
      <c r="T770">
        <v>9.3711111109999994</v>
      </c>
      <c r="U770">
        <v>6.25</v>
      </c>
      <c r="V770">
        <v>6.0403703699999998</v>
      </c>
      <c r="W770">
        <v>0</v>
      </c>
      <c r="X770">
        <v>0</v>
      </c>
      <c r="Y770">
        <v>0</v>
      </c>
      <c r="Z770">
        <v>0</v>
      </c>
      <c r="AA770">
        <v>0</v>
      </c>
      <c r="AB770">
        <v>5.2544564439999997</v>
      </c>
      <c r="AC770">
        <v>140</v>
      </c>
      <c r="AD770">
        <v>6.5378826620000003</v>
      </c>
      <c r="AE770">
        <v>8.3333333330000006</v>
      </c>
      <c r="AF770">
        <v>8.8715578599999994</v>
      </c>
      <c r="AG770">
        <v>0.61538461499999997</v>
      </c>
      <c r="AH770">
        <v>10</v>
      </c>
      <c r="AI770">
        <v>9.4710198059999993</v>
      </c>
      <c r="AJ770">
        <v>8.8626352960000006</v>
      </c>
      <c r="AK770">
        <v>9.8984021850000001</v>
      </c>
      <c r="AL770">
        <v>7.5</v>
      </c>
      <c r="AM770">
        <v>30</v>
      </c>
      <c r="AN770">
        <v>6.3772282220000003</v>
      </c>
      <c r="AO770" s="12">
        <v>114</v>
      </c>
      <c r="AP770">
        <v>3</v>
      </c>
    </row>
    <row r="771" spans="1:42" x14ac:dyDescent="0.35">
      <c r="A771">
        <v>2012</v>
      </c>
      <c r="B771" t="s">
        <v>505</v>
      </c>
      <c r="C771" t="s">
        <v>506</v>
      </c>
      <c r="D771" t="s">
        <v>253</v>
      </c>
      <c r="E771">
        <v>7.1</v>
      </c>
      <c r="F771">
        <v>5.9</v>
      </c>
      <c r="G771">
        <v>5.6</v>
      </c>
      <c r="H771">
        <v>6.1952380949999997</v>
      </c>
      <c r="I771">
        <v>9.2504184790000004</v>
      </c>
      <c r="J771">
        <v>10</v>
      </c>
      <c r="K771">
        <v>10</v>
      </c>
      <c r="L771">
        <v>10</v>
      </c>
      <c r="M771">
        <v>10</v>
      </c>
      <c r="N771">
        <v>10</v>
      </c>
      <c r="O771">
        <v>10</v>
      </c>
      <c r="P771" s="6">
        <v>10</v>
      </c>
      <c r="Q771" s="6">
        <v>10</v>
      </c>
      <c r="R771">
        <v>9.7501394930000007</v>
      </c>
      <c r="S771">
        <v>7.5</v>
      </c>
      <c r="T771">
        <v>9.5555555559999998</v>
      </c>
      <c r="U771">
        <v>8.4722222219999992</v>
      </c>
      <c r="V771">
        <v>8.5092592590000002</v>
      </c>
      <c r="W771">
        <v>10</v>
      </c>
      <c r="X771">
        <v>10</v>
      </c>
      <c r="Y771">
        <v>10</v>
      </c>
      <c r="Z771">
        <v>10</v>
      </c>
      <c r="AA771">
        <v>10</v>
      </c>
      <c r="AB771">
        <v>8.5229846089999999</v>
      </c>
      <c r="AC771">
        <v>38</v>
      </c>
      <c r="AD771">
        <v>6.8987712390000002</v>
      </c>
      <c r="AE771">
        <v>5.8</v>
      </c>
      <c r="AF771">
        <v>4.4058222110000003</v>
      </c>
      <c r="AG771">
        <v>1</v>
      </c>
      <c r="AH771">
        <v>10</v>
      </c>
      <c r="AI771">
        <v>9.7003538119999995</v>
      </c>
      <c r="AJ771">
        <v>4.2737871370000002</v>
      </c>
      <c r="AK771">
        <v>6.1090118240000004</v>
      </c>
      <c r="AL771">
        <v>7.47</v>
      </c>
      <c r="AM771">
        <v>32</v>
      </c>
      <c r="AN771">
        <v>7.9964923040000002</v>
      </c>
      <c r="AO771" s="12">
        <v>34</v>
      </c>
      <c r="AP771">
        <v>1</v>
      </c>
    </row>
    <row r="772" spans="1:42" x14ac:dyDescent="0.35">
      <c r="A772">
        <v>2012</v>
      </c>
      <c r="B772" t="s">
        <v>507</v>
      </c>
      <c r="C772" t="s">
        <v>508</v>
      </c>
      <c r="D772" t="s">
        <v>253</v>
      </c>
      <c r="E772">
        <v>4</v>
      </c>
      <c r="F772">
        <v>4.5999999999999996</v>
      </c>
      <c r="G772">
        <v>3.6</v>
      </c>
      <c r="H772">
        <v>4.0476190479999996</v>
      </c>
      <c r="I772">
        <v>5.6091075019999996</v>
      </c>
      <c r="J772">
        <v>0</v>
      </c>
      <c r="K772">
        <v>8.7988967389999999</v>
      </c>
      <c r="L772">
        <v>5</v>
      </c>
      <c r="M772">
        <v>9.6252371609999994</v>
      </c>
      <c r="N772">
        <v>9.6368757580000004</v>
      </c>
      <c r="O772">
        <v>6.6122019319999996</v>
      </c>
      <c r="P772" s="6">
        <v>10</v>
      </c>
      <c r="Q772" s="6">
        <v>10</v>
      </c>
      <c r="R772">
        <v>7.4071031439999997</v>
      </c>
      <c r="S772">
        <v>3.75</v>
      </c>
      <c r="T772">
        <v>9.16</v>
      </c>
      <c r="U772">
        <v>4.0722222219999997</v>
      </c>
      <c r="V772">
        <v>5.6607407409999997</v>
      </c>
      <c r="W772">
        <v>10</v>
      </c>
      <c r="X772">
        <v>10</v>
      </c>
      <c r="Y772">
        <v>10</v>
      </c>
      <c r="Z772">
        <v>10</v>
      </c>
      <c r="AA772">
        <v>10</v>
      </c>
      <c r="AB772">
        <v>6.303112015</v>
      </c>
      <c r="AC772">
        <v>110</v>
      </c>
      <c r="AD772">
        <v>6.6244070859999997</v>
      </c>
      <c r="AE772">
        <v>5</v>
      </c>
      <c r="AF772">
        <v>3.411811294</v>
      </c>
      <c r="AG772">
        <v>0.96296296299999995</v>
      </c>
      <c r="AH772">
        <v>10</v>
      </c>
      <c r="AI772">
        <v>9.5021620179999999</v>
      </c>
      <c r="AJ772">
        <v>3.5711122940000002</v>
      </c>
      <c r="AK772">
        <v>5.9136561060000004</v>
      </c>
      <c r="AL772">
        <v>6.65</v>
      </c>
      <c r="AM772">
        <v>95</v>
      </c>
      <c r="AN772">
        <v>6.4765560070000001</v>
      </c>
      <c r="AO772" s="12">
        <v>109</v>
      </c>
      <c r="AP772">
        <v>3</v>
      </c>
    </row>
    <row r="773" spans="1:42" x14ac:dyDescent="0.35">
      <c r="A773">
        <v>2012</v>
      </c>
      <c r="B773" t="s">
        <v>509</v>
      </c>
      <c r="C773" t="s">
        <v>510</v>
      </c>
      <c r="D773" t="s">
        <v>259</v>
      </c>
      <c r="H773">
        <v>4.834422</v>
      </c>
      <c r="I773">
        <v>9.0508722289999994</v>
      </c>
      <c r="J773">
        <v>0</v>
      </c>
      <c r="K773">
        <v>7.4356248369999998</v>
      </c>
      <c r="L773">
        <v>5</v>
      </c>
      <c r="M773">
        <v>9.6910391370000006</v>
      </c>
      <c r="N773">
        <v>9.2584939290000001</v>
      </c>
      <c r="O773">
        <v>6.2770315810000001</v>
      </c>
      <c r="P773" s="6">
        <v>10</v>
      </c>
      <c r="Q773" s="6">
        <v>8.3333333330000006</v>
      </c>
      <c r="R773">
        <v>7.8870790480000004</v>
      </c>
      <c r="S773">
        <v>3.75</v>
      </c>
      <c r="T773">
        <v>8.5288888889999992</v>
      </c>
      <c r="U773">
        <v>6.1111111109999996</v>
      </c>
      <c r="V773">
        <v>6.13</v>
      </c>
      <c r="W773">
        <v>7.5</v>
      </c>
      <c r="X773">
        <v>10</v>
      </c>
      <c r="Y773">
        <v>10</v>
      </c>
      <c r="Z773">
        <v>10</v>
      </c>
      <c r="AA773">
        <v>8.75</v>
      </c>
      <c r="AB773">
        <v>6.3203183889999996</v>
      </c>
      <c r="AC773">
        <v>109</v>
      </c>
      <c r="AD773">
        <v>5.5160915250000002</v>
      </c>
      <c r="AF773">
        <v>8.0582475539999994</v>
      </c>
      <c r="AG773">
        <v>0.93103448300000002</v>
      </c>
      <c r="AH773">
        <v>10</v>
      </c>
      <c r="AI773">
        <v>9.8897472870000005</v>
      </c>
      <c r="AJ773">
        <v>7.4506568450000001</v>
      </c>
      <c r="AK773">
        <v>8.5434163259999991</v>
      </c>
      <c r="AL773">
        <v>7.32</v>
      </c>
      <c r="AM773">
        <v>48</v>
      </c>
      <c r="AN773">
        <v>6.8201591949999996</v>
      </c>
      <c r="AO773" s="12">
        <v>87</v>
      </c>
      <c r="AP773">
        <v>3</v>
      </c>
    </row>
    <row r="774" spans="1:42" x14ac:dyDescent="0.35">
      <c r="A774">
        <v>2012</v>
      </c>
      <c r="B774" t="s">
        <v>511</v>
      </c>
      <c r="C774" t="s">
        <v>512</v>
      </c>
      <c r="D774" t="s">
        <v>256</v>
      </c>
      <c r="H774">
        <v>5.5783889999999996</v>
      </c>
      <c r="I774">
        <v>9.4017202569999991</v>
      </c>
      <c r="J774">
        <v>0</v>
      </c>
      <c r="K774">
        <v>10</v>
      </c>
      <c r="L774">
        <v>5</v>
      </c>
      <c r="M774">
        <v>9.9541594940000007</v>
      </c>
      <c r="N774">
        <v>9.93123924</v>
      </c>
      <c r="O774">
        <v>6.9770797470000003</v>
      </c>
      <c r="P774" s="6">
        <v>7.5</v>
      </c>
      <c r="Q774" s="6">
        <v>5.5</v>
      </c>
      <c r="R774">
        <v>7.2929333349999999</v>
      </c>
      <c r="S774">
        <v>2.5</v>
      </c>
      <c r="T774">
        <v>9.4822222220000008</v>
      </c>
      <c r="U774">
        <v>8.6555555559999995</v>
      </c>
      <c r="V774">
        <v>6.8792592590000003</v>
      </c>
      <c r="W774">
        <v>0</v>
      </c>
      <c r="X774">
        <v>0</v>
      </c>
      <c r="Y774">
        <v>0</v>
      </c>
      <c r="Z774">
        <v>0</v>
      </c>
      <c r="AA774">
        <v>0</v>
      </c>
      <c r="AB774">
        <v>4.3801581970000001</v>
      </c>
      <c r="AC774">
        <v>151</v>
      </c>
      <c r="AD774">
        <v>5</v>
      </c>
      <c r="AE774">
        <v>8.3333333330000006</v>
      </c>
      <c r="AF774">
        <v>7.41487944</v>
      </c>
      <c r="AG774">
        <v>0.413793103</v>
      </c>
      <c r="AH774">
        <v>10</v>
      </c>
      <c r="AI774">
        <v>9.2911387679999997</v>
      </c>
      <c r="AJ774">
        <v>7.2287838789999999</v>
      </c>
      <c r="AK774">
        <v>9.2116445759999994</v>
      </c>
      <c r="AL774">
        <v>6.42</v>
      </c>
      <c r="AM774">
        <v>107</v>
      </c>
      <c r="AN774">
        <v>5.400079099</v>
      </c>
      <c r="AO774" s="12">
        <v>142</v>
      </c>
      <c r="AP774">
        <v>4</v>
      </c>
    </row>
    <row r="775" spans="1:42" x14ac:dyDescent="0.35">
      <c r="A775">
        <v>2012</v>
      </c>
      <c r="B775" t="s">
        <v>513</v>
      </c>
      <c r="C775" t="s">
        <v>514</v>
      </c>
      <c r="D775" t="s">
        <v>259</v>
      </c>
      <c r="E775">
        <v>5.2</v>
      </c>
      <c r="F775">
        <v>5.5</v>
      </c>
      <c r="G775">
        <v>4.0999999999999996</v>
      </c>
      <c r="H775">
        <v>4.9730158729999996</v>
      </c>
      <c r="I775">
        <v>6.5961201660000004</v>
      </c>
      <c r="J775">
        <v>10</v>
      </c>
      <c r="K775">
        <v>10</v>
      </c>
      <c r="L775">
        <v>2.5</v>
      </c>
      <c r="M775">
        <v>9.6108053949999999</v>
      </c>
      <c r="N775">
        <v>9.4162080919999998</v>
      </c>
      <c r="O775">
        <v>8.3054026969999999</v>
      </c>
      <c r="P775" s="6">
        <v>10</v>
      </c>
      <c r="Q775" s="6">
        <v>7.4</v>
      </c>
      <c r="R775">
        <v>7.4338409539999999</v>
      </c>
      <c r="S775">
        <v>6.25</v>
      </c>
      <c r="T775">
        <v>9.3711111109999994</v>
      </c>
      <c r="U775">
        <v>8.7944444439999998</v>
      </c>
      <c r="V775">
        <v>8.1385185189999998</v>
      </c>
      <c r="W775">
        <v>5</v>
      </c>
      <c r="X775">
        <v>0</v>
      </c>
      <c r="Y775">
        <v>0</v>
      </c>
      <c r="Z775">
        <v>0</v>
      </c>
      <c r="AA775">
        <v>2.5</v>
      </c>
      <c r="AB775">
        <v>6.4310422489999999</v>
      </c>
      <c r="AC775">
        <v>101</v>
      </c>
      <c r="AD775">
        <v>5.5808823529999998</v>
      </c>
      <c r="AE775">
        <v>5</v>
      </c>
      <c r="AF775">
        <v>5.894967082</v>
      </c>
      <c r="AG775">
        <v>0.75862068999999999</v>
      </c>
      <c r="AH775">
        <v>0</v>
      </c>
      <c r="AI775">
        <v>8.5026641279999993</v>
      </c>
      <c r="AJ775">
        <v>4.1491471559999997</v>
      </c>
      <c r="AK775">
        <v>5.9607950140000003</v>
      </c>
      <c r="AL775">
        <v>5.9</v>
      </c>
      <c r="AM775">
        <v>132</v>
      </c>
      <c r="AN775">
        <v>6.1655211249999997</v>
      </c>
      <c r="AO775" s="12">
        <v>122</v>
      </c>
      <c r="AP775">
        <v>4</v>
      </c>
    </row>
    <row r="776" spans="1:42" x14ac:dyDescent="0.35">
      <c r="A776">
        <v>2012</v>
      </c>
      <c r="B776" t="s">
        <v>515</v>
      </c>
      <c r="C776" t="s">
        <v>516</v>
      </c>
      <c r="D776" t="s">
        <v>253</v>
      </c>
      <c r="E776">
        <v>5.3</v>
      </c>
      <c r="F776">
        <v>4.5</v>
      </c>
      <c r="G776">
        <v>4.0999999999999996</v>
      </c>
      <c r="H776">
        <v>4.6349206350000003</v>
      </c>
      <c r="I776">
        <v>9.5042974289999993</v>
      </c>
      <c r="J776">
        <v>10</v>
      </c>
      <c r="K776">
        <v>10</v>
      </c>
      <c r="L776">
        <v>7.5</v>
      </c>
      <c r="M776">
        <v>9.9536977679999996</v>
      </c>
      <c r="N776">
        <v>9.9444373220000006</v>
      </c>
      <c r="O776">
        <v>9.4796270180000004</v>
      </c>
      <c r="P776" s="6">
        <v>10</v>
      </c>
      <c r="Q776" s="6">
        <v>8.3333333330000006</v>
      </c>
      <c r="R776">
        <v>9.1057525930000001</v>
      </c>
      <c r="S776">
        <v>6.25</v>
      </c>
      <c r="T776">
        <v>8.6311111109999992</v>
      </c>
      <c r="U776">
        <v>7.8222222219999997</v>
      </c>
      <c r="V776">
        <v>7.567777778</v>
      </c>
      <c r="W776">
        <v>10</v>
      </c>
      <c r="X776">
        <v>10</v>
      </c>
      <c r="Y776">
        <v>10</v>
      </c>
      <c r="Z776">
        <v>10</v>
      </c>
      <c r="AA776">
        <v>10</v>
      </c>
      <c r="AB776">
        <v>7.4728984660000002</v>
      </c>
      <c r="AC776">
        <v>62</v>
      </c>
      <c r="AD776">
        <v>6.2385010889999997</v>
      </c>
      <c r="AE776">
        <v>5.8333333329999997</v>
      </c>
      <c r="AF776">
        <v>5.0060127540000003</v>
      </c>
      <c r="AG776">
        <v>1</v>
      </c>
      <c r="AH776">
        <v>5</v>
      </c>
      <c r="AI776">
        <v>9.5561777299999999</v>
      </c>
      <c r="AJ776">
        <v>4.2319613440000001</v>
      </c>
      <c r="AK776">
        <v>3.9371826699999999</v>
      </c>
      <c r="AL776">
        <v>6.55</v>
      </c>
      <c r="AM776">
        <v>102</v>
      </c>
      <c r="AN776">
        <v>7.0114492329999996</v>
      </c>
      <c r="AO776" s="12">
        <v>71</v>
      </c>
      <c r="AP776">
        <v>2</v>
      </c>
    </row>
    <row r="777" spans="1:42" x14ac:dyDescent="0.35">
      <c r="A777">
        <v>2012</v>
      </c>
      <c r="B777" t="s">
        <v>517</v>
      </c>
      <c r="C777" t="s">
        <v>518</v>
      </c>
      <c r="D777" t="s">
        <v>259</v>
      </c>
      <c r="P777" s="6"/>
      <c r="Q777" s="6"/>
      <c r="AG777">
        <v>0.97435897400000004</v>
      </c>
    </row>
    <row r="778" spans="1:42" x14ac:dyDescent="0.35">
      <c r="A778">
        <v>2012</v>
      </c>
      <c r="B778" t="s">
        <v>519</v>
      </c>
      <c r="C778" t="s">
        <v>520</v>
      </c>
      <c r="D778" t="s">
        <v>259</v>
      </c>
      <c r="E778">
        <v>4.4000000000000004</v>
      </c>
      <c r="F778">
        <v>4.7</v>
      </c>
      <c r="G778">
        <v>3.2</v>
      </c>
      <c r="H778">
        <v>4.1253968250000002</v>
      </c>
      <c r="I778">
        <v>9.3319640570000004</v>
      </c>
      <c r="J778">
        <v>10</v>
      </c>
      <c r="K778">
        <v>10</v>
      </c>
      <c r="L778">
        <v>7.5</v>
      </c>
      <c r="M778">
        <v>10</v>
      </c>
      <c r="N778">
        <v>10</v>
      </c>
      <c r="O778">
        <v>9.5</v>
      </c>
      <c r="P778" s="6">
        <v>10</v>
      </c>
      <c r="Q778" s="6">
        <v>5.2</v>
      </c>
      <c r="R778">
        <v>8.0106546860000005</v>
      </c>
      <c r="S778">
        <v>7.5</v>
      </c>
      <c r="T778">
        <v>9.7777777780000008</v>
      </c>
      <c r="U778">
        <v>10</v>
      </c>
      <c r="V778">
        <v>9.0925925929999991</v>
      </c>
      <c r="W778">
        <v>5</v>
      </c>
      <c r="X778">
        <v>0</v>
      </c>
      <c r="Y778">
        <v>10</v>
      </c>
      <c r="Z778">
        <v>5</v>
      </c>
      <c r="AA778">
        <v>5</v>
      </c>
      <c r="AB778">
        <v>6.0242245179999996</v>
      </c>
      <c r="AC778">
        <v>124</v>
      </c>
      <c r="AD778">
        <v>7.3253801520000001</v>
      </c>
      <c r="AE778">
        <v>5.8333333329999997</v>
      </c>
      <c r="AF778">
        <v>4.7263795829999999</v>
      </c>
      <c r="AG778">
        <v>0.821428571</v>
      </c>
      <c r="AH778">
        <v>5</v>
      </c>
      <c r="AI778">
        <v>9.1525546779999996</v>
      </c>
      <c r="AJ778">
        <v>3.215118307</v>
      </c>
      <c r="AK778">
        <v>6.3808726</v>
      </c>
      <c r="AL778">
        <v>6.27</v>
      </c>
      <c r="AM778">
        <v>115</v>
      </c>
      <c r="AN778">
        <v>6.147112259</v>
      </c>
      <c r="AO778" s="12">
        <v>124</v>
      </c>
      <c r="AP778">
        <v>4</v>
      </c>
    </row>
    <row r="779" spans="1:42" x14ac:dyDescent="0.35">
      <c r="A779">
        <v>2012</v>
      </c>
      <c r="B779" t="s">
        <v>521</v>
      </c>
      <c r="C779" t="s">
        <v>522</v>
      </c>
      <c r="D779" t="s">
        <v>280</v>
      </c>
      <c r="E779">
        <v>8.1</v>
      </c>
      <c r="F779">
        <v>7.7</v>
      </c>
      <c r="G779">
        <v>8.5</v>
      </c>
      <c r="H779">
        <v>8.085714286</v>
      </c>
      <c r="I779">
        <v>9.9165237140000002</v>
      </c>
      <c r="J779">
        <v>10</v>
      </c>
      <c r="K779">
        <v>10</v>
      </c>
      <c r="L779">
        <v>10</v>
      </c>
      <c r="M779">
        <v>10</v>
      </c>
      <c r="N779">
        <v>10</v>
      </c>
      <c r="O779">
        <v>10</v>
      </c>
      <c r="P779" s="6">
        <v>7.5</v>
      </c>
      <c r="Q779" s="6">
        <v>7.5</v>
      </c>
      <c r="R779">
        <v>9.1388412379999995</v>
      </c>
      <c r="S779">
        <v>5</v>
      </c>
      <c r="T779">
        <v>7.306666667</v>
      </c>
      <c r="U779">
        <v>3.0555555559999998</v>
      </c>
      <c r="V779">
        <v>5.1207407409999997</v>
      </c>
      <c r="W779">
        <v>10</v>
      </c>
      <c r="X779">
        <v>0</v>
      </c>
      <c r="Y779">
        <v>10</v>
      </c>
      <c r="Z779">
        <v>5</v>
      </c>
      <c r="AA779">
        <v>7.5</v>
      </c>
      <c r="AB779">
        <v>7.1634510499999999</v>
      </c>
      <c r="AC779">
        <v>78</v>
      </c>
      <c r="AD779">
        <v>8.1735903289999996</v>
      </c>
      <c r="AE779">
        <v>8.3333333330000006</v>
      </c>
      <c r="AF779">
        <v>8.7618894790000006</v>
      </c>
      <c r="AG779">
        <v>0.96296296299999995</v>
      </c>
      <c r="AH779">
        <v>10</v>
      </c>
      <c r="AI779">
        <v>9.9136559910000006</v>
      </c>
      <c r="AJ779">
        <v>8.921974294</v>
      </c>
      <c r="AK779">
        <v>9.9715862200000007</v>
      </c>
      <c r="AL779">
        <v>8.64</v>
      </c>
      <c r="AM779">
        <v>2</v>
      </c>
      <c r="AN779">
        <v>7.9017255249999998</v>
      </c>
      <c r="AO779" s="12">
        <v>39</v>
      </c>
      <c r="AP779">
        <v>1</v>
      </c>
    </row>
    <row r="780" spans="1:42" x14ac:dyDescent="0.35">
      <c r="A780">
        <v>2012</v>
      </c>
      <c r="B780" t="s">
        <v>523</v>
      </c>
      <c r="C780" t="s">
        <v>524</v>
      </c>
      <c r="D780" t="s">
        <v>253</v>
      </c>
      <c r="H780">
        <v>5.9057339999999998</v>
      </c>
      <c r="I780">
        <v>9.5348038699999993</v>
      </c>
      <c r="J780">
        <v>10</v>
      </c>
      <c r="K780">
        <v>10</v>
      </c>
      <c r="L780">
        <v>7.5</v>
      </c>
      <c r="M780">
        <v>10</v>
      </c>
      <c r="N780">
        <v>10</v>
      </c>
      <c r="O780">
        <v>9.5</v>
      </c>
      <c r="P780" s="6">
        <v>10</v>
      </c>
      <c r="Q780" s="6">
        <v>10</v>
      </c>
      <c r="R780">
        <v>9.6782679569999992</v>
      </c>
      <c r="S780">
        <v>10</v>
      </c>
      <c r="T780">
        <v>9</v>
      </c>
      <c r="U780">
        <v>8.7055555560000002</v>
      </c>
      <c r="V780">
        <v>9.2351851850000006</v>
      </c>
      <c r="W780">
        <v>10</v>
      </c>
      <c r="X780">
        <v>10</v>
      </c>
      <c r="Y780">
        <v>10</v>
      </c>
      <c r="Z780">
        <v>10</v>
      </c>
      <c r="AA780">
        <v>10</v>
      </c>
      <c r="AB780">
        <v>8.7588047220000007</v>
      </c>
      <c r="AC780">
        <v>25</v>
      </c>
      <c r="AD780">
        <v>6.4239135889999996</v>
      </c>
      <c r="AE780">
        <v>6.6666666670000003</v>
      </c>
      <c r="AF780">
        <v>4.354853941</v>
      </c>
      <c r="AG780">
        <v>1</v>
      </c>
      <c r="AH780">
        <v>10</v>
      </c>
      <c r="AI780">
        <v>9.3286624430000007</v>
      </c>
      <c r="AJ780">
        <v>3.6370127229999998</v>
      </c>
      <c r="AK780">
        <v>6.2422387129999999</v>
      </c>
      <c r="AL780">
        <v>7.38</v>
      </c>
      <c r="AM780">
        <v>38</v>
      </c>
      <c r="AN780">
        <v>8.0694023609999999</v>
      </c>
      <c r="AO780" s="12">
        <v>30</v>
      </c>
      <c r="AP780">
        <v>1</v>
      </c>
    </row>
    <row r="781" spans="1:42" x14ac:dyDescent="0.35">
      <c r="A781">
        <v>2012</v>
      </c>
      <c r="B781" t="s">
        <v>525</v>
      </c>
      <c r="C781" t="s">
        <v>526</v>
      </c>
      <c r="D781" t="s">
        <v>253</v>
      </c>
      <c r="E781">
        <v>8.4</v>
      </c>
      <c r="F781">
        <v>6.1</v>
      </c>
      <c r="G781">
        <v>5.8</v>
      </c>
      <c r="H781">
        <v>6.7619047620000003</v>
      </c>
      <c r="I781">
        <v>9.7282067960000003</v>
      </c>
      <c r="J781">
        <v>10</v>
      </c>
      <c r="K781">
        <v>10</v>
      </c>
      <c r="L781">
        <v>7.5</v>
      </c>
      <c r="M781">
        <v>10</v>
      </c>
      <c r="N781">
        <v>10</v>
      </c>
      <c r="O781">
        <v>9.5</v>
      </c>
      <c r="P781" s="6">
        <v>10</v>
      </c>
      <c r="Q781" s="6">
        <v>10</v>
      </c>
      <c r="R781">
        <v>9.7427355989999995</v>
      </c>
      <c r="S781">
        <v>10</v>
      </c>
      <c r="T781">
        <v>8.715555556</v>
      </c>
      <c r="U781">
        <v>6.8944444440000003</v>
      </c>
      <c r="V781">
        <v>8.5366666670000004</v>
      </c>
      <c r="W781">
        <v>10</v>
      </c>
      <c r="X781">
        <v>10</v>
      </c>
      <c r="Y781">
        <v>10</v>
      </c>
      <c r="Z781">
        <v>10</v>
      </c>
      <c r="AA781">
        <v>10</v>
      </c>
      <c r="AB781">
        <v>8.9119696140000002</v>
      </c>
      <c r="AC781">
        <v>21</v>
      </c>
      <c r="AD781">
        <v>4.6394510289999999</v>
      </c>
      <c r="AE781">
        <v>7.5</v>
      </c>
      <c r="AF781">
        <v>6.602337532</v>
      </c>
      <c r="AG781">
        <v>0.92592592600000001</v>
      </c>
      <c r="AH781">
        <v>10</v>
      </c>
      <c r="AI781">
        <v>9.6633190310000003</v>
      </c>
      <c r="AJ781">
        <v>5.8068117140000002</v>
      </c>
      <c r="AK781">
        <v>7.8310451749999999</v>
      </c>
      <c r="AL781">
        <v>6.84</v>
      </c>
      <c r="AM781">
        <v>82</v>
      </c>
      <c r="AN781">
        <v>7.875984807</v>
      </c>
      <c r="AO781" s="12">
        <v>41</v>
      </c>
      <c r="AP781">
        <v>2</v>
      </c>
    </row>
    <row r="782" spans="1:42" x14ac:dyDescent="0.35">
      <c r="A782">
        <v>2012</v>
      </c>
      <c r="B782" t="s">
        <v>527</v>
      </c>
      <c r="C782" t="s">
        <v>528</v>
      </c>
      <c r="D782" t="s">
        <v>259</v>
      </c>
      <c r="E782">
        <v>5.4</v>
      </c>
      <c r="F782">
        <v>5.3</v>
      </c>
      <c r="G782">
        <v>4.5</v>
      </c>
      <c r="H782">
        <v>5.0650793649999999</v>
      </c>
      <c r="I782">
        <v>0</v>
      </c>
      <c r="J782">
        <v>5</v>
      </c>
      <c r="K782">
        <v>10</v>
      </c>
      <c r="L782">
        <v>2.5</v>
      </c>
      <c r="M782">
        <v>9.968552399</v>
      </c>
      <c r="N782">
        <v>9.9849051509999995</v>
      </c>
      <c r="O782">
        <v>7.4906915100000004</v>
      </c>
      <c r="P782" s="6">
        <v>10</v>
      </c>
      <c r="Q782" s="6">
        <v>10</v>
      </c>
      <c r="R782">
        <v>5.8302305030000001</v>
      </c>
      <c r="S782">
        <v>8.75</v>
      </c>
      <c r="T782">
        <v>8.5</v>
      </c>
      <c r="U782">
        <v>5.8777777779999996</v>
      </c>
      <c r="V782">
        <v>7.7092592590000004</v>
      </c>
      <c r="W782">
        <v>10</v>
      </c>
      <c r="X782">
        <v>10</v>
      </c>
      <c r="Y782">
        <v>10</v>
      </c>
      <c r="Z782">
        <v>10</v>
      </c>
      <c r="AA782">
        <v>10</v>
      </c>
      <c r="AB782">
        <v>7.1578486310000002</v>
      </c>
      <c r="AC782">
        <v>79</v>
      </c>
      <c r="AD782">
        <v>6.5440097110000002</v>
      </c>
      <c r="AE782">
        <v>4.1666666670000003</v>
      </c>
      <c r="AF782">
        <v>4.5855091320000003</v>
      </c>
      <c r="AG782">
        <v>1</v>
      </c>
      <c r="AH782">
        <v>5</v>
      </c>
      <c r="AI782">
        <v>9.3885345539999996</v>
      </c>
      <c r="AJ782">
        <v>5.4827889880000003</v>
      </c>
      <c r="AK782">
        <v>9.6296068669999997</v>
      </c>
      <c r="AL782">
        <v>6.98</v>
      </c>
      <c r="AM782">
        <v>72</v>
      </c>
      <c r="AN782">
        <v>7.0689243160000004</v>
      </c>
      <c r="AO782" s="12">
        <v>66</v>
      </c>
      <c r="AP782">
        <v>2</v>
      </c>
    </row>
    <row r="783" spans="1:42" x14ac:dyDescent="0.35">
      <c r="A783">
        <v>2012</v>
      </c>
      <c r="B783" t="s">
        <v>529</v>
      </c>
      <c r="C783" t="s">
        <v>530</v>
      </c>
      <c r="D783" t="s">
        <v>271</v>
      </c>
      <c r="E783">
        <v>8.3000000000000007</v>
      </c>
      <c r="F783">
        <v>6.2</v>
      </c>
      <c r="G783">
        <v>6.2</v>
      </c>
      <c r="H783">
        <v>6.8825396830000001</v>
      </c>
      <c r="I783">
        <v>9.6892700240000007</v>
      </c>
      <c r="J783">
        <v>0</v>
      </c>
      <c r="K783">
        <v>10</v>
      </c>
      <c r="L783">
        <v>10</v>
      </c>
      <c r="M783">
        <v>10</v>
      </c>
      <c r="N783">
        <v>10</v>
      </c>
      <c r="O783">
        <v>8</v>
      </c>
      <c r="P783" s="6">
        <v>10</v>
      </c>
      <c r="Q783" s="6">
        <v>9.8333333330000006</v>
      </c>
      <c r="R783">
        <v>9.1742011189999992</v>
      </c>
      <c r="S783">
        <v>7.5</v>
      </c>
      <c r="T783">
        <v>9.74</v>
      </c>
      <c r="U783">
        <v>8.3777777780000005</v>
      </c>
      <c r="V783">
        <v>8.5392592589999996</v>
      </c>
      <c r="W783">
        <v>10</v>
      </c>
      <c r="X783">
        <v>10</v>
      </c>
      <c r="Y783">
        <v>10</v>
      </c>
      <c r="Z783">
        <v>10</v>
      </c>
      <c r="AA783">
        <v>10</v>
      </c>
      <c r="AB783">
        <v>8.6835873170000006</v>
      </c>
      <c r="AC783">
        <v>29</v>
      </c>
      <c r="AD783">
        <v>5.6796959449999997</v>
      </c>
      <c r="AE783">
        <v>8.3333333330000006</v>
      </c>
      <c r="AF783">
        <v>8.2489185000000003</v>
      </c>
      <c r="AG783">
        <v>1</v>
      </c>
      <c r="AH783">
        <v>10</v>
      </c>
      <c r="AI783">
        <v>9.1703168999999995</v>
      </c>
      <c r="AJ783">
        <v>5.8594784649999996</v>
      </c>
      <c r="AK783">
        <v>6.8548614849999998</v>
      </c>
      <c r="AL783">
        <v>7.35</v>
      </c>
      <c r="AM783">
        <v>42</v>
      </c>
      <c r="AN783">
        <v>8.0167936579999992</v>
      </c>
      <c r="AO783" s="12">
        <v>32</v>
      </c>
      <c r="AP783">
        <v>1</v>
      </c>
    </row>
    <row r="784" spans="1:42" x14ac:dyDescent="0.35">
      <c r="A784">
        <v>2012</v>
      </c>
      <c r="B784" t="s">
        <v>531</v>
      </c>
      <c r="C784" t="s">
        <v>532</v>
      </c>
      <c r="D784" t="s">
        <v>280</v>
      </c>
      <c r="E784">
        <v>4.0999999999999996</v>
      </c>
      <c r="F784">
        <v>4.0999999999999996</v>
      </c>
      <c r="G784">
        <v>4.9000000000000004</v>
      </c>
      <c r="H784">
        <v>4.3412698409999999</v>
      </c>
      <c r="I784">
        <v>8.6761033469999997</v>
      </c>
      <c r="J784">
        <v>0</v>
      </c>
      <c r="K784">
        <v>10</v>
      </c>
      <c r="L784">
        <v>5</v>
      </c>
      <c r="M784">
        <v>10</v>
      </c>
      <c r="N784">
        <v>9.9902080780000002</v>
      </c>
      <c r="O784">
        <v>6.9980416160000001</v>
      </c>
      <c r="P784" s="6">
        <v>10</v>
      </c>
      <c r="Q784" s="6">
        <v>8.3333333330000006</v>
      </c>
      <c r="R784">
        <v>8.0024927649999995</v>
      </c>
      <c r="S784">
        <v>6.25</v>
      </c>
      <c r="T784">
        <v>6.5444444439999998</v>
      </c>
      <c r="U784">
        <v>4.6277777779999996</v>
      </c>
      <c r="V784">
        <v>5.8074074070000004</v>
      </c>
      <c r="W784">
        <v>2.5</v>
      </c>
      <c r="X784">
        <v>0</v>
      </c>
      <c r="Y784">
        <v>0</v>
      </c>
      <c r="Z784">
        <v>0</v>
      </c>
      <c r="AA784">
        <v>1.25</v>
      </c>
      <c r="AB784">
        <v>5.7214432970000004</v>
      </c>
      <c r="AC784">
        <v>133</v>
      </c>
      <c r="AD784">
        <v>8.3682717800000006</v>
      </c>
      <c r="AE784">
        <v>4.1666666670000003</v>
      </c>
      <c r="AF784">
        <v>4.9105645730000003</v>
      </c>
      <c r="AG784">
        <v>1</v>
      </c>
      <c r="AH784">
        <v>0</v>
      </c>
      <c r="AI784">
        <v>9.5285261969999997</v>
      </c>
      <c r="AJ784">
        <v>4.3258905350000001</v>
      </c>
      <c r="AK784">
        <v>7.8522968239999997</v>
      </c>
      <c r="AL784">
        <v>6.73</v>
      </c>
      <c r="AM784">
        <v>88</v>
      </c>
      <c r="AN784">
        <v>6.2257216489999996</v>
      </c>
      <c r="AO784" s="12">
        <v>121</v>
      </c>
      <c r="AP784">
        <v>4</v>
      </c>
    </row>
    <row r="785" spans="1:42" x14ac:dyDescent="0.35">
      <c r="A785">
        <v>2012</v>
      </c>
      <c r="B785" t="s">
        <v>533</v>
      </c>
      <c r="C785" t="s">
        <v>534</v>
      </c>
      <c r="D785" t="s">
        <v>259</v>
      </c>
      <c r="P785" s="6"/>
      <c r="Q785" s="6"/>
    </row>
    <row r="786" spans="1:42" x14ac:dyDescent="0.35">
      <c r="A786">
        <v>2012</v>
      </c>
      <c r="B786" t="s">
        <v>535</v>
      </c>
      <c r="C786" t="s">
        <v>536</v>
      </c>
      <c r="D786" t="s">
        <v>262</v>
      </c>
      <c r="H786">
        <v>5.0724919999999996</v>
      </c>
      <c r="I786">
        <v>6.6611536879999997</v>
      </c>
      <c r="J786">
        <v>10</v>
      </c>
      <c r="K786">
        <v>10</v>
      </c>
      <c r="M786">
        <v>10</v>
      </c>
      <c r="N786">
        <v>10</v>
      </c>
      <c r="O786">
        <v>10</v>
      </c>
      <c r="P786" s="6">
        <v>10</v>
      </c>
      <c r="Q786" s="6">
        <v>8.3333333330000006</v>
      </c>
      <c r="R786">
        <v>8.3314956739999992</v>
      </c>
      <c r="T786">
        <v>6.3333333329999997</v>
      </c>
      <c r="U786">
        <v>4.5333333329999999</v>
      </c>
      <c r="V786">
        <v>5.4333333330000002</v>
      </c>
      <c r="W786">
        <v>10</v>
      </c>
      <c r="X786">
        <v>10</v>
      </c>
      <c r="Y786">
        <v>10</v>
      </c>
      <c r="Z786">
        <v>10</v>
      </c>
      <c r="AA786">
        <v>10</v>
      </c>
      <c r="AB786">
        <v>7.6239135850000004</v>
      </c>
      <c r="AC786">
        <v>58</v>
      </c>
      <c r="AD786">
        <v>5.8961957299999996</v>
      </c>
      <c r="AF786">
        <v>6.1851050169999997</v>
      </c>
      <c r="AG786">
        <v>0.97435897400000004</v>
      </c>
      <c r="AH786">
        <v>10</v>
      </c>
      <c r="AI786">
        <v>5.5340243070000001</v>
      </c>
      <c r="AJ786">
        <v>3.8549088419999999</v>
      </c>
      <c r="AK786">
        <v>7.0015829890000001</v>
      </c>
      <c r="AL786">
        <v>6.64</v>
      </c>
      <c r="AM786">
        <v>96</v>
      </c>
      <c r="AN786">
        <v>7.1319567929999996</v>
      </c>
      <c r="AO786" s="12">
        <v>60</v>
      </c>
      <c r="AP786">
        <v>2</v>
      </c>
    </row>
    <row r="787" spans="1:42" x14ac:dyDescent="0.35">
      <c r="A787">
        <v>2012</v>
      </c>
      <c r="B787" t="s">
        <v>537</v>
      </c>
      <c r="C787" t="s">
        <v>538</v>
      </c>
      <c r="D787" t="s">
        <v>259</v>
      </c>
      <c r="H787">
        <v>4.5368360000000001</v>
      </c>
      <c r="I787">
        <v>3.0830540640000001</v>
      </c>
      <c r="J787">
        <v>5</v>
      </c>
      <c r="K787">
        <v>10</v>
      </c>
      <c r="L787">
        <v>7.5</v>
      </c>
      <c r="M787">
        <v>10</v>
      </c>
      <c r="N787">
        <v>10</v>
      </c>
      <c r="O787">
        <v>8.5</v>
      </c>
      <c r="P787" s="6">
        <v>10</v>
      </c>
      <c r="Q787" s="6">
        <v>7.5</v>
      </c>
      <c r="R787">
        <v>6.3610180209999996</v>
      </c>
      <c r="T787">
        <v>9.4266666669999992</v>
      </c>
      <c r="U787">
        <v>9.4444444440000002</v>
      </c>
      <c r="V787">
        <v>9.4355555560000006</v>
      </c>
      <c r="W787">
        <v>0</v>
      </c>
      <c r="X787">
        <v>0</v>
      </c>
      <c r="Y787">
        <v>10</v>
      </c>
      <c r="Z787">
        <v>5</v>
      </c>
      <c r="AA787">
        <v>2.5</v>
      </c>
      <c r="AB787">
        <v>5.414324616</v>
      </c>
      <c r="AC787">
        <v>139</v>
      </c>
      <c r="AD787">
        <v>6.7857590239999999</v>
      </c>
      <c r="AF787">
        <v>5.4664029980000004</v>
      </c>
      <c r="AG787">
        <v>0.69230769199999997</v>
      </c>
      <c r="AH787">
        <v>5</v>
      </c>
      <c r="AI787">
        <v>8.4910866879999993</v>
      </c>
      <c r="AJ787">
        <v>4.1822835930000002</v>
      </c>
      <c r="AK787">
        <v>9.1727348840000005</v>
      </c>
      <c r="AL787">
        <v>6.44</v>
      </c>
      <c r="AM787">
        <v>105</v>
      </c>
      <c r="AN787">
        <v>5.9271623079999998</v>
      </c>
      <c r="AO787" s="12">
        <v>131</v>
      </c>
      <c r="AP787">
        <v>4</v>
      </c>
    </row>
    <row r="788" spans="1:42" x14ac:dyDescent="0.35">
      <c r="A788">
        <v>2012</v>
      </c>
      <c r="B788" t="s">
        <v>539</v>
      </c>
      <c r="C788" t="s">
        <v>540</v>
      </c>
      <c r="D788" t="s">
        <v>271</v>
      </c>
      <c r="E788">
        <v>9.6</v>
      </c>
      <c r="F788">
        <v>7.8</v>
      </c>
      <c r="G788">
        <v>7.8</v>
      </c>
      <c r="H788">
        <v>8.4206349209999996</v>
      </c>
      <c r="I788">
        <v>9.7149117999999994</v>
      </c>
      <c r="J788">
        <v>10</v>
      </c>
      <c r="K788">
        <v>10</v>
      </c>
      <c r="L788">
        <v>10</v>
      </c>
      <c r="M788">
        <v>10</v>
      </c>
      <c r="N788">
        <v>10</v>
      </c>
      <c r="O788">
        <v>10</v>
      </c>
      <c r="P788" s="6">
        <v>10</v>
      </c>
      <c r="Q788" s="6">
        <v>9.8333333330000006</v>
      </c>
      <c r="R788">
        <v>9.8494150450000006</v>
      </c>
      <c r="S788">
        <v>10</v>
      </c>
      <c r="T788">
        <v>9.4066666669999996</v>
      </c>
      <c r="U788">
        <v>7.7277777780000001</v>
      </c>
      <c r="V788">
        <v>9.0448148150000005</v>
      </c>
      <c r="W788">
        <v>10</v>
      </c>
      <c r="X788">
        <v>10</v>
      </c>
      <c r="Y788">
        <v>10</v>
      </c>
      <c r="Z788">
        <v>10</v>
      </c>
      <c r="AA788">
        <v>10</v>
      </c>
      <c r="AB788">
        <v>9.4481844489999993</v>
      </c>
      <c r="AC788">
        <v>3</v>
      </c>
      <c r="AD788">
        <v>3.4015589020000001</v>
      </c>
      <c r="AE788">
        <v>10</v>
      </c>
      <c r="AF788">
        <v>8.2228032160000009</v>
      </c>
      <c r="AG788">
        <v>1</v>
      </c>
      <c r="AH788">
        <v>10</v>
      </c>
      <c r="AI788">
        <v>9.4395349280000005</v>
      </c>
      <c r="AJ788">
        <v>8.4044666439999993</v>
      </c>
      <c r="AK788">
        <v>8.8894992819999992</v>
      </c>
      <c r="AL788">
        <v>7.48</v>
      </c>
      <c r="AM788">
        <v>31</v>
      </c>
      <c r="AN788">
        <v>8.4640922239999998</v>
      </c>
      <c r="AO788" s="12">
        <v>11</v>
      </c>
      <c r="AP788">
        <v>1</v>
      </c>
    </row>
    <row r="789" spans="1:42" x14ac:dyDescent="0.35">
      <c r="A789">
        <v>2012</v>
      </c>
      <c r="B789" t="s">
        <v>541</v>
      </c>
      <c r="C789" t="s">
        <v>542</v>
      </c>
      <c r="D789" t="s">
        <v>271</v>
      </c>
      <c r="H789">
        <v>7.9144449999999997</v>
      </c>
      <c r="I789">
        <v>9.7758872070000002</v>
      </c>
      <c r="J789">
        <v>10</v>
      </c>
      <c r="K789">
        <v>10</v>
      </c>
      <c r="L789">
        <v>10</v>
      </c>
      <c r="M789">
        <v>10</v>
      </c>
      <c r="N789">
        <v>10</v>
      </c>
      <c r="O789">
        <v>10</v>
      </c>
      <c r="P789" s="6">
        <v>10</v>
      </c>
      <c r="Q789" s="6">
        <v>9.8333333330000006</v>
      </c>
      <c r="R789">
        <v>9.8697401800000009</v>
      </c>
      <c r="S789">
        <v>10</v>
      </c>
      <c r="T789">
        <v>8.4177777779999996</v>
      </c>
      <c r="U789">
        <v>8.6999999999999993</v>
      </c>
      <c r="V789">
        <v>9.0392592589999996</v>
      </c>
      <c r="W789">
        <v>10</v>
      </c>
      <c r="X789">
        <v>10</v>
      </c>
      <c r="Y789">
        <v>10</v>
      </c>
      <c r="Z789">
        <v>10</v>
      </c>
      <c r="AA789">
        <v>10</v>
      </c>
      <c r="AB789">
        <v>9.3202103160000007</v>
      </c>
      <c r="AC789">
        <v>5</v>
      </c>
      <c r="AD789">
        <v>7.360948939</v>
      </c>
      <c r="AE789">
        <v>8.3333333330000006</v>
      </c>
      <c r="AF789">
        <v>8.7561124719999999</v>
      </c>
      <c r="AG789">
        <v>1</v>
      </c>
      <c r="AH789">
        <v>10</v>
      </c>
      <c r="AI789">
        <v>9.3187639369999999</v>
      </c>
      <c r="AJ789">
        <v>8.3130773480000002</v>
      </c>
      <c r="AK789">
        <v>8.3386962449999995</v>
      </c>
      <c r="AL789">
        <v>8.1999999999999993</v>
      </c>
      <c r="AM789">
        <v>4</v>
      </c>
      <c r="AN789">
        <v>8.760105158</v>
      </c>
      <c r="AO789" s="12">
        <v>3</v>
      </c>
      <c r="AP789">
        <v>1</v>
      </c>
    </row>
    <row r="790" spans="1:42" x14ac:dyDescent="0.35">
      <c r="A790">
        <v>2012</v>
      </c>
      <c r="B790" t="s">
        <v>543</v>
      </c>
      <c r="C790" t="s">
        <v>544</v>
      </c>
      <c r="D790" t="s">
        <v>256</v>
      </c>
      <c r="H790">
        <v>3.5845579999999999</v>
      </c>
      <c r="I790">
        <v>9.1188854720000005</v>
      </c>
      <c r="J790">
        <v>0</v>
      </c>
      <c r="K790">
        <v>0</v>
      </c>
      <c r="L790">
        <v>0</v>
      </c>
      <c r="M790">
        <v>0</v>
      </c>
      <c r="N790">
        <v>0</v>
      </c>
      <c r="O790">
        <v>0</v>
      </c>
      <c r="P790" s="6">
        <v>5</v>
      </c>
      <c r="Q790" s="6">
        <v>6.6666666670000003</v>
      </c>
      <c r="R790">
        <v>5.2618507130000003</v>
      </c>
      <c r="S790">
        <v>8.75</v>
      </c>
      <c r="T790">
        <v>8.4444444440000002</v>
      </c>
      <c r="U790">
        <v>7.6833333330000002</v>
      </c>
      <c r="V790">
        <v>8.2925925930000002</v>
      </c>
      <c r="W790">
        <v>5</v>
      </c>
      <c r="X790">
        <v>0</v>
      </c>
      <c r="Y790">
        <v>0</v>
      </c>
      <c r="Z790">
        <v>0</v>
      </c>
      <c r="AA790">
        <v>2.5</v>
      </c>
      <c r="AB790">
        <v>4.4633068570000001</v>
      </c>
      <c r="AC790">
        <v>149</v>
      </c>
      <c r="AD790">
        <v>6.0183767000000001</v>
      </c>
      <c r="AE790">
        <v>7.5</v>
      </c>
      <c r="AF790">
        <v>6.1756324969999996</v>
      </c>
      <c r="AG790">
        <v>0.58620689699999995</v>
      </c>
      <c r="AH790">
        <v>10</v>
      </c>
      <c r="AI790">
        <v>8.725964029</v>
      </c>
      <c r="AJ790">
        <v>5.9797359490000002</v>
      </c>
      <c r="AL790">
        <v>5.27</v>
      </c>
      <c r="AM790">
        <v>142</v>
      </c>
      <c r="AN790">
        <v>4.8666534280000002</v>
      </c>
      <c r="AO790" s="12">
        <v>149</v>
      </c>
      <c r="AP790">
        <v>4</v>
      </c>
    </row>
    <row r="791" spans="1:42" x14ac:dyDescent="0.35">
      <c r="A791">
        <v>2012</v>
      </c>
      <c r="B791" t="s">
        <v>545</v>
      </c>
      <c r="C791" t="s">
        <v>546</v>
      </c>
      <c r="D791" t="s">
        <v>326</v>
      </c>
      <c r="H791">
        <v>6.7687359999999996</v>
      </c>
      <c r="I791">
        <v>9.6922269730000004</v>
      </c>
      <c r="J791">
        <v>10</v>
      </c>
      <c r="K791">
        <v>10</v>
      </c>
      <c r="L791">
        <v>7.5</v>
      </c>
      <c r="M791">
        <v>10</v>
      </c>
      <c r="N791">
        <v>10</v>
      </c>
      <c r="O791">
        <v>9.5</v>
      </c>
      <c r="P791" s="6">
        <v>7.5</v>
      </c>
      <c r="Q791" s="6">
        <v>9.1666666669999994</v>
      </c>
      <c r="R791">
        <v>9.4529645470000006</v>
      </c>
      <c r="S791">
        <v>8.75</v>
      </c>
      <c r="T791">
        <v>5.6555555560000004</v>
      </c>
      <c r="U791">
        <v>4.1166666669999996</v>
      </c>
      <c r="V791">
        <v>6.174074074</v>
      </c>
      <c r="W791">
        <v>10</v>
      </c>
      <c r="X791">
        <v>10</v>
      </c>
      <c r="Y791">
        <v>10</v>
      </c>
      <c r="Z791">
        <v>10</v>
      </c>
      <c r="AA791">
        <v>10</v>
      </c>
      <c r="AB791">
        <v>8.5228325439999999</v>
      </c>
      <c r="AC791">
        <v>39</v>
      </c>
      <c r="AD791">
        <v>7.1122510849999996</v>
      </c>
      <c r="AE791">
        <v>8.3333333330000006</v>
      </c>
      <c r="AF791">
        <v>6.9477850400000003</v>
      </c>
      <c r="AG791">
        <v>0.96296296299999995</v>
      </c>
      <c r="AH791">
        <v>10</v>
      </c>
      <c r="AI791">
        <v>9.6556744099999996</v>
      </c>
      <c r="AJ791">
        <v>6.6341803710000002</v>
      </c>
      <c r="AK791">
        <v>9.3577219070000002</v>
      </c>
      <c r="AL791">
        <v>7.71</v>
      </c>
      <c r="AM791">
        <v>15</v>
      </c>
      <c r="AN791">
        <v>8.1164162720000004</v>
      </c>
      <c r="AO791" s="12">
        <v>26</v>
      </c>
      <c r="AP791">
        <v>1</v>
      </c>
    </row>
    <row r="792" spans="1:42" x14ac:dyDescent="0.35">
      <c r="A792">
        <v>2012</v>
      </c>
      <c r="B792" t="s">
        <v>547</v>
      </c>
      <c r="C792" t="s">
        <v>548</v>
      </c>
      <c r="D792" t="s">
        <v>265</v>
      </c>
      <c r="H792">
        <v>3.4655239999999998</v>
      </c>
      <c r="I792">
        <v>9.3551646769999994</v>
      </c>
      <c r="J792">
        <v>10</v>
      </c>
      <c r="K792">
        <v>10</v>
      </c>
      <c r="L792">
        <v>2.5</v>
      </c>
      <c r="M792">
        <v>9.8749227959999999</v>
      </c>
      <c r="N792">
        <v>9.8499073549999991</v>
      </c>
      <c r="O792">
        <v>8.4449660299999998</v>
      </c>
      <c r="P792" s="6">
        <v>10</v>
      </c>
      <c r="Q792" s="6">
        <v>9.1666666669999994</v>
      </c>
      <c r="R792">
        <v>8.9889324580000007</v>
      </c>
      <c r="T792">
        <v>9.5555555559999998</v>
      </c>
      <c r="U792">
        <v>9.5388888890000008</v>
      </c>
      <c r="V792">
        <v>9.5472222220000003</v>
      </c>
      <c r="W792">
        <v>10</v>
      </c>
      <c r="X792">
        <v>0</v>
      </c>
      <c r="Y792">
        <v>0</v>
      </c>
      <c r="Z792">
        <v>0</v>
      </c>
      <c r="AA792">
        <v>5</v>
      </c>
      <c r="AB792">
        <v>6.736704392</v>
      </c>
      <c r="AC792">
        <v>90</v>
      </c>
      <c r="AD792">
        <v>6.7879307579999999</v>
      </c>
      <c r="AF792">
        <v>8.3610571080000007</v>
      </c>
      <c r="AG792">
        <v>0.92592592600000001</v>
      </c>
      <c r="AH792">
        <v>10</v>
      </c>
      <c r="AI792">
        <v>8.674540125</v>
      </c>
      <c r="AJ792">
        <v>6.0450721029999999</v>
      </c>
      <c r="AK792">
        <v>6.1063822710000002</v>
      </c>
      <c r="AL792">
        <v>6.75</v>
      </c>
      <c r="AM792">
        <v>87</v>
      </c>
      <c r="AN792">
        <v>6.743352196</v>
      </c>
      <c r="AO792" s="12">
        <v>91</v>
      </c>
      <c r="AP792">
        <v>3</v>
      </c>
    </row>
    <row r="793" spans="1:42" x14ac:dyDescent="0.35">
      <c r="A793">
        <v>2012</v>
      </c>
      <c r="B793" t="s">
        <v>549</v>
      </c>
      <c r="C793" t="s">
        <v>550</v>
      </c>
      <c r="D793" t="s">
        <v>259</v>
      </c>
      <c r="E793">
        <v>4.2</v>
      </c>
      <c r="F793">
        <v>4.8</v>
      </c>
      <c r="G793">
        <v>4.5</v>
      </c>
      <c r="H793">
        <v>4.5047619049999996</v>
      </c>
      <c r="I793">
        <v>6.6652403070000004</v>
      </c>
      <c r="J793">
        <v>5</v>
      </c>
      <c r="K793">
        <v>10</v>
      </c>
      <c r="L793">
        <v>7.5</v>
      </c>
      <c r="M793">
        <v>10</v>
      </c>
      <c r="N793">
        <v>10</v>
      </c>
      <c r="O793">
        <v>8.5</v>
      </c>
      <c r="P793" s="6">
        <v>10</v>
      </c>
      <c r="Q793" s="6">
        <v>6.1666666670000003</v>
      </c>
      <c r="R793">
        <v>7.1106356579999996</v>
      </c>
      <c r="S793">
        <v>8.75</v>
      </c>
      <c r="T793">
        <v>8.5</v>
      </c>
      <c r="U793">
        <v>5.3722222220000004</v>
      </c>
      <c r="V793">
        <v>7.5407407409999996</v>
      </c>
      <c r="W793">
        <v>5</v>
      </c>
      <c r="X793">
        <v>10</v>
      </c>
      <c r="Y793">
        <v>10</v>
      </c>
      <c r="Z793">
        <v>10</v>
      </c>
      <c r="AA793">
        <v>7.5</v>
      </c>
      <c r="AB793">
        <v>6.5407230070000004</v>
      </c>
      <c r="AC793">
        <v>99</v>
      </c>
      <c r="AD793">
        <v>6.9852941179999997</v>
      </c>
      <c r="AE793">
        <v>8.3333333330000006</v>
      </c>
      <c r="AF793">
        <v>4.1240547430000003</v>
      </c>
      <c r="AG793">
        <v>0.88888888899999996</v>
      </c>
      <c r="AH793">
        <v>5</v>
      </c>
      <c r="AI793">
        <v>8.8765964700000008</v>
      </c>
      <c r="AJ793">
        <v>3.068961684</v>
      </c>
      <c r="AK793">
        <v>6.670885986</v>
      </c>
      <c r="AL793">
        <v>6.62</v>
      </c>
      <c r="AM793">
        <v>98</v>
      </c>
      <c r="AN793">
        <v>6.5803615029999998</v>
      </c>
      <c r="AO793" s="12">
        <v>101</v>
      </c>
      <c r="AP793">
        <v>3</v>
      </c>
    </row>
    <row r="794" spans="1:42" x14ac:dyDescent="0.35">
      <c r="A794">
        <v>2012</v>
      </c>
      <c r="B794" t="s">
        <v>551</v>
      </c>
      <c r="C794" t="s">
        <v>552</v>
      </c>
      <c r="D794" t="s">
        <v>280</v>
      </c>
      <c r="E794">
        <v>5.0999999999999996</v>
      </c>
      <c r="F794">
        <v>3.9</v>
      </c>
      <c r="G794">
        <v>5.0999999999999996</v>
      </c>
      <c r="H794">
        <v>4.7111111110000001</v>
      </c>
      <c r="I794">
        <v>8.0407988750000001</v>
      </c>
      <c r="J794">
        <v>5</v>
      </c>
      <c r="K794">
        <v>9.3563663669999997</v>
      </c>
      <c r="L794">
        <v>5</v>
      </c>
      <c r="M794">
        <v>8.9583944259999999</v>
      </c>
      <c r="N794">
        <v>6.8663394579999997</v>
      </c>
      <c r="O794">
        <v>7.0362200499999998</v>
      </c>
      <c r="P794" s="6">
        <v>10</v>
      </c>
      <c r="Q794" s="6">
        <v>10</v>
      </c>
      <c r="R794">
        <v>8.3590063079999997</v>
      </c>
      <c r="S794">
        <v>7.5</v>
      </c>
      <c r="T794">
        <v>7.4844444440000002</v>
      </c>
      <c r="U794">
        <v>7.5</v>
      </c>
      <c r="V794">
        <v>7.4948148149999998</v>
      </c>
      <c r="W794">
        <v>5</v>
      </c>
      <c r="X794">
        <v>10</v>
      </c>
      <c r="Y794">
        <v>10</v>
      </c>
      <c r="Z794">
        <v>10</v>
      </c>
      <c r="AA794">
        <v>7.5</v>
      </c>
      <c r="AB794">
        <v>7.1867055909999999</v>
      </c>
      <c r="AC794">
        <v>77</v>
      </c>
      <c r="AD794">
        <v>7.0572329570000001</v>
      </c>
      <c r="AE794">
        <v>4.1666666670000003</v>
      </c>
      <c r="AF794">
        <v>4.2343460899999998</v>
      </c>
      <c r="AG794">
        <v>0.92592592600000001</v>
      </c>
      <c r="AH794">
        <v>0</v>
      </c>
      <c r="AI794">
        <v>9.0491654530000005</v>
      </c>
      <c r="AJ794">
        <v>4.3747466079999997</v>
      </c>
      <c r="AK794">
        <v>8.3436857230000001</v>
      </c>
      <c r="AL794">
        <v>6.58</v>
      </c>
      <c r="AM794">
        <v>100</v>
      </c>
      <c r="AN794">
        <v>6.8833527959999996</v>
      </c>
      <c r="AO794" s="12">
        <v>80</v>
      </c>
      <c r="AP794">
        <v>3</v>
      </c>
    </row>
    <row r="795" spans="1:42" x14ac:dyDescent="0.35">
      <c r="A795">
        <v>2012</v>
      </c>
      <c r="B795" t="s">
        <v>553</v>
      </c>
      <c r="C795" t="s">
        <v>554</v>
      </c>
      <c r="D795" t="s">
        <v>280</v>
      </c>
      <c r="H795">
        <v>3.435765</v>
      </c>
      <c r="I795">
        <v>8.5940765559999992</v>
      </c>
      <c r="J795">
        <v>10</v>
      </c>
      <c r="K795">
        <v>10</v>
      </c>
      <c r="L795">
        <v>7.5</v>
      </c>
      <c r="M795">
        <v>10</v>
      </c>
      <c r="N795">
        <v>10</v>
      </c>
      <c r="O795">
        <v>9.5</v>
      </c>
      <c r="P795" s="6">
        <v>7.5</v>
      </c>
      <c r="Q795" s="6">
        <v>7.5</v>
      </c>
      <c r="R795">
        <v>8.5313588520000003</v>
      </c>
      <c r="T795">
        <v>7.44</v>
      </c>
      <c r="U795">
        <v>5.8777777779999996</v>
      </c>
      <c r="V795">
        <v>6.658888889</v>
      </c>
      <c r="W795">
        <v>5</v>
      </c>
      <c r="X795">
        <v>10</v>
      </c>
      <c r="Y795">
        <v>10</v>
      </c>
      <c r="Z795">
        <v>10</v>
      </c>
      <c r="AA795">
        <v>7.5</v>
      </c>
      <c r="AB795">
        <v>6.6444545740000001</v>
      </c>
      <c r="AC795">
        <v>91</v>
      </c>
      <c r="AD795">
        <v>6.2016591119999998</v>
      </c>
      <c r="AF795">
        <v>4.5270331840000004</v>
      </c>
      <c r="AG795">
        <v>1</v>
      </c>
      <c r="AH795">
        <v>10</v>
      </c>
      <c r="AI795">
        <v>6.5113506829999999</v>
      </c>
      <c r="AJ795">
        <v>3.7166933769999999</v>
      </c>
      <c r="AK795">
        <v>7.0101150069999996</v>
      </c>
      <c r="AL795">
        <v>6.69</v>
      </c>
      <c r="AM795">
        <v>91</v>
      </c>
      <c r="AN795">
        <v>6.6672272870000002</v>
      </c>
      <c r="AO795" s="12">
        <v>95</v>
      </c>
      <c r="AP795">
        <v>3</v>
      </c>
    </row>
    <row r="796" spans="1:42" x14ac:dyDescent="0.35">
      <c r="A796">
        <v>2012</v>
      </c>
      <c r="B796" t="s">
        <v>555</v>
      </c>
      <c r="C796" t="s">
        <v>556</v>
      </c>
      <c r="D796" t="s">
        <v>259</v>
      </c>
      <c r="H796">
        <v>3.8523860000000001</v>
      </c>
      <c r="I796">
        <v>6.1583685309999998</v>
      </c>
      <c r="J796">
        <v>10</v>
      </c>
      <c r="K796">
        <v>10</v>
      </c>
      <c r="L796">
        <v>7.5</v>
      </c>
      <c r="M796">
        <v>10</v>
      </c>
      <c r="N796">
        <v>10</v>
      </c>
      <c r="O796">
        <v>9.5</v>
      </c>
      <c r="P796" s="6">
        <v>10</v>
      </c>
      <c r="Q796" s="6">
        <v>8.1333333329999995</v>
      </c>
      <c r="R796">
        <v>7.9305672879999998</v>
      </c>
      <c r="S796">
        <v>7.5</v>
      </c>
      <c r="T796">
        <v>9.8822222219999993</v>
      </c>
      <c r="U796">
        <v>8.8000000000000007</v>
      </c>
      <c r="V796">
        <v>8.7274074069999994</v>
      </c>
      <c r="W796">
        <v>5</v>
      </c>
      <c r="X796">
        <v>0</v>
      </c>
      <c r="Y796">
        <v>0</v>
      </c>
      <c r="Z796">
        <v>0</v>
      </c>
      <c r="AA796">
        <v>2.5</v>
      </c>
      <c r="AB796">
        <v>5.501812396</v>
      </c>
      <c r="AC796">
        <v>137</v>
      </c>
      <c r="AD796">
        <v>6.3823529409999997</v>
      </c>
      <c r="AE796">
        <v>5</v>
      </c>
      <c r="AG796">
        <v>0.82758620699999996</v>
      </c>
      <c r="AH796">
        <v>0</v>
      </c>
      <c r="AI796">
        <v>6.8427471430000004</v>
      </c>
      <c r="AK796">
        <v>7.5615443239999998</v>
      </c>
      <c r="AL796">
        <v>5.33</v>
      </c>
      <c r="AM796">
        <v>140</v>
      </c>
      <c r="AN796">
        <v>5.4159061980000001</v>
      </c>
      <c r="AO796" s="12">
        <v>141</v>
      </c>
      <c r="AP796">
        <v>4</v>
      </c>
    </row>
    <row r="797" spans="1:42" x14ac:dyDescent="0.35">
      <c r="A797">
        <v>2012</v>
      </c>
      <c r="B797" t="s">
        <v>557</v>
      </c>
      <c r="C797" t="s">
        <v>558</v>
      </c>
      <c r="D797" t="s">
        <v>262</v>
      </c>
      <c r="H797">
        <v>4.9385779999999997</v>
      </c>
      <c r="I797">
        <v>0</v>
      </c>
      <c r="J797">
        <v>10</v>
      </c>
      <c r="K797">
        <v>10</v>
      </c>
      <c r="L797">
        <v>7.5</v>
      </c>
      <c r="M797">
        <v>10</v>
      </c>
      <c r="N797">
        <v>10</v>
      </c>
      <c r="O797">
        <v>9.5</v>
      </c>
      <c r="P797" s="6">
        <v>10</v>
      </c>
      <c r="Q797" s="6">
        <v>10</v>
      </c>
      <c r="R797">
        <v>6.5</v>
      </c>
      <c r="T797">
        <v>9.7777777780000008</v>
      </c>
      <c r="U797">
        <v>8.7944444439999998</v>
      </c>
      <c r="V797">
        <v>9.2861111110000003</v>
      </c>
      <c r="W797">
        <v>10</v>
      </c>
      <c r="X797">
        <v>0</v>
      </c>
      <c r="Y797">
        <v>0</v>
      </c>
      <c r="Z797">
        <v>0</v>
      </c>
      <c r="AA797">
        <v>5</v>
      </c>
      <c r="AB797">
        <v>6.989158389</v>
      </c>
      <c r="AC797">
        <v>85</v>
      </c>
      <c r="AD797">
        <v>5.5084260470000004</v>
      </c>
      <c r="AE797">
        <v>4.1666666670000003</v>
      </c>
      <c r="AF797">
        <v>3.5128552059999998</v>
      </c>
      <c r="AG797">
        <v>0.97435897400000004</v>
      </c>
      <c r="AH797">
        <v>10</v>
      </c>
      <c r="AI797">
        <v>8.7909764819999996</v>
      </c>
      <c r="AJ797">
        <v>3.8536359060000001</v>
      </c>
      <c r="AK797">
        <v>6.5866453829999996</v>
      </c>
      <c r="AL797">
        <v>6.6</v>
      </c>
      <c r="AM797">
        <v>99</v>
      </c>
      <c r="AN797">
        <v>6.7945791939999998</v>
      </c>
      <c r="AO797" s="12">
        <v>88</v>
      </c>
      <c r="AP797">
        <v>3</v>
      </c>
    </row>
    <row r="798" spans="1:42" x14ac:dyDescent="0.35">
      <c r="A798">
        <v>2012</v>
      </c>
      <c r="B798" t="s">
        <v>559</v>
      </c>
      <c r="C798" t="s">
        <v>560</v>
      </c>
      <c r="D798" t="s">
        <v>256</v>
      </c>
      <c r="E798">
        <v>4.5</v>
      </c>
      <c r="F798">
        <v>5.4</v>
      </c>
      <c r="G798">
        <v>4.5</v>
      </c>
      <c r="H798">
        <v>4.8015873019999997</v>
      </c>
      <c r="I798">
        <v>8.7801593659999995</v>
      </c>
      <c r="J798">
        <v>10</v>
      </c>
      <c r="K798">
        <v>10</v>
      </c>
      <c r="L798">
        <v>2.5</v>
      </c>
      <c r="M798">
        <v>10</v>
      </c>
      <c r="N798">
        <v>10</v>
      </c>
      <c r="O798">
        <v>8.5</v>
      </c>
      <c r="P798" s="6">
        <v>10</v>
      </c>
      <c r="Q798" s="6">
        <v>6.6666666670000003</v>
      </c>
      <c r="R798">
        <v>7.9822753439999996</v>
      </c>
      <c r="S798">
        <v>3.75</v>
      </c>
      <c r="T798">
        <v>7.2733333330000001</v>
      </c>
      <c r="U798">
        <v>4.766666667</v>
      </c>
      <c r="V798">
        <v>5.2633333330000003</v>
      </c>
      <c r="W798">
        <v>10</v>
      </c>
      <c r="X798">
        <v>0</v>
      </c>
      <c r="Y798">
        <v>0</v>
      </c>
      <c r="Z798">
        <v>0</v>
      </c>
      <c r="AA798">
        <v>5</v>
      </c>
      <c r="AB798">
        <v>6.140156138</v>
      </c>
      <c r="AC798">
        <v>118</v>
      </c>
      <c r="AD798">
        <v>6.2723774130000001</v>
      </c>
      <c r="AE798">
        <v>8.3333333330000006</v>
      </c>
      <c r="AF798">
        <v>4.8844640650000004</v>
      </c>
      <c r="AG798">
        <v>0.79310344799999999</v>
      </c>
      <c r="AH798">
        <v>0</v>
      </c>
      <c r="AI798">
        <v>9.5984471599999992</v>
      </c>
      <c r="AJ798">
        <v>4.7617314520000003</v>
      </c>
      <c r="AK798">
        <v>8.923914065</v>
      </c>
      <c r="AL798">
        <v>6.4</v>
      </c>
      <c r="AM798">
        <v>108</v>
      </c>
      <c r="AN798">
        <v>6.2700780690000002</v>
      </c>
      <c r="AO798" s="12">
        <v>120</v>
      </c>
      <c r="AP798">
        <v>4</v>
      </c>
    </row>
    <row r="799" spans="1:42" x14ac:dyDescent="0.35">
      <c r="A799">
        <v>2012</v>
      </c>
      <c r="B799" t="s">
        <v>561</v>
      </c>
      <c r="C799" t="s">
        <v>562</v>
      </c>
      <c r="D799" t="s">
        <v>256</v>
      </c>
      <c r="E799">
        <v>4.5</v>
      </c>
      <c r="F799">
        <v>5.2</v>
      </c>
      <c r="G799">
        <v>3.9</v>
      </c>
      <c r="H799">
        <v>4.563492063</v>
      </c>
      <c r="I799">
        <v>8.2749064039999993</v>
      </c>
      <c r="J799">
        <v>10</v>
      </c>
      <c r="K799">
        <v>6.3747644430000001</v>
      </c>
      <c r="L799">
        <v>2.5</v>
      </c>
      <c r="M799">
        <v>8.8914199529999998</v>
      </c>
      <c r="N799">
        <v>8.7555294959999994</v>
      </c>
      <c r="O799">
        <v>7.3043427779999996</v>
      </c>
      <c r="P799" s="6">
        <v>10</v>
      </c>
      <c r="Q799" s="6">
        <v>9.8333333330000006</v>
      </c>
      <c r="R799">
        <v>8.4708608390000002</v>
      </c>
      <c r="S799">
        <v>5</v>
      </c>
      <c r="T799">
        <v>7.5955555559999999</v>
      </c>
      <c r="U799">
        <v>4.858333333</v>
      </c>
      <c r="V799">
        <v>5.8179629630000003</v>
      </c>
      <c r="W799">
        <v>10</v>
      </c>
      <c r="X799">
        <v>10</v>
      </c>
      <c r="Y799">
        <v>10</v>
      </c>
      <c r="Z799">
        <v>10</v>
      </c>
      <c r="AA799">
        <v>10</v>
      </c>
      <c r="AB799">
        <v>7.1893699670000002</v>
      </c>
      <c r="AC799">
        <v>76</v>
      </c>
      <c r="AD799">
        <v>6.8763767810000003</v>
      </c>
      <c r="AE799">
        <v>5.8333333329999997</v>
      </c>
      <c r="AF799">
        <v>5.0250140610000003</v>
      </c>
      <c r="AG799">
        <v>0.92592592600000001</v>
      </c>
      <c r="AH799">
        <v>10</v>
      </c>
      <c r="AI799">
        <v>9.6312179160000007</v>
      </c>
      <c r="AJ799">
        <v>5.5282622440000004</v>
      </c>
      <c r="AK799">
        <v>7.9866122869999998</v>
      </c>
      <c r="AL799">
        <v>6.99</v>
      </c>
      <c r="AM799">
        <v>71</v>
      </c>
      <c r="AN799">
        <v>7.0896849839999998</v>
      </c>
      <c r="AO799" s="12">
        <v>63</v>
      </c>
      <c r="AP799">
        <v>2</v>
      </c>
    </row>
    <row r="800" spans="1:42" x14ac:dyDescent="0.35">
      <c r="A800">
        <v>2012</v>
      </c>
      <c r="B800" t="s">
        <v>563</v>
      </c>
      <c r="C800" t="s">
        <v>564</v>
      </c>
      <c r="D800" t="s">
        <v>259</v>
      </c>
      <c r="E800">
        <v>2.2999999999999998</v>
      </c>
      <c r="F800">
        <v>4.8</v>
      </c>
      <c r="G800">
        <v>3.6</v>
      </c>
      <c r="H800">
        <v>3.5873015869999998</v>
      </c>
      <c r="I800">
        <v>5.5203978889999998</v>
      </c>
      <c r="J800">
        <v>5</v>
      </c>
      <c r="K800">
        <v>10</v>
      </c>
      <c r="L800">
        <v>5</v>
      </c>
      <c r="M800">
        <v>10</v>
      </c>
      <c r="N800">
        <v>10</v>
      </c>
      <c r="O800">
        <v>8</v>
      </c>
      <c r="P800" s="6">
        <v>10</v>
      </c>
      <c r="Q800" s="6">
        <v>6.6333333330000004</v>
      </c>
      <c r="R800">
        <v>6.7179104069999998</v>
      </c>
      <c r="S800">
        <v>6.25</v>
      </c>
      <c r="T800">
        <v>8.14</v>
      </c>
      <c r="U800">
        <v>7.9166666670000003</v>
      </c>
      <c r="V800">
        <v>7.4355555559999997</v>
      </c>
      <c r="W800">
        <v>5</v>
      </c>
      <c r="X800">
        <v>0</v>
      </c>
      <c r="Y800">
        <v>0</v>
      </c>
      <c r="Z800">
        <v>0</v>
      </c>
      <c r="AA800">
        <v>2.5</v>
      </c>
      <c r="AB800">
        <v>5.762715697</v>
      </c>
      <c r="AC800">
        <v>132</v>
      </c>
      <c r="AD800">
        <v>8.7706642670000008</v>
      </c>
      <c r="AE800">
        <v>5.8333333329999997</v>
      </c>
      <c r="AF800">
        <v>4.5717332190000004</v>
      </c>
      <c r="AG800">
        <v>0.88888888899999996</v>
      </c>
      <c r="AH800">
        <v>10</v>
      </c>
      <c r="AI800">
        <v>8.152971312</v>
      </c>
      <c r="AJ800">
        <v>2.9861976910000001</v>
      </c>
      <c r="AK800">
        <v>7.1936658810000003</v>
      </c>
      <c r="AL800">
        <v>7.28</v>
      </c>
      <c r="AM800">
        <v>52</v>
      </c>
      <c r="AN800">
        <v>6.5213578490000002</v>
      </c>
      <c r="AO800" s="12">
        <v>105</v>
      </c>
      <c r="AP800">
        <v>3</v>
      </c>
    </row>
    <row r="801" spans="1:42" x14ac:dyDescent="0.35">
      <c r="A801">
        <v>2012</v>
      </c>
      <c r="B801" t="s">
        <v>565</v>
      </c>
      <c r="C801" t="s">
        <v>566</v>
      </c>
      <c r="D801" t="s">
        <v>253</v>
      </c>
      <c r="E801">
        <v>4.9000000000000004</v>
      </c>
      <c r="F801">
        <v>5.2</v>
      </c>
      <c r="G801">
        <v>3.3</v>
      </c>
      <c r="H801">
        <v>4.4555555560000002</v>
      </c>
      <c r="I801">
        <v>7.9395507319999998</v>
      </c>
      <c r="J801">
        <v>10</v>
      </c>
      <c r="K801">
        <v>10</v>
      </c>
      <c r="L801">
        <v>7.5</v>
      </c>
      <c r="M801">
        <v>9.9926889840000008</v>
      </c>
      <c r="N801">
        <v>9.8420820599999992</v>
      </c>
      <c r="O801">
        <v>9.4669542090000007</v>
      </c>
      <c r="P801" s="6">
        <v>10</v>
      </c>
      <c r="Q801" s="6">
        <v>10</v>
      </c>
      <c r="R801">
        <v>9.1355016469999999</v>
      </c>
      <c r="S801">
        <v>7.5</v>
      </c>
      <c r="T801">
        <v>8.06</v>
      </c>
      <c r="U801">
        <v>7.0333333329999999</v>
      </c>
      <c r="V801">
        <v>7.5311111110000004</v>
      </c>
      <c r="W801">
        <v>10</v>
      </c>
      <c r="X801">
        <v>10</v>
      </c>
      <c r="Y801">
        <v>10</v>
      </c>
      <c r="Z801">
        <v>10</v>
      </c>
      <c r="AA801">
        <v>10</v>
      </c>
      <c r="AB801">
        <v>7.6139706499999997</v>
      </c>
      <c r="AC801">
        <v>59</v>
      </c>
      <c r="AD801">
        <v>6.6641777659999999</v>
      </c>
      <c r="AE801">
        <v>6.6666666670000003</v>
      </c>
      <c r="AF801">
        <v>3.0549776230000001</v>
      </c>
      <c r="AG801">
        <v>0.928571429</v>
      </c>
      <c r="AH801">
        <v>0</v>
      </c>
      <c r="AI801">
        <v>9.3139970250000008</v>
      </c>
      <c r="AJ801">
        <v>2.8676478890000001</v>
      </c>
      <c r="AK801">
        <v>8.6303680259999993</v>
      </c>
      <c r="AL801">
        <v>6.24</v>
      </c>
      <c r="AM801">
        <v>116</v>
      </c>
      <c r="AN801">
        <v>6.9269853250000004</v>
      </c>
      <c r="AO801" s="12">
        <v>77</v>
      </c>
      <c r="AP801">
        <v>2</v>
      </c>
    </row>
    <row r="802" spans="1:42" x14ac:dyDescent="0.35">
      <c r="A802">
        <v>2012</v>
      </c>
      <c r="B802" t="s">
        <v>567</v>
      </c>
      <c r="C802" t="s">
        <v>568</v>
      </c>
      <c r="D802" t="s">
        <v>256</v>
      </c>
      <c r="E802">
        <v>6.6</v>
      </c>
      <c r="F802">
        <v>5.9</v>
      </c>
      <c r="G802">
        <v>7.8</v>
      </c>
      <c r="H802">
        <v>6.7507936510000004</v>
      </c>
      <c r="I802">
        <v>9.6899034240000006</v>
      </c>
      <c r="J802">
        <v>10</v>
      </c>
      <c r="K802">
        <v>10</v>
      </c>
      <c r="L802">
        <v>10</v>
      </c>
      <c r="M802">
        <v>10</v>
      </c>
      <c r="N802">
        <v>10</v>
      </c>
      <c r="O802">
        <v>10</v>
      </c>
      <c r="P802" s="6">
        <v>5</v>
      </c>
      <c r="Q802" s="6">
        <v>2.5</v>
      </c>
      <c r="R802">
        <v>7.3966344749999999</v>
      </c>
      <c r="S802">
        <v>2.5</v>
      </c>
      <c r="T802">
        <v>8.2377777779999999</v>
      </c>
      <c r="U802">
        <v>4.625</v>
      </c>
      <c r="V802">
        <v>5.120925926</v>
      </c>
      <c r="W802">
        <v>0</v>
      </c>
      <c r="X802">
        <v>0</v>
      </c>
      <c r="Y802">
        <v>0</v>
      </c>
      <c r="Z802">
        <v>0</v>
      </c>
      <c r="AA802">
        <v>0</v>
      </c>
      <c r="AB802">
        <v>4.8656162910000003</v>
      </c>
      <c r="AC802">
        <v>147</v>
      </c>
      <c r="AD802">
        <v>7.0511086729999999</v>
      </c>
      <c r="AE802">
        <v>6.6666666670000003</v>
      </c>
      <c r="AF802">
        <v>8.4199916669999997</v>
      </c>
      <c r="AG802">
        <v>0.58620689699999995</v>
      </c>
      <c r="AH802">
        <v>10</v>
      </c>
      <c r="AI802">
        <v>9.6766391639999991</v>
      </c>
      <c r="AJ802">
        <v>8.6257249050000002</v>
      </c>
      <c r="AK802">
        <v>9.9782824609999992</v>
      </c>
      <c r="AL802">
        <v>7.71</v>
      </c>
      <c r="AM802">
        <v>15</v>
      </c>
      <c r="AN802">
        <v>6.2878081449999996</v>
      </c>
      <c r="AO802" s="12">
        <v>119</v>
      </c>
      <c r="AP802">
        <v>4</v>
      </c>
    </row>
    <row r="803" spans="1:42" x14ac:dyDescent="0.35">
      <c r="A803">
        <v>2012</v>
      </c>
      <c r="B803" t="s">
        <v>569</v>
      </c>
      <c r="C803" t="s">
        <v>570</v>
      </c>
      <c r="D803" t="s">
        <v>271</v>
      </c>
      <c r="E803">
        <v>7.8</v>
      </c>
      <c r="F803">
        <v>7.2</v>
      </c>
      <c r="G803">
        <v>7.2</v>
      </c>
      <c r="H803">
        <v>7.4206349210000004</v>
      </c>
      <c r="I803">
        <v>9.6096518100000008</v>
      </c>
      <c r="J803">
        <v>10</v>
      </c>
      <c r="K803">
        <v>10</v>
      </c>
      <c r="L803">
        <v>10</v>
      </c>
      <c r="M803">
        <v>10</v>
      </c>
      <c r="N803">
        <v>10</v>
      </c>
      <c r="O803">
        <v>10</v>
      </c>
      <c r="P803" s="6">
        <v>10</v>
      </c>
      <c r="Q803" s="6">
        <v>9.8333333330000006</v>
      </c>
      <c r="R803">
        <v>9.8143283809999993</v>
      </c>
      <c r="S803">
        <v>10</v>
      </c>
      <c r="T803">
        <v>7.64</v>
      </c>
      <c r="U803">
        <v>6.1111111109999996</v>
      </c>
      <c r="V803">
        <v>7.9170370370000001</v>
      </c>
      <c r="W803">
        <v>10</v>
      </c>
      <c r="X803">
        <v>10</v>
      </c>
      <c r="Y803">
        <v>10</v>
      </c>
      <c r="Z803">
        <v>10</v>
      </c>
      <c r="AA803">
        <v>10</v>
      </c>
      <c r="AB803">
        <v>9.0349683390000006</v>
      </c>
      <c r="AC803">
        <v>15</v>
      </c>
      <c r="AD803">
        <v>5.3513634569999997</v>
      </c>
      <c r="AE803">
        <v>8.3333333330000006</v>
      </c>
      <c r="AF803">
        <v>7.7864018939999999</v>
      </c>
      <c r="AG803">
        <v>1</v>
      </c>
      <c r="AH803">
        <v>10</v>
      </c>
      <c r="AI803">
        <v>9.6126502780000003</v>
      </c>
      <c r="AJ803">
        <v>7.9210182939999996</v>
      </c>
      <c r="AK803">
        <v>9.3649360030000004</v>
      </c>
      <c r="AL803">
        <v>7.91</v>
      </c>
      <c r="AM803">
        <v>9</v>
      </c>
      <c r="AN803">
        <v>8.4724841689999995</v>
      </c>
      <c r="AO803" s="12">
        <v>10</v>
      </c>
      <c r="AP803">
        <v>1</v>
      </c>
    </row>
    <row r="804" spans="1:42" x14ac:dyDescent="0.35">
      <c r="A804">
        <v>2012</v>
      </c>
      <c r="B804" t="s">
        <v>571</v>
      </c>
      <c r="C804" t="s">
        <v>572</v>
      </c>
      <c r="D804" t="s">
        <v>315</v>
      </c>
      <c r="E804">
        <v>6.9</v>
      </c>
      <c r="F804">
        <v>6.1</v>
      </c>
      <c r="G804">
        <v>6.5</v>
      </c>
      <c r="H804">
        <v>6.4793650789999999</v>
      </c>
      <c r="I804">
        <v>8.1035020099999997</v>
      </c>
      <c r="J804">
        <v>10</v>
      </c>
      <c r="K804">
        <v>9.7611452639999996</v>
      </c>
      <c r="L804">
        <v>10</v>
      </c>
      <c r="M804">
        <v>9.9925689640000002</v>
      </c>
      <c r="N804">
        <v>9.9961783240000006</v>
      </c>
      <c r="O804">
        <v>9.9499785099999993</v>
      </c>
      <c r="P804" s="6">
        <v>10</v>
      </c>
      <c r="Q804" s="6">
        <v>9.8333333330000006</v>
      </c>
      <c r="R804">
        <v>9.2956046180000005</v>
      </c>
      <c r="S804">
        <v>10</v>
      </c>
      <c r="T804">
        <v>8.0666666669999998</v>
      </c>
      <c r="U804">
        <v>8.7944444439999998</v>
      </c>
      <c r="V804">
        <v>8.9537037040000005</v>
      </c>
      <c r="W804">
        <v>10</v>
      </c>
      <c r="X804">
        <v>10</v>
      </c>
      <c r="Y804">
        <v>10</v>
      </c>
      <c r="Z804">
        <v>10</v>
      </c>
      <c r="AA804">
        <v>10</v>
      </c>
      <c r="AB804">
        <v>8.622446128</v>
      </c>
      <c r="AC804">
        <v>33</v>
      </c>
      <c r="AD804">
        <v>6.9568401509999998</v>
      </c>
      <c r="AE804">
        <v>8.3333333330000006</v>
      </c>
      <c r="AF804">
        <v>7.7964301340000004</v>
      </c>
      <c r="AG804">
        <v>1</v>
      </c>
      <c r="AH804">
        <v>10</v>
      </c>
      <c r="AI804">
        <v>9.8241606420000007</v>
      </c>
      <c r="AJ804">
        <v>6.1888816459999996</v>
      </c>
      <c r="AK804">
        <v>9.4052164820000002</v>
      </c>
      <c r="AL804">
        <v>7.88</v>
      </c>
      <c r="AM804">
        <v>10</v>
      </c>
      <c r="AN804">
        <v>8.2512230639999995</v>
      </c>
      <c r="AO804" s="12">
        <v>19</v>
      </c>
      <c r="AP804">
        <v>1</v>
      </c>
    </row>
    <row r="805" spans="1:42" x14ac:dyDescent="0.35">
      <c r="A805">
        <v>2012</v>
      </c>
      <c r="B805" t="s">
        <v>573</v>
      </c>
      <c r="C805" t="s">
        <v>574</v>
      </c>
      <c r="D805" t="s">
        <v>262</v>
      </c>
      <c r="E805">
        <v>7.1</v>
      </c>
      <c r="F805">
        <v>7</v>
      </c>
      <c r="G805">
        <v>4.7</v>
      </c>
      <c r="H805">
        <v>6.2698412699999997</v>
      </c>
      <c r="I805">
        <v>6.8558430540000002</v>
      </c>
      <c r="J805">
        <v>10</v>
      </c>
      <c r="K805">
        <v>10</v>
      </c>
      <c r="L805">
        <v>10</v>
      </c>
      <c r="M805">
        <v>10</v>
      </c>
      <c r="N805">
        <v>10</v>
      </c>
      <c r="O805">
        <v>10</v>
      </c>
      <c r="P805" s="6">
        <v>10</v>
      </c>
      <c r="Q805" s="6">
        <v>10</v>
      </c>
      <c r="R805">
        <v>8.9519476850000004</v>
      </c>
      <c r="S805">
        <v>10</v>
      </c>
      <c r="T805">
        <v>9.5177777779999992</v>
      </c>
      <c r="U805">
        <v>9.6277777780000005</v>
      </c>
      <c r="V805">
        <v>9.7151851849999993</v>
      </c>
      <c r="W805">
        <v>10</v>
      </c>
      <c r="X805">
        <v>10</v>
      </c>
      <c r="Y805">
        <v>10</v>
      </c>
      <c r="Z805">
        <v>10</v>
      </c>
      <c r="AA805">
        <v>10</v>
      </c>
      <c r="AB805">
        <v>8.5781562329999996</v>
      </c>
      <c r="AC805">
        <v>36</v>
      </c>
      <c r="AD805">
        <v>7.3720147459999996</v>
      </c>
      <c r="AE805">
        <v>4.1666666670000003</v>
      </c>
      <c r="AF805">
        <v>4.8916917169999996</v>
      </c>
      <c r="AG805">
        <v>1</v>
      </c>
      <c r="AH805">
        <v>10</v>
      </c>
      <c r="AI805">
        <v>9.5534411699999993</v>
      </c>
      <c r="AJ805">
        <v>7.1340959780000004</v>
      </c>
      <c r="AK805">
        <v>6.659090044</v>
      </c>
      <c r="AL805">
        <v>7.34</v>
      </c>
      <c r="AM805">
        <v>44</v>
      </c>
      <c r="AN805">
        <v>7.9590781169999998</v>
      </c>
      <c r="AO805" s="12">
        <v>37</v>
      </c>
      <c r="AP805">
        <v>1</v>
      </c>
    </row>
    <row r="806" spans="1:42" x14ac:dyDescent="0.35">
      <c r="A806">
        <v>2012</v>
      </c>
      <c r="B806" t="s">
        <v>575</v>
      </c>
      <c r="C806" t="s">
        <v>576</v>
      </c>
      <c r="D806" t="s">
        <v>262</v>
      </c>
      <c r="E806">
        <v>2.5</v>
      </c>
      <c r="F806">
        <v>3.3</v>
      </c>
      <c r="G806">
        <v>1.6</v>
      </c>
      <c r="H806">
        <v>2.4539682539999998</v>
      </c>
      <c r="I806">
        <v>0</v>
      </c>
      <c r="J806">
        <v>10</v>
      </c>
      <c r="K806">
        <v>10</v>
      </c>
      <c r="L806">
        <v>5</v>
      </c>
      <c r="M806">
        <v>10</v>
      </c>
      <c r="N806">
        <v>9.9866189769999991</v>
      </c>
      <c r="O806">
        <v>8.9973237949999998</v>
      </c>
      <c r="P806" s="6">
        <v>10</v>
      </c>
      <c r="Q806" s="6">
        <v>10</v>
      </c>
      <c r="R806">
        <v>6.3324412649999999</v>
      </c>
      <c r="S806">
        <v>8.75</v>
      </c>
      <c r="T806">
        <v>8.6266666670000003</v>
      </c>
      <c r="U806">
        <v>7.45</v>
      </c>
      <c r="V806">
        <v>8.2755555560000005</v>
      </c>
      <c r="W806">
        <v>10</v>
      </c>
      <c r="X806">
        <v>10</v>
      </c>
      <c r="Y806">
        <v>10</v>
      </c>
      <c r="Z806">
        <v>10</v>
      </c>
      <c r="AA806">
        <v>10</v>
      </c>
      <c r="AB806">
        <v>6.6313007920000002</v>
      </c>
      <c r="AC806">
        <v>94</v>
      </c>
      <c r="AD806">
        <v>4.8772840200000003</v>
      </c>
      <c r="AE806">
        <v>1.6666666670000001</v>
      </c>
      <c r="AF806">
        <v>1.528057102</v>
      </c>
      <c r="AG806">
        <v>1</v>
      </c>
      <c r="AH806">
        <v>5</v>
      </c>
      <c r="AI806">
        <v>6.292707686</v>
      </c>
      <c r="AJ806">
        <v>2.2620021170000002</v>
      </c>
      <c r="AK806">
        <v>4.8248118519999998</v>
      </c>
      <c r="AL806">
        <v>3.82</v>
      </c>
      <c r="AM806">
        <v>153</v>
      </c>
      <c r="AN806">
        <v>5.2256503959999998</v>
      </c>
      <c r="AO806" s="12">
        <v>144</v>
      </c>
      <c r="AP806">
        <v>4</v>
      </c>
    </row>
    <row r="807" spans="1:42" x14ac:dyDescent="0.35">
      <c r="A807">
        <v>2012</v>
      </c>
      <c r="B807" t="s">
        <v>577</v>
      </c>
      <c r="C807" t="s">
        <v>578</v>
      </c>
      <c r="D807" t="s">
        <v>280</v>
      </c>
      <c r="E807">
        <v>6.2</v>
      </c>
      <c r="F807">
        <v>4.2</v>
      </c>
      <c r="G807">
        <v>4.7</v>
      </c>
      <c r="H807">
        <v>5.0619047620000002</v>
      </c>
      <c r="I807">
        <v>9.3926426850000002</v>
      </c>
      <c r="J807">
        <v>10</v>
      </c>
      <c r="K807">
        <v>10</v>
      </c>
      <c r="L807">
        <v>10</v>
      </c>
      <c r="M807">
        <v>10</v>
      </c>
      <c r="N807">
        <v>10</v>
      </c>
      <c r="O807">
        <v>10</v>
      </c>
      <c r="P807" s="6">
        <v>10</v>
      </c>
      <c r="Q807" s="6">
        <v>8.3333333330000006</v>
      </c>
      <c r="R807">
        <v>9.2419920060000003</v>
      </c>
      <c r="S807">
        <v>2.5</v>
      </c>
      <c r="T807">
        <v>7.36</v>
      </c>
      <c r="U807">
        <v>6.6222222220000004</v>
      </c>
      <c r="V807">
        <v>5.4940740740000003</v>
      </c>
      <c r="W807">
        <v>10</v>
      </c>
      <c r="X807">
        <v>10</v>
      </c>
      <c r="Y807">
        <v>10</v>
      </c>
      <c r="Z807">
        <v>10</v>
      </c>
      <c r="AA807">
        <v>10</v>
      </c>
      <c r="AB807">
        <v>6.2913656329999998</v>
      </c>
      <c r="AC807">
        <v>111</v>
      </c>
      <c r="AD807">
        <v>7.6470588240000001</v>
      </c>
      <c r="AE807">
        <v>6.6666666670000003</v>
      </c>
      <c r="AF807">
        <v>4.5952478860000001</v>
      </c>
      <c r="AG807">
        <v>0.96551724100000003</v>
      </c>
      <c r="AH807">
        <v>0</v>
      </c>
      <c r="AI807">
        <v>8.8305535299999995</v>
      </c>
      <c r="AJ807">
        <v>3.5119606640000001</v>
      </c>
      <c r="AK807">
        <v>8.9583234540000003</v>
      </c>
      <c r="AL807">
        <v>6.4</v>
      </c>
      <c r="AM807">
        <v>108</v>
      </c>
      <c r="AN807">
        <v>6.3456828170000001</v>
      </c>
      <c r="AO807" s="12">
        <v>116</v>
      </c>
      <c r="AP807">
        <v>4</v>
      </c>
    </row>
    <row r="808" spans="1:42" x14ac:dyDescent="0.35">
      <c r="A808">
        <v>2012</v>
      </c>
      <c r="B808" t="s">
        <v>579</v>
      </c>
      <c r="C808" t="s">
        <v>580</v>
      </c>
      <c r="D808" t="s">
        <v>256</v>
      </c>
      <c r="H808">
        <v>3.33161</v>
      </c>
      <c r="I808">
        <v>7.4050549800000001</v>
      </c>
      <c r="J808">
        <v>0</v>
      </c>
      <c r="K808">
        <v>0</v>
      </c>
      <c r="L808">
        <v>2.5</v>
      </c>
      <c r="M808">
        <v>0</v>
      </c>
      <c r="N808">
        <v>2.5732545070000001</v>
      </c>
      <c r="O808">
        <v>1.014650901</v>
      </c>
      <c r="P808" s="6">
        <v>7.5</v>
      </c>
      <c r="Q808" s="6">
        <v>4.5666666669999998</v>
      </c>
      <c r="R808">
        <v>4.3287908489999998</v>
      </c>
      <c r="W808">
        <v>2.5</v>
      </c>
      <c r="X808">
        <v>0</v>
      </c>
      <c r="Y808">
        <v>0</v>
      </c>
      <c r="Z808">
        <v>0</v>
      </c>
      <c r="AA808">
        <v>1.25</v>
      </c>
      <c r="AB808">
        <v>3.381012197</v>
      </c>
      <c r="AC808">
        <v>153</v>
      </c>
      <c r="AD808">
        <v>6.9131872249999997</v>
      </c>
      <c r="AE808">
        <v>3.3333333330000001</v>
      </c>
      <c r="AF808">
        <v>2.1552041929999999</v>
      </c>
      <c r="AG808">
        <v>0.62068965499999995</v>
      </c>
      <c r="AH808">
        <v>10</v>
      </c>
      <c r="AI808">
        <v>8.0249935390000005</v>
      </c>
      <c r="AJ808">
        <v>2.2376651999999999</v>
      </c>
      <c r="AK808">
        <v>7.7983649350000004</v>
      </c>
      <c r="AL808">
        <v>6.17</v>
      </c>
      <c r="AM808">
        <v>122</v>
      </c>
      <c r="AN808">
        <v>4.7755060980000001</v>
      </c>
      <c r="AO808" s="12">
        <v>152</v>
      </c>
      <c r="AP808">
        <v>4</v>
      </c>
    </row>
    <row r="809" spans="1:42" x14ac:dyDescent="0.35">
      <c r="A809">
        <v>2012</v>
      </c>
      <c r="B809" t="s">
        <v>581</v>
      </c>
      <c r="C809" t="s">
        <v>582</v>
      </c>
      <c r="D809" t="s">
        <v>259</v>
      </c>
      <c r="E809">
        <v>3.9</v>
      </c>
      <c r="F809">
        <v>4.7</v>
      </c>
      <c r="G809">
        <v>3.5</v>
      </c>
      <c r="H809">
        <v>4.0539682539999999</v>
      </c>
      <c r="I809">
        <v>7.5918264139999998</v>
      </c>
      <c r="J809">
        <v>10</v>
      </c>
      <c r="K809">
        <v>10</v>
      </c>
      <c r="L809">
        <v>10</v>
      </c>
      <c r="M809">
        <v>10</v>
      </c>
      <c r="N809">
        <v>10</v>
      </c>
      <c r="O809">
        <v>10</v>
      </c>
      <c r="P809" s="6">
        <v>10</v>
      </c>
      <c r="Q809" s="6">
        <v>9.1666666669999994</v>
      </c>
      <c r="R809">
        <v>8.9194976940000004</v>
      </c>
      <c r="S809">
        <v>7.5</v>
      </c>
      <c r="T809">
        <v>8.9622222219999994</v>
      </c>
      <c r="U809">
        <v>7.266666667</v>
      </c>
      <c r="V809">
        <v>7.9096296300000004</v>
      </c>
      <c r="W809">
        <v>2.5</v>
      </c>
      <c r="X809">
        <v>0</v>
      </c>
      <c r="Y809">
        <v>10</v>
      </c>
      <c r="Z809">
        <v>5</v>
      </c>
      <c r="AA809">
        <v>3.75</v>
      </c>
      <c r="AB809">
        <v>6.5771865930000004</v>
      </c>
      <c r="AC809">
        <v>97</v>
      </c>
      <c r="AD809">
        <v>7.3375000000000004</v>
      </c>
      <c r="AE809">
        <v>6.6666666670000003</v>
      </c>
      <c r="AF809">
        <v>5.3491294690000002</v>
      </c>
      <c r="AG809">
        <v>1</v>
      </c>
      <c r="AH809">
        <v>10</v>
      </c>
      <c r="AI809">
        <v>9.5103728610000005</v>
      </c>
      <c r="AJ809">
        <v>4.1695609710000001</v>
      </c>
      <c r="AK809">
        <v>8.5378292479999995</v>
      </c>
      <c r="AL809">
        <v>7.19</v>
      </c>
      <c r="AM809">
        <v>60</v>
      </c>
      <c r="AN809">
        <v>6.8835932959999999</v>
      </c>
      <c r="AO809" s="12">
        <v>80</v>
      </c>
      <c r="AP809">
        <v>3</v>
      </c>
    </row>
    <row r="810" spans="1:42" x14ac:dyDescent="0.35">
      <c r="A810">
        <v>2012</v>
      </c>
      <c r="B810" t="s">
        <v>583</v>
      </c>
      <c r="C810" t="s">
        <v>584</v>
      </c>
      <c r="D810" t="s">
        <v>259</v>
      </c>
      <c r="E810">
        <v>2.2000000000000002</v>
      </c>
      <c r="F810">
        <v>4</v>
      </c>
      <c r="G810">
        <v>3.6</v>
      </c>
      <c r="H810">
        <v>3.2793650790000002</v>
      </c>
      <c r="I810">
        <v>7.3325767019999999</v>
      </c>
      <c r="J810">
        <v>5</v>
      </c>
      <c r="K810">
        <v>10</v>
      </c>
      <c r="L810">
        <v>2.5</v>
      </c>
      <c r="M810">
        <v>10</v>
      </c>
      <c r="N810">
        <v>10</v>
      </c>
      <c r="O810">
        <v>7.5</v>
      </c>
      <c r="P810" s="6">
        <v>10</v>
      </c>
      <c r="Q810" s="6">
        <v>7.5</v>
      </c>
      <c r="R810">
        <v>7.444192234</v>
      </c>
      <c r="S810">
        <v>3.75</v>
      </c>
      <c r="T810">
        <v>9.2888888890000008</v>
      </c>
      <c r="U810">
        <v>8.1444444439999995</v>
      </c>
      <c r="V810">
        <v>7.0611111109999998</v>
      </c>
      <c r="W810">
        <v>5</v>
      </c>
      <c r="X810">
        <v>0</v>
      </c>
      <c r="Y810">
        <v>10</v>
      </c>
      <c r="Z810">
        <v>5</v>
      </c>
      <c r="AA810">
        <v>5</v>
      </c>
      <c r="AB810">
        <v>5.1096194869999998</v>
      </c>
      <c r="AC810">
        <v>144</v>
      </c>
      <c r="AD810">
        <v>7.177941176</v>
      </c>
      <c r="AE810">
        <v>5</v>
      </c>
      <c r="AF810">
        <v>3.4095360060000002</v>
      </c>
      <c r="AG810">
        <v>0.96296296299999995</v>
      </c>
      <c r="AH810">
        <v>0</v>
      </c>
      <c r="AI810">
        <v>5.6352815679999999</v>
      </c>
      <c r="AJ810">
        <v>4.2460972349999997</v>
      </c>
      <c r="AK810">
        <v>0</v>
      </c>
      <c r="AL810">
        <v>5.0599999999999996</v>
      </c>
      <c r="AM810">
        <v>145</v>
      </c>
      <c r="AN810">
        <v>5.0848097440000002</v>
      </c>
      <c r="AO810" s="12">
        <v>147</v>
      </c>
      <c r="AP810">
        <v>4</v>
      </c>
    </row>
    <row r="811" spans="1:42" x14ac:dyDescent="0.35">
      <c r="A811">
        <v>2011</v>
      </c>
      <c r="B811" t="s">
        <v>251</v>
      </c>
      <c r="C811" t="s">
        <v>252</v>
      </c>
      <c r="D811" t="s">
        <v>253</v>
      </c>
      <c r="E811">
        <v>5.6666666670000003</v>
      </c>
      <c r="F811">
        <v>5.0747846509999999</v>
      </c>
      <c r="G811">
        <v>4.100515809</v>
      </c>
      <c r="H811">
        <v>4.9000000000000004</v>
      </c>
      <c r="I811">
        <v>8.0592204279999997</v>
      </c>
      <c r="J811">
        <v>10</v>
      </c>
      <c r="K811">
        <v>10</v>
      </c>
      <c r="L811">
        <v>10</v>
      </c>
      <c r="M811">
        <v>10</v>
      </c>
      <c r="N811">
        <v>10</v>
      </c>
      <c r="O811">
        <v>10</v>
      </c>
      <c r="P811" s="6">
        <v>7.5</v>
      </c>
      <c r="Q811" s="6">
        <v>8.3333333330000006</v>
      </c>
      <c r="R811">
        <v>8.7975179210000007</v>
      </c>
      <c r="S811">
        <v>8.75</v>
      </c>
      <c r="T811">
        <v>10</v>
      </c>
      <c r="U811">
        <v>8.6555555559999995</v>
      </c>
      <c r="V811">
        <v>9.1351851849999992</v>
      </c>
      <c r="W811">
        <v>10</v>
      </c>
      <c r="X811">
        <v>10</v>
      </c>
      <c r="Y811">
        <v>10</v>
      </c>
      <c r="Z811">
        <v>10</v>
      </c>
      <c r="AA811">
        <v>10</v>
      </c>
      <c r="AB811">
        <v>7.7640884750000003</v>
      </c>
      <c r="AC811">
        <v>54</v>
      </c>
      <c r="AD811">
        <v>7.7204159319999999</v>
      </c>
      <c r="AE811">
        <v>4.1666666670000003</v>
      </c>
      <c r="AF811">
        <v>5.0720403550000004</v>
      </c>
      <c r="AG811">
        <v>0.96296296299999995</v>
      </c>
      <c r="AH811">
        <v>10</v>
      </c>
      <c r="AI811">
        <v>9.6397851800000005</v>
      </c>
      <c r="AJ811">
        <v>4.2122458199999997</v>
      </c>
      <c r="AK811">
        <v>4.8299723959999996</v>
      </c>
      <c r="AL811">
        <v>7.24</v>
      </c>
      <c r="AM811">
        <v>52</v>
      </c>
      <c r="AN811">
        <v>7.5020442369999998</v>
      </c>
      <c r="AO811" s="12">
        <v>53</v>
      </c>
      <c r="AP811">
        <v>2</v>
      </c>
    </row>
    <row r="812" spans="1:42" x14ac:dyDescent="0.35">
      <c r="A812">
        <v>2011</v>
      </c>
      <c r="B812" t="s">
        <v>254</v>
      </c>
      <c r="C812" t="s">
        <v>255</v>
      </c>
      <c r="D812" t="s">
        <v>256</v>
      </c>
      <c r="H812">
        <v>4.4654470000000002</v>
      </c>
      <c r="I812">
        <v>9.6958138389999995</v>
      </c>
      <c r="J812">
        <v>5</v>
      </c>
      <c r="K812">
        <v>7.5828063989999999</v>
      </c>
      <c r="L812">
        <v>5</v>
      </c>
      <c r="M812">
        <v>9.7736710109999994</v>
      </c>
      <c r="N812">
        <v>9.8153155450000007</v>
      </c>
      <c r="O812">
        <v>7.4343585909999996</v>
      </c>
      <c r="P812" s="6">
        <v>7.5</v>
      </c>
      <c r="Q812" s="6">
        <v>7.5</v>
      </c>
      <c r="R812">
        <v>8.2100574769999994</v>
      </c>
      <c r="S812">
        <v>3.75</v>
      </c>
      <c r="T812">
        <v>7.3511111109999998</v>
      </c>
      <c r="U812">
        <v>3.7027777780000002</v>
      </c>
      <c r="V812">
        <v>4.9346296299999999</v>
      </c>
      <c r="W812">
        <v>5</v>
      </c>
      <c r="X812">
        <v>0</v>
      </c>
      <c r="Y812">
        <v>0</v>
      </c>
      <c r="Z812">
        <v>0</v>
      </c>
      <c r="AA812">
        <v>2.5</v>
      </c>
      <c r="AB812">
        <v>5.3623390820000001</v>
      </c>
      <c r="AC812">
        <v>140</v>
      </c>
      <c r="AD812">
        <v>3.7116351949999999</v>
      </c>
      <c r="AE812">
        <v>5</v>
      </c>
      <c r="AF812">
        <v>3.37814725</v>
      </c>
      <c r="AG812">
        <v>0.73076923100000002</v>
      </c>
      <c r="AH812">
        <v>5</v>
      </c>
      <c r="AI812">
        <v>8.9833075119999997</v>
      </c>
      <c r="AJ812">
        <v>2.6218381910000002</v>
      </c>
      <c r="AK812">
        <v>6.236939241</v>
      </c>
      <c r="AL812">
        <v>5.0599999999999996</v>
      </c>
      <c r="AM812">
        <v>147</v>
      </c>
      <c r="AN812">
        <v>5.2111695410000003</v>
      </c>
      <c r="AO812" s="12">
        <v>147</v>
      </c>
      <c r="AP812">
        <v>4</v>
      </c>
    </row>
    <row r="813" spans="1:42" x14ac:dyDescent="0.35">
      <c r="A813">
        <v>2011</v>
      </c>
      <c r="B813" t="s">
        <v>257</v>
      </c>
      <c r="C813" t="s">
        <v>258</v>
      </c>
      <c r="D813" t="s">
        <v>259</v>
      </c>
      <c r="H813">
        <v>3.8124410000000002</v>
      </c>
      <c r="I813">
        <v>8.257535077</v>
      </c>
      <c r="J813">
        <v>5</v>
      </c>
      <c r="K813">
        <v>10</v>
      </c>
      <c r="L813">
        <v>7.5</v>
      </c>
      <c r="M813">
        <v>10</v>
      </c>
      <c r="N813">
        <v>10</v>
      </c>
      <c r="O813">
        <v>8.5</v>
      </c>
      <c r="P813" s="6">
        <v>10</v>
      </c>
      <c r="Q813" s="6">
        <v>8.3333333330000006</v>
      </c>
      <c r="R813">
        <v>8.3636228030000002</v>
      </c>
      <c r="S813">
        <v>5</v>
      </c>
      <c r="T813">
        <v>8.5222222219999999</v>
      </c>
      <c r="U813">
        <v>7.5472222220000003</v>
      </c>
      <c r="V813">
        <v>7.0231481479999998</v>
      </c>
      <c r="W813">
        <v>10</v>
      </c>
      <c r="X813">
        <v>0</v>
      </c>
      <c r="Y813">
        <v>0</v>
      </c>
      <c r="Z813">
        <v>0</v>
      </c>
      <c r="AA813">
        <v>5</v>
      </c>
      <c r="AB813">
        <v>5.5499021940000004</v>
      </c>
      <c r="AC813">
        <v>138</v>
      </c>
      <c r="AD813">
        <v>4.9644802339999998</v>
      </c>
      <c r="AE813">
        <v>4.1666666670000003</v>
      </c>
      <c r="AF813">
        <v>4.2251018020000002</v>
      </c>
      <c r="AG813">
        <v>0.96296296299999995</v>
      </c>
      <c r="AH813">
        <v>5</v>
      </c>
      <c r="AI813">
        <v>6.635054083</v>
      </c>
      <c r="AJ813">
        <v>2.8868286759999999</v>
      </c>
      <c r="AK813">
        <v>4.9647223709999997</v>
      </c>
      <c r="AL813">
        <v>5.16</v>
      </c>
      <c r="AM813">
        <v>145</v>
      </c>
      <c r="AN813">
        <v>5.3549510969999998</v>
      </c>
      <c r="AO813" s="12">
        <v>144</v>
      </c>
      <c r="AP813">
        <v>4</v>
      </c>
    </row>
    <row r="814" spans="1:42" x14ac:dyDescent="0.35">
      <c r="A814">
        <v>2011</v>
      </c>
      <c r="B814" t="s">
        <v>260</v>
      </c>
      <c r="C814" t="s">
        <v>261</v>
      </c>
      <c r="D814" t="s">
        <v>262</v>
      </c>
      <c r="E814">
        <v>6.3333333329999997</v>
      </c>
      <c r="F814">
        <v>5.366584392</v>
      </c>
      <c r="G814">
        <v>4.3436517419999996</v>
      </c>
      <c r="H814">
        <v>5.3</v>
      </c>
      <c r="I814">
        <v>6.9968485290000002</v>
      </c>
      <c r="J814">
        <v>10</v>
      </c>
      <c r="K814">
        <v>10</v>
      </c>
      <c r="L814">
        <v>7.5</v>
      </c>
      <c r="M814">
        <v>10</v>
      </c>
      <c r="N814">
        <v>10</v>
      </c>
      <c r="O814">
        <v>9.5</v>
      </c>
      <c r="P814" s="6">
        <v>10</v>
      </c>
      <c r="Q814" s="6">
        <v>10</v>
      </c>
      <c r="R814">
        <v>8.8322828429999998</v>
      </c>
      <c r="S814">
        <v>10</v>
      </c>
      <c r="T814">
        <v>9.3711111109999994</v>
      </c>
      <c r="U814">
        <v>7.1277777779999996</v>
      </c>
      <c r="V814">
        <v>8.8329629629999999</v>
      </c>
      <c r="W814">
        <v>10</v>
      </c>
      <c r="X814">
        <v>10</v>
      </c>
      <c r="Y814">
        <v>10</v>
      </c>
      <c r="Z814">
        <v>10</v>
      </c>
      <c r="AA814">
        <v>10</v>
      </c>
      <c r="AB814">
        <v>8.1306527210000006</v>
      </c>
      <c r="AC814">
        <v>47</v>
      </c>
      <c r="AD814">
        <v>5.4291271969999997</v>
      </c>
      <c r="AE814">
        <v>4.1666666670000003</v>
      </c>
      <c r="AF814">
        <v>3.0883167120000001</v>
      </c>
      <c r="AG814">
        <v>0.96296296299999995</v>
      </c>
      <c r="AH814">
        <v>5</v>
      </c>
      <c r="AI814">
        <v>9.0196778020000004</v>
      </c>
      <c r="AJ814">
        <v>2.9489044560000002</v>
      </c>
      <c r="AK814">
        <v>4.865532237</v>
      </c>
      <c r="AL814">
        <v>5.58</v>
      </c>
      <c r="AM814">
        <v>140</v>
      </c>
      <c r="AN814">
        <v>6.8553263610000004</v>
      </c>
      <c r="AO814" s="12">
        <v>87</v>
      </c>
      <c r="AP814">
        <v>3</v>
      </c>
    </row>
    <row r="815" spans="1:42" x14ac:dyDescent="0.35">
      <c r="A815">
        <v>2011</v>
      </c>
      <c r="B815" t="s">
        <v>263</v>
      </c>
      <c r="C815" t="s">
        <v>264</v>
      </c>
      <c r="D815" t="s">
        <v>265</v>
      </c>
      <c r="H815">
        <v>4.8599709999999998</v>
      </c>
      <c r="I815">
        <v>9.0123734990000006</v>
      </c>
      <c r="J815">
        <v>10</v>
      </c>
      <c r="K815">
        <v>10</v>
      </c>
      <c r="L815">
        <v>7.5</v>
      </c>
      <c r="M815">
        <v>10</v>
      </c>
      <c r="N815">
        <v>10</v>
      </c>
      <c r="O815">
        <v>9.5</v>
      </c>
      <c r="P815" s="6">
        <v>7.5</v>
      </c>
      <c r="Q815" s="6">
        <v>9.1666666669999994</v>
      </c>
      <c r="R815">
        <v>9.2263467220000006</v>
      </c>
      <c r="S815">
        <v>5</v>
      </c>
      <c r="T815">
        <v>8.3000000000000007</v>
      </c>
      <c r="U815">
        <v>5.6944444440000002</v>
      </c>
      <c r="V815">
        <v>6.331481481</v>
      </c>
      <c r="W815">
        <v>10</v>
      </c>
      <c r="X815">
        <v>10</v>
      </c>
      <c r="Y815">
        <v>10</v>
      </c>
      <c r="Z815">
        <v>10</v>
      </c>
      <c r="AA815">
        <v>10</v>
      </c>
      <c r="AB815">
        <v>7.4106799600000004</v>
      </c>
      <c r="AC815">
        <v>71</v>
      </c>
      <c r="AD815">
        <v>8.7286744669999994</v>
      </c>
      <c r="AE815">
        <v>5</v>
      </c>
      <c r="AF815">
        <v>4.6457078479999998</v>
      </c>
      <c r="AG815">
        <v>1</v>
      </c>
      <c r="AH815">
        <v>10</v>
      </c>
      <c r="AI815">
        <v>9.7176065810000001</v>
      </c>
      <c r="AJ815">
        <v>4.3231553610000004</v>
      </c>
      <c r="AK815">
        <v>9.5731672480000007</v>
      </c>
      <c r="AL815">
        <v>7.71</v>
      </c>
      <c r="AM815">
        <v>14</v>
      </c>
      <c r="AN815">
        <v>7.5603399800000002</v>
      </c>
      <c r="AO815" s="12">
        <v>51</v>
      </c>
      <c r="AP815">
        <v>2</v>
      </c>
    </row>
    <row r="816" spans="1:42" x14ac:dyDescent="0.35">
      <c r="A816">
        <v>2011</v>
      </c>
      <c r="B816" t="s">
        <v>266</v>
      </c>
      <c r="C816" t="s">
        <v>267</v>
      </c>
      <c r="D816" t="s">
        <v>268</v>
      </c>
      <c r="E816">
        <v>8.8000000000000007</v>
      </c>
      <c r="F816">
        <v>7.2328309720000004</v>
      </c>
      <c r="G816">
        <v>7.236429266</v>
      </c>
      <c r="H816">
        <v>7.8</v>
      </c>
      <c r="I816">
        <v>9.5587149159999996</v>
      </c>
      <c r="J816">
        <v>10</v>
      </c>
      <c r="K816">
        <v>10</v>
      </c>
      <c r="L816">
        <v>10</v>
      </c>
      <c r="M816">
        <v>10</v>
      </c>
      <c r="N816">
        <v>10</v>
      </c>
      <c r="O816">
        <v>10</v>
      </c>
      <c r="P816" s="6">
        <v>10</v>
      </c>
      <c r="Q816" s="6">
        <v>9.8333333330000006</v>
      </c>
      <c r="R816">
        <v>9.7973494159999994</v>
      </c>
      <c r="S816">
        <v>10</v>
      </c>
      <c r="T816">
        <v>8.8711111109999994</v>
      </c>
      <c r="U816">
        <v>8.5166666670000009</v>
      </c>
      <c r="V816">
        <v>9.1292592589999995</v>
      </c>
      <c r="W816">
        <v>10</v>
      </c>
      <c r="X816">
        <v>10</v>
      </c>
      <c r="Y816">
        <v>10</v>
      </c>
      <c r="Z816">
        <v>10</v>
      </c>
      <c r="AA816">
        <v>10</v>
      </c>
      <c r="AB816">
        <v>9.1825013749999993</v>
      </c>
      <c r="AC816">
        <v>12</v>
      </c>
      <c r="AD816">
        <v>6.699871774</v>
      </c>
      <c r="AE816">
        <v>9.1666666669999994</v>
      </c>
      <c r="AF816">
        <v>8.4407451899999995</v>
      </c>
      <c r="AG816">
        <v>1</v>
      </c>
      <c r="AH816">
        <v>10</v>
      </c>
      <c r="AI816">
        <v>9.9286138099999999</v>
      </c>
      <c r="AJ816">
        <v>7.649246658</v>
      </c>
      <c r="AK816">
        <v>9.0685919300000002</v>
      </c>
      <c r="AL816">
        <v>8.01</v>
      </c>
      <c r="AM816">
        <v>6</v>
      </c>
      <c r="AN816">
        <v>8.5962506879999996</v>
      </c>
      <c r="AO816" s="12">
        <v>6</v>
      </c>
      <c r="AP816">
        <v>1</v>
      </c>
    </row>
    <row r="817" spans="1:42" x14ac:dyDescent="0.35">
      <c r="A817">
        <v>2011</v>
      </c>
      <c r="B817" t="s">
        <v>269</v>
      </c>
      <c r="C817" t="s">
        <v>270</v>
      </c>
      <c r="D817" t="s">
        <v>271</v>
      </c>
      <c r="E817">
        <v>8.1</v>
      </c>
      <c r="F817">
        <v>7.4392399969999996</v>
      </c>
      <c r="G817">
        <v>7.4790809180000002</v>
      </c>
      <c r="H817">
        <v>7.7</v>
      </c>
      <c r="I817">
        <v>9.6453843700000004</v>
      </c>
      <c r="J817">
        <v>10</v>
      </c>
      <c r="K817">
        <v>10</v>
      </c>
      <c r="L817">
        <v>10</v>
      </c>
      <c r="M817">
        <v>10</v>
      </c>
      <c r="N817">
        <v>10</v>
      </c>
      <c r="O817">
        <v>10</v>
      </c>
      <c r="P817" s="6">
        <v>10</v>
      </c>
      <c r="Q817" s="6">
        <v>9.8333333330000006</v>
      </c>
      <c r="R817">
        <v>9.8262392349999992</v>
      </c>
      <c r="S817">
        <v>10</v>
      </c>
      <c r="T817">
        <v>8.7222222219999992</v>
      </c>
      <c r="U817">
        <v>7.1277777779999996</v>
      </c>
      <c r="V817">
        <v>8.6166666670000005</v>
      </c>
      <c r="W817">
        <v>10</v>
      </c>
      <c r="X817">
        <v>10</v>
      </c>
      <c r="Y817">
        <v>10</v>
      </c>
      <c r="Z817">
        <v>10</v>
      </c>
      <c r="AA817">
        <v>10</v>
      </c>
      <c r="AB817">
        <v>9.1765598090000005</v>
      </c>
      <c r="AC817">
        <v>13</v>
      </c>
      <c r="AD817">
        <v>5.2636016000000003</v>
      </c>
      <c r="AE817">
        <v>10</v>
      </c>
      <c r="AF817">
        <v>8.3133884370000004</v>
      </c>
      <c r="AG817">
        <v>1</v>
      </c>
      <c r="AH817">
        <v>10</v>
      </c>
      <c r="AI817">
        <v>8.9871405509999995</v>
      </c>
      <c r="AJ817">
        <v>7.0123674579999999</v>
      </c>
      <c r="AK817">
        <v>7.6513827059999997</v>
      </c>
      <c r="AL817">
        <v>7.65</v>
      </c>
      <c r="AM817">
        <v>21</v>
      </c>
      <c r="AN817">
        <v>8.4132799039999995</v>
      </c>
      <c r="AO817" s="12">
        <v>13</v>
      </c>
      <c r="AP817">
        <v>1</v>
      </c>
    </row>
    <row r="818" spans="1:42" x14ac:dyDescent="0.35">
      <c r="A818">
        <v>2011</v>
      </c>
      <c r="B818" t="s">
        <v>272</v>
      </c>
      <c r="C818" t="s">
        <v>273</v>
      </c>
      <c r="D818" t="s">
        <v>265</v>
      </c>
      <c r="H818">
        <v>4.3158000000000003</v>
      </c>
      <c r="I818">
        <v>9.127892889</v>
      </c>
      <c r="J818">
        <v>10</v>
      </c>
      <c r="K818">
        <v>10</v>
      </c>
      <c r="L818">
        <v>7.5</v>
      </c>
      <c r="M818">
        <v>10</v>
      </c>
      <c r="N818">
        <v>10</v>
      </c>
      <c r="O818">
        <v>9.5</v>
      </c>
      <c r="P818" s="6">
        <v>7.5</v>
      </c>
      <c r="Q818" s="6">
        <v>7.5</v>
      </c>
      <c r="R818">
        <v>8.70929763</v>
      </c>
      <c r="S818">
        <v>2.5</v>
      </c>
      <c r="T818">
        <v>7.1511111109999996</v>
      </c>
      <c r="U818">
        <v>6.3416666670000001</v>
      </c>
      <c r="V818">
        <v>5.3309259259999999</v>
      </c>
      <c r="W818">
        <v>10</v>
      </c>
      <c r="X818">
        <v>10</v>
      </c>
      <c r="Y818">
        <v>10</v>
      </c>
      <c r="Z818">
        <v>10</v>
      </c>
      <c r="AA818">
        <v>10</v>
      </c>
      <c r="AB818">
        <v>6.0856982459999998</v>
      </c>
      <c r="AC818">
        <v>125</v>
      </c>
      <c r="AD818">
        <v>4.9625546180000004</v>
      </c>
      <c r="AE818">
        <v>5.8333333329999997</v>
      </c>
      <c r="AF818">
        <v>4.9971905230000004</v>
      </c>
      <c r="AG818">
        <v>0.92307692299999999</v>
      </c>
      <c r="AH818">
        <v>5</v>
      </c>
      <c r="AI818">
        <v>9.7197074739999998</v>
      </c>
      <c r="AJ818">
        <v>3.7569797089999999</v>
      </c>
      <c r="AK818">
        <v>6.9322454560000004</v>
      </c>
      <c r="AL818">
        <v>6.15</v>
      </c>
      <c r="AM818">
        <v>125</v>
      </c>
      <c r="AN818">
        <v>6.1178491230000001</v>
      </c>
      <c r="AO818" s="12">
        <v>124</v>
      </c>
      <c r="AP818">
        <v>4</v>
      </c>
    </row>
    <row r="819" spans="1:42" x14ac:dyDescent="0.35">
      <c r="A819">
        <v>2011</v>
      </c>
      <c r="B819" t="s">
        <v>274</v>
      </c>
      <c r="C819" t="s">
        <v>275</v>
      </c>
      <c r="D819" t="s">
        <v>262</v>
      </c>
      <c r="H819">
        <v>6.4244649999999996</v>
      </c>
      <c r="I819">
        <v>0</v>
      </c>
      <c r="J819">
        <v>10</v>
      </c>
      <c r="K819">
        <v>10</v>
      </c>
      <c r="M819">
        <v>10</v>
      </c>
      <c r="N819">
        <v>10</v>
      </c>
      <c r="O819">
        <v>10</v>
      </c>
      <c r="P819" s="6">
        <v>10</v>
      </c>
      <c r="Q819" s="6">
        <v>10</v>
      </c>
      <c r="R819">
        <v>6.6666666670000003</v>
      </c>
      <c r="T819">
        <v>9.6666666669999994</v>
      </c>
      <c r="U819">
        <v>6.8027777780000003</v>
      </c>
      <c r="V819">
        <v>8.2347222220000003</v>
      </c>
      <c r="W819">
        <v>10</v>
      </c>
      <c r="X819">
        <v>10</v>
      </c>
      <c r="Y819">
        <v>10</v>
      </c>
      <c r="Z819">
        <v>10</v>
      </c>
      <c r="AA819">
        <v>10</v>
      </c>
      <c r="AB819">
        <v>7.942748194</v>
      </c>
      <c r="AC819">
        <v>51</v>
      </c>
      <c r="AD819">
        <v>8.1537305660000001</v>
      </c>
      <c r="AE819">
        <v>7.5</v>
      </c>
      <c r="AG819">
        <v>0.94594594600000004</v>
      </c>
      <c r="AH819">
        <v>0</v>
      </c>
      <c r="AI819">
        <v>8.8992915139999997</v>
      </c>
      <c r="AK819">
        <v>7.9657978470000002</v>
      </c>
      <c r="AL819">
        <v>7.32</v>
      </c>
      <c r="AM819">
        <v>46</v>
      </c>
      <c r="AN819">
        <v>7.6313740970000001</v>
      </c>
      <c r="AO819" s="12">
        <v>49</v>
      </c>
      <c r="AP819">
        <v>2</v>
      </c>
    </row>
    <row r="820" spans="1:42" x14ac:dyDescent="0.35">
      <c r="A820">
        <v>2011</v>
      </c>
      <c r="B820" t="s">
        <v>276</v>
      </c>
      <c r="C820" t="s">
        <v>277</v>
      </c>
      <c r="D820" t="s">
        <v>256</v>
      </c>
      <c r="H820">
        <v>6.0843579999999999</v>
      </c>
      <c r="I820">
        <v>9.7809537740000003</v>
      </c>
      <c r="J820">
        <v>0</v>
      </c>
      <c r="K820">
        <v>10</v>
      </c>
      <c r="L820">
        <v>2.5</v>
      </c>
      <c r="M820">
        <v>10</v>
      </c>
      <c r="N820">
        <v>10</v>
      </c>
      <c r="O820">
        <v>6.5</v>
      </c>
      <c r="P820" s="6">
        <v>7.5</v>
      </c>
      <c r="Q820" s="6">
        <v>5.8333333329999997</v>
      </c>
      <c r="R820">
        <v>7.3714290360000003</v>
      </c>
      <c r="S820">
        <v>7.5</v>
      </c>
      <c r="T820">
        <v>7.3888888890000004</v>
      </c>
      <c r="U820">
        <v>4.6722222220000003</v>
      </c>
      <c r="V820">
        <v>6.5203703700000002</v>
      </c>
      <c r="W820">
        <v>0</v>
      </c>
      <c r="X820">
        <v>10</v>
      </c>
      <c r="Y820">
        <v>10</v>
      </c>
      <c r="Z820">
        <v>10</v>
      </c>
      <c r="AA820">
        <v>5</v>
      </c>
      <c r="AB820">
        <v>6.1018445650000004</v>
      </c>
      <c r="AC820">
        <v>124</v>
      </c>
      <c r="AD820">
        <v>6.8401827219999998</v>
      </c>
      <c r="AE820">
        <v>8.3333333330000006</v>
      </c>
      <c r="AF820">
        <v>7.5983986549999996</v>
      </c>
      <c r="AG820">
        <v>0.53658536599999995</v>
      </c>
      <c r="AH820">
        <v>10</v>
      </c>
      <c r="AI820">
        <v>8.9507713160000009</v>
      </c>
      <c r="AJ820">
        <v>7.6401462679999996</v>
      </c>
      <c r="AK820">
        <v>9.9828069480000003</v>
      </c>
      <c r="AL820">
        <v>7.49</v>
      </c>
      <c r="AM820">
        <v>30</v>
      </c>
      <c r="AN820">
        <v>6.7959222830000003</v>
      </c>
      <c r="AO820" s="12">
        <v>91</v>
      </c>
      <c r="AP820">
        <v>3</v>
      </c>
    </row>
    <row r="821" spans="1:42" x14ac:dyDescent="0.35">
      <c r="A821">
        <v>2011</v>
      </c>
      <c r="B821" t="s">
        <v>278</v>
      </c>
      <c r="C821" t="s">
        <v>279</v>
      </c>
      <c r="D821" t="s">
        <v>280</v>
      </c>
      <c r="E821">
        <v>3.4</v>
      </c>
      <c r="F821">
        <v>3.2247674310000001</v>
      </c>
      <c r="G821">
        <v>3.8183600439999998</v>
      </c>
      <c r="H821">
        <v>3.5</v>
      </c>
      <c r="I821">
        <v>8.9692805849999999</v>
      </c>
      <c r="J821">
        <v>5</v>
      </c>
      <c r="K821">
        <v>10</v>
      </c>
      <c r="L821">
        <v>5</v>
      </c>
      <c r="M821">
        <v>9.9805083319999994</v>
      </c>
      <c r="N821">
        <v>9.9896044439999994</v>
      </c>
      <c r="O821">
        <v>7.9940225549999999</v>
      </c>
      <c r="P821" s="6">
        <v>7.5</v>
      </c>
      <c r="Q821" s="6">
        <v>7.5</v>
      </c>
      <c r="R821">
        <v>8.1544343799999996</v>
      </c>
      <c r="S821">
        <v>5</v>
      </c>
      <c r="T821">
        <v>7.0288888890000001</v>
      </c>
      <c r="U821">
        <v>5.7861111110000003</v>
      </c>
      <c r="V821">
        <v>5.9383333330000001</v>
      </c>
      <c r="W821">
        <v>0</v>
      </c>
      <c r="X821">
        <v>0</v>
      </c>
      <c r="Y821">
        <v>0</v>
      </c>
      <c r="Z821">
        <v>0</v>
      </c>
      <c r="AA821">
        <v>0</v>
      </c>
      <c r="AB821">
        <v>5.6169657380000002</v>
      </c>
      <c r="AC821">
        <v>136</v>
      </c>
      <c r="AD821">
        <v>9.0663968579999992</v>
      </c>
      <c r="AE821">
        <v>3.3333333330000001</v>
      </c>
      <c r="AF821">
        <v>3.2719088429999998</v>
      </c>
      <c r="AG821">
        <v>0.81481481499999997</v>
      </c>
      <c r="AH821">
        <v>0</v>
      </c>
      <c r="AI821">
        <v>9.1280238039999997</v>
      </c>
      <c r="AJ821">
        <v>2.0049084590000001</v>
      </c>
      <c r="AK821">
        <v>7.4119459399999998</v>
      </c>
      <c r="AL821">
        <v>6.34</v>
      </c>
      <c r="AM821">
        <v>111</v>
      </c>
      <c r="AN821">
        <v>5.9784828689999996</v>
      </c>
      <c r="AO821" s="12">
        <v>130</v>
      </c>
      <c r="AP821">
        <v>4</v>
      </c>
    </row>
    <row r="822" spans="1:42" x14ac:dyDescent="0.35">
      <c r="A822">
        <v>2011</v>
      </c>
      <c r="B822" t="s">
        <v>281</v>
      </c>
      <c r="C822" t="s">
        <v>282</v>
      </c>
      <c r="D822" t="s">
        <v>262</v>
      </c>
      <c r="H822">
        <v>6.9142200000000003</v>
      </c>
      <c r="I822">
        <v>6.1511184920000002</v>
      </c>
      <c r="J822">
        <v>10</v>
      </c>
      <c r="K822">
        <v>10</v>
      </c>
      <c r="M822">
        <v>10</v>
      </c>
      <c r="N822">
        <v>10</v>
      </c>
      <c r="O822">
        <v>10</v>
      </c>
      <c r="P822" s="6">
        <v>10</v>
      </c>
      <c r="Q822" s="6">
        <v>10</v>
      </c>
      <c r="R822">
        <v>8.717039497</v>
      </c>
      <c r="T822">
        <v>9.4444444440000002</v>
      </c>
      <c r="U822">
        <v>8.238888889</v>
      </c>
      <c r="V822">
        <v>8.8416666670000001</v>
      </c>
      <c r="W822">
        <v>10</v>
      </c>
      <c r="X822">
        <v>0</v>
      </c>
      <c r="Y822">
        <v>0</v>
      </c>
      <c r="Z822">
        <v>0</v>
      </c>
      <c r="AA822">
        <v>5</v>
      </c>
      <c r="AB822">
        <v>8.0286482079999999</v>
      </c>
      <c r="AC822">
        <v>48</v>
      </c>
      <c r="AD822">
        <v>6.0992796599999997</v>
      </c>
      <c r="AF822">
        <v>8.1146758220000006</v>
      </c>
      <c r="AG822">
        <v>0.87179487200000005</v>
      </c>
      <c r="AH822">
        <v>0</v>
      </c>
      <c r="AI822">
        <v>9.3480702729999994</v>
      </c>
      <c r="AJ822">
        <v>6.7623705980000004</v>
      </c>
      <c r="AK822">
        <v>4.9849787020000003</v>
      </c>
      <c r="AL822">
        <v>6.63</v>
      </c>
      <c r="AM822">
        <v>98</v>
      </c>
      <c r="AN822">
        <v>7.3293241040000003</v>
      </c>
      <c r="AO822" s="12">
        <v>57</v>
      </c>
      <c r="AP822">
        <v>2</v>
      </c>
    </row>
    <row r="823" spans="1:42" x14ac:dyDescent="0.35">
      <c r="A823">
        <v>2011</v>
      </c>
      <c r="B823" t="s">
        <v>285</v>
      </c>
      <c r="C823" t="s">
        <v>286</v>
      </c>
      <c r="D823" t="s">
        <v>271</v>
      </c>
      <c r="E823">
        <v>8.4333333330000002</v>
      </c>
      <c r="F823">
        <v>6.7815029119999997</v>
      </c>
      <c r="G823">
        <v>7.1580345310000002</v>
      </c>
      <c r="H823">
        <v>7.5</v>
      </c>
      <c r="I823">
        <v>9.2227426230000003</v>
      </c>
      <c r="J823">
        <v>10</v>
      </c>
      <c r="K823">
        <v>10</v>
      </c>
      <c r="L823">
        <v>10</v>
      </c>
      <c r="M823">
        <v>10</v>
      </c>
      <c r="N823">
        <v>10</v>
      </c>
      <c r="O823">
        <v>10</v>
      </c>
      <c r="P823" s="6">
        <v>10</v>
      </c>
      <c r="Q823" s="6">
        <v>9.8333333330000006</v>
      </c>
      <c r="R823">
        <v>9.6853586519999997</v>
      </c>
      <c r="S823">
        <v>10</v>
      </c>
      <c r="T823">
        <v>8.7133333329999996</v>
      </c>
      <c r="U823">
        <v>6.016666667</v>
      </c>
      <c r="V823">
        <v>8.2433333330000007</v>
      </c>
      <c r="W823">
        <v>10</v>
      </c>
      <c r="X823">
        <v>10</v>
      </c>
      <c r="Y823">
        <v>10</v>
      </c>
      <c r="Z823">
        <v>10</v>
      </c>
      <c r="AA823">
        <v>10</v>
      </c>
      <c r="AB823">
        <v>9.0718634730000005</v>
      </c>
      <c r="AC823">
        <v>16</v>
      </c>
      <c r="AD823">
        <v>3.9262301650000002</v>
      </c>
      <c r="AE823">
        <v>8.3333333330000006</v>
      </c>
      <c r="AF823">
        <v>7.9163989069999996</v>
      </c>
      <c r="AG823">
        <v>1</v>
      </c>
      <c r="AH823">
        <v>10</v>
      </c>
      <c r="AI823">
        <v>9.7576419810000008</v>
      </c>
      <c r="AJ823">
        <v>7.2465806349999999</v>
      </c>
      <c r="AK823">
        <v>7.4775375650000004</v>
      </c>
      <c r="AL823">
        <v>7.38</v>
      </c>
      <c r="AM823">
        <v>38</v>
      </c>
      <c r="AN823">
        <v>8.2259317359999997</v>
      </c>
      <c r="AO823" s="12">
        <v>21</v>
      </c>
      <c r="AP823">
        <v>1</v>
      </c>
    </row>
    <row r="824" spans="1:42" x14ac:dyDescent="0.35">
      <c r="A824">
        <v>2011</v>
      </c>
      <c r="B824" t="s">
        <v>287</v>
      </c>
      <c r="C824" t="s">
        <v>288</v>
      </c>
      <c r="D824" t="s">
        <v>262</v>
      </c>
      <c r="H824">
        <v>5.0096179999999997</v>
      </c>
      <c r="I824">
        <v>0</v>
      </c>
      <c r="J824">
        <v>10</v>
      </c>
      <c r="K824">
        <v>10</v>
      </c>
      <c r="M824">
        <v>10</v>
      </c>
      <c r="N824">
        <v>10</v>
      </c>
      <c r="O824">
        <v>10</v>
      </c>
      <c r="P824" s="6">
        <v>10</v>
      </c>
      <c r="Q824" s="6">
        <v>10</v>
      </c>
      <c r="R824">
        <v>6.6666666670000003</v>
      </c>
      <c r="T824">
        <v>9.8888888890000004</v>
      </c>
      <c r="U824">
        <v>9.0722222220000006</v>
      </c>
      <c r="V824">
        <v>9.4805555560000005</v>
      </c>
      <c r="W824">
        <v>10</v>
      </c>
      <c r="X824">
        <v>0</v>
      </c>
      <c r="Y824">
        <v>10</v>
      </c>
      <c r="Z824">
        <v>5</v>
      </c>
      <c r="AA824">
        <v>7.5</v>
      </c>
      <c r="AB824">
        <v>7.3958072780000004</v>
      </c>
      <c r="AC824">
        <v>73</v>
      </c>
      <c r="AD824">
        <v>7.5379849739999996</v>
      </c>
      <c r="AF824">
        <v>7.6999556389999997</v>
      </c>
      <c r="AG824">
        <v>0.837837838</v>
      </c>
      <c r="AH824">
        <v>0</v>
      </c>
      <c r="AI824">
        <v>8.0460908250000003</v>
      </c>
      <c r="AJ824">
        <v>7.3703385560000001</v>
      </c>
      <c r="AK824">
        <v>9.2582611349999997</v>
      </c>
      <c r="AL824">
        <v>7.12</v>
      </c>
      <c r="AM824">
        <v>65</v>
      </c>
      <c r="AN824">
        <v>7.2579036390000002</v>
      </c>
      <c r="AO824" s="12">
        <v>58</v>
      </c>
      <c r="AP824">
        <v>2</v>
      </c>
    </row>
    <row r="825" spans="1:42" x14ac:dyDescent="0.35">
      <c r="A825">
        <v>2011</v>
      </c>
      <c r="B825" t="s">
        <v>289</v>
      </c>
      <c r="C825" t="s">
        <v>290</v>
      </c>
      <c r="D825" t="s">
        <v>259</v>
      </c>
      <c r="H825">
        <v>4.5062600000000002</v>
      </c>
      <c r="I825">
        <v>7.3727765139999999</v>
      </c>
      <c r="J825">
        <v>10</v>
      </c>
      <c r="K825">
        <v>10</v>
      </c>
      <c r="L825">
        <v>2.5</v>
      </c>
      <c r="M825">
        <v>10</v>
      </c>
      <c r="N825">
        <v>10</v>
      </c>
      <c r="O825">
        <v>8.5</v>
      </c>
      <c r="P825" s="6">
        <v>10</v>
      </c>
      <c r="Q825" s="6">
        <v>7.0666666669999998</v>
      </c>
      <c r="R825">
        <v>7.6464810600000002</v>
      </c>
      <c r="S825">
        <v>10</v>
      </c>
      <c r="T825">
        <v>9.5933333330000004</v>
      </c>
      <c r="U825">
        <v>9.8166666669999998</v>
      </c>
      <c r="V825">
        <v>9.8033333329999994</v>
      </c>
      <c r="W825">
        <v>5</v>
      </c>
      <c r="X825">
        <v>10</v>
      </c>
      <c r="Y825">
        <v>10</v>
      </c>
      <c r="Z825">
        <v>10</v>
      </c>
      <c r="AA825">
        <v>7.5</v>
      </c>
      <c r="AB825">
        <v>7.173280503</v>
      </c>
      <c r="AC825">
        <v>82</v>
      </c>
      <c r="AD825">
        <v>6.2063311429999999</v>
      </c>
      <c r="AF825">
        <v>5.7343291279999997</v>
      </c>
      <c r="AG825">
        <v>0.86206896600000005</v>
      </c>
      <c r="AH825">
        <v>0</v>
      </c>
      <c r="AI825">
        <v>6.9684411009999998</v>
      </c>
      <c r="AJ825">
        <v>2.6895026099999999</v>
      </c>
      <c r="AK825">
        <v>6.0164802379999998</v>
      </c>
      <c r="AL825">
        <v>6</v>
      </c>
      <c r="AM825">
        <v>129</v>
      </c>
      <c r="AN825">
        <v>6.5866402519999996</v>
      </c>
      <c r="AO825" s="12">
        <v>107</v>
      </c>
      <c r="AP825">
        <v>3</v>
      </c>
    </row>
    <row r="826" spans="1:42" x14ac:dyDescent="0.35">
      <c r="A826">
        <v>2011</v>
      </c>
      <c r="B826" t="s">
        <v>293</v>
      </c>
      <c r="C826" t="s">
        <v>294</v>
      </c>
      <c r="D826" t="s">
        <v>262</v>
      </c>
      <c r="E826">
        <v>4.4333333330000002</v>
      </c>
      <c r="F826">
        <v>3.789452635</v>
      </c>
      <c r="G826">
        <v>2.8212521270000002</v>
      </c>
      <c r="H826">
        <v>3.7</v>
      </c>
      <c r="I826">
        <v>5.0944316939999998</v>
      </c>
      <c r="J826">
        <v>10</v>
      </c>
      <c r="K826">
        <v>10</v>
      </c>
      <c r="L826">
        <v>5</v>
      </c>
      <c r="M826">
        <v>10</v>
      </c>
      <c r="N826">
        <v>10</v>
      </c>
      <c r="O826">
        <v>9</v>
      </c>
      <c r="P826" s="6">
        <v>10</v>
      </c>
      <c r="Q826" s="6">
        <v>10</v>
      </c>
      <c r="R826">
        <v>8.0314772310000002</v>
      </c>
      <c r="S826">
        <v>10</v>
      </c>
      <c r="T826">
        <v>9.7777777780000008</v>
      </c>
      <c r="U826">
        <v>9.0277777780000008</v>
      </c>
      <c r="V826">
        <v>9.6018518519999994</v>
      </c>
      <c r="W826">
        <v>10</v>
      </c>
      <c r="X826">
        <v>10</v>
      </c>
      <c r="Y826">
        <v>10</v>
      </c>
      <c r="Z826">
        <v>10</v>
      </c>
      <c r="AA826">
        <v>10</v>
      </c>
      <c r="AB826">
        <v>7.5608316459999996</v>
      </c>
      <c r="AC826">
        <v>61</v>
      </c>
      <c r="AD826">
        <v>6.2973633600000003</v>
      </c>
      <c r="AE826">
        <v>4.1666666670000003</v>
      </c>
      <c r="AF826">
        <v>3.3741474820000001</v>
      </c>
      <c r="AG826">
        <v>0.88888888899999996</v>
      </c>
      <c r="AH826">
        <v>10</v>
      </c>
      <c r="AI826">
        <v>7.6145633479999999</v>
      </c>
      <c r="AJ826">
        <v>2.3673386359999999</v>
      </c>
      <c r="AK826">
        <v>6.7427034680000002</v>
      </c>
      <c r="AL826">
        <v>6.31</v>
      </c>
      <c r="AM826">
        <v>114</v>
      </c>
      <c r="AN826">
        <v>6.9354158229999996</v>
      </c>
      <c r="AO826" s="12">
        <v>79</v>
      </c>
      <c r="AP826">
        <v>3</v>
      </c>
    </row>
    <row r="827" spans="1:42" x14ac:dyDescent="0.35">
      <c r="A827">
        <v>2011</v>
      </c>
      <c r="B827" t="s">
        <v>295</v>
      </c>
      <c r="C827" t="s">
        <v>296</v>
      </c>
      <c r="D827" t="s">
        <v>253</v>
      </c>
      <c r="E827">
        <v>7</v>
      </c>
      <c r="F827">
        <v>4.9949702299999998</v>
      </c>
      <c r="G827">
        <v>6.1715393010000001</v>
      </c>
      <c r="H827">
        <v>6.1</v>
      </c>
      <c r="I827">
        <v>9.4469843709999992</v>
      </c>
      <c r="J827">
        <v>10</v>
      </c>
      <c r="K827">
        <v>10</v>
      </c>
      <c r="L827">
        <v>7.5</v>
      </c>
      <c r="M827">
        <v>10</v>
      </c>
      <c r="N827">
        <v>9.9457827810000001</v>
      </c>
      <c r="O827">
        <v>9.4891565559999993</v>
      </c>
      <c r="P827" s="6">
        <v>10</v>
      </c>
      <c r="Q827" s="6">
        <v>8.3333333330000006</v>
      </c>
      <c r="R827">
        <v>9.0898247530000003</v>
      </c>
      <c r="S827">
        <v>7.5</v>
      </c>
      <c r="T827">
        <v>8.1955555560000004</v>
      </c>
      <c r="U827">
        <v>7.6833333330000002</v>
      </c>
      <c r="V827">
        <v>7.7929629629999999</v>
      </c>
      <c r="W827">
        <v>10</v>
      </c>
      <c r="X827">
        <v>10</v>
      </c>
      <c r="Y827">
        <v>10</v>
      </c>
      <c r="Z827">
        <v>10</v>
      </c>
      <c r="AA827">
        <v>10</v>
      </c>
      <c r="AB827">
        <v>7.9934191510000003</v>
      </c>
      <c r="AC827">
        <v>49</v>
      </c>
      <c r="AD827">
        <v>5.285816509</v>
      </c>
      <c r="AF827">
        <v>6.4441948330000001</v>
      </c>
      <c r="AG827">
        <v>0.96296296299999995</v>
      </c>
      <c r="AH827">
        <v>5</v>
      </c>
      <c r="AI827">
        <v>8.5634674779999997</v>
      </c>
      <c r="AJ827">
        <v>4.8884199549999998</v>
      </c>
      <c r="AK827">
        <v>5.9889068910000001</v>
      </c>
      <c r="AL827">
        <v>6.7</v>
      </c>
      <c r="AM827">
        <v>91</v>
      </c>
      <c r="AN827">
        <v>7.3467095760000003</v>
      </c>
      <c r="AO827" s="12">
        <v>56</v>
      </c>
      <c r="AP827">
        <v>2</v>
      </c>
    </row>
    <row r="828" spans="1:42" x14ac:dyDescent="0.35">
      <c r="A828">
        <v>2011</v>
      </c>
      <c r="B828" t="s">
        <v>297</v>
      </c>
      <c r="C828" t="s">
        <v>298</v>
      </c>
      <c r="D828" t="s">
        <v>259</v>
      </c>
      <c r="E828">
        <v>4.8333333329999997</v>
      </c>
      <c r="F828">
        <v>6.542717186</v>
      </c>
      <c r="G828">
        <v>7.1739739680000003</v>
      </c>
      <c r="H828">
        <v>6.2</v>
      </c>
      <c r="I828">
        <v>3.9847116379999998</v>
      </c>
      <c r="J828">
        <v>10</v>
      </c>
      <c r="K828">
        <v>10</v>
      </c>
      <c r="L828">
        <v>10</v>
      </c>
      <c r="M828">
        <v>10</v>
      </c>
      <c r="N828">
        <v>10</v>
      </c>
      <c r="O828">
        <v>10</v>
      </c>
      <c r="P828" s="6">
        <v>10</v>
      </c>
      <c r="Q828" s="6">
        <v>8.3333333330000006</v>
      </c>
      <c r="R828">
        <v>7.439348324</v>
      </c>
      <c r="S828">
        <v>6.25</v>
      </c>
      <c r="T828">
        <v>10</v>
      </c>
      <c r="U828">
        <v>9.2111111109999992</v>
      </c>
      <c r="V828">
        <v>8.4870370370000003</v>
      </c>
      <c r="W828">
        <v>5</v>
      </c>
      <c r="X828">
        <v>0</v>
      </c>
      <c r="Y828">
        <v>0</v>
      </c>
      <c r="Z828">
        <v>0</v>
      </c>
      <c r="AA828">
        <v>2.5</v>
      </c>
      <c r="AB828">
        <v>6.5442550700000002</v>
      </c>
      <c r="AC828">
        <v>103</v>
      </c>
      <c r="AD828">
        <v>6.2321846450000002</v>
      </c>
      <c r="AE828">
        <v>5.8333333329999997</v>
      </c>
      <c r="AF828">
        <v>6.6094025820000004</v>
      </c>
      <c r="AG828">
        <v>0.96296296299999995</v>
      </c>
      <c r="AH828">
        <v>10</v>
      </c>
      <c r="AI828">
        <v>8.0301844090000003</v>
      </c>
      <c r="AJ828">
        <v>6.4278382540000001</v>
      </c>
      <c r="AK828">
        <v>8.2419250809999998</v>
      </c>
      <c r="AL828">
        <v>7.22</v>
      </c>
      <c r="AM828">
        <v>55</v>
      </c>
      <c r="AN828">
        <v>6.8821275350000004</v>
      </c>
      <c r="AO828" s="12">
        <v>86</v>
      </c>
      <c r="AP828">
        <v>3</v>
      </c>
    </row>
    <row r="829" spans="1:42" x14ac:dyDescent="0.35">
      <c r="A829">
        <v>2011</v>
      </c>
      <c r="B829" t="s">
        <v>299</v>
      </c>
      <c r="C829" t="s">
        <v>300</v>
      </c>
      <c r="D829" t="s">
        <v>262</v>
      </c>
      <c r="E829">
        <v>6.1</v>
      </c>
      <c r="F829">
        <v>5.5462805150000003</v>
      </c>
      <c r="G829">
        <v>4.8503251440000001</v>
      </c>
      <c r="H829">
        <v>5.5</v>
      </c>
      <c r="I829">
        <v>0.31963329099999999</v>
      </c>
      <c r="J829">
        <v>5</v>
      </c>
      <c r="K829">
        <v>10</v>
      </c>
      <c r="L829">
        <v>10</v>
      </c>
      <c r="M829">
        <v>10</v>
      </c>
      <c r="N829">
        <v>10</v>
      </c>
      <c r="O829">
        <v>9</v>
      </c>
      <c r="P829" s="6">
        <v>10</v>
      </c>
      <c r="Q829" s="6">
        <v>9.1666666669999994</v>
      </c>
      <c r="R829">
        <v>6.1620999860000003</v>
      </c>
      <c r="S829">
        <v>10</v>
      </c>
      <c r="T829">
        <v>8.7222222219999992</v>
      </c>
      <c r="U829">
        <v>9.5388888890000008</v>
      </c>
      <c r="V829">
        <v>9.4203703700000005</v>
      </c>
      <c r="W829">
        <v>10</v>
      </c>
      <c r="X829">
        <v>10</v>
      </c>
      <c r="Y829">
        <v>10</v>
      </c>
      <c r="Z829">
        <v>10</v>
      </c>
      <c r="AA829">
        <v>10</v>
      </c>
      <c r="AB829">
        <v>7.6310882729999996</v>
      </c>
      <c r="AC829">
        <v>60</v>
      </c>
      <c r="AD829">
        <v>6.7530886470000002</v>
      </c>
      <c r="AE829">
        <v>3.3333333330000001</v>
      </c>
      <c r="AF829">
        <v>5.7464872480000002</v>
      </c>
      <c r="AG829">
        <v>0.96296296299999995</v>
      </c>
      <c r="AH829">
        <v>5</v>
      </c>
      <c r="AI829">
        <v>6.6162452309999997</v>
      </c>
      <c r="AJ829">
        <v>4.7698461200000004</v>
      </c>
      <c r="AK829">
        <v>4.9348473830000001</v>
      </c>
      <c r="AL829">
        <v>6.45</v>
      </c>
      <c r="AM829">
        <v>108</v>
      </c>
      <c r="AN829">
        <v>7.0405441370000004</v>
      </c>
      <c r="AO829" s="12">
        <v>69</v>
      </c>
      <c r="AP829">
        <v>2</v>
      </c>
    </row>
    <row r="830" spans="1:42" x14ac:dyDescent="0.35">
      <c r="A830">
        <v>2011</v>
      </c>
      <c r="B830" t="s">
        <v>301</v>
      </c>
      <c r="C830" t="s">
        <v>302</v>
      </c>
      <c r="D830" t="s">
        <v>280</v>
      </c>
      <c r="H830">
        <v>6.5877169999999996</v>
      </c>
      <c r="I830">
        <v>9.8984805070000004</v>
      </c>
      <c r="J830">
        <v>10</v>
      </c>
      <c r="K830">
        <v>10</v>
      </c>
      <c r="M830">
        <v>10</v>
      </c>
      <c r="N830">
        <v>10</v>
      </c>
      <c r="O830">
        <v>10</v>
      </c>
      <c r="P830" s="6">
        <v>10</v>
      </c>
      <c r="Q830" s="6">
        <v>6.3333333329999997</v>
      </c>
      <c r="R830">
        <v>8.7439379469999992</v>
      </c>
      <c r="W830">
        <v>0</v>
      </c>
      <c r="X830">
        <v>0</v>
      </c>
      <c r="Y830">
        <v>10</v>
      </c>
      <c r="Z830">
        <v>5</v>
      </c>
      <c r="AA830">
        <v>2.5</v>
      </c>
      <c r="AB830">
        <v>6.6558304030000004</v>
      </c>
      <c r="AC830">
        <v>98</v>
      </c>
      <c r="AD830">
        <v>5</v>
      </c>
      <c r="AE830">
        <v>8.3333333330000006</v>
      </c>
      <c r="AF830">
        <v>6.9016481169999997</v>
      </c>
      <c r="AG830">
        <v>0.79487179500000005</v>
      </c>
      <c r="AH830">
        <v>10</v>
      </c>
      <c r="AI830">
        <v>6.6539324960000004</v>
      </c>
      <c r="AJ830">
        <v>7.3609692520000003</v>
      </c>
      <c r="AK830">
        <v>9.3629443299999995</v>
      </c>
      <c r="AL830">
        <v>6.92</v>
      </c>
      <c r="AM830">
        <v>77</v>
      </c>
      <c r="AN830">
        <v>6.7879152019999998</v>
      </c>
      <c r="AO830" s="12">
        <v>93</v>
      </c>
      <c r="AP830">
        <v>3</v>
      </c>
    </row>
    <row r="831" spans="1:42" x14ac:dyDescent="0.35">
      <c r="A831">
        <v>2011</v>
      </c>
      <c r="B831" t="s">
        <v>303</v>
      </c>
      <c r="C831" t="s">
        <v>304</v>
      </c>
      <c r="D831" t="s">
        <v>253</v>
      </c>
      <c r="E831">
        <v>6.3</v>
      </c>
      <c r="F831">
        <v>5.6612906260000004</v>
      </c>
      <c r="G831">
        <v>3.8725544319999998</v>
      </c>
      <c r="H831">
        <v>5.3</v>
      </c>
      <c r="I831">
        <v>9.3039897020000009</v>
      </c>
      <c r="J831">
        <v>10</v>
      </c>
      <c r="K831">
        <v>10</v>
      </c>
      <c r="L831">
        <v>10</v>
      </c>
      <c r="M831">
        <v>10</v>
      </c>
      <c r="N831">
        <v>10</v>
      </c>
      <c r="O831">
        <v>10</v>
      </c>
      <c r="P831" s="6">
        <v>10</v>
      </c>
      <c r="Q831" s="6">
        <v>10</v>
      </c>
      <c r="R831">
        <v>9.7679965670000009</v>
      </c>
      <c r="S831">
        <v>7.5</v>
      </c>
      <c r="T831">
        <v>8.0288888889999992</v>
      </c>
      <c r="U831">
        <v>6.9388888890000002</v>
      </c>
      <c r="V831">
        <v>7.4892592589999998</v>
      </c>
      <c r="W831">
        <v>10</v>
      </c>
      <c r="X831">
        <v>10</v>
      </c>
      <c r="Y831">
        <v>10</v>
      </c>
      <c r="Z831">
        <v>10</v>
      </c>
      <c r="AA831">
        <v>10</v>
      </c>
      <c r="AB831">
        <v>8.3599726870000008</v>
      </c>
      <c r="AC831">
        <v>42</v>
      </c>
      <c r="AD831">
        <v>7.1417895500000004</v>
      </c>
      <c r="AE831">
        <v>4.1666666670000003</v>
      </c>
      <c r="AF831">
        <v>4.0450012480000002</v>
      </c>
      <c r="AG831">
        <v>0.96153846200000004</v>
      </c>
      <c r="AH831">
        <v>10</v>
      </c>
      <c r="AI831">
        <v>9.4121475140000008</v>
      </c>
      <c r="AJ831">
        <v>4.4000786740000004</v>
      </c>
      <c r="AK831">
        <v>8.6432390580000007</v>
      </c>
      <c r="AL831">
        <v>7.37</v>
      </c>
      <c r="AM831">
        <v>40</v>
      </c>
      <c r="AN831">
        <v>7.864986343</v>
      </c>
      <c r="AO831" s="12">
        <v>41</v>
      </c>
      <c r="AP831">
        <v>2</v>
      </c>
    </row>
    <row r="832" spans="1:42" x14ac:dyDescent="0.35">
      <c r="A832">
        <v>2011</v>
      </c>
      <c r="B832" t="s">
        <v>305</v>
      </c>
      <c r="C832" t="s">
        <v>306</v>
      </c>
      <c r="D832" t="s">
        <v>259</v>
      </c>
      <c r="E832">
        <v>4.233333333</v>
      </c>
      <c r="F832">
        <v>5.8899062600000001</v>
      </c>
      <c r="G832">
        <v>4.465252402</v>
      </c>
      <c r="H832">
        <v>4.9000000000000004</v>
      </c>
      <c r="I832">
        <v>9.7960440510000009</v>
      </c>
      <c r="J832">
        <v>10</v>
      </c>
      <c r="K832">
        <v>10</v>
      </c>
      <c r="L832">
        <v>7.5</v>
      </c>
      <c r="M832">
        <v>10</v>
      </c>
      <c r="N832">
        <v>10</v>
      </c>
      <c r="O832">
        <v>9.5</v>
      </c>
      <c r="P832" s="6">
        <v>10</v>
      </c>
      <c r="Q832" s="6">
        <v>4.233333333</v>
      </c>
      <c r="R832">
        <v>7.8431257949999997</v>
      </c>
      <c r="S832">
        <v>8.75</v>
      </c>
      <c r="T832">
        <v>9.3711111109999994</v>
      </c>
      <c r="U832">
        <v>9.5388888890000008</v>
      </c>
      <c r="V832">
        <v>9.2200000000000006</v>
      </c>
      <c r="W832">
        <v>7.5</v>
      </c>
      <c r="X832">
        <v>10</v>
      </c>
      <c r="Y832">
        <v>10</v>
      </c>
      <c r="Z832">
        <v>10</v>
      </c>
      <c r="AA832">
        <v>8.75</v>
      </c>
      <c r="AB832">
        <v>7.5470671630000004</v>
      </c>
      <c r="AC832">
        <v>62</v>
      </c>
      <c r="AD832">
        <v>5.0458807500000002</v>
      </c>
      <c r="AE832">
        <v>5</v>
      </c>
      <c r="AF832">
        <v>4.6214070730000003</v>
      </c>
      <c r="AG832">
        <v>0.96296296299999995</v>
      </c>
      <c r="AH832">
        <v>0</v>
      </c>
      <c r="AI832">
        <v>7.9319155219999997</v>
      </c>
      <c r="AJ832">
        <v>3.5511588000000001</v>
      </c>
      <c r="AK832">
        <v>8.6322521729999995</v>
      </c>
      <c r="AL832">
        <v>5.95</v>
      </c>
      <c r="AM832">
        <v>130</v>
      </c>
      <c r="AN832">
        <v>6.7485335810000002</v>
      </c>
      <c r="AO832" s="12">
        <v>95</v>
      </c>
      <c r="AP832">
        <v>3</v>
      </c>
    </row>
    <row r="833" spans="1:42" x14ac:dyDescent="0.35">
      <c r="A833">
        <v>2011</v>
      </c>
      <c r="B833" t="s">
        <v>307</v>
      </c>
      <c r="C833" t="s">
        <v>308</v>
      </c>
      <c r="D833" t="s">
        <v>259</v>
      </c>
      <c r="H833">
        <v>3.8804620000000001</v>
      </c>
      <c r="I833">
        <v>8.4563512299999992</v>
      </c>
      <c r="J833">
        <v>10</v>
      </c>
      <c r="K833">
        <v>10</v>
      </c>
      <c r="L833">
        <v>2.5</v>
      </c>
      <c r="M833">
        <v>8.267633902</v>
      </c>
      <c r="N833">
        <v>9.3365406429999993</v>
      </c>
      <c r="O833">
        <v>8.0208349089999995</v>
      </c>
      <c r="P833" s="6">
        <v>10</v>
      </c>
      <c r="Q833" s="6">
        <v>6.6666666670000003</v>
      </c>
      <c r="R833">
        <v>7.7146176019999997</v>
      </c>
      <c r="S833">
        <v>10</v>
      </c>
      <c r="T833">
        <v>9.1488888890000002</v>
      </c>
      <c r="U833">
        <v>7.1277777779999996</v>
      </c>
      <c r="V833">
        <v>8.7588888889999996</v>
      </c>
      <c r="W833">
        <v>5</v>
      </c>
      <c r="X833">
        <v>0</v>
      </c>
      <c r="Y833">
        <v>0</v>
      </c>
      <c r="Z833">
        <v>0</v>
      </c>
      <c r="AA833">
        <v>2.5</v>
      </c>
      <c r="AB833">
        <v>6.1136240429999997</v>
      </c>
      <c r="AC833">
        <v>123</v>
      </c>
      <c r="AD833">
        <v>3.8065938990000001</v>
      </c>
      <c r="AF833">
        <v>1.6169575030000001</v>
      </c>
      <c r="AG833">
        <v>0.86206896600000005</v>
      </c>
      <c r="AH833">
        <v>5</v>
      </c>
      <c r="AI833">
        <v>9.5516360220000003</v>
      </c>
      <c r="AJ833">
        <v>2.2395520250000001</v>
      </c>
      <c r="AK833">
        <v>5.8447800550000002</v>
      </c>
      <c r="AL833">
        <v>5.23</v>
      </c>
      <c r="AM833">
        <v>144</v>
      </c>
      <c r="AN833">
        <v>5.671812021</v>
      </c>
      <c r="AO833" s="12">
        <v>137</v>
      </c>
      <c r="AP833">
        <v>4</v>
      </c>
    </row>
    <row r="834" spans="1:42" x14ac:dyDescent="0.35">
      <c r="A834">
        <v>2011</v>
      </c>
      <c r="B834" t="s">
        <v>309</v>
      </c>
      <c r="C834" t="s">
        <v>310</v>
      </c>
      <c r="D834" t="s">
        <v>280</v>
      </c>
      <c r="E834">
        <v>3.8</v>
      </c>
      <c r="F834">
        <v>3.74377095</v>
      </c>
      <c r="G834">
        <v>3.965153189</v>
      </c>
      <c r="H834">
        <v>3.8</v>
      </c>
      <c r="I834">
        <v>9.2626163120000005</v>
      </c>
      <c r="J834">
        <v>10</v>
      </c>
      <c r="K834">
        <v>9.4038564709999992</v>
      </c>
      <c r="L834">
        <v>7.5</v>
      </c>
      <c r="M834">
        <v>10</v>
      </c>
      <c r="N834">
        <v>10</v>
      </c>
      <c r="O834">
        <v>9.3807712940000005</v>
      </c>
      <c r="P834" s="6">
        <v>10</v>
      </c>
      <c r="Q834" s="6">
        <v>10</v>
      </c>
      <c r="R834">
        <v>9.5477958689999998</v>
      </c>
      <c r="S834">
        <v>7.5</v>
      </c>
      <c r="T834">
        <v>9.3711111109999994</v>
      </c>
      <c r="U834">
        <v>7.733333333</v>
      </c>
      <c r="V834">
        <v>8.2014814810000001</v>
      </c>
      <c r="W834">
        <v>10</v>
      </c>
      <c r="X834">
        <v>10</v>
      </c>
      <c r="Y834">
        <v>10</v>
      </c>
      <c r="Z834">
        <v>10</v>
      </c>
      <c r="AA834">
        <v>10</v>
      </c>
      <c r="AB834">
        <v>7.5082875910000002</v>
      </c>
      <c r="AC834">
        <v>63</v>
      </c>
      <c r="AD834">
        <v>7.8786684559999998</v>
      </c>
      <c r="AF834">
        <v>4.1864102279999997</v>
      </c>
      <c r="AG834">
        <v>1</v>
      </c>
      <c r="AH834">
        <v>10</v>
      </c>
      <c r="AI834">
        <v>6.1294587800000002</v>
      </c>
      <c r="AJ834">
        <v>3.8013351449999999</v>
      </c>
      <c r="AK834">
        <v>4.9332185669999999</v>
      </c>
      <c r="AL834">
        <v>6.98</v>
      </c>
      <c r="AM834">
        <v>72</v>
      </c>
      <c r="AN834">
        <v>7.2441437960000004</v>
      </c>
      <c r="AO834" s="12">
        <v>59</v>
      </c>
      <c r="AP834">
        <v>2</v>
      </c>
    </row>
    <row r="835" spans="1:42" x14ac:dyDescent="0.35">
      <c r="A835">
        <v>2011</v>
      </c>
      <c r="B835" t="s">
        <v>311</v>
      </c>
      <c r="C835" t="s">
        <v>312</v>
      </c>
      <c r="D835" t="s">
        <v>259</v>
      </c>
      <c r="E835">
        <v>3.5333333329999999</v>
      </c>
      <c r="F835">
        <v>3.459498006</v>
      </c>
      <c r="G835">
        <v>3.170642328</v>
      </c>
      <c r="H835">
        <v>3.4</v>
      </c>
      <c r="I835">
        <v>8.3723551440000001</v>
      </c>
      <c r="J835">
        <v>10</v>
      </c>
      <c r="K835">
        <v>10</v>
      </c>
      <c r="L835">
        <v>5</v>
      </c>
      <c r="M835">
        <v>9.9350241570000009</v>
      </c>
      <c r="N835">
        <v>10</v>
      </c>
      <c r="O835">
        <v>8.9870048310000001</v>
      </c>
      <c r="P835" s="6">
        <v>10</v>
      </c>
      <c r="Q835" s="6">
        <v>8.3000000000000007</v>
      </c>
      <c r="R835">
        <v>8.5531199919999992</v>
      </c>
      <c r="S835">
        <v>8.75</v>
      </c>
      <c r="T835">
        <v>9.24</v>
      </c>
      <c r="U835">
        <v>8.5666666669999998</v>
      </c>
      <c r="V835">
        <v>8.852222222</v>
      </c>
      <c r="W835">
        <v>7.5</v>
      </c>
      <c r="X835">
        <v>0</v>
      </c>
      <c r="Y835">
        <v>0</v>
      </c>
      <c r="Z835">
        <v>0</v>
      </c>
      <c r="AA835">
        <v>3.75</v>
      </c>
      <c r="AB835">
        <v>6.1282641250000003</v>
      </c>
      <c r="AC835">
        <v>122</v>
      </c>
      <c r="AD835">
        <v>7.1072162150000002</v>
      </c>
      <c r="AE835">
        <v>3.3333333330000001</v>
      </c>
      <c r="AF835">
        <v>4.7596630050000002</v>
      </c>
      <c r="AG835">
        <v>0.75862068999999999</v>
      </c>
      <c r="AH835">
        <v>0</v>
      </c>
      <c r="AI835">
        <v>8.5919208749999996</v>
      </c>
      <c r="AJ835">
        <v>3.089181457</v>
      </c>
      <c r="AK835">
        <v>6.6963082549999999</v>
      </c>
      <c r="AL835">
        <v>6.03</v>
      </c>
      <c r="AM835">
        <v>128</v>
      </c>
      <c r="AN835">
        <v>6.0791320620000002</v>
      </c>
      <c r="AO835" s="12">
        <v>127</v>
      </c>
      <c r="AP835">
        <v>4</v>
      </c>
    </row>
    <row r="836" spans="1:42" x14ac:dyDescent="0.35">
      <c r="A836">
        <v>2011</v>
      </c>
      <c r="B836" t="s">
        <v>313</v>
      </c>
      <c r="C836" t="s">
        <v>314</v>
      </c>
      <c r="D836" t="s">
        <v>315</v>
      </c>
      <c r="E836">
        <v>8.3000000000000007</v>
      </c>
      <c r="F836">
        <v>7.2313955459999999</v>
      </c>
      <c r="G836">
        <v>7.4838631949999996</v>
      </c>
      <c r="H836">
        <v>7.7</v>
      </c>
      <c r="I836">
        <v>9.2981769799999991</v>
      </c>
      <c r="J836">
        <v>10</v>
      </c>
      <c r="K836">
        <v>10</v>
      </c>
      <c r="L836">
        <v>10</v>
      </c>
      <c r="M836">
        <v>10</v>
      </c>
      <c r="N836">
        <v>10</v>
      </c>
      <c r="O836">
        <v>10</v>
      </c>
      <c r="P836" s="6">
        <v>10</v>
      </c>
      <c r="Q836" s="6">
        <v>9.8333333330000006</v>
      </c>
      <c r="R836">
        <v>9.7105034379999999</v>
      </c>
      <c r="S836">
        <v>10</v>
      </c>
      <c r="T836">
        <v>9.6666666669999994</v>
      </c>
      <c r="U836">
        <v>9.3055555559999998</v>
      </c>
      <c r="V836">
        <v>9.6574074070000009</v>
      </c>
      <c r="W836">
        <v>10</v>
      </c>
      <c r="X836">
        <v>10</v>
      </c>
      <c r="Y836">
        <v>10</v>
      </c>
      <c r="Z836">
        <v>10</v>
      </c>
      <c r="AA836">
        <v>10</v>
      </c>
      <c r="AB836">
        <v>9.2659856479999991</v>
      </c>
      <c r="AC836">
        <v>7</v>
      </c>
      <c r="AD836">
        <v>6.203438051</v>
      </c>
      <c r="AE836">
        <v>9.1666666669999994</v>
      </c>
      <c r="AF836">
        <v>8.6530590380000003</v>
      </c>
      <c r="AG836">
        <v>1</v>
      </c>
      <c r="AH836">
        <v>10</v>
      </c>
      <c r="AI836">
        <v>9.8357155540000001</v>
      </c>
      <c r="AJ836">
        <v>7.897032974</v>
      </c>
      <c r="AK836">
        <v>8.1448143450000003</v>
      </c>
      <c r="AL836">
        <v>7.95</v>
      </c>
      <c r="AM836">
        <v>7</v>
      </c>
      <c r="AN836">
        <v>8.6079928240000001</v>
      </c>
      <c r="AO836" s="12">
        <v>5</v>
      </c>
      <c r="AP836">
        <v>1</v>
      </c>
    </row>
    <row r="837" spans="1:42" x14ac:dyDescent="0.35">
      <c r="A837">
        <v>2011</v>
      </c>
      <c r="B837" t="s">
        <v>316</v>
      </c>
      <c r="C837" t="s">
        <v>317</v>
      </c>
      <c r="D837" t="s">
        <v>259</v>
      </c>
      <c r="H837">
        <v>6.0707529999999998</v>
      </c>
      <c r="I837">
        <v>5.8273219870000004</v>
      </c>
      <c r="J837">
        <v>10</v>
      </c>
      <c r="K837">
        <v>10</v>
      </c>
      <c r="M837">
        <v>10</v>
      </c>
      <c r="N837">
        <v>10</v>
      </c>
      <c r="O837">
        <v>10</v>
      </c>
      <c r="P837" s="6">
        <v>10</v>
      </c>
      <c r="Q837" s="6">
        <v>10</v>
      </c>
      <c r="R837">
        <v>8.6091073290000004</v>
      </c>
      <c r="T837">
        <v>7.9333333330000002</v>
      </c>
      <c r="U837">
        <v>7.4972222220000004</v>
      </c>
      <c r="V837">
        <v>7.7152777779999999</v>
      </c>
      <c r="X837">
        <v>10</v>
      </c>
      <c r="Y837">
        <v>10</v>
      </c>
      <c r="Z837">
        <v>10</v>
      </c>
      <c r="AA837">
        <v>10</v>
      </c>
      <c r="AB837">
        <v>8.2515623040000001</v>
      </c>
      <c r="AC837">
        <v>45</v>
      </c>
      <c r="AD837">
        <v>6.3463891769999998</v>
      </c>
      <c r="AF837">
        <v>5.7996777719999999</v>
      </c>
      <c r="AG837">
        <v>1</v>
      </c>
      <c r="AH837">
        <v>0</v>
      </c>
      <c r="AI837">
        <v>9.3791769659999993</v>
      </c>
      <c r="AJ837">
        <v>6.1850657130000002</v>
      </c>
      <c r="AK837">
        <v>8.0982820269999998</v>
      </c>
      <c r="AL837">
        <v>6.53</v>
      </c>
      <c r="AM837">
        <v>105</v>
      </c>
      <c r="AN837">
        <v>7.3907811519999997</v>
      </c>
      <c r="AO837" s="12">
        <v>55</v>
      </c>
      <c r="AP837">
        <v>2</v>
      </c>
    </row>
    <row r="838" spans="1:42" x14ac:dyDescent="0.35">
      <c r="A838">
        <v>2011</v>
      </c>
      <c r="B838" t="s">
        <v>318</v>
      </c>
      <c r="C838" t="s">
        <v>319</v>
      </c>
      <c r="D838" t="s">
        <v>259</v>
      </c>
      <c r="H838">
        <v>3.7308150000000002</v>
      </c>
      <c r="I838">
        <v>2.0970496160000001</v>
      </c>
      <c r="J838">
        <v>10</v>
      </c>
      <c r="K838">
        <v>6.7233768219999996</v>
      </c>
      <c r="L838">
        <v>2.5</v>
      </c>
      <c r="M838">
        <v>7.3935952</v>
      </c>
      <c r="N838">
        <v>9.8659563250000009</v>
      </c>
      <c r="O838">
        <v>7.2965856689999997</v>
      </c>
      <c r="P838" s="6">
        <v>10</v>
      </c>
      <c r="Q838" s="6">
        <v>7.4666666670000001</v>
      </c>
      <c r="R838">
        <v>5.6201006509999996</v>
      </c>
      <c r="S838">
        <v>7.5</v>
      </c>
      <c r="T838">
        <v>8.5844444440000007</v>
      </c>
      <c r="U838">
        <v>5.738888889</v>
      </c>
      <c r="V838">
        <v>7.2744444440000002</v>
      </c>
      <c r="W838">
        <v>0</v>
      </c>
      <c r="X838">
        <v>10</v>
      </c>
      <c r="Y838">
        <v>10</v>
      </c>
      <c r="Z838">
        <v>10</v>
      </c>
      <c r="AA838">
        <v>5</v>
      </c>
      <c r="AB838">
        <v>4.8794590710000003</v>
      </c>
      <c r="AC838">
        <v>148</v>
      </c>
      <c r="AD838">
        <v>5.9865242829999996</v>
      </c>
      <c r="AG838">
        <v>0.69230769199999997</v>
      </c>
      <c r="AH838">
        <v>0</v>
      </c>
      <c r="AI838">
        <v>6.0265843940000003</v>
      </c>
      <c r="AK838">
        <v>7.2571565089999996</v>
      </c>
      <c r="AL838">
        <v>5.0599999999999996</v>
      </c>
      <c r="AM838">
        <v>147</v>
      </c>
      <c r="AN838">
        <v>4.969729536</v>
      </c>
      <c r="AO838" s="12">
        <v>150</v>
      </c>
      <c r="AP838">
        <v>4</v>
      </c>
    </row>
    <row r="839" spans="1:42" x14ac:dyDescent="0.35">
      <c r="A839">
        <v>2011</v>
      </c>
      <c r="B839" t="s">
        <v>320</v>
      </c>
      <c r="C839" t="s">
        <v>321</v>
      </c>
      <c r="D839" t="s">
        <v>259</v>
      </c>
      <c r="H839">
        <v>3.4587289999999999</v>
      </c>
      <c r="I839">
        <v>6.1265277620000003</v>
      </c>
      <c r="J839">
        <v>5</v>
      </c>
      <c r="K839">
        <v>10</v>
      </c>
      <c r="L839">
        <v>2.5</v>
      </c>
      <c r="M839">
        <v>10</v>
      </c>
      <c r="N839">
        <v>10</v>
      </c>
      <c r="O839">
        <v>7.5</v>
      </c>
      <c r="P839" s="6">
        <v>10</v>
      </c>
      <c r="Q839" s="6">
        <v>5.1666666670000003</v>
      </c>
      <c r="R839">
        <v>6.2643981430000002</v>
      </c>
      <c r="S839">
        <v>6.25</v>
      </c>
      <c r="T839">
        <v>8.7777777780000008</v>
      </c>
      <c r="U839">
        <v>8.1</v>
      </c>
      <c r="V839">
        <v>7.7092592590000004</v>
      </c>
      <c r="W839">
        <v>0</v>
      </c>
      <c r="X839">
        <v>10</v>
      </c>
      <c r="Y839">
        <v>10</v>
      </c>
      <c r="Z839">
        <v>10</v>
      </c>
      <c r="AA839">
        <v>5</v>
      </c>
      <c r="AB839">
        <v>5.6552791400000002</v>
      </c>
      <c r="AC839">
        <v>134</v>
      </c>
      <c r="AD839">
        <v>5.8994169740000002</v>
      </c>
      <c r="AF839">
        <v>2.395355227</v>
      </c>
      <c r="AG839">
        <v>0.79310344799999999</v>
      </c>
      <c r="AH839">
        <v>0</v>
      </c>
      <c r="AI839">
        <v>4.9442755209999998</v>
      </c>
      <c r="AJ839">
        <v>2.2461403190000002</v>
      </c>
      <c r="AK839">
        <v>3.4076494319999999</v>
      </c>
      <c r="AL839">
        <v>4.97</v>
      </c>
      <c r="AM839">
        <v>149</v>
      </c>
      <c r="AN839">
        <v>5.31263957</v>
      </c>
      <c r="AO839" s="12">
        <v>146</v>
      </c>
      <c r="AP839">
        <v>4</v>
      </c>
    </row>
    <row r="840" spans="1:42" x14ac:dyDescent="0.35">
      <c r="A840">
        <v>2011</v>
      </c>
      <c r="B840" t="s">
        <v>322</v>
      </c>
      <c r="C840" t="s">
        <v>323</v>
      </c>
      <c r="D840" t="s">
        <v>262</v>
      </c>
      <c r="E840">
        <v>7.5666666669999998</v>
      </c>
      <c r="F840">
        <v>6.6010828439999996</v>
      </c>
      <c r="G840">
        <v>6.0245590980000001</v>
      </c>
      <c r="H840">
        <v>6.7</v>
      </c>
      <c r="I840">
        <v>8.5169083810000004</v>
      </c>
      <c r="J840">
        <v>10</v>
      </c>
      <c r="K840">
        <v>10</v>
      </c>
      <c r="L840">
        <v>10</v>
      </c>
      <c r="M840">
        <v>10</v>
      </c>
      <c r="N840">
        <v>9.9883404749999993</v>
      </c>
      <c r="O840">
        <v>9.9976680949999999</v>
      </c>
      <c r="P840" s="6">
        <v>10</v>
      </c>
      <c r="Q840" s="6">
        <v>10</v>
      </c>
      <c r="R840">
        <v>9.5048588249999995</v>
      </c>
      <c r="S840">
        <v>10</v>
      </c>
      <c r="T840">
        <v>8.0044444440000007</v>
      </c>
      <c r="U840">
        <v>5.4611111110000001</v>
      </c>
      <c r="V840">
        <v>7.821851852</v>
      </c>
      <c r="W840">
        <v>10</v>
      </c>
      <c r="X840">
        <v>10</v>
      </c>
      <c r="Y840">
        <v>10</v>
      </c>
      <c r="Z840">
        <v>10</v>
      </c>
      <c r="AA840">
        <v>10</v>
      </c>
      <c r="AB840">
        <v>8.6703046530000005</v>
      </c>
      <c r="AC840">
        <v>35</v>
      </c>
      <c r="AD840">
        <v>7.9961932999999998</v>
      </c>
      <c r="AE840">
        <v>7.5</v>
      </c>
      <c r="AF840">
        <v>8.431420503</v>
      </c>
      <c r="AG840">
        <v>0.89655172400000005</v>
      </c>
      <c r="AH840">
        <v>10</v>
      </c>
      <c r="AI840">
        <v>9.6965976489999992</v>
      </c>
      <c r="AJ840">
        <v>7.5521252370000003</v>
      </c>
      <c r="AK840">
        <v>8.2695360969999996</v>
      </c>
      <c r="AL840">
        <v>7.91</v>
      </c>
      <c r="AM840">
        <v>8</v>
      </c>
      <c r="AN840">
        <v>8.2901523269999995</v>
      </c>
      <c r="AO840" s="12">
        <v>19</v>
      </c>
      <c r="AP840">
        <v>1</v>
      </c>
    </row>
    <row r="841" spans="1:42" x14ac:dyDescent="0.35">
      <c r="A841">
        <v>2011</v>
      </c>
      <c r="B841" t="s">
        <v>324</v>
      </c>
      <c r="C841" t="s">
        <v>325</v>
      </c>
      <c r="D841" t="s">
        <v>326</v>
      </c>
      <c r="E841">
        <v>4.3</v>
      </c>
      <c r="F841">
        <v>4.306542104</v>
      </c>
      <c r="G841">
        <v>5.4335053430000002</v>
      </c>
      <c r="H841">
        <v>4.7</v>
      </c>
      <c r="I841">
        <v>9.6485506870000002</v>
      </c>
      <c r="J841">
        <v>0</v>
      </c>
      <c r="K841">
        <v>10</v>
      </c>
      <c r="L841">
        <v>5</v>
      </c>
      <c r="M841">
        <v>9.9952881540000007</v>
      </c>
      <c r="N841">
        <v>9.9952385560000003</v>
      </c>
      <c r="O841">
        <v>6.9981053419999997</v>
      </c>
      <c r="P841" s="6">
        <v>2.5</v>
      </c>
      <c r="Q841" s="6">
        <v>5.8333333329999997</v>
      </c>
      <c r="R841">
        <v>7.4933297870000004</v>
      </c>
      <c r="S841">
        <v>2.5</v>
      </c>
      <c r="T841">
        <v>8.8688888890000008</v>
      </c>
      <c r="U841">
        <v>7.3611111109999996</v>
      </c>
      <c r="V841">
        <v>6.2433333329999998</v>
      </c>
      <c r="W841">
        <v>10</v>
      </c>
      <c r="X841">
        <v>10</v>
      </c>
      <c r="Y841">
        <v>10</v>
      </c>
      <c r="Z841">
        <v>10</v>
      </c>
      <c r="AA841">
        <v>10</v>
      </c>
      <c r="AB841">
        <v>5.7389714329999997</v>
      </c>
      <c r="AC841">
        <v>133</v>
      </c>
      <c r="AD841">
        <v>5.0470988940000003</v>
      </c>
      <c r="AE841">
        <v>5.8333333329999997</v>
      </c>
      <c r="AF841">
        <v>5.7776353220000001</v>
      </c>
      <c r="AG841">
        <v>0.96296296299999995</v>
      </c>
      <c r="AH841">
        <v>5</v>
      </c>
      <c r="AI841">
        <v>8.6404277609999998</v>
      </c>
      <c r="AJ841">
        <v>4.8923003249999999</v>
      </c>
      <c r="AK841">
        <v>5.8359935170000004</v>
      </c>
      <c r="AL841">
        <v>6.32</v>
      </c>
      <c r="AM841">
        <v>113</v>
      </c>
      <c r="AN841">
        <v>6.0294857159999999</v>
      </c>
      <c r="AO841" s="12">
        <v>128</v>
      </c>
      <c r="AP841">
        <v>4</v>
      </c>
    </row>
    <row r="842" spans="1:42" x14ac:dyDescent="0.35">
      <c r="A842">
        <v>2011</v>
      </c>
      <c r="B842" t="s">
        <v>327</v>
      </c>
      <c r="C842" t="s">
        <v>328</v>
      </c>
      <c r="D842" t="s">
        <v>262</v>
      </c>
      <c r="E842">
        <v>4.5999999999999996</v>
      </c>
      <c r="F842">
        <v>5.3452783510000001</v>
      </c>
      <c r="G842">
        <v>4.3152016440000001</v>
      </c>
      <c r="H842">
        <v>4.8</v>
      </c>
      <c r="I842">
        <v>0</v>
      </c>
      <c r="J842">
        <v>0</v>
      </c>
      <c r="K842">
        <v>8.5490583969999996</v>
      </c>
      <c r="L842">
        <v>2.5</v>
      </c>
      <c r="M842">
        <v>9.6911361930000002</v>
      </c>
      <c r="N842">
        <v>9.6336731600000007</v>
      </c>
      <c r="O842">
        <v>6.0747735499999997</v>
      </c>
      <c r="P842" s="6">
        <v>10</v>
      </c>
      <c r="Q842" s="6">
        <v>10</v>
      </c>
      <c r="R842">
        <v>5.3582578500000002</v>
      </c>
      <c r="S842">
        <v>7.5</v>
      </c>
      <c r="T842">
        <v>9.1311111109999992</v>
      </c>
      <c r="U842">
        <v>6.3388888889999997</v>
      </c>
      <c r="V842">
        <v>7.6566666669999996</v>
      </c>
      <c r="W842">
        <v>10</v>
      </c>
      <c r="X842">
        <v>10</v>
      </c>
      <c r="Y842">
        <v>10</v>
      </c>
      <c r="Z842">
        <v>10</v>
      </c>
      <c r="AA842">
        <v>10</v>
      </c>
      <c r="AB842">
        <v>6.52801879</v>
      </c>
      <c r="AC842">
        <v>104</v>
      </c>
      <c r="AD842">
        <v>7.2003125499999996</v>
      </c>
      <c r="AE842">
        <v>3.3333333330000001</v>
      </c>
      <c r="AF842">
        <v>5.2727974379999996</v>
      </c>
      <c r="AG842">
        <v>0.96296296299999995</v>
      </c>
      <c r="AH842">
        <v>5</v>
      </c>
      <c r="AI842">
        <v>9.5071024860000009</v>
      </c>
      <c r="AJ842">
        <v>3.8964731810000002</v>
      </c>
      <c r="AK842">
        <v>9.4353439849999994</v>
      </c>
      <c r="AL842">
        <v>6.82</v>
      </c>
      <c r="AM842">
        <v>86</v>
      </c>
      <c r="AN842">
        <v>6.6740093949999997</v>
      </c>
      <c r="AO842" s="12">
        <v>103</v>
      </c>
      <c r="AP842">
        <v>3</v>
      </c>
    </row>
    <row r="843" spans="1:42" x14ac:dyDescent="0.35">
      <c r="A843">
        <v>2011</v>
      </c>
      <c r="B843" t="s">
        <v>329</v>
      </c>
      <c r="C843" t="s">
        <v>330</v>
      </c>
      <c r="D843" t="s">
        <v>259</v>
      </c>
      <c r="H843">
        <v>3.3090820000000001</v>
      </c>
      <c r="I843">
        <v>4.2887688989999999</v>
      </c>
      <c r="J843">
        <v>0</v>
      </c>
      <c r="K843">
        <v>9.795144209</v>
      </c>
      <c r="L843">
        <v>2.5</v>
      </c>
      <c r="M843">
        <v>9.7501758649999992</v>
      </c>
      <c r="N843">
        <v>9.9760168829999998</v>
      </c>
      <c r="O843">
        <v>6.4042673910000003</v>
      </c>
      <c r="P843" s="6">
        <v>10</v>
      </c>
      <c r="Q843" s="6">
        <v>8.3333333330000006</v>
      </c>
      <c r="R843">
        <v>6.3421232080000003</v>
      </c>
      <c r="T843">
        <v>8.0577777780000002</v>
      </c>
      <c r="U843">
        <v>6.25</v>
      </c>
      <c r="V843">
        <v>7.1538888890000001</v>
      </c>
      <c r="W843">
        <v>0</v>
      </c>
      <c r="X843">
        <v>10</v>
      </c>
      <c r="Y843">
        <v>10</v>
      </c>
      <c r="Z843">
        <v>10</v>
      </c>
      <c r="AA843">
        <v>5</v>
      </c>
      <c r="AB843">
        <v>4.7966537210000002</v>
      </c>
      <c r="AC843">
        <v>150</v>
      </c>
      <c r="AD843">
        <v>5.6618668860000003</v>
      </c>
      <c r="AE843">
        <v>1.6666666670000001</v>
      </c>
      <c r="AG843">
        <v>0.68965517200000004</v>
      </c>
      <c r="AH843">
        <v>10</v>
      </c>
      <c r="AI843">
        <v>5.1524197550000004</v>
      </c>
      <c r="AK843">
        <v>6.1469100780000003</v>
      </c>
      <c r="AL843">
        <v>5.28</v>
      </c>
      <c r="AM843">
        <v>143</v>
      </c>
      <c r="AN843">
        <v>5.0383268609999998</v>
      </c>
      <c r="AO843" s="12">
        <v>149</v>
      </c>
      <c r="AP843">
        <v>4</v>
      </c>
    </row>
    <row r="844" spans="1:42" x14ac:dyDescent="0.35">
      <c r="A844">
        <v>2011</v>
      </c>
      <c r="B844" t="s">
        <v>331</v>
      </c>
      <c r="C844" t="s">
        <v>332</v>
      </c>
      <c r="D844" t="s">
        <v>259</v>
      </c>
      <c r="H844">
        <v>3.9348800000000002</v>
      </c>
      <c r="I844">
        <v>6.0530269619999997</v>
      </c>
      <c r="J844">
        <v>10</v>
      </c>
      <c r="K844">
        <v>10</v>
      </c>
      <c r="L844">
        <v>5</v>
      </c>
      <c r="M844">
        <v>10</v>
      </c>
      <c r="N844">
        <v>10</v>
      </c>
      <c r="O844">
        <v>9</v>
      </c>
      <c r="P844" s="6">
        <v>10</v>
      </c>
      <c r="Q844" s="6">
        <v>7.1666666670000003</v>
      </c>
      <c r="R844">
        <v>7.406564543</v>
      </c>
      <c r="S844">
        <v>8.75</v>
      </c>
      <c r="T844">
        <v>8.5177777779999992</v>
      </c>
      <c r="U844">
        <v>7.1722222220000003</v>
      </c>
      <c r="V844">
        <v>8.1466666669999999</v>
      </c>
      <c r="W844">
        <v>0</v>
      </c>
      <c r="X844">
        <v>10</v>
      </c>
      <c r="Y844">
        <v>10</v>
      </c>
      <c r="Z844">
        <v>10</v>
      </c>
      <c r="AA844">
        <v>5</v>
      </c>
      <c r="AB844">
        <v>6.3000278019999998</v>
      </c>
      <c r="AC844">
        <v>113</v>
      </c>
      <c r="AD844">
        <v>4.6391733840000002</v>
      </c>
      <c r="AE844">
        <v>3.3333333330000001</v>
      </c>
      <c r="AG844">
        <v>0.79310344799999999</v>
      </c>
      <c r="AH844">
        <v>0</v>
      </c>
      <c r="AI844">
        <v>5.8218505939999998</v>
      </c>
      <c r="AK844">
        <v>5.5570871259999999</v>
      </c>
      <c r="AL844">
        <v>4.4800000000000004</v>
      </c>
      <c r="AM844">
        <v>151</v>
      </c>
      <c r="AN844">
        <v>5.3900139009999997</v>
      </c>
      <c r="AO844" s="12">
        <v>142</v>
      </c>
      <c r="AP844">
        <v>4</v>
      </c>
    </row>
    <row r="845" spans="1:42" x14ac:dyDescent="0.35">
      <c r="A845">
        <v>2011</v>
      </c>
      <c r="B845" t="s">
        <v>333</v>
      </c>
      <c r="C845" t="s">
        <v>334</v>
      </c>
      <c r="D845" t="s">
        <v>262</v>
      </c>
      <c r="H845">
        <v>6.1659839999999999</v>
      </c>
      <c r="I845">
        <v>5.8786855439999997</v>
      </c>
      <c r="J845">
        <v>10</v>
      </c>
      <c r="K845">
        <v>10</v>
      </c>
      <c r="L845">
        <v>10</v>
      </c>
      <c r="M845">
        <v>10</v>
      </c>
      <c r="N845">
        <v>10</v>
      </c>
      <c r="O845">
        <v>10</v>
      </c>
      <c r="P845" s="6">
        <v>10</v>
      </c>
      <c r="Q845" s="6">
        <v>10</v>
      </c>
      <c r="R845">
        <v>8.6262285149999993</v>
      </c>
      <c r="S845">
        <v>7.5</v>
      </c>
      <c r="T845">
        <v>9.5933333330000004</v>
      </c>
      <c r="U845">
        <v>9.6277777780000005</v>
      </c>
      <c r="V845">
        <v>8.9070370370000003</v>
      </c>
      <c r="W845">
        <v>10</v>
      </c>
      <c r="X845">
        <v>10</v>
      </c>
      <c r="Y845">
        <v>10</v>
      </c>
      <c r="Z845">
        <v>10</v>
      </c>
      <c r="AA845">
        <v>10</v>
      </c>
      <c r="AB845">
        <v>8.2697092130000005</v>
      </c>
      <c r="AC845">
        <v>44</v>
      </c>
      <c r="AD845">
        <v>7.8278770639999999</v>
      </c>
      <c r="AE845">
        <v>5</v>
      </c>
      <c r="AF845">
        <v>6.3472587330000003</v>
      </c>
      <c r="AG845">
        <v>0.92592592600000001</v>
      </c>
      <c r="AH845">
        <v>10</v>
      </c>
      <c r="AI845">
        <v>7.9592571769999996</v>
      </c>
      <c r="AJ845">
        <v>5.3376750260000003</v>
      </c>
      <c r="AK845">
        <v>8.0297893360000003</v>
      </c>
      <c r="AL845">
        <v>7.57</v>
      </c>
      <c r="AM845">
        <v>25</v>
      </c>
      <c r="AN845">
        <v>7.9198546070000004</v>
      </c>
      <c r="AO845" s="12">
        <v>40</v>
      </c>
      <c r="AP845">
        <v>2</v>
      </c>
    </row>
    <row r="846" spans="1:42" x14ac:dyDescent="0.35">
      <c r="A846">
        <v>2011</v>
      </c>
      <c r="B846" t="s">
        <v>335</v>
      </c>
      <c r="C846" t="s">
        <v>336</v>
      </c>
      <c r="D846" t="s">
        <v>259</v>
      </c>
      <c r="E846">
        <v>2.733333333</v>
      </c>
      <c r="F846">
        <v>5.0922796469999998</v>
      </c>
      <c r="G846">
        <v>3.720247638</v>
      </c>
      <c r="H846">
        <v>3.8</v>
      </c>
      <c r="I846">
        <v>4.9485415640000001</v>
      </c>
      <c r="J846">
        <v>5</v>
      </c>
      <c r="K846">
        <v>9.4416610179999996</v>
      </c>
      <c r="L846">
        <v>2.5</v>
      </c>
      <c r="M846">
        <v>9.6330915259999994</v>
      </c>
      <c r="N846">
        <v>9.9712854239999995</v>
      </c>
      <c r="O846">
        <v>7.3092075940000001</v>
      </c>
      <c r="P846" s="6">
        <v>10</v>
      </c>
      <c r="Q846" s="6">
        <v>7.1333333330000004</v>
      </c>
      <c r="R846">
        <v>6.4636941639999996</v>
      </c>
      <c r="S846">
        <v>10</v>
      </c>
      <c r="T846">
        <v>8.2044444439999999</v>
      </c>
      <c r="U846">
        <v>6.8</v>
      </c>
      <c r="V846">
        <v>8.3348148149999997</v>
      </c>
      <c r="W846">
        <v>5</v>
      </c>
      <c r="X846">
        <v>10</v>
      </c>
      <c r="Y846">
        <v>10</v>
      </c>
      <c r="Z846">
        <v>10</v>
      </c>
      <c r="AA846">
        <v>7.5</v>
      </c>
      <c r="AB846">
        <v>6.0269883960000001</v>
      </c>
      <c r="AC846">
        <v>127</v>
      </c>
      <c r="AD846">
        <v>6.4366665330000004</v>
      </c>
      <c r="AE846">
        <v>4.1666666670000003</v>
      </c>
      <c r="AF846">
        <v>2.9720025300000001</v>
      </c>
      <c r="AG846">
        <v>0.79310344799999999</v>
      </c>
      <c r="AH846">
        <v>0</v>
      </c>
      <c r="AI846">
        <v>7.0046796379999998</v>
      </c>
      <c r="AJ846">
        <v>3.4982400930000002</v>
      </c>
      <c r="AK846">
        <v>4.7193008079999998</v>
      </c>
      <c r="AL846">
        <v>5.7</v>
      </c>
      <c r="AM846">
        <v>137</v>
      </c>
      <c r="AN846">
        <v>5.8634941979999997</v>
      </c>
      <c r="AO846" s="12">
        <v>132</v>
      </c>
      <c r="AP846">
        <v>4</v>
      </c>
    </row>
    <row r="847" spans="1:42" x14ac:dyDescent="0.35">
      <c r="A847">
        <v>2011</v>
      </c>
      <c r="B847" t="s">
        <v>337</v>
      </c>
      <c r="C847" t="s">
        <v>338</v>
      </c>
      <c r="D847" t="s">
        <v>253</v>
      </c>
      <c r="E847">
        <v>6.3</v>
      </c>
      <c r="F847">
        <v>5.1203930560000002</v>
      </c>
      <c r="G847">
        <v>5.2729957159999996</v>
      </c>
      <c r="H847">
        <v>5.6</v>
      </c>
      <c r="I847">
        <v>9.5455990219999993</v>
      </c>
      <c r="J847">
        <v>10</v>
      </c>
      <c r="K847">
        <v>10</v>
      </c>
      <c r="L847">
        <v>10</v>
      </c>
      <c r="M847">
        <v>10</v>
      </c>
      <c r="N847">
        <v>10</v>
      </c>
      <c r="O847">
        <v>10</v>
      </c>
      <c r="P847" s="6">
        <v>10</v>
      </c>
      <c r="Q847" s="6">
        <v>10</v>
      </c>
      <c r="R847">
        <v>9.8485330070000003</v>
      </c>
      <c r="S847">
        <v>7.5</v>
      </c>
      <c r="T847">
        <v>9.5488888890000005</v>
      </c>
      <c r="U847">
        <v>5.9222222220000003</v>
      </c>
      <c r="V847">
        <v>7.6570370370000003</v>
      </c>
      <c r="W847">
        <v>10</v>
      </c>
      <c r="X847">
        <v>10</v>
      </c>
      <c r="Y847">
        <v>10</v>
      </c>
      <c r="Z847">
        <v>10</v>
      </c>
      <c r="AA847">
        <v>10</v>
      </c>
      <c r="AB847">
        <v>8.4778369560000009</v>
      </c>
      <c r="AC847">
        <v>41</v>
      </c>
      <c r="AD847">
        <v>4.7813551849999998</v>
      </c>
      <c r="AE847">
        <v>7.5</v>
      </c>
      <c r="AF847">
        <v>6.1388795649999999</v>
      </c>
      <c r="AG847">
        <v>0.96296296299999995</v>
      </c>
      <c r="AH847">
        <v>10</v>
      </c>
      <c r="AI847">
        <v>9.5912367350000007</v>
      </c>
      <c r="AJ847">
        <v>4.0658619649999999</v>
      </c>
      <c r="AK847">
        <v>4.710889688</v>
      </c>
      <c r="AL847">
        <v>6.9</v>
      </c>
      <c r="AM847">
        <v>79</v>
      </c>
      <c r="AN847">
        <v>7.6889184779999997</v>
      </c>
      <c r="AO847" s="12">
        <v>45</v>
      </c>
      <c r="AP847">
        <v>2</v>
      </c>
    </row>
    <row r="848" spans="1:42" x14ac:dyDescent="0.35">
      <c r="A848">
        <v>2011</v>
      </c>
      <c r="B848" t="s">
        <v>339</v>
      </c>
      <c r="C848" t="s">
        <v>340</v>
      </c>
      <c r="D848" t="s">
        <v>253</v>
      </c>
      <c r="H848">
        <v>7.1182840000000001</v>
      </c>
      <c r="I848">
        <v>9.6799530600000008</v>
      </c>
      <c r="J848">
        <v>10</v>
      </c>
      <c r="K848">
        <v>10</v>
      </c>
      <c r="L848">
        <v>7.5</v>
      </c>
      <c r="M848">
        <v>10</v>
      </c>
      <c r="N848">
        <v>10</v>
      </c>
      <c r="O848">
        <v>9.5</v>
      </c>
      <c r="P848" s="6">
        <v>10</v>
      </c>
      <c r="Q848" s="6">
        <v>10</v>
      </c>
      <c r="R848">
        <v>9.7266510200000003</v>
      </c>
      <c r="S848">
        <v>7.5</v>
      </c>
      <c r="T848">
        <v>8.7333333329999991</v>
      </c>
      <c r="U848">
        <v>7.8277777779999997</v>
      </c>
      <c r="V848">
        <v>8.0203703700000002</v>
      </c>
      <c r="W848">
        <v>10</v>
      </c>
      <c r="X848">
        <v>5</v>
      </c>
      <c r="Y848">
        <v>5</v>
      </c>
      <c r="Z848">
        <v>5</v>
      </c>
      <c r="AA848">
        <v>7.5</v>
      </c>
      <c r="AB848">
        <v>8.6573184110000003</v>
      </c>
      <c r="AC848">
        <v>36</v>
      </c>
      <c r="AD848">
        <v>6.9994929130000001</v>
      </c>
      <c r="AE848">
        <v>8.3333333330000006</v>
      </c>
      <c r="AF848">
        <v>6.833072713</v>
      </c>
      <c r="AG848">
        <v>0.89743589700000004</v>
      </c>
      <c r="AH848">
        <v>10</v>
      </c>
      <c r="AI848">
        <v>9.6136123700000002</v>
      </c>
      <c r="AJ848">
        <v>5.9997880759999997</v>
      </c>
      <c r="AK848">
        <v>4.9075194800000004</v>
      </c>
      <c r="AL848">
        <v>7.67</v>
      </c>
      <c r="AM848">
        <v>19</v>
      </c>
      <c r="AN848">
        <v>8.1636592060000002</v>
      </c>
      <c r="AO848" s="12">
        <v>24</v>
      </c>
      <c r="AP848">
        <v>1</v>
      </c>
    </row>
    <row r="849" spans="1:42" x14ac:dyDescent="0.35">
      <c r="A849">
        <v>2011</v>
      </c>
      <c r="B849" t="s">
        <v>341</v>
      </c>
      <c r="C849" t="s">
        <v>342</v>
      </c>
      <c r="D849" t="s">
        <v>253</v>
      </c>
      <c r="E849">
        <v>8.3333333330000006</v>
      </c>
      <c r="F849">
        <v>6.4719473240000003</v>
      </c>
      <c r="G849">
        <v>6.9610902689999996</v>
      </c>
      <c r="H849">
        <v>7.3</v>
      </c>
      <c r="I849">
        <v>9.6745110449999991</v>
      </c>
      <c r="J849">
        <v>10</v>
      </c>
      <c r="K849">
        <v>10</v>
      </c>
      <c r="L849">
        <v>7.5</v>
      </c>
      <c r="M849">
        <v>10</v>
      </c>
      <c r="N849">
        <v>10</v>
      </c>
      <c r="O849">
        <v>9.5</v>
      </c>
      <c r="P849" s="6">
        <v>10</v>
      </c>
      <c r="Q849" s="6">
        <v>10</v>
      </c>
      <c r="R849">
        <v>9.7248370150000003</v>
      </c>
      <c r="S849">
        <v>10</v>
      </c>
      <c r="T849">
        <v>8.7933333329999996</v>
      </c>
      <c r="U849">
        <v>7.7777777779999999</v>
      </c>
      <c r="V849">
        <v>8.8570370369999996</v>
      </c>
      <c r="W849">
        <v>10</v>
      </c>
      <c r="X849">
        <v>10</v>
      </c>
      <c r="Y849">
        <v>10</v>
      </c>
      <c r="Z849">
        <v>10</v>
      </c>
      <c r="AA849">
        <v>10</v>
      </c>
      <c r="AB849">
        <v>9.01929391</v>
      </c>
      <c r="AC849">
        <v>19</v>
      </c>
      <c r="AD849">
        <v>5.2531054660000001</v>
      </c>
      <c r="AE849">
        <v>8.3333333330000006</v>
      </c>
      <c r="AF849">
        <v>4.6713045470000001</v>
      </c>
      <c r="AG849">
        <v>0.96296296299999995</v>
      </c>
      <c r="AH849">
        <v>10</v>
      </c>
      <c r="AI849">
        <v>9.1761613420000003</v>
      </c>
      <c r="AJ849">
        <v>4.3998259979999998</v>
      </c>
      <c r="AK849">
        <v>8.9433272400000003</v>
      </c>
      <c r="AL849">
        <v>7.26</v>
      </c>
      <c r="AM849">
        <v>50</v>
      </c>
      <c r="AN849">
        <v>8.1396469549999999</v>
      </c>
      <c r="AO849" s="12">
        <v>26</v>
      </c>
      <c r="AP849">
        <v>1</v>
      </c>
    </row>
    <row r="850" spans="1:42" x14ac:dyDescent="0.35">
      <c r="A850">
        <v>2011</v>
      </c>
      <c r="B850" t="s">
        <v>343</v>
      </c>
      <c r="C850" t="s">
        <v>344</v>
      </c>
      <c r="D850" t="s">
        <v>271</v>
      </c>
      <c r="E850">
        <v>9.3666666670000005</v>
      </c>
      <c r="F850">
        <v>7.8600795049999999</v>
      </c>
      <c r="G850">
        <v>8.7198480410000005</v>
      </c>
      <c r="H850">
        <v>8.6</v>
      </c>
      <c r="I850">
        <v>9.6704205880000007</v>
      </c>
      <c r="J850">
        <v>10</v>
      </c>
      <c r="K850">
        <v>10</v>
      </c>
      <c r="L850">
        <v>10</v>
      </c>
      <c r="M850">
        <v>9.9401617400000006</v>
      </c>
      <c r="N850">
        <v>9.9281940889999998</v>
      </c>
      <c r="O850">
        <v>9.9736711660000008</v>
      </c>
      <c r="P850" s="6">
        <v>10</v>
      </c>
      <c r="Q850" s="6">
        <v>9.8333333330000006</v>
      </c>
      <c r="R850">
        <v>9.8258083620000001</v>
      </c>
      <c r="S850">
        <v>10</v>
      </c>
      <c r="T850">
        <v>8.8155555559999996</v>
      </c>
      <c r="U850">
        <v>8.0555555559999998</v>
      </c>
      <c r="V850">
        <v>8.9570370369999992</v>
      </c>
      <c r="W850">
        <v>10</v>
      </c>
      <c r="X850">
        <v>10</v>
      </c>
      <c r="Y850">
        <v>10</v>
      </c>
      <c r="Z850">
        <v>10</v>
      </c>
      <c r="AA850">
        <v>10</v>
      </c>
      <c r="AB850">
        <v>9.4747748420000004</v>
      </c>
      <c r="AC850">
        <v>2</v>
      </c>
      <c r="AD850">
        <v>4.034841321</v>
      </c>
      <c r="AE850">
        <v>10</v>
      </c>
      <c r="AF850">
        <v>8.6542741430000003</v>
      </c>
      <c r="AG850">
        <v>1</v>
      </c>
      <c r="AH850">
        <v>10</v>
      </c>
      <c r="AI850">
        <v>9.7264602549999992</v>
      </c>
      <c r="AJ850">
        <v>8.561943265</v>
      </c>
      <c r="AK850">
        <v>9.7073259160000003</v>
      </c>
      <c r="AL850">
        <v>7.71</v>
      </c>
      <c r="AM850">
        <v>14</v>
      </c>
      <c r="AN850">
        <v>8.5923874209999997</v>
      </c>
      <c r="AO850" s="12">
        <v>7</v>
      </c>
      <c r="AP850">
        <v>1</v>
      </c>
    </row>
    <row r="851" spans="1:42" x14ac:dyDescent="0.35">
      <c r="A851">
        <v>2011</v>
      </c>
      <c r="B851" t="s">
        <v>345</v>
      </c>
      <c r="C851" t="s">
        <v>346</v>
      </c>
      <c r="D851" t="s">
        <v>262</v>
      </c>
      <c r="E851">
        <v>5.6</v>
      </c>
      <c r="F851">
        <v>5.1137240009999996</v>
      </c>
      <c r="G851">
        <v>4.7147212529999996</v>
      </c>
      <c r="H851">
        <v>5.0999999999999996</v>
      </c>
      <c r="I851">
        <v>0</v>
      </c>
      <c r="J851">
        <v>10</v>
      </c>
      <c r="K851">
        <v>10</v>
      </c>
      <c r="L851">
        <v>7.5</v>
      </c>
      <c r="M851">
        <v>10</v>
      </c>
      <c r="N851">
        <v>10</v>
      </c>
      <c r="O851">
        <v>9.5</v>
      </c>
      <c r="P851" s="6">
        <v>10</v>
      </c>
      <c r="Q851" s="6">
        <v>10</v>
      </c>
      <c r="R851">
        <v>6.5</v>
      </c>
      <c r="S851">
        <v>8.75</v>
      </c>
      <c r="T851">
        <v>9.7777777780000008</v>
      </c>
      <c r="U851">
        <v>8.6555555559999995</v>
      </c>
      <c r="V851">
        <v>9.0611111110000007</v>
      </c>
      <c r="W851">
        <v>10</v>
      </c>
      <c r="X851">
        <v>10</v>
      </c>
      <c r="Y851">
        <v>10</v>
      </c>
      <c r="Z851">
        <v>10</v>
      </c>
      <c r="AA851">
        <v>10</v>
      </c>
      <c r="AB851">
        <v>6.9719733269999997</v>
      </c>
      <c r="AC851">
        <v>87</v>
      </c>
      <c r="AD851">
        <v>7.9975373010000004</v>
      </c>
      <c r="AE851">
        <v>4.1666666670000003</v>
      </c>
      <c r="AF851">
        <v>1.731182287</v>
      </c>
      <c r="AG851">
        <v>1</v>
      </c>
      <c r="AH851">
        <v>10</v>
      </c>
      <c r="AI851">
        <v>9.0483286679999999</v>
      </c>
      <c r="AJ851">
        <v>3.4387062460000002</v>
      </c>
      <c r="AK851">
        <v>7.2646008530000001</v>
      </c>
      <c r="AL851">
        <v>7.18</v>
      </c>
      <c r="AM851">
        <v>59</v>
      </c>
      <c r="AN851">
        <v>7.0759866640000002</v>
      </c>
      <c r="AO851" s="12">
        <v>65</v>
      </c>
      <c r="AP851">
        <v>2</v>
      </c>
    </row>
    <row r="852" spans="1:42" x14ac:dyDescent="0.35">
      <c r="A852">
        <v>2011</v>
      </c>
      <c r="B852" t="s">
        <v>347</v>
      </c>
      <c r="C852" t="s">
        <v>348</v>
      </c>
      <c r="D852" t="s">
        <v>262</v>
      </c>
      <c r="E852">
        <v>5.266666667</v>
      </c>
      <c r="F852">
        <v>4.2449727719999997</v>
      </c>
      <c r="G852">
        <v>4.3640309329999996</v>
      </c>
      <c r="H852">
        <v>4.5999999999999996</v>
      </c>
      <c r="I852">
        <v>3.8223755060000002</v>
      </c>
      <c r="J852">
        <v>10</v>
      </c>
      <c r="K852">
        <v>10</v>
      </c>
      <c r="L852">
        <v>5</v>
      </c>
      <c r="M852">
        <v>10</v>
      </c>
      <c r="N852">
        <v>10</v>
      </c>
      <c r="O852">
        <v>9</v>
      </c>
      <c r="P852" s="6">
        <v>10</v>
      </c>
      <c r="Q852" s="6">
        <v>10</v>
      </c>
      <c r="R852">
        <v>7.6074585020000001</v>
      </c>
      <c r="S852">
        <v>8.75</v>
      </c>
      <c r="T852">
        <v>9.7777777780000008</v>
      </c>
      <c r="U852">
        <v>7.1277777779999996</v>
      </c>
      <c r="V852">
        <v>8.5518518520000004</v>
      </c>
      <c r="W852">
        <v>10</v>
      </c>
      <c r="X852">
        <v>10</v>
      </c>
      <c r="Y852">
        <v>10</v>
      </c>
      <c r="Z852">
        <v>10</v>
      </c>
      <c r="AA852">
        <v>10</v>
      </c>
      <c r="AB852">
        <v>7.4760974300000003</v>
      </c>
      <c r="AC852">
        <v>66</v>
      </c>
      <c r="AD852">
        <v>5.934584869</v>
      </c>
      <c r="AE852">
        <v>4.1666666670000003</v>
      </c>
      <c r="AF852">
        <v>3.6549516670000002</v>
      </c>
      <c r="AG852">
        <v>0.88888888899999996</v>
      </c>
      <c r="AH852">
        <v>0</v>
      </c>
      <c r="AI852">
        <v>7.878237446</v>
      </c>
      <c r="AJ852">
        <v>3.6471960480000001</v>
      </c>
      <c r="AK852">
        <v>8.4544747509999993</v>
      </c>
      <c r="AL852">
        <v>5.88</v>
      </c>
      <c r="AM852">
        <v>133</v>
      </c>
      <c r="AN852">
        <v>6.6780487150000001</v>
      </c>
      <c r="AO852" s="12">
        <v>100</v>
      </c>
      <c r="AP852">
        <v>3</v>
      </c>
    </row>
    <row r="853" spans="1:42" x14ac:dyDescent="0.35">
      <c r="A853">
        <v>2011</v>
      </c>
      <c r="B853" t="s">
        <v>349</v>
      </c>
      <c r="C853" t="s">
        <v>350</v>
      </c>
      <c r="D853" t="s">
        <v>256</v>
      </c>
      <c r="E853">
        <v>3.3</v>
      </c>
      <c r="F853">
        <v>4.6527639699999996</v>
      </c>
      <c r="G853">
        <v>4.5341480120000002</v>
      </c>
      <c r="H853">
        <v>4.2</v>
      </c>
      <c r="I853">
        <v>8.7412913850000002</v>
      </c>
      <c r="J853">
        <v>0</v>
      </c>
      <c r="K853">
        <v>10</v>
      </c>
      <c r="L853">
        <v>5</v>
      </c>
      <c r="M853">
        <v>9.8913434420000002</v>
      </c>
      <c r="N853">
        <v>9.7462093250000006</v>
      </c>
      <c r="O853">
        <v>6.9275105530000003</v>
      </c>
      <c r="P853" s="6">
        <v>10</v>
      </c>
      <c r="Q853" s="6">
        <v>3.6333333329999999</v>
      </c>
      <c r="R853">
        <v>6.4340450909999998</v>
      </c>
      <c r="S853">
        <v>5</v>
      </c>
      <c r="T853">
        <v>8.7222222219999992</v>
      </c>
      <c r="U853">
        <v>8.9833333329999991</v>
      </c>
      <c r="V853">
        <v>7.5685185190000004</v>
      </c>
      <c r="W853">
        <v>5</v>
      </c>
      <c r="X853">
        <v>0</v>
      </c>
      <c r="Y853">
        <v>0</v>
      </c>
      <c r="Z853">
        <v>0</v>
      </c>
      <c r="AA853">
        <v>2.5</v>
      </c>
      <c r="AB853">
        <v>5.2918699299999998</v>
      </c>
      <c r="AC853">
        <v>142</v>
      </c>
      <c r="AD853">
        <v>6.5226028429999996</v>
      </c>
      <c r="AE853">
        <v>5</v>
      </c>
      <c r="AF853">
        <v>4.1746975620000004</v>
      </c>
      <c r="AG853">
        <v>0.74074074099999998</v>
      </c>
      <c r="AH853">
        <v>10</v>
      </c>
      <c r="AI853">
        <v>9.6687387260000008</v>
      </c>
      <c r="AJ853">
        <v>3.882731358</v>
      </c>
      <c r="AK853">
        <v>7.1192223549999998</v>
      </c>
      <c r="AL853">
        <v>6.18</v>
      </c>
      <c r="AM853">
        <v>122</v>
      </c>
      <c r="AN853">
        <v>5.7359349650000002</v>
      </c>
      <c r="AO853" s="12">
        <v>136</v>
      </c>
      <c r="AP853">
        <v>4</v>
      </c>
    </row>
    <row r="854" spans="1:42" x14ac:dyDescent="0.35">
      <c r="A854">
        <v>2011</v>
      </c>
      <c r="B854" t="s">
        <v>351</v>
      </c>
      <c r="C854" t="s">
        <v>352</v>
      </c>
      <c r="D854" t="s">
        <v>262</v>
      </c>
      <c r="E854">
        <v>4.4000000000000004</v>
      </c>
      <c r="F854">
        <v>4.9208337670000004</v>
      </c>
      <c r="G854">
        <v>2.4922651999999998</v>
      </c>
      <c r="H854">
        <v>3.9</v>
      </c>
      <c r="I854">
        <v>0</v>
      </c>
      <c r="J854">
        <v>10</v>
      </c>
      <c r="K854">
        <v>10</v>
      </c>
      <c r="L854">
        <v>5</v>
      </c>
      <c r="M854">
        <v>10</v>
      </c>
      <c r="N854">
        <v>10</v>
      </c>
      <c r="O854">
        <v>9</v>
      </c>
      <c r="P854" s="6">
        <v>10</v>
      </c>
      <c r="Q854" s="6">
        <v>10</v>
      </c>
      <c r="R854">
        <v>6.3333333329999997</v>
      </c>
      <c r="S854">
        <v>7.5</v>
      </c>
      <c r="T854">
        <v>9.8888888890000004</v>
      </c>
      <c r="U854">
        <v>8.2888888890000008</v>
      </c>
      <c r="V854">
        <v>8.5592592589999992</v>
      </c>
      <c r="W854">
        <v>10</v>
      </c>
      <c r="X854">
        <v>10</v>
      </c>
      <c r="Y854">
        <v>10</v>
      </c>
      <c r="Z854">
        <v>10</v>
      </c>
      <c r="AA854">
        <v>10</v>
      </c>
      <c r="AB854">
        <v>6.8356878310000004</v>
      </c>
      <c r="AC854">
        <v>89</v>
      </c>
      <c r="AD854">
        <v>8.408358711</v>
      </c>
      <c r="AE854">
        <v>3.3333333330000001</v>
      </c>
      <c r="AF854">
        <v>3.5205570869999998</v>
      </c>
      <c r="AG854">
        <v>1</v>
      </c>
      <c r="AH854">
        <v>10</v>
      </c>
      <c r="AI854">
        <v>8.9556527629999998</v>
      </c>
      <c r="AJ854">
        <v>3.7135493519999998</v>
      </c>
      <c r="AK854">
        <v>8.0646153470000002</v>
      </c>
      <c r="AL854">
        <v>7.14</v>
      </c>
      <c r="AM854">
        <v>62</v>
      </c>
      <c r="AN854">
        <v>6.987843915</v>
      </c>
      <c r="AO854" s="12">
        <v>75</v>
      </c>
      <c r="AP854">
        <v>2</v>
      </c>
    </row>
    <row r="855" spans="1:42" x14ac:dyDescent="0.35">
      <c r="A855">
        <v>2011</v>
      </c>
      <c r="B855" t="s">
        <v>353</v>
      </c>
      <c r="C855" t="s">
        <v>354</v>
      </c>
      <c r="D855" t="s">
        <v>253</v>
      </c>
      <c r="E855">
        <v>8.0333333329999999</v>
      </c>
      <c r="F855">
        <v>7.0721140289999997</v>
      </c>
      <c r="G855">
        <v>7.481764847</v>
      </c>
      <c r="H855">
        <v>7.5</v>
      </c>
      <c r="I855">
        <v>8.0428303979999995</v>
      </c>
      <c r="J855">
        <v>10</v>
      </c>
      <c r="K855">
        <v>10</v>
      </c>
      <c r="L855">
        <v>10</v>
      </c>
      <c r="M855">
        <v>10</v>
      </c>
      <c r="N855">
        <v>10</v>
      </c>
      <c r="O855">
        <v>10</v>
      </c>
      <c r="P855" s="6">
        <v>10</v>
      </c>
      <c r="Q855" s="6">
        <v>10</v>
      </c>
      <c r="R855">
        <v>9.3476101329999999</v>
      </c>
      <c r="S855">
        <v>7.5</v>
      </c>
      <c r="T855">
        <v>9.5555555559999998</v>
      </c>
      <c r="U855">
        <v>8.1444444439999995</v>
      </c>
      <c r="V855">
        <v>8.4</v>
      </c>
      <c r="W855">
        <v>10</v>
      </c>
      <c r="X855">
        <v>10</v>
      </c>
      <c r="Y855">
        <v>10</v>
      </c>
      <c r="Z855">
        <v>10</v>
      </c>
      <c r="AA855">
        <v>10</v>
      </c>
      <c r="AB855">
        <v>8.9566644380000007</v>
      </c>
      <c r="AC855">
        <v>22</v>
      </c>
      <c r="AD855">
        <v>6.0932703310000003</v>
      </c>
      <c r="AE855">
        <v>6.6666666670000003</v>
      </c>
      <c r="AF855">
        <v>7.4363099229999996</v>
      </c>
      <c r="AG855">
        <v>1</v>
      </c>
      <c r="AH855">
        <v>10</v>
      </c>
      <c r="AI855">
        <v>9.6866223179999995</v>
      </c>
      <c r="AJ855">
        <v>7.1579113789999997</v>
      </c>
      <c r="AK855">
        <v>8.4763965550000009</v>
      </c>
      <c r="AL855">
        <v>7.74</v>
      </c>
      <c r="AM855">
        <v>13</v>
      </c>
      <c r="AN855">
        <v>8.3483322189999996</v>
      </c>
      <c r="AO855" s="12">
        <v>15</v>
      </c>
      <c r="AP855">
        <v>1</v>
      </c>
    </row>
    <row r="856" spans="1:42" x14ac:dyDescent="0.35">
      <c r="A856">
        <v>2011</v>
      </c>
      <c r="B856" t="s">
        <v>355</v>
      </c>
      <c r="C856" t="s">
        <v>356</v>
      </c>
      <c r="D856" t="s">
        <v>259</v>
      </c>
      <c r="E856">
        <v>4</v>
      </c>
      <c r="F856">
        <v>4.5503186329999998</v>
      </c>
      <c r="G856">
        <v>4.9222093989999998</v>
      </c>
      <c r="H856">
        <v>4.5</v>
      </c>
      <c r="I856">
        <v>6.6164235590000002</v>
      </c>
      <c r="J856">
        <v>5</v>
      </c>
      <c r="K856">
        <v>9.8149109709999998</v>
      </c>
      <c r="L856">
        <v>2.5</v>
      </c>
      <c r="M856">
        <v>9.9925964389999997</v>
      </c>
      <c r="N856">
        <v>9.9933367949999994</v>
      </c>
      <c r="O856">
        <v>7.4601688409999998</v>
      </c>
      <c r="P856" s="6">
        <v>10</v>
      </c>
      <c r="Q856" s="6">
        <v>5.8666666669999996</v>
      </c>
      <c r="R856">
        <v>6.6477530219999998</v>
      </c>
      <c r="S856">
        <v>5</v>
      </c>
      <c r="T856">
        <v>8.9600000000000009</v>
      </c>
      <c r="U856">
        <v>5.2777777779999999</v>
      </c>
      <c r="V856">
        <v>6.4125925930000003</v>
      </c>
      <c r="W856">
        <v>10</v>
      </c>
      <c r="X856">
        <v>0</v>
      </c>
      <c r="Y856">
        <v>0</v>
      </c>
      <c r="Z856">
        <v>0</v>
      </c>
      <c r="AA856">
        <v>5</v>
      </c>
      <c r="AB856">
        <v>5.6182826490000002</v>
      </c>
      <c r="AC856">
        <v>135</v>
      </c>
      <c r="AD856">
        <v>5.9350016029999999</v>
      </c>
      <c r="AE856">
        <v>7.5</v>
      </c>
      <c r="AF856">
        <v>4.9495175830000004</v>
      </c>
      <c r="AG856">
        <v>0.96296296299999995</v>
      </c>
      <c r="AH856">
        <v>0</v>
      </c>
      <c r="AI856">
        <v>7.281823868</v>
      </c>
      <c r="AJ856">
        <v>3.7995165879999999</v>
      </c>
      <c r="AK856">
        <v>8.3330375120000006</v>
      </c>
      <c r="AL856">
        <v>5.16</v>
      </c>
      <c r="AM856">
        <v>145</v>
      </c>
      <c r="AN856">
        <v>5.3891413249999998</v>
      </c>
      <c r="AO856" s="12">
        <v>142</v>
      </c>
      <c r="AP856">
        <v>4</v>
      </c>
    </row>
    <row r="857" spans="1:42" x14ac:dyDescent="0.35">
      <c r="A857">
        <v>2011</v>
      </c>
      <c r="B857" t="s">
        <v>357</v>
      </c>
      <c r="C857" t="s">
        <v>358</v>
      </c>
      <c r="D857" t="s">
        <v>268</v>
      </c>
      <c r="H857">
        <v>4.3430080000000002</v>
      </c>
      <c r="I857">
        <v>9.0773694880000004</v>
      </c>
      <c r="J857">
        <v>10</v>
      </c>
      <c r="K857">
        <v>10</v>
      </c>
      <c r="M857">
        <v>10</v>
      </c>
      <c r="N857">
        <v>10</v>
      </c>
      <c r="O857">
        <v>10</v>
      </c>
      <c r="P857" s="6">
        <v>10</v>
      </c>
      <c r="Q857" s="6">
        <v>8.3333333330000006</v>
      </c>
      <c r="R857">
        <v>9.1369009400000003</v>
      </c>
      <c r="T857">
        <v>7.0955555559999999</v>
      </c>
      <c r="U857">
        <v>6.386111111</v>
      </c>
      <c r="V857">
        <v>6.7408333330000003</v>
      </c>
      <c r="W857">
        <v>10</v>
      </c>
      <c r="X857">
        <v>10</v>
      </c>
      <c r="Y857">
        <v>10</v>
      </c>
      <c r="Z857">
        <v>10</v>
      </c>
      <c r="AA857">
        <v>10</v>
      </c>
      <c r="AB857">
        <v>7.3558105679999999</v>
      </c>
      <c r="AC857">
        <v>75</v>
      </c>
      <c r="AD857">
        <v>7.4233311520000003</v>
      </c>
      <c r="AG857">
        <v>0.92592592600000001</v>
      </c>
      <c r="AH857">
        <v>0</v>
      </c>
      <c r="AI857">
        <v>7.8909339730000001</v>
      </c>
      <c r="AK857">
        <v>8.4262652360000008</v>
      </c>
      <c r="AL857">
        <v>7.04</v>
      </c>
      <c r="AM857">
        <v>68</v>
      </c>
      <c r="AN857">
        <v>7.197905284</v>
      </c>
      <c r="AO857" s="12">
        <v>61</v>
      </c>
      <c r="AP857">
        <v>2</v>
      </c>
    </row>
    <row r="858" spans="1:42" x14ac:dyDescent="0.35">
      <c r="A858">
        <v>2011</v>
      </c>
      <c r="B858" t="s">
        <v>359</v>
      </c>
      <c r="C858" t="s">
        <v>360</v>
      </c>
      <c r="D858" t="s">
        <v>271</v>
      </c>
      <c r="E858">
        <v>9.6666666669999994</v>
      </c>
      <c r="F858">
        <v>7.8844386719999999</v>
      </c>
      <c r="G858">
        <v>8.6739846109999998</v>
      </c>
      <c r="H858">
        <v>8.6999999999999993</v>
      </c>
      <c r="I858">
        <v>9.1835586530000004</v>
      </c>
      <c r="J858">
        <v>10</v>
      </c>
      <c r="K858">
        <v>10</v>
      </c>
      <c r="L858">
        <v>10</v>
      </c>
      <c r="M858">
        <v>10</v>
      </c>
      <c r="N858">
        <v>10</v>
      </c>
      <c r="O858">
        <v>10</v>
      </c>
      <c r="P858" s="6">
        <v>10</v>
      </c>
      <c r="Q858" s="6">
        <v>10</v>
      </c>
      <c r="R858">
        <v>9.7278528840000007</v>
      </c>
      <c r="S858">
        <v>8.75</v>
      </c>
      <c r="T858">
        <v>9.3333333330000006</v>
      </c>
      <c r="U858">
        <v>8.8388888889999997</v>
      </c>
      <c r="V858">
        <v>8.9740740740000007</v>
      </c>
      <c r="W858">
        <v>10</v>
      </c>
      <c r="X858">
        <v>10</v>
      </c>
      <c r="Y858">
        <v>10</v>
      </c>
      <c r="Z858">
        <v>10</v>
      </c>
      <c r="AA858">
        <v>10</v>
      </c>
      <c r="AB858">
        <v>9.4793706279999999</v>
      </c>
      <c r="AC858">
        <v>1</v>
      </c>
      <c r="AD858">
        <v>4.5216180479999997</v>
      </c>
      <c r="AE858">
        <v>10</v>
      </c>
      <c r="AF858">
        <v>9.4057763179999991</v>
      </c>
      <c r="AG858">
        <v>1</v>
      </c>
      <c r="AH858">
        <v>10</v>
      </c>
      <c r="AI858">
        <v>9.518314599</v>
      </c>
      <c r="AJ858">
        <v>8.9921018719999992</v>
      </c>
      <c r="AK858">
        <v>9.76492936</v>
      </c>
      <c r="AL858">
        <v>7.87</v>
      </c>
      <c r="AM858">
        <v>10</v>
      </c>
      <c r="AN858">
        <v>8.6746853139999995</v>
      </c>
      <c r="AO858" s="12">
        <v>4</v>
      </c>
      <c r="AP858">
        <v>1</v>
      </c>
    </row>
    <row r="859" spans="1:42" x14ac:dyDescent="0.35">
      <c r="A859">
        <v>2011</v>
      </c>
      <c r="B859" t="s">
        <v>361</v>
      </c>
      <c r="C859" t="s">
        <v>362</v>
      </c>
      <c r="D859" t="s">
        <v>271</v>
      </c>
      <c r="E859">
        <v>7.3666666669999996</v>
      </c>
      <c r="F859">
        <v>6.8357906499999999</v>
      </c>
      <c r="G859">
        <v>6.8780257929999999</v>
      </c>
      <c r="H859">
        <v>7</v>
      </c>
      <c r="I859">
        <v>9.4594558499999994</v>
      </c>
      <c r="J859">
        <v>10</v>
      </c>
      <c r="K859">
        <v>10</v>
      </c>
      <c r="L859">
        <v>7.5</v>
      </c>
      <c r="M859">
        <v>10</v>
      </c>
      <c r="N859">
        <v>9.9969392179999996</v>
      </c>
      <c r="O859">
        <v>9.4993878439999992</v>
      </c>
      <c r="P859" s="6">
        <v>10</v>
      </c>
      <c r="Q859" s="6">
        <v>9.8333333330000006</v>
      </c>
      <c r="R859">
        <v>9.5973923419999991</v>
      </c>
      <c r="S859">
        <v>8.75</v>
      </c>
      <c r="T859">
        <v>9.3266666669999996</v>
      </c>
      <c r="U859">
        <v>7.4055555560000004</v>
      </c>
      <c r="V859">
        <v>8.4940740740000003</v>
      </c>
      <c r="W859">
        <v>10</v>
      </c>
      <c r="X859">
        <v>10</v>
      </c>
      <c r="Y859">
        <v>10</v>
      </c>
      <c r="Z859">
        <v>10</v>
      </c>
      <c r="AA859">
        <v>10</v>
      </c>
      <c r="AB859">
        <v>8.7642316830000002</v>
      </c>
      <c r="AC859">
        <v>28</v>
      </c>
      <c r="AD859">
        <v>4.438010899</v>
      </c>
      <c r="AE859">
        <v>8.3333333330000006</v>
      </c>
      <c r="AF859">
        <v>7.1605513050000003</v>
      </c>
      <c r="AG859">
        <v>0.96296296299999995</v>
      </c>
      <c r="AH859">
        <v>10</v>
      </c>
      <c r="AI859">
        <v>9.7664302579999998</v>
      </c>
      <c r="AJ859">
        <v>6.8972993020000004</v>
      </c>
      <c r="AK859">
        <v>7.7951592700000001</v>
      </c>
      <c r="AL859">
        <v>7.33</v>
      </c>
      <c r="AM859">
        <v>45</v>
      </c>
      <c r="AN859">
        <v>8.0471158420000002</v>
      </c>
      <c r="AO859" s="12">
        <v>34</v>
      </c>
      <c r="AP859">
        <v>1</v>
      </c>
    </row>
    <row r="860" spans="1:42" x14ac:dyDescent="0.35">
      <c r="A860">
        <v>2011</v>
      </c>
      <c r="B860" t="s">
        <v>363</v>
      </c>
      <c r="C860" t="s">
        <v>364</v>
      </c>
      <c r="D860" t="s">
        <v>259</v>
      </c>
      <c r="H860">
        <v>4.8055539999999999</v>
      </c>
      <c r="I860">
        <v>6.512964523</v>
      </c>
      <c r="J860">
        <v>10</v>
      </c>
      <c r="K860">
        <v>10</v>
      </c>
      <c r="L860">
        <v>5</v>
      </c>
      <c r="M860">
        <v>10</v>
      </c>
      <c r="N860">
        <v>10</v>
      </c>
      <c r="O860">
        <v>9</v>
      </c>
      <c r="P860" s="6">
        <v>10</v>
      </c>
      <c r="Q860" s="6">
        <v>6.6666666670000003</v>
      </c>
      <c r="R860">
        <v>7.3932103969999998</v>
      </c>
      <c r="S860">
        <v>8.75</v>
      </c>
      <c r="T860">
        <v>8.0222222219999999</v>
      </c>
      <c r="U860">
        <v>7.1722222220000003</v>
      </c>
      <c r="V860">
        <v>7.9814814810000003</v>
      </c>
      <c r="W860">
        <v>0</v>
      </c>
      <c r="X860">
        <v>10</v>
      </c>
      <c r="Y860">
        <v>10</v>
      </c>
      <c r="Z860">
        <v>10</v>
      </c>
      <c r="AA860">
        <v>5</v>
      </c>
      <c r="AB860">
        <v>6.1597440089999997</v>
      </c>
      <c r="AC860">
        <v>120</v>
      </c>
      <c r="AD860">
        <v>4.9383454880000004</v>
      </c>
      <c r="AE860">
        <v>5</v>
      </c>
      <c r="AF860">
        <v>4.428076667</v>
      </c>
      <c r="AG860">
        <v>0.75862068999999999</v>
      </c>
      <c r="AH860">
        <v>0</v>
      </c>
      <c r="AI860">
        <v>7.9176158839999999</v>
      </c>
      <c r="AJ860">
        <v>4.4874902380000004</v>
      </c>
      <c r="AK860">
        <v>6.8121745090000001</v>
      </c>
      <c r="AL860">
        <v>5.44</v>
      </c>
      <c r="AM860">
        <v>142</v>
      </c>
      <c r="AN860">
        <v>5.7998720050000001</v>
      </c>
      <c r="AO860" s="12">
        <v>135</v>
      </c>
      <c r="AP860">
        <v>4</v>
      </c>
    </row>
    <row r="861" spans="1:42" x14ac:dyDescent="0.35">
      <c r="A861">
        <v>2011</v>
      </c>
      <c r="B861" t="s">
        <v>365</v>
      </c>
      <c r="C861" t="s">
        <v>366</v>
      </c>
      <c r="D861" t="s">
        <v>259</v>
      </c>
      <c r="H861">
        <v>4.8055539999999999</v>
      </c>
      <c r="I861">
        <v>6.0735343579999999</v>
      </c>
      <c r="J861">
        <v>10</v>
      </c>
      <c r="K861">
        <v>10</v>
      </c>
      <c r="M861">
        <v>10</v>
      </c>
      <c r="N861">
        <v>10</v>
      </c>
      <c r="O861">
        <v>10</v>
      </c>
      <c r="P861" s="6">
        <v>10</v>
      </c>
      <c r="Q861" s="6">
        <v>4.0666666669999998</v>
      </c>
      <c r="R861">
        <v>6.7134003419999999</v>
      </c>
      <c r="T861">
        <v>9.4066666669999996</v>
      </c>
      <c r="U861">
        <v>8.5166666670000009</v>
      </c>
      <c r="V861">
        <v>8.9616666669999994</v>
      </c>
      <c r="W861">
        <v>10</v>
      </c>
      <c r="X861">
        <v>0</v>
      </c>
      <c r="Y861">
        <v>0</v>
      </c>
      <c r="Z861">
        <v>0</v>
      </c>
      <c r="AA861">
        <v>5</v>
      </c>
      <c r="AB861">
        <v>6.1933994280000002</v>
      </c>
      <c r="AC861">
        <v>118</v>
      </c>
      <c r="AD861">
        <v>6.2404657480000001</v>
      </c>
      <c r="AE861">
        <v>5.8333333329999997</v>
      </c>
      <c r="AF861">
        <v>6.5810816799999996</v>
      </c>
      <c r="AG861">
        <v>0.94871794899999995</v>
      </c>
      <c r="AH861">
        <v>5</v>
      </c>
      <c r="AI861">
        <v>7.4684949270000001</v>
      </c>
      <c r="AJ861">
        <v>5.6531717080000004</v>
      </c>
      <c r="AK861">
        <v>8.3614235109999999</v>
      </c>
      <c r="AL861">
        <v>7.04</v>
      </c>
      <c r="AM861">
        <v>68</v>
      </c>
      <c r="AN861">
        <v>6.6166997140000001</v>
      </c>
      <c r="AO861" s="12">
        <v>105</v>
      </c>
      <c r="AP861">
        <v>3</v>
      </c>
    </row>
    <row r="862" spans="1:42" x14ac:dyDescent="0.35">
      <c r="A862">
        <v>2011</v>
      </c>
      <c r="B862" t="s">
        <v>367</v>
      </c>
      <c r="C862" t="s">
        <v>368</v>
      </c>
      <c r="D862" t="s">
        <v>265</v>
      </c>
      <c r="E862">
        <v>5.3333333329999997</v>
      </c>
      <c r="F862">
        <v>6.1401069579999996</v>
      </c>
      <c r="G862">
        <v>6.5725908630000003</v>
      </c>
      <c r="H862">
        <v>6</v>
      </c>
      <c r="I862">
        <v>8.2323725840000002</v>
      </c>
      <c r="J862">
        <v>10</v>
      </c>
      <c r="K862">
        <v>10</v>
      </c>
      <c r="L862">
        <v>2.5</v>
      </c>
      <c r="M862">
        <v>9.9139784950000003</v>
      </c>
      <c r="N862">
        <v>9.9483870969999995</v>
      </c>
      <c r="O862">
        <v>8.4724731179999999</v>
      </c>
      <c r="P862" s="6">
        <v>7.5</v>
      </c>
      <c r="Q862" s="6">
        <v>7.5</v>
      </c>
      <c r="R862">
        <v>8.0682819010000006</v>
      </c>
      <c r="S862">
        <v>8.75</v>
      </c>
      <c r="T862">
        <v>10</v>
      </c>
      <c r="U862">
        <v>7.3611111109999996</v>
      </c>
      <c r="V862">
        <v>8.7037037040000005</v>
      </c>
      <c r="W862">
        <v>5</v>
      </c>
      <c r="X862">
        <v>10</v>
      </c>
      <c r="Y862">
        <v>10</v>
      </c>
      <c r="Z862">
        <v>10</v>
      </c>
      <c r="AA862">
        <v>7.5</v>
      </c>
      <c r="AB862">
        <v>7.4564884649999996</v>
      </c>
      <c r="AC862">
        <v>69</v>
      </c>
      <c r="AD862">
        <v>6.7639822919999997</v>
      </c>
      <c r="AF862">
        <v>6.8172866670000003</v>
      </c>
      <c r="AG862">
        <v>1</v>
      </c>
      <c r="AH862">
        <v>10</v>
      </c>
      <c r="AI862">
        <v>9.8960499659999996</v>
      </c>
      <c r="AJ862">
        <v>7.0743697619999999</v>
      </c>
      <c r="AK862">
        <v>9.6807470149999997</v>
      </c>
      <c r="AL862">
        <v>7.64</v>
      </c>
      <c r="AM862">
        <v>22</v>
      </c>
      <c r="AN862">
        <v>7.5482442320000001</v>
      </c>
      <c r="AO862" s="12">
        <v>52</v>
      </c>
      <c r="AP862">
        <v>2</v>
      </c>
    </row>
    <row r="863" spans="1:42" x14ac:dyDescent="0.35">
      <c r="A863">
        <v>2011</v>
      </c>
      <c r="B863" t="s">
        <v>369</v>
      </c>
      <c r="C863" t="s">
        <v>370</v>
      </c>
      <c r="D863" t="s">
        <v>271</v>
      </c>
      <c r="E863">
        <v>8.1333333329999995</v>
      </c>
      <c r="F863">
        <v>7.9997998499999996</v>
      </c>
      <c r="G863">
        <v>7.6079168790000002</v>
      </c>
      <c r="H863">
        <v>7.9</v>
      </c>
      <c r="I863">
        <v>9.6352582689999995</v>
      </c>
      <c r="J863">
        <v>10</v>
      </c>
      <c r="K863">
        <v>10</v>
      </c>
      <c r="L863">
        <v>10</v>
      </c>
      <c r="M863">
        <v>10</v>
      </c>
      <c r="N863">
        <v>10</v>
      </c>
      <c r="O863">
        <v>10</v>
      </c>
      <c r="P863" s="6">
        <v>10</v>
      </c>
      <c r="Q863" s="6">
        <v>9.8333333330000006</v>
      </c>
      <c r="R863">
        <v>9.8228638670000006</v>
      </c>
      <c r="S863">
        <v>10</v>
      </c>
      <c r="T863">
        <v>8.7711111109999997</v>
      </c>
      <c r="U863">
        <v>7.2638888890000004</v>
      </c>
      <c r="V863">
        <v>8.6783333329999994</v>
      </c>
      <c r="W863">
        <v>10</v>
      </c>
      <c r="X863">
        <v>10</v>
      </c>
      <c r="Y863">
        <v>10</v>
      </c>
      <c r="Z863">
        <v>10</v>
      </c>
      <c r="AA863">
        <v>10</v>
      </c>
      <c r="AB863">
        <v>9.2449778719999998</v>
      </c>
      <c r="AC863">
        <v>8</v>
      </c>
      <c r="AD863">
        <v>5.4867864669999999</v>
      </c>
      <c r="AE863">
        <v>8.3333333330000006</v>
      </c>
      <c r="AF863">
        <v>8.1857415719999995</v>
      </c>
      <c r="AG863">
        <v>1</v>
      </c>
      <c r="AH863">
        <v>10</v>
      </c>
      <c r="AI863">
        <v>9.4682801399999992</v>
      </c>
      <c r="AJ863">
        <v>7.78455984</v>
      </c>
      <c r="AK863">
        <v>9.2505041000000006</v>
      </c>
      <c r="AL863">
        <v>7.68</v>
      </c>
      <c r="AM863">
        <v>18</v>
      </c>
      <c r="AN863">
        <v>8.4624889359999997</v>
      </c>
      <c r="AO863" s="12">
        <v>10</v>
      </c>
      <c r="AP863">
        <v>1</v>
      </c>
    </row>
    <row r="864" spans="1:42" x14ac:dyDescent="0.35">
      <c r="A864">
        <v>2011</v>
      </c>
      <c r="B864" t="s">
        <v>371</v>
      </c>
      <c r="C864" t="s">
        <v>372</v>
      </c>
      <c r="D864" t="s">
        <v>259</v>
      </c>
      <c r="E864">
        <v>5.8</v>
      </c>
      <c r="F864">
        <v>6.0508590160000004</v>
      </c>
      <c r="G864">
        <v>4.491122356</v>
      </c>
      <c r="H864">
        <v>5.4</v>
      </c>
      <c r="I864">
        <v>9.3264812750000008</v>
      </c>
      <c r="J864">
        <v>10</v>
      </c>
      <c r="K864">
        <v>10</v>
      </c>
      <c r="L864">
        <v>7.5</v>
      </c>
      <c r="M864">
        <v>10</v>
      </c>
      <c r="N864">
        <v>10</v>
      </c>
      <c r="O864">
        <v>9.5</v>
      </c>
      <c r="P864" s="6">
        <v>10</v>
      </c>
      <c r="Q864" s="6">
        <v>8.1999999999999993</v>
      </c>
      <c r="R864">
        <v>9.0088270920000006</v>
      </c>
      <c r="S864">
        <v>8.75</v>
      </c>
      <c r="T864">
        <v>7.8888888890000004</v>
      </c>
      <c r="U864">
        <v>6.4333333330000002</v>
      </c>
      <c r="V864">
        <v>7.6907407409999999</v>
      </c>
      <c r="W864">
        <v>5</v>
      </c>
      <c r="X864">
        <v>0</v>
      </c>
      <c r="Y864">
        <v>10</v>
      </c>
      <c r="Z864">
        <v>5</v>
      </c>
      <c r="AA864">
        <v>5</v>
      </c>
      <c r="AB864">
        <v>7.6474713230000004</v>
      </c>
      <c r="AC864">
        <v>59</v>
      </c>
      <c r="AD864">
        <v>7.2844005449999996</v>
      </c>
      <c r="AE864">
        <v>4.1666666670000003</v>
      </c>
      <c r="AF864">
        <v>5.9200732350000003</v>
      </c>
      <c r="AG864">
        <v>0.96551724100000003</v>
      </c>
      <c r="AH864">
        <v>5</v>
      </c>
      <c r="AI864">
        <v>9.4073714580000001</v>
      </c>
      <c r="AJ864">
        <v>3.5251427820000001</v>
      </c>
      <c r="AK864">
        <v>6.4926713539999996</v>
      </c>
      <c r="AL864">
        <v>6.76</v>
      </c>
      <c r="AM864">
        <v>89</v>
      </c>
      <c r="AN864">
        <v>7.2037356619999997</v>
      </c>
      <c r="AO864" s="12">
        <v>61</v>
      </c>
      <c r="AP864">
        <v>2</v>
      </c>
    </row>
    <row r="865" spans="1:42" x14ac:dyDescent="0.35">
      <c r="A865">
        <v>2011</v>
      </c>
      <c r="B865" t="s">
        <v>373</v>
      </c>
      <c r="C865" t="s">
        <v>374</v>
      </c>
      <c r="D865" t="s">
        <v>253</v>
      </c>
      <c r="E865">
        <v>7.1666666670000003</v>
      </c>
      <c r="F865">
        <v>6.1411792390000004</v>
      </c>
      <c r="G865">
        <v>5.0289852359999996</v>
      </c>
      <c r="H865">
        <v>6.1</v>
      </c>
      <c r="I865">
        <v>9.3556748980000002</v>
      </c>
      <c r="J865">
        <v>10</v>
      </c>
      <c r="K865">
        <v>10</v>
      </c>
      <c r="L865">
        <v>7.5</v>
      </c>
      <c r="M865">
        <v>10</v>
      </c>
      <c r="N865">
        <v>9.9099496540000001</v>
      </c>
      <c r="O865">
        <v>9.4819899309999993</v>
      </c>
      <c r="P865" s="6">
        <v>10</v>
      </c>
      <c r="Q865" s="6">
        <v>10</v>
      </c>
      <c r="R865">
        <v>9.6125549429999992</v>
      </c>
      <c r="S865">
        <v>8.75</v>
      </c>
      <c r="T865">
        <v>8.8511111109999998</v>
      </c>
      <c r="U865">
        <v>9.261111111</v>
      </c>
      <c r="V865">
        <v>8.9540740739999993</v>
      </c>
      <c r="W865">
        <v>10</v>
      </c>
      <c r="X865">
        <v>10</v>
      </c>
      <c r="Y865">
        <v>10</v>
      </c>
      <c r="Z865">
        <v>10</v>
      </c>
      <c r="AA865">
        <v>10</v>
      </c>
      <c r="AB865">
        <v>8.7271175719999992</v>
      </c>
      <c r="AC865">
        <v>31</v>
      </c>
      <c r="AD865">
        <v>5.4023280969999998</v>
      </c>
      <c r="AE865">
        <v>7.5</v>
      </c>
      <c r="AF865">
        <v>4.8684034120000002</v>
      </c>
      <c r="AG865">
        <v>1</v>
      </c>
      <c r="AH865">
        <v>10</v>
      </c>
      <c r="AI865">
        <v>9.3524812419999996</v>
      </c>
      <c r="AJ865">
        <v>3.7258945919999999</v>
      </c>
      <c r="AK865">
        <v>9.4182989710000005</v>
      </c>
      <c r="AL865">
        <v>6.69</v>
      </c>
      <c r="AM865">
        <v>93</v>
      </c>
      <c r="AN865">
        <v>7.7085587860000002</v>
      </c>
      <c r="AO865" s="12">
        <v>44</v>
      </c>
      <c r="AP865">
        <v>2</v>
      </c>
    </row>
    <row r="866" spans="1:42" x14ac:dyDescent="0.35">
      <c r="A866">
        <v>2011</v>
      </c>
      <c r="B866" t="s">
        <v>375</v>
      </c>
      <c r="C866" t="s">
        <v>376</v>
      </c>
      <c r="D866" t="s">
        <v>262</v>
      </c>
      <c r="E866">
        <v>5.8666666669999996</v>
      </c>
      <c r="F866">
        <v>4.0830938019999996</v>
      </c>
      <c r="G866">
        <v>3.7400057769999999</v>
      </c>
      <c r="H866">
        <v>4.5999999999999996</v>
      </c>
      <c r="I866">
        <v>0</v>
      </c>
      <c r="J866">
        <v>10</v>
      </c>
      <c r="K866">
        <v>10</v>
      </c>
      <c r="L866">
        <v>2.5</v>
      </c>
      <c r="M866">
        <v>10</v>
      </c>
      <c r="N866">
        <v>10</v>
      </c>
      <c r="O866">
        <v>8.5</v>
      </c>
      <c r="P866" s="6">
        <v>10</v>
      </c>
      <c r="Q866" s="6">
        <v>10</v>
      </c>
      <c r="R866">
        <v>6.1666666670000003</v>
      </c>
      <c r="S866">
        <v>7.5</v>
      </c>
      <c r="T866">
        <v>9.4444444440000002</v>
      </c>
      <c r="U866">
        <v>9.35</v>
      </c>
      <c r="V866">
        <v>8.7648148149999994</v>
      </c>
      <c r="W866">
        <v>2.5</v>
      </c>
      <c r="X866">
        <v>10</v>
      </c>
      <c r="Y866">
        <v>10</v>
      </c>
      <c r="Z866">
        <v>10</v>
      </c>
      <c r="AA866">
        <v>6.25</v>
      </c>
      <c r="AB866">
        <v>6.5713941450000002</v>
      </c>
      <c r="AC866">
        <v>101</v>
      </c>
      <c r="AD866">
        <v>7.9961732650000004</v>
      </c>
      <c r="AE866">
        <v>2.5</v>
      </c>
      <c r="AF866">
        <v>2.6939538870000002</v>
      </c>
      <c r="AG866">
        <v>0.96296296299999995</v>
      </c>
      <c r="AH866">
        <v>10</v>
      </c>
      <c r="AI866">
        <v>8.1455533070000001</v>
      </c>
      <c r="AJ866">
        <v>4.5040644810000003</v>
      </c>
      <c r="AK866">
        <v>7.4367715060000004</v>
      </c>
      <c r="AL866">
        <v>7.22</v>
      </c>
      <c r="AM866">
        <v>55</v>
      </c>
      <c r="AN866">
        <v>6.8956970719999999</v>
      </c>
      <c r="AO866" s="12">
        <v>84</v>
      </c>
      <c r="AP866">
        <v>3</v>
      </c>
    </row>
    <row r="867" spans="1:42" x14ac:dyDescent="0.35">
      <c r="A867">
        <v>2011</v>
      </c>
      <c r="B867" t="s">
        <v>377</v>
      </c>
      <c r="C867" t="s">
        <v>378</v>
      </c>
      <c r="D867" t="s">
        <v>259</v>
      </c>
      <c r="P867" s="6"/>
      <c r="Q867" s="6"/>
      <c r="AG867">
        <v>0.75862068999999999</v>
      </c>
    </row>
    <row r="868" spans="1:42" x14ac:dyDescent="0.35">
      <c r="A868">
        <v>2011</v>
      </c>
      <c r="B868" t="s">
        <v>379</v>
      </c>
      <c r="C868" t="s">
        <v>380</v>
      </c>
      <c r="D868" t="s">
        <v>259</v>
      </c>
      <c r="H868">
        <v>3.6627939999999999</v>
      </c>
      <c r="I868">
        <v>5.8104744769999996</v>
      </c>
      <c r="J868">
        <v>10</v>
      </c>
      <c r="K868">
        <v>10</v>
      </c>
      <c r="L868">
        <v>2.5</v>
      </c>
      <c r="M868">
        <v>10</v>
      </c>
      <c r="N868">
        <v>10</v>
      </c>
      <c r="O868">
        <v>8.5</v>
      </c>
      <c r="P868" s="6">
        <v>10</v>
      </c>
      <c r="Q868" s="6">
        <v>6</v>
      </c>
      <c r="R868">
        <v>6.7701581590000002</v>
      </c>
      <c r="T868">
        <v>9.24</v>
      </c>
      <c r="U868">
        <v>7.1722222220000003</v>
      </c>
      <c r="V868">
        <v>8.2061111110000002</v>
      </c>
      <c r="W868">
        <v>7.5</v>
      </c>
      <c r="X868">
        <v>0</v>
      </c>
      <c r="Y868">
        <v>0</v>
      </c>
      <c r="Z868">
        <v>0</v>
      </c>
      <c r="AA868">
        <v>3.75</v>
      </c>
      <c r="AB868">
        <v>6.2511894290000001</v>
      </c>
      <c r="AC868">
        <v>115</v>
      </c>
      <c r="AD868">
        <v>6.6186274510000001</v>
      </c>
      <c r="AE868">
        <v>4.1666666670000003</v>
      </c>
      <c r="AG868">
        <v>0.79487179500000005</v>
      </c>
      <c r="AH868">
        <v>0</v>
      </c>
      <c r="AI868">
        <v>8.1604303159999994</v>
      </c>
      <c r="AK868">
        <v>6.8397712290000001</v>
      </c>
      <c r="AL868">
        <v>5.62</v>
      </c>
      <c r="AM868">
        <v>139</v>
      </c>
      <c r="AN868">
        <v>5.9355947139999996</v>
      </c>
      <c r="AO868" s="12">
        <v>131</v>
      </c>
      <c r="AP868">
        <v>4</v>
      </c>
    </row>
    <row r="869" spans="1:42" x14ac:dyDescent="0.35">
      <c r="A869">
        <v>2011</v>
      </c>
      <c r="B869" t="s">
        <v>381</v>
      </c>
      <c r="C869" t="s">
        <v>382</v>
      </c>
      <c r="D869" t="s">
        <v>262</v>
      </c>
      <c r="H869">
        <v>4.8463669999999999</v>
      </c>
      <c r="I869">
        <v>3.0583366710000002</v>
      </c>
      <c r="J869">
        <v>10</v>
      </c>
      <c r="K869">
        <v>10</v>
      </c>
      <c r="L869">
        <v>7.5</v>
      </c>
      <c r="M869">
        <v>10</v>
      </c>
      <c r="N869">
        <v>10</v>
      </c>
      <c r="O869">
        <v>9.5</v>
      </c>
      <c r="P869" s="6">
        <v>10</v>
      </c>
      <c r="Q869" s="6">
        <v>10</v>
      </c>
      <c r="R869">
        <v>7.5194455570000001</v>
      </c>
      <c r="T869">
        <v>9.5555555559999998</v>
      </c>
      <c r="U869">
        <v>9.8166666669999998</v>
      </c>
      <c r="V869">
        <v>9.6861111110000007</v>
      </c>
      <c r="X869">
        <v>10</v>
      </c>
      <c r="Y869">
        <v>10</v>
      </c>
      <c r="Z869">
        <v>10</v>
      </c>
      <c r="AA869">
        <v>10</v>
      </c>
      <c r="AB869">
        <v>7.8516961949999997</v>
      </c>
      <c r="AC869">
        <v>53</v>
      </c>
      <c r="AD869">
        <v>4.8588235290000004</v>
      </c>
      <c r="AE869">
        <v>2.5</v>
      </c>
      <c r="AF869">
        <v>3.0675206180000001</v>
      </c>
      <c r="AG869">
        <v>0.92307692299999999</v>
      </c>
      <c r="AH869">
        <v>5</v>
      </c>
      <c r="AI869">
        <v>9.2136572880000003</v>
      </c>
      <c r="AJ869">
        <v>3.1978167829999999</v>
      </c>
      <c r="AK869">
        <v>7.7056505709999996</v>
      </c>
      <c r="AL869">
        <v>6.31</v>
      </c>
      <c r="AM869">
        <v>114</v>
      </c>
      <c r="AN869">
        <v>7.0808480969999996</v>
      </c>
      <c r="AO869" s="12">
        <v>65</v>
      </c>
      <c r="AP869">
        <v>2</v>
      </c>
    </row>
    <row r="870" spans="1:42" x14ac:dyDescent="0.35">
      <c r="A870">
        <v>2011</v>
      </c>
      <c r="B870" t="s">
        <v>383</v>
      </c>
      <c r="C870" t="s">
        <v>384</v>
      </c>
      <c r="D870" t="s">
        <v>262</v>
      </c>
      <c r="H870">
        <v>3.6491889999999998</v>
      </c>
      <c r="I870">
        <v>6.3962734939999999</v>
      </c>
      <c r="J870">
        <v>5</v>
      </c>
      <c r="K870">
        <v>10</v>
      </c>
      <c r="L870">
        <v>5</v>
      </c>
      <c r="M870">
        <v>10</v>
      </c>
      <c r="N870">
        <v>10</v>
      </c>
      <c r="O870">
        <v>8</v>
      </c>
      <c r="P870" s="6">
        <v>10</v>
      </c>
      <c r="Q870" s="6">
        <v>8.3333333330000006</v>
      </c>
      <c r="R870">
        <v>7.5765356089999996</v>
      </c>
      <c r="S870">
        <v>10</v>
      </c>
      <c r="T870">
        <v>9.8888888890000004</v>
      </c>
      <c r="U870">
        <v>9.0277777780000008</v>
      </c>
      <c r="V870">
        <v>9.6388888890000004</v>
      </c>
      <c r="W870">
        <v>7.5</v>
      </c>
      <c r="X870">
        <v>0</v>
      </c>
      <c r="Y870">
        <v>10</v>
      </c>
      <c r="Z870">
        <v>5</v>
      </c>
      <c r="AA870">
        <v>6.25</v>
      </c>
      <c r="AB870">
        <v>7.1893676600000003</v>
      </c>
      <c r="AC870">
        <v>81</v>
      </c>
      <c r="AD870">
        <v>7.4468704920000004</v>
      </c>
      <c r="AE870">
        <v>2.5</v>
      </c>
      <c r="AF870">
        <v>2.7079679680000002</v>
      </c>
      <c r="AG870">
        <v>0.89189189199999996</v>
      </c>
      <c r="AH870">
        <v>10</v>
      </c>
      <c r="AI870">
        <v>3.5872383210000001</v>
      </c>
      <c r="AJ870">
        <v>2.733258352</v>
      </c>
      <c r="AK870">
        <v>3.7476219159999999</v>
      </c>
      <c r="AL870">
        <v>6.29</v>
      </c>
      <c r="AM870">
        <v>116</v>
      </c>
      <c r="AN870">
        <v>6.7396838299999997</v>
      </c>
      <c r="AO870" s="12">
        <v>97</v>
      </c>
      <c r="AP870">
        <v>3</v>
      </c>
    </row>
    <row r="871" spans="1:42" x14ac:dyDescent="0.35">
      <c r="A871">
        <v>2011</v>
      </c>
      <c r="B871" t="s">
        <v>385</v>
      </c>
      <c r="C871" t="s">
        <v>386</v>
      </c>
      <c r="D871" t="s">
        <v>262</v>
      </c>
      <c r="H871">
        <v>4.3021960000000004</v>
      </c>
      <c r="I871">
        <v>0</v>
      </c>
      <c r="J871">
        <v>5</v>
      </c>
      <c r="K871">
        <v>10</v>
      </c>
      <c r="L871">
        <v>5</v>
      </c>
      <c r="M871">
        <v>9.9201749760000002</v>
      </c>
      <c r="N871">
        <v>10</v>
      </c>
      <c r="O871">
        <v>7.984034995</v>
      </c>
      <c r="P871" s="6">
        <v>10</v>
      </c>
      <c r="Q871" s="6">
        <v>9.1666666669999994</v>
      </c>
      <c r="R871">
        <v>5.7169005540000004</v>
      </c>
      <c r="S871">
        <v>6.25</v>
      </c>
      <c r="T871">
        <v>9.1866666670000008</v>
      </c>
      <c r="U871">
        <v>8.2888888890000008</v>
      </c>
      <c r="V871">
        <v>7.9085185190000002</v>
      </c>
      <c r="W871">
        <v>7.5</v>
      </c>
      <c r="X871">
        <v>10</v>
      </c>
      <c r="Y871">
        <v>10</v>
      </c>
      <c r="Z871">
        <v>10</v>
      </c>
      <c r="AA871">
        <v>8.75</v>
      </c>
      <c r="AB871">
        <v>6.0741974189999999</v>
      </c>
      <c r="AC871">
        <v>126</v>
      </c>
      <c r="AD871">
        <v>8.7794117650000008</v>
      </c>
      <c r="AE871">
        <v>3.3333333330000001</v>
      </c>
      <c r="AF871">
        <v>3.2868295870000002</v>
      </c>
      <c r="AG871">
        <v>0.89655172400000005</v>
      </c>
      <c r="AH871">
        <v>10</v>
      </c>
      <c r="AI871">
        <v>9.0181411520000001</v>
      </c>
      <c r="AJ871">
        <v>4.1055578070000003</v>
      </c>
      <c r="AK871">
        <v>8.8900708999999996</v>
      </c>
      <c r="AL871">
        <v>7.28</v>
      </c>
      <c r="AM871">
        <v>48</v>
      </c>
      <c r="AN871">
        <v>6.677098709</v>
      </c>
      <c r="AO871" s="12">
        <v>100</v>
      </c>
      <c r="AP871">
        <v>3</v>
      </c>
    </row>
    <row r="872" spans="1:42" x14ac:dyDescent="0.35">
      <c r="A872">
        <v>2011</v>
      </c>
      <c r="B872" t="s">
        <v>387</v>
      </c>
      <c r="C872" t="s">
        <v>388</v>
      </c>
      <c r="D872" t="s">
        <v>326</v>
      </c>
      <c r="E872">
        <v>7.9333333330000002</v>
      </c>
      <c r="F872">
        <v>7.0554187150000001</v>
      </c>
      <c r="G872">
        <v>7.6096427269999998</v>
      </c>
      <c r="H872">
        <v>7.5</v>
      </c>
      <c r="I872">
        <v>9.9037619859999992</v>
      </c>
      <c r="K872">
        <v>10</v>
      </c>
      <c r="M872">
        <v>10</v>
      </c>
      <c r="N872">
        <v>10</v>
      </c>
      <c r="O872">
        <v>10</v>
      </c>
      <c r="P872" s="6">
        <v>7.5</v>
      </c>
      <c r="Q872" s="6">
        <v>9.1666666669999994</v>
      </c>
      <c r="R872">
        <v>9.6901428840000001</v>
      </c>
      <c r="S872">
        <v>10</v>
      </c>
      <c r="T872">
        <v>9.6311111109999992</v>
      </c>
      <c r="U872">
        <v>7.130555556</v>
      </c>
      <c r="V872">
        <v>8.9205555560000001</v>
      </c>
      <c r="W872">
        <v>10</v>
      </c>
      <c r="X872">
        <v>10</v>
      </c>
      <c r="Y872">
        <v>10</v>
      </c>
      <c r="Z872">
        <v>10</v>
      </c>
      <c r="AA872">
        <v>10</v>
      </c>
      <c r="AB872">
        <v>9.0657817529999996</v>
      </c>
      <c r="AC872">
        <v>17</v>
      </c>
      <c r="AD872">
        <v>8.9308177529999995</v>
      </c>
      <c r="AE872">
        <v>8.3333333330000006</v>
      </c>
      <c r="AF872">
        <v>8.603707022</v>
      </c>
      <c r="AG872">
        <v>1</v>
      </c>
      <c r="AH872">
        <v>10</v>
      </c>
      <c r="AI872">
        <v>9.8839919189999996</v>
      </c>
      <c r="AJ872">
        <v>7.9310710640000002</v>
      </c>
      <c r="AK872">
        <v>9.7974796860000009</v>
      </c>
      <c r="AL872">
        <v>8.99</v>
      </c>
      <c r="AM872">
        <v>1</v>
      </c>
      <c r="AN872">
        <v>9.0278908760000007</v>
      </c>
      <c r="AO872" s="12">
        <v>1</v>
      </c>
      <c r="AP872">
        <v>1</v>
      </c>
    </row>
    <row r="873" spans="1:42" x14ac:dyDescent="0.35">
      <c r="A873">
        <v>2011</v>
      </c>
      <c r="B873" t="s">
        <v>389</v>
      </c>
      <c r="C873" t="s">
        <v>390</v>
      </c>
      <c r="D873" t="s">
        <v>253</v>
      </c>
      <c r="E873">
        <v>7.4333333330000002</v>
      </c>
      <c r="F873">
        <v>5.508206757</v>
      </c>
      <c r="G873">
        <v>6.3894858719999998</v>
      </c>
      <c r="H873">
        <v>6.4</v>
      </c>
      <c r="I873">
        <v>9.4140351120000005</v>
      </c>
      <c r="J873">
        <v>10</v>
      </c>
      <c r="K873">
        <v>10</v>
      </c>
      <c r="L873">
        <v>7.5</v>
      </c>
      <c r="M873">
        <v>10</v>
      </c>
      <c r="N873">
        <v>10</v>
      </c>
      <c r="O873">
        <v>9.5</v>
      </c>
      <c r="P873" s="6">
        <v>10</v>
      </c>
      <c r="Q873" s="6">
        <v>9.8333333330000006</v>
      </c>
      <c r="R873">
        <v>9.5824561480000003</v>
      </c>
      <c r="S873">
        <v>8.75</v>
      </c>
      <c r="T873">
        <v>9.5933333330000004</v>
      </c>
      <c r="U873">
        <v>8.6111111109999996</v>
      </c>
      <c r="V873">
        <v>8.984814815</v>
      </c>
      <c r="W873">
        <v>10</v>
      </c>
      <c r="X873">
        <v>10</v>
      </c>
      <c r="Y873">
        <v>10</v>
      </c>
      <c r="Z873">
        <v>10</v>
      </c>
      <c r="AA873">
        <v>10</v>
      </c>
      <c r="AB873">
        <v>8.7155240900000006</v>
      </c>
      <c r="AC873">
        <v>32</v>
      </c>
      <c r="AD873">
        <v>5.64081397</v>
      </c>
      <c r="AE873">
        <v>6.6666666670000003</v>
      </c>
      <c r="AF873">
        <v>5.3976308849999999</v>
      </c>
      <c r="AG873">
        <v>0.96296296299999995</v>
      </c>
      <c r="AH873">
        <v>10</v>
      </c>
      <c r="AI873">
        <v>9.7156097110000008</v>
      </c>
      <c r="AJ873">
        <v>5.1632140480000004</v>
      </c>
      <c r="AK873">
        <v>9.2456687199999994</v>
      </c>
      <c r="AL873">
        <v>7.38</v>
      </c>
      <c r="AM873">
        <v>38</v>
      </c>
      <c r="AN873">
        <v>8.0477620450000007</v>
      </c>
      <c r="AO873" s="12">
        <v>34</v>
      </c>
      <c r="AP873">
        <v>1</v>
      </c>
    </row>
    <row r="874" spans="1:42" x14ac:dyDescent="0.35">
      <c r="A874">
        <v>2011</v>
      </c>
      <c r="B874" t="s">
        <v>391</v>
      </c>
      <c r="C874" t="s">
        <v>392</v>
      </c>
      <c r="D874" t="s">
        <v>271</v>
      </c>
      <c r="H874">
        <v>7.7984989999999996</v>
      </c>
      <c r="I874">
        <v>9.6289631369999995</v>
      </c>
      <c r="J874">
        <v>10</v>
      </c>
      <c r="K874">
        <v>10</v>
      </c>
      <c r="L874">
        <v>10</v>
      </c>
      <c r="M874">
        <v>10</v>
      </c>
      <c r="N874">
        <v>10</v>
      </c>
      <c r="O874">
        <v>10</v>
      </c>
      <c r="P874" s="6">
        <v>10</v>
      </c>
      <c r="Q874" s="6">
        <v>10</v>
      </c>
      <c r="R874">
        <v>9.8763210459999993</v>
      </c>
      <c r="S874">
        <v>10</v>
      </c>
      <c r="T874">
        <v>8.8155555559999996</v>
      </c>
      <c r="U874">
        <v>8.7055555560000002</v>
      </c>
      <c r="V874">
        <v>9.1737037039999993</v>
      </c>
      <c r="W874">
        <v>10</v>
      </c>
      <c r="X874">
        <v>10</v>
      </c>
      <c r="Y874">
        <v>10</v>
      </c>
      <c r="Z874">
        <v>10</v>
      </c>
      <c r="AA874">
        <v>10</v>
      </c>
      <c r="AB874">
        <v>9.3039325250000005</v>
      </c>
      <c r="AC874">
        <v>6</v>
      </c>
      <c r="AD874">
        <v>5.22770476</v>
      </c>
      <c r="AE874">
        <v>10</v>
      </c>
      <c r="AF874">
        <v>8.6245140669999998</v>
      </c>
      <c r="AG874">
        <v>1</v>
      </c>
      <c r="AH874">
        <v>0</v>
      </c>
      <c r="AI874">
        <v>9.7707012120000005</v>
      </c>
      <c r="AJ874">
        <v>8.3470073560000007</v>
      </c>
      <c r="AK874">
        <v>9.6142495930000003</v>
      </c>
      <c r="AL874">
        <v>6.86</v>
      </c>
      <c r="AM874">
        <v>82</v>
      </c>
      <c r="AN874">
        <v>8.0819662619999999</v>
      </c>
      <c r="AO874" s="12">
        <v>31</v>
      </c>
      <c r="AP874">
        <v>1</v>
      </c>
    </row>
    <row r="875" spans="1:42" x14ac:dyDescent="0.35">
      <c r="A875">
        <v>2011</v>
      </c>
      <c r="B875" t="s">
        <v>393</v>
      </c>
      <c r="C875" t="s">
        <v>394</v>
      </c>
      <c r="D875" t="s">
        <v>280</v>
      </c>
      <c r="E875">
        <v>4.1333333330000004</v>
      </c>
      <c r="F875">
        <v>4.4613487469999997</v>
      </c>
      <c r="G875">
        <v>4.396570766</v>
      </c>
      <c r="H875">
        <v>4.3</v>
      </c>
      <c r="I875">
        <v>8.4721416349999998</v>
      </c>
      <c r="J875">
        <v>0</v>
      </c>
      <c r="K875">
        <v>9.9110032120000007</v>
      </c>
      <c r="L875">
        <v>5</v>
      </c>
      <c r="M875">
        <v>9.8714490850000001</v>
      </c>
      <c r="N875">
        <v>9.8840636439999994</v>
      </c>
      <c r="O875">
        <v>6.933303188</v>
      </c>
      <c r="P875" s="6">
        <v>2.5</v>
      </c>
      <c r="Q875" s="6">
        <v>5.8333333329999997</v>
      </c>
      <c r="R875">
        <v>7.0795927189999999</v>
      </c>
      <c r="S875">
        <v>10</v>
      </c>
      <c r="T875">
        <v>9.26</v>
      </c>
      <c r="U875">
        <v>6.3888888890000004</v>
      </c>
      <c r="V875">
        <v>8.5496296300000001</v>
      </c>
      <c r="W875">
        <v>10</v>
      </c>
      <c r="X875">
        <v>10</v>
      </c>
      <c r="Y875">
        <v>10</v>
      </c>
      <c r="Z875">
        <v>10</v>
      </c>
      <c r="AA875">
        <v>10</v>
      </c>
      <c r="AB875">
        <v>7.2878174759999998</v>
      </c>
      <c r="AC875">
        <v>77</v>
      </c>
      <c r="AD875">
        <v>7.5320010110000002</v>
      </c>
      <c r="AE875">
        <v>6.6666666670000003</v>
      </c>
      <c r="AF875">
        <v>5.4500133970000002</v>
      </c>
      <c r="AG875">
        <v>0.96296296299999995</v>
      </c>
      <c r="AH875">
        <v>0</v>
      </c>
      <c r="AI875">
        <v>8.1531136259999997</v>
      </c>
      <c r="AJ875">
        <v>3.8817319970000002</v>
      </c>
      <c r="AK875">
        <v>4.9570890439999999</v>
      </c>
      <c r="AL875">
        <v>6.57</v>
      </c>
      <c r="AM875">
        <v>103</v>
      </c>
      <c r="AN875">
        <v>6.9289087379999996</v>
      </c>
      <c r="AO875" s="12">
        <v>81</v>
      </c>
      <c r="AP875">
        <v>3</v>
      </c>
    </row>
    <row r="876" spans="1:42" x14ac:dyDescent="0.35">
      <c r="A876">
        <v>2011</v>
      </c>
      <c r="B876" t="s">
        <v>395</v>
      </c>
      <c r="C876" t="s">
        <v>396</v>
      </c>
      <c r="D876" t="s">
        <v>280</v>
      </c>
      <c r="E876">
        <v>4.4666666670000001</v>
      </c>
      <c r="F876">
        <v>4.948771678</v>
      </c>
      <c r="G876">
        <v>4.4654498760000001</v>
      </c>
      <c r="H876">
        <v>4.5999999999999996</v>
      </c>
      <c r="I876">
        <v>9.7611794619999994</v>
      </c>
      <c r="J876">
        <v>10</v>
      </c>
      <c r="K876">
        <v>10</v>
      </c>
      <c r="L876">
        <v>7.5</v>
      </c>
      <c r="M876">
        <v>9.9728674690000005</v>
      </c>
      <c r="N876">
        <v>9.9430216849999997</v>
      </c>
      <c r="O876">
        <v>9.4831778310000008</v>
      </c>
      <c r="P876" s="6">
        <v>10</v>
      </c>
      <c r="Q876" s="6">
        <v>8.3333333330000006</v>
      </c>
      <c r="R876">
        <v>9.1925635420000003</v>
      </c>
      <c r="S876">
        <v>8.75</v>
      </c>
      <c r="T876">
        <v>6.1733333330000004</v>
      </c>
      <c r="U876">
        <v>6.2472222220000004</v>
      </c>
      <c r="V876">
        <v>7.0568518520000003</v>
      </c>
      <c r="W876">
        <v>5</v>
      </c>
      <c r="X876">
        <v>5</v>
      </c>
      <c r="Y876">
        <v>5</v>
      </c>
      <c r="Z876">
        <v>5</v>
      </c>
      <c r="AA876">
        <v>5</v>
      </c>
      <c r="AB876">
        <v>7.0085879750000002</v>
      </c>
      <c r="AC876">
        <v>85</v>
      </c>
      <c r="AD876">
        <v>7.7867005929999999</v>
      </c>
      <c r="AE876">
        <v>5</v>
      </c>
      <c r="AF876">
        <v>4.8488438680000003</v>
      </c>
      <c r="AG876">
        <v>0.89655172400000005</v>
      </c>
      <c r="AH876">
        <v>10</v>
      </c>
      <c r="AI876">
        <v>8.1190746980000004</v>
      </c>
      <c r="AJ876">
        <v>3.805812832</v>
      </c>
      <c r="AK876">
        <v>8.1704623670000007</v>
      </c>
      <c r="AL876">
        <v>6.87</v>
      </c>
      <c r="AM876">
        <v>81</v>
      </c>
      <c r="AN876">
        <v>6.9392939880000002</v>
      </c>
      <c r="AO876" s="12">
        <v>79</v>
      </c>
      <c r="AP876">
        <v>3</v>
      </c>
    </row>
    <row r="877" spans="1:42" x14ac:dyDescent="0.35">
      <c r="A877">
        <v>2011</v>
      </c>
      <c r="B877" t="s">
        <v>397</v>
      </c>
      <c r="C877" t="s">
        <v>398</v>
      </c>
      <c r="D877" t="s">
        <v>256</v>
      </c>
      <c r="E877">
        <v>2.2000000000000002</v>
      </c>
      <c r="F877">
        <v>6.2400339039999997</v>
      </c>
      <c r="G877">
        <v>4.4997929489999997</v>
      </c>
      <c r="H877">
        <v>4.3</v>
      </c>
      <c r="I877">
        <v>8.9477678580000006</v>
      </c>
      <c r="J877">
        <v>0</v>
      </c>
      <c r="K877">
        <v>8.9932652359999992</v>
      </c>
      <c r="L877">
        <v>2.5</v>
      </c>
      <c r="M877">
        <v>9.9205209399999994</v>
      </c>
      <c r="N877">
        <v>9.9655590739999997</v>
      </c>
      <c r="O877">
        <v>6.2758690499999998</v>
      </c>
      <c r="P877" s="6">
        <v>7.5</v>
      </c>
      <c r="Q877" s="6">
        <v>6.6666666670000003</v>
      </c>
      <c r="R877">
        <v>7.2967678579999999</v>
      </c>
      <c r="S877">
        <v>5</v>
      </c>
      <c r="T877">
        <v>6.0555555559999998</v>
      </c>
      <c r="U877">
        <v>3.9305555559999998</v>
      </c>
      <c r="V877">
        <v>4.9953703699999998</v>
      </c>
      <c r="W877">
        <v>0</v>
      </c>
      <c r="X877">
        <v>0</v>
      </c>
      <c r="Y877">
        <v>0</v>
      </c>
      <c r="Z877">
        <v>0</v>
      </c>
      <c r="AA877">
        <v>0</v>
      </c>
      <c r="AB877">
        <v>4.0549642270000001</v>
      </c>
      <c r="AC877">
        <v>152</v>
      </c>
      <c r="AD877">
        <v>6.8274222629999999</v>
      </c>
      <c r="AE877">
        <v>6.6666666670000003</v>
      </c>
      <c r="AF877">
        <v>5.8471230270000003</v>
      </c>
      <c r="AG877">
        <v>0.517241379</v>
      </c>
      <c r="AH877">
        <v>10</v>
      </c>
      <c r="AI877">
        <v>9.5474810990000005</v>
      </c>
      <c r="AJ877">
        <v>5.0600013449999999</v>
      </c>
      <c r="AK877">
        <v>5.2247934970000003</v>
      </c>
      <c r="AL877">
        <v>5.63</v>
      </c>
      <c r="AM877">
        <v>138</v>
      </c>
      <c r="AN877">
        <v>4.842482113</v>
      </c>
      <c r="AO877" s="12">
        <v>151</v>
      </c>
      <c r="AP877">
        <v>4</v>
      </c>
    </row>
    <row r="878" spans="1:42" x14ac:dyDescent="0.35">
      <c r="A878">
        <v>2011</v>
      </c>
      <c r="B878" t="s">
        <v>399</v>
      </c>
      <c r="C878" t="s">
        <v>400</v>
      </c>
      <c r="D878" t="s">
        <v>256</v>
      </c>
      <c r="P878" s="6"/>
      <c r="Q878" s="6"/>
    </row>
    <row r="879" spans="1:42" x14ac:dyDescent="0.35">
      <c r="A879">
        <v>2011</v>
      </c>
      <c r="B879" t="s">
        <v>401</v>
      </c>
      <c r="C879" t="s">
        <v>402</v>
      </c>
      <c r="D879" t="s">
        <v>271</v>
      </c>
      <c r="H879">
        <v>7.8937290000000004</v>
      </c>
      <c r="I879">
        <v>9.6396843889999992</v>
      </c>
      <c r="J879">
        <v>10</v>
      </c>
      <c r="K879">
        <v>10</v>
      </c>
      <c r="L879">
        <v>7.5</v>
      </c>
      <c r="M879">
        <v>9.9271688139999998</v>
      </c>
      <c r="N879">
        <v>10</v>
      </c>
      <c r="O879">
        <v>9.4854337629999996</v>
      </c>
      <c r="P879" s="6">
        <v>10</v>
      </c>
      <c r="Q879" s="6">
        <v>10</v>
      </c>
      <c r="R879">
        <v>9.7083727169999996</v>
      </c>
      <c r="S879">
        <v>10</v>
      </c>
      <c r="T879">
        <v>7.0666666669999998</v>
      </c>
      <c r="U879">
        <v>4.7194444439999996</v>
      </c>
      <c r="V879">
        <v>7.2620370369999998</v>
      </c>
      <c r="W879">
        <v>10</v>
      </c>
      <c r="X879">
        <v>10</v>
      </c>
      <c r="Y879">
        <v>10</v>
      </c>
      <c r="Z879">
        <v>10</v>
      </c>
      <c r="AA879">
        <v>10</v>
      </c>
      <c r="AB879">
        <v>9.0612529429999995</v>
      </c>
      <c r="AC879">
        <v>18</v>
      </c>
      <c r="AD879">
        <v>5.2086472190000004</v>
      </c>
      <c r="AE879">
        <v>10</v>
      </c>
      <c r="AF879">
        <v>8.3620731829999997</v>
      </c>
      <c r="AG879">
        <v>1</v>
      </c>
      <c r="AH879">
        <v>10</v>
      </c>
      <c r="AI879">
        <v>9.6766833410000004</v>
      </c>
      <c r="AJ879">
        <v>8.0274302350000006</v>
      </c>
      <c r="AK879">
        <v>7.2419085589999996</v>
      </c>
      <c r="AL879">
        <v>7.83</v>
      </c>
      <c r="AM879">
        <v>11</v>
      </c>
      <c r="AN879">
        <v>8.4456264710000006</v>
      </c>
      <c r="AO879" s="12">
        <v>12</v>
      </c>
      <c r="AP879">
        <v>1</v>
      </c>
    </row>
    <row r="880" spans="1:42" x14ac:dyDescent="0.35">
      <c r="A880">
        <v>2011</v>
      </c>
      <c r="B880" t="s">
        <v>403</v>
      </c>
      <c r="C880" t="s">
        <v>404</v>
      </c>
      <c r="D880" t="s">
        <v>256</v>
      </c>
      <c r="H880">
        <v>6.6965510000000004</v>
      </c>
      <c r="I880">
        <v>9.2019843639999994</v>
      </c>
      <c r="J880">
        <v>10</v>
      </c>
      <c r="K880">
        <v>7.5962982989999999</v>
      </c>
      <c r="L880">
        <v>5</v>
      </c>
      <c r="M880">
        <v>9.0986118620000003</v>
      </c>
      <c r="N880">
        <v>8.0169460969999999</v>
      </c>
      <c r="O880">
        <v>7.942371252</v>
      </c>
      <c r="P880" s="6">
        <v>10</v>
      </c>
      <c r="Q880" s="6">
        <v>9.8333333330000006</v>
      </c>
      <c r="R880">
        <v>8.9925629829999991</v>
      </c>
      <c r="S880">
        <v>7.5</v>
      </c>
      <c r="T880">
        <v>9.1111111109999996</v>
      </c>
      <c r="U880">
        <v>9.35</v>
      </c>
      <c r="V880">
        <v>8.6537037039999998</v>
      </c>
      <c r="W880">
        <v>10</v>
      </c>
      <c r="X880">
        <v>10</v>
      </c>
      <c r="Y880">
        <v>10</v>
      </c>
      <c r="Z880">
        <v>10</v>
      </c>
      <c r="AA880">
        <v>10</v>
      </c>
      <c r="AB880">
        <v>7.9354947320000004</v>
      </c>
      <c r="AC880">
        <v>52</v>
      </c>
      <c r="AD880">
        <v>6.3682208869999997</v>
      </c>
      <c r="AE880">
        <v>8.3333333330000006</v>
      </c>
      <c r="AF880">
        <v>6.2728808469999997</v>
      </c>
      <c r="AG880">
        <v>0.96296296299999995</v>
      </c>
      <c r="AH880">
        <v>10</v>
      </c>
      <c r="AI880">
        <v>9.285634967</v>
      </c>
      <c r="AJ880">
        <v>6.9436219360000004</v>
      </c>
      <c r="AK880">
        <v>7.3050632100000001</v>
      </c>
      <c r="AL880">
        <v>7.35</v>
      </c>
      <c r="AM880">
        <v>41</v>
      </c>
      <c r="AN880">
        <v>7.642747366</v>
      </c>
      <c r="AO880" s="12">
        <v>47</v>
      </c>
      <c r="AP880">
        <v>2</v>
      </c>
    </row>
    <row r="881" spans="1:42" x14ac:dyDescent="0.35">
      <c r="A881">
        <v>2011</v>
      </c>
      <c r="B881" t="s">
        <v>405</v>
      </c>
      <c r="C881" t="s">
        <v>406</v>
      </c>
      <c r="D881" t="s">
        <v>271</v>
      </c>
      <c r="E881">
        <v>7.8</v>
      </c>
      <c r="F881">
        <v>5.5880161360000002</v>
      </c>
      <c r="G881">
        <v>6.7294239899999999</v>
      </c>
      <c r="H881">
        <v>6.7</v>
      </c>
      <c r="I881">
        <v>9.6305216490000003</v>
      </c>
      <c r="J881">
        <v>10</v>
      </c>
      <c r="K881">
        <v>10</v>
      </c>
      <c r="L881">
        <v>10</v>
      </c>
      <c r="M881">
        <v>10</v>
      </c>
      <c r="N881">
        <v>9.9932636630000005</v>
      </c>
      <c r="O881">
        <v>9.9986527330000001</v>
      </c>
      <c r="P881" s="6">
        <v>10</v>
      </c>
      <c r="Q881" s="6">
        <v>9.8333333330000006</v>
      </c>
      <c r="R881">
        <v>9.8208359049999991</v>
      </c>
      <c r="S881">
        <v>10</v>
      </c>
      <c r="T881">
        <v>7.1333333330000004</v>
      </c>
      <c r="U881">
        <v>4.3499999999999996</v>
      </c>
      <c r="V881">
        <v>7.1611111110000003</v>
      </c>
      <c r="W881">
        <v>10</v>
      </c>
      <c r="X881">
        <v>10</v>
      </c>
      <c r="Y881">
        <v>10</v>
      </c>
      <c r="Z881">
        <v>10</v>
      </c>
      <c r="AA881">
        <v>10</v>
      </c>
      <c r="AB881">
        <v>8.7463200870000009</v>
      </c>
      <c r="AC881">
        <v>29</v>
      </c>
      <c r="AD881">
        <v>5.3018151949999996</v>
      </c>
      <c r="AE881">
        <v>6.6666666670000003</v>
      </c>
      <c r="AF881">
        <v>6.7961955820000002</v>
      </c>
      <c r="AG881">
        <v>1</v>
      </c>
      <c r="AH881">
        <v>10</v>
      </c>
      <c r="AI881">
        <v>9.6027756899999996</v>
      </c>
      <c r="AJ881">
        <v>4.563167032</v>
      </c>
      <c r="AK881">
        <v>6.7691542550000001</v>
      </c>
      <c r="AL881">
        <v>7.22</v>
      </c>
      <c r="AM881">
        <v>55</v>
      </c>
      <c r="AN881">
        <v>7.9831600439999999</v>
      </c>
      <c r="AO881" s="12">
        <v>38</v>
      </c>
      <c r="AP881">
        <v>1</v>
      </c>
    </row>
    <row r="882" spans="1:42" x14ac:dyDescent="0.35">
      <c r="A882">
        <v>2011</v>
      </c>
      <c r="B882" t="s">
        <v>407</v>
      </c>
      <c r="C882" t="s">
        <v>408</v>
      </c>
      <c r="D882" t="s">
        <v>262</v>
      </c>
      <c r="E882">
        <v>4.4333333330000002</v>
      </c>
      <c r="F882">
        <v>5.0720362410000002</v>
      </c>
      <c r="G882">
        <v>4.1809107980000002</v>
      </c>
      <c r="H882">
        <v>4.5999999999999996</v>
      </c>
      <c r="I882">
        <v>0</v>
      </c>
      <c r="J882">
        <v>10</v>
      </c>
      <c r="K882">
        <v>10</v>
      </c>
      <c r="L882">
        <v>5</v>
      </c>
      <c r="M882">
        <v>10</v>
      </c>
      <c r="N882">
        <v>10</v>
      </c>
      <c r="O882">
        <v>9</v>
      </c>
      <c r="P882" s="6">
        <v>10</v>
      </c>
      <c r="Q882" s="6">
        <v>10</v>
      </c>
      <c r="R882">
        <v>6.3333333329999997</v>
      </c>
      <c r="S882">
        <v>8.75</v>
      </c>
      <c r="T882">
        <v>9.5933333330000004</v>
      </c>
      <c r="U882">
        <v>8.0527777779999994</v>
      </c>
      <c r="V882">
        <v>8.7987037039999993</v>
      </c>
      <c r="W882">
        <v>10</v>
      </c>
      <c r="X882">
        <v>0</v>
      </c>
      <c r="Y882">
        <v>10</v>
      </c>
      <c r="Z882">
        <v>5</v>
      </c>
      <c r="AA882">
        <v>7.5</v>
      </c>
      <c r="AB882">
        <v>7.0001084660000004</v>
      </c>
      <c r="AC882">
        <v>86</v>
      </c>
      <c r="AD882">
        <v>7.702500401</v>
      </c>
      <c r="AE882">
        <v>3.3333333330000001</v>
      </c>
      <c r="AF882">
        <v>4.5227731249999996</v>
      </c>
      <c r="AG882">
        <v>0.92592592600000001</v>
      </c>
      <c r="AH882">
        <v>10</v>
      </c>
      <c r="AI882">
        <v>9.7055043560000005</v>
      </c>
      <c r="AJ882">
        <v>4.3256834700000004</v>
      </c>
      <c r="AK882">
        <v>8.1700762230000006</v>
      </c>
      <c r="AL882">
        <v>7</v>
      </c>
      <c r="AM882">
        <v>71</v>
      </c>
      <c r="AN882">
        <v>7.0000542330000002</v>
      </c>
      <c r="AO882" s="12">
        <v>74</v>
      </c>
      <c r="AP882">
        <v>2</v>
      </c>
    </row>
    <row r="883" spans="1:42" x14ac:dyDescent="0.35">
      <c r="A883">
        <v>2011</v>
      </c>
      <c r="B883" t="s">
        <v>409</v>
      </c>
      <c r="C883" t="s">
        <v>410</v>
      </c>
      <c r="D883" t="s">
        <v>326</v>
      </c>
      <c r="E883">
        <v>7.3</v>
      </c>
      <c r="F883">
        <v>7.7049915540000002</v>
      </c>
      <c r="G883">
        <v>6.7786770499999998</v>
      </c>
      <c r="H883">
        <v>7.3</v>
      </c>
      <c r="I883">
        <v>9.8624182319999996</v>
      </c>
      <c r="J883">
        <v>10</v>
      </c>
      <c r="K883">
        <v>10</v>
      </c>
      <c r="L883">
        <v>10</v>
      </c>
      <c r="M883">
        <v>10</v>
      </c>
      <c r="N883">
        <v>10</v>
      </c>
      <c r="O883">
        <v>10</v>
      </c>
      <c r="P883" s="6">
        <v>10</v>
      </c>
      <c r="Q883" s="6">
        <v>10</v>
      </c>
      <c r="R883">
        <v>9.9541394109999999</v>
      </c>
      <c r="S883">
        <v>6.25</v>
      </c>
      <c r="T883">
        <v>9.0933333330000004</v>
      </c>
      <c r="U883">
        <v>9.1666666669999994</v>
      </c>
      <c r="V883">
        <v>8.17</v>
      </c>
      <c r="W883">
        <v>10</v>
      </c>
      <c r="X883">
        <v>10</v>
      </c>
      <c r="Y883">
        <v>10</v>
      </c>
      <c r="Z883">
        <v>10</v>
      </c>
      <c r="AA883">
        <v>10</v>
      </c>
      <c r="AB883">
        <v>8.8960110429999997</v>
      </c>
      <c r="AC883">
        <v>23</v>
      </c>
      <c r="AD883">
        <v>5.2622255170000001</v>
      </c>
      <c r="AE883">
        <v>8.3333333330000006</v>
      </c>
      <c r="AF883">
        <v>7.8175945950000001</v>
      </c>
      <c r="AG883">
        <v>0.96551724100000003</v>
      </c>
      <c r="AH883">
        <v>10</v>
      </c>
      <c r="AI883">
        <v>9.1848362730000002</v>
      </c>
      <c r="AJ883">
        <v>8.3690204850000001</v>
      </c>
      <c r="AK883">
        <v>7.7198189370000003</v>
      </c>
      <c r="AL883">
        <v>7.49</v>
      </c>
      <c r="AM883">
        <v>30</v>
      </c>
      <c r="AN883">
        <v>8.193005522</v>
      </c>
      <c r="AO883" s="12">
        <v>22</v>
      </c>
      <c r="AP883">
        <v>1</v>
      </c>
    </row>
    <row r="884" spans="1:42" x14ac:dyDescent="0.35">
      <c r="A884">
        <v>2011</v>
      </c>
      <c r="B884" t="s">
        <v>411</v>
      </c>
      <c r="C884" t="s">
        <v>412</v>
      </c>
      <c r="D884" t="s">
        <v>256</v>
      </c>
      <c r="E884">
        <v>4.233333333</v>
      </c>
      <c r="F884">
        <v>6.4531352169999998</v>
      </c>
      <c r="G884">
        <v>5.1666353479999998</v>
      </c>
      <c r="H884">
        <v>5.3</v>
      </c>
      <c r="I884">
        <v>9.2554399420000006</v>
      </c>
      <c r="J884">
        <v>5</v>
      </c>
      <c r="K884">
        <v>10</v>
      </c>
      <c r="L884">
        <v>10</v>
      </c>
      <c r="M884">
        <v>10</v>
      </c>
      <c r="N884">
        <v>10</v>
      </c>
      <c r="O884">
        <v>9</v>
      </c>
      <c r="P884" s="6">
        <v>5</v>
      </c>
      <c r="Q884" s="6">
        <v>4.8333333329999997</v>
      </c>
      <c r="R884">
        <v>7.6962577579999998</v>
      </c>
      <c r="S884">
        <v>1.25</v>
      </c>
      <c r="T884">
        <v>7.36</v>
      </c>
      <c r="U884">
        <v>4.5833333329999997</v>
      </c>
      <c r="V884">
        <v>4.397777778</v>
      </c>
      <c r="W884">
        <v>0</v>
      </c>
      <c r="X884">
        <v>10</v>
      </c>
      <c r="Y884">
        <v>10</v>
      </c>
      <c r="Z884">
        <v>10</v>
      </c>
      <c r="AA884">
        <v>5</v>
      </c>
      <c r="AB884">
        <v>6.2019374550000004</v>
      </c>
      <c r="AC884">
        <v>117</v>
      </c>
      <c r="AD884">
        <v>7.597060827</v>
      </c>
      <c r="AE884">
        <v>6.6666666670000003</v>
      </c>
      <c r="AF884">
        <v>7.6448246180000003</v>
      </c>
      <c r="AG884">
        <v>0.482758621</v>
      </c>
      <c r="AH884">
        <v>10</v>
      </c>
      <c r="AI884">
        <v>9.47083999</v>
      </c>
      <c r="AJ884">
        <v>5.9952602160000001</v>
      </c>
      <c r="AK884">
        <v>8.8192075840000008</v>
      </c>
      <c r="AL884">
        <v>7.48</v>
      </c>
      <c r="AM884">
        <v>32</v>
      </c>
      <c r="AN884">
        <v>6.840968728</v>
      </c>
      <c r="AO884" s="12">
        <v>89</v>
      </c>
      <c r="AP884">
        <v>3</v>
      </c>
    </row>
    <row r="885" spans="1:42" x14ac:dyDescent="0.35">
      <c r="A885">
        <v>2011</v>
      </c>
      <c r="B885" t="s">
        <v>413</v>
      </c>
      <c r="C885" t="s">
        <v>414</v>
      </c>
      <c r="D885" t="s">
        <v>265</v>
      </c>
      <c r="E885">
        <v>4.233333333</v>
      </c>
      <c r="F885">
        <v>4.8573719769999997</v>
      </c>
      <c r="G885">
        <v>4.5671159939999999</v>
      </c>
      <c r="H885">
        <v>4.5999999999999996</v>
      </c>
      <c r="I885">
        <v>6.5880516929999997</v>
      </c>
      <c r="J885">
        <v>0</v>
      </c>
      <c r="K885">
        <v>10</v>
      </c>
      <c r="L885">
        <v>7.5</v>
      </c>
      <c r="M885">
        <v>9.7584045029999995</v>
      </c>
      <c r="N885">
        <v>9.9758404499999997</v>
      </c>
      <c r="O885">
        <v>7.4468489910000004</v>
      </c>
      <c r="P885" s="6">
        <v>10</v>
      </c>
      <c r="Q885" s="6">
        <v>10</v>
      </c>
      <c r="R885">
        <v>8.011633561</v>
      </c>
      <c r="S885">
        <v>5</v>
      </c>
      <c r="T885">
        <v>8.5266666670000006</v>
      </c>
      <c r="U885">
        <v>6.2472222220000004</v>
      </c>
      <c r="V885">
        <v>6.5912962960000003</v>
      </c>
      <c r="W885">
        <v>10</v>
      </c>
      <c r="X885">
        <v>10</v>
      </c>
      <c r="Y885">
        <v>10</v>
      </c>
      <c r="Z885">
        <v>10</v>
      </c>
      <c r="AA885">
        <v>10</v>
      </c>
      <c r="AB885">
        <v>6.3867429429999998</v>
      </c>
      <c r="AC885">
        <v>109</v>
      </c>
      <c r="AD885">
        <v>7.8144614519999998</v>
      </c>
      <c r="AE885">
        <v>5.8333333329999997</v>
      </c>
      <c r="AF885">
        <v>4.5549289550000003</v>
      </c>
      <c r="AG885">
        <v>0.96296296299999995</v>
      </c>
      <c r="AH885">
        <v>10</v>
      </c>
      <c r="AI885">
        <v>9.3853832149999992</v>
      </c>
      <c r="AJ885">
        <v>4.7360371020000001</v>
      </c>
      <c r="AK885">
        <v>7.6493408660000002</v>
      </c>
      <c r="AL885">
        <v>6.97</v>
      </c>
      <c r="AM885">
        <v>73</v>
      </c>
      <c r="AN885">
        <v>6.6783714710000002</v>
      </c>
      <c r="AO885" s="12">
        <v>100</v>
      </c>
      <c r="AP885">
        <v>3</v>
      </c>
    </row>
    <row r="886" spans="1:42" x14ac:dyDescent="0.35">
      <c r="A886">
        <v>2011</v>
      </c>
      <c r="B886" t="s">
        <v>415</v>
      </c>
      <c r="C886" t="s">
        <v>416</v>
      </c>
      <c r="D886" t="s">
        <v>259</v>
      </c>
      <c r="E886">
        <v>4.0999999999999996</v>
      </c>
      <c r="F886">
        <v>4.7368029390000004</v>
      </c>
      <c r="G886">
        <v>3.9798685960000002</v>
      </c>
      <c r="H886">
        <v>4.3</v>
      </c>
      <c r="I886">
        <v>7.861681355</v>
      </c>
      <c r="J886">
        <v>10</v>
      </c>
      <c r="K886">
        <v>10</v>
      </c>
      <c r="L886">
        <v>2.5</v>
      </c>
      <c r="M886">
        <v>9.6783317610000008</v>
      </c>
      <c r="N886">
        <v>9.4774852509999992</v>
      </c>
      <c r="O886">
        <v>8.3311634029999997</v>
      </c>
      <c r="P886" s="6">
        <v>10</v>
      </c>
      <c r="Q886" s="6">
        <v>7.4333333330000002</v>
      </c>
      <c r="R886">
        <v>7.8753926969999997</v>
      </c>
      <c r="S886">
        <v>10</v>
      </c>
      <c r="T886">
        <v>7.1888888890000002</v>
      </c>
      <c r="U886">
        <v>6.4805555559999997</v>
      </c>
      <c r="V886">
        <v>7.8898148150000003</v>
      </c>
      <c r="W886">
        <v>5</v>
      </c>
      <c r="X886">
        <v>0</v>
      </c>
      <c r="Y886">
        <v>10</v>
      </c>
      <c r="Z886">
        <v>5</v>
      </c>
      <c r="AA886">
        <v>5</v>
      </c>
      <c r="AB886">
        <v>6.5530677510000004</v>
      </c>
      <c r="AC886">
        <v>102</v>
      </c>
      <c r="AD886">
        <v>7.7623537430000003</v>
      </c>
      <c r="AE886">
        <v>3.3333333330000001</v>
      </c>
      <c r="AF886">
        <v>4.0087066480000004</v>
      </c>
      <c r="AG886">
        <v>0.92592592600000001</v>
      </c>
      <c r="AH886">
        <v>10</v>
      </c>
      <c r="AI886">
        <v>8.5510905640000008</v>
      </c>
      <c r="AJ886">
        <v>3.1889786600000001</v>
      </c>
      <c r="AK886">
        <v>8.4972638590000003</v>
      </c>
      <c r="AL886">
        <v>6.94</v>
      </c>
      <c r="AM886">
        <v>75</v>
      </c>
      <c r="AN886">
        <v>6.7465338749999999</v>
      </c>
      <c r="AO886" s="12">
        <v>95</v>
      </c>
      <c r="AP886">
        <v>3</v>
      </c>
    </row>
    <row r="887" spans="1:42" x14ac:dyDescent="0.35">
      <c r="A887">
        <v>2011</v>
      </c>
      <c r="B887" t="s">
        <v>417</v>
      </c>
      <c r="C887" t="s">
        <v>418</v>
      </c>
      <c r="D887" t="s">
        <v>326</v>
      </c>
      <c r="E887">
        <v>7.733333333</v>
      </c>
      <c r="F887">
        <v>7.1686028090000002</v>
      </c>
      <c r="G887">
        <v>7.5583767069999999</v>
      </c>
      <c r="H887">
        <v>7.5</v>
      </c>
      <c r="I887">
        <v>9.6566465560000001</v>
      </c>
      <c r="J887">
        <v>10</v>
      </c>
      <c r="K887">
        <v>10</v>
      </c>
      <c r="L887">
        <v>7.5</v>
      </c>
      <c r="M887">
        <v>10</v>
      </c>
      <c r="N887">
        <v>10</v>
      </c>
      <c r="O887">
        <v>9.5</v>
      </c>
      <c r="P887" s="6">
        <v>10</v>
      </c>
      <c r="Q887" s="6">
        <v>10</v>
      </c>
      <c r="R887">
        <v>9.718882185</v>
      </c>
      <c r="S887">
        <v>7.5</v>
      </c>
      <c r="T887">
        <v>8.8622222219999998</v>
      </c>
      <c r="U887">
        <v>6.755555556</v>
      </c>
      <c r="V887">
        <v>7.7059259259999999</v>
      </c>
      <c r="W887">
        <v>10</v>
      </c>
      <c r="X887">
        <v>10</v>
      </c>
      <c r="Y887">
        <v>10</v>
      </c>
      <c r="Z887">
        <v>10</v>
      </c>
      <c r="AA887">
        <v>10</v>
      </c>
      <c r="AB887">
        <v>8.6300750439999998</v>
      </c>
      <c r="AC887">
        <v>37</v>
      </c>
      <c r="AD887">
        <v>6.8380790190000003</v>
      </c>
      <c r="AE887">
        <v>8.3333333330000006</v>
      </c>
      <c r="AF887">
        <v>6.7173893329999999</v>
      </c>
      <c r="AG887">
        <v>0.96296296299999995</v>
      </c>
      <c r="AH887">
        <v>10</v>
      </c>
      <c r="AI887">
        <v>9.6225190769999998</v>
      </c>
      <c r="AJ887">
        <v>5.3462155969999996</v>
      </c>
      <c r="AK887">
        <v>9.7697940859999992</v>
      </c>
      <c r="AL887">
        <v>7.52</v>
      </c>
      <c r="AM887">
        <v>28</v>
      </c>
      <c r="AN887">
        <v>8.0750375220000006</v>
      </c>
      <c r="AO887" s="12">
        <v>31</v>
      </c>
      <c r="AP887">
        <v>1</v>
      </c>
    </row>
    <row r="888" spans="1:42" x14ac:dyDescent="0.35">
      <c r="A888">
        <v>2011</v>
      </c>
      <c r="B888" t="s">
        <v>419</v>
      </c>
      <c r="C888" t="s">
        <v>420</v>
      </c>
      <c r="D888" t="s">
        <v>256</v>
      </c>
      <c r="H888">
        <v>6.2340049999999998</v>
      </c>
      <c r="I888">
        <v>9.2604317510000005</v>
      </c>
      <c r="J888">
        <v>10</v>
      </c>
      <c r="K888">
        <v>10</v>
      </c>
      <c r="L888">
        <v>7.5</v>
      </c>
      <c r="M888">
        <v>10</v>
      </c>
      <c r="N888">
        <v>10</v>
      </c>
      <c r="O888">
        <v>9.5</v>
      </c>
      <c r="P888" s="6">
        <v>5</v>
      </c>
      <c r="Q888" s="6">
        <v>5.8333333329999997</v>
      </c>
      <c r="R888">
        <v>8.1979216949999998</v>
      </c>
      <c r="S888">
        <v>5</v>
      </c>
      <c r="T888">
        <v>8.3155555559999996</v>
      </c>
      <c r="U888">
        <v>8.6611111110000003</v>
      </c>
      <c r="V888">
        <v>7.3255555560000003</v>
      </c>
      <c r="W888">
        <v>2.5</v>
      </c>
      <c r="X888">
        <v>0</v>
      </c>
      <c r="Y888">
        <v>10</v>
      </c>
      <c r="Z888">
        <v>5</v>
      </c>
      <c r="AA888">
        <v>3.75</v>
      </c>
      <c r="AB888">
        <v>6.2262515150000004</v>
      </c>
      <c r="AC888">
        <v>116</v>
      </c>
      <c r="AD888">
        <v>6.3287034279999999</v>
      </c>
      <c r="AE888">
        <v>8.3333333330000006</v>
      </c>
      <c r="AF888">
        <v>6.3279001419999998</v>
      </c>
      <c r="AG888">
        <v>0.62962963000000005</v>
      </c>
      <c r="AH888">
        <v>10</v>
      </c>
      <c r="AI888">
        <v>8.7780252109999992</v>
      </c>
      <c r="AJ888">
        <v>5.2544618180000002</v>
      </c>
      <c r="AK888">
        <v>8.6252674260000006</v>
      </c>
      <c r="AL888">
        <v>6.93</v>
      </c>
      <c r="AM888">
        <v>76</v>
      </c>
      <c r="AN888">
        <v>6.5781257569999996</v>
      </c>
      <c r="AO888" s="12">
        <v>109</v>
      </c>
      <c r="AP888">
        <v>3</v>
      </c>
    </row>
    <row r="889" spans="1:42" x14ac:dyDescent="0.35">
      <c r="A889">
        <v>2011</v>
      </c>
      <c r="B889" t="s">
        <v>421</v>
      </c>
      <c r="C889" t="s">
        <v>422</v>
      </c>
      <c r="D889" t="s">
        <v>265</v>
      </c>
      <c r="E889">
        <v>3.8666666670000001</v>
      </c>
      <c r="F889">
        <v>4.5811291799999996</v>
      </c>
      <c r="G889">
        <v>3.5108674600000001</v>
      </c>
      <c r="H889">
        <v>4</v>
      </c>
      <c r="I889">
        <v>6.4115794839999998</v>
      </c>
      <c r="J889">
        <v>0</v>
      </c>
      <c r="K889">
        <v>10</v>
      </c>
      <c r="L889">
        <v>2.5</v>
      </c>
      <c r="M889">
        <v>10</v>
      </c>
      <c r="N889">
        <v>10</v>
      </c>
      <c r="O889">
        <v>6.5</v>
      </c>
      <c r="P889" s="6">
        <v>10</v>
      </c>
      <c r="Q889" s="6">
        <v>8.3333333330000006</v>
      </c>
      <c r="R889">
        <v>7.0816376060000001</v>
      </c>
      <c r="T889">
        <v>7.9111111110000003</v>
      </c>
      <c r="U889">
        <v>4.6722222220000003</v>
      </c>
      <c r="V889">
        <v>6.2916666670000003</v>
      </c>
      <c r="W889">
        <v>10</v>
      </c>
      <c r="X889">
        <v>10</v>
      </c>
      <c r="Y889">
        <v>10</v>
      </c>
      <c r="Z889">
        <v>10</v>
      </c>
      <c r="AA889">
        <v>10</v>
      </c>
      <c r="AB889">
        <v>6.190304147</v>
      </c>
      <c r="AC889">
        <v>119</v>
      </c>
      <c r="AD889">
        <v>7.6705040870000003</v>
      </c>
      <c r="AF889">
        <v>3.1943426669999999</v>
      </c>
      <c r="AG889">
        <v>0.96296296299999995</v>
      </c>
      <c r="AH889">
        <v>10</v>
      </c>
      <c r="AI889">
        <v>9.6504221769999994</v>
      </c>
      <c r="AJ889">
        <v>2.4721879069999999</v>
      </c>
      <c r="AK889">
        <v>8.3489619089999998</v>
      </c>
      <c r="AL889">
        <v>6.62</v>
      </c>
      <c r="AM889">
        <v>99</v>
      </c>
      <c r="AN889">
        <v>6.405152073</v>
      </c>
      <c r="AO889" s="12">
        <v>114</v>
      </c>
      <c r="AP889">
        <v>3</v>
      </c>
    </row>
    <row r="890" spans="1:42" x14ac:dyDescent="0.35">
      <c r="A890">
        <v>2011</v>
      </c>
      <c r="B890" t="s">
        <v>423</v>
      </c>
      <c r="C890" t="s">
        <v>424</v>
      </c>
      <c r="D890" t="s">
        <v>280</v>
      </c>
      <c r="P890" s="6"/>
      <c r="Q890" s="6"/>
      <c r="AG890">
        <v>1</v>
      </c>
    </row>
    <row r="891" spans="1:42" x14ac:dyDescent="0.35">
      <c r="A891">
        <v>2011</v>
      </c>
      <c r="B891" t="s">
        <v>425</v>
      </c>
      <c r="C891" t="s">
        <v>426</v>
      </c>
      <c r="D891" t="s">
        <v>253</v>
      </c>
      <c r="H891">
        <v>6.5741120000000004</v>
      </c>
      <c r="I891">
        <v>8.6809991719999999</v>
      </c>
      <c r="J891">
        <v>10</v>
      </c>
      <c r="K891">
        <v>10</v>
      </c>
      <c r="L891">
        <v>10</v>
      </c>
      <c r="M891">
        <v>10</v>
      </c>
      <c r="N891">
        <v>10</v>
      </c>
      <c r="O891">
        <v>10</v>
      </c>
      <c r="P891" s="6">
        <v>10</v>
      </c>
      <c r="Q891" s="6">
        <v>10</v>
      </c>
      <c r="R891">
        <v>9.5603330569999994</v>
      </c>
      <c r="S891">
        <v>10</v>
      </c>
      <c r="T891">
        <v>8.5044444440000007</v>
      </c>
      <c r="U891">
        <v>6.7111111110000001</v>
      </c>
      <c r="V891">
        <v>8.4051851850000006</v>
      </c>
      <c r="W891">
        <v>10</v>
      </c>
      <c r="X891">
        <v>10</v>
      </c>
      <c r="Y891">
        <v>10</v>
      </c>
      <c r="Z891">
        <v>10</v>
      </c>
      <c r="AA891">
        <v>10</v>
      </c>
      <c r="AB891">
        <v>8.8027012110000005</v>
      </c>
      <c r="AC891">
        <v>26</v>
      </c>
      <c r="AD891">
        <v>5.7448589520000004</v>
      </c>
      <c r="AE891">
        <v>8.3333333330000006</v>
      </c>
      <c r="AF891">
        <v>5.5476533080000001</v>
      </c>
      <c r="AG891">
        <v>1</v>
      </c>
      <c r="AH891">
        <v>10</v>
      </c>
      <c r="AI891">
        <v>9.4635752190000009</v>
      </c>
      <c r="AJ891">
        <v>5.2391732219999998</v>
      </c>
      <c r="AK891">
        <v>7.5745945380000004</v>
      </c>
      <c r="AL891">
        <v>7.34</v>
      </c>
      <c r="AM891">
        <v>42</v>
      </c>
      <c r="AN891">
        <v>8.0713506059999993</v>
      </c>
      <c r="AO891" s="12">
        <v>33</v>
      </c>
      <c r="AP891">
        <v>1</v>
      </c>
    </row>
    <row r="892" spans="1:42" x14ac:dyDescent="0.35">
      <c r="A892">
        <v>2011</v>
      </c>
      <c r="B892" t="s">
        <v>427</v>
      </c>
      <c r="C892" t="s">
        <v>428</v>
      </c>
      <c r="D892" t="s">
        <v>256</v>
      </c>
      <c r="E892">
        <v>6.4333333330000002</v>
      </c>
      <c r="F892">
        <v>4.5435128650000003</v>
      </c>
      <c r="G892">
        <v>4.8649375429999999</v>
      </c>
      <c r="H892">
        <v>5.3</v>
      </c>
      <c r="I892">
        <v>8.535426975</v>
      </c>
      <c r="J892">
        <v>5</v>
      </c>
      <c r="K892">
        <v>10</v>
      </c>
      <c r="L892">
        <v>2.5</v>
      </c>
      <c r="M892">
        <v>9.9273525290000002</v>
      </c>
      <c r="N892">
        <v>8.9974648940000002</v>
      </c>
      <c r="O892">
        <v>7.2849634840000004</v>
      </c>
      <c r="P892" s="6">
        <v>10</v>
      </c>
      <c r="Q892" s="6">
        <v>8.3333333330000006</v>
      </c>
      <c r="R892">
        <v>8.0512412639999997</v>
      </c>
      <c r="S892">
        <v>8.75</v>
      </c>
      <c r="T892">
        <v>9.2711111109999997</v>
      </c>
      <c r="U892">
        <v>7.5888888889999997</v>
      </c>
      <c r="V892">
        <v>8.5366666670000004</v>
      </c>
      <c r="W892">
        <v>5</v>
      </c>
      <c r="X892">
        <v>0</v>
      </c>
      <c r="Y892">
        <v>0</v>
      </c>
      <c r="Z892">
        <v>0</v>
      </c>
      <c r="AA892">
        <v>2.5</v>
      </c>
      <c r="AB892">
        <v>6.6879055540000003</v>
      </c>
      <c r="AC892">
        <v>95</v>
      </c>
      <c r="AD892">
        <v>9.1273661639999997</v>
      </c>
      <c r="AE892">
        <v>6.6666666670000003</v>
      </c>
      <c r="AF892">
        <v>4.1532480080000003</v>
      </c>
      <c r="AG892">
        <v>0.77777777800000003</v>
      </c>
      <c r="AH892">
        <v>10</v>
      </c>
      <c r="AI892">
        <v>8.8926488670000001</v>
      </c>
      <c r="AJ892">
        <v>2.685795492</v>
      </c>
      <c r="AK892">
        <v>6.8010344260000002</v>
      </c>
      <c r="AL892">
        <v>7.18</v>
      </c>
      <c r="AM892">
        <v>59</v>
      </c>
      <c r="AN892">
        <v>6.933952777</v>
      </c>
      <c r="AO892" s="12">
        <v>81</v>
      </c>
      <c r="AP892">
        <v>3</v>
      </c>
    </row>
    <row r="893" spans="1:42" x14ac:dyDescent="0.35">
      <c r="A893">
        <v>2011</v>
      </c>
      <c r="B893" t="s">
        <v>429</v>
      </c>
      <c r="C893" t="s">
        <v>430</v>
      </c>
      <c r="D893" t="s">
        <v>259</v>
      </c>
      <c r="E893">
        <v>0</v>
      </c>
      <c r="F893">
        <v>0</v>
      </c>
      <c r="G893">
        <v>0</v>
      </c>
      <c r="H893">
        <v>5.0912449999999998</v>
      </c>
      <c r="I893">
        <v>0</v>
      </c>
      <c r="J893">
        <v>10</v>
      </c>
      <c r="K893">
        <v>10</v>
      </c>
      <c r="L893">
        <v>7.5</v>
      </c>
      <c r="M893">
        <v>10</v>
      </c>
      <c r="N893">
        <v>10</v>
      </c>
      <c r="O893">
        <v>9.5</v>
      </c>
      <c r="P893" s="6">
        <v>10</v>
      </c>
      <c r="Q893" s="6">
        <v>5.8333333329999997</v>
      </c>
      <c r="R893">
        <v>5.1111111109999996</v>
      </c>
      <c r="T893">
        <v>7.5666666669999998</v>
      </c>
      <c r="U893">
        <v>6.4777777780000001</v>
      </c>
      <c r="V893">
        <v>7.0222222219999999</v>
      </c>
      <c r="W893">
        <v>10</v>
      </c>
      <c r="X893">
        <v>0</v>
      </c>
      <c r="Y893">
        <v>10</v>
      </c>
      <c r="Z893">
        <v>5</v>
      </c>
      <c r="AA893">
        <v>7.5</v>
      </c>
      <c r="AB893">
        <v>6.5715959719999999</v>
      </c>
      <c r="AC893">
        <v>100</v>
      </c>
      <c r="AD893">
        <v>4.9995477670000001</v>
      </c>
      <c r="AF893">
        <v>4.1089907080000003</v>
      </c>
      <c r="AG893">
        <v>0.92592592600000001</v>
      </c>
      <c r="AH893">
        <v>5</v>
      </c>
      <c r="AI893">
        <v>9.0950451799999996</v>
      </c>
      <c r="AJ893">
        <v>3.9670852349999999</v>
      </c>
      <c r="AK893">
        <v>3.8163322439999998</v>
      </c>
      <c r="AL893">
        <v>6.21</v>
      </c>
      <c r="AM893">
        <v>119</v>
      </c>
      <c r="AN893">
        <v>6.3907979859999999</v>
      </c>
      <c r="AO893" s="12">
        <v>115</v>
      </c>
      <c r="AP893">
        <v>4</v>
      </c>
    </row>
    <row r="894" spans="1:42" x14ac:dyDescent="0.35">
      <c r="A894">
        <v>2011</v>
      </c>
      <c r="B894" t="s">
        <v>431</v>
      </c>
      <c r="C894" t="s">
        <v>432</v>
      </c>
      <c r="D894" t="s">
        <v>259</v>
      </c>
      <c r="P894" s="6"/>
      <c r="Q894" s="6"/>
      <c r="AG894">
        <v>1</v>
      </c>
    </row>
    <row r="895" spans="1:42" x14ac:dyDescent="0.35">
      <c r="A895">
        <v>2011</v>
      </c>
      <c r="B895" t="s">
        <v>433</v>
      </c>
      <c r="C895" t="s">
        <v>434</v>
      </c>
      <c r="D895" t="s">
        <v>256</v>
      </c>
      <c r="P895" s="6"/>
      <c r="Q895" s="6"/>
      <c r="AG895">
        <v>0.80487804900000004</v>
      </c>
    </row>
    <row r="896" spans="1:42" x14ac:dyDescent="0.35">
      <c r="A896">
        <v>2011</v>
      </c>
      <c r="B896" t="s">
        <v>435</v>
      </c>
      <c r="C896" t="s">
        <v>436</v>
      </c>
      <c r="D896" t="s">
        <v>253</v>
      </c>
      <c r="H896">
        <v>6.5332999999999997</v>
      </c>
      <c r="I896">
        <v>7.2596343819999998</v>
      </c>
      <c r="J896">
        <v>10</v>
      </c>
      <c r="K896">
        <v>10</v>
      </c>
      <c r="L896">
        <v>10</v>
      </c>
      <c r="M896">
        <v>10</v>
      </c>
      <c r="N896">
        <v>10</v>
      </c>
      <c r="O896">
        <v>10</v>
      </c>
      <c r="P896" s="6">
        <v>10</v>
      </c>
      <c r="Q896" s="6">
        <v>10</v>
      </c>
      <c r="R896">
        <v>9.0865447939999999</v>
      </c>
      <c r="S896">
        <v>10</v>
      </c>
      <c r="T896">
        <v>9.3711111109999994</v>
      </c>
      <c r="U896">
        <v>7.2222222220000001</v>
      </c>
      <c r="V896">
        <v>8.8644444440000001</v>
      </c>
      <c r="W896">
        <v>10</v>
      </c>
      <c r="X896">
        <v>10</v>
      </c>
      <c r="Y896">
        <v>10</v>
      </c>
      <c r="Z896">
        <v>10</v>
      </c>
      <c r="AA896">
        <v>10</v>
      </c>
      <c r="AB896">
        <v>8.7354532620000001</v>
      </c>
      <c r="AC896">
        <v>30</v>
      </c>
      <c r="AD896">
        <v>6.9676390450000003</v>
      </c>
      <c r="AE896">
        <v>6.6666666670000003</v>
      </c>
      <c r="AF896">
        <v>5.5408971579999999</v>
      </c>
      <c r="AG896">
        <v>1</v>
      </c>
      <c r="AH896">
        <v>10</v>
      </c>
      <c r="AI896">
        <v>9.2454974510000003</v>
      </c>
      <c r="AJ896">
        <v>5.5218205239999998</v>
      </c>
      <c r="AK896">
        <v>8.5630606480000004</v>
      </c>
      <c r="AL896">
        <v>7.5</v>
      </c>
      <c r="AM896">
        <v>29</v>
      </c>
      <c r="AN896">
        <v>8.117726631</v>
      </c>
      <c r="AO896" s="12">
        <v>30</v>
      </c>
      <c r="AP896">
        <v>1</v>
      </c>
    </row>
    <row r="897" spans="1:42" x14ac:dyDescent="0.35">
      <c r="A897">
        <v>2011</v>
      </c>
      <c r="B897" t="s">
        <v>437</v>
      </c>
      <c r="C897" t="s">
        <v>438</v>
      </c>
      <c r="D897" t="s">
        <v>271</v>
      </c>
      <c r="H897">
        <v>7.9753550000000004</v>
      </c>
      <c r="I897">
        <v>9.6922727769999995</v>
      </c>
      <c r="J897">
        <v>10</v>
      </c>
      <c r="K897">
        <v>10</v>
      </c>
      <c r="M897">
        <v>10</v>
      </c>
      <c r="N897">
        <v>10</v>
      </c>
      <c r="O897">
        <v>10</v>
      </c>
      <c r="P897" s="6">
        <v>10</v>
      </c>
      <c r="Q897" s="6">
        <v>10</v>
      </c>
      <c r="R897">
        <v>9.8974242589999992</v>
      </c>
      <c r="T897">
        <v>9.1844444440000004</v>
      </c>
      <c r="U897">
        <v>7.3111111109999998</v>
      </c>
      <c r="V897">
        <v>8.2477777779999997</v>
      </c>
      <c r="W897">
        <v>10</v>
      </c>
      <c r="X897">
        <v>10</v>
      </c>
      <c r="Y897">
        <v>10</v>
      </c>
      <c r="Z897">
        <v>10</v>
      </c>
      <c r="AA897">
        <v>10</v>
      </c>
      <c r="AB897">
        <v>9.2048962040000006</v>
      </c>
      <c r="AC897">
        <v>10</v>
      </c>
      <c r="AD897">
        <v>3.9382673509999999</v>
      </c>
      <c r="AE897">
        <v>10</v>
      </c>
      <c r="AF897">
        <v>8.1359449169999998</v>
      </c>
      <c r="AG897">
        <v>1</v>
      </c>
      <c r="AH897">
        <v>10</v>
      </c>
      <c r="AI897">
        <v>9.3032067939999994</v>
      </c>
      <c r="AJ897">
        <v>8.4406199229999999</v>
      </c>
      <c r="AK897">
        <v>8.3239589590000005</v>
      </c>
      <c r="AL897">
        <v>7.48</v>
      </c>
      <c r="AM897">
        <v>32</v>
      </c>
      <c r="AN897">
        <v>8.3424481020000005</v>
      </c>
      <c r="AO897" s="12">
        <v>16</v>
      </c>
      <c r="AP897">
        <v>1</v>
      </c>
    </row>
    <row r="898" spans="1:42" x14ac:dyDescent="0.35">
      <c r="A898">
        <v>2011</v>
      </c>
      <c r="B898" t="s">
        <v>439</v>
      </c>
      <c r="C898" t="s">
        <v>440</v>
      </c>
      <c r="D898" t="s">
        <v>253</v>
      </c>
      <c r="E898">
        <v>6</v>
      </c>
      <c r="F898">
        <v>5.3231034069999996</v>
      </c>
      <c r="G898">
        <v>5.3402333559999997</v>
      </c>
      <c r="H898">
        <v>5.6</v>
      </c>
      <c r="I898">
        <v>9.4209564540000006</v>
      </c>
      <c r="J898">
        <v>10</v>
      </c>
      <c r="K898">
        <v>10</v>
      </c>
      <c r="L898">
        <v>7.5</v>
      </c>
      <c r="M898">
        <v>10</v>
      </c>
      <c r="N898">
        <v>10</v>
      </c>
      <c r="O898">
        <v>9.5</v>
      </c>
      <c r="P898" s="6">
        <v>10</v>
      </c>
      <c r="Q898" s="6">
        <v>10</v>
      </c>
      <c r="R898">
        <v>9.6403188180000008</v>
      </c>
      <c r="T898">
        <v>8.9244444440000006</v>
      </c>
      <c r="U898">
        <v>9.0277777780000008</v>
      </c>
      <c r="V898">
        <v>8.9761111109999998</v>
      </c>
      <c r="W898">
        <v>10</v>
      </c>
      <c r="X898">
        <v>10</v>
      </c>
      <c r="Y898">
        <v>10</v>
      </c>
      <c r="Z898">
        <v>10</v>
      </c>
      <c r="AA898">
        <v>10</v>
      </c>
      <c r="AB898">
        <v>8.351364427</v>
      </c>
      <c r="AC898">
        <v>43</v>
      </c>
      <c r="AD898">
        <v>6.3310583390000001</v>
      </c>
      <c r="AF898">
        <v>5.4535990080000003</v>
      </c>
      <c r="AG898">
        <v>0.96296296299999995</v>
      </c>
      <c r="AH898">
        <v>5</v>
      </c>
      <c r="AI898">
        <v>9.9160084509999997</v>
      </c>
      <c r="AJ898">
        <v>5.2952638890000001</v>
      </c>
      <c r="AK898">
        <v>8.0741606879999992</v>
      </c>
      <c r="AL898">
        <v>7.11</v>
      </c>
      <c r="AM898">
        <v>67</v>
      </c>
      <c r="AN898">
        <v>7.7306822129999997</v>
      </c>
      <c r="AO898" s="12">
        <v>43</v>
      </c>
      <c r="AP898">
        <v>2</v>
      </c>
    </row>
    <row r="899" spans="1:42" x14ac:dyDescent="0.35">
      <c r="A899">
        <v>2011</v>
      </c>
      <c r="B899" t="s">
        <v>441</v>
      </c>
      <c r="C899" t="s">
        <v>442</v>
      </c>
      <c r="D899" t="s">
        <v>259</v>
      </c>
      <c r="E899">
        <v>4.3</v>
      </c>
      <c r="F899">
        <v>5.3497449450000003</v>
      </c>
      <c r="G899">
        <v>4.9490916440000001</v>
      </c>
      <c r="H899">
        <v>4.9000000000000004</v>
      </c>
      <c r="I899">
        <v>6.3291025909999998</v>
      </c>
      <c r="J899">
        <v>10</v>
      </c>
      <c r="K899">
        <v>10</v>
      </c>
      <c r="L899">
        <v>5</v>
      </c>
      <c r="M899">
        <v>10</v>
      </c>
      <c r="N899">
        <v>10</v>
      </c>
      <c r="O899">
        <v>9</v>
      </c>
      <c r="P899" s="6">
        <v>10</v>
      </c>
      <c r="Q899" s="6">
        <v>6.6666666670000003</v>
      </c>
      <c r="R899">
        <v>7.3319230859999998</v>
      </c>
      <c r="S899">
        <v>8.75</v>
      </c>
      <c r="T899">
        <v>10</v>
      </c>
      <c r="U899">
        <v>9.6277777780000005</v>
      </c>
      <c r="V899">
        <v>9.4592592589999995</v>
      </c>
      <c r="W899">
        <v>7.5</v>
      </c>
      <c r="X899">
        <v>10</v>
      </c>
      <c r="Y899">
        <v>10</v>
      </c>
      <c r="Z899">
        <v>10</v>
      </c>
      <c r="AA899">
        <v>8.75</v>
      </c>
      <c r="AB899">
        <v>7.368192412</v>
      </c>
      <c r="AC899">
        <v>74</v>
      </c>
      <c r="AD899">
        <v>8.4360703969999999</v>
      </c>
      <c r="AE899">
        <v>4.1666666670000003</v>
      </c>
      <c r="AF899">
        <v>2.2325542220000001</v>
      </c>
      <c r="AG899">
        <v>0.86206896600000005</v>
      </c>
      <c r="AH899">
        <v>5</v>
      </c>
      <c r="AI899">
        <v>9.6304195149999998</v>
      </c>
      <c r="AJ899">
        <v>3.1475841610000002</v>
      </c>
      <c r="AK899">
        <v>6.0926350219999996</v>
      </c>
      <c r="AL899">
        <v>6.21</v>
      </c>
      <c r="AM899">
        <v>119</v>
      </c>
      <c r="AN899">
        <v>6.789096206</v>
      </c>
      <c r="AO899" s="12">
        <v>93</v>
      </c>
      <c r="AP899">
        <v>3</v>
      </c>
    </row>
    <row r="900" spans="1:42" x14ac:dyDescent="0.35">
      <c r="A900">
        <v>2011</v>
      </c>
      <c r="B900" t="s">
        <v>443</v>
      </c>
      <c r="C900" t="s">
        <v>444</v>
      </c>
      <c r="D900" t="s">
        <v>259</v>
      </c>
      <c r="E900">
        <v>4.0333333329999999</v>
      </c>
      <c r="F900">
        <v>5.9434894939999996</v>
      </c>
      <c r="G900">
        <v>4.5120265430000002</v>
      </c>
      <c r="H900">
        <v>4.8</v>
      </c>
      <c r="I900">
        <v>9.1220670990000006</v>
      </c>
      <c r="J900">
        <v>10</v>
      </c>
      <c r="K900">
        <v>10</v>
      </c>
      <c r="L900">
        <v>7.5</v>
      </c>
      <c r="M900">
        <v>10</v>
      </c>
      <c r="N900">
        <v>10</v>
      </c>
      <c r="O900">
        <v>9.5</v>
      </c>
      <c r="P900" s="6">
        <v>10</v>
      </c>
      <c r="Q900" s="6">
        <v>9.8333333330000006</v>
      </c>
      <c r="R900">
        <v>9.4851334779999998</v>
      </c>
      <c r="T900">
        <v>9.0311111109999995</v>
      </c>
      <c r="U900">
        <v>7.6833333330000002</v>
      </c>
      <c r="V900">
        <v>8.3572222220000008</v>
      </c>
      <c r="W900">
        <v>10</v>
      </c>
      <c r="X900">
        <v>0</v>
      </c>
      <c r="Y900">
        <v>10</v>
      </c>
      <c r="Z900">
        <v>5</v>
      </c>
      <c r="AA900">
        <v>7.5</v>
      </c>
      <c r="AB900">
        <v>7.4674986470000002</v>
      </c>
      <c r="AC900">
        <v>67</v>
      </c>
      <c r="AD900">
        <v>6.8071069599999996</v>
      </c>
      <c r="AE900">
        <v>5</v>
      </c>
      <c r="AF900">
        <v>4.674671547</v>
      </c>
      <c r="AG900">
        <v>0.92592592600000001</v>
      </c>
      <c r="AH900">
        <v>5</v>
      </c>
      <c r="AI900">
        <v>7.8721314739999997</v>
      </c>
      <c r="AJ900">
        <v>3.8967174510000002</v>
      </c>
      <c r="AK900">
        <v>5.4885218819999997</v>
      </c>
      <c r="AL900">
        <v>6.52</v>
      </c>
      <c r="AM900">
        <v>106</v>
      </c>
      <c r="AN900">
        <v>6.9937493240000004</v>
      </c>
      <c r="AO900" s="12">
        <v>75</v>
      </c>
      <c r="AP900">
        <v>2</v>
      </c>
    </row>
    <row r="901" spans="1:42" x14ac:dyDescent="0.35">
      <c r="A901">
        <v>2011</v>
      </c>
      <c r="B901" t="s">
        <v>445</v>
      </c>
      <c r="C901" t="s">
        <v>446</v>
      </c>
      <c r="D901" t="s">
        <v>280</v>
      </c>
      <c r="E901">
        <v>5.5666666669999998</v>
      </c>
      <c r="F901">
        <v>5.723684875</v>
      </c>
      <c r="G901">
        <v>6.1148240170000001</v>
      </c>
      <c r="H901">
        <v>5.8</v>
      </c>
      <c r="I901">
        <v>9.259650594</v>
      </c>
      <c r="J901">
        <v>10</v>
      </c>
      <c r="K901">
        <v>10</v>
      </c>
      <c r="L901">
        <v>10</v>
      </c>
      <c r="M901">
        <v>10</v>
      </c>
      <c r="N901">
        <v>10</v>
      </c>
      <c r="O901">
        <v>10</v>
      </c>
      <c r="P901" s="6">
        <v>10</v>
      </c>
      <c r="Q901" s="6">
        <v>8.3333333330000006</v>
      </c>
      <c r="R901">
        <v>9.1976613090000008</v>
      </c>
      <c r="S901">
        <v>3.75</v>
      </c>
      <c r="T901">
        <v>9.9266666669999992</v>
      </c>
      <c r="U901">
        <v>8.2861111110000003</v>
      </c>
      <c r="V901">
        <v>7.3209259260000001</v>
      </c>
      <c r="W901">
        <v>7.5</v>
      </c>
      <c r="X901">
        <v>0</v>
      </c>
      <c r="Y901">
        <v>0</v>
      </c>
      <c r="Z901">
        <v>0</v>
      </c>
      <c r="AA901">
        <v>3.75</v>
      </c>
      <c r="AB901">
        <v>6.4850793480000002</v>
      </c>
      <c r="AC901">
        <v>105</v>
      </c>
      <c r="AD901">
        <v>6.0091360790000001</v>
      </c>
      <c r="AE901">
        <v>6.6666666670000003</v>
      </c>
      <c r="AF901">
        <v>6.7042006120000002</v>
      </c>
      <c r="AG901">
        <v>0.66666666699999999</v>
      </c>
      <c r="AH901">
        <v>0</v>
      </c>
      <c r="AI901">
        <v>9.6492833759999996</v>
      </c>
      <c r="AJ901">
        <v>5.9609833449999998</v>
      </c>
      <c r="AK901">
        <v>8.6043759370000004</v>
      </c>
      <c r="AL901">
        <v>6.86</v>
      </c>
      <c r="AM901">
        <v>82</v>
      </c>
      <c r="AN901">
        <v>6.6725396740000003</v>
      </c>
      <c r="AO901" s="12">
        <v>103</v>
      </c>
      <c r="AP901">
        <v>3</v>
      </c>
    </row>
    <row r="902" spans="1:42" x14ac:dyDescent="0.35">
      <c r="A902">
        <v>2011</v>
      </c>
      <c r="B902" t="s">
        <v>447</v>
      </c>
      <c r="C902" t="s">
        <v>448</v>
      </c>
      <c r="D902" t="s">
        <v>259</v>
      </c>
      <c r="H902">
        <v>4.8735759999999999</v>
      </c>
      <c r="I902">
        <v>5.128029916</v>
      </c>
      <c r="J902">
        <v>10</v>
      </c>
      <c r="K902">
        <v>10</v>
      </c>
      <c r="L902">
        <v>2.5</v>
      </c>
      <c r="M902">
        <v>9.9142053739999998</v>
      </c>
      <c r="N902">
        <v>9.9742616119999994</v>
      </c>
      <c r="O902">
        <v>8.4776933969999995</v>
      </c>
      <c r="P902" s="6">
        <v>10</v>
      </c>
      <c r="Q902" s="6">
        <v>3.8333333330000001</v>
      </c>
      <c r="R902">
        <v>5.8130188819999997</v>
      </c>
      <c r="S902">
        <v>10</v>
      </c>
      <c r="T902">
        <v>7.6777777780000003</v>
      </c>
      <c r="U902">
        <v>3.377777778</v>
      </c>
      <c r="V902">
        <v>7.0185185189999997</v>
      </c>
      <c r="W902">
        <v>0</v>
      </c>
      <c r="X902">
        <v>10</v>
      </c>
      <c r="Y902">
        <v>10</v>
      </c>
      <c r="Z902">
        <v>10</v>
      </c>
      <c r="AA902">
        <v>5</v>
      </c>
      <c r="AB902">
        <v>6.2687386680000001</v>
      </c>
      <c r="AC902">
        <v>114</v>
      </c>
      <c r="AD902">
        <v>6.077389084</v>
      </c>
      <c r="AE902">
        <v>5</v>
      </c>
      <c r="AF902">
        <v>4.2797302879999997</v>
      </c>
      <c r="AG902">
        <v>0.79310344799999999</v>
      </c>
      <c r="AH902">
        <v>0</v>
      </c>
      <c r="AI902">
        <v>7.7502491950000003</v>
      </c>
      <c r="AJ902">
        <v>2.4617695020000001</v>
      </c>
      <c r="AK902">
        <v>7.2422158559999996</v>
      </c>
      <c r="AL902">
        <v>5.92</v>
      </c>
      <c r="AM902">
        <v>131</v>
      </c>
      <c r="AN902">
        <v>6.0943693339999996</v>
      </c>
      <c r="AO902" s="12">
        <v>126</v>
      </c>
      <c r="AP902">
        <v>4</v>
      </c>
    </row>
    <row r="903" spans="1:42" x14ac:dyDescent="0.35">
      <c r="A903">
        <v>2011</v>
      </c>
      <c r="B903" t="s">
        <v>449</v>
      </c>
      <c r="C903" t="s">
        <v>450</v>
      </c>
      <c r="D903" t="s">
        <v>271</v>
      </c>
      <c r="H903">
        <v>7.5128079999999997</v>
      </c>
      <c r="I903">
        <v>9.7131704939999999</v>
      </c>
      <c r="J903">
        <v>10</v>
      </c>
      <c r="K903">
        <v>10</v>
      </c>
      <c r="M903">
        <v>10</v>
      </c>
      <c r="N903">
        <v>10</v>
      </c>
      <c r="O903">
        <v>10</v>
      </c>
      <c r="P903" s="6">
        <v>10</v>
      </c>
      <c r="Q903" s="6">
        <v>10</v>
      </c>
      <c r="R903">
        <v>9.9043901650000006</v>
      </c>
      <c r="S903">
        <v>10</v>
      </c>
      <c r="T903">
        <v>7.4288888890000004</v>
      </c>
      <c r="U903">
        <v>3.611111111</v>
      </c>
      <c r="V903">
        <v>7.0133333330000003</v>
      </c>
      <c r="W903">
        <v>10</v>
      </c>
      <c r="X903">
        <v>10</v>
      </c>
      <c r="Y903">
        <v>10</v>
      </c>
      <c r="Z903">
        <v>10</v>
      </c>
      <c r="AA903">
        <v>10</v>
      </c>
      <c r="AB903">
        <v>9.0044423980000001</v>
      </c>
      <c r="AC903">
        <v>20</v>
      </c>
      <c r="AD903">
        <v>5.82701154</v>
      </c>
      <c r="AE903">
        <v>8.3333333330000006</v>
      </c>
      <c r="AF903">
        <v>6.6603711819999996</v>
      </c>
      <c r="AG903">
        <v>1</v>
      </c>
      <c r="AH903">
        <v>10</v>
      </c>
      <c r="AI903">
        <v>8.6209312320000002</v>
      </c>
      <c r="AJ903">
        <v>5.4123789840000001</v>
      </c>
      <c r="AK903">
        <v>6.6121670870000004</v>
      </c>
      <c r="AL903">
        <v>7.67</v>
      </c>
      <c r="AM903">
        <v>19</v>
      </c>
      <c r="AN903">
        <v>8.337221199</v>
      </c>
      <c r="AO903" s="12">
        <v>16</v>
      </c>
      <c r="AP903">
        <v>1</v>
      </c>
    </row>
    <row r="904" spans="1:42" x14ac:dyDescent="0.35">
      <c r="A904">
        <v>2011</v>
      </c>
      <c r="B904" t="s">
        <v>451</v>
      </c>
      <c r="C904" t="s">
        <v>452</v>
      </c>
      <c r="D904" t="s">
        <v>259</v>
      </c>
      <c r="H904">
        <v>4.3158000000000003</v>
      </c>
      <c r="I904">
        <v>5.6524828149999999</v>
      </c>
      <c r="J904">
        <v>5</v>
      </c>
      <c r="K904">
        <v>7.6687920109999999</v>
      </c>
      <c r="L904">
        <v>5</v>
      </c>
      <c r="M904">
        <v>9.9103381539999997</v>
      </c>
      <c r="N904">
        <v>9.7848115700000005</v>
      </c>
      <c r="O904">
        <v>7.4727883469999998</v>
      </c>
      <c r="P904" s="6">
        <v>10</v>
      </c>
      <c r="Q904" s="6">
        <v>4.266666667</v>
      </c>
      <c r="R904">
        <v>5.7973126099999996</v>
      </c>
      <c r="S904">
        <v>5</v>
      </c>
      <c r="T904">
        <v>9.2222222219999992</v>
      </c>
      <c r="U904">
        <v>7.1277777779999996</v>
      </c>
      <c r="V904">
        <v>7.1166666669999996</v>
      </c>
      <c r="W904">
        <v>7.5</v>
      </c>
      <c r="X904">
        <v>0</v>
      </c>
      <c r="Y904">
        <v>0</v>
      </c>
      <c r="Z904">
        <v>0</v>
      </c>
      <c r="AA904">
        <v>3.75</v>
      </c>
      <c r="AB904">
        <v>5.8792305330000003</v>
      </c>
      <c r="AC904">
        <v>130</v>
      </c>
      <c r="AD904">
        <v>5.4323529410000004</v>
      </c>
      <c r="AE904">
        <v>3.3332999999999999</v>
      </c>
      <c r="AF904">
        <v>3.1635523619999999</v>
      </c>
      <c r="AG904">
        <v>0.65517241400000004</v>
      </c>
      <c r="AH904">
        <v>5</v>
      </c>
      <c r="AI904">
        <v>7.8166537150000002</v>
      </c>
      <c r="AJ904">
        <v>3.1769970000000001</v>
      </c>
      <c r="AK904">
        <v>4.5822672889999998</v>
      </c>
      <c r="AL904">
        <v>5.78</v>
      </c>
      <c r="AM904">
        <v>135</v>
      </c>
      <c r="AN904">
        <v>5.8296152670000003</v>
      </c>
      <c r="AO904" s="12">
        <v>134</v>
      </c>
      <c r="AP904">
        <v>4</v>
      </c>
    </row>
    <row r="905" spans="1:42" x14ac:dyDescent="0.35">
      <c r="A905">
        <v>2011</v>
      </c>
      <c r="B905" t="s">
        <v>453</v>
      </c>
      <c r="C905" t="s">
        <v>454</v>
      </c>
      <c r="D905" t="s">
        <v>259</v>
      </c>
      <c r="H905">
        <v>6.6557380000000004</v>
      </c>
      <c r="I905">
        <v>8.9128896910000002</v>
      </c>
      <c r="J905">
        <v>10</v>
      </c>
      <c r="K905">
        <v>10</v>
      </c>
      <c r="L905">
        <v>10</v>
      </c>
      <c r="M905">
        <v>10</v>
      </c>
      <c r="N905">
        <v>10</v>
      </c>
      <c r="O905">
        <v>10</v>
      </c>
      <c r="P905" s="6">
        <v>10</v>
      </c>
      <c r="Q905" s="6">
        <v>10</v>
      </c>
      <c r="R905">
        <v>9.6376298970000001</v>
      </c>
      <c r="S905">
        <v>8.75</v>
      </c>
      <c r="T905">
        <v>9.8888888890000004</v>
      </c>
      <c r="U905">
        <v>9.8166666669999998</v>
      </c>
      <c r="V905">
        <v>9.4851851850000006</v>
      </c>
      <c r="W905">
        <v>10</v>
      </c>
      <c r="X905">
        <v>0</v>
      </c>
      <c r="Y905">
        <v>10</v>
      </c>
      <c r="Z905">
        <v>5</v>
      </c>
      <c r="AA905">
        <v>7.5</v>
      </c>
      <c r="AB905">
        <v>8.581384302</v>
      </c>
      <c r="AC905">
        <v>39</v>
      </c>
      <c r="AD905">
        <v>7.920135438</v>
      </c>
      <c r="AF905">
        <v>5.8437727600000002</v>
      </c>
      <c r="AG905">
        <v>1</v>
      </c>
      <c r="AH905">
        <v>10</v>
      </c>
      <c r="AI905">
        <v>9.7732360719999996</v>
      </c>
      <c r="AJ905">
        <v>5.8376319370000003</v>
      </c>
      <c r="AK905">
        <v>8.5355257830000006</v>
      </c>
      <c r="AL905">
        <v>8.0500000000000007</v>
      </c>
      <c r="AM905">
        <v>5</v>
      </c>
      <c r="AN905">
        <v>8.3156921510000004</v>
      </c>
      <c r="AO905" s="12">
        <v>18</v>
      </c>
      <c r="AP905">
        <v>1</v>
      </c>
    </row>
    <row r="906" spans="1:42" x14ac:dyDescent="0.35">
      <c r="A906">
        <v>2011</v>
      </c>
      <c r="B906" t="s">
        <v>455</v>
      </c>
      <c r="C906" t="s">
        <v>456</v>
      </c>
      <c r="D906" t="s">
        <v>262</v>
      </c>
      <c r="E906">
        <v>4.9666666670000001</v>
      </c>
      <c r="F906">
        <v>4.0132791809999997</v>
      </c>
      <c r="G906">
        <v>3.5054122259999998</v>
      </c>
      <c r="H906">
        <v>4.2</v>
      </c>
      <c r="I906">
        <v>0.85968725700000004</v>
      </c>
      <c r="J906">
        <v>0</v>
      </c>
      <c r="K906">
        <v>10</v>
      </c>
      <c r="L906">
        <v>7.5</v>
      </c>
      <c r="M906">
        <v>10</v>
      </c>
      <c r="N906">
        <v>9.9983205979999994</v>
      </c>
      <c r="O906">
        <v>7.4996641200000003</v>
      </c>
      <c r="P906" s="6">
        <v>10</v>
      </c>
      <c r="Q906" s="6">
        <v>9.8333333330000006</v>
      </c>
      <c r="R906">
        <v>6.064228237</v>
      </c>
      <c r="S906">
        <v>7.5</v>
      </c>
      <c r="T906">
        <v>9.0377777780000006</v>
      </c>
      <c r="U906">
        <v>4.766666667</v>
      </c>
      <c r="V906">
        <v>7.1014814810000004</v>
      </c>
      <c r="W906">
        <v>10</v>
      </c>
      <c r="X906">
        <v>10</v>
      </c>
      <c r="Y906">
        <v>10</v>
      </c>
      <c r="Z906">
        <v>10</v>
      </c>
      <c r="AA906">
        <v>10</v>
      </c>
      <c r="AB906">
        <v>6.7635727179999998</v>
      </c>
      <c r="AC906">
        <v>92</v>
      </c>
      <c r="AD906">
        <v>6.6667334509999998</v>
      </c>
      <c r="AE906">
        <v>3.3333333330000001</v>
      </c>
      <c r="AF906">
        <v>3.0190400820000001</v>
      </c>
      <c r="AG906">
        <v>1</v>
      </c>
      <c r="AH906">
        <v>5</v>
      </c>
      <c r="AI906">
        <v>9.6057561089999997</v>
      </c>
      <c r="AJ906">
        <v>4.3412365099999999</v>
      </c>
      <c r="AK906">
        <v>9.2103302490000001</v>
      </c>
      <c r="AL906">
        <v>6.68</v>
      </c>
      <c r="AM906">
        <v>94</v>
      </c>
      <c r="AN906">
        <v>6.7217863590000002</v>
      </c>
      <c r="AO906" s="12">
        <v>98</v>
      </c>
      <c r="AP906">
        <v>3</v>
      </c>
    </row>
    <row r="907" spans="1:42" x14ac:dyDescent="0.35">
      <c r="A907">
        <v>2011</v>
      </c>
      <c r="B907" t="s">
        <v>457</v>
      </c>
      <c r="C907" t="s">
        <v>458</v>
      </c>
      <c r="D907" t="s">
        <v>253</v>
      </c>
      <c r="E907">
        <v>4.5</v>
      </c>
      <c r="F907">
        <v>4.1639734480000001</v>
      </c>
      <c r="G907">
        <v>4.0398298160000001</v>
      </c>
      <c r="H907">
        <v>4.2</v>
      </c>
      <c r="I907">
        <v>7.017683957</v>
      </c>
      <c r="J907">
        <v>10</v>
      </c>
      <c r="K907">
        <v>10</v>
      </c>
      <c r="L907">
        <v>5</v>
      </c>
      <c r="M907">
        <v>10</v>
      </c>
      <c r="N907">
        <v>10</v>
      </c>
      <c r="O907">
        <v>9</v>
      </c>
      <c r="P907" s="6">
        <v>10</v>
      </c>
      <c r="Q907" s="6">
        <v>9.1666666669999994</v>
      </c>
      <c r="R907">
        <v>8.3947835410000007</v>
      </c>
      <c r="T907">
        <v>9.2222222219999992</v>
      </c>
      <c r="U907">
        <v>8.238888889</v>
      </c>
      <c r="V907">
        <v>8.7305555560000005</v>
      </c>
      <c r="W907">
        <v>10</v>
      </c>
      <c r="X907">
        <v>10</v>
      </c>
      <c r="Y907">
        <v>10</v>
      </c>
      <c r="Z907">
        <v>10</v>
      </c>
      <c r="AA907">
        <v>10</v>
      </c>
      <c r="AB907">
        <v>7.463973663</v>
      </c>
      <c r="AC907">
        <v>68</v>
      </c>
      <c r="AD907">
        <v>6.7166092319999997</v>
      </c>
      <c r="AE907">
        <v>7.5</v>
      </c>
      <c r="AF907">
        <v>3.4454475599999999</v>
      </c>
      <c r="AG907">
        <v>0.92592592600000001</v>
      </c>
      <c r="AH907">
        <v>5</v>
      </c>
      <c r="AI907">
        <v>9.6234528229999992</v>
      </c>
      <c r="AJ907">
        <v>3.7139085669999998</v>
      </c>
      <c r="AK907">
        <v>6.0471938869999997</v>
      </c>
      <c r="AL907">
        <v>6.7</v>
      </c>
      <c r="AM907">
        <v>91</v>
      </c>
      <c r="AN907">
        <v>7.0819868320000001</v>
      </c>
      <c r="AO907" s="12">
        <v>65</v>
      </c>
      <c r="AP907">
        <v>2</v>
      </c>
    </row>
    <row r="908" spans="1:42" x14ac:dyDescent="0.35">
      <c r="A908">
        <v>2011</v>
      </c>
      <c r="B908" t="s">
        <v>459</v>
      </c>
      <c r="C908" t="s">
        <v>460</v>
      </c>
      <c r="D908" t="s">
        <v>326</v>
      </c>
      <c r="E908">
        <v>5.1666666670000003</v>
      </c>
      <c r="F908">
        <v>5.2675633279999996</v>
      </c>
      <c r="G908">
        <v>5.4368623569999999</v>
      </c>
      <c r="H908">
        <v>5.3</v>
      </c>
      <c r="I908">
        <v>6.1470438700000001</v>
      </c>
      <c r="J908">
        <v>10</v>
      </c>
      <c r="K908">
        <v>10</v>
      </c>
      <c r="L908">
        <v>7.5</v>
      </c>
      <c r="M908">
        <v>10</v>
      </c>
      <c r="N908">
        <v>10</v>
      </c>
      <c r="O908">
        <v>9.5</v>
      </c>
      <c r="P908" s="6">
        <v>10</v>
      </c>
      <c r="Q908" s="6">
        <v>10</v>
      </c>
      <c r="R908">
        <v>8.5490146229999997</v>
      </c>
      <c r="S908">
        <v>5</v>
      </c>
      <c r="T908">
        <v>9.8888888890000004</v>
      </c>
      <c r="U908">
        <v>9.8166666669999998</v>
      </c>
      <c r="V908">
        <v>8.2351851850000006</v>
      </c>
      <c r="W908">
        <v>10</v>
      </c>
      <c r="X908">
        <v>10</v>
      </c>
      <c r="Y908">
        <v>10</v>
      </c>
      <c r="Z908">
        <v>10</v>
      </c>
      <c r="AA908">
        <v>10</v>
      </c>
      <c r="AB908">
        <v>7.9810102699999996</v>
      </c>
      <c r="AC908">
        <v>50</v>
      </c>
      <c r="AD908">
        <v>7.8819742750000001</v>
      </c>
      <c r="AE908">
        <v>6.6666666670000003</v>
      </c>
      <c r="AF908">
        <v>4.7328748479999998</v>
      </c>
      <c r="AG908">
        <v>0.92592592600000001</v>
      </c>
      <c r="AH908">
        <v>10</v>
      </c>
      <c r="AI908">
        <v>9.5905909000000005</v>
      </c>
      <c r="AJ908">
        <v>3.3932970130000002</v>
      </c>
      <c r="AK908">
        <v>7.4557420780000001</v>
      </c>
      <c r="AL908">
        <v>7.17</v>
      </c>
      <c r="AM908">
        <v>61</v>
      </c>
      <c r="AN908">
        <v>7.5755051350000002</v>
      </c>
      <c r="AO908" s="12">
        <v>50</v>
      </c>
      <c r="AP908">
        <v>2</v>
      </c>
    </row>
    <row r="909" spans="1:42" x14ac:dyDescent="0.35">
      <c r="A909">
        <v>2011</v>
      </c>
      <c r="B909" t="s">
        <v>461</v>
      </c>
      <c r="C909" t="s">
        <v>462</v>
      </c>
      <c r="D909" t="s">
        <v>253</v>
      </c>
      <c r="H909">
        <v>5.4993730000000003</v>
      </c>
      <c r="I909">
        <v>8.6570013400000008</v>
      </c>
      <c r="J909">
        <v>10</v>
      </c>
      <c r="K909">
        <v>10</v>
      </c>
      <c r="L909">
        <v>7.5</v>
      </c>
      <c r="M909">
        <v>10</v>
      </c>
      <c r="N909">
        <v>10</v>
      </c>
      <c r="O909">
        <v>9.5</v>
      </c>
      <c r="P909" s="6">
        <v>10</v>
      </c>
      <c r="Q909" s="6">
        <v>10</v>
      </c>
      <c r="R909">
        <v>9.3856671130000002</v>
      </c>
      <c r="T909">
        <v>8.0155555560000007</v>
      </c>
      <c r="U909">
        <v>6.3388888889999997</v>
      </c>
      <c r="V909">
        <v>7.1772222220000002</v>
      </c>
      <c r="W909">
        <v>10</v>
      </c>
      <c r="X909">
        <v>10</v>
      </c>
      <c r="Y909">
        <v>10</v>
      </c>
      <c r="Z909">
        <v>10</v>
      </c>
      <c r="AA909">
        <v>10</v>
      </c>
      <c r="AB909">
        <v>8.1496628060000003</v>
      </c>
      <c r="AC909">
        <v>46</v>
      </c>
      <c r="AD909">
        <v>6.3823529409999997</v>
      </c>
      <c r="AF909">
        <v>6.698379783</v>
      </c>
      <c r="AG909">
        <v>0.96296296299999995</v>
      </c>
      <c r="AH909">
        <v>5</v>
      </c>
      <c r="AI909">
        <v>9.6630275359999995</v>
      </c>
      <c r="AJ909">
        <v>5.5361810760000001</v>
      </c>
      <c r="AK909">
        <v>4.447415823</v>
      </c>
      <c r="AL909">
        <v>7.14</v>
      </c>
      <c r="AM909">
        <v>62</v>
      </c>
      <c r="AN909">
        <v>7.6448314030000004</v>
      </c>
      <c r="AO909" s="12">
        <v>47</v>
      </c>
      <c r="AP909">
        <v>2</v>
      </c>
    </row>
    <row r="910" spans="1:42" x14ac:dyDescent="0.35">
      <c r="A910">
        <v>2011</v>
      </c>
      <c r="B910" t="s">
        <v>463</v>
      </c>
      <c r="C910" t="s">
        <v>464</v>
      </c>
      <c r="D910" t="s">
        <v>256</v>
      </c>
      <c r="E910">
        <v>2.9333333330000002</v>
      </c>
      <c r="F910">
        <v>5.3900350509999999</v>
      </c>
      <c r="G910">
        <v>3.5418598879999998</v>
      </c>
      <c r="H910">
        <v>4</v>
      </c>
      <c r="I910">
        <v>9.4631578859999994</v>
      </c>
      <c r="J910">
        <v>5</v>
      </c>
      <c r="K910">
        <v>10</v>
      </c>
      <c r="L910">
        <v>5</v>
      </c>
      <c r="M910">
        <v>9.8275450499999994</v>
      </c>
      <c r="N910">
        <v>9.8539205130000003</v>
      </c>
      <c r="O910">
        <v>7.9362931129999996</v>
      </c>
      <c r="P910" s="6">
        <v>10</v>
      </c>
      <c r="Q910" s="6">
        <v>6.6666666670000003</v>
      </c>
      <c r="R910">
        <v>8.0220392220000001</v>
      </c>
      <c r="S910">
        <v>2.5</v>
      </c>
      <c r="T910">
        <v>9.6666666669999994</v>
      </c>
      <c r="U910">
        <v>7.5944444439999996</v>
      </c>
      <c r="V910">
        <v>6.587037037</v>
      </c>
      <c r="W910">
        <v>10</v>
      </c>
      <c r="X910">
        <v>0</v>
      </c>
      <c r="Y910">
        <v>0</v>
      </c>
      <c r="Z910">
        <v>0</v>
      </c>
      <c r="AA910">
        <v>5</v>
      </c>
      <c r="AB910">
        <v>6.4590897299999996</v>
      </c>
      <c r="AC910">
        <v>106</v>
      </c>
      <c r="AD910">
        <v>6.5614481490000003</v>
      </c>
      <c r="AE910">
        <v>8.3333333330000006</v>
      </c>
      <c r="AF910">
        <v>5.5624937579999996</v>
      </c>
      <c r="AG910">
        <v>0.82758620699999996</v>
      </c>
      <c r="AH910">
        <v>0</v>
      </c>
      <c r="AI910">
        <v>9.4529823979999996</v>
      </c>
      <c r="AJ910">
        <v>5.171572705</v>
      </c>
      <c r="AK910">
        <v>8.9390383940000007</v>
      </c>
      <c r="AL910">
        <v>6.47</v>
      </c>
      <c r="AM910">
        <v>107</v>
      </c>
      <c r="AN910">
        <v>6.4645448649999997</v>
      </c>
      <c r="AO910" s="12">
        <v>113</v>
      </c>
      <c r="AP910">
        <v>3</v>
      </c>
    </row>
    <row r="911" spans="1:42" x14ac:dyDescent="0.35">
      <c r="A911">
        <v>2011</v>
      </c>
      <c r="B911" t="s">
        <v>465</v>
      </c>
      <c r="C911" t="s">
        <v>466</v>
      </c>
      <c r="D911" t="s">
        <v>259</v>
      </c>
      <c r="H911">
        <v>4.8463669999999999</v>
      </c>
      <c r="I911">
        <v>8.6382776700000008</v>
      </c>
      <c r="J911">
        <v>10</v>
      </c>
      <c r="K911">
        <v>10</v>
      </c>
      <c r="L911">
        <v>7.5</v>
      </c>
      <c r="M911">
        <v>10</v>
      </c>
      <c r="N911">
        <v>10</v>
      </c>
      <c r="O911">
        <v>9.5</v>
      </c>
      <c r="P911" s="6">
        <v>10</v>
      </c>
      <c r="Q911" s="6">
        <v>6.6666666670000003</v>
      </c>
      <c r="R911">
        <v>8.2683147790000007</v>
      </c>
      <c r="S911">
        <v>8.75</v>
      </c>
      <c r="T911">
        <v>9.3377777779999995</v>
      </c>
      <c r="U911">
        <v>6.386111111</v>
      </c>
      <c r="V911">
        <v>8.1579629629999992</v>
      </c>
      <c r="W911">
        <v>10</v>
      </c>
      <c r="X911">
        <v>0</v>
      </c>
      <c r="Y911">
        <v>0</v>
      </c>
      <c r="Z911">
        <v>0</v>
      </c>
      <c r="AA911">
        <v>5</v>
      </c>
      <c r="AB911">
        <v>6.8801810269999999</v>
      </c>
      <c r="AC911">
        <v>88</v>
      </c>
      <c r="AD911">
        <v>6.216311975</v>
      </c>
      <c r="AE911">
        <v>5</v>
      </c>
      <c r="AF911">
        <v>4.0302383329999998</v>
      </c>
      <c r="AG911">
        <v>0.96296296299999995</v>
      </c>
      <c r="AH911">
        <v>0</v>
      </c>
      <c r="AI911">
        <v>9.3768471099999999</v>
      </c>
      <c r="AJ911">
        <v>4.1892145540000003</v>
      </c>
      <c r="AK911">
        <v>4.794950236</v>
      </c>
      <c r="AL911">
        <v>5.77</v>
      </c>
      <c r="AM911">
        <v>136</v>
      </c>
      <c r="AN911">
        <v>6.3250905130000001</v>
      </c>
      <c r="AO911" s="12">
        <v>118</v>
      </c>
      <c r="AP911">
        <v>4</v>
      </c>
    </row>
    <row r="912" spans="1:42" x14ac:dyDescent="0.35">
      <c r="A912">
        <v>2011</v>
      </c>
      <c r="B912" t="s">
        <v>467</v>
      </c>
      <c r="C912" t="s">
        <v>468</v>
      </c>
      <c r="D912" t="s">
        <v>280</v>
      </c>
      <c r="H912">
        <v>3.445125</v>
      </c>
      <c r="I912">
        <v>9.1652330400000004</v>
      </c>
      <c r="J912">
        <v>5</v>
      </c>
      <c r="K912">
        <v>5.2986663319999998</v>
      </c>
      <c r="L912">
        <v>2.5</v>
      </c>
      <c r="M912">
        <v>10</v>
      </c>
      <c r="N912">
        <v>10</v>
      </c>
      <c r="O912">
        <v>6.5597332660000003</v>
      </c>
      <c r="P912" s="6">
        <v>10</v>
      </c>
      <c r="Q912" s="6">
        <v>9.1666666669999994</v>
      </c>
      <c r="R912">
        <v>8.297210991</v>
      </c>
      <c r="S912">
        <v>3.75</v>
      </c>
      <c r="T912">
        <v>9.1111111109999996</v>
      </c>
      <c r="U912">
        <v>10</v>
      </c>
      <c r="V912">
        <v>7.6203703699999998</v>
      </c>
      <c r="W912">
        <v>2.5</v>
      </c>
      <c r="X912">
        <v>0</v>
      </c>
      <c r="Y912">
        <v>10</v>
      </c>
      <c r="Z912">
        <v>5</v>
      </c>
      <c r="AA912">
        <v>3.75</v>
      </c>
      <c r="AB912">
        <v>5.1184722980000004</v>
      </c>
      <c r="AC912">
        <v>145</v>
      </c>
      <c r="AD912">
        <v>6.0539215689999999</v>
      </c>
      <c r="AE912">
        <v>5</v>
      </c>
      <c r="AG912">
        <v>0.92682926799999998</v>
      </c>
      <c r="AH912">
        <v>0</v>
      </c>
      <c r="AL912">
        <v>4.4400000000000004</v>
      </c>
      <c r="AM912">
        <v>152</v>
      </c>
      <c r="AN912">
        <v>4.7792361489999999</v>
      </c>
      <c r="AO912" s="12">
        <v>152</v>
      </c>
      <c r="AP912">
        <v>4</v>
      </c>
    </row>
    <row r="913" spans="1:42" x14ac:dyDescent="0.35">
      <c r="A913">
        <v>2011</v>
      </c>
      <c r="B913" t="s">
        <v>469</v>
      </c>
      <c r="C913" t="s">
        <v>470</v>
      </c>
      <c r="D913" t="s">
        <v>259</v>
      </c>
      <c r="H913">
        <v>5.7986680000000002</v>
      </c>
      <c r="I913">
        <v>4.4394822039999999</v>
      </c>
      <c r="J913">
        <v>10</v>
      </c>
      <c r="K913">
        <v>10</v>
      </c>
      <c r="L913">
        <v>7.5</v>
      </c>
      <c r="M913">
        <v>10</v>
      </c>
      <c r="N913">
        <v>10</v>
      </c>
      <c r="O913">
        <v>9.5</v>
      </c>
      <c r="P913" s="6">
        <v>10</v>
      </c>
      <c r="Q913" s="6">
        <v>8.3333333330000006</v>
      </c>
      <c r="R913">
        <v>7.4242718459999999</v>
      </c>
      <c r="S913">
        <v>7.5</v>
      </c>
      <c r="T913">
        <v>8.3666666670000005</v>
      </c>
      <c r="U913">
        <v>9.1222222219999995</v>
      </c>
      <c r="V913">
        <v>8.3296296299999995</v>
      </c>
      <c r="W913">
        <v>7.5</v>
      </c>
      <c r="X913">
        <v>0</v>
      </c>
      <c r="Y913">
        <v>10</v>
      </c>
      <c r="Z913">
        <v>5</v>
      </c>
      <c r="AA913">
        <v>6.25</v>
      </c>
      <c r="AB913">
        <v>7.3172693530000004</v>
      </c>
      <c r="AC913">
        <v>76</v>
      </c>
      <c r="AD913">
        <v>6.7573397279999998</v>
      </c>
      <c r="AE913">
        <v>8.3333333330000006</v>
      </c>
      <c r="AF913">
        <v>5.2771541199999996</v>
      </c>
      <c r="AG913">
        <v>1</v>
      </c>
      <c r="AH913">
        <v>0</v>
      </c>
      <c r="AI913">
        <v>7.6925762789999999</v>
      </c>
      <c r="AJ913">
        <v>4.9604632180000001</v>
      </c>
      <c r="AK913">
        <v>8.451655229</v>
      </c>
      <c r="AL913">
        <v>6.61</v>
      </c>
      <c r="AM913">
        <v>100</v>
      </c>
      <c r="AN913">
        <v>6.9636346759999999</v>
      </c>
      <c r="AO913" s="12">
        <v>78</v>
      </c>
      <c r="AP913">
        <v>3</v>
      </c>
    </row>
    <row r="914" spans="1:42" x14ac:dyDescent="0.35">
      <c r="A914">
        <v>2011</v>
      </c>
      <c r="B914" t="s">
        <v>471</v>
      </c>
      <c r="C914" t="s">
        <v>472</v>
      </c>
      <c r="D914" t="s">
        <v>280</v>
      </c>
      <c r="E914">
        <v>5.4666666670000001</v>
      </c>
      <c r="F914">
        <v>4.2963017499999996</v>
      </c>
      <c r="G914">
        <v>5.387764969</v>
      </c>
      <c r="H914">
        <v>5.0999999999999996</v>
      </c>
      <c r="I914">
        <v>9.0061165180000007</v>
      </c>
      <c r="J914">
        <v>10</v>
      </c>
      <c r="K914">
        <v>10</v>
      </c>
      <c r="L914">
        <v>7.5</v>
      </c>
      <c r="M914">
        <v>9.8048338770000001</v>
      </c>
      <c r="N914">
        <v>9.4145016310000003</v>
      </c>
      <c r="O914">
        <v>9.3438671020000008</v>
      </c>
      <c r="P914" s="6">
        <v>7.5</v>
      </c>
      <c r="Q914" s="6">
        <v>9.1666666669999994</v>
      </c>
      <c r="R914">
        <v>9.1722167619999997</v>
      </c>
      <c r="S914">
        <v>6.25</v>
      </c>
      <c r="T914">
        <v>9.7777777780000008</v>
      </c>
      <c r="U914">
        <v>8.8444444440000005</v>
      </c>
      <c r="V914">
        <v>8.2907407410000005</v>
      </c>
      <c r="W914">
        <v>10</v>
      </c>
      <c r="X914">
        <v>10</v>
      </c>
      <c r="Y914">
        <v>10</v>
      </c>
      <c r="Z914">
        <v>10</v>
      </c>
      <c r="AA914">
        <v>10</v>
      </c>
      <c r="AB914">
        <v>7.4804615979999998</v>
      </c>
      <c r="AC914">
        <v>65</v>
      </c>
      <c r="AD914">
        <v>7.5578177589999997</v>
      </c>
      <c r="AF914">
        <v>4.1414687179999996</v>
      </c>
      <c r="AG914">
        <v>0.77777777800000003</v>
      </c>
      <c r="AH914">
        <v>0</v>
      </c>
      <c r="AI914">
        <v>8.7248732059999998</v>
      </c>
      <c r="AJ914">
        <v>3.183176623</v>
      </c>
      <c r="AK914">
        <v>7.8592090170000004</v>
      </c>
      <c r="AL914">
        <v>6.12</v>
      </c>
      <c r="AM914">
        <v>127</v>
      </c>
      <c r="AN914">
        <v>6.8002307990000004</v>
      </c>
      <c r="AO914" s="12">
        <v>91</v>
      </c>
      <c r="AP914">
        <v>3</v>
      </c>
    </row>
    <row r="915" spans="1:42" x14ac:dyDescent="0.35">
      <c r="A915">
        <v>2011</v>
      </c>
      <c r="B915" t="s">
        <v>473</v>
      </c>
      <c r="C915" t="s">
        <v>474</v>
      </c>
      <c r="D915" t="s">
        <v>271</v>
      </c>
      <c r="E915">
        <v>8.9333333330000002</v>
      </c>
      <c r="F915">
        <v>8.0349232100000005</v>
      </c>
      <c r="G915">
        <v>8.0057983319999995</v>
      </c>
      <c r="H915">
        <v>8.3000000000000007</v>
      </c>
      <c r="I915">
        <v>9.6582422589999997</v>
      </c>
      <c r="J915">
        <v>10</v>
      </c>
      <c r="K915">
        <v>10</v>
      </c>
      <c r="L915">
        <v>7.5</v>
      </c>
      <c r="M915">
        <v>10</v>
      </c>
      <c r="N915">
        <v>10</v>
      </c>
      <c r="O915">
        <v>9.5</v>
      </c>
      <c r="P915" s="6">
        <v>10</v>
      </c>
      <c r="Q915" s="6">
        <v>9.8333333330000006</v>
      </c>
      <c r="R915">
        <v>9.6638585310000007</v>
      </c>
      <c r="S915">
        <v>10</v>
      </c>
      <c r="T915">
        <v>7.8688888889999999</v>
      </c>
      <c r="U915">
        <v>4.858333333</v>
      </c>
      <c r="V915">
        <v>7.5757407409999997</v>
      </c>
      <c r="W915">
        <v>10</v>
      </c>
      <c r="X915">
        <v>10</v>
      </c>
      <c r="Y915">
        <v>10</v>
      </c>
      <c r="Z915">
        <v>10</v>
      </c>
      <c r="AA915">
        <v>10</v>
      </c>
      <c r="AB915">
        <v>9.2175863259999993</v>
      </c>
      <c r="AC915">
        <v>9</v>
      </c>
      <c r="AD915">
        <v>3.639986376</v>
      </c>
      <c r="AE915">
        <v>10</v>
      </c>
      <c r="AF915">
        <v>8.7179559530000006</v>
      </c>
      <c r="AG915">
        <v>1</v>
      </c>
      <c r="AH915">
        <v>10</v>
      </c>
      <c r="AI915">
        <v>9.6243867470000009</v>
      </c>
      <c r="AJ915">
        <v>8.377962857</v>
      </c>
      <c r="AK915">
        <v>8.1832859280000001</v>
      </c>
      <c r="AL915">
        <v>7.58</v>
      </c>
      <c r="AM915">
        <v>24</v>
      </c>
      <c r="AN915">
        <v>8.3987931630000006</v>
      </c>
      <c r="AO915" s="12">
        <v>14</v>
      </c>
      <c r="AP915">
        <v>1</v>
      </c>
    </row>
    <row r="916" spans="1:42" x14ac:dyDescent="0.35">
      <c r="A916">
        <v>2011</v>
      </c>
      <c r="B916" t="s">
        <v>475</v>
      </c>
      <c r="C916" t="s">
        <v>476</v>
      </c>
      <c r="D916" t="s">
        <v>268</v>
      </c>
      <c r="E916">
        <v>8.7333333329999991</v>
      </c>
      <c r="F916">
        <v>7.5996107229999996</v>
      </c>
      <c r="G916">
        <v>7.9379739899999997</v>
      </c>
      <c r="H916">
        <v>8.1</v>
      </c>
      <c r="I916">
        <v>9.6469282189999994</v>
      </c>
      <c r="J916">
        <v>10</v>
      </c>
      <c r="K916">
        <v>10</v>
      </c>
      <c r="L916">
        <v>10</v>
      </c>
      <c r="M916">
        <v>10</v>
      </c>
      <c r="N916">
        <v>10</v>
      </c>
      <c r="O916">
        <v>10</v>
      </c>
      <c r="P916" s="6">
        <v>10</v>
      </c>
      <c r="Q916" s="6">
        <v>10</v>
      </c>
      <c r="R916">
        <v>9.8823094059999992</v>
      </c>
      <c r="S916">
        <v>7.5</v>
      </c>
      <c r="T916">
        <v>9.7777777780000008</v>
      </c>
      <c r="U916">
        <v>9.4444444440000002</v>
      </c>
      <c r="V916">
        <v>8.9074074070000009</v>
      </c>
      <c r="W916">
        <v>10</v>
      </c>
      <c r="X916">
        <v>10</v>
      </c>
      <c r="Y916">
        <v>10</v>
      </c>
      <c r="Z916">
        <v>10</v>
      </c>
      <c r="AA916">
        <v>10</v>
      </c>
      <c r="AB916">
        <v>9.1934609490000003</v>
      </c>
      <c r="AC916">
        <v>11</v>
      </c>
      <c r="AD916">
        <v>6.2896327400000001</v>
      </c>
      <c r="AE916">
        <v>9.1666666669999994</v>
      </c>
      <c r="AF916">
        <v>8.8836177119999995</v>
      </c>
      <c r="AG916">
        <v>1</v>
      </c>
      <c r="AH916">
        <v>10</v>
      </c>
      <c r="AI916">
        <v>9.9637816820000005</v>
      </c>
      <c r="AJ916">
        <v>9.1689804299999995</v>
      </c>
      <c r="AK916">
        <v>9.4141364420000002</v>
      </c>
      <c r="AL916">
        <v>8.39</v>
      </c>
      <c r="AM916">
        <v>3</v>
      </c>
      <c r="AN916">
        <v>8.7917304749999996</v>
      </c>
      <c r="AO916" s="12">
        <v>2</v>
      </c>
      <c r="AP916">
        <v>1</v>
      </c>
    </row>
    <row r="917" spans="1:42" x14ac:dyDescent="0.35">
      <c r="A917">
        <v>2011</v>
      </c>
      <c r="B917" t="s">
        <v>477</v>
      </c>
      <c r="C917" t="s">
        <v>478</v>
      </c>
      <c r="D917" t="s">
        <v>262</v>
      </c>
      <c r="E917">
        <v>4.5</v>
      </c>
      <c r="F917">
        <v>4.2320953320000001</v>
      </c>
      <c r="G917">
        <v>4.2302039100000002</v>
      </c>
      <c r="H917">
        <v>4.3</v>
      </c>
      <c r="I917">
        <v>4.9171978469999997</v>
      </c>
      <c r="J917">
        <v>10</v>
      </c>
      <c r="K917">
        <v>10</v>
      </c>
      <c r="L917">
        <v>7.5</v>
      </c>
      <c r="M917">
        <v>10</v>
      </c>
      <c r="N917">
        <v>10</v>
      </c>
      <c r="O917">
        <v>9.5</v>
      </c>
      <c r="P917" s="6">
        <v>10</v>
      </c>
      <c r="Q917" s="6">
        <v>8.3333333330000006</v>
      </c>
      <c r="R917">
        <v>7.5835103930000001</v>
      </c>
      <c r="S917">
        <v>6.25</v>
      </c>
      <c r="T917">
        <v>9.5933333330000004</v>
      </c>
      <c r="U917">
        <v>9.488888889</v>
      </c>
      <c r="V917">
        <v>8.4440740739999995</v>
      </c>
      <c r="W917">
        <v>7.5</v>
      </c>
      <c r="X917">
        <v>10</v>
      </c>
      <c r="Y917">
        <v>10</v>
      </c>
      <c r="Z917">
        <v>10</v>
      </c>
      <c r="AA917">
        <v>8.75</v>
      </c>
      <c r="AB917">
        <v>6.7379040530000003</v>
      </c>
      <c r="AC917">
        <v>94</v>
      </c>
      <c r="AD917">
        <v>8.5783038149999999</v>
      </c>
      <c r="AE917">
        <v>5.8333333329999997</v>
      </c>
      <c r="AF917">
        <v>4.6431725979999996</v>
      </c>
      <c r="AG917">
        <v>0.89655172400000005</v>
      </c>
      <c r="AH917">
        <v>10</v>
      </c>
      <c r="AI917">
        <v>7.6946060029999996</v>
      </c>
      <c r="AJ917">
        <v>3.8622155569999999</v>
      </c>
      <c r="AK917">
        <v>6.7083989080000004</v>
      </c>
      <c r="AL917">
        <v>7.31</v>
      </c>
      <c r="AM917">
        <v>47</v>
      </c>
      <c r="AN917">
        <v>7.023952027</v>
      </c>
      <c r="AO917" s="12">
        <v>72</v>
      </c>
      <c r="AP917">
        <v>2</v>
      </c>
    </row>
    <row r="918" spans="1:42" x14ac:dyDescent="0.35">
      <c r="A918">
        <v>2011</v>
      </c>
      <c r="B918" t="s">
        <v>479</v>
      </c>
      <c r="C918" t="s">
        <v>480</v>
      </c>
      <c r="D918" t="s">
        <v>259</v>
      </c>
      <c r="H918">
        <v>4.723929</v>
      </c>
      <c r="I918">
        <v>8.0521119819999996</v>
      </c>
      <c r="J918">
        <v>10</v>
      </c>
      <c r="K918">
        <v>10</v>
      </c>
      <c r="L918">
        <v>5</v>
      </c>
      <c r="M918">
        <v>9.9218657029999999</v>
      </c>
      <c r="N918">
        <v>9.9296791330000005</v>
      </c>
      <c r="O918">
        <v>8.9703089669999994</v>
      </c>
      <c r="P918" s="6">
        <v>10</v>
      </c>
      <c r="Q918" s="6">
        <v>6.6</v>
      </c>
      <c r="R918">
        <v>7.8741403160000001</v>
      </c>
      <c r="S918">
        <v>7.5</v>
      </c>
      <c r="T918">
        <v>7.7</v>
      </c>
      <c r="U918">
        <v>7.6333333330000004</v>
      </c>
      <c r="V918">
        <v>7.6111111109999996</v>
      </c>
      <c r="W918">
        <v>5</v>
      </c>
      <c r="X918">
        <v>10</v>
      </c>
      <c r="Y918">
        <v>10</v>
      </c>
      <c r="Z918">
        <v>10</v>
      </c>
      <c r="AA918">
        <v>7.5</v>
      </c>
      <c r="AB918">
        <v>6.686818916</v>
      </c>
      <c r="AC918">
        <v>96</v>
      </c>
      <c r="AD918">
        <v>8.4524563229999998</v>
      </c>
      <c r="AE918">
        <v>3.3333333330000001</v>
      </c>
      <c r="AG918">
        <v>0.76</v>
      </c>
      <c r="AH918">
        <v>0</v>
      </c>
      <c r="AI918">
        <v>6.3928913659999997</v>
      </c>
      <c r="AK918">
        <v>2.6827806359999999</v>
      </c>
      <c r="AL918">
        <v>5.8</v>
      </c>
      <c r="AM918">
        <v>134</v>
      </c>
      <c r="AN918">
        <v>6.2434094580000004</v>
      </c>
      <c r="AO918" s="12">
        <v>121</v>
      </c>
      <c r="AP918">
        <v>4</v>
      </c>
    </row>
    <row r="919" spans="1:42" x14ac:dyDescent="0.35">
      <c r="A919">
        <v>2011</v>
      </c>
      <c r="B919" t="s">
        <v>481</v>
      </c>
      <c r="C919" t="s">
        <v>482</v>
      </c>
      <c r="D919" t="s">
        <v>259</v>
      </c>
      <c r="E919">
        <v>2.8333333330000001</v>
      </c>
      <c r="F919">
        <v>5.2851987779999998</v>
      </c>
      <c r="G919">
        <v>2.832213764</v>
      </c>
      <c r="H919">
        <v>3.7</v>
      </c>
      <c r="I919">
        <v>5.7129154179999997</v>
      </c>
      <c r="J919">
        <v>0</v>
      </c>
      <c r="K919">
        <v>9.3369232639999993</v>
      </c>
      <c r="L919">
        <v>2.5</v>
      </c>
      <c r="M919">
        <v>9.0995254200000009</v>
      </c>
      <c r="N919">
        <v>9.2411455129999993</v>
      </c>
      <c r="O919">
        <v>6.0355188389999999</v>
      </c>
      <c r="P919" s="6">
        <v>7.5</v>
      </c>
      <c r="Q919" s="6">
        <v>5.6666666670000003</v>
      </c>
      <c r="R919">
        <v>5.8050336409999996</v>
      </c>
      <c r="S919">
        <v>6.25</v>
      </c>
      <c r="T919">
        <v>8.76</v>
      </c>
      <c r="U919">
        <v>8.8888888890000004</v>
      </c>
      <c r="V919">
        <v>7.9662962960000003</v>
      </c>
      <c r="W919">
        <v>5</v>
      </c>
      <c r="X919">
        <v>0</v>
      </c>
      <c r="Y919">
        <v>0</v>
      </c>
      <c r="Z919">
        <v>0</v>
      </c>
      <c r="AA919">
        <v>2.5</v>
      </c>
      <c r="AB919">
        <v>5.3403076599999997</v>
      </c>
      <c r="AC919">
        <v>141</v>
      </c>
      <c r="AD919">
        <v>6.7622654979999997</v>
      </c>
      <c r="AE919">
        <v>3.3333333330000001</v>
      </c>
      <c r="AF919">
        <v>3.7463752299999999</v>
      </c>
      <c r="AG919">
        <v>0.92592592600000001</v>
      </c>
      <c r="AH919">
        <v>5</v>
      </c>
      <c r="AI919">
        <v>8.2769681849999994</v>
      </c>
      <c r="AJ919">
        <v>3.0698111629999998</v>
      </c>
      <c r="AK919">
        <v>8.7773735409999993</v>
      </c>
      <c r="AL919">
        <v>6.34</v>
      </c>
      <c r="AM919">
        <v>111</v>
      </c>
      <c r="AN919">
        <v>5.8401538300000002</v>
      </c>
      <c r="AO919" s="12">
        <v>133</v>
      </c>
      <c r="AP919">
        <v>4</v>
      </c>
    </row>
    <row r="920" spans="1:42" x14ac:dyDescent="0.35">
      <c r="A920">
        <v>2011</v>
      </c>
      <c r="B920" t="s">
        <v>483</v>
      </c>
      <c r="C920" t="s">
        <v>484</v>
      </c>
      <c r="D920" t="s">
        <v>271</v>
      </c>
      <c r="E920">
        <v>9.4</v>
      </c>
      <c r="F920">
        <v>8.1622776479999999</v>
      </c>
      <c r="G920">
        <v>8.4578776970000007</v>
      </c>
      <c r="H920">
        <v>8.6999999999999993</v>
      </c>
      <c r="I920">
        <v>9.1025942910000008</v>
      </c>
      <c r="J920">
        <v>10</v>
      </c>
      <c r="K920">
        <v>10</v>
      </c>
      <c r="L920">
        <v>10</v>
      </c>
      <c r="M920">
        <v>4.9526436839999999</v>
      </c>
      <c r="N920">
        <v>6.9715862099999999</v>
      </c>
      <c r="O920">
        <v>8.3848459789999996</v>
      </c>
      <c r="P920" s="6">
        <v>10</v>
      </c>
      <c r="Q920" s="6">
        <v>9.8333333330000006</v>
      </c>
      <c r="R920">
        <v>9.1069245339999991</v>
      </c>
      <c r="S920">
        <v>8.75</v>
      </c>
      <c r="T920">
        <v>9.5933333330000004</v>
      </c>
      <c r="U920">
        <v>9.8166666669999998</v>
      </c>
      <c r="V920">
        <v>9.3866666670000001</v>
      </c>
      <c r="W920">
        <v>10</v>
      </c>
      <c r="X920">
        <v>10</v>
      </c>
      <c r="Y920">
        <v>10</v>
      </c>
      <c r="Z920">
        <v>10</v>
      </c>
      <c r="AA920">
        <v>10</v>
      </c>
      <c r="AB920">
        <v>9.3653978000000002</v>
      </c>
      <c r="AC920">
        <v>4</v>
      </c>
      <c r="AD920">
        <v>5.0732689530000004</v>
      </c>
      <c r="AE920">
        <v>10</v>
      </c>
      <c r="AF920">
        <v>8.2790921849999997</v>
      </c>
      <c r="AG920">
        <v>1</v>
      </c>
      <c r="AH920">
        <v>10</v>
      </c>
      <c r="AI920">
        <v>9.7403227940000008</v>
      </c>
      <c r="AJ920">
        <v>8.4683391029999999</v>
      </c>
      <c r="AK920">
        <v>8.8587318689999996</v>
      </c>
      <c r="AL920">
        <v>7.56</v>
      </c>
      <c r="AM920">
        <v>27</v>
      </c>
      <c r="AN920">
        <v>8.4626988999999995</v>
      </c>
      <c r="AO920" s="12">
        <v>10</v>
      </c>
      <c r="AP920">
        <v>1</v>
      </c>
    </row>
    <row r="921" spans="1:42" x14ac:dyDescent="0.35">
      <c r="A921">
        <v>2011</v>
      </c>
      <c r="B921" t="s">
        <v>485</v>
      </c>
      <c r="C921" t="s">
        <v>486</v>
      </c>
      <c r="D921" t="s">
        <v>256</v>
      </c>
      <c r="E921">
        <v>0</v>
      </c>
      <c r="F921">
        <v>0</v>
      </c>
      <c r="G921">
        <v>0</v>
      </c>
      <c r="H921">
        <v>6.4108609999999997</v>
      </c>
      <c r="I921">
        <v>9.579892675</v>
      </c>
      <c r="J921">
        <v>5</v>
      </c>
      <c r="K921">
        <v>10</v>
      </c>
      <c r="L921">
        <v>7.5</v>
      </c>
      <c r="M921">
        <v>10</v>
      </c>
      <c r="N921">
        <v>10</v>
      </c>
      <c r="O921">
        <v>8.5</v>
      </c>
      <c r="P921" s="6">
        <v>7.5</v>
      </c>
      <c r="Q921" s="6">
        <v>5.5</v>
      </c>
      <c r="R921">
        <v>7.8599642249999997</v>
      </c>
      <c r="S921">
        <v>3.75</v>
      </c>
      <c r="T921">
        <v>9.4666666670000001</v>
      </c>
      <c r="U921">
        <v>7.8222222219999997</v>
      </c>
      <c r="V921">
        <v>7.0129629629999997</v>
      </c>
      <c r="W921">
        <v>0</v>
      </c>
      <c r="X921">
        <v>0</v>
      </c>
      <c r="Y921">
        <v>0</v>
      </c>
      <c r="Z921">
        <v>0</v>
      </c>
      <c r="AA921">
        <v>0</v>
      </c>
      <c r="AB921">
        <v>5.8666216499999999</v>
      </c>
      <c r="AC921">
        <v>131</v>
      </c>
      <c r="AD921">
        <v>4.6300128230000004</v>
      </c>
      <c r="AE921">
        <v>8.3333333330000006</v>
      </c>
      <c r="AF921">
        <v>7.9085523569999996</v>
      </c>
      <c r="AG921">
        <v>0.58620689699999995</v>
      </c>
      <c r="AH921">
        <v>10</v>
      </c>
      <c r="AI921">
        <v>8.9851231509999998</v>
      </c>
      <c r="AJ921">
        <v>7.7296460480000002</v>
      </c>
      <c r="AK921">
        <v>8.0133184049999997</v>
      </c>
      <c r="AL921">
        <v>6.91</v>
      </c>
      <c r="AM921">
        <v>78</v>
      </c>
      <c r="AN921">
        <v>6.3883108249999996</v>
      </c>
      <c r="AO921" s="12">
        <v>115</v>
      </c>
      <c r="AP921">
        <v>3</v>
      </c>
    </row>
    <row r="922" spans="1:42" x14ac:dyDescent="0.35">
      <c r="A922">
        <v>2011</v>
      </c>
      <c r="B922" t="s">
        <v>487</v>
      </c>
      <c r="C922" t="s">
        <v>488</v>
      </c>
      <c r="D922" t="s">
        <v>280</v>
      </c>
      <c r="E922">
        <v>2.6333333329999999</v>
      </c>
      <c r="F922">
        <v>3.9448558230000002</v>
      </c>
      <c r="G922">
        <v>3.8780170620000001</v>
      </c>
      <c r="H922">
        <v>3.5</v>
      </c>
      <c r="I922">
        <v>6.8171637089999999</v>
      </c>
      <c r="J922">
        <v>0</v>
      </c>
      <c r="K922">
        <v>4.9478789030000003</v>
      </c>
      <c r="L922">
        <v>5</v>
      </c>
      <c r="M922">
        <v>6.8271148559999997</v>
      </c>
      <c r="N922">
        <v>6.9710237599999996</v>
      </c>
      <c r="O922">
        <v>4.7492035039999996</v>
      </c>
      <c r="P922" s="6">
        <v>5</v>
      </c>
      <c r="Q922" s="6">
        <v>6.6666666670000003</v>
      </c>
      <c r="R922">
        <v>6.0776779599999999</v>
      </c>
      <c r="S922">
        <v>5</v>
      </c>
      <c r="T922">
        <v>9.4266666669999992</v>
      </c>
      <c r="U922">
        <v>8.3833333329999995</v>
      </c>
      <c r="V922">
        <v>7.6033333330000001</v>
      </c>
      <c r="W922">
        <v>2.5</v>
      </c>
      <c r="X922">
        <v>0</v>
      </c>
      <c r="Y922">
        <v>0</v>
      </c>
      <c r="Z922">
        <v>0</v>
      </c>
      <c r="AA922">
        <v>1.25</v>
      </c>
      <c r="AB922">
        <v>5.0871554229999996</v>
      </c>
      <c r="AC922">
        <v>146</v>
      </c>
      <c r="AD922">
        <v>8.5001202120000006</v>
      </c>
      <c r="AE922">
        <v>5.8333333329999997</v>
      </c>
      <c r="AF922">
        <v>3.2683859929999999</v>
      </c>
      <c r="AG922">
        <v>0.74074074099999998</v>
      </c>
      <c r="AH922">
        <v>0</v>
      </c>
      <c r="AI922">
        <v>9.2236586200000001</v>
      </c>
      <c r="AJ922">
        <v>3.3588406289999999</v>
      </c>
      <c r="AK922">
        <v>6.9073724189999997</v>
      </c>
      <c r="AL922">
        <v>6.23</v>
      </c>
      <c r="AM922">
        <v>118</v>
      </c>
      <c r="AN922">
        <v>5.6585777110000004</v>
      </c>
      <c r="AO922" s="12">
        <v>138</v>
      </c>
      <c r="AP922">
        <v>4</v>
      </c>
    </row>
    <row r="923" spans="1:42" x14ac:dyDescent="0.35">
      <c r="A923">
        <v>2011</v>
      </c>
      <c r="B923" t="s">
        <v>489</v>
      </c>
      <c r="C923" t="s">
        <v>490</v>
      </c>
      <c r="D923" t="s">
        <v>262</v>
      </c>
      <c r="E923">
        <v>5.766666667</v>
      </c>
      <c r="F923">
        <v>5.0511306219999996</v>
      </c>
      <c r="G923">
        <v>3.8377187589999999</v>
      </c>
      <c r="H923">
        <v>4.9000000000000004</v>
      </c>
      <c r="I923">
        <v>4.0773216980000004</v>
      </c>
      <c r="J923">
        <v>10</v>
      </c>
      <c r="K923">
        <v>10</v>
      </c>
      <c r="L923">
        <v>10</v>
      </c>
      <c r="M923">
        <v>10</v>
      </c>
      <c r="N923">
        <v>10</v>
      </c>
      <c r="O923">
        <v>10</v>
      </c>
      <c r="P923" s="6">
        <v>10</v>
      </c>
      <c r="Q923" s="6">
        <v>10</v>
      </c>
      <c r="R923">
        <v>8.0257738990000007</v>
      </c>
      <c r="S923">
        <v>10</v>
      </c>
      <c r="T923">
        <v>9.1111111109999996</v>
      </c>
      <c r="U923">
        <v>4.488888889</v>
      </c>
      <c r="V923">
        <v>7.8666666669999996</v>
      </c>
      <c r="W923">
        <v>10</v>
      </c>
      <c r="X923">
        <v>10</v>
      </c>
      <c r="Y923">
        <v>10</v>
      </c>
      <c r="Z923">
        <v>10</v>
      </c>
      <c r="AA923">
        <v>10</v>
      </c>
      <c r="AB923">
        <v>7.7264434749999999</v>
      </c>
      <c r="AC923">
        <v>57</v>
      </c>
      <c r="AD923">
        <v>6.5286704599999998</v>
      </c>
      <c r="AE923">
        <v>5</v>
      </c>
      <c r="AF923">
        <v>6.130684113</v>
      </c>
      <c r="AG923">
        <v>0.96296296299999995</v>
      </c>
      <c r="AH923">
        <v>10</v>
      </c>
      <c r="AI923">
        <v>9.6834449780000007</v>
      </c>
      <c r="AJ923">
        <v>4.522217886</v>
      </c>
      <c r="AK923">
        <v>9.1208188529999994</v>
      </c>
      <c r="AL923">
        <v>7.13</v>
      </c>
      <c r="AM923">
        <v>64</v>
      </c>
      <c r="AN923">
        <v>7.4282217370000003</v>
      </c>
      <c r="AO923" s="12">
        <v>54</v>
      </c>
      <c r="AP923">
        <v>2</v>
      </c>
    </row>
    <row r="924" spans="1:42" x14ac:dyDescent="0.35">
      <c r="A924">
        <v>2011</v>
      </c>
      <c r="B924" t="s">
        <v>491</v>
      </c>
      <c r="C924" t="s">
        <v>492</v>
      </c>
      <c r="D924" t="s">
        <v>268</v>
      </c>
      <c r="H924">
        <v>4.2341740000000003</v>
      </c>
      <c r="I924">
        <v>6.861761499</v>
      </c>
      <c r="J924">
        <v>10</v>
      </c>
      <c r="K924">
        <v>10</v>
      </c>
      <c r="L924">
        <v>7.5</v>
      </c>
      <c r="M924">
        <v>10</v>
      </c>
      <c r="N924">
        <v>10</v>
      </c>
      <c r="O924">
        <v>9.5</v>
      </c>
      <c r="P924" s="6">
        <v>5</v>
      </c>
      <c r="Q924" s="6">
        <v>6.6666666670000003</v>
      </c>
      <c r="R924">
        <v>7.6761427219999998</v>
      </c>
      <c r="T924">
        <v>5.4111111110000003</v>
      </c>
      <c r="U924">
        <v>4.3972222219999999</v>
      </c>
      <c r="V924">
        <v>4.9041666670000001</v>
      </c>
      <c r="W924">
        <v>5</v>
      </c>
      <c r="X924">
        <v>0</v>
      </c>
      <c r="Y924">
        <v>10</v>
      </c>
      <c r="Z924">
        <v>5</v>
      </c>
      <c r="AA924">
        <v>5</v>
      </c>
      <c r="AB924">
        <v>6.3588291799999999</v>
      </c>
      <c r="AC924">
        <v>111</v>
      </c>
      <c r="AD924">
        <v>7.4922543680000002</v>
      </c>
      <c r="AE924">
        <v>4.1666666670000003</v>
      </c>
      <c r="AG924">
        <v>0.92592592600000001</v>
      </c>
      <c r="AH924">
        <v>5</v>
      </c>
      <c r="AI924">
        <v>8.2242961399999999</v>
      </c>
      <c r="AK924">
        <v>7.1396470550000002</v>
      </c>
      <c r="AL924">
        <v>6.83</v>
      </c>
      <c r="AM924">
        <v>84</v>
      </c>
      <c r="AN924">
        <v>6.5944145900000004</v>
      </c>
      <c r="AO924" s="12">
        <v>107</v>
      </c>
      <c r="AP924">
        <v>3</v>
      </c>
    </row>
    <row r="925" spans="1:42" x14ac:dyDescent="0.35">
      <c r="A925">
        <v>2011</v>
      </c>
      <c r="B925" t="s">
        <v>493</v>
      </c>
      <c r="C925" t="s">
        <v>494</v>
      </c>
      <c r="D925" t="s">
        <v>262</v>
      </c>
      <c r="H925">
        <v>4.2477780000000003</v>
      </c>
      <c r="I925">
        <v>5.8244508909999997</v>
      </c>
      <c r="J925">
        <v>10</v>
      </c>
      <c r="K925">
        <v>10</v>
      </c>
      <c r="L925">
        <v>5</v>
      </c>
      <c r="M925">
        <v>10</v>
      </c>
      <c r="N925">
        <v>9.8728904380000007</v>
      </c>
      <c r="O925">
        <v>8.9745780879999995</v>
      </c>
      <c r="P925" s="6">
        <v>10</v>
      </c>
      <c r="Q925" s="6">
        <v>10</v>
      </c>
      <c r="R925">
        <v>8.2663429930000003</v>
      </c>
      <c r="S925">
        <v>6.25</v>
      </c>
      <c r="T925">
        <v>9.6666666669999994</v>
      </c>
      <c r="U925">
        <v>9.7222222219999992</v>
      </c>
      <c r="V925">
        <v>8.5462962959999995</v>
      </c>
      <c r="W925">
        <v>10</v>
      </c>
      <c r="X925">
        <v>10</v>
      </c>
      <c r="Y925">
        <v>10</v>
      </c>
      <c r="Z925">
        <v>10</v>
      </c>
      <c r="AA925">
        <v>10</v>
      </c>
      <c r="AB925">
        <v>7.2688741639999996</v>
      </c>
      <c r="AC925">
        <v>78</v>
      </c>
      <c r="AD925">
        <v>7.9448829940000003</v>
      </c>
      <c r="AE925">
        <v>3.3333333330000001</v>
      </c>
      <c r="AF925">
        <v>2.6641530370000002</v>
      </c>
      <c r="AG925">
        <v>1</v>
      </c>
      <c r="AH925">
        <v>10</v>
      </c>
      <c r="AI925">
        <v>8.3878123870000003</v>
      </c>
      <c r="AJ925">
        <v>3.248556153</v>
      </c>
      <c r="AK925">
        <v>8.2803196149999998</v>
      </c>
      <c r="AL925">
        <v>6.8</v>
      </c>
      <c r="AM925">
        <v>87</v>
      </c>
      <c r="AN925">
        <v>7.0344370820000002</v>
      </c>
      <c r="AO925" s="12">
        <v>71</v>
      </c>
      <c r="AP925">
        <v>2</v>
      </c>
    </row>
    <row r="926" spans="1:42" x14ac:dyDescent="0.35">
      <c r="A926">
        <v>2011</v>
      </c>
      <c r="B926" t="s">
        <v>495</v>
      </c>
      <c r="C926" t="s">
        <v>496</v>
      </c>
      <c r="D926" t="s">
        <v>262</v>
      </c>
      <c r="E926">
        <v>7.4</v>
      </c>
      <c r="F926">
        <v>4.3137713770000001</v>
      </c>
      <c r="G926">
        <v>4.5162948150000002</v>
      </c>
      <c r="H926">
        <v>5.4</v>
      </c>
      <c r="I926">
        <v>7.8266121000000002</v>
      </c>
      <c r="J926">
        <v>10</v>
      </c>
      <c r="K926">
        <v>10</v>
      </c>
      <c r="L926">
        <v>7.5</v>
      </c>
      <c r="M926">
        <v>10</v>
      </c>
      <c r="N926">
        <v>10</v>
      </c>
      <c r="O926">
        <v>9.5</v>
      </c>
      <c r="P926" s="6">
        <v>10</v>
      </c>
      <c r="Q926" s="6">
        <v>10</v>
      </c>
      <c r="R926">
        <v>9.1088707000000007</v>
      </c>
      <c r="S926">
        <v>7.5</v>
      </c>
      <c r="T926">
        <v>7.1333333330000004</v>
      </c>
      <c r="U926">
        <v>5.505555556</v>
      </c>
      <c r="V926">
        <v>6.7129629629999998</v>
      </c>
      <c r="W926">
        <v>10</v>
      </c>
      <c r="X926">
        <v>10</v>
      </c>
      <c r="Y926">
        <v>10</v>
      </c>
      <c r="Z926">
        <v>10</v>
      </c>
      <c r="AA926">
        <v>10</v>
      </c>
      <c r="AB926">
        <v>7.7461330190000002</v>
      </c>
      <c r="AC926">
        <v>55</v>
      </c>
      <c r="AD926">
        <v>7.558899663</v>
      </c>
      <c r="AE926">
        <v>5</v>
      </c>
      <c r="AF926">
        <v>3.2553772670000001</v>
      </c>
      <c r="AG926">
        <v>1</v>
      </c>
      <c r="AH926">
        <v>10</v>
      </c>
      <c r="AI926">
        <v>9.0562228339999997</v>
      </c>
      <c r="AJ926">
        <v>4.5590201659999998</v>
      </c>
      <c r="AK926">
        <v>7.984025709</v>
      </c>
      <c r="AL926">
        <v>7.62</v>
      </c>
      <c r="AM926">
        <v>23</v>
      </c>
      <c r="AN926">
        <v>7.6830665089999997</v>
      </c>
      <c r="AO926" s="12">
        <v>46</v>
      </c>
      <c r="AP926">
        <v>2</v>
      </c>
    </row>
    <row r="927" spans="1:42" x14ac:dyDescent="0.35">
      <c r="A927">
        <v>2011</v>
      </c>
      <c r="B927" t="s">
        <v>497</v>
      </c>
      <c r="C927" t="s">
        <v>498</v>
      </c>
      <c r="D927" t="s">
        <v>280</v>
      </c>
      <c r="E927">
        <v>4.1333333330000004</v>
      </c>
      <c r="F927">
        <v>4.2702471610000003</v>
      </c>
      <c r="G927">
        <v>4.19282018</v>
      </c>
      <c r="H927">
        <v>4.2</v>
      </c>
      <c r="I927">
        <v>6.3584435179999996</v>
      </c>
      <c r="J927">
        <v>5</v>
      </c>
      <c r="K927">
        <v>8.7755122889999999</v>
      </c>
      <c r="L927">
        <v>2.5</v>
      </c>
      <c r="M927">
        <v>9.5556858879999993</v>
      </c>
      <c r="N927">
        <v>9.5297967190000001</v>
      </c>
      <c r="O927">
        <v>7.0721989790000004</v>
      </c>
      <c r="P927" s="6">
        <v>10</v>
      </c>
      <c r="Q927" s="6">
        <v>10</v>
      </c>
      <c r="R927">
        <v>7.8102141659999997</v>
      </c>
      <c r="S927">
        <v>7.5</v>
      </c>
      <c r="T927">
        <v>9.8888888890000004</v>
      </c>
      <c r="U927">
        <v>7.8222222219999997</v>
      </c>
      <c r="V927">
        <v>8.4037037039999998</v>
      </c>
      <c r="W927">
        <v>10</v>
      </c>
      <c r="X927">
        <v>10</v>
      </c>
      <c r="Y927">
        <v>10</v>
      </c>
      <c r="Z927">
        <v>10</v>
      </c>
      <c r="AA927">
        <v>10</v>
      </c>
      <c r="AB927">
        <v>7.0262886099999999</v>
      </c>
      <c r="AC927">
        <v>83</v>
      </c>
      <c r="AD927">
        <v>8.6207925949999993</v>
      </c>
      <c r="AE927">
        <v>4.1666666670000003</v>
      </c>
      <c r="AF927">
        <v>4.3846041329999998</v>
      </c>
      <c r="AG927">
        <v>0.82758620699999996</v>
      </c>
      <c r="AH927">
        <v>10</v>
      </c>
      <c r="AI927">
        <v>8.6415372300000008</v>
      </c>
      <c r="AJ927">
        <v>3.640154356</v>
      </c>
      <c r="AK927">
        <v>9.3632301390000006</v>
      </c>
      <c r="AL927">
        <v>7.22</v>
      </c>
      <c r="AM927">
        <v>55</v>
      </c>
      <c r="AN927">
        <v>7.1231443050000003</v>
      </c>
      <c r="AO927" s="12">
        <v>64</v>
      </c>
      <c r="AP927">
        <v>2</v>
      </c>
    </row>
    <row r="928" spans="1:42" x14ac:dyDescent="0.35">
      <c r="A928">
        <v>2011</v>
      </c>
      <c r="B928" t="s">
        <v>499</v>
      </c>
      <c r="C928" t="s">
        <v>500</v>
      </c>
      <c r="D928" t="s">
        <v>253</v>
      </c>
      <c r="E928">
        <v>8.9666666670000001</v>
      </c>
      <c r="F928">
        <v>6.2933744269999998</v>
      </c>
      <c r="G928">
        <v>7.328397088</v>
      </c>
      <c r="H928">
        <v>7.5</v>
      </c>
      <c r="I928">
        <v>9.5313268220000005</v>
      </c>
      <c r="J928">
        <v>10</v>
      </c>
      <c r="K928">
        <v>10</v>
      </c>
      <c r="L928">
        <v>10</v>
      </c>
      <c r="M928">
        <v>10</v>
      </c>
      <c r="N928">
        <v>10</v>
      </c>
      <c r="O928">
        <v>10</v>
      </c>
      <c r="P928" s="6">
        <v>10</v>
      </c>
      <c r="Q928" s="6">
        <v>10</v>
      </c>
      <c r="R928">
        <v>9.8437756069999995</v>
      </c>
      <c r="S928">
        <v>10</v>
      </c>
      <c r="T928">
        <v>8.3533333330000001</v>
      </c>
      <c r="U928">
        <v>8.238888889</v>
      </c>
      <c r="V928">
        <v>8.8640740739999995</v>
      </c>
      <c r="W928">
        <v>10</v>
      </c>
      <c r="X928">
        <v>10</v>
      </c>
      <c r="Y928">
        <v>10</v>
      </c>
      <c r="Z928">
        <v>10</v>
      </c>
      <c r="AA928">
        <v>10</v>
      </c>
      <c r="AB928">
        <v>9.0985417850000001</v>
      </c>
      <c r="AC928">
        <v>14</v>
      </c>
      <c r="AD928">
        <v>5.4643702809999999</v>
      </c>
      <c r="AE928">
        <v>7.5</v>
      </c>
      <c r="AF928">
        <v>5.5108081970000002</v>
      </c>
      <c r="AG928">
        <v>0.96296296299999995</v>
      </c>
      <c r="AH928">
        <v>10</v>
      </c>
      <c r="AI928">
        <v>8.7815861940000008</v>
      </c>
      <c r="AJ928">
        <v>6.1650863730000003</v>
      </c>
      <c r="AK928">
        <v>5.9200674370000002</v>
      </c>
      <c r="AL928">
        <v>7.24</v>
      </c>
      <c r="AM928">
        <v>52</v>
      </c>
      <c r="AN928">
        <v>8.1692708930000002</v>
      </c>
      <c r="AO928" s="12">
        <v>23</v>
      </c>
      <c r="AP928">
        <v>1</v>
      </c>
    </row>
    <row r="929" spans="1:42" x14ac:dyDescent="0.35">
      <c r="A929">
        <v>2011</v>
      </c>
      <c r="B929" t="s">
        <v>501</v>
      </c>
      <c r="C929" t="s">
        <v>502</v>
      </c>
      <c r="D929" t="s">
        <v>271</v>
      </c>
      <c r="E929">
        <v>7.3666666669999996</v>
      </c>
      <c r="F929">
        <v>6.1524128390000001</v>
      </c>
      <c r="G929">
        <v>6.2461676519999996</v>
      </c>
      <c r="H929">
        <v>6.6</v>
      </c>
      <c r="I929">
        <v>9.5708368589999999</v>
      </c>
      <c r="J929">
        <v>10</v>
      </c>
      <c r="K929">
        <v>10</v>
      </c>
      <c r="L929">
        <v>10</v>
      </c>
      <c r="M929">
        <v>10</v>
      </c>
      <c r="N929">
        <v>10</v>
      </c>
      <c r="O929">
        <v>10</v>
      </c>
      <c r="P929" s="6">
        <v>10</v>
      </c>
      <c r="Q929" s="6">
        <v>10</v>
      </c>
      <c r="R929">
        <v>9.8569456199999994</v>
      </c>
      <c r="S929">
        <v>10</v>
      </c>
      <c r="T929">
        <v>9.6488888890000002</v>
      </c>
      <c r="U929">
        <v>8.2888888890000008</v>
      </c>
      <c r="V929">
        <v>9.3125925929999998</v>
      </c>
      <c r="W929">
        <v>10</v>
      </c>
      <c r="X929">
        <v>10</v>
      </c>
      <c r="Y929">
        <v>10</v>
      </c>
      <c r="Z929">
        <v>10</v>
      </c>
      <c r="AA929">
        <v>10</v>
      </c>
      <c r="AB929">
        <v>9.0002575690000004</v>
      </c>
      <c r="AC929">
        <v>21</v>
      </c>
      <c r="AD929">
        <v>5.0848853979999999</v>
      </c>
      <c r="AE929">
        <v>8.3333333330000006</v>
      </c>
      <c r="AF929">
        <v>6.9191765079999996</v>
      </c>
      <c r="AG929">
        <v>1</v>
      </c>
      <c r="AH929">
        <v>10</v>
      </c>
      <c r="AI929">
        <v>9.815757069</v>
      </c>
      <c r="AJ929">
        <v>6.3858873599999999</v>
      </c>
      <c r="AK929">
        <v>8.488475609</v>
      </c>
      <c r="AL929">
        <v>7.27</v>
      </c>
      <c r="AM929">
        <v>49</v>
      </c>
      <c r="AN929">
        <v>8.1351287840000008</v>
      </c>
      <c r="AO929" s="12">
        <v>26</v>
      </c>
      <c r="AP929">
        <v>1</v>
      </c>
    </row>
    <row r="930" spans="1:42" x14ac:dyDescent="0.35">
      <c r="A930">
        <v>2011</v>
      </c>
      <c r="B930" t="s">
        <v>503</v>
      </c>
      <c r="C930" t="s">
        <v>504</v>
      </c>
      <c r="D930" t="s">
        <v>256</v>
      </c>
      <c r="E930">
        <v>0</v>
      </c>
      <c r="F930">
        <v>0</v>
      </c>
      <c r="G930">
        <v>0</v>
      </c>
      <c r="H930">
        <v>6.6693429999999996</v>
      </c>
      <c r="I930">
        <v>9.9180350540000006</v>
      </c>
      <c r="J930">
        <v>5</v>
      </c>
      <c r="K930">
        <v>10</v>
      </c>
      <c r="L930">
        <v>10</v>
      </c>
      <c r="M930">
        <v>8.6339175729999997</v>
      </c>
      <c r="N930">
        <v>9.8975438180000008</v>
      </c>
      <c r="O930">
        <v>8.7062922779999994</v>
      </c>
      <c r="P930" s="6">
        <v>0</v>
      </c>
      <c r="Q930" s="6">
        <v>2.3333333330000001</v>
      </c>
      <c r="R930">
        <v>6.9858868889999997</v>
      </c>
      <c r="S930">
        <v>2.5</v>
      </c>
      <c r="T930">
        <v>9.6666666669999994</v>
      </c>
      <c r="U930">
        <v>6.5277777779999999</v>
      </c>
      <c r="V930">
        <v>6.2314814810000003</v>
      </c>
      <c r="W930">
        <v>0</v>
      </c>
      <c r="X930">
        <v>0</v>
      </c>
      <c r="Y930">
        <v>0</v>
      </c>
      <c r="Z930">
        <v>0</v>
      </c>
      <c r="AA930">
        <v>0</v>
      </c>
      <c r="AB930">
        <v>5.2321937160000003</v>
      </c>
      <c r="AC930">
        <v>143</v>
      </c>
      <c r="AD930">
        <v>6.4531335150000002</v>
      </c>
      <c r="AE930">
        <v>8.3333333330000006</v>
      </c>
      <c r="AF930">
        <v>8.7831702949999997</v>
      </c>
      <c r="AG930">
        <v>0.61538461499999997</v>
      </c>
      <c r="AH930">
        <v>10</v>
      </c>
      <c r="AI930">
        <v>9.461374481</v>
      </c>
      <c r="AJ930">
        <v>8.4838505620000007</v>
      </c>
      <c r="AK930">
        <v>9.9065592529999993</v>
      </c>
      <c r="AL930">
        <v>7.23</v>
      </c>
      <c r="AM930">
        <v>54</v>
      </c>
      <c r="AN930">
        <v>6.2310968579999999</v>
      </c>
      <c r="AO930" s="12">
        <v>122</v>
      </c>
      <c r="AP930">
        <v>4</v>
      </c>
    </row>
    <row r="931" spans="1:42" x14ac:dyDescent="0.35">
      <c r="A931">
        <v>2011</v>
      </c>
      <c r="B931" t="s">
        <v>505</v>
      </c>
      <c r="C931" t="s">
        <v>506</v>
      </c>
      <c r="D931" t="s">
        <v>253</v>
      </c>
      <c r="E931">
        <v>7.0333333329999999</v>
      </c>
      <c r="F931">
        <v>5.8604351660000003</v>
      </c>
      <c r="G931">
        <v>5.9806788319999997</v>
      </c>
      <c r="H931">
        <v>6.3</v>
      </c>
      <c r="I931">
        <v>9.3396727049999999</v>
      </c>
      <c r="J931">
        <v>10</v>
      </c>
      <c r="K931">
        <v>10</v>
      </c>
      <c r="L931">
        <v>10</v>
      </c>
      <c r="M931">
        <v>10</v>
      </c>
      <c r="N931">
        <v>10</v>
      </c>
      <c r="O931">
        <v>10</v>
      </c>
      <c r="P931" s="6">
        <v>10</v>
      </c>
      <c r="Q931" s="6">
        <v>10</v>
      </c>
      <c r="R931">
        <v>9.779890902</v>
      </c>
      <c r="S931">
        <v>7.5</v>
      </c>
      <c r="T931">
        <v>9.7777777780000008</v>
      </c>
      <c r="U931">
        <v>8.75</v>
      </c>
      <c r="V931">
        <v>8.6759259259999997</v>
      </c>
      <c r="W931">
        <v>10</v>
      </c>
      <c r="X931">
        <v>10</v>
      </c>
      <c r="Y931">
        <v>10</v>
      </c>
      <c r="Z931">
        <v>10</v>
      </c>
      <c r="AA931">
        <v>10</v>
      </c>
      <c r="AB931">
        <v>8.5768510320000004</v>
      </c>
      <c r="AC931">
        <v>40</v>
      </c>
      <c r="AD931">
        <v>6.4862317679999997</v>
      </c>
      <c r="AE931">
        <v>6.6666666670000003</v>
      </c>
      <c r="AF931">
        <v>4.0649475830000004</v>
      </c>
      <c r="AG931">
        <v>1</v>
      </c>
      <c r="AH931">
        <v>10</v>
      </c>
      <c r="AI931">
        <v>9.6477993780000002</v>
      </c>
      <c r="AJ931">
        <v>4.2346264209999998</v>
      </c>
      <c r="AK931">
        <v>6.0947144440000001</v>
      </c>
      <c r="AL931">
        <v>7.34</v>
      </c>
      <c r="AM931">
        <v>42</v>
      </c>
      <c r="AN931">
        <v>7.9584255160000001</v>
      </c>
      <c r="AO931" s="12">
        <v>39</v>
      </c>
      <c r="AP931">
        <v>1</v>
      </c>
    </row>
    <row r="932" spans="1:42" x14ac:dyDescent="0.35">
      <c r="A932">
        <v>2011</v>
      </c>
      <c r="B932" t="s">
        <v>507</v>
      </c>
      <c r="C932" t="s">
        <v>508</v>
      </c>
      <c r="D932" t="s">
        <v>253</v>
      </c>
      <c r="E932">
        <v>3.9</v>
      </c>
      <c r="F932">
        <v>4.9589745819999997</v>
      </c>
      <c r="G932">
        <v>3.951724273</v>
      </c>
      <c r="H932">
        <v>4.3</v>
      </c>
      <c r="I932">
        <v>5.6091075019999996</v>
      </c>
      <c r="J932">
        <v>0</v>
      </c>
      <c r="K932">
        <v>9.1629411019999996</v>
      </c>
      <c r="L932">
        <v>5</v>
      </c>
      <c r="M932">
        <v>9.626937538</v>
      </c>
      <c r="N932">
        <v>9.3942398279999999</v>
      </c>
      <c r="O932">
        <v>6.6368236940000003</v>
      </c>
      <c r="P932" s="6">
        <v>10</v>
      </c>
      <c r="Q932" s="6">
        <v>10</v>
      </c>
      <c r="R932">
        <v>7.4153103979999999</v>
      </c>
      <c r="S932">
        <v>3.75</v>
      </c>
      <c r="T932">
        <v>9.2711111109999997</v>
      </c>
      <c r="U932">
        <v>4.2111111110000001</v>
      </c>
      <c r="V932">
        <v>5.7440740740000003</v>
      </c>
      <c r="W932">
        <v>10</v>
      </c>
      <c r="X932">
        <v>10</v>
      </c>
      <c r="Y932">
        <v>10</v>
      </c>
      <c r="Z932">
        <v>10</v>
      </c>
      <c r="AA932">
        <v>10</v>
      </c>
      <c r="AB932">
        <v>6.381337501</v>
      </c>
      <c r="AC932">
        <v>110</v>
      </c>
      <c r="AD932">
        <v>6.7775845490000002</v>
      </c>
      <c r="AE932">
        <v>6.6666666670000003</v>
      </c>
      <c r="AF932">
        <v>3.0376424019999999</v>
      </c>
      <c r="AG932">
        <v>0.96296296299999995</v>
      </c>
      <c r="AH932">
        <v>10</v>
      </c>
      <c r="AI932">
        <v>9.3981035970000004</v>
      </c>
      <c r="AJ932">
        <v>3.307281981</v>
      </c>
      <c r="AK932">
        <v>5.0741379149999997</v>
      </c>
      <c r="AL932">
        <v>6.56</v>
      </c>
      <c r="AM932">
        <v>104</v>
      </c>
      <c r="AN932">
        <v>6.4706687499999997</v>
      </c>
      <c r="AO932" s="12">
        <v>112</v>
      </c>
      <c r="AP932">
        <v>3</v>
      </c>
    </row>
    <row r="933" spans="1:42" x14ac:dyDescent="0.35">
      <c r="A933">
        <v>2011</v>
      </c>
      <c r="B933" t="s">
        <v>509</v>
      </c>
      <c r="C933" t="s">
        <v>510</v>
      </c>
      <c r="D933" t="s">
        <v>259</v>
      </c>
      <c r="H933">
        <v>5.0776399999999997</v>
      </c>
      <c r="I933">
        <v>9.0508722289999994</v>
      </c>
      <c r="J933">
        <v>0</v>
      </c>
      <c r="K933">
        <v>6.323088094</v>
      </c>
      <c r="L933">
        <v>5</v>
      </c>
      <c r="M933">
        <v>9.9366049669999992</v>
      </c>
      <c r="N933">
        <v>9.0680930170000007</v>
      </c>
      <c r="O933">
        <v>6.0655572160000002</v>
      </c>
      <c r="P933" s="6">
        <v>10</v>
      </c>
      <c r="Q933" s="6">
        <v>8.3333333330000006</v>
      </c>
      <c r="R933">
        <v>7.8165875930000004</v>
      </c>
      <c r="S933">
        <v>3.75</v>
      </c>
      <c r="T933">
        <v>8.306666667</v>
      </c>
      <c r="U933">
        <v>5.8333333329999997</v>
      </c>
      <c r="V933">
        <v>5.9633333329999996</v>
      </c>
      <c r="W933">
        <v>7.5</v>
      </c>
      <c r="X933">
        <v>10</v>
      </c>
      <c r="Y933">
        <v>10</v>
      </c>
      <c r="Z933">
        <v>10</v>
      </c>
      <c r="AA933">
        <v>8.75</v>
      </c>
      <c r="AB933">
        <v>6.3498637889999996</v>
      </c>
      <c r="AC933">
        <v>112</v>
      </c>
      <c r="AD933">
        <v>6.1236225449999999</v>
      </c>
      <c r="AF933">
        <v>8.2409300000000005</v>
      </c>
      <c r="AG933">
        <v>0.93103448300000002</v>
      </c>
      <c r="AH933">
        <v>10</v>
      </c>
      <c r="AI933">
        <v>9.8587812019999994</v>
      </c>
      <c r="AJ933">
        <v>7.8513621899999997</v>
      </c>
      <c r="AK933">
        <v>7.7406611569999999</v>
      </c>
      <c r="AL933">
        <v>7.45</v>
      </c>
      <c r="AM933">
        <v>35</v>
      </c>
      <c r="AN933">
        <v>6.8999318939999998</v>
      </c>
      <c r="AO933" s="12">
        <v>84</v>
      </c>
      <c r="AP933">
        <v>3</v>
      </c>
    </row>
    <row r="934" spans="1:42" x14ac:dyDescent="0.35">
      <c r="A934">
        <v>2011</v>
      </c>
      <c r="B934" t="s">
        <v>511</v>
      </c>
      <c r="C934" t="s">
        <v>512</v>
      </c>
      <c r="D934" t="s">
        <v>256</v>
      </c>
      <c r="H934">
        <v>5.7306460000000001</v>
      </c>
      <c r="I934">
        <v>9.4017202569999991</v>
      </c>
      <c r="J934">
        <v>0</v>
      </c>
      <c r="K934">
        <v>10</v>
      </c>
      <c r="L934">
        <v>5</v>
      </c>
      <c r="M934">
        <v>9.9645867520000007</v>
      </c>
      <c r="N934">
        <v>9.8937602570000003</v>
      </c>
      <c r="O934">
        <v>6.9716694019999998</v>
      </c>
      <c r="P934" s="6">
        <v>7.5</v>
      </c>
      <c r="Q934" s="6">
        <v>5.5</v>
      </c>
      <c r="R934">
        <v>7.2911298860000002</v>
      </c>
      <c r="S934">
        <v>2.5</v>
      </c>
      <c r="T934">
        <v>9.4266666669999992</v>
      </c>
      <c r="U934">
        <v>8.6555555559999995</v>
      </c>
      <c r="V934">
        <v>6.8607407409999999</v>
      </c>
      <c r="W934">
        <v>0</v>
      </c>
      <c r="X934">
        <v>0</v>
      </c>
      <c r="Y934">
        <v>0</v>
      </c>
      <c r="Z934">
        <v>0</v>
      </c>
      <c r="AA934">
        <v>0</v>
      </c>
      <c r="AB934">
        <v>4.4355656650000004</v>
      </c>
      <c r="AC934">
        <v>151</v>
      </c>
      <c r="AD934">
        <v>5.0588235289999997</v>
      </c>
      <c r="AE934">
        <v>8.3333333330000006</v>
      </c>
      <c r="AF934">
        <v>7.7279284869999998</v>
      </c>
      <c r="AG934">
        <v>0.413793103</v>
      </c>
      <c r="AH934">
        <v>10</v>
      </c>
      <c r="AI934">
        <v>9.2751305019999997</v>
      </c>
      <c r="AJ934">
        <v>7.469049601</v>
      </c>
      <c r="AK934">
        <v>9.19496848</v>
      </c>
      <c r="AL934">
        <v>6.67</v>
      </c>
      <c r="AM934">
        <v>95</v>
      </c>
      <c r="AN934">
        <v>5.5527828320000001</v>
      </c>
      <c r="AO934" s="12">
        <v>140</v>
      </c>
      <c r="AP934">
        <v>4</v>
      </c>
    </row>
    <row r="935" spans="1:42" x14ac:dyDescent="0.35">
      <c r="A935">
        <v>2011</v>
      </c>
      <c r="B935" t="s">
        <v>513</v>
      </c>
      <c r="C935" t="s">
        <v>514</v>
      </c>
      <c r="D935" t="s">
        <v>259</v>
      </c>
      <c r="E935">
        <v>4.7</v>
      </c>
      <c r="F935">
        <v>5.7750069169999998</v>
      </c>
      <c r="G935">
        <v>4.6455670099999997</v>
      </c>
      <c r="H935">
        <v>5</v>
      </c>
      <c r="I935">
        <v>6.5961201660000004</v>
      </c>
      <c r="J935">
        <v>10</v>
      </c>
      <c r="K935">
        <v>9.3734764510000002</v>
      </c>
      <c r="L935">
        <v>5</v>
      </c>
      <c r="M935">
        <v>9.4737202190000005</v>
      </c>
      <c r="N935">
        <v>9.9097806090000002</v>
      </c>
      <c r="O935">
        <v>8.7513954559999991</v>
      </c>
      <c r="P935" s="6">
        <v>10</v>
      </c>
      <c r="Q935" s="6">
        <v>7.4</v>
      </c>
      <c r="R935">
        <v>7.5825052069999996</v>
      </c>
      <c r="S935">
        <v>6.25</v>
      </c>
      <c r="T935">
        <v>9.3711111109999994</v>
      </c>
      <c r="U935">
        <v>8.6555555559999995</v>
      </c>
      <c r="V935">
        <v>8.0922222220000002</v>
      </c>
      <c r="W935">
        <v>5</v>
      </c>
      <c r="X935">
        <v>0</v>
      </c>
      <c r="Y935">
        <v>0</v>
      </c>
      <c r="Z935">
        <v>0</v>
      </c>
      <c r="AA935">
        <v>2.5</v>
      </c>
      <c r="AB935">
        <v>6.4584199529999999</v>
      </c>
      <c r="AC935">
        <v>107</v>
      </c>
      <c r="AD935">
        <v>5.6617647059999996</v>
      </c>
      <c r="AE935">
        <v>5</v>
      </c>
      <c r="AF935">
        <v>5.6126880420000003</v>
      </c>
      <c r="AG935">
        <v>0.75862068999999999</v>
      </c>
      <c r="AH935">
        <v>0</v>
      </c>
      <c r="AI935">
        <v>8.5329745139999993</v>
      </c>
      <c r="AJ935">
        <v>4.0381065290000002</v>
      </c>
      <c r="AK935">
        <v>6.5364952729999999</v>
      </c>
      <c r="AL935">
        <v>5.9</v>
      </c>
      <c r="AM935">
        <v>132</v>
      </c>
      <c r="AN935">
        <v>6.1792099760000001</v>
      </c>
      <c r="AO935" s="12">
        <v>123</v>
      </c>
      <c r="AP935">
        <v>4</v>
      </c>
    </row>
    <row r="936" spans="1:42" x14ac:dyDescent="0.35">
      <c r="A936">
        <v>2011</v>
      </c>
      <c r="B936" t="s">
        <v>515</v>
      </c>
      <c r="C936" t="s">
        <v>516</v>
      </c>
      <c r="D936" t="s">
        <v>253</v>
      </c>
      <c r="E936">
        <v>4.9666666670000001</v>
      </c>
      <c r="F936">
        <v>4.7136392200000001</v>
      </c>
      <c r="G936">
        <v>4.496496402</v>
      </c>
      <c r="H936">
        <v>4.7</v>
      </c>
      <c r="I936">
        <v>9.3995827769999991</v>
      </c>
      <c r="J936">
        <v>10</v>
      </c>
      <c r="K936">
        <v>10</v>
      </c>
      <c r="L936">
        <v>7.5</v>
      </c>
      <c r="M936">
        <v>10</v>
      </c>
      <c r="N936">
        <v>10</v>
      </c>
      <c r="O936">
        <v>9.5</v>
      </c>
      <c r="P936" s="6">
        <v>10</v>
      </c>
      <c r="Q936" s="6">
        <v>8.3333333330000006</v>
      </c>
      <c r="R936">
        <v>9.0776387029999999</v>
      </c>
      <c r="S936">
        <v>6.25</v>
      </c>
      <c r="T936">
        <v>8.8155555559999996</v>
      </c>
      <c r="U936">
        <v>7.8222222219999997</v>
      </c>
      <c r="V936">
        <v>7.6292592590000003</v>
      </c>
      <c r="W936">
        <v>10</v>
      </c>
      <c r="X936">
        <v>10</v>
      </c>
      <c r="Y936">
        <v>10</v>
      </c>
      <c r="Z936">
        <v>10</v>
      </c>
      <c r="AA936">
        <v>10</v>
      </c>
      <c r="AB936">
        <v>7.4918594110000001</v>
      </c>
      <c r="AC936">
        <v>64</v>
      </c>
      <c r="AD936">
        <v>6.3765066519999998</v>
      </c>
      <c r="AE936">
        <v>5.8333333329999997</v>
      </c>
      <c r="AF936">
        <v>5.0607862499999996</v>
      </c>
      <c r="AG936">
        <v>1</v>
      </c>
      <c r="AH936">
        <v>5</v>
      </c>
      <c r="AI936">
        <v>9.5349172309999997</v>
      </c>
      <c r="AJ936">
        <v>4.0615939579999996</v>
      </c>
      <c r="AK936">
        <v>3.9485843780000001</v>
      </c>
      <c r="AL936">
        <v>6.64</v>
      </c>
      <c r="AM936">
        <v>97</v>
      </c>
      <c r="AN936">
        <v>7.0659297060000004</v>
      </c>
      <c r="AO936" s="12">
        <v>68</v>
      </c>
      <c r="AP936">
        <v>2</v>
      </c>
    </row>
    <row r="937" spans="1:42" x14ac:dyDescent="0.35">
      <c r="A937">
        <v>2011</v>
      </c>
      <c r="B937" t="s">
        <v>517</v>
      </c>
      <c r="C937" t="s">
        <v>518</v>
      </c>
      <c r="D937" t="s">
        <v>259</v>
      </c>
      <c r="P937" s="6"/>
      <c r="Q937" s="6"/>
      <c r="AG937">
        <v>0.97435897400000004</v>
      </c>
    </row>
    <row r="938" spans="1:42" x14ac:dyDescent="0.35">
      <c r="A938">
        <v>2011</v>
      </c>
      <c r="B938" t="s">
        <v>519</v>
      </c>
      <c r="C938" t="s">
        <v>520</v>
      </c>
      <c r="D938" t="s">
        <v>259</v>
      </c>
      <c r="E938">
        <v>5.3</v>
      </c>
      <c r="F938">
        <v>5.4235748179999996</v>
      </c>
      <c r="G938">
        <v>3.5900067400000002</v>
      </c>
      <c r="H938">
        <v>4.8</v>
      </c>
      <c r="I938">
        <v>8.8686708329999995</v>
      </c>
      <c r="J938">
        <v>10</v>
      </c>
      <c r="K938">
        <v>10</v>
      </c>
      <c r="L938">
        <v>7.5</v>
      </c>
      <c r="M938">
        <v>10</v>
      </c>
      <c r="N938">
        <v>10</v>
      </c>
      <c r="O938">
        <v>9.5</v>
      </c>
      <c r="P938" s="6">
        <v>10</v>
      </c>
      <c r="Q938" s="6">
        <v>5.2</v>
      </c>
      <c r="R938">
        <v>7.8562236109999999</v>
      </c>
      <c r="S938">
        <v>7.5</v>
      </c>
      <c r="T938">
        <v>9.7777777780000008</v>
      </c>
      <c r="U938">
        <v>10</v>
      </c>
      <c r="V938">
        <v>9.0925925929999991</v>
      </c>
      <c r="W938">
        <v>5</v>
      </c>
      <c r="X938">
        <v>0</v>
      </c>
      <c r="Y938">
        <v>10</v>
      </c>
      <c r="Z938">
        <v>5</v>
      </c>
      <c r="AA938">
        <v>5</v>
      </c>
      <c r="AB938">
        <v>6.0114103999999999</v>
      </c>
      <c r="AC938">
        <v>128</v>
      </c>
      <c r="AD938">
        <v>7.6445984930000002</v>
      </c>
      <c r="AE938">
        <v>5.8333333329999997</v>
      </c>
      <c r="AF938">
        <v>4.27895</v>
      </c>
      <c r="AG938">
        <v>0.821428571</v>
      </c>
      <c r="AH938">
        <v>5</v>
      </c>
      <c r="AI938">
        <v>8.7712425720000002</v>
      </c>
      <c r="AJ938">
        <v>3.4636670000000001</v>
      </c>
      <c r="AK938">
        <v>6.5560374619999999</v>
      </c>
      <c r="AL938">
        <v>6.18</v>
      </c>
      <c r="AM938">
        <v>122</v>
      </c>
      <c r="AN938">
        <v>6.0957052000000003</v>
      </c>
      <c r="AO938" s="12">
        <v>125</v>
      </c>
      <c r="AP938">
        <v>4</v>
      </c>
    </row>
    <row r="939" spans="1:42" x14ac:dyDescent="0.35">
      <c r="A939">
        <v>2011</v>
      </c>
      <c r="B939" t="s">
        <v>521</v>
      </c>
      <c r="C939" t="s">
        <v>522</v>
      </c>
      <c r="D939" t="s">
        <v>280</v>
      </c>
      <c r="E939">
        <v>8.3000000000000007</v>
      </c>
      <c r="F939">
        <v>7.8849605409999999</v>
      </c>
      <c r="G939">
        <v>8.651268795</v>
      </c>
      <c r="H939">
        <v>8.3000000000000007</v>
      </c>
      <c r="I939">
        <v>9.8763528019999995</v>
      </c>
      <c r="J939">
        <v>10</v>
      </c>
      <c r="K939">
        <v>10</v>
      </c>
      <c r="L939">
        <v>10</v>
      </c>
      <c r="M939">
        <v>10</v>
      </c>
      <c r="N939">
        <v>10</v>
      </c>
      <c r="O939">
        <v>10</v>
      </c>
      <c r="P939" s="6">
        <v>7.5</v>
      </c>
      <c r="Q939" s="6">
        <v>7.5</v>
      </c>
      <c r="R939">
        <v>9.1254509339999998</v>
      </c>
      <c r="S939">
        <v>5</v>
      </c>
      <c r="T939">
        <v>7.2288888890000003</v>
      </c>
      <c r="U939">
        <v>3.0555555559999998</v>
      </c>
      <c r="V939">
        <v>5.0948148150000003</v>
      </c>
      <c r="W939">
        <v>10</v>
      </c>
      <c r="X939">
        <v>0</v>
      </c>
      <c r="Y939">
        <v>10</v>
      </c>
      <c r="Z939">
        <v>5</v>
      </c>
      <c r="AA939">
        <v>7.5</v>
      </c>
      <c r="AB939">
        <v>7.2110823100000001</v>
      </c>
      <c r="AC939">
        <v>80</v>
      </c>
      <c r="AD939">
        <v>8.4117647059999996</v>
      </c>
      <c r="AE939">
        <v>8.3333333330000006</v>
      </c>
      <c r="AF939">
        <v>8.9315831320000001</v>
      </c>
      <c r="AG939">
        <v>0.96296296299999995</v>
      </c>
      <c r="AH939">
        <v>10</v>
      </c>
      <c r="AI939">
        <v>9.8976477250000006</v>
      </c>
      <c r="AJ939">
        <v>8.9806279839999998</v>
      </c>
      <c r="AK939">
        <v>9.9697764249999992</v>
      </c>
      <c r="AL939">
        <v>8.76</v>
      </c>
      <c r="AM939">
        <v>2</v>
      </c>
      <c r="AN939">
        <v>7.9855411549999999</v>
      </c>
      <c r="AO939" s="12">
        <v>37</v>
      </c>
      <c r="AP939">
        <v>1</v>
      </c>
    </row>
    <row r="940" spans="1:42" x14ac:dyDescent="0.35">
      <c r="A940">
        <v>2011</v>
      </c>
      <c r="B940" t="s">
        <v>523</v>
      </c>
      <c r="C940" t="s">
        <v>524</v>
      </c>
      <c r="D940" t="s">
        <v>253</v>
      </c>
      <c r="H940">
        <v>6.2884219999999997</v>
      </c>
      <c r="I940">
        <v>9.3493346479999992</v>
      </c>
      <c r="J940">
        <v>10</v>
      </c>
      <c r="K940">
        <v>10</v>
      </c>
      <c r="L940">
        <v>7.5</v>
      </c>
      <c r="M940">
        <v>10</v>
      </c>
      <c r="N940">
        <v>10</v>
      </c>
      <c r="O940">
        <v>9.5</v>
      </c>
      <c r="P940" s="6">
        <v>10</v>
      </c>
      <c r="Q940" s="6">
        <v>10</v>
      </c>
      <c r="R940">
        <v>9.6164448829999998</v>
      </c>
      <c r="S940">
        <v>10</v>
      </c>
      <c r="T940">
        <v>8.6111111109999996</v>
      </c>
      <c r="U940">
        <v>7.8722222220000004</v>
      </c>
      <c r="V940">
        <v>8.8277777779999997</v>
      </c>
      <c r="W940">
        <v>10</v>
      </c>
      <c r="X940">
        <v>10</v>
      </c>
      <c r="Y940">
        <v>10</v>
      </c>
      <c r="Z940">
        <v>10</v>
      </c>
      <c r="AA940">
        <v>10</v>
      </c>
      <c r="AB940">
        <v>8.8030421180000005</v>
      </c>
      <c r="AC940">
        <v>25</v>
      </c>
      <c r="AD940">
        <v>6.4304175350000001</v>
      </c>
      <c r="AE940">
        <v>6.6666666670000003</v>
      </c>
      <c r="AF940">
        <v>4.8012921970000004</v>
      </c>
      <c r="AG940">
        <v>1</v>
      </c>
      <c r="AH940">
        <v>10</v>
      </c>
      <c r="AI940">
        <v>9.398995437</v>
      </c>
      <c r="AJ940">
        <v>3.926013083</v>
      </c>
      <c r="AK940">
        <v>6.2409718559999998</v>
      </c>
      <c r="AL940">
        <v>7.48</v>
      </c>
      <c r="AM940">
        <v>32</v>
      </c>
      <c r="AN940">
        <v>8.1415210590000004</v>
      </c>
      <c r="AO940" s="12">
        <v>26</v>
      </c>
      <c r="AP940">
        <v>1</v>
      </c>
    </row>
    <row r="941" spans="1:42" x14ac:dyDescent="0.35">
      <c r="A941">
        <v>2011</v>
      </c>
      <c r="B941" t="s">
        <v>525</v>
      </c>
      <c r="C941" t="s">
        <v>526</v>
      </c>
      <c r="D941" t="s">
        <v>253</v>
      </c>
      <c r="E941">
        <v>8.1666666669999994</v>
      </c>
      <c r="F941">
        <v>5.9580612930000001</v>
      </c>
      <c r="G941">
        <v>5.9204937859999998</v>
      </c>
      <c r="H941">
        <v>6.7</v>
      </c>
      <c r="I941">
        <v>9.6883272720000004</v>
      </c>
      <c r="J941">
        <v>10</v>
      </c>
      <c r="K941">
        <v>10</v>
      </c>
      <c r="L941">
        <v>7.5</v>
      </c>
      <c r="M941">
        <v>10</v>
      </c>
      <c r="N941">
        <v>10</v>
      </c>
      <c r="O941">
        <v>9.5</v>
      </c>
      <c r="P941" s="6">
        <v>10</v>
      </c>
      <c r="Q941" s="6">
        <v>10</v>
      </c>
      <c r="R941">
        <v>9.7294424240000001</v>
      </c>
      <c r="S941">
        <v>10</v>
      </c>
      <c r="T941">
        <v>8.4933333330000007</v>
      </c>
      <c r="U941">
        <v>6.6166666669999996</v>
      </c>
      <c r="V941">
        <v>8.3699999999999992</v>
      </c>
      <c r="W941">
        <v>10</v>
      </c>
      <c r="X941">
        <v>10</v>
      </c>
      <c r="Y941">
        <v>10</v>
      </c>
      <c r="Z941">
        <v>10</v>
      </c>
      <c r="AA941">
        <v>10</v>
      </c>
      <c r="AB941">
        <v>8.8705510820000004</v>
      </c>
      <c r="AC941">
        <v>24</v>
      </c>
      <c r="AD941">
        <v>4.4938091040000003</v>
      </c>
      <c r="AE941">
        <v>7.5</v>
      </c>
      <c r="AF941">
        <v>6.1756324969999996</v>
      </c>
      <c r="AG941">
        <v>0.92592592600000001</v>
      </c>
      <c r="AH941">
        <v>10</v>
      </c>
      <c r="AI941">
        <v>9.6639747309999997</v>
      </c>
      <c r="AJ941">
        <v>5.9797359490000002</v>
      </c>
      <c r="AK941">
        <v>7.5879619360000001</v>
      </c>
      <c r="AL941">
        <v>6.83</v>
      </c>
      <c r="AM941">
        <v>84</v>
      </c>
      <c r="AN941">
        <v>7.8502755410000002</v>
      </c>
      <c r="AO941" s="12">
        <v>42</v>
      </c>
      <c r="AP941">
        <v>2</v>
      </c>
    </row>
    <row r="942" spans="1:42" x14ac:dyDescent="0.35">
      <c r="A942">
        <v>2011</v>
      </c>
      <c r="B942" t="s">
        <v>527</v>
      </c>
      <c r="C942" t="s">
        <v>528</v>
      </c>
      <c r="D942" t="s">
        <v>259</v>
      </c>
      <c r="E942">
        <v>5.9</v>
      </c>
      <c r="F942">
        <v>5.470206159</v>
      </c>
      <c r="G942">
        <v>4.932218861</v>
      </c>
      <c r="H942">
        <v>5.4</v>
      </c>
      <c r="I942">
        <v>0</v>
      </c>
      <c r="J942">
        <v>5</v>
      </c>
      <c r="K942">
        <v>10</v>
      </c>
      <c r="L942">
        <v>2.5</v>
      </c>
      <c r="M942">
        <v>10</v>
      </c>
      <c r="N942">
        <v>10</v>
      </c>
      <c r="O942">
        <v>7.5</v>
      </c>
      <c r="P942" s="6">
        <v>10</v>
      </c>
      <c r="Q942" s="6">
        <v>10</v>
      </c>
      <c r="R942">
        <v>5.8333333329999997</v>
      </c>
      <c r="S942">
        <v>8.75</v>
      </c>
      <c r="T942">
        <v>8.3444444440000005</v>
      </c>
      <c r="U942">
        <v>5.9694444439999996</v>
      </c>
      <c r="V942">
        <v>7.6879629630000004</v>
      </c>
      <c r="W942">
        <v>10</v>
      </c>
      <c r="X942">
        <v>10</v>
      </c>
      <c r="Y942">
        <v>10</v>
      </c>
      <c r="Z942">
        <v>10</v>
      </c>
      <c r="AA942">
        <v>10</v>
      </c>
      <c r="AB942">
        <v>7.2437962960000002</v>
      </c>
      <c r="AC942">
        <v>79</v>
      </c>
      <c r="AD942">
        <v>7.0709328420000004</v>
      </c>
      <c r="AE942">
        <v>4.1666666670000003</v>
      </c>
      <c r="AF942">
        <v>4.6837901869999996</v>
      </c>
      <c r="AG942">
        <v>1</v>
      </c>
      <c r="AH942">
        <v>5</v>
      </c>
      <c r="AI942">
        <v>9.3885345539999996</v>
      </c>
      <c r="AJ942">
        <v>5.5119254140000002</v>
      </c>
      <c r="AK942">
        <v>8.7876839780000005</v>
      </c>
      <c r="AL942">
        <v>7.12</v>
      </c>
      <c r="AM942">
        <v>65</v>
      </c>
      <c r="AN942">
        <v>7.1818981480000001</v>
      </c>
      <c r="AO942" s="12">
        <v>63</v>
      </c>
      <c r="AP942">
        <v>2</v>
      </c>
    </row>
    <row r="943" spans="1:42" x14ac:dyDescent="0.35">
      <c r="A943">
        <v>2011</v>
      </c>
      <c r="B943" t="s">
        <v>529</v>
      </c>
      <c r="C943" t="s">
        <v>530</v>
      </c>
      <c r="D943" t="s">
        <v>271</v>
      </c>
      <c r="E943">
        <v>8.4666666670000001</v>
      </c>
      <c r="F943">
        <v>6.4560552820000003</v>
      </c>
      <c r="G943">
        <v>6.923660323</v>
      </c>
      <c r="H943">
        <v>7.3</v>
      </c>
      <c r="I943">
        <v>9.6717057559999997</v>
      </c>
      <c r="J943">
        <v>0</v>
      </c>
      <c r="K943">
        <v>10</v>
      </c>
      <c r="L943">
        <v>10</v>
      </c>
      <c r="M943">
        <v>10</v>
      </c>
      <c r="N943">
        <v>10</v>
      </c>
      <c r="O943">
        <v>8</v>
      </c>
      <c r="P943" s="6">
        <v>10</v>
      </c>
      <c r="Q943" s="6">
        <v>9.8333333330000006</v>
      </c>
      <c r="R943">
        <v>9.1683463629999995</v>
      </c>
      <c r="S943">
        <v>7.5</v>
      </c>
      <c r="T943">
        <v>9.8888888890000004</v>
      </c>
      <c r="U943">
        <v>8.5166666670000009</v>
      </c>
      <c r="V943">
        <v>8.6351851849999992</v>
      </c>
      <c r="W943">
        <v>10</v>
      </c>
      <c r="X943">
        <v>10</v>
      </c>
      <c r="Y943">
        <v>10</v>
      </c>
      <c r="Z943">
        <v>10</v>
      </c>
      <c r="AA943">
        <v>10</v>
      </c>
      <c r="AB943">
        <v>8.8008432049999996</v>
      </c>
      <c r="AC943">
        <v>27</v>
      </c>
      <c r="AD943">
        <v>5.6516348770000002</v>
      </c>
      <c r="AE943">
        <v>8.3333333330000006</v>
      </c>
      <c r="AF943">
        <v>8.3610571080000007</v>
      </c>
      <c r="AG943">
        <v>1</v>
      </c>
      <c r="AH943">
        <v>10</v>
      </c>
      <c r="AI943">
        <v>9.0108899400000002</v>
      </c>
      <c r="AJ943">
        <v>6.0450721029999999</v>
      </c>
      <c r="AK943">
        <v>7.8571062209999996</v>
      </c>
      <c r="AL943">
        <v>7.45</v>
      </c>
      <c r="AM943">
        <v>35</v>
      </c>
      <c r="AN943">
        <v>8.1254216019999994</v>
      </c>
      <c r="AO943" s="12">
        <v>29</v>
      </c>
      <c r="AP943">
        <v>1</v>
      </c>
    </row>
    <row r="944" spans="1:42" x14ac:dyDescent="0.35">
      <c r="A944">
        <v>2011</v>
      </c>
      <c r="B944" t="s">
        <v>531</v>
      </c>
      <c r="C944" t="s">
        <v>532</v>
      </c>
      <c r="D944" t="s">
        <v>280</v>
      </c>
      <c r="E944">
        <v>4.0999999999999996</v>
      </c>
      <c r="F944">
        <v>5.2268573869999999</v>
      </c>
      <c r="G944">
        <v>6.1635622589999999</v>
      </c>
      <c r="H944">
        <v>5.2</v>
      </c>
      <c r="I944">
        <v>8.5587016739999999</v>
      </c>
      <c r="J944">
        <v>0</v>
      </c>
      <c r="K944">
        <v>10</v>
      </c>
      <c r="L944">
        <v>5</v>
      </c>
      <c r="M944">
        <v>10</v>
      </c>
      <c r="N944">
        <v>10</v>
      </c>
      <c r="O944">
        <v>7</v>
      </c>
      <c r="P944" s="6">
        <v>10</v>
      </c>
      <c r="Q944" s="6">
        <v>8.3333333330000006</v>
      </c>
      <c r="R944">
        <v>7.9640116689999996</v>
      </c>
      <c r="S944">
        <v>6.25</v>
      </c>
      <c r="T944">
        <v>7.4555555560000002</v>
      </c>
      <c r="U944">
        <v>4.255555556</v>
      </c>
      <c r="V944">
        <v>5.9870370370000003</v>
      </c>
      <c r="W944">
        <v>2.5</v>
      </c>
      <c r="X944">
        <v>0</v>
      </c>
      <c r="Y944">
        <v>0</v>
      </c>
      <c r="Z944">
        <v>0</v>
      </c>
      <c r="AA944">
        <v>1.25</v>
      </c>
      <c r="AB944">
        <v>5.9480399540000004</v>
      </c>
      <c r="AC944">
        <v>129</v>
      </c>
      <c r="AD944">
        <v>8.3360474440000001</v>
      </c>
      <c r="AE944">
        <v>4.1666666670000003</v>
      </c>
      <c r="AF944">
        <v>5.3214783329999999</v>
      </c>
      <c r="AG944">
        <v>1</v>
      </c>
      <c r="AH944">
        <v>0</v>
      </c>
      <c r="AI944">
        <v>9.5752489809999997</v>
      </c>
      <c r="AJ944">
        <v>4.7562889520000002</v>
      </c>
      <c r="AK944">
        <v>7.3321062030000004</v>
      </c>
      <c r="AL944">
        <v>6.77</v>
      </c>
      <c r="AM944">
        <v>88</v>
      </c>
      <c r="AN944">
        <v>6.359019977</v>
      </c>
      <c r="AO944" s="12">
        <v>117</v>
      </c>
      <c r="AP944">
        <v>4</v>
      </c>
    </row>
    <row r="945" spans="1:42" x14ac:dyDescent="0.35">
      <c r="A945">
        <v>2011</v>
      </c>
      <c r="B945" t="s">
        <v>533</v>
      </c>
      <c r="C945" t="s">
        <v>534</v>
      </c>
      <c r="D945" t="s">
        <v>259</v>
      </c>
      <c r="P945" s="6"/>
      <c r="Q945" s="6"/>
    </row>
    <row r="946" spans="1:42" x14ac:dyDescent="0.35">
      <c r="A946">
        <v>2011</v>
      </c>
      <c r="B946" t="s">
        <v>535</v>
      </c>
      <c r="C946" t="s">
        <v>536</v>
      </c>
      <c r="D946" t="s">
        <v>262</v>
      </c>
      <c r="H946">
        <v>5.3769340000000003</v>
      </c>
      <c r="I946">
        <v>6.6611536879999997</v>
      </c>
      <c r="J946">
        <v>10</v>
      </c>
      <c r="K946">
        <v>10</v>
      </c>
      <c r="M946">
        <v>10</v>
      </c>
      <c r="N946">
        <v>10</v>
      </c>
      <c r="O946">
        <v>10</v>
      </c>
      <c r="P946" s="6">
        <v>10</v>
      </c>
      <c r="Q946" s="6">
        <v>8.3333333330000006</v>
      </c>
      <c r="R946">
        <v>8.3314956739999992</v>
      </c>
      <c r="T946">
        <v>6.9</v>
      </c>
      <c r="U946">
        <v>4.1166666669999996</v>
      </c>
      <c r="V946">
        <v>5.5083333330000004</v>
      </c>
      <c r="W946">
        <v>10</v>
      </c>
      <c r="X946">
        <v>10</v>
      </c>
      <c r="Y946">
        <v>10</v>
      </c>
      <c r="Z946">
        <v>10</v>
      </c>
      <c r="AA946">
        <v>10</v>
      </c>
      <c r="AB946">
        <v>7.7302324179999999</v>
      </c>
      <c r="AC946">
        <v>56</v>
      </c>
      <c r="AD946">
        <v>5.6683082220000003</v>
      </c>
      <c r="AF946">
        <v>6.2418534179999998</v>
      </c>
      <c r="AG946">
        <v>0.97435897400000004</v>
      </c>
      <c r="AH946">
        <v>10</v>
      </c>
      <c r="AI946">
        <v>5.5004100170000001</v>
      </c>
      <c r="AJ946">
        <v>4.0635881490000001</v>
      </c>
      <c r="AK946">
        <v>4.890688387</v>
      </c>
      <c r="AL946">
        <v>6.35</v>
      </c>
      <c r="AM946">
        <v>110</v>
      </c>
      <c r="AN946">
        <v>7.0401162089999998</v>
      </c>
      <c r="AO946" s="12">
        <v>69</v>
      </c>
      <c r="AP946">
        <v>2</v>
      </c>
    </row>
    <row r="947" spans="1:42" x14ac:dyDescent="0.35">
      <c r="A947">
        <v>2011</v>
      </c>
      <c r="B947" t="s">
        <v>537</v>
      </c>
      <c r="C947" t="s">
        <v>538</v>
      </c>
      <c r="D947" t="s">
        <v>259</v>
      </c>
      <c r="H947">
        <v>4.8327629999999999</v>
      </c>
      <c r="I947">
        <v>3.0830540640000001</v>
      </c>
      <c r="J947">
        <v>5</v>
      </c>
      <c r="K947">
        <v>10</v>
      </c>
      <c r="L947">
        <v>7.5</v>
      </c>
      <c r="M947">
        <v>10</v>
      </c>
      <c r="N947">
        <v>10</v>
      </c>
      <c r="O947">
        <v>8.5</v>
      </c>
      <c r="P947" s="6">
        <v>10</v>
      </c>
      <c r="Q947" s="6">
        <v>7.5</v>
      </c>
      <c r="R947">
        <v>6.3610180209999996</v>
      </c>
      <c r="T947">
        <v>9.3155555559999996</v>
      </c>
      <c r="U947">
        <v>9.1666666669999994</v>
      </c>
      <c r="V947">
        <v>9.2411111110000004</v>
      </c>
      <c r="W947">
        <v>0</v>
      </c>
      <c r="X947">
        <v>0</v>
      </c>
      <c r="Y947">
        <v>10</v>
      </c>
      <c r="Z947">
        <v>5</v>
      </c>
      <c r="AA947">
        <v>2.5</v>
      </c>
      <c r="AB947">
        <v>5.471813311</v>
      </c>
      <c r="AC947">
        <v>139</v>
      </c>
      <c r="AD947">
        <v>6.7191304340000002</v>
      </c>
      <c r="AF947">
        <v>5.2713180069999996</v>
      </c>
      <c r="AG947">
        <v>0.69230769199999997</v>
      </c>
      <c r="AH947">
        <v>5</v>
      </c>
      <c r="AI947">
        <v>7.952605191</v>
      </c>
      <c r="AJ947">
        <v>4.2170909119999997</v>
      </c>
      <c r="AK947">
        <v>9.1984339720000001</v>
      </c>
      <c r="AL947">
        <v>6.58</v>
      </c>
      <c r="AM947">
        <v>102</v>
      </c>
      <c r="AN947">
        <v>6.025906655</v>
      </c>
      <c r="AO947" s="12">
        <v>128</v>
      </c>
      <c r="AP947">
        <v>4</v>
      </c>
    </row>
    <row r="948" spans="1:42" x14ac:dyDescent="0.35">
      <c r="A948">
        <v>2011</v>
      </c>
      <c r="B948" t="s">
        <v>539</v>
      </c>
      <c r="C948" t="s">
        <v>540</v>
      </c>
      <c r="D948" t="s">
        <v>271</v>
      </c>
      <c r="E948">
        <v>9.5</v>
      </c>
      <c r="F948">
        <v>7.7801766419999998</v>
      </c>
      <c r="G948">
        <v>8.2305540550000007</v>
      </c>
      <c r="H948">
        <v>8.5</v>
      </c>
      <c r="I948">
        <v>9.6577184700000007</v>
      </c>
      <c r="J948">
        <v>10</v>
      </c>
      <c r="K948">
        <v>10</v>
      </c>
      <c r="L948">
        <v>10</v>
      </c>
      <c r="M948">
        <v>10</v>
      </c>
      <c r="N948">
        <v>10</v>
      </c>
      <c r="O948">
        <v>10</v>
      </c>
      <c r="P948" s="6">
        <v>10</v>
      </c>
      <c r="Q948" s="6">
        <v>9.8333333330000006</v>
      </c>
      <c r="R948">
        <v>9.8303506009999992</v>
      </c>
      <c r="S948">
        <v>10</v>
      </c>
      <c r="T948">
        <v>9.0733333330000008</v>
      </c>
      <c r="U948">
        <v>7.45</v>
      </c>
      <c r="V948">
        <v>8.841111111</v>
      </c>
      <c r="W948">
        <v>10</v>
      </c>
      <c r="X948">
        <v>10</v>
      </c>
      <c r="Y948">
        <v>10</v>
      </c>
      <c r="Z948">
        <v>10</v>
      </c>
      <c r="AA948">
        <v>10</v>
      </c>
      <c r="AB948">
        <v>9.4428892379999994</v>
      </c>
      <c r="AC948">
        <v>3</v>
      </c>
      <c r="AD948">
        <v>3.748188812</v>
      </c>
      <c r="AE948">
        <v>10</v>
      </c>
      <c r="AF948">
        <v>8.4331027679999995</v>
      </c>
      <c r="AG948">
        <v>1</v>
      </c>
      <c r="AH948">
        <v>10</v>
      </c>
      <c r="AI948">
        <v>9.4392070789999991</v>
      </c>
      <c r="AJ948">
        <v>8.5154764830000005</v>
      </c>
      <c r="AK948">
        <v>8.8876894869999994</v>
      </c>
      <c r="AL948">
        <v>7.57</v>
      </c>
      <c r="AM948">
        <v>25</v>
      </c>
      <c r="AN948">
        <v>8.5064446189999998</v>
      </c>
      <c r="AO948" s="12">
        <v>8</v>
      </c>
      <c r="AP948">
        <v>1</v>
      </c>
    </row>
    <row r="949" spans="1:42" x14ac:dyDescent="0.35">
      <c r="A949">
        <v>2011</v>
      </c>
      <c r="B949" t="s">
        <v>541</v>
      </c>
      <c r="C949" t="s">
        <v>542</v>
      </c>
      <c r="D949" t="s">
        <v>271</v>
      </c>
      <c r="H949">
        <v>7.9209379999999996</v>
      </c>
      <c r="I949">
        <v>9.7679820530000008</v>
      </c>
      <c r="J949">
        <v>10</v>
      </c>
      <c r="K949">
        <v>10</v>
      </c>
      <c r="L949">
        <v>10</v>
      </c>
      <c r="M949">
        <v>10</v>
      </c>
      <c r="N949">
        <v>9.9494464259999997</v>
      </c>
      <c r="O949">
        <v>9.9898892850000003</v>
      </c>
      <c r="P949" s="6">
        <v>10</v>
      </c>
      <c r="Q949" s="6">
        <v>9.8333333330000006</v>
      </c>
      <c r="R949">
        <v>9.8637348899999999</v>
      </c>
      <c r="S949">
        <v>10</v>
      </c>
      <c r="T949">
        <v>8.5377777780000006</v>
      </c>
      <c r="U949">
        <v>8.6999999999999993</v>
      </c>
      <c r="V949">
        <v>9.0792592590000005</v>
      </c>
      <c r="W949">
        <v>10</v>
      </c>
      <c r="X949">
        <v>10</v>
      </c>
      <c r="Y949">
        <v>10</v>
      </c>
      <c r="Z949">
        <v>10</v>
      </c>
      <c r="AA949">
        <v>10</v>
      </c>
      <c r="AB949">
        <v>9.3243322440000007</v>
      </c>
      <c r="AC949">
        <v>5</v>
      </c>
      <c r="AD949">
        <v>7.3659723059999997</v>
      </c>
      <c r="AE949">
        <v>8.3333333330000006</v>
      </c>
      <c r="AF949">
        <v>8.9583852000000004</v>
      </c>
      <c r="AG949">
        <v>1</v>
      </c>
      <c r="AH949">
        <v>10</v>
      </c>
      <c r="AI949">
        <v>9.3154185409999997</v>
      </c>
      <c r="AJ949">
        <v>8.3211007670000008</v>
      </c>
      <c r="AK949">
        <v>8.3368864499999997</v>
      </c>
      <c r="AL949">
        <v>8.23</v>
      </c>
      <c r="AM949">
        <v>4</v>
      </c>
      <c r="AN949">
        <v>8.7771661220000006</v>
      </c>
      <c r="AO949" s="12">
        <v>3</v>
      </c>
      <c r="AP949">
        <v>1</v>
      </c>
    </row>
    <row r="950" spans="1:42" x14ac:dyDescent="0.35">
      <c r="A950">
        <v>2011</v>
      </c>
      <c r="B950" t="s">
        <v>543</v>
      </c>
      <c r="C950" t="s">
        <v>544</v>
      </c>
      <c r="D950" t="s">
        <v>256</v>
      </c>
      <c r="H950">
        <v>4.8327629999999999</v>
      </c>
      <c r="I950">
        <v>9.1188854720000005</v>
      </c>
      <c r="J950">
        <v>0</v>
      </c>
      <c r="K950">
        <v>0</v>
      </c>
      <c r="L950">
        <v>0</v>
      </c>
      <c r="M950">
        <v>7.3958324600000003</v>
      </c>
      <c r="N950">
        <v>7.939033051</v>
      </c>
      <c r="O950">
        <v>3.066973102</v>
      </c>
      <c r="P950" s="6">
        <v>5</v>
      </c>
      <c r="Q950" s="6">
        <v>6.6666666670000003</v>
      </c>
      <c r="R950">
        <v>6.2841750799999998</v>
      </c>
      <c r="S950">
        <v>8.75</v>
      </c>
      <c r="T950">
        <v>8.3888888890000004</v>
      </c>
      <c r="U950">
        <v>7.5916666670000001</v>
      </c>
      <c r="V950">
        <v>8.2435185190000002</v>
      </c>
      <c r="W950">
        <v>5</v>
      </c>
      <c r="X950">
        <v>0</v>
      </c>
      <c r="Y950">
        <v>0</v>
      </c>
      <c r="Z950">
        <v>0</v>
      </c>
      <c r="AA950">
        <v>2.5</v>
      </c>
      <c r="AB950">
        <v>5.0785351829999996</v>
      </c>
      <c r="AC950">
        <v>147</v>
      </c>
      <c r="AD950">
        <v>6.0050909529999998</v>
      </c>
      <c r="AE950">
        <v>7.5</v>
      </c>
      <c r="AF950">
        <v>5.6445533330000002</v>
      </c>
      <c r="AG950">
        <v>0.58620689699999995</v>
      </c>
      <c r="AH950">
        <v>10</v>
      </c>
      <c r="AI950">
        <v>9.0179715219999999</v>
      </c>
      <c r="AJ950">
        <v>5.7174335709999999</v>
      </c>
      <c r="AK950">
        <v>8.3475965159999994</v>
      </c>
      <c r="AL950">
        <v>6.18</v>
      </c>
      <c r="AM950">
        <v>122</v>
      </c>
      <c r="AN950">
        <v>5.6292675909999996</v>
      </c>
      <c r="AO950" s="12">
        <v>139</v>
      </c>
      <c r="AP950">
        <v>4</v>
      </c>
    </row>
    <row r="951" spans="1:42" x14ac:dyDescent="0.35">
      <c r="A951">
        <v>2011</v>
      </c>
      <c r="B951" t="s">
        <v>545</v>
      </c>
      <c r="C951" t="s">
        <v>546</v>
      </c>
      <c r="D951" t="s">
        <v>326</v>
      </c>
      <c r="H951">
        <v>6.8598030000000003</v>
      </c>
      <c r="I951">
        <v>9.6922269730000004</v>
      </c>
      <c r="J951">
        <v>10</v>
      </c>
      <c r="K951">
        <v>10</v>
      </c>
      <c r="L951">
        <v>7.5</v>
      </c>
      <c r="M951">
        <v>10</v>
      </c>
      <c r="N951">
        <v>10</v>
      </c>
      <c r="O951">
        <v>9.5</v>
      </c>
      <c r="P951" s="6">
        <v>7.5</v>
      </c>
      <c r="Q951" s="6">
        <v>9.1666666669999994</v>
      </c>
      <c r="R951">
        <v>9.4529645470000006</v>
      </c>
      <c r="S951">
        <v>8.75</v>
      </c>
      <c r="T951">
        <v>7.266666667</v>
      </c>
      <c r="U951">
        <v>4.1638888889999999</v>
      </c>
      <c r="V951">
        <v>6.7268518520000002</v>
      </c>
      <c r="W951">
        <v>10</v>
      </c>
      <c r="X951">
        <v>10</v>
      </c>
      <c r="Y951">
        <v>10</v>
      </c>
      <c r="Z951">
        <v>10</v>
      </c>
      <c r="AA951">
        <v>10</v>
      </c>
      <c r="AB951">
        <v>8.6056389769999999</v>
      </c>
      <c r="AC951">
        <v>38</v>
      </c>
      <c r="AD951">
        <v>7.1580870609999998</v>
      </c>
      <c r="AE951">
        <v>8.3333333330000006</v>
      </c>
      <c r="AF951">
        <v>7.2228035220000004</v>
      </c>
      <c r="AG951">
        <v>0.96296296299999995</v>
      </c>
      <c r="AH951">
        <v>10</v>
      </c>
      <c r="AI951">
        <v>9.6546239630000006</v>
      </c>
      <c r="AJ951">
        <v>6.6669869540000004</v>
      </c>
      <c r="AK951">
        <v>9.3569979889999999</v>
      </c>
      <c r="AL951">
        <v>7.71</v>
      </c>
      <c r="AM951">
        <v>14</v>
      </c>
      <c r="AN951">
        <v>8.1578194879999995</v>
      </c>
      <c r="AO951" s="12">
        <v>24</v>
      </c>
      <c r="AP951">
        <v>1</v>
      </c>
    </row>
    <row r="952" spans="1:42" x14ac:dyDescent="0.35">
      <c r="A952">
        <v>2011</v>
      </c>
      <c r="B952" t="s">
        <v>547</v>
      </c>
      <c r="C952" t="s">
        <v>548</v>
      </c>
      <c r="D952" t="s">
        <v>265</v>
      </c>
      <c r="H952">
        <v>3.8804620000000001</v>
      </c>
      <c r="I952">
        <v>9.3551646769999994</v>
      </c>
      <c r="J952">
        <v>10</v>
      </c>
      <c r="K952">
        <v>8.8058605120000006</v>
      </c>
      <c r="L952">
        <v>2.5</v>
      </c>
      <c r="M952">
        <v>10</v>
      </c>
      <c r="N952">
        <v>10</v>
      </c>
      <c r="O952">
        <v>8.2611721019999997</v>
      </c>
      <c r="P952" s="6">
        <v>10</v>
      </c>
      <c r="Q952" s="6">
        <v>9.1666666669999994</v>
      </c>
      <c r="R952">
        <v>8.9276678149999995</v>
      </c>
      <c r="T952">
        <v>9.4444444440000002</v>
      </c>
      <c r="U952">
        <v>9.5388888890000008</v>
      </c>
      <c r="V952">
        <v>9.4916666670000005</v>
      </c>
      <c r="W952">
        <v>10</v>
      </c>
      <c r="X952">
        <v>0</v>
      </c>
      <c r="Y952">
        <v>0</v>
      </c>
      <c r="Z952">
        <v>0</v>
      </c>
      <c r="AA952">
        <v>5</v>
      </c>
      <c r="AB952">
        <v>6.8181782870000003</v>
      </c>
      <c r="AC952">
        <v>90</v>
      </c>
      <c r="AD952">
        <v>6.4180778170000004</v>
      </c>
      <c r="AF952">
        <v>5.0830382700000003</v>
      </c>
      <c r="AG952">
        <v>0.92592592600000001</v>
      </c>
      <c r="AH952">
        <v>10</v>
      </c>
      <c r="AI952">
        <v>8.9469322130000002</v>
      </c>
      <c r="AJ952">
        <v>4.0349968540000001</v>
      </c>
      <c r="AK952">
        <v>6.0448492439999999</v>
      </c>
      <c r="AL952">
        <v>6.39</v>
      </c>
      <c r="AM952">
        <v>109</v>
      </c>
      <c r="AN952">
        <v>6.6040891439999996</v>
      </c>
      <c r="AO952" s="12">
        <v>106</v>
      </c>
      <c r="AP952">
        <v>3</v>
      </c>
    </row>
    <row r="953" spans="1:42" x14ac:dyDescent="0.35">
      <c r="A953">
        <v>2011</v>
      </c>
      <c r="B953" t="s">
        <v>549</v>
      </c>
      <c r="C953" t="s">
        <v>550</v>
      </c>
      <c r="D953" t="s">
        <v>259</v>
      </c>
      <c r="E953">
        <v>4.3333333329999997</v>
      </c>
      <c r="F953">
        <v>4.847786052</v>
      </c>
      <c r="G953">
        <v>4.8737149280000001</v>
      </c>
      <c r="H953">
        <v>4.7</v>
      </c>
      <c r="I953">
        <v>6.5113127349999997</v>
      </c>
      <c r="J953">
        <v>5</v>
      </c>
      <c r="K953">
        <v>10</v>
      </c>
      <c r="L953">
        <v>7.5</v>
      </c>
      <c r="M953">
        <v>10</v>
      </c>
      <c r="N953">
        <v>10</v>
      </c>
      <c r="O953">
        <v>8.5</v>
      </c>
      <c r="P953" s="6">
        <v>10</v>
      </c>
      <c r="Q953" s="6">
        <v>6.1666666670000003</v>
      </c>
      <c r="R953">
        <v>7.059326467</v>
      </c>
      <c r="S953">
        <v>8.75</v>
      </c>
      <c r="T953">
        <v>8.8444444440000005</v>
      </c>
      <c r="U953">
        <v>6.9</v>
      </c>
      <c r="V953">
        <v>8.1648148149999997</v>
      </c>
      <c r="W953">
        <v>5</v>
      </c>
      <c r="X953">
        <v>10</v>
      </c>
      <c r="Y953">
        <v>10</v>
      </c>
      <c r="Z953">
        <v>10</v>
      </c>
      <c r="AA953">
        <v>7.5</v>
      </c>
      <c r="AB953">
        <v>6.6753607170000002</v>
      </c>
      <c r="AC953">
        <v>97</v>
      </c>
      <c r="AD953">
        <v>7.1036864880000001</v>
      </c>
      <c r="AE953">
        <v>8.3333333330000006</v>
      </c>
      <c r="AF953">
        <v>4.295012453</v>
      </c>
      <c r="AG953">
        <v>0.88888888899999996</v>
      </c>
      <c r="AH953">
        <v>5</v>
      </c>
      <c r="AI953">
        <v>8.8713442370000006</v>
      </c>
      <c r="AJ953">
        <v>3.591384047</v>
      </c>
      <c r="AK953">
        <v>6.5375041009999997</v>
      </c>
      <c r="AL953">
        <v>6.76</v>
      </c>
      <c r="AM953">
        <v>89</v>
      </c>
      <c r="AN953">
        <v>6.717680359</v>
      </c>
      <c r="AO953" s="12">
        <v>98</v>
      </c>
      <c r="AP953">
        <v>3</v>
      </c>
    </row>
    <row r="954" spans="1:42" x14ac:dyDescent="0.35">
      <c r="A954">
        <v>2011</v>
      </c>
      <c r="B954" t="s">
        <v>551</v>
      </c>
      <c r="C954" t="s">
        <v>552</v>
      </c>
      <c r="D954" t="s">
        <v>280</v>
      </c>
      <c r="E954">
        <v>6.4333333330000002</v>
      </c>
      <c r="F954">
        <v>4.3208545450000004</v>
      </c>
      <c r="G954">
        <v>5.9274172739999997</v>
      </c>
      <c r="H954">
        <v>5.6</v>
      </c>
      <c r="I954">
        <v>8.0411706600000006</v>
      </c>
      <c r="J954">
        <v>5</v>
      </c>
      <c r="K954">
        <v>9.2990783029999999</v>
      </c>
      <c r="L954">
        <v>5</v>
      </c>
      <c r="M954">
        <v>9.2546536879999994</v>
      </c>
      <c r="N954">
        <v>8.7116861760000006</v>
      </c>
      <c r="O954">
        <v>7.4530836330000003</v>
      </c>
      <c r="P954" s="6">
        <v>10</v>
      </c>
      <c r="Q954" s="6">
        <v>10</v>
      </c>
      <c r="R954">
        <v>8.4980847639999997</v>
      </c>
      <c r="S954">
        <v>7.5</v>
      </c>
      <c r="T954">
        <v>7.8822222220000002</v>
      </c>
      <c r="U954">
        <v>6.25</v>
      </c>
      <c r="V954">
        <v>7.2107407410000004</v>
      </c>
      <c r="W954">
        <v>5</v>
      </c>
      <c r="X954">
        <v>10</v>
      </c>
      <c r="Y954">
        <v>10</v>
      </c>
      <c r="Z954">
        <v>10</v>
      </c>
      <c r="AA954">
        <v>7.5</v>
      </c>
      <c r="AB954">
        <v>7.4235157049999998</v>
      </c>
      <c r="AC954">
        <v>70</v>
      </c>
      <c r="AD954">
        <v>7.0202877060000004</v>
      </c>
      <c r="AE954">
        <v>4.1666666670000003</v>
      </c>
      <c r="AF954">
        <v>4.3798207949999997</v>
      </c>
      <c r="AG954">
        <v>0.92592592600000001</v>
      </c>
      <c r="AH954">
        <v>0</v>
      </c>
      <c r="AI954">
        <v>9.0011406550000004</v>
      </c>
      <c r="AJ954">
        <v>4.328549507</v>
      </c>
      <c r="AK954">
        <v>8.342056908</v>
      </c>
      <c r="AL954">
        <v>6.59</v>
      </c>
      <c r="AM954">
        <v>101</v>
      </c>
      <c r="AN954">
        <v>7.0067578529999999</v>
      </c>
      <c r="AO954" s="12">
        <v>73</v>
      </c>
      <c r="AP954">
        <v>2</v>
      </c>
    </row>
    <row r="955" spans="1:42" x14ac:dyDescent="0.35">
      <c r="A955">
        <v>2011</v>
      </c>
      <c r="B955" t="s">
        <v>553</v>
      </c>
      <c r="C955" t="s">
        <v>554</v>
      </c>
      <c r="D955" t="s">
        <v>280</v>
      </c>
      <c r="H955">
        <v>3.8396499999999998</v>
      </c>
      <c r="I955">
        <v>8.5940765559999992</v>
      </c>
      <c r="J955">
        <v>10</v>
      </c>
      <c r="K955">
        <v>10</v>
      </c>
      <c r="M955">
        <v>10</v>
      </c>
      <c r="N955">
        <v>10</v>
      </c>
      <c r="O955">
        <v>10</v>
      </c>
      <c r="P955" s="6">
        <v>7.5</v>
      </c>
      <c r="Q955" s="6">
        <v>7.5</v>
      </c>
      <c r="R955">
        <v>8.6980255189999998</v>
      </c>
      <c r="T955">
        <v>7.6622222219999996</v>
      </c>
      <c r="U955">
        <v>5.8777777779999996</v>
      </c>
      <c r="V955">
        <v>6.77</v>
      </c>
      <c r="W955">
        <v>5</v>
      </c>
      <c r="X955">
        <v>10</v>
      </c>
      <c r="Y955">
        <v>10</v>
      </c>
      <c r="Z955">
        <v>10</v>
      </c>
      <c r="AA955">
        <v>7.5</v>
      </c>
      <c r="AB955">
        <v>6.8009813799999996</v>
      </c>
      <c r="AC955">
        <v>91</v>
      </c>
      <c r="AD955">
        <v>7.0003545159999998</v>
      </c>
      <c r="AF955">
        <v>4.9181760800000003</v>
      </c>
      <c r="AG955">
        <v>1</v>
      </c>
      <c r="AH955">
        <v>10</v>
      </c>
      <c r="AI955">
        <v>6.54492516</v>
      </c>
      <c r="AJ955">
        <v>4.1698909950000003</v>
      </c>
      <c r="AK955">
        <v>7.0121057819999999</v>
      </c>
      <c r="AL955">
        <v>6.89</v>
      </c>
      <c r="AM955">
        <v>80</v>
      </c>
      <c r="AN955">
        <v>6.8454906900000001</v>
      </c>
      <c r="AO955" s="12">
        <v>88</v>
      </c>
      <c r="AP955">
        <v>3</v>
      </c>
    </row>
    <row r="956" spans="1:42" x14ac:dyDescent="0.35">
      <c r="A956">
        <v>2011</v>
      </c>
      <c r="B956" t="s">
        <v>555</v>
      </c>
      <c r="C956" t="s">
        <v>556</v>
      </c>
      <c r="D956" t="s">
        <v>259</v>
      </c>
      <c r="H956">
        <v>4.2477780000000003</v>
      </c>
      <c r="I956">
        <v>6.1583685309999998</v>
      </c>
      <c r="J956">
        <v>10</v>
      </c>
      <c r="K956">
        <v>10</v>
      </c>
      <c r="M956">
        <v>10</v>
      </c>
      <c r="N956">
        <v>10</v>
      </c>
      <c r="O956">
        <v>10</v>
      </c>
      <c r="P956" s="6">
        <v>10</v>
      </c>
      <c r="Q956" s="6">
        <v>8.1333333329999995</v>
      </c>
      <c r="R956">
        <v>8.0972339550000001</v>
      </c>
      <c r="S956">
        <v>7.5</v>
      </c>
      <c r="T956">
        <v>9.9266666669999992</v>
      </c>
      <c r="U956">
        <v>7.7777777779999999</v>
      </c>
      <c r="V956">
        <v>8.4014814809999994</v>
      </c>
      <c r="W956">
        <v>5</v>
      </c>
      <c r="X956">
        <v>0</v>
      </c>
      <c r="Y956">
        <v>0</v>
      </c>
      <c r="Z956">
        <v>0</v>
      </c>
      <c r="AA956">
        <v>2.5</v>
      </c>
      <c r="AB956">
        <v>5.6133058990000002</v>
      </c>
      <c r="AC956">
        <v>137</v>
      </c>
      <c r="AD956">
        <v>6.1985294120000001</v>
      </c>
      <c r="AE956">
        <v>5</v>
      </c>
      <c r="AG956">
        <v>0.82758620699999996</v>
      </c>
      <c r="AH956">
        <v>0</v>
      </c>
      <c r="AI956">
        <v>6.3305195809999999</v>
      </c>
      <c r="AK956">
        <v>5.0980317030000002</v>
      </c>
      <c r="AL956">
        <v>5.45</v>
      </c>
      <c r="AM956">
        <v>141</v>
      </c>
      <c r="AN956">
        <v>5.5316529489999997</v>
      </c>
      <c r="AO956" s="12">
        <v>141</v>
      </c>
      <c r="AP956">
        <v>4</v>
      </c>
    </row>
    <row r="957" spans="1:42" x14ac:dyDescent="0.35">
      <c r="A957">
        <v>2011</v>
      </c>
      <c r="B957" t="s">
        <v>557</v>
      </c>
      <c r="C957" t="s">
        <v>558</v>
      </c>
      <c r="D957" t="s">
        <v>262</v>
      </c>
      <c r="H957">
        <v>5.2000789999999997</v>
      </c>
      <c r="I957">
        <v>0</v>
      </c>
      <c r="J957">
        <v>10</v>
      </c>
      <c r="K957">
        <v>10</v>
      </c>
      <c r="L957">
        <v>5</v>
      </c>
      <c r="M957">
        <v>10</v>
      </c>
      <c r="N957">
        <v>10</v>
      </c>
      <c r="O957">
        <v>9</v>
      </c>
      <c r="P957" s="6">
        <v>10</v>
      </c>
      <c r="Q957" s="6">
        <v>10</v>
      </c>
      <c r="R957">
        <v>6.3333333329999997</v>
      </c>
      <c r="T957">
        <v>9.6666666669999994</v>
      </c>
      <c r="U957">
        <v>8.7944444439999998</v>
      </c>
      <c r="V957">
        <v>9.2305555560000005</v>
      </c>
      <c r="W957">
        <v>10</v>
      </c>
      <c r="X957">
        <v>0</v>
      </c>
      <c r="Y957">
        <v>0</v>
      </c>
      <c r="Z957">
        <v>0</v>
      </c>
      <c r="AA957">
        <v>5</v>
      </c>
      <c r="AB957">
        <v>7.0137350280000001</v>
      </c>
      <c r="AC957">
        <v>84</v>
      </c>
      <c r="AD957">
        <v>5.4462494220000002</v>
      </c>
      <c r="AE957">
        <v>4.1666666670000003</v>
      </c>
      <c r="AF957">
        <v>3.585178145</v>
      </c>
      <c r="AG957">
        <v>0.97435897400000004</v>
      </c>
      <c r="AH957">
        <v>10</v>
      </c>
      <c r="AI957">
        <v>8.679969066</v>
      </c>
      <c r="AJ957">
        <v>4.1271057080000002</v>
      </c>
      <c r="AK957">
        <v>6.0651359400000002</v>
      </c>
      <c r="AL957">
        <v>6.65</v>
      </c>
      <c r="AM957">
        <v>96</v>
      </c>
      <c r="AN957">
        <v>6.8318675139999998</v>
      </c>
      <c r="AO957" s="12">
        <v>90</v>
      </c>
      <c r="AP957">
        <v>3</v>
      </c>
    </row>
    <row r="958" spans="1:42" x14ac:dyDescent="0.35">
      <c r="A958">
        <v>2011</v>
      </c>
      <c r="B958" t="s">
        <v>559</v>
      </c>
      <c r="C958" t="s">
        <v>560</v>
      </c>
      <c r="D958" t="s">
        <v>256</v>
      </c>
      <c r="E958">
        <v>4.9333333330000002</v>
      </c>
      <c r="F958">
        <v>5.5559579379999997</v>
      </c>
      <c r="G958">
        <v>5.2459871959999997</v>
      </c>
      <c r="H958">
        <v>5.2</v>
      </c>
      <c r="I958">
        <v>8.7801593659999995</v>
      </c>
      <c r="J958">
        <v>10</v>
      </c>
      <c r="K958">
        <v>10</v>
      </c>
      <c r="L958">
        <v>5</v>
      </c>
      <c r="M958">
        <v>9.8761011550000006</v>
      </c>
      <c r="N958">
        <v>10</v>
      </c>
      <c r="O958">
        <v>8.9752202309999998</v>
      </c>
      <c r="P958" s="6">
        <v>10</v>
      </c>
      <c r="Q958" s="6">
        <v>6.6666666670000003</v>
      </c>
      <c r="R958">
        <v>8.1406820880000001</v>
      </c>
      <c r="S958">
        <v>3.75</v>
      </c>
      <c r="T958">
        <v>8.3511111109999998</v>
      </c>
      <c r="U958">
        <v>3.7944444439999998</v>
      </c>
      <c r="V958">
        <v>5.2985185189999999</v>
      </c>
      <c r="W958">
        <v>10</v>
      </c>
      <c r="X958">
        <v>0</v>
      </c>
      <c r="Y958">
        <v>0</v>
      </c>
      <c r="Z958">
        <v>0</v>
      </c>
      <c r="AA958">
        <v>5</v>
      </c>
      <c r="AB958">
        <v>6.153702183</v>
      </c>
      <c r="AC958">
        <v>121</v>
      </c>
      <c r="AD958">
        <v>6.4021157239999997</v>
      </c>
      <c r="AE958">
        <v>8.3333333330000006</v>
      </c>
      <c r="AF958">
        <v>8.8604518250000002</v>
      </c>
      <c r="AG958">
        <v>0.79310344799999999</v>
      </c>
      <c r="AH958">
        <v>0</v>
      </c>
      <c r="AI958">
        <v>9.6047498400000002</v>
      </c>
      <c r="AJ958">
        <v>8.4447807919999995</v>
      </c>
      <c r="AK958">
        <v>9.0210749680000006</v>
      </c>
      <c r="AL958">
        <v>6.97</v>
      </c>
      <c r="AM958">
        <v>73</v>
      </c>
      <c r="AN958">
        <v>6.5618510910000003</v>
      </c>
      <c r="AO958" s="12">
        <v>110</v>
      </c>
      <c r="AP958">
        <v>3</v>
      </c>
    </row>
    <row r="959" spans="1:42" x14ac:dyDescent="0.35">
      <c r="A959">
        <v>2011</v>
      </c>
      <c r="B959" t="s">
        <v>561</v>
      </c>
      <c r="C959" t="s">
        <v>562</v>
      </c>
      <c r="D959" t="s">
        <v>256</v>
      </c>
      <c r="E959">
        <v>4.8</v>
      </c>
      <c r="F959">
        <v>5.5175251779999996</v>
      </c>
      <c r="G959">
        <v>4.1950737670000002</v>
      </c>
      <c r="H959">
        <v>4.8</v>
      </c>
      <c r="I959">
        <v>8.3320949599999992</v>
      </c>
      <c r="J959">
        <v>10</v>
      </c>
      <c r="K959">
        <v>7.2619330849999999</v>
      </c>
      <c r="L959">
        <v>2.5</v>
      </c>
      <c r="M959">
        <v>9.8864814709999997</v>
      </c>
      <c r="N959">
        <v>9.7003110840000009</v>
      </c>
      <c r="O959">
        <v>7.8697451279999999</v>
      </c>
      <c r="P959" s="6">
        <v>10</v>
      </c>
      <c r="Q959" s="6">
        <v>9.8333333330000006</v>
      </c>
      <c r="R959">
        <v>8.6783911400000004</v>
      </c>
      <c r="S959">
        <v>5</v>
      </c>
      <c r="T959">
        <v>7.6511111109999996</v>
      </c>
      <c r="U959">
        <v>5.5972222220000001</v>
      </c>
      <c r="V959">
        <v>6.0827777779999996</v>
      </c>
      <c r="W959">
        <v>10</v>
      </c>
      <c r="X959">
        <v>10</v>
      </c>
      <c r="Y959">
        <v>10</v>
      </c>
      <c r="Z959">
        <v>10</v>
      </c>
      <c r="AA959">
        <v>10</v>
      </c>
      <c r="AB959">
        <v>7.4075454030000003</v>
      </c>
      <c r="AC959">
        <v>72</v>
      </c>
      <c r="AD959">
        <v>6.9616865680000002</v>
      </c>
      <c r="AE959">
        <v>5.8333333329999997</v>
      </c>
      <c r="AF959">
        <v>4.981272358</v>
      </c>
      <c r="AG959">
        <v>0.92592592600000001</v>
      </c>
      <c r="AH959">
        <v>10</v>
      </c>
      <c r="AI959">
        <v>9.6739987299999992</v>
      </c>
      <c r="AJ959">
        <v>5.1922242369999996</v>
      </c>
      <c r="AK959">
        <v>7.6861325669999996</v>
      </c>
      <c r="AL959">
        <v>7.03</v>
      </c>
      <c r="AM959">
        <v>70</v>
      </c>
      <c r="AN959">
        <v>7.2187727009999998</v>
      </c>
      <c r="AO959" s="12">
        <v>60</v>
      </c>
      <c r="AP959">
        <v>2</v>
      </c>
    </row>
    <row r="960" spans="1:42" x14ac:dyDescent="0.35">
      <c r="A960">
        <v>2011</v>
      </c>
      <c r="B960" t="s">
        <v>563</v>
      </c>
      <c r="C960" t="s">
        <v>564</v>
      </c>
      <c r="D960" t="s">
        <v>259</v>
      </c>
      <c r="E960">
        <v>2.733333333</v>
      </c>
      <c r="F960">
        <v>5.1281219020000002</v>
      </c>
      <c r="G960">
        <v>4.3085187280000001</v>
      </c>
      <c r="H960">
        <v>4.0999999999999996</v>
      </c>
      <c r="I960">
        <v>5.722302794</v>
      </c>
      <c r="J960">
        <v>5</v>
      </c>
      <c r="K960">
        <v>8.7082182699999997</v>
      </c>
      <c r="L960">
        <v>5</v>
      </c>
      <c r="M960">
        <v>10</v>
      </c>
      <c r="N960">
        <v>10</v>
      </c>
      <c r="O960">
        <v>7.7416436539999998</v>
      </c>
      <c r="P960" s="6">
        <v>10</v>
      </c>
      <c r="Q960" s="6">
        <v>6.6333333330000004</v>
      </c>
      <c r="R960">
        <v>6.6990932599999997</v>
      </c>
      <c r="S960">
        <v>6.25</v>
      </c>
      <c r="T960">
        <v>8.0955555560000008</v>
      </c>
      <c r="U960">
        <v>7.7777777779999999</v>
      </c>
      <c r="V960">
        <v>7.3744444439999999</v>
      </c>
      <c r="W960">
        <v>5</v>
      </c>
      <c r="X960">
        <v>0</v>
      </c>
      <c r="Y960">
        <v>0</v>
      </c>
      <c r="Z960">
        <v>0</v>
      </c>
      <c r="AA960">
        <v>2.5</v>
      </c>
      <c r="AB960">
        <v>5.8322246379999996</v>
      </c>
      <c r="AC960">
        <v>132</v>
      </c>
      <c r="AD960">
        <v>8.4376823210000005</v>
      </c>
      <c r="AE960">
        <v>5.8333333329999997</v>
      </c>
      <c r="AF960">
        <v>4.7628033949999997</v>
      </c>
      <c r="AG960">
        <v>0.88888888899999996</v>
      </c>
      <c r="AH960">
        <v>10</v>
      </c>
      <c r="AI960">
        <v>8.1377619259999996</v>
      </c>
      <c r="AJ960">
        <v>3.2180049589999999</v>
      </c>
      <c r="AK960">
        <v>7.336823356</v>
      </c>
      <c r="AL960">
        <v>7.26</v>
      </c>
      <c r="AM960">
        <v>50</v>
      </c>
      <c r="AN960">
        <v>6.5461123189999997</v>
      </c>
      <c r="AO960" s="12">
        <v>111</v>
      </c>
      <c r="AP960">
        <v>3</v>
      </c>
    </row>
    <row r="961" spans="1:42" x14ac:dyDescent="0.35">
      <c r="A961">
        <v>2011</v>
      </c>
      <c r="B961" t="s">
        <v>565</v>
      </c>
      <c r="C961" t="s">
        <v>566</v>
      </c>
      <c r="D961" t="s">
        <v>253</v>
      </c>
      <c r="E961">
        <v>5.0999999999999996</v>
      </c>
      <c r="F961">
        <v>5.1852539750000002</v>
      </c>
      <c r="G961">
        <v>3.9324416270000002</v>
      </c>
      <c r="H961">
        <v>4.7</v>
      </c>
      <c r="I961">
        <v>7.9395507319999998</v>
      </c>
      <c r="J961">
        <v>10</v>
      </c>
      <c r="K961">
        <v>10</v>
      </c>
      <c r="L961">
        <v>7.5</v>
      </c>
      <c r="M961">
        <v>10</v>
      </c>
      <c r="N961">
        <v>10</v>
      </c>
      <c r="O961">
        <v>9.5</v>
      </c>
      <c r="P961" s="6">
        <v>10</v>
      </c>
      <c r="Q961" s="6">
        <v>10</v>
      </c>
      <c r="R961">
        <v>9.1465169110000009</v>
      </c>
      <c r="S961">
        <v>7.5</v>
      </c>
      <c r="T961">
        <v>8.2200000000000006</v>
      </c>
      <c r="U961">
        <v>7.45</v>
      </c>
      <c r="V961">
        <v>7.7233333330000002</v>
      </c>
      <c r="W961">
        <v>10</v>
      </c>
      <c r="X961">
        <v>10</v>
      </c>
      <c r="Y961">
        <v>10</v>
      </c>
      <c r="Z961">
        <v>10</v>
      </c>
      <c r="AA961">
        <v>10</v>
      </c>
      <c r="AB961">
        <v>7.701819704</v>
      </c>
      <c r="AC961">
        <v>58</v>
      </c>
      <c r="AD961">
        <v>6.8256932199999998</v>
      </c>
      <c r="AE961">
        <v>6.6666666670000003</v>
      </c>
      <c r="AF961">
        <v>3.3726934530000001</v>
      </c>
      <c r="AG961">
        <v>0.928571429</v>
      </c>
      <c r="AH961">
        <v>0</v>
      </c>
      <c r="AI961">
        <v>9.2798795999999992</v>
      </c>
      <c r="AJ961">
        <v>2.7637455059999998</v>
      </c>
      <c r="AK961">
        <v>2.7149529339999998</v>
      </c>
      <c r="AL961">
        <v>6.15</v>
      </c>
      <c r="AM961">
        <v>125</v>
      </c>
      <c r="AN961">
        <v>6.9259098520000002</v>
      </c>
      <c r="AO961" s="12">
        <v>81</v>
      </c>
      <c r="AP961">
        <v>3</v>
      </c>
    </row>
    <row r="962" spans="1:42" x14ac:dyDescent="0.35">
      <c r="A962">
        <v>2011</v>
      </c>
      <c r="B962" t="s">
        <v>567</v>
      </c>
      <c r="C962" t="s">
        <v>568</v>
      </c>
      <c r="D962" t="s">
        <v>256</v>
      </c>
      <c r="E962">
        <v>6.0666666669999998</v>
      </c>
      <c r="F962">
        <v>6.0370913249999996</v>
      </c>
      <c r="G962">
        <v>7.4864907729999999</v>
      </c>
      <c r="H962">
        <v>6.5</v>
      </c>
      <c r="I962">
        <v>9.7647730320000008</v>
      </c>
      <c r="J962">
        <v>10</v>
      </c>
      <c r="K962">
        <v>10</v>
      </c>
      <c r="L962">
        <v>10</v>
      </c>
      <c r="M962">
        <v>10</v>
      </c>
      <c r="N962">
        <v>10</v>
      </c>
      <c r="O962">
        <v>10</v>
      </c>
      <c r="P962" s="6">
        <v>5</v>
      </c>
      <c r="Q962" s="6">
        <v>2.5</v>
      </c>
      <c r="R962">
        <v>7.4215910110000003</v>
      </c>
      <c r="S962">
        <v>2.5</v>
      </c>
      <c r="T962">
        <v>8.8377777779999995</v>
      </c>
      <c r="U962">
        <v>4.7166666670000001</v>
      </c>
      <c r="V962">
        <v>5.3514814810000004</v>
      </c>
      <c r="W962">
        <v>0</v>
      </c>
      <c r="X962">
        <v>0</v>
      </c>
      <c r="Y962">
        <v>0</v>
      </c>
      <c r="Z962">
        <v>0</v>
      </c>
      <c r="AA962">
        <v>0</v>
      </c>
      <c r="AB962">
        <v>4.8393554249999999</v>
      </c>
      <c r="AC962">
        <v>149</v>
      </c>
      <c r="AD962">
        <v>7.1780934439999999</v>
      </c>
      <c r="AE962">
        <v>6.6666666670000003</v>
      </c>
      <c r="AF962">
        <v>8.4850379319999991</v>
      </c>
      <c r="AG962">
        <v>0.58620689699999995</v>
      </c>
      <c r="AH962">
        <v>10</v>
      </c>
      <c r="AI962">
        <v>9.6808409500000003</v>
      </c>
      <c r="AJ962">
        <v>8.6181478689999995</v>
      </c>
      <c r="AK962">
        <v>9.9833498869999993</v>
      </c>
      <c r="AL962">
        <v>7.69</v>
      </c>
      <c r="AM962">
        <v>17</v>
      </c>
      <c r="AN962">
        <v>6.2646777120000001</v>
      </c>
      <c r="AO962" s="12">
        <v>120</v>
      </c>
      <c r="AP962">
        <v>4</v>
      </c>
    </row>
    <row r="963" spans="1:42" x14ac:dyDescent="0.35">
      <c r="A963">
        <v>2011</v>
      </c>
      <c r="B963" t="s">
        <v>569</v>
      </c>
      <c r="C963" t="s">
        <v>570</v>
      </c>
      <c r="D963" t="s">
        <v>271</v>
      </c>
      <c r="E963">
        <v>8.3000000000000007</v>
      </c>
      <c r="F963">
        <v>7.2354657400000004</v>
      </c>
      <c r="G963">
        <v>7.5467761710000003</v>
      </c>
      <c r="H963">
        <v>7.7</v>
      </c>
      <c r="I963">
        <v>9.5981939539999992</v>
      </c>
      <c r="J963">
        <v>10</v>
      </c>
      <c r="K963">
        <v>10</v>
      </c>
      <c r="L963">
        <v>10</v>
      </c>
      <c r="M963">
        <v>10</v>
      </c>
      <c r="N963">
        <v>10</v>
      </c>
      <c r="O963">
        <v>10</v>
      </c>
      <c r="P963" s="6">
        <v>10</v>
      </c>
      <c r="Q963" s="6">
        <v>9.8333333330000006</v>
      </c>
      <c r="R963">
        <v>9.8105090960000005</v>
      </c>
      <c r="S963">
        <v>10</v>
      </c>
      <c r="T963">
        <v>8.0177777779999992</v>
      </c>
      <c r="U963">
        <v>5.2805555560000004</v>
      </c>
      <c r="V963">
        <v>7.7661111109999998</v>
      </c>
      <c r="W963">
        <v>10</v>
      </c>
      <c r="X963">
        <v>10</v>
      </c>
      <c r="Y963">
        <v>10</v>
      </c>
      <c r="Z963">
        <v>10</v>
      </c>
      <c r="AA963">
        <v>10</v>
      </c>
      <c r="AB963">
        <v>9.0887621949999993</v>
      </c>
      <c r="AC963">
        <v>15</v>
      </c>
      <c r="AD963">
        <v>5.3526186090000003</v>
      </c>
      <c r="AE963">
        <v>8.3333333330000006</v>
      </c>
      <c r="AF963">
        <v>8.1062903849999994</v>
      </c>
      <c r="AG963">
        <v>1</v>
      </c>
      <c r="AH963">
        <v>10</v>
      </c>
      <c r="AI963">
        <v>9.5764319590000007</v>
      </c>
      <c r="AJ963">
        <v>7.8372545899999997</v>
      </c>
      <c r="AK963">
        <v>9.1919957589999992</v>
      </c>
      <c r="AL963">
        <v>7.9</v>
      </c>
      <c r="AM963">
        <v>9</v>
      </c>
      <c r="AN963">
        <v>8.4943810969999998</v>
      </c>
      <c r="AO963" s="12">
        <v>9</v>
      </c>
      <c r="AP963">
        <v>1</v>
      </c>
    </row>
    <row r="964" spans="1:42" x14ac:dyDescent="0.35">
      <c r="A964">
        <v>2011</v>
      </c>
      <c r="B964" t="s">
        <v>571</v>
      </c>
      <c r="C964" t="s">
        <v>572</v>
      </c>
      <c r="D964" t="s">
        <v>315</v>
      </c>
      <c r="E964">
        <v>7.266666667</v>
      </c>
      <c r="F964">
        <v>6.5321267040000004</v>
      </c>
      <c r="G964">
        <v>6.5387777079999996</v>
      </c>
      <c r="H964">
        <v>6.8</v>
      </c>
      <c r="I964">
        <v>8.1146522700000006</v>
      </c>
      <c r="J964">
        <v>10</v>
      </c>
      <c r="K964">
        <v>9.7828853959999993</v>
      </c>
      <c r="L964">
        <v>10</v>
      </c>
      <c r="M964">
        <v>9.9989304699999995</v>
      </c>
      <c r="N964">
        <v>9.9987165640000004</v>
      </c>
      <c r="O964">
        <v>9.9561064859999995</v>
      </c>
      <c r="P964" s="6">
        <v>10</v>
      </c>
      <c r="Q964" s="6">
        <v>9.8333333330000006</v>
      </c>
      <c r="R964">
        <v>9.3013640300000002</v>
      </c>
      <c r="S964">
        <v>10</v>
      </c>
      <c r="T964">
        <v>8.3333333330000006</v>
      </c>
      <c r="U964">
        <v>8.7944444439999998</v>
      </c>
      <c r="V964">
        <v>9.0425925930000002</v>
      </c>
      <c r="W964">
        <v>10</v>
      </c>
      <c r="X964">
        <v>10</v>
      </c>
      <c r="Y964">
        <v>10</v>
      </c>
      <c r="Z964">
        <v>10</v>
      </c>
      <c r="AA964">
        <v>10</v>
      </c>
      <c r="AB964">
        <v>8.7129335999999995</v>
      </c>
      <c r="AC964">
        <v>33</v>
      </c>
      <c r="AD964">
        <v>6.5759496710000001</v>
      </c>
      <c r="AE964">
        <v>8.3333333330000006</v>
      </c>
      <c r="AF964">
        <v>7.5808350969999996</v>
      </c>
      <c r="AG964">
        <v>1</v>
      </c>
      <c r="AH964">
        <v>10</v>
      </c>
      <c r="AI964">
        <v>9.7931945569999996</v>
      </c>
      <c r="AJ964">
        <v>5.9665543789999997</v>
      </c>
      <c r="AK964">
        <v>9.9739389529999993</v>
      </c>
      <c r="AL964">
        <v>7.76</v>
      </c>
      <c r="AM964">
        <v>12</v>
      </c>
      <c r="AN964">
        <v>8.2364668000000005</v>
      </c>
      <c r="AO964" s="12">
        <v>20</v>
      </c>
      <c r="AP964">
        <v>1</v>
      </c>
    </row>
    <row r="965" spans="1:42" x14ac:dyDescent="0.35">
      <c r="A965">
        <v>2011</v>
      </c>
      <c r="B965" t="s">
        <v>573</v>
      </c>
      <c r="C965" t="s">
        <v>574</v>
      </c>
      <c r="D965" t="s">
        <v>262</v>
      </c>
      <c r="E965">
        <v>7.0333333329999999</v>
      </c>
      <c r="F965">
        <v>7.1408485270000002</v>
      </c>
      <c r="G965">
        <v>5.0352224400000001</v>
      </c>
      <c r="H965">
        <v>6.4</v>
      </c>
      <c r="I965">
        <v>7.6488824510000004</v>
      </c>
      <c r="J965">
        <v>10</v>
      </c>
      <c r="K965">
        <v>10</v>
      </c>
      <c r="L965">
        <v>10</v>
      </c>
      <c r="M965">
        <v>10</v>
      </c>
      <c r="N965">
        <v>10</v>
      </c>
      <c r="O965">
        <v>10</v>
      </c>
      <c r="P965" s="6">
        <v>10</v>
      </c>
      <c r="Q965" s="6">
        <v>10</v>
      </c>
      <c r="R965">
        <v>9.2162941499999995</v>
      </c>
      <c r="S965">
        <v>10</v>
      </c>
      <c r="T965">
        <v>10</v>
      </c>
      <c r="U965">
        <v>9.6277777780000005</v>
      </c>
      <c r="V965">
        <v>9.8759259260000007</v>
      </c>
      <c r="W965">
        <v>10</v>
      </c>
      <c r="X965">
        <v>10</v>
      </c>
      <c r="Y965">
        <v>10</v>
      </c>
      <c r="Z965">
        <v>10</v>
      </c>
      <c r="AA965">
        <v>10</v>
      </c>
      <c r="AB965">
        <v>8.6928566059999994</v>
      </c>
      <c r="AC965">
        <v>34</v>
      </c>
      <c r="AD965">
        <v>7.3444061549999997</v>
      </c>
      <c r="AE965">
        <v>4.1666666670000003</v>
      </c>
      <c r="AF965">
        <v>5.3938465520000003</v>
      </c>
      <c r="AG965">
        <v>1</v>
      </c>
      <c r="AH965">
        <v>10</v>
      </c>
      <c r="AI965">
        <v>9.5206257589999996</v>
      </c>
      <c r="AJ965">
        <v>7.1464878079999998</v>
      </c>
      <c r="AK965">
        <v>6.9812622190000004</v>
      </c>
      <c r="AL965">
        <v>7.39</v>
      </c>
      <c r="AM965">
        <v>37</v>
      </c>
      <c r="AN965">
        <v>8.041428303</v>
      </c>
      <c r="AO965" s="12">
        <v>36</v>
      </c>
      <c r="AP965">
        <v>1</v>
      </c>
    </row>
    <row r="966" spans="1:42" x14ac:dyDescent="0.35">
      <c r="A966">
        <v>2011</v>
      </c>
      <c r="B966" t="s">
        <v>575</v>
      </c>
      <c r="C966" t="s">
        <v>576</v>
      </c>
      <c r="D966" t="s">
        <v>262</v>
      </c>
      <c r="E966">
        <v>3</v>
      </c>
      <c r="F966">
        <v>3.7816877849999999</v>
      </c>
      <c r="G966">
        <v>2.3692389619999998</v>
      </c>
      <c r="H966">
        <v>3.1</v>
      </c>
      <c r="I966">
        <v>0</v>
      </c>
      <c r="J966">
        <v>10</v>
      </c>
      <c r="K966">
        <v>10</v>
      </c>
      <c r="L966">
        <v>5</v>
      </c>
      <c r="M966">
        <v>10</v>
      </c>
      <c r="N966">
        <v>10</v>
      </c>
      <c r="O966">
        <v>9</v>
      </c>
      <c r="P966" s="6">
        <v>10</v>
      </c>
      <c r="Q966" s="6">
        <v>10</v>
      </c>
      <c r="R966">
        <v>6.3333333329999997</v>
      </c>
      <c r="S966">
        <v>8.75</v>
      </c>
      <c r="T966">
        <v>8.9377777779999992</v>
      </c>
      <c r="U966">
        <v>7.45</v>
      </c>
      <c r="V966">
        <v>8.3792592589999995</v>
      </c>
      <c r="W966">
        <v>10</v>
      </c>
      <c r="X966">
        <v>10</v>
      </c>
      <c r="Y966">
        <v>10</v>
      </c>
      <c r="Z966">
        <v>10</v>
      </c>
      <c r="AA966">
        <v>10</v>
      </c>
      <c r="AB966">
        <v>6.7549156310000003</v>
      </c>
      <c r="AC966">
        <v>93</v>
      </c>
      <c r="AD966">
        <v>4.6125781379999999</v>
      </c>
      <c r="AE966">
        <v>1.6666666670000001</v>
      </c>
      <c r="AF966">
        <v>1.868101298</v>
      </c>
      <c r="AG966">
        <v>1</v>
      </c>
      <c r="AH966">
        <v>5</v>
      </c>
      <c r="AI966">
        <v>6.3756929659999999</v>
      </c>
      <c r="AJ966">
        <v>2.5343235370000001</v>
      </c>
      <c r="AK966">
        <v>4.7764903270000003</v>
      </c>
      <c r="AL966">
        <v>3.91</v>
      </c>
      <c r="AM966">
        <v>153</v>
      </c>
      <c r="AN966">
        <v>5.3324578159999998</v>
      </c>
      <c r="AO966" s="12">
        <v>145</v>
      </c>
      <c r="AP966">
        <v>4</v>
      </c>
    </row>
    <row r="967" spans="1:42" x14ac:dyDescent="0.35">
      <c r="A967">
        <v>2011</v>
      </c>
      <c r="B967" t="s">
        <v>577</v>
      </c>
      <c r="C967" t="s">
        <v>578</v>
      </c>
      <c r="D967" t="s">
        <v>280</v>
      </c>
      <c r="E967">
        <v>6.6666666670000003</v>
      </c>
      <c r="F967">
        <v>4.3491010939999999</v>
      </c>
      <c r="G967">
        <v>5.6948467520000001</v>
      </c>
      <c r="H967">
        <v>5.6</v>
      </c>
      <c r="I967">
        <v>9.3926426850000002</v>
      </c>
      <c r="J967">
        <v>10</v>
      </c>
      <c r="K967">
        <v>10</v>
      </c>
      <c r="L967">
        <v>10</v>
      </c>
      <c r="M967">
        <v>10</v>
      </c>
      <c r="N967">
        <v>10</v>
      </c>
      <c r="O967">
        <v>10</v>
      </c>
      <c r="P967" s="6">
        <v>10</v>
      </c>
      <c r="Q967" s="6">
        <v>8.3333333330000006</v>
      </c>
      <c r="R967">
        <v>9.2419920060000003</v>
      </c>
      <c r="S967">
        <v>2.5</v>
      </c>
      <c r="T967">
        <v>7.4333333330000002</v>
      </c>
      <c r="U967">
        <v>6.4361111109999998</v>
      </c>
      <c r="V967">
        <v>5.456481481</v>
      </c>
      <c r="W967">
        <v>10</v>
      </c>
      <c r="X967">
        <v>10</v>
      </c>
      <c r="Y967">
        <v>10</v>
      </c>
      <c r="Z967">
        <v>10</v>
      </c>
      <c r="AA967">
        <v>10</v>
      </c>
      <c r="AB967">
        <v>6.4150831659999996</v>
      </c>
      <c r="AC967">
        <v>108</v>
      </c>
      <c r="AD967">
        <v>7.0294117649999999</v>
      </c>
      <c r="AE967">
        <v>6.6666666670000003</v>
      </c>
      <c r="AF967">
        <v>6.0172237500000003</v>
      </c>
      <c r="AG967">
        <v>0.96551724100000003</v>
      </c>
      <c r="AH967">
        <v>0</v>
      </c>
      <c r="AI967">
        <v>8.8200490640000009</v>
      </c>
      <c r="AJ967">
        <v>3.5120721260000001</v>
      </c>
      <c r="AK967">
        <v>9.0036722579999999</v>
      </c>
      <c r="AL967">
        <v>6.24</v>
      </c>
      <c r="AM967">
        <v>117</v>
      </c>
      <c r="AN967">
        <v>6.3275415830000004</v>
      </c>
      <c r="AO967" s="12">
        <v>118</v>
      </c>
      <c r="AP967">
        <v>4</v>
      </c>
    </row>
    <row r="968" spans="1:42" x14ac:dyDescent="0.35">
      <c r="A968">
        <v>2011</v>
      </c>
      <c r="B968" t="s">
        <v>579</v>
      </c>
      <c r="C968" t="s">
        <v>580</v>
      </c>
      <c r="D968" t="s">
        <v>256</v>
      </c>
      <c r="H968">
        <v>4.0437139999999996</v>
      </c>
      <c r="I968">
        <v>7.7321650660000003</v>
      </c>
      <c r="J968">
        <v>0</v>
      </c>
      <c r="K968">
        <v>0</v>
      </c>
      <c r="L968">
        <v>2.5</v>
      </c>
      <c r="M968">
        <v>3.6638066380000001</v>
      </c>
      <c r="N968">
        <v>6.5776309169999996</v>
      </c>
      <c r="O968">
        <v>2.5482875109999998</v>
      </c>
      <c r="P968" s="6">
        <v>7.5</v>
      </c>
      <c r="Q968" s="6">
        <v>4.5666666669999998</v>
      </c>
      <c r="R968">
        <v>4.9490397479999997</v>
      </c>
      <c r="W968">
        <v>2.5</v>
      </c>
      <c r="X968">
        <v>0</v>
      </c>
      <c r="Y968">
        <v>0</v>
      </c>
      <c r="Z968">
        <v>0</v>
      </c>
      <c r="AA968">
        <v>1.25</v>
      </c>
      <c r="AB968">
        <v>3.2311884129999999</v>
      </c>
      <c r="AC968">
        <v>153</v>
      </c>
      <c r="AD968">
        <v>7.2729864559999999</v>
      </c>
      <c r="AE968">
        <v>3.3333333330000001</v>
      </c>
      <c r="AF968">
        <v>1.9846754769999999</v>
      </c>
      <c r="AG968">
        <v>0.62068965499999995</v>
      </c>
      <c r="AH968">
        <v>10</v>
      </c>
      <c r="AI968">
        <v>7.9640676380000004</v>
      </c>
      <c r="AJ968">
        <v>2.398414829</v>
      </c>
      <c r="AK968">
        <v>7.7091931120000003</v>
      </c>
      <c r="AL968">
        <v>6.19</v>
      </c>
      <c r="AM968">
        <v>121</v>
      </c>
      <c r="AN968">
        <v>4.7105942059999997</v>
      </c>
      <c r="AO968" s="12">
        <v>153</v>
      </c>
      <c r="AP968">
        <v>4</v>
      </c>
    </row>
    <row r="969" spans="1:42" x14ac:dyDescent="0.35">
      <c r="A969">
        <v>2011</v>
      </c>
      <c r="B969" t="s">
        <v>581</v>
      </c>
      <c r="C969" t="s">
        <v>582</v>
      </c>
      <c r="D969" t="s">
        <v>259</v>
      </c>
      <c r="E969">
        <v>4.8</v>
      </c>
      <c r="F969">
        <v>4.5780030429999998</v>
      </c>
      <c r="G969">
        <v>3.688651997</v>
      </c>
      <c r="H969">
        <v>4.4000000000000004</v>
      </c>
      <c r="I969">
        <v>7.5800497389999997</v>
      </c>
      <c r="J969">
        <v>10</v>
      </c>
      <c r="K969">
        <v>10</v>
      </c>
      <c r="L969">
        <v>10</v>
      </c>
      <c r="M969">
        <v>10</v>
      </c>
      <c r="N969">
        <v>10</v>
      </c>
      <c r="O969">
        <v>10</v>
      </c>
      <c r="P969" s="6">
        <v>10</v>
      </c>
      <c r="Q969" s="6">
        <v>9.1666666669999994</v>
      </c>
      <c r="R969">
        <v>8.9155721349999997</v>
      </c>
      <c r="S969">
        <v>7.5</v>
      </c>
      <c r="T969">
        <v>9.2955555560000001</v>
      </c>
      <c r="U969">
        <v>6.3388888889999997</v>
      </c>
      <c r="V969">
        <v>7.7114814809999999</v>
      </c>
      <c r="W969">
        <v>2.5</v>
      </c>
      <c r="X969">
        <v>0</v>
      </c>
      <c r="Y969">
        <v>10</v>
      </c>
      <c r="Z969">
        <v>5</v>
      </c>
      <c r="AA969">
        <v>3.75</v>
      </c>
      <c r="AB969">
        <v>6.6405173719999997</v>
      </c>
      <c r="AC969">
        <v>99</v>
      </c>
      <c r="AD969">
        <v>8.0500000000000007</v>
      </c>
      <c r="AE969">
        <v>6.6666666670000003</v>
      </c>
      <c r="AF969">
        <v>5.5853411980000001</v>
      </c>
      <c r="AG969">
        <v>1</v>
      </c>
      <c r="AH969">
        <v>10</v>
      </c>
      <c r="AI969">
        <v>9.1763001689999992</v>
      </c>
      <c r="AJ969">
        <v>4.1249064239999997</v>
      </c>
      <c r="AK969">
        <v>4.6836290319999998</v>
      </c>
      <c r="AL969">
        <v>7.34</v>
      </c>
      <c r="AM969">
        <v>42</v>
      </c>
      <c r="AN969">
        <v>6.9902586859999998</v>
      </c>
      <c r="AO969" s="12">
        <v>75</v>
      </c>
      <c r="AP969">
        <v>2</v>
      </c>
    </row>
    <row r="970" spans="1:42" x14ac:dyDescent="0.35">
      <c r="A970">
        <v>2011</v>
      </c>
      <c r="B970" t="s">
        <v>583</v>
      </c>
      <c r="C970" t="s">
        <v>584</v>
      </c>
      <c r="D970" t="s">
        <v>259</v>
      </c>
      <c r="E970">
        <v>2.7</v>
      </c>
      <c r="F970">
        <v>3.991581531</v>
      </c>
      <c r="G970">
        <v>4.3276598030000004</v>
      </c>
      <c r="H970">
        <v>3.7</v>
      </c>
      <c r="I970">
        <v>7.3325767019999999</v>
      </c>
      <c r="J970">
        <v>5</v>
      </c>
      <c r="K970">
        <v>10</v>
      </c>
      <c r="L970">
        <v>2.5</v>
      </c>
      <c r="M970">
        <v>10</v>
      </c>
      <c r="N970">
        <v>10</v>
      </c>
      <c r="O970">
        <v>7.5</v>
      </c>
      <c r="P970" s="6">
        <v>10</v>
      </c>
      <c r="Q970" s="6">
        <v>7.5</v>
      </c>
      <c r="R970">
        <v>7.444192234</v>
      </c>
      <c r="S970">
        <v>3.75</v>
      </c>
      <c r="T970">
        <v>8.8666666670000005</v>
      </c>
      <c r="U970">
        <v>7.5888888889999997</v>
      </c>
      <c r="V970">
        <v>6.7351851849999997</v>
      </c>
      <c r="W970">
        <v>5</v>
      </c>
      <c r="X970">
        <v>0</v>
      </c>
      <c r="Y970">
        <v>10</v>
      </c>
      <c r="Z970">
        <v>5</v>
      </c>
      <c r="AA970">
        <v>5</v>
      </c>
      <c r="AB970">
        <v>5.171471339</v>
      </c>
      <c r="AC970">
        <v>144</v>
      </c>
      <c r="AD970">
        <v>6.8765246830000004</v>
      </c>
      <c r="AE970">
        <v>5</v>
      </c>
      <c r="AF970">
        <v>3.3148010550000002</v>
      </c>
      <c r="AG970">
        <v>0.96296296299999995</v>
      </c>
      <c r="AH970">
        <v>0</v>
      </c>
      <c r="AI970">
        <v>5.9945342960000003</v>
      </c>
      <c r="AJ970">
        <v>4.5226045690000003</v>
      </c>
      <c r="AK970">
        <v>0</v>
      </c>
      <c r="AL970">
        <v>4.93</v>
      </c>
      <c r="AM970">
        <v>150</v>
      </c>
      <c r="AN970">
        <v>5.0507356689999998</v>
      </c>
      <c r="AO970" s="12">
        <v>148</v>
      </c>
      <c r="AP970">
        <v>4</v>
      </c>
    </row>
    <row r="971" spans="1:42" x14ac:dyDescent="0.35">
      <c r="A971">
        <v>2010</v>
      </c>
      <c r="B971" t="s">
        <v>251</v>
      </c>
      <c r="C971" t="s">
        <v>252</v>
      </c>
      <c r="D971" t="s">
        <v>253</v>
      </c>
      <c r="E971">
        <v>5.6666666670000003</v>
      </c>
      <c r="F971">
        <v>5.0747846509999999</v>
      </c>
      <c r="G971">
        <v>4.100515809</v>
      </c>
      <c r="H971">
        <v>4.9000000000000004</v>
      </c>
      <c r="I971">
        <v>8.2724173400000005</v>
      </c>
      <c r="J971">
        <v>10</v>
      </c>
      <c r="K971">
        <v>10</v>
      </c>
      <c r="L971">
        <v>10</v>
      </c>
      <c r="M971">
        <v>10</v>
      </c>
      <c r="N971">
        <v>10</v>
      </c>
      <c r="O971">
        <v>10</v>
      </c>
      <c r="P971" s="6">
        <v>5</v>
      </c>
      <c r="Q971" s="6">
        <v>8.3333333330000006</v>
      </c>
      <c r="R971">
        <v>8.8685835579999992</v>
      </c>
      <c r="T971">
        <v>9.9</v>
      </c>
      <c r="U971">
        <v>8.9333333330000002</v>
      </c>
      <c r="V971">
        <v>9.4166666669999994</v>
      </c>
      <c r="W971">
        <v>5</v>
      </c>
      <c r="X971">
        <v>10</v>
      </c>
      <c r="Y971">
        <v>10</v>
      </c>
      <c r="Z971">
        <v>10</v>
      </c>
      <c r="AA971">
        <v>7.5</v>
      </c>
      <c r="AB971">
        <v>7.7572500560000002</v>
      </c>
      <c r="AC971">
        <v>55</v>
      </c>
      <c r="AD971">
        <v>7.743789069</v>
      </c>
      <c r="AE971">
        <v>4.1666666670000003</v>
      </c>
      <c r="AF971">
        <v>5.8560437399999996</v>
      </c>
      <c r="AG971">
        <v>0.96296296299999995</v>
      </c>
      <c r="AH971">
        <v>10</v>
      </c>
      <c r="AI971">
        <v>9.535287834</v>
      </c>
      <c r="AJ971">
        <v>4.7787758910000004</v>
      </c>
      <c r="AK971">
        <v>4.8299723959999996</v>
      </c>
      <c r="AL971">
        <v>7.35</v>
      </c>
      <c r="AM971">
        <v>38</v>
      </c>
      <c r="AN971">
        <v>7.5536250279999999</v>
      </c>
      <c r="AO971" s="12">
        <v>49</v>
      </c>
      <c r="AP971">
        <v>2</v>
      </c>
    </row>
    <row r="972" spans="1:42" x14ac:dyDescent="0.35">
      <c r="A972">
        <v>2010</v>
      </c>
      <c r="B972" t="s">
        <v>254</v>
      </c>
      <c r="C972" t="s">
        <v>255</v>
      </c>
      <c r="D972" t="s">
        <v>256</v>
      </c>
      <c r="H972">
        <v>4.4654470000000002</v>
      </c>
      <c r="I972">
        <v>9.7186969899999998</v>
      </c>
      <c r="J972">
        <v>10</v>
      </c>
      <c r="K972">
        <v>7.8219320750000003</v>
      </c>
      <c r="L972">
        <v>5</v>
      </c>
      <c r="M972">
        <v>8.9940279499999995</v>
      </c>
      <c r="N972">
        <v>8.7817586179999996</v>
      </c>
      <c r="O972">
        <v>8.1195437290000001</v>
      </c>
      <c r="P972" s="6">
        <v>5</v>
      </c>
      <c r="Q972" s="6">
        <v>6.6666666670000003</v>
      </c>
      <c r="R972">
        <v>8.1683024619999998</v>
      </c>
      <c r="S972">
        <v>1.25</v>
      </c>
      <c r="T972">
        <v>7.8288888889999999</v>
      </c>
      <c r="U972">
        <v>4.0722222219999997</v>
      </c>
      <c r="V972">
        <v>4.3837037040000002</v>
      </c>
      <c r="W972">
        <v>0</v>
      </c>
      <c r="X972">
        <v>0</v>
      </c>
      <c r="Y972">
        <v>0</v>
      </c>
      <c r="Z972">
        <v>0</v>
      </c>
      <c r="AA972">
        <v>0</v>
      </c>
      <c r="AB972">
        <v>5.2087124979999997</v>
      </c>
      <c r="AC972">
        <v>146</v>
      </c>
      <c r="AD972">
        <v>3.3771505899999998</v>
      </c>
      <c r="AE972">
        <v>5</v>
      </c>
      <c r="AF972">
        <v>4.5632569859999998</v>
      </c>
      <c r="AG972">
        <v>0.73076923100000002</v>
      </c>
      <c r="AH972">
        <v>5</v>
      </c>
      <c r="AI972">
        <v>8.9721606180000002</v>
      </c>
      <c r="AJ972">
        <v>3.2028396790000002</v>
      </c>
      <c r="AK972">
        <v>6.293947781</v>
      </c>
      <c r="AL972">
        <v>5.07</v>
      </c>
      <c r="AM972">
        <v>147</v>
      </c>
      <c r="AN972">
        <v>5.1393562490000004</v>
      </c>
      <c r="AO972" s="12">
        <v>151</v>
      </c>
      <c r="AP972">
        <v>4</v>
      </c>
    </row>
    <row r="973" spans="1:42" x14ac:dyDescent="0.35">
      <c r="A973">
        <v>2010</v>
      </c>
      <c r="B973" t="s">
        <v>257</v>
      </c>
      <c r="C973" t="s">
        <v>258</v>
      </c>
      <c r="D973" t="s">
        <v>259</v>
      </c>
      <c r="H973">
        <v>3.8124410000000002</v>
      </c>
      <c r="I973">
        <v>8.257535077</v>
      </c>
      <c r="J973">
        <v>10</v>
      </c>
      <c r="K973">
        <v>10</v>
      </c>
      <c r="L973">
        <v>7.5</v>
      </c>
      <c r="M973">
        <v>9.9429446759999998</v>
      </c>
      <c r="N973">
        <v>9.9400919099999996</v>
      </c>
      <c r="O973">
        <v>9.4766073169999991</v>
      </c>
      <c r="P973" s="6">
        <v>7.5</v>
      </c>
      <c r="Q973" s="6">
        <v>7.5</v>
      </c>
      <c r="R973">
        <v>8.4113807979999997</v>
      </c>
      <c r="S973">
        <v>4.1666666670000003</v>
      </c>
      <c r="T973">
        <v>8.76</v>
      </c>
      <c r="U973">
        <v>7.5027777779999996</v>
      </c>
      <c r="V973">
        <v>6.8098148150000002</v>
      </c>
      <c r="W973">
        <v>5</v>
      </c>
      <c r="X973">
        <v>0</v>
      </c>
      <c r="Y973">
        <v>0</v>
      </c>
      <c r="Z973">
        <v>0</v>
      </c>
      <c r="AA973">
        <v>2.5</v>
      </c>
      <c r="AB973">
        <v>5.1753898090000003</v>
      </c>
      <c r="AC973">
        <v>147</v>
      </c>
      <c r="AD973">
        <v>5.3436266410000002</v>
      </c>
      <c r="AE973">
        <v>5</v>
      </c>
      <c r="AF973">
        <v>4.2251018020000002</v>
      </c>
      <c r="AG973">
        <v>0.96296296299999995</v>
      </c>
      <c r="AH973">
        <v>5</v>
      </c>
      <c r="AI973">
        <v>6.4909488470000003</v>
      </c>
      <c r="AJ973">
        <v>2.8868286759999999</v>
      </c>
      <c r="AK973">
        <v>5.3568825430000002</v>
      </c>
      <c r="AL973">
        <v>5.3</v>
      </c>
      <c r="AM973">
        <v>145</v>
      </c>
      <c r="AN973">
        <v>5.2376949039999996</v>
      </c>
      <c r="AO973" s="12">
        <v>147</v>
      </c>
      <c r="AP973">
        <v>4</v>
      </c>
    </row>
    <row r="974" spans="1:42" x14ac:dyDescent="0.35">
      <c r="A974">
        <v>2010</v>
      </c>
      <c r="B974" t="s">
        <v>260</v>
      </c>
      <c r="C974" t="s">
        <v>261</v>
      </c>
      <c r="D974" t="s">
        <v>262</v>
      </c>
      <c r="E974">
        <v>6.3333333329999997</v>
      </c>
      <c r="F974">
        <v>5.366584392</v>
      </c>
      <c r="G974">
        <v>4.3436517419999996</v>
      </c>
      <c r="H974">
        <v>5.3</v>
      </c>
      <c r="I974">
        <v>6.9968485290000002</v>
      </c>
      <c r="J974">
        <v>10</v>
      </c>
      <c r="K974">
        <v>10</v>
      </c>
      <c r="L974">
        <v>7.5</v>
      </c>
      <c r="M974">
        <v>10</v>
      </c>
      <c r="N974">
        <v>10</v>
      </c>
      <c r="O974">
        <v>9.5</v>
      </c>
      <c r="P974" s="6">
        <v>10</v>
      </c>
      <c r="Q974" s="6">
        <v>10</v>
      </c>
      <c r="R974">
        <v>8.8322828429999998</v>
      </c>
      <c r="S974">
        <v>10</v>
      </c>
      <c r="T974">
        <v>9.5933333330000004</v>
      </c>
      <c r="U974">
        <v>7.8222222219999997</v>
      </c>
      <c r="V974">
        <v>9.1385185189999998</v>
      </c>
      <c r="W974">
        <v>10</v>
      </c>
      <c r="X974">
        <v>10</v>
      </c>
      <c r="Y974">
        <v>10</v>
      </c>
      <c r="Z974">
        <v>10</v>
      </c>
      <c r="AA974">
        <v>10</v>
      </c>
      <c r="AB974">
        <v>8.1813162110000004</v>
      </c>
      <c r="AC974">
        <v>46</v>
      </c>
      <c r="AD974">
        <v>5.8135842630000001</v>
      </c>
      <c r="AE974">
        <v>4.1666666670000003</v>
      </c>
      <c r="AF974">
        <v>3.167397807</v>
      </c>
      <c r="AG974">
        <v>0.96296296299999995</v>
      </c>
      <c r="AH974">
        <v>5</v>
      </c>
      <c r="AI974">
        <v>9.0353543320000007</v>
      </c>
      <c r="AJ974">
        <v>3.2011737720000002</v>
      </c>
      <c r="AK974">
        <v>4.8050850870000001</v>
      </c>
      <c r="AL974">
        <v>5.59</v>
      </c>
      <c r="AM974">
        <v>139</v>
      </c>
      <c r="AN974">
        <v>6.8856581060000002</v>
      </c>
      <c r="AO974" s="12">
        <v>84</v>
      </c>
      <c r="AP974">
        <v>3</v>
      </c>
    </row>
    <row r="975" spans="1:42" x14ac:dyDescent="0.35">
      <c r="A975">
        <v>2010</v>
      </c>
      <c r="B975" t="s">
        <v>263</v>
      </c>
      <c r="C975" t="s">
        <v>264</v>
      </c>
      <c r="D975" t="s">
        <v>265</v>
      </c>
      <c r="H975">
        <v>4.8599709999999998</v>
      </c>
      <c r="I975">
        <v>9.2214953479999995</v>
      </c>
      <c r="J975">
        <v>10</v>
      </c>
      <c r="K975">
        <v>10</v>
      </c>
      <c r="L975">
        <v>7.5</v>
      </c>
      <c r="M975">
        <v>10</v>
      </c>
      <c r="N975">
        <v>10</v>
      </c>
      <c r="O975">
        <v>9.5</v>
      </c>
      <c r="P975" s="6">
        <v>10</v>
      </c>
      <c r="Q975" s="6">
        <v>10</v>
      </c>
      <c r="R975">
        <v>9.5738317829999993</v>
      </c>
      <c r="T975">
        <v>8.0777777779999997</v>
      </c>
      <c r="U975">
        <v>5.9722222220000001</v>
      </c>
      <c r="V975">
        <v>7.0250000000000004</v>
      </c>
      <c r="W975">
        <v>10</v>
      </c>
      <c r="X975">
        <v>10</v>
      </c>
      <c r="Y975">
        <v>10</v>
      </c>
      <c r="Z975">
        <v>10</v>
      </c>
      <c r="AA975">
        <v>10</v>
      </c>
      <c r="AB975">
        <v>7.4162631960000001</v>
      </c>
      <c r="AC975">
        <v>70</v>
      </c>
      <c r="AD975">
        <v>8.1917274399999993</v>
      </c>
      <c r="AE975">
        <v>5</v>
      </c>
      <c r="AF975">
        <v>4.099087752</v>
      </c>
      <c r="AG975">
        <v>1</v>
      </c>
      <c r="AH975">
        <v>10</v>
      </c>
      <c r="AI975">
        <v>9.7134047940000006</v>
      </c>
      <c r="AJ975">
        <v>3.8498863220000001</v>
      </c>
      <c r="AK975">
        <v>9.5278704100000002</v>
      </c>
      <c r="AL975">
        <v>7.56</v>
      </c>
      <c r="AM975">
        <v>23</v>
      </c>
      <c r="AN975">
        <v>7.4881315979999998</v>
      </c>
      <c r="AO975" s="12">
        <v>51</v>
      </c>
      <c r="AP975">
        <v>2</v>
      </c>
    </row>
    <row r="976" spans="1:42" x14ac:dyDescent="0.35">
      <c r="A976">
        <v>2010</v>
      </c>
      <c r="B976" t="s">
        <v>266</v>
      </c>
      <c r="C976" t="s">
        <v>267</v>
      </c>
      <c r="D976" t="s">
        <v>268</v>
      </c>
      <c r="E976">
        <v>8.8000000000000007</v>
      </c>
      <c r="F976">
        <v>7.2328309720000004</v>
      </c>
      <c r="G976">
        <v>7.236429266</v>
      </c>
      <c r="H976">
        <v>7.8</v>
      </c>
      <c r="I976">
        <v>9.58227969</v>
      </c>
      <c r="J976">
        <v>10</v>
      </c>
      <c r="K976">
        <v>10</v>
      </c>
      <c r="L976">
        <v>10</v>
      </c>
      <c r="M976">
        <v>10</v>
      </c>
      <c r="N976">
        <v>10</v>
      </c>
      <c r="O976">
        <v>10</v>
      </c>
      <c r="P976" s="6">
        <v>10</v>
      </c>
      <c r="Q976" s="6">
        <v>9.8333333330000006</v>
      </c>
      <c r="R976">
        <v>9.8052043409999996</v>
      </c>
      <c r="S976">
        <v>10</v>
      </c>
      <c r="T976">
        <v>8.8511111109999998</v>
      </c>
      <c r="U976">
        <v>8.75</v>
      </c>
      <c r="V976">
        <v>9.2003703699999999</v>
      </c>
      <c r="W976">
        <v>10</v>
      </c>
      <c r="X976">
        <v>10</v>
      </c>
      <c r="Y976">
        <v>10</v>
      </c>
      <c r="Z976">
        <v>10</v>
      </c>
      <c r="AA976">
        <v>10</v>
      </c>
      <c r="AB976">
        <v>9.2653857409999993</v>
      </c>
      <c r="AC976">
        <v>8</v>
      </c>
      <c r="AD976">
        <v>6.665659561</v>
      </c>
      <c r="AE976">
        <v>9.1666666669999994</v>
      </c>
      <c r="AF976">
        <v>8.2416522180000005</v>
      </c>
      <c r="AG976">
        <v>1</v>
      </c>
      <c r="AH976">
        <v>10</v>
      </c>
      <c r="AI976">
        <v>9.9286138099999999</v>
      </c>
      <c r="AJ976">
        <v>7.641991333</v>
      </c>
      <c r="AK976">
        <v>8.5039314200000007</v>
      </c>
      <c r="AL976">
        <v>8.02</v>
      </c>
      <c r="AM976">
        <v>5</v>
      </c>
      <c r="AN976">
        <v>8.6426928709999995</v>
      </c>
      <c r="AO976" s="12">
        <v>5</v>
      </c>
      <c r="AP976">
        <v>1</v>
      </c>
    </row>
    <row r="977" spans="1:42" x14ac:dyDescent="0.35">
      <c r="A977">
        <v>2010</v>
      </c>
      <c r="B977" t="s">
        <v>269</v>
      </c>
      <c r="C977" t="s">
        <v>270</v>
      </c>
      <c r="D977" t="s">
        <v>271</v>
      </c>
      <c r="E977">
        <v>8.1</v>
      </c>
      <c r="F977">
        <v>7.4392399969999996</v>
      </c>
      <c r="G977">
        <v>7.4790809180000002</v>
      </c>
      <c r="H977">
        <v>7.7</v>
      </c>
      <c r="I977">
        <v>9.7241362579999997</v>
      </c>
      <c r="J977">
        <v>10</v>
      </c>
      <c r="K977">
        <v>10</v>
      </c>
      <c r="L977">
        <v>10</v>
      </c>
      <c r="M977">
        <v>10</v>
      </c>
      <c r="N977">
        <v>10</v>
      </c>
      <c r="O977">
        <v>10</v>
      </c>
      <c r="P977" s="6">
        <v>10</v>
      </c>
      <c r="Q977" s="6">
        <v>9.8333333330000006</v>
      </c>
      <c r="R977">
        <v>9.8524898640000007</v>
      </c>
      <c r="S977">
        <v>10</v>
      </c>
      <c r="T977">
        <v>8.7977777780000004</v>
      </c>
      <c r="U977">
        <v>6.25</v>
      </c>
      <c r="V977">
        <v>8.3492592590000001</v>
      </c>
      <c r="W977">
        <v>10</v>
      </c>
      <c r="X977">
        <v>10</v>
      </c>
      <c r="Y977">
        <v>10</v>
      </c>
      <c r="Z977">
        <v>10</v>
      </c>
      <c r="AA977">
        <v>10</v>
      </c>
      <c r="AB977">
        <v>9.0230483919999998</v>
      </c>
      <c r="AC977">
        <v>20</v>
      </c>
      <c r="AD977">
        <v>4.8981647700000002</v>
      </c>
      <c r="AE977">
        <v>10</v>
      </c>
      <c r="AF977">
        <v>8.205300995</v>
      </c>
      <c r="AG977">
        <v>1</v>
      </c>
      <c r="AH977">
        <v>10</v>
      </c>
      <c r="AI977">
        <v>8.8784319709999995</v>
      </c>
      <c r="AJ977">
        <v>7.6463541790000003</v>
      </c>
      <c r="AK977">
        <v>7.6450484239999996</v>
      </c>
      <c r="AL977">
        <v>7.62</v>
      </c>
      <c r="AM977">
        <v>18</v>
      </c>
      <c r="AN977">
        <v>8.3215241960000004</v>
      </c>
      <c r="AO977" s="12">
        <v>17</v>
      </c>
      <c r="AP977">
        <v>1</v>
      </c>
    </row>
    <row r="978" spans="1:42" x14ac:dyDescent="0.35">
      <c r="A978">
        <v>2010</v>
      </c>
      <c r="B978" t="s">
        <v>272</v>
      </c>
      <c r="C978" t="s">
        <v>273</v>
      </c>
      <c r="D978" t="s">
        <v>265</v>
      </c>
      <c r="H978">
        <v>4.3158000000000003</v>
      </c>
      <c r="I978">
        <v>9.0877343780000004</v>
      </c>
      <c r="J978">
        <v>10</v>
      </c>
      <c r="K978">
        <v>10</v>
      </c>
      <c r="L978">
        <v>7.5</v>
      </c>
      <c r="M978">
        <v>10</v>
      </c>
      <c r="N978">
        <v>10</v>
      </c>
      <c r="O978">
        <v>9.5</v>
      </c>
      <c r="P978" s="6">
        <v>10</v>
      </c>
      <c r="Q978" s="6">
        <v>10</v>
      </c>
      <c r="R978">
        <v>9.5292447930000002</v>
      </c>
      <c r="S978">
        <v>3.75</v>
      </c>
      <c r="T978">
        <v>8.4044444439999992</v>
      </c>
      <c r="U978">
        <v>6.5250000000000004</v>
      </c>
      <c r="V978">
        <v>6.2264814810000004</v>
      </c>
      <c r="W978">
        <v>5</v>
      </c>
      <c r="X978">
        <v>10</v>
      </c>
      <c r="Y978">
        <v>10</v>
      </c>
      <c r="Z978">
        <v>10</v>
      </c>
      <c r="AA978">
        <v>7.5</v>
      </c>
      <c r="AB978">
        <v>6.6526553890000004</v>
      </c>
      <c r="AC978">
        <v>101</v>
      </c>
      <c r="AD978">
        <v>4.3449339079999998</v>
      </c>
      <c r="AE978">
        <v>5.8333333329999997</v>
      </c>
      <c r="AF978">
        <v>4.6442471349999996</v>
      </c>
      <c r="AG978">
        <v>0.92307692299999999</v>
      </c>
      <c r="AH978">
        <v>5</v>
      </c>
      <c r="AI978">
        <v>9.7155056870000003</v>
      </c>
      <c r="AJ978">
        <v>3.4595396680000001</v>
      </c>
      <c r="AK978">
        <v>6.8547862339999996</v>
      </c>
      <c r="AL978">
        <v>5.97</v>
      </c>
      <c r="AM978">
        <v>128</v>
      </c>
      <c r="AN978">
        <v>6.311327694</v>
      </c>
      <c r="AO978" s="12">
        <v>119</v>
      </c>
      <c r="AP978">
        <v>4</v>
      </c>
    </row>
    <row r="979" spans="1:42" x14ac:dyDescent="0.35">
      <c r="A979">
        <v>2010</v>
      </c>
      <c r="B979" t="s">
        <v>274</v>
      </c>
      <c r="C979" t="s">
        <v>275</v>
      </c>
      <c r="D979" t="s">
        <v>262</v>
      </c>
      <c r="H979">
        <v>6.4244649999999996</v>
      </c>
      <c r="I979">
        <v>0</v>
      </c>
      <c r="J979">
        <v>10</v>
      </c>
      <c r="K979">
        <v>10</v>
      </c>
      <c r="M979">
        <v>10</v>
      </c>
      <c r="N979">
        <v>10</v>
      </c>
      <c r="O979">
        <v>10</v>
      </c>
      <c r="P979" s="6">
        <v>10</v>
      </c>
      <c r="Q979" s="6">
        <v>10</v>
      </c>
      <c r="R979">
        <v>6.6666666670000003</v>
      </c>
      <c r="T979">
        <v>9.4444444440000002</v>
      </c>
      <c r="U979">
        <v>6.2472222220000004</v>
      </c>
      <c r="V979">
        <v>7.8458333329999999</v>
      </c>
      <c r="W979">
        <v>10</v>
      </c>
      <c r="X979">
        <v>10</v>
      </c>
      <c r="Y979">
        <v>10</v>
      </c>
      <c r="Z979">
        <v>10</v>
      </c>
      <c r="AA979">
        <v>10</v>
      </c>
      <c r="AB979">
        <v>7.8941370830000004</v>
      </c>
      <c r="AC979">
        <v>52</v>
      </c>
      <c r="AD979">
        <v>8.1323489339999995</v>
      </c>
      <c r="AE979">
        <v>7.5</v>
      </c>
      <c r="AG979">
        <v>0.94594594600000004</v>
      </c>
      <c r="AH979">
        <v>0</v>
      </c>
      <c r="AI979">
        <v>8.9160986589999993</v>
      </c>
      <c r="AK979">
        <v>7.9137787849999999</v>
      </c>
      <c r="AL979">
        <v>7.38</v>
      </c>
      <c r="AM979">
        <v>37</v>
      </c>
      <c r="AN979">
        <v>7.6370685419999997</v>
      </c>
      <c r="AO979" s="12">
        <v>47</v>
      </c>
      <c r="AP979">
        <v>2</v>
      </c>
    </row>
    <row r="980" spans="1:42" x14ac:dyDescent="0.35">
      <c r="A980">
        <v>2010</v>
      </c>
      <c r="B980" t="s">
        <v>276</v>
      </c>
      <c r="C980" t="s">
        <v>277</v>
      </c>
      <c r="D980" t="s">
        <v>256</v>
      </c>
      <c r="H980">
        <v>6.0843579999999999</v>
      </c>
      <c r="I980">
        <v>9.6454077890000001</v>
      </c>
      <c r="J980">
        <v>10</v>
      </c>
      <c r="K980">
        <v>10</v>
      </c>
      <c r="L980">
        <v>2.5</v>
      </c>
      <c r="M980">
        <v>10</v>
      </c>
      <c r="N980">
        <v>10</v>
      </c>
      <c r="O980">
        <v>8.5</v>
      </c>
      <c r="P980" s="6">
        <v>5</v>
      </c>
      <c r="Q980" s="6">
        <v>6.6666666670000003</v>
      </c>
      <c r="R980">
        <v>8.2706914850000004</v>
      </c>
      <c r="S980">
        <v>2.9166666669999999</v>
      </c>
      <c r="T980">
        <v>8.011111111</v>
      </c>
      <c r="U980">
        <v>5.0888888889999997</v>
      </c>
      <c r="V980">
        <v>5.3388888889999997</v>
      </c>
      <c r="W980">
        <v>0</v>
      </c>
      <c r="X980">
        <v>10</v>
      </c>
      <c r="Y980">
        <v>10</v>
      </c>
      <c r="Z980">
        <v>10</v>
      </c>
      <c r="AA980">
        <v>5</v>
      </c>
      <c r="AB980">
        <v>6.3214607840000001</v>
      </c>
      <c r="AC980">
        <v>118</v>
      </c>
      <c r="AD980">
        <v>7.0436327939999996</v>
      </c>
      <c r="AE980">
        <v>8.3333333330000006</v>
      </c>
      <c r="AF980">
        <v>7.9606004480000001</v>
      </c>
      <c r="AG980">
        <v>0.53658536599999995</v>
      </c>
      <c r="AH980">
        <v>10</v>
      </c>
      <c r="AI980">
        <v>8.8527442149999995</v>
      </c>
      <c r="AJ980">
        <v>7.7176069920000003</v>
      </c>
      <c r="AK980">
        <v>9.9806351939999995</v>
      </c>
      <c r="AL980">
        <v>7.47</v>
      </c>
      <c r="AM980">
        <v>29</v>
      </c>
      <c r="AN980">
        <v>6.8957303919999999</v>
      </c>
      <c r="AO980" s="12">
        <v>83</v>
      </c>
      <c r="AP980">
        <v>3</v>
      </c>
    </row>
    <row r="981" spans="1:42" x14ac:dyDescent="0.35">
      <c r="A981">
        <v>2010</v>
      </c>
      <c r="B981" t="s">
        <v>278</v>
      </c>
      <c r="C981" t="s">
        <v>279</v>
      </c>
      <c r="D981" t="s">
        <v>280</v>
      </c>
      <c r="E981">
        <v>3.4</v>
      </c>
      <c r="F981">
        <v>3.2247674310000001</v>
      </c>
      <c r="G981">
        <v>3.8183600439999998</v>
      </c>
      <c r="H981">
        <v>3.5</v>
      </c>
      <c r="I981">
        <v>8.9515547719999997</v>
      </c>
      <c r="J981">
        <v>5</v>
      </c>
      <c r="K981">
        <v>10</v>
      </c>
      <c r="L981">
        <v>5</v>
      </c>
      <c r="M981">
        <v>9.9671374989999997</v>
      </c>
      <c r="N981">
        <v>9.9631939989999996</v>
      </c>
      <c r="O981">
        <v>7.9860663000000001</v>
      </c>
      <c r="P981" s="6">
        <v>5</v>
      </c>
      <c r="Q981" s="6">
        <v>6.6666666670000003</v>
      </c>
      <c r="R981">
        <v>7.8680959130000003</v>
      </c>
      <c r="S981">
        <v>5.8333333329999997</v>
      </c>
      <c r="T981">
        <v>6.051111111</v>
      </c>
      <c r="U981">
        <v>5.4638888889999997</v>
      </c>
      <c r="V981">
        <v>5.7827777779999998</v>
      </c>
      <c r="W981">
        <v>0</v>
      </c>
      <c r="X981">
        <v>0</v>
      </c>
      <c r="Y981">
        <v>0</v>
      </c>
      <c r="Z981">
        <v>0</v>
      </c>
      <c r="AA981">
        <v>0</v>
      </c>
      <c r="AB981">
        <v>5.5384104460000003</v>
      </c>
      <c r="AC981">
        <v>140</v>
      </c>
      <c r="AD981">
        <v>9.0895375860000005</v>
      </c>
      <c r="AE981">
        <v>3.3333333330000001</v>
      </c>
      <c r="AF981">
        <v>3.4430618480000001</v>
      </c>
      <c r="AG981">
        <v>0.81481481499999997</v>
      </c>
      <c r="AH981">
        <v>0</v>
      </c>
      <c r="AI981">
        <v>9.0702492429999992</v>
      </c>
      <c r="AJ981">
        <v>2.5766620269999998</v>
      </c>
      <c r="AK981">
        <v>7.3612716819999999</v>
      </c>
      <c r="AL981">
        <v>6.35</v>
      </c>
      <c r="AM981">
        <v>109</v>
      </c>
      <c r="AN981">
        <v>5.944205223</v>
      </c>
      <c r="AO981" s="12">
        <v>128</v>
      </c>
      <c r="AP981">
        <v>4</v>
      </c>
    </row>
    <row r="982" spans="1:42" x14ac:dyDescent="0.35">
      <c r="A982">
        <v>2010</v>
      </c>
      <c r="B982" t="s">
        <v>281</v>
      </c>
      <c r="C982" t="s">
        <v>282</v>
      </c>
      <c r="D982" t="s">
        <v>262</v>
      </c>
      <c r="H982">
        <v>6.9142200000000003</v>
      </c>
      <c r="I982">
        <v>5.5646012249999997</v>
      </c>
      <c r="J982">
        <v>10</v>
      </c>
      <c r="K982">
        <v>10</v>
      </c>
      <c r="M982">
        <v>10</v>
      </c>
      <c r="N982">
        <v>10</v>
      </c>
      <c r="O982">
        <v>10</v>
      </c>
      <c r="P982" s="6">
        <v>10</v>
      </c>
      <c r="Q982" s="6">
        <v>10</v>
      </c>
      <c r="R982">
        <v>8.5215337420000008</v>
      </c>
      <c r="T982">
        <v>9.5933333330000004</v>
      </c>
      <c r="U982">
        <v>8.8888888890000004</v>
      </c>
      <c r="V982">
        <v>9.2411111110000004</v>
      </c>
      <c r="W982">
        <v>10</v>
      </c>
      <c r="X982">
        <v>0</v>
      </c>
      <c r="Y982">
        <v>0</v>
      </c>
      <c r="Z982">
        <v>0</v>
      </c>
      <c r="AA982">
        <v>5</v>
      </c>
      <c r="AB982">
        <v>8.0297023240000005</v>
      </c>
      <c r="AC982">
        <v>51</v>
      </c>
      <c r="AD982">
        <v>5.9464497520000004</v>
      </c>
      <c r="AF982">
        <v>8.3374073049999993</v>
      </c>
      <c r="AG982">
        <v>0.87179487200000005</v>
      </c>
      <c r="AH982">
        <v>0</v>
      </c>
      <c r="AJ982">
        <v>7.243800727</v>
      </c>
      <c r="AL982">
        <v>6.63</v>
      </c>
      <c r="AM982">
        <v>92</v>
      </c>
      <c r="AN982">
        <v>7.3298511619999998</v>
      </c>
      <c r="AO982" s="12">
        <v>57</v>
      </c>
      <c r="AP982">
        <v>2</v>
      </c>
    </row>
    <row r="983" spans="1:42" x14ac:dyDescent="0.35">
      <c r="A983">
        <v>2010</v>
      </c>
      <c r="B983" t="s">
        <v>283</v>
      </c>
      <c r="C983" t="s">
        <v>284</v>
      </c>
      <c r="D983" t="s">
        <v>253</v>
      </c>
      <c r="P983" s="6"/>
      <c r="Q983" s="6"/>
    </row>
    <row r="984" spans="1:42" x14ac:dyDescent="0.35">
      <c r="A984">
        <v>2010</v>
      </c>
      <c r="B984" t="s">
        <v>285</v>
      </c>
      <c r="C984" t="s">
        <v>286</v>
      </c>
      <c r="D984" t="s">
        <v>271</v>
      </c>
      <c r="E984">
        <v>8.4333333330000002</v>
      </c>
      <c r="F984">
        <v>6.7815029119999997</v>
      </c>
      <c r="G984">
        <v>7.1580345310000002</v>
      </c>
      <c r="H984">
        <v>7.5</v>
      </c>
      <c r="I984">
        <v>9.3088782899999991</v>
      </c>
      <c r="J984">
        <v>10</v>
      </c>
      <c r="K984">
        <v>10</v>
      </c>
      <c r="L984">
        <v>10</v>
      </c>
      <c r="M984">
        <v>10</v>
      </c>
      <c r="N984">
        <v>10</v>
      </c>
      <c r="O984">
        <v>10</v>
      </c>
      <c r="P984" s="6">
        <v>10</v>
      </c>
      <c r="Q984" s="6">
        <v>9.8333333330000006</v>
      </c>
      <c r="R984">
        <v>9.7140705409999999</v>
      </c>
      <c r="S984">
        <v>10</v>
      </c>
      <c r="T984">
        <v>8.6577777779999998</v>
      </c>
      <c r="U984">
        <v>7.0333333329999999</v>
      </c>
      <c r="V984">
        <v>8.5637037039999999</v>
      </c>
      <c r="W984">
        <v>10</v>
      </c>
      <c r="X984">
        <v>10</v>
      </c>
      <c r="Y984">
        <v>10</v>
      </c>
      <c r="Z984">
        <v>10</v>
      </c>
      <c r="AA984">
        <v>10</v>
      </c>
      <c r="AB984">
        <v>9.0979832439999999</v>
      </c>
      <c r="AC984">
        <v>14</v>
      </c>
      <c r="AD984">
        <v>3.9900364640000001</v>
      </c>
      <c r="AE984">
        <v>8.3333333330000006</v>
      </c>
      <c r="AF984">
        <v>7.6999556389999997</v>
      </c>
      <c r="AG984">
        <v>0.96153846200000004</v>
      </c>
      <c r="AH984">
        <v>10</v>
      </c>
      <c r="AI984">
        <v>9.7553470319999995</v>
      </c>
      <c r="AJ984">
        <v>7.3703385560000001</v>
      </c>
      <c r="AK984">
        <v>8.0659323700000005</v>
      </c>
      <c r="AL984">
        <v>7.39</v>
      </c>
      <c r="AM984">
        <v>36</v>
      </c>
      <c r="AN984">
        <v>8.2439916219999994</v>
      </c>
      <c r="AO984" s="12">
        <v>22</v>
      </c>
      <c r="AP984">
        <v>1</v>
      </c>
    </row>
    <row r="985" spans="1:42" x14ac:dyDescent="0.35">
      <c r="A985">
        <v>2010</v>
      </c>
      <c r="B985" t="s">
        <v>287</v>
      </c>
      <c r="C985" t="s">
        <v>288</v>
      </c>
      <c r="D985" t="s">
        <v>262</v>
      </c>
      <c r="H985">
        <v>5.0096179999999997</v>
      </c>
      <c r="I985">
        <v>0</v>
      </c>
      <c r="J985">
        <v>10</v>
      </c>
      <c r="K985">
        <v>10</v>
      </c>
      <c r="M985">
        <v>10</v>
      </c>
      <c r="N985">
        <v>10</v>
      </c>
      <c r="O985">
        <v>10</v>
      </c>
      <c r="P985" s="6">
        <v>10</v>
      </c>
      <c r="Q985" s="6">
        <v>10</v>
      </c>
      <c r="R985">
        <v>6.6666666670000003</v>
      </c>
      <c r="T985">
        <v>9.8888888890000004</v>
      </c>
      <c r="U985">
        <v>8.9333333330000002</v>
      </c>
      <c r="V985">
        <v>9.4111111110000003</v>
      </c>
      <c r="W985">
        <v>10</v>
      </c>
      <c r="X985">
        <v>0</v>
      </c>
      <c r="Y985">
        <v>10</v>
      </c>
      <c r="Z985">
        <v>5</v>
      </c>
      <c r="AA985">
        <v>7.5</v>
      </c>
      <c r="AB985">
        <v>7.3793142219999996</v>
      </c>
      <c r="AC985">
        <v>74</v>
      </c>
      <c r="AD985">
        <v>6.9842718399999999</v>
      </c>
      <c r="AF985">
        <v>3.2429383330000001</v>
      </c>
      <c r="AG985">
        <v>0.837837838</v>
      </c>
      <c r="AH985">
        <v>0</v>
      </c>
      <c r="AI985">
        <v>8.0534439510000002</v>
      </c>
      <c r="AJ985">
        <v>2.8361028570000002</v>
      </c>
      <c r="AK985">
        <v>9.3827750250000008</v>
      </c>
      <c r="AL985">
        <v>6.52</v>
      </c>
      <c r="AM985">
        <v>100</v>
      </c>
      <c r="AN985">
        <v>6.9496571109999996</v>
      </c>
      <c r="AO985" s="12">
        <v>77</v>
      </c>
      <c r="AP985">
        <v>2</v>
      </c>
    </row>
    <row r="986" spans="1:42" x14ac:dyDescent="0.35">
      <c r="A986">
        <v>2010</v>
      </c>
      <c r="B986" t="s">
        <v>289</v>
      </c>
      <c r="C986" t="s">
        <v>290</v>
      </c>
      <c r="D986" t="s">
        <v>259</v>
      </c>
      <c r="H986">
        <v>4.5062600000000002</v>
      </c>
      <c r="I986">
        <v>7.3727765139999999</v>
      </c>
      <c r="J986">
        <v>5</v>
      </c>
      <c r="K986">
        <v>10</v>
      </c>
      <c r="L986">
        <v>2.5</v>
      </c>
      <c r="M986">
        <v>10</v>
      </c>
      <c r="N986">
        <v>10</v>
      </c>
      <c r="O986">
        <v>7.5</v>
      </c>
      <c r="P986" s="6">
        <v>10</v>
      </c>
      <c r="Q986" s="6">
        <v>7.766666667</v>
      </c>
      <c r="R986">
        <v>7.5464810599999996</v>
      </c>
      <c r="S986">
        <v>7.0833333329999997</v>
      </c>
      <c r="T986">
        <v>9.7044444439999999</v>
      </c>
      <c r="U986">
        <v>9.8166666669999998</v>
      </c>
      <c r="V986">
        <v>8.8681481479999995</v>
      </c>
      <c r="W986">
        <v>0</v>
      </c>
      <c r="X986">
        <v>10</v>
      </c>
      <c r="Y986">
        <v>10</v>
      </c>
      <c r="Z986">
        <v>10</v>
      </c>
      <c r="AA986">
        <v>5</v>
      </c>
      <c r="AB986">
        <v>6.7797619850000004</v>
      </c>
      <c r="AC986">
        <v>96</v>
      </c>
      <c r="AD986">
        <v>6.2276466580000003</v>
      </c>
      <c r="AF986">
        <v>6.0404607800000001</v>
      </c>
      <c r="AG986">
        <v>0.86206896600000005</v>
      </c>
      <c r="AH986">
        <v>0</v>
      </c>
      <c r="AI986">
        <v>6.5776102229999998</v>
      </c>
      <c r="AJ986">
        <v>3.228447472</v>
      </c>
      <c r="AK986">
        <v>4.7600211940000001</v>
      </c>
      <c r="AL986">
        <v>6.05</v>
      </c>
      <c r="AM986">
        <v>125</v>
      </c>
      <c r="AN986">
        <v>6.4148809919999996</v>
      </c>
      <c r="AO986" s="12">
        <v>114</v>
      </c>
      <c r="AP986">
        <v>3</v>
      </c>
    </row>
    <row r="987" spans="1:42" x14ac:dyDescent="0.35">
      <c r="A987">
        <v>2010</v>
      </c>
      <c r="B987" t="s">
        <v>291</v>
      </c>
      <c r="C987" t="s">
        <v>292</v>
      </c>
      <c r="D987" t="s">
        <v>280</v>
      </c>
      <c r="P987" s="6"/>
      <c r="Q987" s="6"/>
      <c r="AG987">
        <v>0.92307692299999999</v>
      </c>
    </row>
    <row r="988" spans="1:42" x14ac:dyDescent="0.35">
      <c r="A988">
        <v>2010</v>
      </c>
      <c r="B988" t="s">
        <v>293</v>
      </c>
      <c r="C988" t="s">
        <v>294</v>
      </c>
      <c r="D988" t="s">
        <v>262</v>
      </c>
      <c r="E988">
        <v>4.4333333330000002</v>
      </c>
      <c r="F988">
        <v>3.789452635</v>
      </c>
      <c r="G988">
        <v>2.8212521270000002</v>
      </c>
      <c r="H988">
        <v>3.7</v>
      </c>
      <c r="I988">
        <v>4.8660256530000003</v>
      </c>
      <c r="J988">
        <v>10</v>
      </c>
      <c r="K988">
        <v>10</v>
      </c>
      <c r="L988">
        <v>5</v>
      </c>
      <c r="M988">
        <v>10</v>
      </c>
      <c r="N988">
        <v>10</v>
      </c>
      <c r="O988">
        <v>9</v>
      </c>
      <c r="P988" s="6">
        <v>10</v>
      </c>
      <c r="Q988" s="6">
        <v>10</v>
      </c>
      <c r="R988">
        <v>7.9553418840000001</v>
      </c>
      <c r="S988">
        <v>7.0833333329999997</v>
      </c>
      <c r="T988">
        <v>9.7044444439999999</v>
      </c>
      <c r="U988">
        <v>8.9333333330000002</v>
      </c>
      <c r="V988">
        <v>8.5737037039999997</v>
      </c>
      <c r="W988">
        <v>10</v>
      </c>
      <c r="X988">
        <v>10</v>
      </c>
      <c r="Y988">
        <v>10</v>
      </c>
      <c r="Z988">
        <v>10</v>
      </c>
      <c r="AA988">
        <v>10</v>
      </c>
      <c r="AB988">
        <v>7.3843010800000002</v>
      </c>
      <c r="AC988">
        <v>73</v>
      </c>
      <c r="AD988">
        <v>6.3142751239999999</v>
      </c>
      <c r="AE988">
        <v>4.1666666670000003</v>
      </c>
      <c r="AF988">
        <v>2.8468428499999998</v>
      </c>
      <c r="AG988">
        <v>0.88888888899999996</v>
      </c>
      <c r="AH988">
        <v>10</v>
      </c>
      <c r="AI988">
        <v>7.4420291570000003</v>
      </c>
      <c r="AJ988">
        <v>3.0529141229999999</v>
      </c>
      <c r="AK988">
        <v>6.7175473190000003</v>
      </c>
      <c r="AL988">
        <v>6.35</v>
      </c>
      <c r="AM988">
        <v>109</v>
      </c>
      <c r="AN988">
        <v>6.8671505399999999</v>
      </c>
      <c r="AO988" s="12">
        <v>85</v>
      </c>
      <c r="AP988">
        <v>3</v>
      </c>
    </row>
    <row r="989" spans="1:42" x14ac:dyDescent="0.35">
      <c r="A989">
        <v>2010</v>
      </c>
      <c r="B989" t="s">
        <v>295</v>
      </c>
      <c r="C989" t="s">
        <v>296</v>
      </c>
      <c r="D989" t="s">
        <v>253</v>
      </c>
      <c r="E989">
        <v>7</v>
      </c>
      <c r="F989">
        <v>4.9949702299999998</v>
      </c>
      <c r="G989">
        <v>6.1715393010000001</v>
      </c>
      <c r="H989">
        <v>6.1</v>
      </c>
      <c r="I989">
        <v>9.3981866069999995</v>
      </c>
      <c r="J989">
        <v>10</v>
      </c>
      <c r="K989">
        <v>10</v>
      </c>
      <c r="L989">
        <v>7.5</v>
      </c>
      <c r="M989">
        <v>9.9104444360000006</v>
      </c>
      <c r="N989">
        <v>9.6775999680000009</v>
      </c>
      <c r="O989">
        <v>9.4176088809999996</v>
      </c>
      <c r="P989" s="6">
        <v>10</v>
      </c>
      <c r="Q989" s="6">
        <v>10</v>
      </c>
      <c r="R989">
        <v>9.6052651630000003</v>
      </c>
      <c r="T989">
        <v>8.66</v>
      </c>
      <c r="U989">
        <v>7.5</v>
      </c>
      <c r="V989">
        <v>8.08</v>
      </c>
      <c r="W989">
        <v>10</v>
      </c>
      <c r="X989">
        <v>10</v>
      </c>
      <c r="Y989">
        <v>10</v>
      </c>
      <c r="Z989">
        <v>10</v>
      </c>
      <c r="AA989">
        <v>10</v>
      </c>
      <c r="AB989">
        <v>8.204545457</v>
      </c>
      <c r="AC989">
        <v>45</v>
      </c>
      <c r="AD989">
        <v>5.5344085590000001</v>
      </c>
      <c r="AF989">
        <v>5.4029366669999996</v>
      </c>
      <c r="AG989">
        <v>0.96296296299999995</v>
      </c>
      <c r="AH989">
        <v>5</v>
      </c>
      <c r="AI989">
        <v>8.4443749550000007</v>
      </c>
      <c r="AJ989">
        <v>4.1298845240000004</v>
      </c>
      <c r="AK989">
        <v>5.9530469689999999</v>
      </c>
      <c r="AL989">
        <v>6.63</v>
      </c>
      <c r="AM989">
        <v>92</v>
      </c>
      <c r="AN989">
        <v>7.4172727289999996</v>
      </c>
      <c r="AO989" s="12">
        <v>53</v>
      </c>
      <c r="AP989">
        <v>2</v>
      </c>
    </row>
    <row r="990" spans="1:42" x14ac:dyDescent="0.35">
      <c r="A990">
        <v>2010</v>
      </c>
      <c r="B990" t="s">
        <v>297</v>
      </c>
      <c r="C990" t="s">
        <v>298</v>
      </c>
      <c r="D990" t="s">
        <v>259</v>
      </c>
      <c r="E990">
        <v>4.8333333329999997</v>
      </c>
      <c r="F990">
        <v>6.542717186</v>
      </c>
      <c r="G990">
        <v>7.1739739680000003</v>
      </c>
      <c r="H990">
        <v>6.2</v>
      </c>
      <c r="I990">
        <v>3.9847116379999998</v>
      </c>
      <c r="J990">
        <v>10</v>
      </c>
      <c r="K990">
        <v>10</v>
      </c>
      <c r="L990">
        <v>10</v>
      </c>
      <c r="M990">
        <v>10</v>
      </c>
      <c r="N990">
        <v>10</v>
      </c>
      <c r="O990">
        <v>10</v>
      </c>
      <c r="P990" s="6">
        <v>10</v>
      </c>
      <c r="Q990" s="6">
        <v>8.3333333330000006</v>
      </c>
      <c r="R990">
        <v>7.439348324</v>
      </c>
      <c r="S990">
        <v>7.0833333329999997</v>
      </c>
      <c r="T990">
        <v>9.8888888890000004</v>
      </c>
      <c r="U990">
        <v>8.4722222219999992</v>
      </c>
      <c r="V990">
        <v>8.4814814809999994</v>
      </c>
      <c r="W990">
        <v>5</v>
      </c>
      <c r="X990">
        <v>0</v>
      </c>
      <c r="Y990">
        <v>0</v>
      </c>
      <c r="Z990">
        <v>0</v>
      </c>
      <c r="AA990">
        <v>2.5</v>
      </c>
      <c r="AB990">
        <v>6.7996518960000003</v>
      </c>
      <c r="AC990">
        <v>94</v>
      </c>
      <c r="AD990">
        <v>5.5483611159999997</v>
      </c>
      <c r="AE990">
        <v>5.8333333329999997</v>
      </c>
      <c r="AF990">
        <v>6.4549799390000002</v>
      </c>
      <c r="AG990">
        <v>0.96296296299999995</v>
      </c>
      <c r="AH990">
        <v>10</v>
      </c>
      <c r="AI990">
        <v>8.0280835160000006</v>
      </c>
      <c r="AJ990">
        <v>6.4406407369999998</v>
      </c>
      <c r="AK990">
        <v>8.1870882950000006</v>
      </c>
      <c r="AL990">
        <v>7.02</v>
      </c>
      <c r="AM990">
        <v>67</v>
      </c>
      <c r="AN990">
        <v>6.9098259479999999</v>
      </c>
      <c r="AO990" s="12">
        <v>81</v>
      </c>
      <c r="AP990">
        <v>3</v>
      </c>
    </row>
    <row r="991" spans="1:42" x14ac:dyDescent="0.35">
      <c r="A991">
        <v>2010</v>
      </c>
      <c r="B991" t="s">
        <v>299</v>
      </c>
      <c r="C991" t="s">
        <v>300</v>
      </c>
      <c r="D991" t="s">
        <v>262</v>
      </c>
      <c r="E991">
        <v>6.1</v>
      </c>
      <c r="F991">
        <v>5.5462805150000003</v>
      </c>
      <c r="G991">
        <v>4.8503251440000001</v>
      </c>
      <c r="H991">
        <v>5.5</v>
      </c>
      <c r="I991">
        <v>1.204711305</v>
      </c>
      <c r="J991">
        <v>10</v>
      </c>
      <c r="K991">
        <v>10</v>
      </c>
      <c r="L991">
        <v>10</v>
      </c>
      <c r="M991">
        <v>10</v>
      </c>
      <c r="N991">
        <v>10</v>
      </c>
      <c r="O991">
        <v>10</v>
      </c>
      <c r="P991" s="6">
        <v>10</v>
      </c>
      <c r="Q991" s="6">
        <v>10</v>
      </c>
      <c r="R991">
        <v>7.0682371020000003</v>
      </c>
      <c r="S991">
        <v>10</v>
      </c>
      <c r="T991">
        <v>8.6422222219999991</v>
      </c>
      <c r="U991">
        <v>9.4</v>
      </c>
      <c r="V991">
        <v>9.3474074070000004</v>
      </c>
      <c r="W991">
        <v>10</v>
      </c>
      <c r="X991">
        <v>10</v>
      </c>
      <c r="Y991">
        <v>10</v>
      </c>
      <c r="Z991">
        <v>10</v>
      </c>
      <c r="AA991">
        <v>10</v>
      </c>
      <c r="AB991">
        <v>7.7683504010000002</v>
      </c>
      <c r="AC991">
        <v>54</v>
      </c>
      <c r="AD991">
        <v>6.9916560299999997</v>
      </c>
      <c r="AE991">
        <v>3.3333333330000001</v>
      </c>
      <c r="AF991">
        <v>5.4172582179999997</v>
      </c>
      <c r="AG991">
        <v>0.96296296299999995</v>
      </c>
      <c r="AH991">
        <v>5</v>
      </c>
      <c r="AI991">
        <v>6.6099425519999997</v>
      </c>
      <c r="AJ991">
        <v>4.690542711</v>
      </c>
      <c r="AK991">
        <v>4.927246244</v>
      </c>
      <c r="AL991">
        <v>6.46</v>
      </c>
      <c r="AM991">
        <v>103</v>
      </c>
      <c r="AN991">
        <v>7.1141752010000001</v>
      </c>
      <c r="AO991" s="12">
        <v>68</v>
      </c>
      <c r="AP991">
        <v>2</v>
      </c>
    </row>
    <row r="992" spans="1:42" x14ac:dyDescent="0.35">
      <c r="A992">
        <v>2010</v>
      </c>
      <c r="B992" t="s">
        <v>301</v>
      </c>
      <c r="C992" t="s">
        <v>302</v>
      </c>
      <c r="D992" t="s">
        <v>280</v>
      </c>
      <c r="H992">
        <v>6.5877169999999996</v>
      </c>
      <c r="I992">
        <v>9.8970828120000007</v>
      </c>
      <c r="J992">
        <v>10</v>
      </c>
      <c r="K992">
        <v>10</v>
      </c>
      <c r="M992">
        <v>10</v>
      </c>
      <c r="N992">
        <v>10</v>
      </c>
      <c r="O992">
        <v>10</v>
      </c>
      <c r="P992" s="6">
        <v>10</v>
      </c>
      <c r="Q992" s="6">
        <v>6.3333333329999997</v>
      </c>
      <c r="R992">
        <v>8.7434720489999993</v>
      </c>
      <c r="W992">
        <v>0</v>
      </c>
      <c r="X992">
        <v>0</v>
      </c>
      <c r="Y992">
        <v>10</v>
      </c>
      <c r="Z992">
        <v>5</v>
      </c>
      <c r="AA992">
        <v>2.5</v>
      </c>
      <c r="AB992">
        <v>6.3779361510000001</v>
      </c>
      <c r="AC992">
        <v>114</v>
      </c>
      <c r="AD992">
        <v>5</v>
      </c>
      <c r="AE992">
        <v>8.3333333330000006</v>
      </c>
      <c r="AF992">
        <v>7.0082081059999997</v>
      </c>
      <c r="AG992">
        <v>0.79487179500000005</v>
      </c>
      <c r="AH992">
        <v>10</v>
      </c>
      <c r="AI992">
        <v>6.642377583</v>
      </c>
      <c r="AJ992">
        <v>6.8167451779999997</v>
      </c>
      <c r="AK992">
        <v>8.2532210609999996</v>
      </c>
      <c r="AL992">
        <v>7.07</v>
      </c>
      <c r="AM992">
        <v>63</v>
      </c>
      <c r="AN992">
        <v>6.7239680760000002</v>
      </c>
      <c r="AO992" s="12">
        <v>95</v>
      </c>
      <c r="AP992">
        <v>3</v>
      </c>
    </row>
    <row r="993" spans="1:42" x14ac:dyDescent="0.35">
      <c r="A993">
        <v>2010</v>
      </c>
      <c r="B993" t="s">
        <v>303</v>
      </c>
      <c r="C993" t="s">
        <v>304</v>
      </c>
      <c r="D993" t="s">
        <v>253</v>
      </c>
      <c r="E993">
        <v>6.3</v>
      </c>
      <c r="F993">
        <v>5.6612906260000004</v>
      </c>
      <c r="G993">
        <v>3.8725544319999998</v>
      </c>
      <c r="H993">
        <v>5.3</v>
      </c>
      <c r="I993">
        <v>9.2004959090000007</v>
      </c>
      <c r="J993">
        <v>10</v>
      </c>
      <c r="K993">
        <v>10</v>
      </c>
      <c r="L993">
        <v>10</v>
      </c>
      <c r="M993">
        <v>10</v>
      </c>
      <c r="N993">
        <v>10</v>
      </c>
      <c r="O993">
        <v>10</v>
      </c>
      <c r="P993" s="6">
        <v>10</v>
      </c>
      <c r="Q993" s="6">
        <v>10</v>
      </c>
      <c r="R993">
        <v>9.7334986360000002</v>
      </c>
      <c r="S993">
        <v>10</v>
      </c>
      <c r="T993">
        <v>8.3822222219999993</v>
      </c>
      <c r="U993">
        <v>6.9444444440000002</v>
      </c>
      <c r="V993">
        <v>8.4422222219999998</v>
      </c>
      <c r="W993">
        <v>10</v>
      </c>
      <c r="X993">
        <v>10</v>
      </c>
      <c r="Y993">
        <v>10</v>
      </c>
      <c r="Z993">
        <v>10</v>
      </c>
      <c r="AA993">
        <v>10</v>
      </c>
      <c r="AB993">
        <v>8.2990254530000005</v>
      </c>
      <c r="AC993">
        <v>42</v>
      </c>
      <c r="AD993">
        <v>6.4581844049999999</v>
      </c>
      <c r="AE993">
        <v>4.1666666670000003</v>
      </c>
      <c r="AF993">
        <v>3.9880486880000001</v>
      </c>
      <c r="AG993">
        <v>0.96153846200000004</v>
      </c>
      <c r="AH993">
        <v>10</v>
      </c>
      <c r="AI993">
        <v>9.4079457269999995</v>
      </c>
      <c r="AJ993">
        <v>3.8679763490000001</v>
      </c>
      <c r="AK993">
        <v>8.3886250970000003</v>
      </c>
      <c r="AL993">
        <v>7.3</v>
      </c>
      <c r="AM993">
        <v>46</v>
      </c>
      <c r="AN993">
        <v>7.7995127259999997</v>
      </c>
      <c r="AO993" s="12">
        <v>42</v>
      </c>
      <c r="AP993">
        <v>2</v>
      </c>
    </row>
    <row r="994" spans="1:42" x14ac:dyDescent="0.35">
      <c r="A994">
        <v>2010</v>
      </c>
      <c r="B994" t="s">
        <v>305</v>
      </c>
      <c r="C994" t="s">
        <v>306</v>
      </c>
      <c r="D994" t="s">
        <v>259</v>
      </c>
      <c r="E994">
        <v>4.233333333</v>
      </c>
      <c r="F994">
        <v>5.8899062600000001</v>
      </c>
      <c r="G994">
        <v>4.465252402</v>
      </c>
      <c r="H994">
        <v>4.9000000000000004</v>
      </c>
      <c r="I994">
        <v>9.7616181819999994</v>
      </c>
      <c r="J994">
        <v>10</v>
      </c>
      <c r="K994">
        <v>10</v>
      </c>
      <c r="L994">
        <v>7.5</v>
      </c>
      <c r="M994">
        <v>10</v>
      </c>
      <c r="N994">
        <v>10</v>
      </c>
      <c r="O994">
        <v>9.5</v>
      </c>
      <c r="P994" s="6">
        <v>10</v>
      </c>
      <c r="Q994" s="6">
        <v>5.766666667</v>
      </c>
      <c r="R994">
        <v>8.3427616160000007</v>
      </c>
      <c r="S994">
        <v>7.5</v>
      </c>
      <c r="T994">
        <v>9.4066666669999996</v>
      </c>
      <c r="U994">
        <v>9.261111111</v>
      </c>
      <c r="V994">
        <v>8.7225925929999999</v>
      </c>
      <c r="W994">
        <v>5</v>
      </c>
      <c r="X994">
        <v>10</v>
      </c>
      <c r="Y994">
        <v>10</v>
      </c>
      <c r="Z994">
        <v>10</v>
      </c>
      <c r="AA994">
        <v>7.5</v>
      </c>
      <c r="AB994">
        <v>7.5841401389999996</v>
      </c>
      <c r="AC994">
        <v>62</v>
      </c>
      <c r="AD994">
        <v>4.81880109</v>
      </c>
      <c r="AE994">
        <v>5.8333333329999997</v>
      </c>
      <c r="AF994">
        <v>4.40288608</v>
      </c>
      <c r="AG994">
        <v>0.96296296299999995</v>
      </c>
      <c r="AH994">
        <v>0</v>
      </c>
      <c r="AI994">
        <v>7.8588586349999998</v>
      </c>
      <c r="AJ994">
        <v>3.5140067410000002</v>
      </c>
      <c r="AK994">
        <v>8.6968618519999996</v>
      </c>
      <c r="AL994">
        <v>5.93</v>
      </c>
      <c r="AM994">
        <v>131</v>
      </c>
      <c r="AN994">
        <v>6.7570700700000002</v>
      </c>
      <c r="AO994" s="12">
        <v>92</v>
      </c>
      <c r="AP994">
        <v>3</v>
      </c>
    </row>
    <row r="995" spans="1:42" x14ac:dyDescent="0.35">
      <c r="A995">
        <v>2010</v>
      </c>
      <c r="B995" t="s">
        <v>307</v>
      </c>
      <c r="C995" t="s">
        <v>308</v>
      </c>
      <c r="D995" t="s">
        <v>259</v>
      </c>
      <c r="H995">
        <v>3.8804620000000001</v>
      </c>
      <c r="I995">
        <v>8.4167775949999992</v>
      </c>
      <c r="J995">
        <v>5</v>
      </c>
      <c r="K995">
        <v>10</v>
      </c>
      <c r="L995">
        <v>2.5</v>
      </c>
      <c r="M995">
        <v>9.4676965979999999</v>
      </c>
      <c r="N995">
        <v>8.7452848369999998</v>
      </c>
      <c r="O995">
        <v>7.1425962869999999</v>
      </c>
      <c r="P995" s="6">
        <v>10</v>
      </c>
      <c r="Q995" s="6">
        <v>8.3333333330000006</v>
      </c>
      <c r="R995">
        <v>7.9642357380000002</v>
      </c>
      <c r="T995">
        <v>9.0044444440000007</v>
      </c>
      <c r="U995">
        <v>6.5722222219999997</v>
      </c>
      <c r="V995">
        <v>7.7883333329999997</v>
      </c>
      <c r="W995">
        <v>10</v>
      </c>
      <c r="X995">
        <v>0</v>
      </c>
      <c r="Y995">
        <v>0</v>
      </c>
      <c r="Z995">
        <v>0</v>
      </c>
      <c r="AA995">
        <v>5</v>
      </c>
      <c r="AB995">
        <v>6.3521957840000001</v>
      </c>
      <c r="AC995">
        <v>116</v>
      </c>
      <c r="AD995">
        <v>4.4086178650000001</v>
      </c>
      <c r="AF995">
        <v>1.990440145</v>
      </c>
      <c r="AG995">
        <v>0.86206896600000005</v>
      </c>
      <c r="AH995">
        <v>5</v>
      </c>
      <c r="AI995">
        <v>8.3248469549999999</v>
      </c>
      <c r="AJ995">
        <v>2.6030865109999999</v>
      </c>
      <c r="AK995">
        <v>3.7176180329999999</v>
      </c>
      <c r="AL995">
        <v>5.18</v>
      </c>
      <c r="AM995">
        <v>146</v>
      </c>
      <c r="AN995">
        <v>5.7660978920000003</v>
      </c>
      <c r="AO995" s="12">
        <v>135</v>
      </c>
      <c r="AP995">
        <v>4</v>
      </c>
    </row>
    <row r="996" spans="1:42" x14ac:dyDescent="0.35">
      <c r="A996">
        <v>2010</v>
      </c>
      <c r="B996" t="s">
        <v>309</v>
      </c>
      <c r="C996" t="s">
        <v>310</v>
      </c>
      <c r="D996" t="s">
        <v>280</v>
      </c>
      <c r="E996">
        <v>3.8</v>
      </c>
      <c r="F996">
        <v>3.74377095</v>
      </c>
      <c r="G996">
        <v>3.965153189</v>
      </c>
      <c r="H996">
        <v>3.8</v>
      </c>
      <c r="I996">
        <v>9.074691412</v>
      </c>
      <c r="J996">
        <v>10</v>
      </c>
      <c r="K996">
        <v>10</v>
      </c>
      <c r="L996">
        <v>7.5</v>
      </c>
      <c r="M996">
        <v>10</v>
      </c>
      <c r="N996">
        <v>10</v>
      </c>
      <c r="O996">
        <v>9.5</v>
      </c>
      <c r="P996" s="6">
        <v>10</v>
      </c>
      <c r="Q996" s="6">
        <v>10</v>
      </c>
      <c r="R996">
        <v>9.524897137</v>
      </c>
      <c r="S996">
        <v>5.4166666670000003</v>
      </c>
      <c r="T996">
        <v>9.5933333330000004</v>
      </c>
      <c r="U996">
        <v>9.1666666669999994</v>
      </c>
      <c r="V996">
        <v>8.0588888890000003</v>
      </c>
      <c r="W996">
        <v>10</v>
      </c>
      <c r="X996">
        <v>10</v>
      </c>
      <c r="Y996">
        <v>10</v>
      </c>
      <c r="Z996">
        <v>10</v>
      </c>
      <c r="AA996">
        <v>10</v>
      </c>
      <c r="AB996">
        <v>7.7466369830000001</v>
      </c>
      <c r="AC996">
        <v>57</v>
      </c>
      <c r="AD996">
        <v>7.882188652</v>
      </c>
      <c r="AF996">
        <v>3.9691327360000002</v>
      </c>
      <c r="AG996">
        <v>1</v>
      </c>
      <c r="AH996">
        <v>10</v>
      </c>
      <c r="AI996">
        <v>6.0236378999999998</v>
      </c>
      <c r="AJ996">
        <v>3.4515387419999999</v>
      </c>
      <c r="AK996">
        <v>4.9265223259999997</v>
      </c>
      <c r="AL996">
        <v>7.08</v>
      </c>
      <c r="AM996">
        <v>62</v>
      </c>
      <c r="AN996">
        <v>7.4133184910000001</v>
      </c>
      <c r="AO996" s="12">
        <v>54</v>
      </c>
      <c r="AP996">
        <v>2</v>
      </c>
    </row>
    <row r="997" spans="1:42" x14ac:dyDescent="0.35">
      <c r="A997">
        <v>2010</v>
      </c>
      <c r="B997" t="s">
        <v>311</v>
      </c>
      <c r="C997" t="s">
        <v>312</v>
      </c>
      <c r="D997" t="s">
        <v>259</v>
      </c>
      <c r="E997">
        <v>3.5333333329999999</v>
      </c>
      <c r="F997">
        <v>3.459498006</v>
      </c>
      <c r="G997">
        <v>3.170642328</v>
      </c>
      <c r="H997">
        <v>3.4</v>
      </c>
      <c r="I997">
        <v>7.9990480960000001</v>
      </c>
      <c r="J997">
        <v>10</v>
      </c>
      <c r="K997">
        <v>10</v>
      </c>
      <c r="L997">
        <v>5</v>
      </c>
      <c r="M997">
        <v>9.9165435479999999</v>
      </c>
      <c r="N997">
        <v>9.9799704509999998</v>
      </c>
      <c r="O997">
        <v>8.9793027999999993</v>
      </c>
      <c r="P997" s="6">
        <v>10</v>
      </c>
      <c r="Q997" s="6">
        <v>7.6666666670000003</v>
      </c>
      <c r="R997">
        <v>8.2150058539999993</v>
      </c>
      <c r="S997">
        <v>8.75</v>
      </c>
      <c r="T997">
        <v>8.9066666669999996</v>
      </c>
      <c r="U997">
        <v>8.011111111</v>
      </c>
      <c r="V997">
        <v>8.5559259260000005</v>
      </c>
      <c r="W997">
        <v>5</v>
      </c>
      <c r="X997">
        <v>0</v>
      </c>
      <c r="Y997">
        <v>0</v>
      </c>
      <c r="Z997">
        <v>0</v>
      </c>
      <c r="AA997">
        <v>2.5</v>
      </c>
      <c r="AB997">
        <v>5.6985242400000002</v>
      </c>
      <c r="AC997">
        <v>133</v>
      </c>
      <c r="AD997">
        <v>7.4314809210000004</v>
      </c>
      <c r="AE997">
        <v>3.3333333330000001</v>
      </c>
      <c r="AF997">
        <v>4.5006432160000003</v>
      </c>
      <c r="AG997">
        <v>0.75862068999999999</v>
      </c>
      <c r="AH997">
        <v>0</v>
      </c>
      <c r="AI997">
        <v>8.4421614819999995</v>
      </c>
      <c r="AJ997">
        <v>3.3024952540000001</v>
      </c>
      <c r="AK997">
        <v>6.5379511990000001</v>
      </c>
      <c r="AL997">
        <v>6.08</v>
      </c>
      <c r="AM997">
        <v>123</v>
      </c>
      <c r="AN997">
        <v>5.8892621199999997</v>
      </c>
      <c r="AO997" s="12">
        <v>131</v>
      </c>
      <c r="AP997">
        <v>4</v>
      </c>
    </row>
    <row r="998" spans="1:42" x14ac:dyDescent="0.35">
      <c r="A998">
        <v>2010</v>
      </c>
      <c r="B998" t="s">
        <v>313</v>
      </c>
      <c r="C998" t="s">
        <v>314</v>
      </c>
      <c r="D998" t="s">
        <v>315</v>
      </c>
      <c r="E998">
        <v>8.3000000000000007</v>
      </c>
      <c r="F998">
        <v>7.2313955459999999</v>
      </c>
      <c r="G998">
        <v>7.4838631949999996</v>
      </c>
      <c r="H998">
        <v>7.7</v>
      </c>
      <c r="I998">
        <v>9.3491112970000003</v>
      </c>
      <c r="J998">
        <v>10</v>
      </c>
      <c r="K998">
        <v>10</v>
      </c>
      <c r="L998">
        <v>10</v>
      </c>
      <c r="M998">
        <v>10</v>
      </c>
      <c r="N998">
        <v>10</v>
      </c>
      <c r="O998">
        <v>10</v>
      </c>
      <c r="P998" s="6">
        <v>10</v>
      </c>
      <c r="Q998" s="6">
        <v>9.8333333330000006</v>
      </c>
      <c r="R998">
        <v>9.7274815429999997</v>
      </c>
      <c r="S998">
        <v>10</v>
      </c>
      <c r="T998">
        <v>9.6666666669999994</v>
      </c>
      <c r="U998">
        <v>9.3055555559999998</v>
      </c>
      <c r="V998">
        <v>9.6574074070000009</v>
      </c>
      <c r="W998">
        <v>10</v>
      </c>
      <c r="X998">
        <v>10</v>
      </c>
      <c r="Y998">
        <v>10</v>
      </c>
      <c r="Z998">
        <v>10</v>
      </c>
      <c r="AA998">
        <v>10</v>
      </c>
      <c r="AB998">
        <v>9.2702301739999999</v>
      </c>
      <c r="AC998">
        <v>7</v>
      </c>
      <c r="AD998">
        <v>5.9177752850000003</v>
      </c>
      <c r="AE998">
        <v>9.1666666669999994</v>
      </c>
      <c r="AF998">
        <v>8.8514736509999992</v>
      </c>
      <c r="AG998">
        <v>1</v>
      </c>
      <c r="AH998">
        <v>10</v>
      </c>
      <c r="AI998">
        <v>9.8357155540000001</v>
      </c>
      <c r="AJ998">
        <v>8.1307367240000001</v>
      </c>
      <c r="AK998">
        <v>9.6250313139999992</v>
      </c>
      <c r="AL998">
        <v>8.01</v>
      </c>
      <c r="AM998">
        <v>6</v>
      </c>
      <c r="AN998">
        <v>8.6401150869999999</v>
      </c>
      <c r="AO998" s="12">
        <v>5</v>
      </c>
      <c r="AP998">
        <v>1</v>
      </c>
    </row>
    <row r="999" spans="1:42" x14ac:dyDescent="0.35">
      <c r="A999">
        <v>2010</v>
      </c>
      <c r="B999" t="s">
        <v>316</v>
      </c>
      <c r="C999" t="s">
        <v>317</v>
      </c>
      <c r="D999" t="s">
        <v>259</v>
      </c>
      <c r="H999">
        <v>6.0707529999999998</v>
      </c>
      <c r="I999">
        <v>6.8948055669999997</v>
      </c>
      <c r="J999">
        <v>10</v>
      </c>
      <c r="K999">
        <v>10</v>
      </c>
      <c r="M999">
        <v>10</v>
      </c>
      <c r="N999">
        <v>10</v>
      </c>
      <c r="O999">
        <v>10</v>
      </c>
      <c r="P999" s="6">
        <v>10</v>
      </c>
      <c r="Q999" s="6">
        <v>10</v>
      </c>
      <c r="R999">
        <v>8.9649351890000002</v>
      </c>
      <c r="T999">
        <v>7.755555556</v>
      </c>
      <c r="U999">
        <v>7.2194444439999996</v>
      </c>
      <c r="V999">
        <v>7.4874999999999998</v>
      </c>
      <c r="X999">
        <v>10</v>
      </c>
      <c r="Y999">
        <v>10</v>
      </c>
      <c r="Z999">
        <v>10</v>
      </c>
      <c r="AA999">
        <v>10</v>
      </c>
      <c r="AB999">
        <v>8.3120470470000001</v>
      </c>
      <c r="AC999">
        <v>41</v>
      </c>
      <c r="AD999">
        <v>5.4154191379999999</v>
      </c>
      <c r="AF999">
        <v>5.7905489140000004</v>
      </c>
      <c r="AG999">
        <v>1</v>
      </c>
      <c r="AH999">
        <v>0</v>
      </c>
      <c r="AI999">
        <v>9.3413807959999993</v>
      </c>
      <c r="AJ999">
        <v>6.0418611090000001</v>
      </c>
      <c r="AK999">
        <v>7.9817312339999997</v>
      </c>
      <c r="AL999">
        <v>6.38</v>
      </c>
      <c r="AM999">
        <v>108</v>
      </c>
      <c r="AN999">
        <v>7.3460235239999996</v>
      </c>
      <c r="AO999" s="12">
        <v>56</v>
      </c>
      <c r="AP999">
        <v>2</v>
      </c>
    </row>
    <row r="1000" spans="1:42" x14ac:dyDescent="0.35">
      <c r="A1000">
        <v>2010</v>
      </c>
      <c r="B1000" t="s">
        <v>318</v>
      </c>
      <c r="C1000" t="s">
        <v>319</v>
      </c>
      <c r="D1000" t="s">
        <v>259</v>
      </c>
      <c r="H1000">
        <v>3.7308150000000002</v>
      </c>
      <c r="I1000">
        <v>2.0970496160000001</v>
      </c>
      <c r="J1000">
        <v>5</v>
      </c>
      <c r="K1000">
        <v>8.0517887009999995</v>
      </c>
      <c r="L1000">
        <v>0</v>
      </c>
      <c r="M1000">
        <v>6.553164626</v>
      </c>
      <c r="N1000">
        <v>8.9659493880000003</v>
      </c>
      <c r="O1000">
        <v>5.7141805430000003</v>
      </c>
      <c r="P1000" s="6">
        <v>10</v>
      </c>
      <c r="Q1000" s="6">
        <v>7</v>
      </c>
      <c r="R1000">
        <v>4.9370767200000003</v>
      </c>
      <c r="S1000">
        <v>8.75</v>
      </c>
      <c r="T1000">
        <v>8.3733333329999997</v>
      </c>
      <c r="U1000">
        <v>5.6</v>
      </c>
      <c r="V1000">
        <v>7.5744444440000001</v>
      </c>
      <c r="W1000">
        <v>0</v>
      </c>
      <c r="X1000">
        <v>10</v>
      </c>
      <c r="Y1000">
        <v>10</v>
      </c>
      <c r="Z1000">
        <v>10</v>
      </c>
      <c r="AA1000">
        <v>5</v>
      </c>
      <c r="AB1000">
        <v>5.3875126120000001</v>
      </c>
      <c r="AC1000">
        <v>143</v>
      </c>
      <c r="AD1000">
        <v>6.493620773</v>
      </c>
      <c r="AG1000">
        <v>0.69230769199999997</v>
      </c>
      <c r="AH1000">
        <v>0</v>
      </c>
      <c r="AI1000">
        <v>5.9992871890000004</v>
      </c>
      <c r="AK1000">
        <v>7.4051977329999996</v>
      </c>
      <c r="AL1000">
        <v>5.04</v>
      </c>
      <c r="AM1000">
        <v>149</v>
      </c>
      <c r="AN1000">
        <v>5.2137563059999996</v>
      </c>
      <c r="AO1000" s="12">
        <v>148</v>
      </c>
      <c r="AP1000">
        <v>4</v>
      </c>
    </row>
    <row r="1001" spans="1:42" x14ac:dyDescent="0.35">
      <c r="A1001">
        <v>2010</v>
      </c>
      <c r="B1001" t="s">
        <v>320</v>
      </c>
      <c r="C1001" t="s">
        <v>321</v>
      </c>
      <c r="D1001" t="s">
        <v>259</v>
      </c>
      <c r="H1001">
        <v>3.4587289999999999</v>
      </c>
      <c r="I1001">
        <v>6.1265277620000003</v>
      </c>
      <c r="J1001">
        <v>10</v>
      </c>
      <c r="K1001">
        <v>8.8222628000000007</v>
      </c>
      <c r="L1001">
        <v>2.5</v>
      </c>
      <c r="M1001">
        <v>10</v>
      </c>
      <c r="N1001">
        <v>10</v>
      </c>
      <c r="O1001">
        <v>8.2644525600000005</v>
      </c>
      <c r="P1001" s="6">
        <v>10</v>
      </c>
      <c r="Q1001" s="6">
        <v>5.4666666670000001</v>
      </c>
      <c r="R1001">
        <v>6.6192156630000003</v>
      </c>
      <c r="S1001">
        <v>8.75</v>
      </c>
      <c r="T1001">
        <v>8.7777777780000008</v>
      </c>
      <c r="U1001">
        <v>8.1</v>
      </c>
      <c r="V1001">
        <v>8.5425925930000002</v>
      </c>
      <c r="W1001">
        <v>0</v>
      </c>
      <c r="X1001">
        <v>10</v>
      </c>
      <c r="Y1001">
        <v>10</v>
      </c>
      <c r="Z1001">
        <v>10</v>
      </c>
      <c r="AA1001">
        <v>5</v>
      </c>
      <c r="AB1001">
        <v>5.6999359009999999</v>
      </c>
      <c r="AC1001">
        <v>132</v>
      </c>
      <c r="AD1001">
        <v>8.1256932200000005</v>
      </c>
      <c r="AF1001">
        <v>2.743747436</v>
      </c>
      <c r="AG1001">
        <v>0.79310344799999999</v>
      </c>
      <c r="AH1001">
        <v>0</v>
      </c>
      <c r="AI1001">
        <v>4.5656458569999998</v>
      </c>
      <c r="AJ1001">
        <v>2.2414553669999999</v>
      </c>
      <c r="AK1001">
        <v>3.4076494319999999</v>
      </c>
      <c r="AL1001">
        <v>5.44</v>
      </c>
      <c r="AM1001">
        <v>143</v>
      </c>
      <c r="AN1001">
        <v>5.5699679509999998</v>
      </c>
      <c r="AO1001" s="12">
        <v>141</v>
      </c>
      <c r="AP1001">
        <v>4</v>
      </c>
    </row>
    <row r="1002" spans="1:42" x14ac:dyDescent="0.35">
      <c r="A1002">
        <v>2010</v>
      </c>
      <c r="B1002" t="s">
        <v>322</v>
      </c>
      <c r="C1002" t="s">
        <v>323</v>
      </c>
      <c r="D1002" t="s">
        <v>262</v>
      </c>
      <c r="E1002">
        <v>7.5666666669999998</v>
      </c>
      <c r="F1002">
        <v>6.6010828439999996</v>
      </c>
      <c r="G1002">
        <v>6.0245590980000001</v>
      </c>
      <c r="H1002">
        <v>6.7</v>
      </c>
      <c r="I1002">
        <v>8.7265609840000007</v>
      </c>
      <c r="J1002">
        <v>10</v>
      </c>
      <c r="K1002">
        <v>10</v>
      </c>
      <c r="L1002">
        <v>10</v>
      </c>
      <c r="M1002">
        <v>10</v>
      </c>
      <c r="N1002">
        <v>9.9882306930000002</v>
      </c>
      <c r="O1002">
        <v>9.9976461390000004</v>
      </c>
      <c r="P1002" s="6">
        <v>10</v>
      </c>
      <c r="Q1002" s="6">
        <v>10</v>
      </c>
      <c r="R1002">
        <v>9.5747357070000003</v>
      </c>
      <c r="S1002">
        <v>10</v>
      </c>
      <c r="T1002">
        <v>7.7266666669999999</v>
      </c>
      <c r="U1002">
        <v>5.8305555560000002</v>
      </c>
      <c r="V1002">
        <v>7.8524074070000003</v>
      </c>
      <c r="W1002">
        <v>10</v>
      </c>
      <c r="X1002">
        <v>10</v>
      </c>
      <c r="Y1002">
        <v>10</v>
      </c>
      <c r="Z1002">
        <v>10</v>
      </c>
      <c r="AA1002">
        <v>10</v>
      </c>
      <c r="AB1002">
        <v>8.6527341910000004</v>
      </c>
      <c r="AC1002">
        <v>36</v>
      </c>
      <c r="AD1002">
        <v>7.9095047279999999</v>
      </c>
      <c r="AE1002">
        <v>7.5</v>
      </c>
      <c r="AF1002">
        <v>8.7073879430000005</v>
      </c>
      <c r="AG1002">
        <v>0.89655172400000005</v>
      </c>
      <c r="AH1002">
        <v>10</v>
      </c>
      <c r="AI1002">
        <v>9.7223115020000002</v>
      </c>
      <c r="AJ1002">
        <v>7.6077788770000003</v>
      </c>
      <c r="AK1002">
        <v>8.2483614959999993</v>
      </c>
      <c r="AL1002">
        <v>7.89</v>
      </c>
      <c r="AM1002">
        <v>8</v>
      </c>
      <c r="AN1002">
        <v>8.2713670960000005</v>
      </c>
      <c r="AO1002" s="12">
        <v>19</v>
      </c>
      <c r="AP1002">
        <v>1</v>
      </c>
    </row>
    <row r="1003" spans="1:42" x14ac:dyDescent="0.35">
      <c r="A1003">
        <v>2010</v>
      </c>
      <c r="B1003" t="s">
        <v>324</v>
      </c>
      <c r="C1003" t="s">
        <v>325</v>
      </c>
      <c r="D1003" t="s">
        <v>326</v>
      </c>
      <c r="E1003">
        <v>4.3</v>
      </c>
      <c r="F1003">
        <v>4.306542104</v>
      </c>
      <c r="G1003">
        <v>5.4335053430000002</v>
      </c>
      <c r="H1003">
        <v>4.7</v>
      </c>
      <c r="I1003">
        <v>9.6055171999999995</v>
      </c>
      <c r="J1003">
        <v>0</v>
      </c>
      <c r="K1003">
        <v>10</v>
      </c>
      <c r="L1003">
        <v>5</v>
      </c>
      <c r="M1003">
        <v>9.9982557189999994</v>
      </c>
      <c r="N1003">
        <v>9.9979068630000008</v>
      </c>
      <c r="O1003">
        <v>6.9992325160000002</v>
      </c>
      <c r="P1003" s="6">
        <v>0</v>
      </c>
      <c r="Q1003" s="6">
        <v>6.6666666670000003</v>
      </c>
      <c r="R1003">
        <v>7.7571387940000003</v>
      </c>
      <c r="S1003">
        <v>0</v>
      </c>
      <c r="T1003">
        <v>8.4955555559999993</v>
      </c>
      <c r="U1003">
        <v>7.733333333</v>
      </c>
      <c r="V1003">
        <v>5.4096296300000004</v>
      </c>
      <c r="W1003">
        <v>10</v>
      </c>
      <c r="X1003">
        <v>10</v>
      </c>
      <c r="Y1003">
        <v>10</v>
      </c>
      <c r="Z1003">
        <v>10</v>
      </c>
      <c r="AA1003">
        <v>10</v>
      </c>
      <c r="AB1003">
        <v>5.5636440199999999</v>
      </c>
      <c r="AC1003">
        <v>138</v>
      </c>
      <c r="AD1003">
        <v>4.5588635999999996</v>
      </c>
      <c r="AE1003">
        <v>6.6666666670000003</v>
      </c>
      <c r="AF1003">
        <v>5.9528699449999998</v>
      </c>
      <c r="AG1003">
        <v>0.96296296299999995</v>
      </c>
      <c r="AH1003">
        <v>5</v>
      </c>
      <c r="AI1003">
        <v>8.4174449229999997</v>
      </c>
      <c r="AJ1003">
        <v>5.1123065920000004</v>
      </c>
      <c r="AK1003">
        <v>5.0426000130000004</v>
      </c>
      <c r="AL1003">
        <v>6.26</v>
      </c>
      <c r="AM1003">
        <v>115</v>
      </c>
      <c r="AN1003">
        <v>5.9118220099999998</v>
      </c>
      <c r="AO1003" s="12">
        <v>130</v>
      </c>
      <c r="AP1003">
        <v>4</v>
      </c>
    </row>
    <row r="1004" spans="1:42" x14ac:dyDescent="0.35">
      <c r="A1004">
        <v>2010</v>
      </c>
      <c r="B1004" t="s">
        <v>327</v>
      </c>
      <c r="C1004" t="s">
        <v>328</v>
      </c>
      <c r="D1004" t="s">
        <v>262</v>
      </c>
      <c r="E1004">
        <v>4.5999999999999996</v>
      </c>
      <c r="F1004">
        <v>5.3452783510000001</v>
      </c>
      <c r="G1004">
        <v>4.3152016440000001</v>
      </c>
      <c r="H1004">
        <v>4.8</v>
      </c>
      <c r="I1004">
        <v>0</v>
      </c>
      <c r="J1004">
        <v>0</v>
      </c>
      <c r="K1004">
        <v>6.9583524629999998</v>
      </c>
      <c r="L1004">
        <v>2.5</v>
      </c>
      <c r="M1004">
        <v>9.5934790880000005</v>
      </c>
      <c r="N1004">
        <v>9.3858630509999994</v>
      </c>
      <c r="O1004">
        <v>5.6875389199999997</v>
      </c>
      <c r="P1004" s="6">
        <v>10</v>
      </c>
      <c r="Q1004" s="6">
        <v>10</v>
      </c>
      <c r="R1004">
        <v>5.2291796399999999</v>
      </c>
      <c r="S1004">
        <v>8.3333333330000006</v>
      </c>
      <c r="T1004">
        <v>9.1866666670000008</v>
      </c>
      <c r="U1004">
        <v>6.1111111109999996</v>
      </c>
      <c r="V1004">
        <v>7.877037037</v>
      </c>
      <c r="W1004">
        <v>10</v>
      </c>
      <c r="X1004">
        <v>10</v>
      </c>
      <c r="Y1004">
        <v>10</v>
      </c>
      <c r="Z1004">
        <v>10</v>
      </c>
      <c r="AA1004">
        <v>10</v>
      </c>
      <c r="AB1004">
        <v>6.8839665009999997</v>
      </c>
      <c r="AC1004">
        <v>91</v>
      </c>
      <c r="AD1004">
        <v>7.1577616610000003</v>
      </c>
      <c r="AE1004">
        <v>3.3333333330000001</v>
      </c>
      <c r="AF1004">
        <v>5.5566782330000004</v>
      </c>
      <c r="AG1004">
        <v>0.96296296299999995</v>
      </c>
      <c r="AH1004">
        <v>5</v>
      </c>
      <c r="AI1004">
        <v>9.4677328280000008</v>
      </c>
      <c r="AJ1004">
        <v>4.1205207210000001</v>
      </c>
      <c r="AK1004">
        <v>9.3866605019999998</v>
      </c>
      <c r="AL1004">
        <v>6.74</v>
      </c>
      <c r="AM1004">
        <v>84</v>
      </c>
      <c r="AN1004">
        <v>6.811983251</v>
      </c>
      <c r="AO1004" s="12">
        <v>88</v>
      </c>
      <c r="AP1004">
        <v>3</v>
      </c>
    </row>
    <row r="1005" spans="1:42" x14ac:dyDescent="0.35">
      <c r="A1005">
        <v>2010</v>
      </c>
      <c r="B1005" t="s">
        <v>329</v>
      </c>
      <c r="C1005" t="s">
        <v>330</v>
      </c>
      <c r="D1005" t="s">
        <v>259</v>
      </c>
      <c r="H1005">
        <v>3.3090820000000001</v>
      </c>
      <c r="I1005">
        <v>4.2887688989999999</v>
      </c>
      <c r="J1005">
        <v>5</v>
      </c>
      <c r="K1005">
        <v>10</v>
      </c>
      <c r="L1005">
        <v>0</v>
      </c>
      <c r="M1005">
        <v>9.3904007410000006</v>
      </c>
      <c r="N1005">
        <v>9.9628041130000007</v>
      </c>
      <c r="O1005">
        <v>6.8706409710000003</v>
      </c>
      <c r="P1005" s="6">
        <v>10</v>
      </c>
      <c r="Q1005" s="6">
        <v>9.8333333330000006</v>
      </c>
      <c r="R1005">
        <v>6.9975810679999997</v>
      </c>
      <c r="T1005">
        <v>8.3288888889999999</v>
      </c>
      <c r="U1005">
        <v>5.9722222220000001</v>
      </c>
      <c r="V1005">
        <v>7.1505555559999996</v>
      </c>
      <c r="W1005">
        <v>5</v>
      </c>
      <c r="X1005">
        <v>10</v>
      </c>
      <c r="Y1005">
        <v>10</v>
      </c>
      <c r="Z1005">
        <v>10</v>
      </c>
      <c r="AA1005">
        <v>7.5</v>
      </c>
      <c r="AB1005">
        <v>5.5158030670000002</v>
      </c>
      <c r="AC1005">
        <v>141</v>
      </c>
      <c r="AD1005">
        <v>5.5177492389999996</v>
      </c>
      <c r="AE1005">
        <v>1.6666666670000001</v>
      </c>
      <c r="AG1005">
        <v>0.68965517200000004</v>
      </c>
      <c r="AH1005">
        <v>10</v>
      </c>
      <c r="AI1005">
        <v>4.5855920939999999</v>
      </c>
      <c r="AK1005">
        <v>5.9876481249999998</v>
      </c>
      <c r="AL1005">
        <v>5.38</v>
      </c>
      <c r="AM1005">
        <v>144</v>
      </c>
      <c r="AN1005">
        <v>5.4479015329999996</v>
      </c>
      <c r="AO1005" s="12">
        <v>145</v>
      </c>
      <c r="AP1005">
        <v>4</v>
      </c>
    </row>
    <row r="1006" spans="1:42" x14ac:dyDescent="0.35">
      <c r="A1006">
        <v>2010</v>
      </c>
      <c r="B1006" t="s">
        <v>331</v>
      </c>
      <c r="C1006" t="s">
        <v>332</v>
      </c>
      <c r="D1006" t="s">
        <v>259</v>
      </c>
      <c r="H1006">
        <v>3.9348800000000002</v>
      </c>
      <c r="I1006">
        <v>6.0530269619999997</v>
      </c>
      <c r="J1006">
        <v>10</v>
      </c>
      <c r="K1006">
        <v>10</v>
      </c>
      <c r="L1006">
        <v>5</v>
      </c>
      <c r="M1006">
        <v>10</v>
      </c>
      <c r="N1006">
        <v>10</v>
      </c>
      <c r="O1006">
        <v>9</v>
      </c>
      <c r="P1006" s="6">
        <v>10</v>
      </c>
      <c r="Q1006" s="6">
        <v>8</v>
      </c>
      <c r="R1006">
        <v>7.6843423209999999</v>
      </c>
      <c r="S1006">
        <v>8.3333333330000006</v>
      </c>
      <c r="T1006">
        <v>8.5844444440000007</v>
      </c>
      <c r="U1006">
        <v>7.3611111109999996</v>
      </c>
      <c r="V1006">
        <v>8.0929629629999997</v>
      </c>
      <c r="W1006">
        <v>5</v>
      </c>
      <c r="X1006">
        <v>10</v>
      </c>
      <c r="Y1006">
        <v>10</v>
      </c>
      <c r="Z1006">
        <v>10</v>
      </c>
      <c r="AA1006">
        <v>7.5</v>
      </c>
      <c r="AB1006">
        <v>6.6652923529999999</v>
      </c>
      <c r="AC1006">
        <v>100</v>
      </c>
      <c r="AD1006">
        <v>5.1698401189999998</v>
      </c>
      <c r="AE1006">
        <v>3.3333333330000001</v>
      </c>
      <c r="AG1006">
        <v>0.79310344799999999</v>
      </c>
      <c r="AH1006">
        <v>0</v>
      </c>
      <c r="AI1006">
        <v>5.4831783310000004</v>
      </c>
      <c r="AK1006">
        <v>7.6001923920000003</v>
      </c>
      <c r="AL1006">
        <v>4.74</v>
      </c>
      <c r="AM1006">
        <v>150</v>
      </c>
      <c r="AN1006">
        <v>5.702646176</v>
      </c>
      <c r="AO1006" s="12">
        <v>137</v>
      </c>
      <c r="AP1006">
        <v>4</v>
      </c>
    </row>
    <row r="1007" spans="1:42" x14ac:dyDescent="0.35">
      <c r="A1007">
        <v>2010</v>
      </c>
      <c r="B1007" t="s">
        <v>333</v>
      </c>
      <c r="C1007" t="s">
        <v>334</v>
      </c>
      <c r="D1007" t="s">
        <v>262</v>
      </c>
      <c r="H1007">
        <v>6.1659839999999999</v>
      </c>
      <c r="I1007">
        <v>5.3622219089999996</v>
      </c>
      <c r="J1007">
        <v>10</v>
      </c>
      <c r="K1007">
        <v>10</v>
      </c>
      <c r="L1007">
        <v>10</v>
      </c>
      <c r="M1007">
        <v>10</v>
      </c>
      <c r="N1007">
        <v>10</v>
      </c>
      <c r="O1007">
        <v>10</v>
      </c>
      <c r="P1007" s="6">
        <v>10</v>
      </c>
      <c r="Q1007" s="6">
        <v>10</v>
      </c>
      <c r="R1007">
        <v>8.4540739699999996</v>
      </c>
      <c r="T1007">
        <v>9.8888888890000004</v>
      </c>
      <c r="U1007">
        <v>9.35</v>
      </c>
      <c r="V1007">
        <v>9.6194444440000009</v>
      </c>
      <c r="W1007">
        <v>10</v>
      </c>
      <c r="X1007">
        <v>10</v>
      </c>
      <c r="Y1007">
        <v>10</v>
      </c>
      <c r="Z1007">
        <v>10</v>
      </c>
      <c r="AA1007">
        <v>10</v>
      </c>
      <c r="AB1007">
        <v>8.0840075480000007</v>
      </c>
      <c r="AC1007">
        <v>50</v>
      </c>
      <c r="AD1007">
        <v>7.851228162</v>
      </c>
      <c r="AE1007">
        <v>5.8333333329999997</v>
      </c>
      <c r="AF1007">
        <v>6.1271831700000003</v>
      </c>
      <c r="AG1007">
        <v>0.92592592600000001</v>
      </c>
      <c r="AH1007">
        <v>5</v>
      </c>
      <c r="AI1007">
        <v>7.9624085170000001</v>
      </c>
      <c r="AJ1007">
        <v>5.3577076239999997</v>
      </c>
      <c r="AK1007">
        <v>7.5552575119999998</v>
      </c>
      <c r="AL1007">
        <v>7.28</v>
      </c>
      <c r="AM1007">
        <v>48</v>
      </c>
      <c r="AN1007">
        <v>7.682003774</v>
      </c>
      <c r="AO1007" s="12">
        <v>46</v>
      </c>
      <c r="AP1007">
        <v>2</v>
      </c>
    </row>
    <row r="1008" spans="1:42" x14ac:dyDescent="0.35">
      <c r="A1008">
        <v>2010</v>
      </c>
      <c r="B1008" t="s">
        <v>335</v>
      </c>
      <c r="C1008" t="s">
        <v>336</v>
      </c>
      <c r="D1008" t="s">
        <v>259</v>
      </c>
      <c r="E1008">
        <v>2.733333333</v>
      </c>
      <c r="F1008">
        <v>5.0922796469999998</v>
      </c>
      <c r="G1008">
        <v>3.720247638</v>
      </c>
      <c r="H1008">
        <v>3.8</v>
      </c>
      <c r="I1008">
        <v>4.9485415640000001</v>
      </c>
      <c r="J1008">
        <v>5</v>
      </c>
      <c r="K1008">
        <v>10</v>
      </c>
      <c r="L1008">
        <v>2.5</v>
      </c>
      <c r="M1008">
        <v>9.8366119669999996</v>
      </c>
      <c r="N1008">
        <v>9.8725573349999998</v>
      </c>
      <c r="O1008">
        <v>7.44183386</v>
      </c>
      <c r="P1008" s="6">
        <v>10</v>
      </c>
      <c r="Q1008" s="6">
        <v>6.8333333329999997</v>
      </c>
      <c r="R1008">
        <v>6.4079029189999996</v>
      </c>
      <c r="S1008">
        <v>7.0833333329999997</v>
      </c>
      <c r="T1008">
        <v>8.1111111109999996</v>
      </c>
      <c r="U1008">
        <v>7.7277777780000001</v>
      </c>
      <c r="V1008">
        <v>7.6407407410000001</v>
      </c>
      <c r="W1008">
        <v>0</v>
      </c>
      <c r="X1008">
        <v>10</v>
      </c>
      <c r="Y1008">
        <v>10</v>
      </c>
      <c r="Z1008">
        <v>10</v>
      </c>
      <c r="AA1008">
        <v>5</v>
      </c>
      <c r="AB1008">
        <v>5.8160498040000004</v>
      </c>
      <c r="AC1008">
        <v>129</v>
      </c>
      <c r="AD1008">
        <v>6.3514786020000003</v>
      </c>
      <c r="AE1008">
        <v>4.1666666670000003</v>
      </c>
      <c r="AF1008">
        <v>2.3470133130000002</v>
      </c>
      <c r="AG1008">
        <v>0.79310344799999999</v>
      </c>
      <c r="AH1008">
        <v>0</v>
      </c>
      <c r="AI1008">
        <v>6.9255677530000002</v>
      </c>
      <c r="AJ1008">
        <v>2.4545540899999998</v>
      </c>
      <c r="AK1008">
        <v>4.6293540000000002</v>
      </c>
      <c r="AL1008">
        <v>5.69</v>
      </c>
      <c r="AM1008">
        <v>137</v>
      </c>
      <c r="AN1008">
        <v>5.7530249019999999</v>
      </c>
      <c r="AO1008" s="12">
        <v>136</v>
      </c>
      <c r="AP1008">
        <v>4</v>
      </c>
    </row>
    <row r="1009" spans="1:42" x14ac:dyDescent="0.35">
      <c r="A1009">
        <v>2010</v>
      </c>
      <c r="B1009" t="s">
        <v>337</v>
      </c>
      <c r="C1009" t="s">
        <v>338</v>
      </c>
      <c r="D1009" t="s">
        <v>253</v>
      </c>
      <c r="E1009">
        <v>6.3</v>
      </c>
      <c r="F1009">
        <v>5.1203930560000002</v>
      </c>
      <c r="G1009">
        <v>5.2729957159999996</v>
      </c>
      <c r="H1009">
        <v>5.6</v>
      </c>
      <c r="I1009">
        <v>9.4270073169999993</v>
      </c>
      <c r="J1009">
        <v>10</v>
      </c>
      <c r="K1009">
        <v>10</v>
      </c>
      <c r="L1009">
        <v>10</v>
      </c>
      <c r="M1009">
        <v>10</v>
      </c>
      <c r="N1009">
        <v>10</v>
      </c>
      <c r="O1009">
        <v>10</v>
      </c>
      <c r="P1009" s="6">
        <v>10</v>
      </c>
      <c r="Q1009" s="6">
        <v>10</v>
      </c>
      <c r="R1009">
        <v>9.8090024390000004</v>
      </c>
      <c r="T1009">
        <v>9.5844444440000007</v>
      </c>
      <c r="U1009">
        <v>6.1111111109999996</v>
      </c>
      <c r="V1009">
        <v>7.8477777780000002</v>
      </c>
      <c r="W1009">
        <v>10</v>
      </c>
      <c r="X1009">
        <v>10</v>
      </c>
      <c r="Y1009">
        <v>10</v>
      </c>
      <c r="Z1009">
        <v>10</v>
      </c>
      <c r="AA1009">
        <v>10</v>
      </c>
      <c r="AB1009">
        <v>8.148326999</v>
      </c>
      <c r="AC1009">
        <v>48</v>
      </c>
      <c r="AD1009">
        <v>4.6528850779999997</v>
      </c>
      <c r="AE1009">
        <v>7.5</v>
      </c>
      <c r="AF1009">
        <v>6.1582598329999998</v>
      </c>
      <c r="AG1009">
        <v>0.96296296299999995</v>
      </c>
      <c r="AH1009">
        <v>5</v>
      </c>
      <c r="AI1009">
        <v>9.6403025939999996</v>
      </c>
      <c r="AJ1009">
        <v>4.3316065950000002</v>
      </c>
      <c r="AK1009">
        <v>4.6786753379999997</v>
      </c>
      <c r="AL1009">
        <v>6.68</v>
      </c>
      <c r="AM1009">
        <v>88</v>
      </c>
      <c r="AN1009">
        <v>7.4141634989999998</v>
      </c>
      <c r="AO1009" s="12">
        <v>54</v>
      </c>
      <c r="AP1009">
        <v>2</v>
      </c>
    </row>
    <row r="1010" spans="1:42" x14ac:dyDescent="0.35">
      <c r="A1010">
        <v>2010</v>
      </c>
      <c r="B1010" t="s">
        <v>339</v>
      </c>
      <c r="C1010" t="s">
        <v>340</v>
      </c>
      <c r="D1010" t="s">
        <v>253</v>
      </c>
      <c r="H1010">
        <v>7.1182840000000001</v>
      </c>
      <c r="I1010">
        <v>9.7123872129999995</v>
      </c>
      <c r="J1010">
        <v>10</v>
      </c>
      <c r="K1010">
        <v>10</v>
      </c>
      <c r="L1010">
        <v>7.5</v>
      </c>
      <c r="M1010">
        <v>10</v>
      </c>
      <c r="N1010">
        <v>10</v>
      </c>
      <c r="O1010">
        <v>9.5</v>
      </c>
      <c r="P1010" s="6">
        <v>10</v>
      </c>
      <c r="Q1010" s="6">
        <v>10</v>
      </c>
      <c r="R1010">
        <v>9.7374624040000004</v>
      </c>
      <c r="S1010">
        <v>10</v>
      </c>
      <c r="T1010">
        <v>8.5777777779999997</v>
      </c>
      <c r="U1010">
        <v>7.8277777779999997</v>
      </c>
      <c r="V1010">
        <v>8.8018518520000004</v>
      </c>
      <c r="W1010">
        <v>10</v>
      </c>
      <c r="X1010">
        <v>10</v>
      </c>
      <c r="Y1010">
        <v>10</v>
      </c>
      <c r="Z1010">
        <v>10</v>
      </c>
      <c r="AA1010">
        <v>10</v>
      </c>
      <c r="AB1010">
        <v>8.938169405</v>
      </c>
      <c r="AC1010">
        <v>23</v>
      </c>
      <c r="AD1010">
        <v>7.2018692900000003</v>
      </c>
      <c r="AE1010">
        <v>8.3333333330000006</v>
      </c>
      <c r="AF1010">
        <v>7.0830946490000004</v>
      </c>
      <c r="AG1010">
        <v>0.89743589700000004</v>
      </c>
      <c r="AH1010">
        <v>10</v>
      </c>
      <c r="AI1010">
        <v>9.6062592440000003</v>
      </c>
      <c r="AJ1010">
        <v>6.2910913160000002</v>
      </c>
      <c r="AK1010">
        <v>4.914034741</v>
      </c>
      <c r="AL1010">
        <v>7.73</v>
      </c>
      <c r="AM1010">
        <v>14</v>
      </c>
      <c r="AN1010">
        <v>8.3340847030000003</v>
      </c>
      <c r="AO1010" s="12">
        <v>16</v>
      </c>
      <c r="AP1010">
        <v>1</v>
      </c>
    </row>
    <row r="1011" spans="1:42" x14ac:dyDescent="0.35">
      <c r="A1011">
        <v>2010</v>
      </c>
      <c r="B1011" t="s">
        <v>341</v>
      </c>
      <c r="C1011" t="s">
        <v>342</v>
      </c>
      <c r="D1011" t="s">
        <v>253</v>
      </c>
      <c r="E1011">
        <v>8.3333333330000006</v>
      </c>
      <c r="F1011">
        <v>6.4719473240000003</v>
      </c>
      <c r="G1011">
        <v>6.9610902689999996</v>
      </c>
      <c r="H1011">
        <v>7.3</v>
      </c>
      <c r="I1011">
        <v>9.6089703719999999</v>
      </c>
      <c r="J1011">
        <v>10</v>
      </c>
      <c r="K1011">
        <v>10</v>
      </c>
      <c r="L1011">
        <v>7.5</v>
      </c>
      <c r="M1011">
        <v>10</v>
      </c>
      <c r="N1011">
        <v>10</v>
      </c>
      <c r="O1011">
        <v>9.5</v>
      </c>
      <c r="P1011" s="6">
        <v>10</v>
      </c>
      <c r="Q1011" s="6">
        <v>10</v>
      </c>
      <c r="R1011">
        <v>9.7029901239999994</v>
      </c>
      <c r="S1011">
        <v>10</v>
      </c>
      <c r="T1011">
        <v>8.7488888889999998</v>
      </c>
      <c r="U1011">
        <v>7.9166666670000003</v>
      </c>
      <c r="V1011">
        <v>8.8885185189999998</v>
      </c>
      <c r="W1011">
        <v>10</v>
      </c>
      <c r="X1011">
        <v>10</v>
      </c>
      <c r="Y1011">
        <v>10</v>
      </c>
      <c r="Z1011">
        <v>10</v>
      </c>
      <c r="AA1011">
        <v>10</v>
      </c>
      <c r="AB1011">
        <v>9.0919803350000006</v>
      </c>
      <c r="AC1011">
        <v>15</v>
      </c>
      <c r="AD1011">
        <v>5.2096008979999997</v>
      </c>
      <c r="AE1011">
        <v>8.3333333330000006</v>
      </c>
      <c r="AF1011">
        <v>4.3796061169999998</v>
      </c>
      <c r="AG1011">
        <v>0.96296296299999995</v>
      </c>
      <c r="AH1011">
        <v>10</v>
      </c>
      <c r="AI1011">
        <v>9.1707819510000004</v>
      </c>
      <c r="AJ1011">
        <v>4.1566935909999998</v>
      </c>
      <c r="AK1011">
        <v>8.9426033220000001</v>
      </c>
      <c r="AL1011">
        <v>7.22</v>
      </c>
      <c r="AM1011">
        <v>52</v>
      </c>
      <c r="AN1011">
        <v>8.1559901680000007</v>
      </c>
      <c r="AO1011" s="12">
        <v>26</v>
      </c>
      <c r="AP1011">
        <v>1</v>
      </c>
    </row>
    <row r="1012" spans="1:42" x14ac:dyDescent="0.35">
      <c r="A1012">
        <v>2010</v>
      </c>
      <c r="B1012" t="s">
        <v>343</v>
      </c>
      <c r="C1012" t="s">
        <v>344</v>
      </c>
      <c r="D1012" t="s">
        <v>271</v>
      </c>
      <c r="E1012">
        <v>9.3666666670000005</v>
      </c>
      <c r="F1012">
        <v>7.8600795049999999</v>
      </c>
      <c r="G1012">
        <v>8.7198480410000005</v>
      </c>
      <c r="H1012">
        <v>8.6</v>
      </c>
      <c r="I1012">
        <v>9.6975612640000008</v>
      </c>
      <c r="J1012">
        <v>10</v>
      </c>
      <c r="K1012">
        <v>10</v>
      </c>
      <c r="L1012">
        <v>10</v>
      </c>
      <c r="M1012">
        <v>10</v>
      </c>
      <c r="N1012">
        <v>9.9639489129999994</v>
      </c>
      <c r="O1012">
        <v>9.9927897829999992</v>
      </c>
      <c r="P1012" s="6">
        <v>10</v>
      </c>
      <c r="Q1012" s="6">
        <v>9.8333333330000006</v>
      </c>
      <c r="R1012">
        <v>9.8412281270000008</v>
      </c>
      <c r="S1012">
        <v>10</v>
      </c>
      <c r="T1012">
        <v>8.9488888889999991</v>
      </c>
      <c r="U1012">
        <v>8.3333333330000006</v>
      </c>
      <c r="V1012">
        <v>9.0940740739999999</v>
      </c>
      <c r="W1012">
        <v>10</v>
      </c>
      <c r="X1012">
        <v>10</v>
      </c>
      <c r="Y1012">
        <v>10</v>
      </c>
      <c r="Z1012">
        <v>10</v>
      </c>
      <c r="AA1012">
        <v>10</v>
      </c>
      <c r="AB1012">
        <v>9.4887620580000007</v>
      </c>
      <c r="AC1012">
        <v>3</v>
      </c>
      <c r="AD1012">
        <v>3.7298325050000001</v>
      </c>
      <c r="AE1012">
        <v>10</v>
      </c>
      <c r="AF1012">
        <v>8.8942013240000009</v>
      </c>
      <c r="AG1012">
        <v>1</v>
      </c>
      <c r="AH1012">
        <v>10</v>
      </c>
      <c r="AI1012">
        <v>9.7259383499999998</v>
      </c>
      <c r="AJ1012">
        <v>9.1534311880000008</v>
      </c>
      <c r="AK1012">
        <v>9.7200204630000009</v>
      </c>
      <c r="AL1012">
        <v>7.77</v>
      </c>
      <c r="AM1012">
        <v>13</v>
      </c>
      <c r="AN1012">
        <v>8.6293810289999993</v>
      </c>
      <c r="AO1012" s="12">
        <v>7</v>
      </c>
      <c r="AP1012">
        <v>1</v>
      </c>
    </row>
    <row r="1013" spans="1:42" x14ac:dyDescent="0.35">
      <c r="A1013">
        <v>2010</v>
      </c>
      <c r="B1013" t="s">
        <v>345</v>
      </c>
      <c r="C1013" t="s">
        <v>346</v>
      </c>
      <c r="D1013" t="s">
        <v>262</v>
      </c>
      <c r="E1013">
        <v>5.6</v>
      </c>
      <c r="F1013">
        <v>5.1137240009999996</v>
      </c>
      <c r="G1013">
        <v>4.7147212529999996</v>
      </c>
      <c r="H1013">
        <v>5.0999999999999996</v>
      </c>
      <c r="I1013">
        <v>2.0054589999999998E-3</v>
      </c>
      <c r="J1013">
        <v>10</v>
      </c>
      <c r="K1013">
        <v>10</v>
      </c>
      <c r="L1013">
        <v>7.5</v>
      </c>
      <c r="M1013">
        <v>10</v>
      </c>
      <c r="N1013">
        <v>10</v>
      </c>
      <c r="O1013">
        <v>9.5</v>
      </c>
      <c r="P1013" s="6">
        <v>10</v>
      </c>
      <c r="Q1013" s="6">
        <v>10</v>
      </c>
      <c r="R1013">
        <v>6.5006684860000004</v>
      </c>
      <c r="S1013">
        <v>6.25</v>
      </c>
      <c r="T1013">
        <v>9.7044444439999999</v>
      </c>
      <c r="U1013">
        <v>8.3333333330000006</v>
      </c>
      <c r="V1013">
        <v>8.0959259259999996</v>
      </c>
      <c r="W1013">
        <v>10</v>
      </c>
      <c r="X1013">
        <v>10</v>
      </c>
      <c r="Y1013">
        <v>10</v>
      </c>
      <c r="Z1013">
        <v>10</v>
      </c>
      <c r="AA1013">
        <v>10</v>
      </c>
      <c r="AB1013">
        <v>6.9716644759999999</v>
      </c>
      <c r="AC1013">
        <v>89</v>
      </c>
      <c r="AD1013">
        <v>7.9341481009999999</v>
      </c>
      <c r="AE1013">
        <v>4.1666666670000003</v>
      </c>
      <c r="AF1013">
        <v>1.6152576670000001</v>
      </c>
      <c r="AG1013">
        <v>1</v>
      </c>
      <c r="AH1013">
        <v>10</v>
      </c>
      <c r="AI1013">
        <v>9.0178922589999999</v>
      </c>
      <c r="AJ1013">
        <v>3.307389449</v>
      </c>
      <c r="AK1013">
        <v>7.2475887800000001</v>
      </c>
      <c r="AL1013">
        <v>7.16</v>
      </c>
      <c r="AM1013">
        <v>59</v>
      </c>
      <c r="AN1013">
        <v>7.0658322379999996</v>
      </c>
      <c r="AO1013" s="12">
        <v>70</v>
      </c>
      <c r="AP1013">
        <v>2</v>
      </c>
    </row>
    <row r="1014" spans="1:42" x14ac:dyDescent="0.35">
      <c r="A1014">
        <v>2010</v>
      </c>
      <c r="B1014" t="s">
        <v>347</v>
      </c>
      <c r="C1014" t="s">
        <v>348</v>
      </c>
      <c r="D1014" t="s">
        <v>262</v>
      </c>
      <c r="E1014">
        <v>5.266666667</v>
      </c>
      <c r="F1014">
        <v>4.2449727719999997</v>
      </c>
      <c r="G1014">
        <v>4.3640309329999996</v>
      </c>
      <c r="H1014">
        <v>4.5999999999999996</v>
      </c>
      <c r="I1014">
        <v>2.9747453749999999</v>
      </c>
      <c r="J1014">
        <v>10</v>
      </c>
      <c r="K1014">
        <v>10</v>
      </c>
      <c r="L1014">
        <v>5</v>
      </c>
      <c r="M1014">
        <v>10</v>
      </c>
      <c r="N1014">
        <v>10</v>
      </c>
      <c r="O1014">
        <v>9</v>
      </c>
      <c r="P1014" s="6">
        <v>10</v>
      </c>
      <c r="Q1014" s="6">
        <v>10</v>
      </c>
      <c r="R1014">
        <v>7.3249151250000004</v>
      </c>
      <c r="S1014">
        <v>8.3333333330000006</v>
      </c>
      <c r="T1014">
        <v>9.8888888890000004</v>
      </c>
      <c r="U1014">
        <v>8.3333333330000006</v>
      </c>
      <c r="V1014">
        <v>8.8518518519999994</v>
      </c>
      <c r="W1014">
        <v>10</v>
      </c>
      <c r="X1014">
        <v>10</v>
      </c>
      <c r="Y1014">
        <v>10</v>
      </c>
      <c r="Z1014">
        <v>10</v>
      </c>
      <c r="AA1014">
        <v>10</v>
      </c>
      <c r="AB1014">
        <v>7.4116520619999999</v>
      </c>
      <c r="AC1014">
        <v>71</v>
      </c>
      <c r="AD1014">
        <v>6.1279672219999997</v>
      </c>
      <c r="AE1014">
        <v>4.1666666670000003</v>
      </c>
      <c r="AF1014">
        <v>3.5661379219999998</v>
      </c>
      <c r="AG1014">
        <v>0.88888888899999996</v>
      </c>
      <c r="AH1014">
        <v>0</v>
      </c>
      <c r="AI1014">
        <v>7.8904480579999996</v>
      </c>
      <c r="AJ1014">
        <v>3.7762732400000001</v>
      </c>
      <c r="AK1014">
        <v>8.4988147260000009</v>
      </c>
      <c r="AL1014">
        <v>5.87</v>
      </c>
      <c r="AM1014">
        <v>135</v>
      </c>
      <c r="AN1014">
        <v>6.6408260309999996</v>
      </c>
      <c r="AO1014" s="12">
        <v>102</v>
      </c>
      <c r="AP1014">
        <v>3</v>
      </c>
    </row>
    <row r="1015" spans="1:42" x14ac:dyDescent="0.35">
      <c r="A1015">
        <v>2010</v>
      </c>
      <c r="B1015" t="s">
        <v>349</v>
      </c>
      <c r="C1015" t="s">
        <v>350</v>
      </c>
      <c r="D1015" t="s">
        <v>256</v>
      </c>
      <c r="E1015">
        <v>3.3</v>
      </c>
      <c r="F1015">
        <v>4.6527639699999996</v>
      </c>
      <c r="G1015">
        <v>4.5341480120000002</v>
      </c>
      <c r="H1015">
        <v>4.2</v>
      </c>
      <c r="I1015">
        <v>9.1254060900000002</v>
      </c>
      <c r="J1015">
        <v>10</v>
      </c>
      <c r="K1015">
        <v>10</v>
      </c>
      <c r="L1015">
        <v>5</v>
      </c>
      <c r="M1015">
        <v>10</v>
      </c>
      <c r="N1015">
        <v>10</v>
      </c>
      <c r="O1015">
        <v>9</v>
      </c>
      <c r="P1015" s="6">
        <v>5</v>
      </c>
      <c r="Q1015" s="6">
        <v>3.6666666669999999</v>
      </c>
      <c r="R1015">
        <v>7.2640242519999996</v>
      </c>
      <c r="S1015">
        <v>4.1666666670000003</v>
      </c>
      <c r="T1015">
        <v>8.908888889</v>
      </c>
      <c r="U1015">
        <v>9.7222222219999992</v>
      </c>
      <c r="V1015">
        <v>7.5992592590000001</v>
      </c>
      <c r="W1015">
        <v>5</v>
      </c>
      <c r="X1015">
        <v>0</v>
      </c>
      <c r="Y1015">
        <v>0</v>
      </c>
      <c r="Z1015">
        <v>0</v>
      </c>
      <c r="AA1015">
        <v>2.5</v>
      </c>
      <c r="AB1015">
        <v>5.5385191989999996</v>
      </c>
      <c r="AC1015">
        <v>139</v>
      </c>
      <c r="AD1015">
        <v>6.5789589680000002</v>
      </c>
      <c r="AE1015">
        <v>5.8333333329999997</v>
      </c>
      <c r="AF1015">
        <v>4.8179092069999996</v>
      </c>
      <c r="AG1015">
        <v>0.74074074099999998</v>
      </c>
      <c r="AH1015">
        <v>10</v>
      </c>
      <c r="AI1015">
        <v>9.7170592689999999</v>
      </c>
      <c r="AJ1015">
        <v>4.3569683619999999</v>
      </c>
      <c r="AK1015">
        <v>7.0824835180000001</v>
      </c>
      <c r="AL1015">
        <v>6.35</v>
      </c>
      <c r="AM1015">
        <v>109</v>
      </c>
      <c r="AN1015">
        <v>5.9442595989999996</v>
      </c>
      <c r="AO1015" s="12">
        <v>128</v>
      </c>
      <c r="AP1015">
        <v>4</v>
      </c>
    </row>
    <row r="1016" spans="1:42" x14ac:dyDescent="0.35">
      <c r="A1016">
        <v>2010</v>
      </c>
      <c r="B1016" t="s">
        <v>351</v>
      </c>
      <c r="C1016" t="s">
        <v>352</v>
      </c>
      <c r="D1016" t="s">
        <v>262</v>
      </c>
      <c r="E1016">
        <v>4.4000000000000004</v>
      </c>
      <c r="F1016">
        <v>4.9208337670000004</v>
      </c>
      <c r="G1016">
        <v>2.4922651999999998</v>
      </c>
      <c r="H1016">
        <v>3.9</v>
      </c>
      <c r="I1016">
        <v>0</v>
      </c>
      <c r="J1016">
        <v>10</v>
      </c>
      <c r="K1016">
        <v>10</v>
      </c>
      <c r="L1016">
        <v>7.5</v>
      </c>
      <c r="M1016">
        <v>10</v>
      </c>
      <c r="N1016">
        <v>10</v>
      </c>
      <c r="O1016">
        <v>9.5</v>
      </c>
      <c r="P1016" s="6">
        <v>10</v>
      </c>
      <c r="Q1016" s="6">
        <v>10</v>
      </c>
      <c r="R1016">
        <v>6.5</v>
      </c>
      <c r="T1016">
        <v>10</v>
      </c>
      <c r="U1016">
        <v>8.011111111</v>
      </c>
      <c r="V1016">
        <v>9.0055555559999991</v>
      </c>
      <c r="W1016">
        <v>10</v>
      </c>
      <c r="X1016">
        <v>10</v>
      </c>
      <c r="Y1016">
        <v>10</v>
      </c>
      <c r="Z1016">
        <v>10</v>
      </c>
      <c r="AA1016">
        <v>10</v>
      </c>
      <c r="AB1016">
        <v>7.2282986109999996</v>
      </c>
      <c r="AC1016">
        <v>81</v>
      </c>
      <c r="AD1016">
        <v>8.4619770800000005</v>
      </c>
      <c r="AE1016">
        <v>2.5</v>
      </c>
      <c r="AF1016">
        <v>3.5703096310000002</v>
      </c>
      <c r="AG1016">
        <v>1</v>
      </c>
      <c r="AH1016">
        <v>10</v>
      </c>
      <c r="AI1016">
        <v>8.9721320579999997</v>
      </c>
      <c r="AJ1016">
        <v>4.2889948640000002</v>
      </c>
      <c r="AK1016">
        <v>8.0541185360000007</v>
      </c>
      <c r="AL1016">
        <v>7.21</v>
      </c>
      <c r="AM1016">
        <v>54</v>
      </c>
      <c r="AN1016">
        <v>7.2191493060000003</v>
      </c>
      <c r="AO1016" s="12">
        <v>62</v>
      </c>
      <c r="AP1016">
        <v>2</v>
      </c>
    </row>
    <row r="1017" spans="1:42" x14ac:dyDescent="0.35">
      <c r="A1017">
        <v>2010</v>
      </c>
      <c r="B1017" t="s">
        <v>353</v>
      </c>
      <c r="C1017" t="s">
        <v>354</v>
      </c>
      <c r="D1017" t="s">
        <v>253</v>
      </c>
      <c r="E1017">
        <v>8.0333333329999999</v>
      </c>
      <c r="F1017">
        <v>7.0721140289999997</v>
      </c>
      <c r="G1017">
        <v>7.481764847</v>
      </c>
      <c r="H1017">
        <v>7.5</v>
      </c>
      <c r="I1017">
        <v>7.8980588569999997</v>
      </c>
      <c r="J1017">
        <v>10</v>
      </c>
      <c r="K1017">
        <v>10</v>
      </c>
      <c r="L1017">
        <v>10</v>
      </c>
      <c r="M1017">
        <v>10</v>
      </c>
      <c r="N1017">
        <v>10</v>
      </c>
      <c r="O1017">
        <v>10</v>
      </c>
      <c r="P1017" s="6">
        <v>10</v>
      </c>
      <c r="Q1017" s="6">
        <v>10</v>
      </c>
      <c r="R1017">
        <v>9.2993529519999996</v>
      </c>
      <c r="S1017">
        <v>10</v>
      </c>
      <c r="T1017">
        <v>9.4444444440000002</v>
      </c>
      <c r="U1017">
        <v>7.9166666670000003</v>
      </c>
      <c r="V1017">
        <v>9.1203703699999998</v>
      </c>
      <c r="W1017">
        <v>10</v>
      </c>
      <c r="X1017">
        <v>10</v>
      </c>
      <c r="Y1017">
        <v>10</v>
      </c>
      <c r="Z1017">
        <v>10</v>
      </c>
      <c r="AA1017">
        <v>10</v>
      </c>
      <c r="AB1017">
        <v>9.0666371800000007</v>
      </c>
      <c r="AC1017">
        <v>17</v>
      </c>
      <c r="AD1017">
        <v>5.9369069559999996</v>
      </c>
      <c r="AE1017">
        <v>6.6666666670000003</v>
      </c>
      <c r="AF1017">
        <v>7.5196439860000002</v>
      </c>
      <c r="AG1017">
        <v>1</v>
      </c>
      <c r="AH1017">
        <v>10</v>
      </c>
      <c r="AI1017">
        <v>9.6769808790000003</v>
      </c>
      <c r="AJ1017">
        <v>6.976440599</v>
      </c>
      <c r="AK1017">
        <v>8.4733199040000002</v>
      </c>
      <c r="AL1017">
        <v>7.82</v>
      </c>
      <c r="AM1017">
        <v>10</v>
      </c>
      <c r="AN1017">
        <v>8.4433185900000005</v>
      </c>
      <c r="AO1017" s="12">
        <v>11</v>
      </c>
      <c r="AP1017">
        <v>1</v>
      </c>
    </row>
    <row r="1018" spans="1:42" x14ac:dyDescent="0.35">
      <c r="A1018">
        <v>2010</v>
      </c>
      <c r="B1018" t="s">
        <v>355</v>
      </c>
      <c r="C1018" t="s">
        <v>356</v>
      </c>
      <c r="D1018" t="s">
        <v>259</v>
      </c>
      <c r="E1018">
        <v>4</v>
      </c>
      <c r="F1018">
        <v>4.5503186329999998</v>
      </c>
      <c r="G1018">
        <v>4.9222093989999998</v>
      </c>
      <c r="H1018">
        <v>4.5</v>
      </c>
      <c r="I1018">
        <v>6.6164235590000002</v>
      </c>
      <c r="J1018">
        <v>5</v>
      </c>
      <c r="K1018">
        <v>9.4260912090000009</v>
      </c>
      <c r="L1018">
        <v>5</v>
      </c>
      <c r="M1018">
        <v>9.9695942360000007</v>
      </c>
      <c r="N1018">
        <v>9.9543913540000002</v>
      </c>
      <c r="O1018">
        <v>7.87001536</v>
      </c>
      <c r="P1018" s="6">
        <v>10</v>
      </c>
      <c r="Q1018" s="6">
        <v>5.6666666670000003</v>
      </c>
      <c r="R1018">
        <v>6.7177018620000002</v>
      </c>
      <c r="S1018">
        <v>7.0833333329999997</v>
      </c>
      <c r="T1018">
        <v>8.8711111109999994</v>
      </c>
      <c r="U1018">
        <v>5.5555555559999998</v>
      </c>
      <c r="V1018">
        <v>7.17</v>
      </c>
      <c r="W1018">
        <v>5</v>
      </c>
      <c r="X1018">
        <v>0</v>
      </c>
      <c r="Y1018">
        <v>0</v>
      </c>
      <c r="Z1018">
        <v>0</v>
      </c>
      <c r="AA1018">
        <v>2.5</v>
      </c>
      <c r="AB1018">
        <v>5.3470528020000003</v>
      </c>
      <c r="AC1018">
        <v>145</v>
      </c>
      <c r="AD1018">
        <v>5.8689333230000003</v>
      </c>
      <c r="AE1018">
        <v>7.5</v>
      </c>
      <c r="AF1018">
        <v>5.2128003229999997</v>
      </c>
      <c r="AG1018">
        <v>0.96296296299999995</v>
      </c>
      <c r="AH1018">
        <v>0</v>
      </c>
      <c r="AI1018">
        <v>8.4840148509999995</v>
      </c>
      <c r="AJ1018">
        <v>4.2790749310000002</v>
      </c>
      <c r="AK1018">
        <v>8.1638216870000004</v>
      </c>
      <c r="AL1018">
        <v>5.6</v>
      </c>
      <c r="AM1018">
        <v>138</v>
      </c>
      <c r="AN1018">
        <v>5.473526401</v>
      </c>
      <c r="AO1018" s="12">
        <v>144</v>
      </c>
      <c r="AP1018">
        <v>4</v>
      </c>
    </row>
    <row r="1019" spans="1:42" x14ac:dyDescent="0.35">
      <c r="A1019">
        <v>2010</v>
      </c>
      <c r="B1019" t="s">
        <v>357</v>
      </c>
      <c r="C1019" t="s">
        <v>358</v>
      </c>
      <c r="D1019" t="s">
        <v>268</v>
      </c>
      <c r="H1019">
        <v>4.3430080000000002</v>
      </c>
      <c r="I1019">
        <v>9.0697133549999993</v>
      </c>
      <c r="J1019">
        <v>10</v>
      </c>
      <c r="K1019">
        <v>10</v>
      </c>
      <c r="M1019">
        <v>10</v>
      </c>
      <c r="N1019">
        <v>10</v>
      </c>
      <c r="O1019">
        <v>10</v>
      </c>
      <c r="P1019" s="6">
        <v>10</v>
      </c>
      <c r="Q1019" s="6">
        <v>10</v>
      </c>
      <c r="R1019">
        <v>9.6899044520000004</v>
      </c>
      <c r="T1019">
        <v>8.0222222219999999</v>
      </c>
      <c r="U1019">
        <v>6.5694444440000002</v>
      </c>
      <c r="V1019">
        <v>7.295833333</v>
      </c>
      <c r="W1019">
        <v>10</v>
      </c>
      <c r="X1019">
        <v>10</v>
      </c>
      <c r="Y1019">
        <v>10</v>
      </c>
      <c r="Z1019">
        <v>10</v>
      </c>
      <c r="AA1019">
        <v>10</v>
      </c>
      <c r="AB1019">
        <v>7.5634364459999999</v>
      </c>
      <c r="AC1019">
        <v>65</v>
      </c>
      <c r="AD1019">
        <v>7.5062209490000003</v>
      </c>
      <c r="AG1019">
        <v>0.92592592600000001</v>
      </c>
      <c r="AH1019">
        <v>0</v>
      </c>
      <c r="AI1019">
        <v>8.2955939749999992</v>
      </c>
      <c r="AK1019">
        <v>8.4217407479999995</v>
      </c>
      <c r="AL1019">
        <v>6.93</v>
      </c>
      <c r="AM1019">
        <v>73</v>
      </c>
      <c r="AN1019">
        <v>7.2467182230000002</v>
      </c>
      <c r="AO1019" s="12">
        <v>60</v>
      </c>
      <c r="AP1019">
        <v>2</v>
      </c>
    </row>
    <row r="1020" spans="1:42" x14ac:dyDescent="0.35">
      <c r="A1020">
        <v>2010</v>
      </c>
      <c r="B1020" t="s">
        <v>359</v>
      </c>
      <c r="C1020" t="s">
        <v>360</v>
      </c>
      <c r="D1020" t="s">
        <v>271</v>
      </c>
      <c r="E1020">
        <v>9.6666666669999994</v>
      </c>
      <c r="F1020">
        <v>7.8844386719999999</v>
      </c>
      <c r="G1020">
        <v>8.6739846109999998</v>
      </c>
      <c r="H1020">
        <v>8.6999999999999993</v>
      </c>
      <c r="I1020">
        <v>9.1128972439999991</v>
      </c>
      <c r="J1020">
        <v>10</v>
      </c>
      <c r="K1020">
        <v>10</v>
      </c>
      <c r="L1020">
        <v>10</v>
      </c>
      <c r="M1020">
        <v>10</v>
      </c>
      <c r="N1020">
        <v>10</v>
      </c>
      <c r="O1020">
        <v>10</v>
      </c>
      <c r="P1020" s="6">
        <v>10</v>
      </c>
      <c r="Q1020" s="6">
        <v>10</v>
      </c>
      <c r="R1020">
        <v>9.7042990810000003</v>
      </c>
      <c r="S1020">
        <v>10</v>
      </c>
      <c r="T1020">
        <v>8.8933333329999993</v>
      </c>
      <c r="U1020">
        <v>8.8388888889999997</v>
      </c>
      <c r="V1020">
        <v>9.2440740740000003</v>
      </c>
      <c r="W1020">
        <v>10</v>
      </c>
      <c r="X1020">
        <v>10</v>
      </c>
      <c r="Y1020">
        <v>10</v>
      </c>
      <c r="Z1020">
        <v>10</v>
      </c>
      <c r="AA1020">
        <v>10</v>
      </c>
      <c r="AB1020">
        <v>9.5004821780000004</v>
      </c>
      <c r="AC1020">
        <v>2</v>
      </c>
      <c r="AD1020">
        <v>4.4845347809999998</v>
      </c>
      <c r="AE1020">
        <v>10</v>
      </c>
      <c r="AF1020">
        <v>9.5062695270000006</v>
      </c>
      <c r="AG1020">
        <v>1</v>
      </c>
      <c r="AH1020">
        <v>10</v>
      </c>
      <c r="AI1020">
        <v>9.5173310499999992</v>
      </c>
      <c r="AJ1020">
        <v>8.8186546069999991</v>
      </c>
      <c r="AK1020">
        <v>9.7227611379999992</v>
      </c>
      <c r="AL1020">
        <v>7.79</v>
      </c>
      <c r="AM1020">
        <v>12</v>
      </c>
      <c r="AN1020">
        <v>8.6452410890000007</v>
      </c>
      <c r="AO1020" s="12">
        <v>4</v>
      </c>
      <c r="AP1020">
        <v>1</v>
      </c>
    </row>
    <row r="1021" spans="1:42" x14ac:dyDescent="0.35">
      <c r="A1021">
        <v>2010</v>
      </c>
      <c r="B1021" t="s">
        <v>361</v>
      </c>
      <c r="C1021" t="s">
        <v>362</v>
      </c>
      <c r="D1021" t="s">
        <v>271</v>
      </c>
      <c r="E1021">
        <v>7.3666666669999996</v>
      </c>
      <c r="F1021">
        <v>6.8357906499999999</v>
      </c>
      <c r="G1021">
        <v>6.8780257929999999</v>
      </c>
      <c r="H1021">
        <v>7</v>
      </c>
      <c r="I1021">
        <v>9.4948175960000007</v>
      </c>
      <c r="J1021">
        <v>10</v>
      </c>
      <c r="K1021">
        <v>10</v>
      </c>
      <c r="L1021">
        <v>7.5</v>
      </c>
      <c r="M1021">
        <v>10</v>
      </c>
      <c r="N1021">
        <v>10</v>
      </c>
      <c r="O1021">
        <v>9.5</v>
      </c>
      <c r="P1021" s="6">
        <v>10</v>
      </c>
      <c r="Q1021" s="6">
        <v>9.8333333330000006</v>
      </c>
      <c r="R1021">
        <v>9.6093836429999993</v>
      </c>
      <c r="S1021">
        <v>10</v>
      </c>
      <c r="T1021">
        <v>9.2888888890000008</v>
      </c>
      <c r="U1021">
        <v>7.5944444439999996</v>
      </c>
      <c r="V1021">
        <v>8.9611111109999992</v>
      </c>
      <c r="W1021">
        <v>10</v>
      </c>
      <c r="X1021">
        <v>10</v>
      </c>
      <c r="Y1021">
        <v>10</v>
      </c>
      <c r="Z1021">
        <v>10</v>
      </c>
      <c r="AA1021">
        <v>10</v>
      </c>
      <c r="AB1021">
        <v>8.7841713079999995</v>
      </c>
      <c r="AC1021">
        <v>29</v>
      </c>
      <c r="AD1021">
        <v>4.6580702040000004</v>
      </c>
      <c r="AE1021">
        <v>8.3333333330000006</v>
      </c>
      <c r="AF1021">
        <v>7.3286827949999998</v>
      </c>
      <c r="AG1021">
        <v>0.96296296299999995</v>
      </c>
      <c r="AH1021">
        <v>10</v>
      </c>
      <c r="AI1021">
        <v>9.7664302579999998</v>
      </c>
      <c r="AJ1021">
        <v>7.1553268929999998</v>
      </c>
      <c r="AK1021">
        <v>7.8936121129999997</v>
      </c>
      <c r="AL1021">
        <v>7.42</v>
      </c>
      <c r="AM1021">
        <v>35</v>
      </c>
      <c r="AN1021">
        <v>8.1020856539999997</v>
      </c>
      <c r="AO1021" s="12">
        <v>28</v>
      </c>
      <c r="AP1021">
        <v>1</v>
      </c>
    </row>
    <row r="1022" spans="1:42" x14ac:dyDescent="0.35">
      <c r="A1022">
        <v>2010</v>
      </c>
      <c r="B1022" t="s">
        <v>363</v>
      </c>
      <c r="C1022" t="s">
        <v>364</v>
      </c>
      <c r="D1022" t="s">
        <v>259</v>
      </c>
      <c r="H1022">
        <v>4.8055539999999999</v>
      </c>
      <c r="I1022">
        <v>6.512964523</v>
      </c>
      <c r="J1022">
        <v>10</v>
      </c>
      <c r="K1022">
        <v>10</v>
      </c>
      <c r="L1022">
        <v>5</v>
      </c>
      <c r="M1022">
        <v>10</v>
      </c>
      <c r="N1022">
        <v>10</v>
      </c>
      <c r="O1022">
        <v>9</v>
      </c>
      <c r="P1022" s="6">
        <v>10</v>
      </c>
      <c r="Q1022" s="6">
        <v>6.6666666670000003</v>
      </c>
      <c r="R1022">
        <v>7.3932103969999998</v>
      </c>
      <c r="S1022">
        <v>8.3333333330000006</v>
      </c>
      <c r="T1022">
        <v>7.9555555560000002</v>
      </c>
      <c r="U1022">
        <v>8.1</v>
      </c>
      <c r="V1022">
        <v>8.1296296300000002</v>
      </c>
      <c r="W1022">
        <v>0</v>
      </c>
      <c r="X1022">
        <v>10</v>
      </c>
      <c r="Y1022">
        <v>10</v>
      </c>
      <c r="Z1022">
        <v>10</v>
      </c>
      <c r="AA1022">
        <v>5</v>
      </c>
      <c r="AB1022">
        <v>6.0602731099999998</v>
      </c>
      <c r="AC1022">
        <v>123</v>
      </c>
      <c r="AD1022">
        <v>5.0214337230000003</v>
      </c>
      <c r="AE1022">
        <v>5</v>
      </c>
      <c r="AG1022">
        <v>0.75862068999999999</v>
      </c>
      <c r="AH1022">
        <v>0</v>
      </c>
      <c r="AI1022">
        <v>7.8747615370000004</v>
      </c>
      <c r="AK1022">
        <v>7.6019744060000001</v>
      </c>
      <c r="AL1022">
        <v>5.54</v>
      </c>
      <c r="AM1022">
        <v>141</v>
      </c>
      <c r="AN1022">
        <v>5.8001365549999999</v>
      </c>
      <c r="AO1022" s="12">
        <v>133</v>
      </c>
      <c r="AP1022">
        <v>4</v>
      </c>
    </row>
    <row r="1023" spans="1:42" x14ac:dyDescent="0.35">
      <c r="A1023">
        <v>2010</v>
      </c>
      <c r="B1023" t="s">
        <v>365</v>
      </c>
      <c r="C1023" t="s">
        <v>366</v>
      </c>
      <c r="D1023" t="s">
        <v>259</v>
      </c>
      <c r="H1023">
        <v>4.8055539999999999</v>
      </c>
      <c r="I1023">
        <v>6.0735343579999999</v>
      </c>
      <c r="J1023">
        <v>5</v>
      </c>
      <c r="K1023">
        <v>10</v>
      </c>
      <c r="L1023">
        <v>7.5</v>
      </c>
      <c r="M1023">
        <v>10</v>
      </c>
      <c r="N1023">
        <v>10</v>
      </c>
      <c r="O1023">
        <v>8.5</v>
      </c>
      <c r="P1023" s="6">
        <v>10</v>
      </c>
      <c r="Q1023" s="6">
        <v>6</v>
      </c>
      <c r="R1023">
        <v>6.8578447860000002</v>
      </c>
      <c r="T1023">
        <v>9.1844444440000004</v>
      </c>
      <c r="U1023">
        <v>8.3777777780000005</v>
      </c>
      <c r="V1023">
        <v>8.7811111109999995</v>
      </c>
      <c r="W1023">
        <v>0</v>
      </c>
      <c r="X1023">
        <v>0</v>
      </c>
      <c r="Y1023">
        <v>0</v>
      </c>
      <c r="Z1023">
        <v>0</v>
      </c>
      <c r="AA1023">
        <v>0</v>
      </c>
      <c r="AB1023">
        <v>5.5762080100000002</v>
      </c>
      <c r="AC1023">
        <v>137</v>
      </c>
      <c r="AD1023">
        <v>7.4284641340000004</v>
      </c>
      <c r="AE1023">
        <v>5.8333333329999997</v>
      </c>
      <c r="AF1023">
        <v>6.4433083130000002</v>
      </c>
      <c r="AG1023">
        <v>0.94871794899999995</v>
      </c>
      <c r="AH1023">
        <v>5</v>
      </c>
      <c r="AI1023">
        <v>6.9705832509999999</v>
      </c>
      <c r="AJ1023">
        <v>5.7140758810000003</v>
      </c>
      <c r="AK1023">
        <v>8.2379954980000001</v>
      </c>
      <c r="AL1023">
        <v>7.24</v>
      </c>
      <c r="AM1023">
        <v>49</v>
      </c>
      <c r="AN1023">
        <v>6.4081040050000002</v>
      </c>
      <c r="AO1023" s="12">
        <v>114</v>
      </c>
      <c r="AP1023">
        <v>3</v>
      </c>
    </row>
    <row r="1024" spans="1:42" x14ac:dyDescent="0.35">
      <c r="A1024">
        <v>2010</v>
      </c>
      <c r="B1024" t="s">
        <v>367</v>
      </c>
      <c r="C1024" t="s">
        <v>368</v>
      </c>
      <c r="D1024" t="s">
        <v>265</v>
      </c>
      <c r="E1024">
        <v>5.3333333329999997</v>
      </c>
      <c r="F1024">
        <v>6.1401069579999996</v>
      </c>
      <c r="G1024">
        <v>6.5725908630000003</v>
      </c>
      <c r="H1024">
        <v>6</v>
      </c>
      <c r="I1024">
        <v>8.2323725840000002</v>
      </c>
      <c r="J1024">
        <v>5</v>
      </c>
      <c r="K1024">
        <v>10</v>
      </c>
      <c r="L1024">
        <v>2.5</v>
      </c>
      <c r="M1024">
        <v>9.6603837660000007</v>
      </c>
      <c r="N1024">
        <v>9.2868059089999999</v>
      </c>
      <c r="O1024">
        <v>7.2894379349999996</v>
      </c>
      <c r="P1024" s="6">
        <v>10</v>
      </c>
      <c r="Q1024" s="6">
        <v>10</v>
      </c>
      <c r="R1024">
        <v>8.5072701730000002</v>
      </c>
      <c r="T1024">
        <v>9.6955555560000004</v>
      </c>
      <c r="U1024">
        <v>7.5444444439999998</v>
      </c>
      <c r="V1024">
        <v>8.6199999999999992</v>
      </c>
      <c r="W1024">
        <v>10</v>
      </c>
      <c r="X1024">
        <v>10</v>
      </c>
      <c r="Y1024">
        <v>10</v>
      </c>
      <c r="Z1024">
        <v>10</v>
      </c>
      <c r="AA1024">
        <v>10</v>
      </c>
      <c r="AB1024">
        <v>8.1366092099999996</v>
      </c>
      <c r="AC1024">
        <v>49</v>
      </c>
      <c r="AD1024">
        <v>6.5899393210000001</v>
      </c>
      <c r="AF1024">
        <v>6.626264849</v>
      </c>
      <c r="AG1024">
        <v>1</v>
      </c>
      <c r="AH1024">
        <v>10</v>
      </c>
      <c r="AI1024">
        <v>9.8907977339999995</v>
      </c>
      <c r="AJ1024">
        <v>6.4409900520000001</v>
      </c>
      <c r="AK1024">
        <v>9.6762225270000002</v>
      </c>
      <c r="AL1024">
        <v>7.5</v>
      </c>
      <c r="AM1024">
        <v>27</v>
      </c>
      <c r="AN1024">
        <v>7.8183046049999998</v>
      </c>
      <c r="AO1024" s="12">
        <v>41</v>
      </c>
      <c r="AP1024">
        <v>2</v>
      </c>
    </row>
    <row r="1025" spans="1:42" x14ac:dyDescent="0.35">
      <c r="A1025">
        <v>2010</v>
      </c>
      <c r="B1025" t="s">
        <v>369</v>
      </c>
      <c r="C1025" t="s">
        <v>370</v>
      </c>
      <c r="D1025" t="s">
        <v>271</v>
      </c>
      <c r="E1025">
        <v>8.1333333329999995</v>
      </c>
      <c r="F1025">
        <v>7.9997998499999996</v>
      </c>
      <c r="G1025">
        <v>7.6079168790000002</v>
      </c>
      <c r="H1025">
        <v>7.9</v>
      </c>
      <c r="I1025">
        <v>9.6078857249999992</v>
      </c>
      <c r="J1025">
        <v>10</v>
      </c>
      <c r="K1025">
        <v>10</v>
      </c>
      <c r="L1025">
        <v>10</v>
      </c>
      <c r="M1025">
        <v>10</v>
      </c>
      <c r="N1025">
        <v>10</v>
      </c>
      <c r="O1025">
        <v>10</v>
      </c>
      <c r="P1025" s="6">
        <v>10</v>
      </c>
      <c r="Q1025" s="6">
        <v>9.8333333330000006</v>
      </c>
      <c r="R1025">
        <v>9.8137396859999999</v>
      </c>
      <c r="S1025">
        <v>8.75</v>
      </c>
      <c r="T1025">
        <v>8.5266666670000006</v>
      </c>
      <c r="U1025">
        <v>6.108333333</v>
      </c>
      <c r="V1025">
        <v>7.7949999999999999</v>
      </c>
      <c r="W1025">
        <v>10</v>
      </c>
      <c r="X1025">
        <v>10</v>
      </c>
      <c r="Y1025">
        <v>10</v>
      </c>
      <c r="Z1025">
        <v>10</v>
      </c>
      <c r="AA1025">
        <v>10</v>
      </c>
      <c r="AB1025">
        <v>9.1067444450000004</v>
      </c>
      <c r="AC1025">
        <v>13</v>
      </c>
      <c r="AD1025">
        <v>5.457487177</v>
      </c>
      <c r="AE1025">
        <v>8.3333333330000006</v>
      </c>
      <c r="AF1025">
        <v>8.1478569800000002</v>
      </c>
      <c r="AG1025">
        <v>1</v>
      </c>
      <c r="AH1025">
        <v>10</v>
      </c>
      <c r="AI1025">
        <v>9.4714314789999996</v>
      </c>
      <c r="AJ1025">
        <v>7.7773405359999996</v>
      </c>
      <c r="AK1025">
        <v>9.2476084279999995</v>
      </c>
      <c r="AL1025">
        <v>7.59</v>
      </c>
      <c r="AM1025">
        <v>19</v>
      </c>
      <c r="AN1025">
        <v>8.3483722230000001</v>
      </c>
      <c r="AO1025" s="12">
        <v>14</v>
      </c>
      <c r="AP1025">
        <v>1</v>
      </c>
    </row>
    <row r="1026" spans="1:42" x14ac:dyDescent="0.35">
      <c r="A1026">
        <v>2010</v>
      </c>
      <c r="B1026" t="s">
        <v>371</v>
      </c>
      <c r="C1026" t="s">
        <v>372</v>
      </c>
      <c r="D1026" t="s">
        <v>259</v>
      </c>
      <c r="E1026">
        <v>5.8</v>
      </c>
      <c r="F1026">
        <v>6.0508590160000004</v>
      </c>
      <c r="G1026">
        <v>4.491122356</v>
      </c>
      <c r="H1026">
        <v>5.4</v>
      </c>
      <c r="I1026">
        <v>9.3113606240000006</v>
      </c>
      <c r="J1026">
        <v>10</v>
      </c>
      <c r="K1026">
        <v>10</v>
      </c>
      <c r="L1026">
        <v>7.5</v>
      </c>
      <c r="M1026">
        <v>10</v>
      </c>
      <c r="N1026">
        <v>10</v>
      </c>
      <c r="O1026">
        <v>9.5</v>
      </c>
      <c r="P1026" s="6">
        <v>10</v>
      </c>
      <c r="Q1026" s="6">
        <v>7.6666666670000003</v>
      </c>
      <c r="R1026">
        <v>8.826009097</v>
      </c>
      <c r="S1026">
        <v>7.0833333329999997</v>
      </c>
      <c r="T1026">
        <v>7.5666666669999998</v>
      </c>
      <c r="U1026">
        <v>6.7111111110000001</v>
      </c>
      <c r="V1026">
        <v>7.1203703699999998</v>
      </c>
      <c r="W1026">
        <v>5</v>
      </c>
      <c r="X1026">
        <v>0</v>
      </c>
      <c r="Y1026">
        <v>10</v>
      </c>
      <c r="Z1026">
        <v>5</v>
      </c>
      <c r="AA1026">
        <v>5</v>
      </c>
      <c r="AB1026">
        <v>7.5816345490000003</v>
      </c>
      <c r="AC1026">
        <v>63</v>
      </c>
      <c r="AD1026">
        <v>7.2952957200000004</v>
      </c>
      <c r="AE1026">
        <v>4.1666666670000003</v>
      </c>
      <c r="AF1026">
        <v>5.8323007210000002</v>
      </c>
      <c r="AG1026">
        <v>0.96551724100000003</v>
      </c>
      <c r="AH1026">
        <v>5</v>
      </c>
      <c r="AI1026">
        <v>9.4160426190000006</v>
      </c>
      <c r="AJ1026">
        <v>3.9795635819999999</v>
      </c>
      <c r="AK1026">
        <v>6.3495165760000001</v>
      </c>
      <c r="AL1026">
        <v>6.75</v>
      </c>
      <c r="AM1026">
        <v>83</v>
      </c>
      <c r="AN1026">
        <v>7.1658172750000002</v>
      </c>
      <c r="AO1026" s="12">
        <v>66</v>
      </c>
      <c r="AP1026">
        <v>2</v>
      </c>
    </row>
    <row r="1027" spans="1:42" x14ac:dyDescent="0.35">
      <c r="A1027">
        <v>2010</v>
      </c>
      <c r="B1027" t="s">
        <v>373</v>
      </c>
      <c r="C1027" t="s">
        <v>374</v>
      </c>
      <c r="D1027" t="s">
        <v>253</v>
      </c>
      <c r="E1027">
        <v>7.1666666670000003</v>
      </c>
      <c r="F1027">
        <v>6.1411792390000004</v>
      </c>
      <c r="G1027">
        <v>5.0289852359999996</v>
      </c>
      <c r="H1027">
        <v>6.1</v>
      </c>
      <c r="I1027">
        <v>9.3849382380000002</v>
      </c>
      <c r="J1027">
        <v>10</v>
      </c>
      <c r="K1027">
        <v>10</v>
      </c>
      <c r="L1027">
        <v>7.5</v>
      </c>
      <c r="M1027">
        <v>9.8801103809999997</v>
      </c>
      <c r="N1027">
        <v>9.9100827860000003</v>
      </c>
      <c r="O1027">
        <v>9.4580386329999993</v>
      </c>
      <c r="P1027" s="6">
        <v>10</v>
      </c>
      <c r="Q1027" s="6">
        <v>10</v>
      </c>
      <c r="R1027">
        <v>9.6143256239999992</v>
      </c>
      <c r="S1027">
        <v>10</v>
      </c>
      <c r="T1027">
        <v>8.6288888890000006</v>
      </c>
      <c r="U1027">
        <v>8.8444444440000005</v>
      </c>
      <c r="V1027">
        <v>9.1577777779999998</v>
      </c>
      <c r="W1027">
        <v>10</v>
      </c>
      <c r="X1027">
        <v>10</v>
      </c>
      <c r="Y1027">
        <v>10</v>
      </c>
      <c r="Z1027">
        <v>10</v>
      </c>
      <c r="AA1027">
        <v>10</v>
      </c>
      <c r="AB1027">
        <v>8.6194774489999997</v>
      </c>
      <c r="AC1027">
        <v>38</v>
      </c>
      <c r="AD1027">
        <v>5.7188251320000001</v>
      </c>
      <c r="AE1027">
        <v>7.5</v>
      </c>
      <c r="AF1027">
        <v>5.0277560389999998</v>
      </c>
      <c r="AG1027">
        <v>1</v>
      </c>
      <c r="AH1027">
        <v>10</v>
      </c>
      <c r="AI1027">
        <v>9.3939451569999992</v>
      </c>
      <c r="AJ1027">
        <v>3.7664920089999998</v>
      </c>
      <c r="AK1027">
        <v>8.1567840749999991</v>
      </c>
      <c r="AL1027">
        <v>6.81</v>
      </c>
      <c r="AM1027">
        <v>82</v>
      </c>
      <c r="AN1027">
        <v>7.7147387250000001</v>
      </c>
      <c r="AO1027" s="12">
        <v>45</v>
      </c>
      <c r="AP1027">
        <v>2</v>
      </c>
    </row>
    <row r="1028" spans="1:42" x14ac:dyDescent="0.35">
      <c r="A1028">
        <v>2010</v>
      </c>
      <c r="B1028" t="s">
        <v>375</v>
      </c>
      <c r="C1028" t="s">
        <v>376</v>
      </c>
      <c r="D1028" t="s">
        <v>262</v>
      </c>
      <c r="E1028">
        <v>5.8666666669999996</v>
      </c>
      <c r="F1028">
        <v>4.0830938019999996</v>
      </c>
      <c r="G1028">
        <v>3.7400057769999999</v>
      </c>
      <c r="H1028">
        <v>4.5999999999999996</v>
      </c>
      <c r="I1028">
        <v>0</v>
      </c>
      <c r="J1028">
        <v>10</v>
      </c>
      <c r="K1028">
        <v>10</v>
      </c>
      <c r="L1028">
        <v>5</v>
      </c>
      <c r="M1028">
        <v>10</v>
      </c>
      <c r="N1028">
        <v>10</v>
      </c>
      <c r="O1028">
        <v>9</v>
      </c>
      <c r="P1028" s="6">
        <v>10</v>
      </c>
      <c r="Q1028" s="6">
        <v>10</v>
      </c>
      <c r="R1028">
        <v>6.3333333329999997</v>
      </c>
      <c r="S1028">
        <v>7.0833333329999997</v>
      </c>
      <c r="T1028">
        <v>9.2222222219999992</v>
      </c>
      <c r="U1028">
        <v>9.35</v>
      </c>
      <c r="V1028">
        <v>8.5518518520000004</v>
      </c>
      <c r="W1028">
        <v>10</v>
      </c>
      <c r="X1028">
        <v>10</v>
      </c>
      <c r="Y1028">
        <v>10</v>
      </c>
      <c r="Z1028">
        <v>10</v>
      </c>
      <c r="AA1028">
        <v>10</v>
      </c>
      <c r="AB1028">
        <v>7.2730423279999998</v>
      </c>
      <c r="AC1028">
        <v>78</v>
      </c>
      <c r="AD1028">
        <v>7.7479143290000003</v>
      </c>
      <c r="AE1028">
        <v>2.5</v>
      </c>
      <c r="AF1028">
        <v>2.1373349789999998</v>
      </c>
      <c r="AG1028">
        <v>0.96296296299999995</v>
      </c>
      <c r="AH1028">
        <v>10</v>
      </c>
      <c r="AI1028">
        <v>8.1907933560000004</v>
      </c>
      <c r="AJ1028">
        <v>4.177641393</v>
      </c>
      <c r="AK1028">
        <v>7.2478280179999999</v>
      </c>
      <c r="AL1028">
        <v>7.15</v>
      </c>
      <c r="AM1028">
        <v>60</v>
      </c>
      <c r="AN1028">
        <v>7.2115211639999997</v>
      </c>
      <c r="AO1028" s="12">
        <v>63</v>
      </c>
      <c r="AP1028">
        <v>2</v>
      </c>
    </row>
    <row r="1029" spans="1:42" x14ac:dyDescent="0.35">
      <c r="A1029">
        <v>2010</v>
      </c>
      <c r="B1029" t="s">
        <v>377</v>
      </c>
      <c r="C1029" t="s">
        <v>378</v>
      </c>
      <c r="D1029" t="s">
        <v>259</v>
      </c>
      <c r="P1029" s="6"/>
      <c r="Q1029" s="6"/>
      <c r="AG1029">
        <v>0.75862068999999999</v>
      </c>
    </row>
    <row r="1030" spans="1:42" x14ac:dyDescent="0.35">
      <c r="A1030">
        <v>2010</v>
      </c>
      <c r="B1030" t="s">
        <v>379</v>
      </c>
      <c r="C1030" t="s">
        <v>380</v>
      </c>
      <c r="D1030" t="s">
        <v>259</v>
      </c>
      <c r="H1030">
        <v>3.6627939999999999</v>
      </c>
      <c r="I1030">
        <v>5.8104744769999996</v>
      </c>
      <c r="J1030">
        <v>10</v>
      </c>
      <c r="K1030">
        <v>10</v>
      </c>
      <c r="L1030">
        <v>2.5</v>
      </c>
      <c r="M1030">
        <v>10</v>
      </c>
      <c r="N1030">
        <v>10</v>
      </c>
      <c r="O1030">
        <v>8.5</v>
      </c>
      <c r="P1030" s="6">
        <v>10</v>
      </c>
      <c r="Q1030" s="6">
        <v>5</v>
      </c>
      <c r="R1030">
        <v>6.4368248259999996</v>
      </c>
      <c r="T1030">
        <v>9.3511111109999998</v>
      </c>
      <c r="U1030">
        <v>7.1722222220000003</v>
      </c>
      <c r="V1030">
        <v>8.2616666670000001</v>
      </c>
      <c r="W1030">
        <v>0</v>
      </c>
      <c r="X1030">
        <v>10</v>
      </c>
      <c r="Y1030">
        <v>10</v>
      </c>
      <c r="Z1030">
        <v>10</v>
      </c>
      <c r="AA1030">
        <v>5</v>
      </c>
      <c r="AB1030">
        <v>6.3310505399999997</v>
      </c>
      <c r="AC1030">
        <v>117</v>
      </c>
      <c r="AD1030">
        <v>3.8250000000000002</v>
      </c>
      <c r="AE1030">
        <v>4.1666666670000003</v>
      </c>
      <c r="AG1030">
        <v>0.79487179500000005</v>
      </c>
      <c r="AH1030">
        <v>0</v>
      </c>
      <c r="AI1030">
        <v>7.8815915260000002</v>
      </c>
      <c r="AK1030">
        <v>6.2776480279999998</v>
      </c>
      <c r="AL1030">
        <v>5.05</v>
      </c>
      <c r="AM1030">
        <v>148</v>
      </c>
      <c r="AN1030">
        <v>5.6905252700000002</v>
      </c>
      <c r="AO1030" s="12">
        <v>138</v>
      </c>
      <c r="AP1030">
        <v>4</v>
      </c>
    </row>
    <row r="1031" spans="1:42" x14ac:dyDescent="0.35">
      <c r="A1031">
        <v>2010</v>
      </c>
      <c r="B1031" t="s">
        <v>381</v>
      </c>
      <c r="C1031" t="s">
        <v>382</v>
      </c>
      <c r="D1031" t="s">
        <v>262</v>
      </c>
      <c r="H1031">
        <v>4.8463669999999999</v>
      </c>
      <c r="I1031">
        <v>2.4988882280000002</v>
      </c>
      <c r="J1031">
        <v>10</v>
      </c>
      <c r="K1031">
        <v>10</v>
      </c>
      <c r="L1031">
        <v>7.5</v>
      </c>
      <c r="M1031">
        <v>10</v>
      </c>
      <c r="N1031">
        <v>10</v>
      </c>
      <c r="O1031">
        <v>9.5</v>
      </c>
      <c r="P1031" s="6">
        <v>10</v>
      </c>
      <c r="Q1031" s="6">
        <v>10</v>
      </c>
      <c r="R1031">
        <v>7.3329627430000004</v>
      </c>
      <c r="T1031">
        <v>9.3711111109999994</v>
      </c>
      <c r="U1031">
        <v>9.8166666669999998</v>
      </c>
      <c r="V1031">
        <v>9.5938888890000005</v>
      </c>
      <c r="X1031">
        <v>0</v>
      </c>
      <c r="Y1031">
        <v>10</v>
      </c>
      <c r="Z1031">
        <v>5</v>
      </c>
      <c r="AA1031">
        <v>5</v>
      </c>
      <c r="AB1031">
        <v>7.19458938</v>
      </c>
      <c r="AC1031">
        <v>83</v>
      </c>
      <c r="AD1031">
        <v>4.25</v>
      </c>
      <c r="AE1031">
        <v>2.5</v>
      </c>
      <c r="AF1031">
        <v>3.6918616270000002</v>
      </c>
      <c r="AG1031">
        <v>0.92307692299999999</v>
      </c>
      <c r="AH1031">
        <v>5</v>
      </c>
      <c r="AI1031">
        <v>9.0142049709999998</v>
      </c>
      <c r="AJ1031">
        <v>3.5380004060000001</v>
      </c>
      <c r="AK1031">
        <v>7.7070984070000002</v>
      </c>
      <c r="AL1031">
        <v>6.21</v>
      </c>
      <c r="AM1031">
        <v>117</v>
      </c>
      <c r="AN1031">
        <v>6.7022946900000004</v>
      </c>
      <c r="AO1031" s="12">
        <v>99</v>
      </c>
      <c r="AP1031">
        <v>3</v>
      </c>
    </row>
    <row r="1032" spans="1:42" x14ac:dyDescent="0.35">
      <c r="A1032">
        <v>2010</v>
      </c>
      <c r="B1032" t="s">
        <v>383</v>
      </c>
      <c r="C1032" t="s">
        <v>384</v>
      </c>
      <c r="D1032" t="s">
        <v>262</v>
      </c>
      <c r="H1032">
        <v>3.6491889999999998</v>
      </c>
      <c r="I1032">
        <v>7.2918962799999996</v>
      </c>
      <c r="J1032">
        <v>10</v>
      </c>
      <c r="K1032">
        <v>10</v>
      </c>
      <c r="L1032">
        <v>5</v>
      </c>
      <c r="M1032">
        <v>10</v>
      </c>
      <c r="N1032">
        <v>10</v>
      </c>
      <c r="O1032">
        <v>9</v>
      </c>
      <c r="P1032" s="6">
        <v>10</v>
      </c>
      <c r="Q1032" s="6">
        <v>8.3333333330000006</v>
      </c>
      <c r="R1032">
        <v>8.2084098710000006</v>
      </c>
      <c r="S1032">
        <v>4.1666666670000003</v>
      </c>
      <c r="T1032">
        <v>9.6</v>
      </c>
      <c r="U1032">
        <v>9.0277777780000008</v>
      </c>
      <c r="V1032">
        <v>7.5981481479999999</v>
      </c>
      <c r="W1032">
        <v>5</v>
      </c>
      <c r="X1032">
        <v>10</v>
      </c>
      <c r="Y1032">
        <v>10</v>
      </c>
      <c r="Z1032">
        <v>10</v>
      </c>
      <c r="AA1032">
        <v>7.5</v>
      </c>
      <c r="AB1032">
        <v>7.02183358</v>
      </c>
      <c r="AC1032">
        <v>87</v>
      </c>
      <c r="AD1032">
        <v>7.4674587270000004</v>
      </c>
      <c r="AE1032">
        <v>2.5</v>
      </c>
      <c r="AF1032">
        <v>2.6411933329999999</v>
      </c>
      <c r="AG1032">
        <v>0.89189189199999996</v>
      </c>
      <c r="AH1032">
        <v>10</v>
      </c>
      <c r="AI1032">
        <v>3.2901023700000001</v>
      </c>
      <c r="AJ1032">
        <v>2.4943166670000001</v>
      </c>
      <c r="AK1032">
        <v>3.6164117839999999</v>
      </c>
      <c r="AL1032">
        <v>6.21</v>
      </c>
      <c r="AM1032">
        <v>117</v>
      </c>
      <c r="AN1032">
        <v>6.61591679</v>
      </c>
      <c r="AO1032" s="12">
        <v>103</v>
      </c>
      <c r="AP1032">
        <v>3</v>
      </c>
    </row>
    <row r="1033" spans="1:42" x14ac:dyDescent="0.35">
      <c r="A1033">
        <v>2010</v>
      </c>
      <c r="B1033" t="s">
        <v>385</v>
      </c>
      <c r="C1033" t="s">
        <v>386</v>
      </c>
      <c r="D1033" t="s">
        <v>262</v>
      </c>
      <c r="H1033">
        <v>4.3021960000000004</v>
      </c>
      <c r="I1033">
        <v>0</v>
      </c>
      <c r="J1033">
        <v>5</v>
      </c>
      <c r="K1033">
        <v>10</v>
      </c>
      <c r="L1033">
        <v>5</v>
      </c>
      <c r="M1033">
        <v>10</v>
      </c>
      <c r="N1033">
        <v>10</v>
      </c>
      <c r="O1033">
        <v>8</v>
      </c>
      <c r="P1033" s="6">
        <v>10</v>
      </c>
      <c r="Q1033" s="6">
        <v>10</v>
      </c>
      <c r="R1033">
        <v>6</v>
      </c>
      <c r="S1033">
        <v>7.0833333329999997</v>
      </c>
      <c r="T1033">
        <v>9.1488888890000002</v>
      </c>
      <c r="U1033">
        <v>9.1222222219999995</v>
      </c>
      <c r="V1033">
        <v>8.4514814810000001</v>
      </c>
      <c r="W1033">
        <v>5</v>
      </c>
      <c r="X1033">
        <v>10</v>
      </c>
      <c r="Y1033">
        <v>10</v>
      </c>
      <c r="Z1033">
        <v>10</v>
      </c>
      <c r="AA1033">
        <v>7.5</v>
      </c>
      <c r="AB1033">
        <v>6.4885542909999998</v>
      </c>
      <c r="AC1033">
        <v>106</v>
      </c>
      <c r="AD1033">
        <v>8.2102941180000002</v>
      </c>
      <c r="AE1033">
        <v>2.5</v>
      </c>
      <c r="AF1033">
        <v>4.3426542299999999</v>
      </c>
      <c r="AG1033">
        <v>0.89655172400000005</v>
      </c>
      <c r="AH1033">
        <v>10</v>
      </c>
      <c r="AI1033">
        <v>9.0054755320000002</v>
      </c>
      <c r="AJ1033">
        <v>4.103494596</v>
      </c>
      <c r="AK1033">
        <v>8.8258231800000004</v>
      </c>
      <c r="AL1033">
        <v>7.21</v>
      </c>
      <c r="AM1033">
        <v>54</v>
      </c>
      <c r="AN1033">
        <v>6.8492771460000004</v>
      </c>
      <c r="AO1033" s="12">
        <v>86</v>
      </c>
      <c r="AP1033">
        <v>3</v>
      </c>
    </row>
    <row r="1034" spans="1:42" x14ac:dyDescent="0.35">
      <c r="A1034">
        <v>2010</v>
      </c>
      <c r="B1034" t="s">
        <v>387</v>
      </c>
      <c r="C1034" t="s">
        <v>388</v>
      </c>
      <c r="D1034" t="s">
        <v>326</v>
      </c>
      <c r="E1034">
        <v>7.9333333330000002</v>
      </c>
      <c r="F1034">
        <v>7.0554187150000001</v>
      </c>
      <c r="G1034">
        <v>7.6096427269999998</v>
      </c>
      <c r="H1034">
        <v>7.5</v>
      </c>
      <c r="I1034">
        <v>9.8007180129999991</v>
      </c>
      <c r="K1034">
        <v>10</v>
      </c>
      <c r="M1034">
        <v>10</v>
      </c>
      <c r="N1034">
        <v>10</v>
      </c>
      <c r="O1034">
        <v>10</v>
      </c>
      <c r="P1034" s="6">
        <v>7.5</v>
      </c>
      <c r="Q1034" s="6">
        <v>9.1666666669999994</v>
      </c>
      <c r="R1034">
        <v>9.6557948929999995</v>
      </c>
      <c r="S1034">
        <v>10</v>
      </c>
      <c r="T1034">
        <v>9.4066666669999996</v>
      </c>
      <c r="U1034">
        <v>7.6388888890000004</v>
      </c>
      <c r="V1034">
        <v>9.015185185</v>
      </c>
      <c r="W1034">
        <v>10</v>
      </c>
      <c r="X1034">
        <v>10</v>
      </c>
      <c r="Y1034">
        <v>10</v>
      </c>
      <c r="Z1034">
        <v>10</v>
      </c>
      <c r="AA1034">
        <v>10</v>
      </c>
      <c r="AB1034">
        <v>9.0368958129999992</v>
      </c>
      <c r="AC1034">
        <v>18</v>
      </c>
      <c r="AD1034">
        <v>8.8832485170000002</v>
      </c>
      <c r="AE1034">
        <v>8.3333333330000006</v>
      </c>
      <c r="AF1034">
        <v>8.7099339679999996</v>
      </c>
      <c r="AG1034">
        <v>1</v>
      </c>
      <c r="AH1034">
        <v>10</v>
      </c>
      <c r="AI1034">
        <v>9.8839919189999996</v>
      </c>
      <c r="AJ1034">
        <v>8.091028347</v>
      </c>
      <c r="AK1034">
        <v>9.7947649939999994</v>
      </c>
      <c r="AL1034">
        <v>9.02</v>
      </c>
      <c r="AM1034">
        <v>1</v>
      </c>
      <c r="AN1034">
        <v>9.0284479070000003</v>
      </c>
      <c r="AO1034" s="12">
        <v>1</v>
      </c>
      <c r="AP1034">
        <v>1</v>
      </c>
    </row>
    <row r="1035" spans="1:42" x14ac:dyDescent="0.35">
      <c r="A1035">
        <v>2010</v>
      </c>
      <c r="B1035" t="s">
        <v>389</v>
      </c>
      <c r="C1035" t="s">
        <v>390</v>
      </c>
      <c r="D1035" t="s">
        <v>253</v>
      </c>
      <c r="E1035">
        <v>7.4333333330000002</v>
      </c>
      <c r="F1035">
        <v>5.508206757</v>
      </c>
      <c r="G1035">
        <v>6.3894858719999998</v>
      </c>
      <c r="H1035">
        <v>6.4</v>
      </c>
      <c r="I1035">
        <v>9.4439878159999999</v>
      </c>
      <c r="J1035">
        <v>10</v>
      </c>
      <c r="K1035">
        <v>10</v>
      </c>
      <c r="L1035">
        <v>7.5</v>
      </c>
      <c r="M1035">
        <v>10</v>
      </c>
      <c r="N1035">
        <v>10</v>
      </c>
      <c r="O1035">
        <v>9.5</v>
      </c>
      <c r="P1035" s="6">
        <v>10</v>
      </c>
      <c r="Q1035" s="6">
        <v>9.8333333330000006</v>
      </c>
      <c r="R1035">
        <v>9.5924403829999996</v>
      </c>
      <c r="S1035">
        <v>10</v>
      </c>
      <c r="T1035">
        <v>9.8000000000000007</v>
      </c>
      <c r="U1035">
        <v>9.35</v>
      </c>
      <c r="V1035">
        <v>9.7166666670000001</v>
      </c>
      <c r="W1035">
        <v>10</v>
      </c>
      <c r="X1035">
        <v>10</v>
      </c>
      <c r="Y1035">
        <v>10</v>
      </c>
      <c r="Z1035">
        <v>10</v>
      </c>
      <c r="AA1035">
        <v>10</v>
      </c>
      <c r="AB1035">
        <v>8.8828720010000009</v>
      </c>
      <c r="AC1035">
        <v>25</v>
      </c>
      <c r="AD1035">
        <v>4.9400524920000004</v>
      </c>
      <c r="AE1035">
        <v>6.6666666670000003</v>
      </c>
      <c r="AF1035">
        <v>5.4122313210000002</v>
      </c>
      <c r="AG1035">
        <v>0.96296296299999995</v>
      </c>
      <c r="AH1035">
        <v>10</v>
      </c>
      <c r="AI1035">
        <v>9.7602984989999992</v>
      </c>
      <c r="AJ1035">
        <v>4.8401650099999998</v>
      </c>
      <c r="AK1035">
        <v>9.2454877409999998</v>
      </c>
      <c r="AL1035">
        <v>7.31</v>
      </c>
      <c r="AM1035">
        <v>45</v>
      </c>
      <c r="AN1035">
        <v>8.0964360000000006</v>
      </c>
      <c r="AO1035" s="12">
        <v>28</v>
      </c>
      <c r="AP1035">
        <v>1</v>
      </c>
    </row>
    <row r="1036" spans="1:42" x14ac:dyDescent="0.35">
      <c r="A1036">
        <v>2010</v>
      </c>
      <c r="B1036" t="s">
        <v>391</v>
      </c>
      <c r="C1036" t="s">
        <v>392</v>
      </c>
      <c r="D1036" t="s">
        <v>271</v>
      </c>
      <c r="H1036">
        <v>7.7984989999999996</v>
      </c>
      <c r="I1036">
        <v>9.7502559879999993</v>
      </c>
      <c r="J1036">
        <v>10</v>
      </c>
      <c r="K1036">
        <v>10</v>
      </c>
      <c r="L1036">
        <v>10</v>
      </c>
      <c r="M1036">
        <v>10</v>
      </c>
      <c r="N1036">
        <v>10</v>
      </c>
      <c r="O1036">
        <v>10</v>
      </c>
      <c r="P1036" s="6">
        <v>10</v>
      </c>
      <c r="Q1036" s="6">
        <v>10</v>
      </c>
      <c r="R1036">
        <v>9.9167519960000003</v>
      </c>
      <c r="T1036">
        <v>8.6955555560000004</v>
      </c>
      <c r="U1036">
        <v>8.3333333330000006</v>
      </c>
      <c r="V1036">
        <v>8.5144444440000004</v>
      </c>
      <c r="W1036">
        <v>10</v>
      </c>
      <c r="X1036">
        <v>10</v>
      </c>
      <c r="Y1036">
        <v>10</v>
      </c>
      <c r="Z1036">
        <v>10</v>
      </c>
      <c r="AA1036">
        <v>10</v>
      </c>
      <c r="AB1036">
        <v>9.193639138</v>
      </c>
      <c r="AC1036">
        <v>11</v>
      </c>
      <c r="AD1036">
        <v>4.8265827860000003</v>
      </c>
      <c r="AE1036">
        <v>10</v>
      </c>
      <c r="AF1036">
        <v>8.7883965449999994</v>
      </c>
      <c r="AG1036">
        <v>1</v>
      </c>
      <c r="AH1036">
        <v>0</v>
      </c>
      <c r="AI1036">
        <v>9.7639435240000001</v>
      </c>
      <c r="AJ1036">
        <v>8.277948834</v>
      </c>
      <c r="AK1036">
        <v>9.6754986089999999</v>
      </c>
      <c r="AL1036">
        <v>6.48</v>
      </c>
      <c r="AM1036">
        <v>102</v>
      </c>
      <c r="AN1036">
        <v>7.8368195690000002</v>
      </c>
      <c r="AO1036" s="12">
        <v>40</v>
      </c>
      <c r="AP1036">
        <v>2</v>
      </c>
    </row>
    <row r="1037" spans="1:42" x14ac:dyDescent="0.35">
      <c r="A1037">
        <v>2010</v>
      </c>
      <c r="B1037" t="s">
        <v>393</v>
      </c>
      <c r="C1037" t="s">
        <v>394</v>
      </c>
      <c r="D1037" t="s">
        <v>280</v>
      </c>
      <c r="E1037">
        <v>4.1333333330000004</v>
      </c>
      <c r="F1037">
        <v>4.4613487469999997</v>
      </c>
      <c r="G1037">
        <v>4.396570766</v>
      </c>
      <c r="H1037">
        <v>4.3</v>
      </c>
      <c r="I1037">
        <v>8.4903093819999995</v>
      </c>
      <c r="J1037">
        <v>0</v>
      </c>
      <c r="K1037">
        <v>9.7213603729999996</v>
      </c>
      <c r="L1037">
        <v>5</v>
      </c>
      <c r="M1037">
        <v>9.7803918979999995</v>
      </c>
      <c r="N1037">
        <v>9.8906562870000005</v>
      </c>
      <c r="O1037">
        <v>6.8784817120000001</v>
      </c>
      <c r="P1037" s="6">
        <v>2.5</v>
      </c>
      <c r="Q1037" s="6">
        <v>5.8333333329999997</v>
      </c>
      <c r="R1037">
        <v>7.0673748090000004</v>
      </c>
      <c r="S1037">
        <v>10</v>
      </c>
      <c r="T1037">
        <v>9.3711111109999994</v>
      </c>
      <c r="U1037">
        <v>5.738888889</v>
      </c>
      <c r="V1037">
        <v>8.3699999999999992</v>
      </c>
      <c r="W1037">
        <v>0</v>
      </c>
      <c r="X1037">
        <v>10</v>
      </c>
      <c r="Y1037">
        <v>10</v>
      </c>
      <c r="Z1037">
        <v>10</v>
      </c>
      <c r="AA1037">
        <v>5</v>
      </c>
      <c r="AB1037">
        <v>6.5741716810000002</v>
      </c>
      <c r="AC1037">
        <v>102</v>
      </c>
      <c r="AD1037">
        <v>7.1834908640000004</v>
      </c>
      <c r="AE1037">
        <v>6.6666666670000003</v>
      </c>
      <c r="AF1037">
        <v>5.1458348100000002</v>
      </c>
      <c r="AG1037">
        <v>0.96296296299999995</v>
      </c>
      <c r="AH1037">
        <v>0</v>
      </c>
      <c r="AI1037">
        <v>8.0894482249999999</v>
      </c>
      <c r="AJ1037">
        <v>3.9190655470000002</v>
      </c>
      <c r="AK1037">
        <v>4.264218005</v>
      </c>
      <c r="AL1037">
        <v>6.39</v>
      </c>
      <c r="AM1037">
        <v>107</v>
      </c>
      <c r="AN1037">
        <v>6.482085841</v>
      </c>
      <c r="AO1037" s="12">
        <v>113</v>
      </c>
      <c r="AP1037">
        <v>3</v>
      </c>
    </row>
    <row r="1038" spans="1:42" x14ac:dyDescent="0.35">
      <c r="A1038">
        <v>2010</v>
      </c>
      <c r="B1038" t="s">
        <v>395</v>
      </c>
      <c r="C1038" t="s">
        <v>396</v>
      </c>
      <c r="D1038" t="s">
        <v>280</v>
      </c>
      <c r="E1038">
        <v>4.4666666670000001</v>
      </c>
      <c r="F1038">
        <v>4.948771678</v>
      </c>
      <c r="G1038">
        <v>4.4654498760000001</v>
      </c>
      <c r="H1038">
        <v>4.5999999999999996</v>
      </c>
      <c r="I1038">
        <v>9.8255018950000004</v>
      </c>
      <c r="J1038">
        <v>10</v>
      </c>
      <c r="K1038">
        <v>10</v>
      </c>
      <c r="L1038">
        <v>7.5</v>
      </c>
      <c r="M1038">
        <v>10</v>
      </c>
      <c r="N1038">
        <v>9.9950520390000008</v>
      </c>
      <c r="O1038">
        <v>9.4990104080000002</v>
      </c>
      <c r="P1038" s="6">
        <v>10</v>
      </c>
      <c r="Q1038" s="6">
        <v>8</v>
      </c>
      <c r="R1038">
        <v>9.1081707670000007</v>
      </c>
      <c r="S1038">
        <v>4.1666666670000003</v>
      </c>
      <c r="T1038">
        <v>5.9222222220000003</v>
      </c>
      <c r="U1038">
        <v>6.2472222220000004</v>
      </c>
      <c r="V1038">
        <v>5.44537037</v>
      </c>
      <c r="W1038">
        <v>5</v>
      </c>
      <c r="Y1038">
        <v>10</v>
      </c>
      <c r="Z1038">
        <v>10</v>
      </c>
      <c r="AA1038">
        <v>7.5</v>
      </c>
      <c r="AB1038">
        <v>7.1628432049999997</v>
      </c>
      <c r="AC1038">
        <v>85</v>
      </c>
      <c r="AD1038">
        <v>7.8955421540000001</v>
      </c>
      <c r="AE1038">
        <v>5</v>
      </c>
      <c r="AF1038">
        <v>4.5645807500000002</v>
      </c>
      <c r="AG1038">
        <v>0.89655172400000005</v>
      </c>
      <c r="AH1038">
        <v>10</v>
      </c>
      <c r="AI1038">
        <v>8.2184481050000002</v>
      </c>
      <c r="AJ1038">
        <v>3.9500325360000001</v>
      </c>
      <c r="AK1038">
        <v>8.1518214790000005</v>
      </c>
      <c r="AL1038">
        <v>6.85</v>
      </c>
      <c r="AM1038">
        <v>77</v>
      </c>
      <c r="AN1038">
        <v>7.0064216019999996</v>
      </c>
      <c r="AO1038" s="12">
        <v>74</v>
      </c>
      <c r="AP1038">
        <v>2</v>
      </c>
    </row>
    <row r="1039" spans="1:42" x14ac:dyDescent="0.35">
      <c r="A1039">
        <v>2010</v>
      </c>
      <c r="B1039" t="s">
        <v>397</v>
      </c>
      <c r="C1039" t="s">
        <v>398</v>
      </c>
      <c r="D1039" t="s">
        <v>256</v>
      </c>
      <c r="E1039">
        <v>2.2000000000000002</v>
      </c>
      <c r="F1039">
        <v>6.2400339039999997</v>
      </c>
      <c r="G1039">
        <v>4.4997929489999997</v>
      </c>
      <c r="H1039">
        <v>4.3</v>
      </c>
      <c r="I1039">
        <v>8.7976261670000007</v>
      </c>
      <c r="J1039">
        <v>0</v>
      </c>
      <c r="K1039">
        <v>9.6692035670000003</v>
      </c>
      <c r="L1039">
        <v>2.5</v>
      </c>
      <c r="M1039">
        <v>9.4948649060000001</v>
      </c>
      <c r="N1039">
        <v>8.7957221749999999</v>
      </c>
      <c r="O1039">
        <v>6.0919581300000001</v>
      </c>
      <c r="P1039" s="6">
        <v>7.5</v>
      </c>
      <c r="Q1039" s="6">
        <v>7.5</v>
      </c>
      <c r="R1039">
        <v>7.4631947649999999</v>
      </c>
      <c r="T1039">
        <v>6.2622222220000001</v>
      </c>
      <c r="U1039">
        <v>3.747222222</v>
      </c>
      <c r="V1039">
        <v>5.0047222219999998</v>
      </c>
      <c r="W1039">
        <v>0</v>
      </c>
      <c r="X1039">
        <v>0</v>
      </c>
      <c r="Y1039">
        <v>0</v>
      </c>
      <c r="Z1039">
        <v>0</v>
      </c>
      <c r="AA1039">
        <v>0</v>
      </c>
      <c r="AB1039">
        <v>4.4890048069999997</v>
      </c>
      <c r="AC1039">
        <v>153</v>
      </c>
      <c r="AD1039">
        <v>6.6752163810000003</v>
      </c>
      <c r="AE1039">
        <v>6.6666666670000003</v>
      </c>
      <c r="AF1039">
        <v>5.7681259630000001</v>
      </c>
      <c r="AG1039">
        <v>0.517241379</v>
      </c>
      <c r="AH1039">
        <v>10</v>
      </c>
      <c r="AI1039">
        <v>9.7016558259999996</v>
      </c>
      <c r="AJ1039">
        <v>4.7091635160000003</v>
      </c>
      <c r="AK1039">
        <v>5.0559396310000002</v>
      </c>
      <c r="AL1039">
        <v>5.91</v>
      </c>
      <c r="AM1039">
        <v>132</v>
      </c>
      <c r="AN1039">
        <v>5.1995024040000004</v>
      </c>
      <c r="AO1039" s="12">
        <v>149</v>
      </c>
      <c r="AP1039">
        <v>4</v>
      </c>
    </row>
    <row r="1040" spans="1:42" x14ac:dyDescent="0.35">
      <c r="A1040">
        <v>2010</v>
      </c>
      <c r="B1040" t="s">
        <v>399</v>
      </c>
      <c r="C1040" t="s">
        <v>400</v>
      </c>
      <c r="D1040" t="s">
        <v>256</v>
      </c>
      <c r="P1040" s="6"/>
      <c r="Q1040" s="6"/>
    </row>
    <row r="1041" spans="1:42" x14ac:dyDescent="0.35">
      <c r="A1041">
        <v>2010</v>
      </c>
      <c r="B1041" t="s">
        <v>401</v>
      </c>
      <c r="C1041" t="s">
        <v>402</v>
      </c>
      <c r="D1041" t="s">
        <v>271</v>
      </c>
      <c r="H1041">
        <v>7.8937290000000004</v>
      </c>
      <c r="I1041">
        <v>9.5418126240000003</v>
      </c>
      <c r="J1041">
        <v>10</v>
      </c>
      <c r="K1041">
        <v>10</v>
      </c>
      <c r="L1041">
        <v>7.5</v>
      </c>
      <c r="M1041">
        <v>10</v>
      </c>
      <c r="N1041">
        <v>9.6491347330000004</v>
      </c>
      <c r="O1041">
        <v>9.4298269470000005</v>
      </c>
      <c r="P1041" s="6">
        <v>10</v>
      </c>
      <c r="Q1041" s="6">
        <v>10</v>
      </c>
      <c r="R1041">
        <v>9.6572131900000002</v>
      </c>
      <c r="S1041">
        <v>10</v>
      </c>
      <c r="T1041">
        <v>6.8</v>
      </c>
      <c r="U1041">
        <v>4.9972222220000004</v>
      </c>
      <c r="V1041">
        <v>7.2657407410000001</v>
      </c>
      <c r="W1041">
        <v>10</v>
      </c>
      <c r="X1041">
        <v>10</v>
      </c>
      <c r="Y1041">
        <v>10</v>
      </c>
      <c r="Z1041">
        <v>10</v>
      </c>
      <c r="AA1041">
        <v>10</v>
      </c>
      <c r="AB1041">
        <v>9.0690715260000001</v>
      </c>
      <c r="AC1041">
        <v>16</v>
      </c>
      <c r="AD1041">
        <v>4.9199030290000003</v>
      </c>
      <c r="AE1041">
        <v>10</v>
      </c>
      <c r="AF1041">
        <v>8.3868479479999998</v>
      </c>
      <c r="AG1041">
        <v>1</v>
      </c>
      <c r="AH1041">
        <v>10</v>
      </c>
      <c r="AI1041">
        <v>9.5795832989999994</v>
      </c>
      <c r="AJ1041">
        <v>7.9030567319999996</v>
      </c>
      <c r="AK1041">
        <v>8.5598290000000006</v>
      </c>
      <c r="AL1041">
        <v>7.67</v>
      </c>
      <c r="AM1041">
        <v>16</v>
      </c>
      <c r="AN1041">
        <v>8.369535763</v>
      </c>
      <c r="AO1041" s="12">
        <v>12</v>
      </c>
      <c r="AP1041">
        <v>1</v>
      </c>
    </row>
    <row r="1042" spans="1:42" x14ac:dyDescent="0.35">
      <c r="A1042">
        <v>2010</v>
      </c>
      <c r="B1042" t="s">
        <v>403</v>
      </c>
      <c r="C1042" t="s">
        <v>404</v>
      </c>
      <c r="D1042" t="s">
        <v>256</v>
      </c>
      <c r="H1042">
        <v>6.6965510000000004</v>
      </c>
      <c r="I1042">
        <v>9.2189560969999995</v>
      </c>
      <c r="J1042">
        <v>10</v>
      </c>
      <c r="K1042">
        <v>8.8194553750000004</v>
      </c>
      <c r="L1042">
        <v>5</v>
      </c>
      <c r="M1042">
        <v>9.8251045000000001</v>
      </c>
      <c r="N1042">
        <v>9.5540164749999992</v>
      </c>
      <c r="O1042">
        <v>8.6397152699999999</v>
      </c>
      <c r="P1042" s="6">
        <v>10</v>
      </c>
      <c r="Q1042" s="6">
        <v>9.8333333330000006</v>
      </c>
      <c r="R1042">
        <v>9.2306682339999995</v>
      </c>
      <c r="S1042">
        <v>10</v>
      </c>
      <c r="T1042">
        <v>9.3333333330000006</v>
      </c>
      <c r="U1042">
        <v>9.6277777780000005</v>
      </c>
      <c r="V1042">
        <v>9.6537037039999998</v>
      </c>
      <c r="W1042">
        <v>10</v>
      </c>
      <c r="X1042">
        <v>10</v>
      </c>
      <c r="Y1042">
        <v>10</v>
      </c>
      <c r="Z1042">
        <v>10</v>
      </c>
      <c r="AA1042">
        <v>10</v>
      </c>
      <c r="AB1042">
        <v>8.4769370839999993</v>
      </c>
      <c r="AC1042">
        <v>40</v>
      </c>
      <c r="AD1042">
        <v>6.1680637919999999</v>
      </c>
      <c r="AE1042">
        <v>8.3333333330000006</v>
      </c>
      <c r="AF1042">
        <v>6.0240874709999996</v>
      </c>
      <c r="AG1042">
        <v>0.96296296299999995</v>
      </c>
      <c r="AH1042">
        <v>10</v>
      </c>
      <c r="AI1042">
        <v>8.8652182659999994</v>
      </c>
      <c r="AJ1042">
        <v>7.213378509</v>
      </c>
      <c r="AK1042">
        <v>7.2971001119999999</v>
      </c>
      <c r="AL1042">
        <v>7.32</v>
      </c>
      <c r="AM1042">
        <v>43</v>
      </c>
      <c r="AN1042">
        <v>7.8984685419999998</v>
      </c>
      <c r="AO1042" s="12">
        <v>39</v>
      </c>
      <c r="AP1042">
        <v>1</v>
      </c>
    </row>
    <row r="1043" spans="1:42" x14ac:dyDescent="0.35">
      <c r="A1043">
        <v>2010</v>
      </c>
      <c r="B1043" t="s">
        <v>405</v>
      </c>
      <c r="C1043" t="s">
        <v>406</v>
      </c>
      <c r="D1043" t="s">
        <v>271</v>
      </c>
      <c r="E1043">
        <v>7.8</v>
      </c>
      <c r="F1043">
        <v>5.5880161360000002</v>
      </c>
      <c r="G1043">
        <v>6.7294239899999999</v>
      </c>
      <c r="H1043">
        <v>6.7</v>
      </c>
      <c r="I1043">
        <v>9.6457380149999992</v>
      </c>
      <c r="J1043">
        <v>10</v>
      </c>
      <c r="K1043">
        <v>10</v>
      </c>
      <c r="L1043">
        <v>10</v>
      </c>
      <c r="M1043">
        <v>10</v>
      </c>
      <c r="N1043">
        <v>9.9898781010000004</v>
      </c>
      <c r="O1043">
        <v>9.9979756200000001</v>
      </c>
      <c r="P1043" s="6">
        <v>10</v>
      </c>
      <c r="Q1043" s="6">
        <v>9.8333333330000006</v>
      </c>
      <c r="R1043">
        <v>9.8256823230000006</v>
      </c>
      <c r="S1043">
        <v>10</v>
      </c>
      <c r="T1043">
        <v>6.988888889</v>
      </c>
      <c r="U1043">
        <v>4.9055555560000004</v>
      </c>
      <c r="V1043">
        <v>7.2981481480000001</v>
      </c>
      <c r="W1043">
        <v>10</v>
      </c>
      <c r="X1043">
        <v>10</v>
      </c>
      <c r="Y1043">
        <v>10</v>
      </c>
      <c r="Z1043">
        <v>10</v>
      </c>
      <c r="AA1043">
        <v>10</v>
      </c>
      <c r="AB1043">
        <v>8.7624258719999997</v>
      </c>
      <c r="AC1043">
        <v>31</v>
      </c>
      <c r="AD1043">
        <v>5.2348252930000001</v>
      </c>
      <c r="AE1043">
        <v>6.6666666670000003</v>
      </c>
      <c r="AF1043">
        <v>6.7657087440000003</v>
      </c>
      <c r="AG1043">
        <v>1</v>
      </c>
      <c r="AH1043">
        <v>10</v>
      </c>
      <c r="AI1043">
        <v>9.584262399</v>
      </c>
      <c r="AJ1043">
        <v>4.5064291860000001</v>
      </c>
      <c r="AK1043">
        <v>6.4610465149999996</v>
      </c>
      <c r="AL1043">
        <v>7.19</v>
      </c>
      <c r="AM1043">
        <v>57</v>
      </c>
      <c r="AN1043">
        <v>7.9762129359999996</v>
      </c>
      <c r="AO1043" s="12">
        <v>37</v>
      </c>
      <c r="AP1043">
        <v>1</v>
      </c>
    </row>
    <row r="1044" spans="1:42" x14ac:dyDescent="0.35">
      <c r="A1044">
        <v>2010</v>
      </c>
      <c r="B1044" t="s">
        <v>407</v>
      </c>
      <c r="C1044" t="s">
        <v>408</v>
      </c>
      <c r="D1044" t="s">
        <v>262</v>
      </c>
      <c r="E1044">
        <v>4.4333333330000002</v>
      </c>
      <c r="F1044">
        <v>5.0720362410000002</v>
      </c>
      <c r="G1044">
        <v>4.1809107980000002</v>
      </c>
      <c r="H1044">
        <v>4.5999999999999996</v>
      </c>
      <c r="I1044">
        <v>0</v>
      </c>
      <c r="J1044">
        <v>10</v>
      </c>
      <c r="K1044">
        <v>10</v>
      </c>
      <c r="L1044">
        <v>5</v>
      </c>
      <c r="M1044">
        <v>10</v>
      </c>
      <c r="N1044">
        <v>10</v>
      </c>
      <c r="O1044">
        <v>9</v>
      </c>
      <c r="P1044" s="6">
        <v>10</v>
      </c>
      <c r="Q1044" s="6">
        <v>10</v>
      </c>
      <c r="R1044">
        <v>6.3333333329999997</v>
      </c>
      <c r="T1044">
        <v>9.5933333330000004</v>
      </c>
      <c r="U1044">
        <v>8.8888888890000004</v>
      </c>
      <c r="V1044">
        <v>9.2411111110000004</v>
      </c>
      <c r="W1044">
        <v>10</v>
      </c>
      <c r="X1044">
        <v>0</v>
      </c>
      <c r="Y1044">
        <v>10</v>
      </c>
      <c r="Z1044">
        <v>5</v>
      </c>
      <c r="AA1044">
        <v>7.5</v>
      </c>
      <c r="AB1044">
        <v>7.2244097219999999</v>
      </c>
      <c r="AC1044">
        <v>82</v>
      </c>
      <c r="AD1044">
        <v>7.6228021320000003</v>
      </c>
      <c r="AE1044">
        <v>3.3333333330000001</v>
      </c>
      <c r="AF1044">
        <v>4.2261973470000003</v>
      </c>
      <c r="AG1044">
        <v>0.92592592600000001</v>
      </c>
      <c r="AH1044">
        <v>10</v>
      </c>
      <c r="AI1044">
        <v>9.7002521230000003</v>
      </c>
      <c r="AJ1044">
        <v>4.4909383810000003</v>
      </c>
      <c r="AK1044">
        <v>8.1427483200000008</v>
      </c>
      <c r="AL1044">
        <v>6.97</v>
      </c>
      <c r="AM1044">
        <v>70</v>
      </c>
      <c r="AN1044">
        <v>7.0972048609999998</v>
      </c>
      <c r="AO1044" s="12">
        <v>69</v>
      </c>
      <c r="AP1044">
        <v>2</v>
      </c>
    </row>
    <row r="1045" spans="1:42" x14ac:dyDescent="0.35">
      <c r="A1045">
        <v>2010</v>
      </c>
      <c r="B1045" t="s">
        <v>409</v>
      </c>
      <c r="C1045" t="s">
        <v>410</v>
      </c>
      <c r="D1045" t="s">
        <v>326</v>
      </c>
      <c r="E1045">
        <v>7.3</v>
      </c>
      <c r="F1045">
        <v>7.7049915540000002</v>
      </c>
      <c r="G1045">
        <v>6.7786770499999998</v>
      </c>
      <c r="H1045">
        <v>7.3</v>
      </c>
      <c r="I1045">
        <v>9.8553113260000007</v>
      </c>
      <c r="J1045">
        <v>10</v>
      </c>
      <c r="K1045">
        <v>10</v>
      </c>
      <c r="L1045">
        <v>10</v>
      </c>
      <c r="M1045">
        <v>10</v>
      </c>
      <c r="N1045">
        <v>10</v>
      </c>
      <c r="O1045">
        <v>10</v>
      </c>
      <c r="P1045" s="6">
        <v>10</v>
      </c>
      <c r="Q1045" s="6">
        <v>10</v>
      </c>
      <c r="R1045">
        <v>9.9517704420000008</v>
      </c>
      <c r="S1045">
        <v>5.8333333329999997</v>
      </c>
      <c r="T1045">
        <v>8.76</v>
      </c>
      <c r="U1045">
        <v>8.8888888890000004</v>
      </c>
      <c r="V1045">
        <v>7.8274074069999999</v>
      </c>
      <c r="W1045">
        <v>10</v>
      </c>
      <c r="X1045">
        <v>10</v>
      </c>
      <c r="Y1045">
        <v>10</v>
      </c>
      <c r="Z1045">
        <v>10</v>
      </c>
      <c r="AA1045">
        <v>10</v>
      </c>
      <c r="AB1045">
        <v>8.7897309700000008</v>
      </c>
      <c r="AC1045">
        <v>28</v>
      </c>
      <c r="AD1045">
        <v>5.3026206120000001</v>
      </c>
      <c r="AE1045">
        <v>8.3333333330000006</v>
      </c>
      <c r="AF1045">
        <v>8.0984699039999999</v>
      </c>
      <c r="AG1045">
        <v>0.96551724100000003</v>
      </c>
      <c r="AH1045">
        <v>10</v>
      </c>
      <c r="AI1045">
        <v>9.1848362730000002</v>
      </c>
      <c r="AJ1045">
        <v>8.0551050049999997</v>
      </c>
      <c r="AK1045">
        <v>7.7209048139999998</v>
      </c>
      <c r="AL1045">
        <v>7.59</v>
      </c>
      <c r="AM1045">
        <v>19</v>
      </c>
      <c r="AN1045">
        <v>8.1898654850000003</v>
      </c>
      <c r="AO1045" s="12">
        <v>24</v>
      </c>
      <c r="AP1045">
        <v>1</v>
      </c>
    </row>
    <row r="1046" spans="1:42" x14ac:dyDescent="0.35">
      <c r="A1046">
        <v>2010</v>
      </c>
      <c r="B1046" t="s">
        <v>411</v>
      </c>
      <c r="C1046" t="s">
        <v>412</v>
      </c>
      <c r="D1046" t="s">
        <v>256</v>
      </c>
      <c r="E1046">
        <v>4.233333333</v>
      </c>
      <c r="F1046">
        <v>6.4531352169999998</v>
      </c>
      <c r="G1046">
        <v>5.1666353479999998</v>
      </c>
      <c r="H1046">
        <v>5.3</v>
      </c>
      <c r="I1046">
        <v>9.3539754869999996</v>
      </c>
      <c r="J1046">
        <v>10</v>
      </c>
      <c r="K1046">
        <v>10</v>
      </c>
      <c r="L1046">
        <v>10</v>
      </c>
      <c r="M1046">
        <v>9.9535901930000001</v>
      </c>
      <c r="N1046">
        <v>9.888616463</v>
      </c>
      <c r="O1046">
        <v>9.9684413309999993</v>
      </c>
      <c r="P1046" s="6">
        <v>5</v>
      </c>
      <c r="Q1046" s="6">
        <v>6.5</v>
      </c>
      <c r="R1046">
        <v>8.6074722730000008</v>
      </c>
      <c r="S1046">
        <v>1.25</v>
      </c>
      <c r="T1046">
        <v>7.3666666669999996</v>
      </c>
      <c r="U1046">
        <v>4.255555556</v>
      </c>
      <c r="V1046">
        <v>4.2907407409999996</v>
      </c>
      <c r="W1046">
        <v>0</v>
      </c>
      <c r="X1046">
        <v>10</v>
      </c>
      <c r="Y1046">
        <v>10</v>
      </c>
      <c r="Z1046">
        <v>10</v>
      </c>
      <c r="AA1046">
        <v>5</v>
      </c>
      <c r="AB1046">
        <v>5.9357040469999998</v>
      </c>
      <c r="AC1046">
        <v>125</v>
      </c>
      <c r="AD1046">
        <v>7.3450232409999998</v>
      </c>
      <c r="AE1046">
        <v>6.6666666670000003</v>
      </c>
      <c r="AF1046">
        <v>7.6385255000000001</v>
      </c>
      <c r="AG1046">
        <v>0.482758621</v>
      </c>
      <c r="AH1046">
        <v>10</v>
      </c>
      <c r="AI1046">
        <v>9.4697895439999993</v>
      </c>
      <c r="AJ1046">
        <v>5.4382795249999996</v>
      </c>
      <c r="AK1046">
        <v>8.8112444859999997</v>
      </c>
      <c r="AL1046">
        <v>7.45</v>
      </c>
      <c r="AM1046">
        <v>33</v>
      </c>
      <c r="AN1046">
        <v>6.6928520239999996</v>
      </c>
      <c r="AO1046" s="12">
        <v>100</v>
      </c>
      <c r="AP1046">
        <v>3</v>
      </c>
    </row>
    <row r="1047" spans="1:42" x14ac:dyDescent="0.35">
      <c r="A1047">
        <v>2010</v>
      </c>
      <c r="B1047" t="s">
        <v>413</v>
      </c>
      <c r="C1047" t="s">
        <v>414</v>
      </c>
      <c r="D1047" t="s">
        <v>265</v>
      </c>
      <c r="E1047">
        <v>4.233333333</v>
      </c>
      <c r="F1047">
        <v>4.8573719769999997</v>
      </c>
      <c r="G1047">
        <v>4.5671159939999999</v>
      </c>
      <c r="H1047">
        <v>4.5999999999999996</v>
      </c>
      <c r="I1047">
        <v>6.6168619309999999</v>
      </c>
      <c r="J1047">
        <v>10</v>
      </c>
      <c r="K1047">
        <v>10</v>
      </c>
      <c r="L1047">
        <v>7.5</v>
      </c>
      <c r="M1047">
        <v>10</v>
      </c>
      <c r="N1047">
        <v>10</v>
      </c>
      <c r="O1047">
        <v>9.5</v>
      </c>
      <c r="P1047" s="6">
        <v>10</v>
      </c>
      <c r="Q1047" s="6">
        <v>10</v>
      </c>
      <c r="R1047">
        <v>8.7056206439999997</v>
      </c>
      <c r="S1047">
        <v>7.0833333329999997</v>
      </c>
      <c r="T1047">
        <v>8.4866666669999997</v>
      </c>
      <c r="U1047">
        <v>6.9416666669999998</v>
      </c>
      <c r="V1047">
        <v>7.5038888889999997</v>
      </c>
      <c r="W1047">
        <v>10</v>
      </c>
      <c r="X1047">
        <v>10</v>
      </c>
      <c r="Y1047">
        <v>10</v>
      </c>
      <c r="Z1047">
        <v>10</v>
      </c>
      <c r="AA1047">
        <v>10</v>
      </c>
      <c r="AB1047">
        <v>6.9108985389999997</v>
      </c>
      <c r="AC1047">
        <v>90</v>
      </c>
      <c r="AD1047">
        <v>7.8411744670000001</v>
      </c>
      <c r="AE1047">
        <v>6.6666666670000003</v>
      </c>
      <c r="AF1047">
        <v>3.8401700000000001</v>
      </c>
      <c r="AG1047">
        <v>0.96296296299999995</v>
      </c>
      <c r="AH1047">
        <v>10</v>
      </c>
      <c r="AI1047">
        <v>9.3832823209999994</v>
      </c>
      <c r="AJ1047">
        <v>3.8098138100000001</v>
      </c>
      <c r="AK1047">
        <v>7.6679817530000003</v>
      </c>
      <c r="AL1047">
        <v>6.94</v>
      </c>
      <c r="AM1047">
        <v>72</v>
      </c>
      <c r="AN1047">
        <v>6.9254492699999997</v>
      </c>
      <c r="AO1047" s="12">
        <v>79</v>
      </c>
      <c r="AP1047">
        <v>3</v>
      </c>
    </row>
    <row r="1048" spans="1:42" x14ac:dyDescent="0.35">
      <c r="A1048">
        <v>2010</v>
      </c>
      <c r="B1048" t="s">
        <v>415</v>
      </c>
      <c r="C1048" t="s">
        <v>416</v>
      </c>
      <c r="D1048" t="s">
        <v>259</v>
      </c>
      <c r="E1048">
        <v>4.0999999999999996</v>
      </c>
      <c r="F1048">
        <v>4.7368029390000004</v>
      </c>
      <c r="G1048">
        <v>3.9798685960000002</v>
      </c>
      <c r="H1048">
        <v>4.3</v>
      </c>
      <c r="I1048">
        <v>8.1373321189999999</v>
      </c>
      <c r="J1048">
        <v>10</v>
      </c>
      <c r="K1048">
        <v>10</v>
      </c>
      <c r="L1048">
        <v>2.5</v>
      </c>
      <c r="M1048">
        <v>9.8468365159999998</v>
      </c>
      <c r="N1048">
        <v>9.2309580869999994</v>
      </c>
      <c r="O1048">
        <v>8.3155589209999992</v>
      </c>
      <c r="P1048" s="6">
        <v>10</v>
      </c>
      <c r="Q1048" s="6">
        <v>7</v>
      </c>
      <c r="R1048">
        <v>7.8176303469999997</v>
      </c>
      <c r="S1048">
        <v>10</v>
      </c>
      <c r="T1048">
        <v>6.8733333329999997</v>
      </c>
      <c r="U1048">
        <v>5.8305555560000002</v>
      </c>
      <c r="V1048">
        <v>7.5679629630000003</v>
      </c>
      <c r="W1048">
        <v>5</v>
      </c>
      <c r="X1048">
        <v>0</v>
      </c>
      <c r="Y1048">
        <v>10</v>
      </c>
      <c r="Z1048">
        <v>5</v>
      </c>
      <c r="AA1048">
        <v>5</v>
      </c>
      <c r="AB1048">
        <v>6.4647753120000004</v>
      </c>
      <c r="AC1048">
        <v>109</v>
      </c>
      <c r="AD1048">
        <v>7.7488139120000001</v>
      </c>
      <c r="AE1048">
        <v>3.3333333330000001</v>
      </c>
      <c r="AF1048">
        <v>3.6833066790000002</v>
      </c>
      <c r="AG1048">
        <v>0.77777777800000003</v>
      </c>
      <c r="AH1048">
        <v>10</v>
      </c>
      <c r="AI1048">
        <v>8.5463856430000007</v>
      </c>
      <c r="AJ1048">
        <v>3.0083963260000002</v>
      </c>
      <c r="AK1048">
        <v>8.5895633999999994</v>
      </c>
      <c r="AL1048">
        <v>6.92</v>
      </c>
      <c r="AM1048">
        <v>75</v>
      </c>
      <c r="AN1048">
        <v>6.6923876560000002</v>
      </c>
      <c r="AO1048" s="12">
        <v>100</v>
      </c>
      <c r="AP1048">
        <v>3</v>
      </c>
    </row>
    <row r="1049" spans="1:42" x14ac:dyDescent="0.35">
      <c r="A1049">
        <v>2010</v>
      </c>
      <c r="B1049" t="s">
        <v>417</v>
      </c>
      <c r="C1049" t="s">
        <v>418</v>
      </c>
      <c r="D1049" t="s">
        <v>326</v>
      </c>
      <c r="E1049">
        <v>7.733333333</v>
      </c>
      <c r="F1049">
        <v>7.1686028090000002</v>
      </c>
      <c r="G1049">
        <v>7.5583767069999999</v>
      </c>
      <c r="H1049">
        <v>7.5</v>
      </c>
      <c r="I1049">
        <v>9.6566465560000001</v>
      </c>
      <c r="J1049">
        <v>10</v>
      </c>
      <c r="K1049">
        <v>10</v>
      </c>
      <c r="L1049">
        <v>7.5</v>
      </c>
      <c r="M1049">
        <v>10</v>
      </c>
      <c r="N1049">
        <v>10</v>
      </c>
      <c r="O1049">
        <v>9.5</v>
      </c>
      <c r="P1049" s="6">
        <v>10</v>
      </c>
      <c r="Q1049" s="6">
        <v>10</v>
      </c>
      <c r="R1049">
        <v>9.718882185</v>
      </c>
      <c r="S1049">
        <v>10</v>
      </c>
      <c r="T1049">
        <v>9.3444444440000005</v>
      </c>
      <c r="U1049">
        <v>7.7277777780000001</v>
      </c>
      <c r="V1049">
        <v>9.0240740739999996</v>
      </c>
      <c r="W1049">
        <v>10</v>
      </c>
      <c r="X1049">
        <v>10</v>
      </c>
      <c r="Y1049">
        <v>10</v>
      </c>
      <c r="Z1049">
        <v>10</v>
      </c>
      <c r="AA1049">
        <v>10</v>
      </c>
      <c r="AB1049">
        <v>8.8333184300000003</v>
      </c>
      <c r="AC1049">
        <v>26</v>
      </c>
      <c r="AD1049">
        <v>6.8513583909999998</v>
      </c>
      <c r="AE1049">
        <v>8.3333333330000006</v>
      </c>
      <c r="AF1049">
        <v>6.4949620929999998</v>
      </c>
      <c r="AG1049">
        <v>0.96296296299999995</v>
      </c>
      <c r="AH1049">
        <v>10</v>
      </c>
      <c r="AI1049">
        <v>9.6225190769999998</v>
      </c>
      <c r="AJ1049">
        <v>5.2155758040000002</v>
      </c>
      <c r="AK1049">
        <v>9.8561213040000002</v>
      </c>
      <c r="AL1049">
        <v>7.51</v>
      </c>
      <c r="AM1049">
        <v>26</v>
      </c>
      <c r="AN1049">
        <v>8.171659215</v>
      </c>
      <c r="AO1049" s="12">
        <v>25</v>
      </c>
      <c r="AP1049">
        <v>1</v>
      </c>
    </row>
    <row r="1050" spans="1:42" x14ac:dyDescent="0.35">
      <c r="A1050">
        <v>2010</v>
      </c>
      <c r="B1050" t="s">
        <v>419</v>
      </c>
      <c r="C1050" t="s">
        <v>420</v>
      </c>
      <c r="D1050" t="s">
        <v>256</v>
      </c>
      <c r="H1050">
        <v>6.2340049999999998</v>
      </c>
      <c r="I1050">
        <v>9.1994884730000006</v>
      </c>
      <c r="J1050">
        <v>10</v>
      </c>
      <c r="K1050">
        <v>10</v>
      </c>
      <c r="L1050">
        <v>7.5</v>
      </c>
      <c r="M1050">
        <v>10</v>
      </c>
      <c r="N1050">
        <v>10</v>
      </c>
      <c r="O1050">
        <v>9.5</v>
      </c>
      <c r="P1050" s="6">
        <v>5</v>
      </c>
      <c r="Q1050" s="6">
        <v>6.6666666670000003</v>
      </c>
      <c r="R1050">
        <v>8.455385047</v>
      </c>
      <c r="S1050">
        <v>4.1666666670000003</v>
      </c>
      <c r="T1050">
        <v>8.6111111109999996</v>
      </c>
      <c r="U1050">
        <v>9.1666666669999994</v>
      </c>
      <c r="V1050">
        <v>7.3148148150000001</v>
      </c>
      <c r="W1050">
        <v>0</v>
      </c>
      <c r="X1050">
        <v>0</v>
      </c>
      <c r="Y1050">
        <v>10</v>
      </c>
      <c r="Z1050">
        <v>5</v>
      </c>
      <c r="AA1050">
        <v>2.5</v>
      </c>
      <c r="AB1050">
        <v>6.2442747360000004</v>
      </c>
      <c r="AC1050">
        <v>120</v>
      </c>
      <c r="AD1050">
        <v>6.1799978419999997</v>
      </c>
      <c r="AE1050">
        <v>8.3333333330000006</v>
      </c>
      <c r="AF1050">
        <v>6.6600589760000002</v>
      </c>
      <c r="AG1050">
        <v>0.592592593</v>
      </c>
      <c r="AH1050">
        <v>10</v>
      </c>
      <c r="AI1050">
        <v>8.7274694390000001</v>
      </c>
      <c r="AJ1050">
        <v>5.3677232540000004</v>
      </c>
      <c r="AK1050">
        <v>8.578755696</v>
      </c>
      <c r="AL1050">
        <v>6.95</v>
      </c>
      <c r="AM1050">
        <v>71</v>
      </c>
      <c r="AN1050">
        <v>6.5971373680000003</v>
      </c>
      <c r="AO1050" s="12">
        <v>105</v>
      </c>
      <c r="AP1050">
        <v>3</v>
      </c>
    </row>
    <row r="1051" spans="1:42" x14ac:dyDescent="0.35">
      <c r="A1051">
        <v>2010</v>
      </c>
      <c r="B1051" t="s">
        <v>421</v>
      </c>
      <c r="C1051" t="s">
        <v>422</v>
      </c>
      <c r="D1051" t="s">
        <v>265</v>
      </c>
      <c r="E1051">
        <v>3.8666666670000001</v>
      </c>
      <c r="F1051">
        <v>4.5811291799999996</v>
      </c>
      <c r="G1051">
        <v>3.5108674600000001</v>
      </c>
      <c r="H1051">
        <v>4</v>
      </c>
      <c r="I1051">
        <v>2.0919706759999999</v>
      </c>
      <c r="J1051">
        <v>10</v>
      </c>
      <c r="K1051">
        <v>10</v>
      </c>
      <c r="L1051">
        <v>2.5</v>
      </c>
      <c r="M1051">
        <v>10</v>
      </c>
      <c r="N1051">
        <v>9.8531544259999997</v>
      </c>
      <c r="O1051">
        <v>8.4706308850000003</v>
      </c>
      <c r="P1051" s="6">
        <v>10</v>
      </c>
      <c r="Q1051" s="6">
        <v>8.3333333330000006</v>
      </c>
      <c r="R1051">
        <v>6.2986449650000003</v>
      </c>
      <c r="T1051">
        <v>8.5</v>
      </c>
      <c r="U1051">
        <v>4.95</v>
      </c>
      <c r="V1051">
        <v>6.7249999999999996</v>
      </c>
      <c r="W1051">
        <v>10</v>
      </c>
      <c r="X1051">
        <v>10</v>
      </c>
      <c r="Y1051">
        <v>10</v>
      </c>
      <c r="Z1051">
        <v>10</v>
      </c>
      <c r="AA1051">
        <v>10</v>
      </c>
      <c r="AB1051">
        <v>6.1885839699999998</v>
      </c>
      <c r="AC1051">
        <v>121</v>
      </c>
      <c r="AD1051">
        <v>7.3647219110000002</v>
      </c>
      <c r="AF1051">
        <v>2.929145589</v>
      </c>
      <c r="AG1051">
        <v>0.96296296299999995</v>
      </c>
      <c r="AH1051">
        <v>10</v>
      </c>
      <c r="AI1051">
        <v>9.6430690509999994</v>
      </c>
      <c r="AJ1051">
        <v>2.4528093800000002</v>
      </c>
      <c r="AK1051">
        <v>8.2924963070000004</v>
      </c>
      <c r="AL1051">
        <v>6.61</v>
      </c>
      <c r="AM1051">
        <v>95</v>
      </c>
      <c r="AN1051">
        <v>6.3992919849999996</v>
      </c>
      <c r="AO1051" s="12">
        <v>116</v>
      </c>
      <c r="AP1051">
        <v>4</v>
      </c>
    </row>
    <row r="1052" spans="1:42" x14ac:dyDescent="0.35">
      <c r="A1052">
        <v>2010</v>
      </c>
      <c r="B1052" t="s">
        <v>423</v>
      </c>
      <c r="C1052" t="s">
        <v>424</v>
      </c>
      <c r="D1052" t="s">
        <v>280</v>
      </c>
      <c r="P1052" s="6"/>
      <c r="Q1052" s="6"/>
      <c r="AG1052">
        <v>1</v>
      </c>
    </row>
    <row r="1053" spans="1:42" x14ac:dyDescent="0.35">
      <c r="A1053">
        <v>2010</v>
      </c>
      <c r="B1053" t="s">
        <v>425</v>
      </c>
      <c r="C1053" t="s">
        <v>426</v>
      </c>
      <c r="D1053" t="s">
        <v>253</v>
      </c>
      <c r="H1053">
        <v>6.5741120000000004</v>
      </c>
      <c r="I1053">
        <v>8.6785271999999996</v>
      </c>
      <c r="J1053">
        <v>10</v>
      </c>
      <c r="K1053">
        <v>10</v>
      </c>
      <c r="L1053">
        <v>10</v>
      </c>
      <c r="M1053">
        <v>10</v>
      </c>
      <c r="N1053">
        <v>10</v>
      </c>
      <c r="O1053">
        <v>10</v>
      </c>
      <c r="P1053" s="6">
        <v>10</v>
      </c>
      <c r="Q1053" s="6">
        <v>10</v>
      </c>
      <c r="R1053">
        <v>9.5595090670000005</v>
      </c>
      <c r="S1053">
        <v>8.75</v>
      </c>
      <c r="T1053">
        <v>8.0822222220000004</v>
      </c>
      <c r="U1053">
        <v>6.4305555559999998</v>
      </c>
      <c r="V1053">
        <v>7.7542592590000003</v>
      </c>
      <c r="W1053">
        <v>10</v>
      </c>
      <c r="X1053">
        <v>10</v>
      </c>
      <c r="Y1053">
        <v>10</v>
      </c>
      <c r="Z1053">
        <v>10</v>
      </c>
      <c r="AA1053">
        <v>10</v>
      </c>
      <c r="AB1053">
        <v>8.6576407159999995</v>
      </c>
      <c r="AC1053">
        <v>35</v>
      </c>
      <c r="AD1053">
        <v>5.3959568840000003</v>
      </c>
      <c r="AE1053">
        <v>8.3333333330000006</v>
      </c>
      <c r="AF1053">
        <v>5.3404618179999996</v>
      </c>
      <c r="AG1053">
        <v>1</v>
      </c>
      <c r="AH1053">
        <v>10</v>
      </c>
      <c r="AI1053">
        <v>9.4604238790000004</v>
      </c>
      <c r="AJ1053">
        <v>4.9288894000000001</v>
      </c>
      <c r="AK1053">
        <v>7.5376227560000002</v>
      </c>
      <c r="AL1053">
        <v>7.23</v>
      </c>
      <c r="AM1053">
        <v>50</v>
      </c>
      <c r="AN1053">
        <v>7.943820358</v>
      </c>
      <c r="AO1053" s="12">
        <v>38</v>
      </c>
      <c r="AP1053">
        <v>1</v>
      </c>
    </row>
    <row r="1054" spans="1:42" x14ac:dyDescent="0.35">
      <c r="A1054">
        <v>2010</v>
      </c>
      <c r="B1054" t="s">
        <v>427</v>
      </c>
      <c r="C1054" t="s">
        <v>428</v>
      </c>
      <c r="D1054" t="s">
        <v>256</v>
      </c>
      <c r="E1054">
        <v>6.4333333330000002</v>
      </c>
      <c r="F1054">
        <v>4.5435128650000003</v>
      </c>
      <c r="G1054">
        <v>4.8649375429999999</v>
      </c>
      <c r="H1054">
        <v>5.3</v>
      </c>
      <c r="I1054">
        <v>8.4967055489999996</v>
      </c>
      <c r="J1054">
        <v>10</v>
      </c>
      <c r="K1054">
        <v>10</v>
      </c>
      <c r="L1054">
        <v>2.5</v>
      </c>
      <c r="M1054">
        <v>9.8462889110000003</v>
      </c>
      <c r="N1054">
        <v>9.7233200400000008</v>
      </c>
      <c r="O1054">
        <v>8.4139217899999998</v>
      </c>
      <c r="P1054" s="6">
        <v>10</v>
      </c>
      <c r="Q1054" s="6">
        <v>8.3333333330000006</v>
      </c>
      <c r="R1054">
        <v>8.4146535569999994</v>
      </c>
      <c r="S1054">
        <v>7.0833333329999997</v>
      </c>
      <c r="T1054">
        <v>8.9733333329999994</v>
      </c>
      <c r="U1054">
        <v>7.9611111110000001</v>
      </c>
      <c r="V1054">
        <v>8.0059259259999997</v>
      </c>
      <c r="W1054">
        <v>5</v>
      </c>
      <c r="X1054">
        <v>0</v>
      </c>
      <c r="Y1054">
        <v>0</v>
      </c>
      <c r="Z1054">
        <v>0</v>
      </c>
      <c r="AA1054">
        <v>2.5</v>
      </c>
      <c r="AB1054">
        <v>6.4530655059999997</v>
      </c>
      <c r="AC1054">
        <v>111</v>
      </c>
      <c r="AD1054">
        <v>9.2203738580000003</v>
      </c>
      <c r="AE1054">
        <v>6.6666666670000003</v>
      </c>
      <c r="AF1054">
        <v>3.9429278409999999</v>
      </c>
      <c r="AG1054">
        <v>0.77777777800000003</v>
      </c>
      <c r="AH1054">
        <v>10</v>
      </c>
      <c r="AI1054">
        <v>8.8912705699999997</v>
      </c>
      <c r="AJ1054">
        <v>2.9038202329999998</v>
      </c>
      <c r="AK1054">
        <v>6.9221097059999996</v>
      </c>
      <c r="AL1054">
        <v>7.21</v>
      </c>
      <c r="AM1054">
        <v>54</v>
      </c>
      <c r="AN1054">
        <v>6.8315327530000003</v>
      </c>
      <c r="AO1054" s="12">
        <v>87</v>
      </c>
      <c r="AP1054">
        <v>3</v>
      </c>
    </row>
    <row r="1055" spans="1:42" x14ac:dyDescent="0.35">
      <c r="A1055">
        <v>2010</v>
      </c>
      <c r="B1055" t="s">
        <v>429</v>
      </c>
      <c r="C1055" t="s">
        <v>430</v>
      </c>
      <c r="D1055" t="s">
        <v>259</v>
      </c>
      <c r="E1055">
        <v>0</v>
      </c>
      <c r="F1055">
        <v>0</v>
      </c>
      <c r="G1055">
        <v>0</v>
      </c>
      <c r="H1055">
        <v>5.0912449999999998</v>
      </c>
      <c r="I1055">
        <v>0</v>
      </c>
      <c r="J1055">
        <v>10</v>
      </c>
      <c r="K1055">
        <v>10</v>
      </c>
      <c r="L1055">
        <v>7.5</v>
      </c>
      <c r="M1055">
        <v>10</v>
      </c>
      <c r="N1055">
        <v>10</v>
      </c>
      <c r="O1055">
        <v>9.5</v>
      </c>
      <c r="P1055" s="6">
        <v>10</v>
      </c>
      <c r="Q1055" s="6">
        <v>5</v>
      </c>
      <c r="R1055">
        <v>4.8333333329999997</v>
      </c>
      <c r="T1055">
        <v>8.0444444439999998</v>
      </c>
      <c r="U1055">
        <v>6.2944444439999998</v>
      </c>
      <c r="V1055">
        <v>7.1694444439999998</v>
      </c>
      <c r="W1055">
        <v>0</v>
      </c>
      <c r="X1055">
        <v>0</v>
      </c>
      <c r="Y1055">
        <v>10</v>
      </c>
      <c r="Z1055">
        <v>5</v>
      </c>
      <c r="AA1055">
        <v>2.5</v>
      </c>
      <c r="AB1055">
        <v>5.6872209720000004</v>
      </c>
      <c r="AC1055">
        <v>135</v>
      </c>
      <c r="AD1055">
        <v>4.8459407890000001</v>
      </c>
      <c r="AF1055">
        <v>3.934935775</v>
      </c>
      <c r="AG1055">
        <v>0.92592592600000001</v>
      </c>
      <c r="AH1055">
        <v>5</v>
      </c>
      <c r="AI1055">
        <v>8.4210583460000006</v>
      </c>
      <c r="AJ1055">
        <v>3.5612757570000002</v>
      </c>
      <c r="AK1055">
        <v>3.1201660169999998</v>
      </c>
      <c r="AL1055">
        <v>6.08</v>
      </c>
      <c r="AM1055">
        <v>123</v>
      </c>
      <c r="AN1055">
        <v>5.8836104860000003</v>
      </c>
      <c r="AO1055" s="12">
        <v>132</v>
      </c>
      <c r="AP1055">
        <v>4</v>
      </c>
    </row>
    <row r="1056" spans="1:42" x14ac:dyDescent="0.35">
      <c r="A1056">
        <v>2010</v>
      </c>
      <c r="B1056" t="s">
        <v>431</v>
      </c>
      <c r="C1056" t="s">
        <v>432</v>
      </c>
      <c r="D1056" t="s">
        <v>259</v>
      </c>
      <c r="P1056" s="6"/>
      <c r="Q1056" s="6"/>
      <c r="AG1056">
        <v>1</v>
      </c>
    </row>
    <row r="1057" spans="1:42" x14ac:dyDescent="0.35">
      <c r="A1057">
        <v>2010</v>
      </c>
      <c r="B1057" t="s">
        <v>433</v>
      </c>
      <c r="C1057" t="s">
        <v>434</v>
      </c>
      <c r="D1057" t="s">
        <v>256</v>
      </c>
      <c r="P1057" s="6"/>
      <c r="Q1057" s="6"/>
      <c r="AG1057">
        <v>0.80487804900000004</v>
      </c>
    </row>
    <row r="1058" spans="1:42" x14ac:dyDescent="0.35">
      <c r="A1058">
        <v>2010</v>
      </c>
      <c r="B1058" t="s">
        <v>435</v>
      </c>
      <c r="C1058" t="s">
        <v>436</v>
      </c>
      <c r="D1058" t="s">
        <v>253</v>
      </c>
      <c r="H1058">
        <v>6.5332999999999997</v>
      </c>
      <c r="I1058">
        <v>7.1957258509999997</v>
      </c>
      <c r="J1058">
        <v>10</v>
      </c>
      <c r="K1058">
        <v>10</v>
      </c>
      <c r="L1058">
        <v>10</v>
      </c>
      <c r="M1058">
        <v>10</v>
      </c>
      <c r="N1058">
        <v>10</v>
      </c>
      <c r="O1058">
        <v>10</v>
      </c>
      <c r="P1058" s="6">
        <v>10</v>
      </c>
      <c r="Q1058" s="6">
        <v>10</v>
      </c>
      <c r="R1058">
        <v>9.0652419500000008</v>
      </c>
      <c r="S1058">
        <v>10</v>
      </c>
      <c r="T1058">
        <v>9.5933333330000004</v>
      </c>
      <c r="U1058">
        <v>7.266666667</v>
      </c>
      <c r="V1058">
        <v>8.9533333329999998</v>
      </c>
      <c r="W1058">
        <v>10</v>
      </c>
      <c r="X1058">
        <v>10</v>
      </c>
      <c r="Y1058">
        <v>10</v>
      </c>
      <c r="Z1058">
        <v>10</v>
      </c>
      <c r="AA1058">
        <v>10</v>
      </c>
      <c r="AB1058">
        <v>8.6640164399999993</v>
      </c>
      <c r="AC1058">
        <v>34</v>
      </c>
      <c r="AD1058">
        <v>6.7946004970000002</v>
      </c>
      <c r="AE1058">
        <v>6.6666666670000003</v>
      </c>
      <c r="AF1058">
        <v>5.2651101669999996</v>
      </c>
      <c r="AG1058">
        <v>1</v>
      </c>
      <c r="AH1058">
        <v>10</v>
      </c>
      <c r="AI1058">
        <v>9.149181403</v>
      </c>
      <c r="AJ1058">
        <v>5.17057404</v>
      </c>
      <c r="AK1058">
        <v>8.5572693040000001</v>
      </c>
      <c r="AL1058">
        <v>7.47</v>
      </c>
      <c r="AM1058">
        <v>29</v>
      </c>
      <c r="AN1058">
        <v>8.06700822</v>
      </c>
      <c r="AO1058" s="12">
        <v>31</v>
      </c>
      <c r="AP1058">
        <v>1</v>
      </c>
    </row>
    <row r="1059" spans="1:42" x14ac:dyDescent="0.35">
      <c r="A1059">
        <v>2010</v>
      </c>
      <c r="B1059" t="s">
        <v>437</v>
      </c>
      <c r="C1059" t="s">
        <v>438</v>
      </c>
      <c r="D1059" t="s">
        <v>271</v>
      </c>
      <c r="H1059">
        <v>7.9753550000000004</v>
      </c>
      <c r="I1059">
        <v>9.2124263370000001</v>
      </c>
      <c r="J1059">
        <v>10</v>
      </c>
      <c r="K1059">
        <v>10</v>
      </c>
      <c r="M1059">
        <v>10</v>
      </c>
      <c r="N1059">
        <v>10</v>
      </c>
      <c r="O1059">
        <v>10</v>
      </c>
      <c r="P1059" s="6">
        <v>10</v>
      </c>
      <c r="Q1059" s="6">
        <v>10</v>
      </c>
      <c r="R1059">
        <v>9.7374754459999995</v>
      </c>
      <c r="T1059">
        <v>9.14</v>
      </c>
      <c r="U1059">
        <v>7.9611111110000001</v>
      </c>
      <c r="V1059">
        <v>8.5505555560000008</v>
      </c>
      <c r="W1059">
        <v>10</v>
      </c>
      <c r="X1059">
        <v>10</v>
      </c>
      <c r="Y1059">
        <v>10</v>
      </c>
      <c r="Z1059">
        <v>10</v>
      </c>
      <c r="AA1059">
        <v>10</v>
      </c>
      <c r="AB1059">
        <v>9.2027562229999997</v>
      </c>
      <c r="AC1059">
        <v>9</v>
      </c>
      <c r="AD1059">
        <v>4.0273681679999997</v>
      </c>
      <c r="AE1059">
        <v>10</v>
      </c>
      <c r="AF1059">
        <v>8.1220011289999992</v>
      </c>
      <c r="AG1059">
        <v>1</v>
      </c>
      <c r="AH1059">
        <v>10</v>
      </c>
      <c r="AI1059">
        <v>9.3022232440000003</v>
      </c>
      <c r="AJ1059">
        <v>8.4708504649999998</v>
      </c>
      <c r="AK1059">
        <v>8.3234160199999998</v>
      </c>
      <c r="AL1059">
        <v>7.53</v>
      </c>
      <c r="AM1059">
        <v>25</v>
      </c>
      <c r="AN1059">
        <v>8.3663781109999995</v>
      </c>
      <c r="AO1059" s="12">
        <v>12</v>
      </c>
      <c r="AP1059">
        <v>1</v>
      </c>
    </row>
    <row r="1060" spans="1:42" x14ac:dyDescent="0.35">
      <c r="A1060">
        <v>2010</v>
      </c>
      <c r="B1060" t="s">
        <v>439</v>
      </c>
      <c r="C1060" t="s">
        <v>440</v>
      </c>
      <c r="D1060" t="s">
        <v>253</v>
      </c>
      <c r="E1060">
        <v>6</v>
      </c>
      <c r="F1060">
        <v>5.3231034069999996</v>
      </c>
      <c r="G1060">
        <v>5.3402333559999997</v>
      </c>
      <c r="H1060">
        <v>5.6</v>
      </c>
      <c r="I1060">
        <v>9.1693786609999997</v>
      </c>
      <c r="J1060">
        <v>10</v>
      </c>
      <c r="K1060">
        <v>10</v>
      </c>
      <c r="L1060">
        <v>7.5</v>
      </c>
      <c r="M1060">
        <v>10</v>
      </c>
      <c r="N1060">
        <v>10</v>
      </c>
      <c r="O1060">
        <v>9.5</v>
      </c>
      <c r="P1060" s="6">
        <v>10</v>
      </c>
      <c r="Q1060" s="6">
        <v>8.3333333330000006</v>
      </c>
      <c r="R1060">
        <v>9.0009039980000001</v>
      </c>
      <c r="T1060">
        <v>8.74</v>
      </c>
      <c r="U1060">
        <v>8.011111111</v>
      </c>
      <c r="V1060">
        <v>8.3755555560000001</v>
      </c>
      <c r="W1060">
        <v>10</v>
      </c>
      <c r="X1060">
        <v>10</v>
      </c>
      <c r="Y1060">
        <v>10</v>
      </c>
      <c r="Z1060">
        <v>10</v>
      </c>
      <c r="AA1060">
        <v>10</v>
      </c>
      <c r="AB1060">
        <v>8.1659204439999993</v>
      </c>
      <c r="AC1060">
        <v>47</v>
      </c>
      <c r="AD1060">
        <v>5.8226908809999998</v>
      </c>
      <c r="AF1060">
        <v>5.2584624160000004</v>
      </c>
      <c r="AG1060">
        <v>0.96296296299999995</v>
      </c>
      <c r="AH1060">
        <v>5</v>
      </c>
      <c r="AI1060">
        <v>9.8787396869999995</v>
      </c>
      <c r="AJ1060">
        <v>4.9324441969999997</v>
      </c>
      <c r="AK1060">
        <v>8.0109988449999996</v>
      </c>
      <c r="AL1060">
        <v>6.93</v>
      </c>
      <c r="AM1060">
        <v>73</v>
      </c>
      <c r="AN1060">
        <v>7.5479602220000004</v>
      </c>
      <c r="AO1060" s="12">
        <v>49</v>
      </c>
      <c r="AP1060">
        <v>2</v>
      </c>
    </row>
    <row r="1061" spans="1:42" x14ac:dyDescent="0.35">
      <c r="A1061">
        <v>2010</v>
      </c>
      <c r="B1061" t="s">
        <v>441</v>
      </c>
      <c r="C1061" t="s">
        <v>442</v>
      </c>
      <c r="D1061" t="s">
        <v>259</v>
      </c>
      <c r="E1061">
        <v>4.3</v>
      </c>
      <c r="F1061">
        <v>5.3497449450000003</v>
      </c>
      <c r="G1061">
        <v>4.9490916440000001</v>
      </c>
      <c r="H1061">
        <v>4.9000000000000004</v>
      </c>
      <c r="I1061">
        <v>6.3291025909999998</v>
      </c>
      <c r="J1061">
        <v>5</v>
      </c>
      <c r="K1061">
        <v>10</v>
      </c>
      <c r="L1061">
        <v>5</v>
      </c>
      <c r="M1061">
        <v>10</v>
      </c>
      <c r="N1061">
        <v>10</v>
      </c>
      <c r="O1061">
        <v>8</v>
      </c>
      <c r="P1061" s="6">
        <v>10</v>
      </c>
      <c r="Q1061" s="6">
        <v>10</v>
      </c>
      <c r="R1061">
        <v>8.1097008640000006</v>
      </c>
      <c r="S1061">
        <v>5.4166666670000003</v>
      </c>
      <c r="T1061">
        <v>10</v>
      </c>
      <c r="U1061">
        <v>9.6277777780000005</v>
      </c>
      <c r="V1061">
        <v>8.3481481479999999</v>
      </c>
      <c r="W1061">
        <v>0</v>
      </c>
      <c r="X1061">
        <v>10</v>
      </c>
      <c r="Y1061">
        <v>10</v>
      </c>
      <c r="Z1061">
        <v>10</v>
      </c>
      <c r="AA1061">
        <v>5</v>
      </c>
      <c r="AB1061">
        <v>6.8229543159999997</v>
      </c>
      <c r="AC1061">
        <v>93</v>
      </c>
      <c r="AD1061">
        <v>8.9691176469999991</v>
      </c>
      <c r="AE1061">
        <v>4.1666666670000003</v>
      </c>
      <c r="AF1061">
        <v>2.4263014009999999</v>
      </c>
      <c r="AG1061">
        <v>0.86206896600000005</v>
      </c>
      <c r="AH1061">
        <v>5</v>
      </c>
      <c r="AI1061">
        <v>9.6167637090000007</v>
      </c>
      <c r="AJ1061">
        <v>3.0359045180000002</v>
      </c>
      <c r="AK1061">
        <v>7.3498995520000001</v>
      </c>
      <c r="AL1061">
        <v>6.41</v>
      </c>
      <c r="AM1061">
        <v>104</v>
      </c>
      <c r="AN1061">
        <v>6.6164771580000004</v>
      </c>
      <c r="AO1061" s="12">
        <v>103</v>
      </c>
      <c r="AP1061">
        <v>3</v>
      </c>
    </row>
    <row r="1062" spans="1:42" x14ac:dyDescent="0.35">
      <c r="A1062">
        <v>2010</v>
      </c>
      <c r="B1062" t="s">
        <v>443</v>
      </c>
      <c r="C1062" t="s">
        <v>444</v>
      </c>
      <c r="D1062" t="s">
        <v>259</v>
      </c>
      <c r="E1062">
        <v>4.0333333329999999</v>
      </c>
      <c r="F1062">
        <v>5.9434894939999996</v>
      </c>
      <c r="G1062">
        <v>4.5120265430000002</v>
      </c>
      <c r="H1062">
        <v>4.8</v>
      </c>
      <c r="I1062">
        <v>8.6286101590000008</v>
      </c>
      <c r="J1062">
        <v>10</v>
      </c>
      <c r="K1062">
        <v>10</v>
      </c>
      <c r="L1062">
        <v>7.5</v>
      </c>
      <c r="M1062">
        <v>10</v>
      </c>
      <c r="N1062">
        <v>10</v>
      </c>
      <c r="O1062">
        <v>9.5</v>
      </c>
      <c r="P1062" s="6">
        <v>10</v>
      </c>
      <c r="Q1062" s="6">
        <v>7.733333333</v>
      </c>
      <c r="R1062">
        <v>8.6206478309999994</v>
      </c>
      <c r="T1062">
        <v>8.5844444440000007</v>
      </c>
      <c r="U1062">
        <v>7.7777777779999999</v>
      </c>
      <c r="V1062">
        <v>8.1811111109999999</v>
      </c>
      <c r="W1062">
        <v>10</v>
      </c>
      <c r="X1062">
        <v>0</v>
      </c>
      <c r="Y1062">
        <v>10</v>
      </c>
      <c r="Z1062">
        <v>5</v>
      </c>
      <c r="AA1062">
        <v>7.5</v>
      </c>
      <c r="AB1062">
        <v>7.2710300129999998</v>
      </c>
      <c r="AC1062">
        <v>79</v>
      </c>
      <c r="AD1062">
        <v>7.2284852639999997</v>
      </c>
      <c r="AE1062">
        <v>5</v>
      </c>
      <c r="AF1062">
        <v>5.3560670220000004</v>
      </c>
      <c r="AG1062">
        <v>0.92592592600000001</v>
      </c>
      <c r="AH1062">
        <v>0</v>
      </c>
      <c r="AI1062">
        <v>7.7964993209999998</v>
      </c>
      <c r="AJ1062">
        <v>4.2671618379999998</v>
      </c>
      <c r="AK1062">
        <v>5.7071451079999997</v>
      </c>
      <c r="AL1062">
        <v>6.27</v>
      </c>
      <c r="AM1062">
        <v>114</v>
      </c>
      <c r="AN1062">
        <v>6.7705150070000002</v>
      </c>
      <c r="AO1062" s="12">
        <v>90</v>
      </c>
      <c r="AP1062">
        <v>3</v>
      </c>
    </row>
    <row r="1063" spans="1:42" x14ac:dyDescent="0.35">
      <c r="A1063">
        <v>2010</v>
      </c>
      <c r="B1063" t="s">
        <v>445</v>
      </c>
      <c r="C1063" t="s">
        <v>446</v>
      </c>
      <c r="D1063" t="s">
        <v>280</v>
      </c>
      <c r="E1063">
        <v>5.5666666669999998</v>
      </c>
      <c r="F1063">
        <v>5.723684875</v>
      </c>
      <c r="G1063">
        <v>6.1148240170000001</v>
      </c>
      <c r="H1063">
        <v>5.8</v>
      </c>
      <c r="I1063">
        <v>9.2316527480000001</v>
      </c>
      <c r="J1063">
        <v>10</v>
      </c>
      <c r="K1063">
        <v>10</v>
      </c>
      <c r="L1063">
        <v>10</v>
      </c>
      <c r="M1063">
        <v>10</v>
      </c>
      <c r="N1063">
        <v>10</v>
      </c>
      <c r="O1063">
        <v>10</v>
      </c>
      <c r="P1063" s="6">
        <v>10</v>
      </c>
      <c r="Q1063" s="6">
        <v>8.3333333330000006</v>
      </c>
      <c r="R1063">
        <v>9.1883286940000009</v>
      </c>
      <c r="S1063">
        <v>4.5833333329999997</v>
      </c>
      <c r="T1063">
        <v>9.5933333330000004</v>
      </c>
      <c r="U1063">
        <v>7.5916666670000001</v>
      </c>
      <c r="V1063">
        <v>7.2561111110000001</v>
      </c>
      <c r="W1063">
        <v>5</v>
      </c>
      <c r="X1063">
        <v>0</v>
      </c>
      <c r="Y1063">
        <v>0</v>
      </c>
      <c r="Z1063">
        <v>0</v>
      </c>
      <c r="AA1063">
        <v>2.5</v>
      </c>
      <c r="AB1063">
        <v>6.3048361420000001</v>
      </c>
      <c r="AC1063">
        <v>119</v>
      </c>
      <c r="AD1063">
        <v>6.1282557300000002</v>
      </c>
      <c r="AE1063">
        <v>6.6666666670000003</v>
      </c>
      <c r="AF1063">
        <v>6.7160680050000003</v>
      </c>
      <c r="AG1063">
        <v>0.66666666699999999</v>
      </c>
      <c r="AH1063">
        <v>0</v>
      </c>
      <c r="AI1063">
        <v>9.6356275710000006</v>
      </c>
      <c r="AJ1063">
        <v>6.0592633999999999</v>
      </c>
      <c r="AK1063">
        <v>6.6655013749999998</v>
      </c>
      <c r="AL1063">
        <v>6.85</v>
      </c>
      <c r="AM1063">
        <v>77</v>
      </c>
      <c r="AN1063">
        <v>6.5774180710000003</v>
      </c>
      <c r="AO1063" s="12">
        <v>108</v>
      </c>
      <c r="AP1063">
        <v>3</v>
      </c>
    </row>
    <row r="1064" spans="1:42" x14ac:dyDescent="0.35">
      <c r="A1064">
        <v>2010</v>
      </c>
      <c r="B1064" t="s">
        <v>447</v>
      </c>
      <c r="C1064" t="s">
        <v>448</v>
      </c>
      <c r="D1064" t="s">
        <v>259</v>
      </c>
      <c r="H1064">
        <v>4.8735759999999999</v>
      </c>
      <c r="I1064">
        <v>5.128029916</v>
      </c>
      <c r="J1064">
        <v>10</v>
      </c>
      <c r="K1064">
        <v>10</v>
      </c>
      <c r="L1064">
        <v>2.5</v>
      </c>
      <c r="M1064">
        <v>9.9778884609999992</v>
      </c>
      <c r="N1064">
        <v>9.9336653819999992</v>
      </c>
      <c r="O1064">
        <v>8.4823107689999997</v>
      </c>
      <c r="P1064" s="6">
        <v>10</v>
      </c>
      <c r="Q1064" s="6">
        <v>3.5333333329999999</v>
      </c>
      <c r="R1064">
        <v>5.7145580059999999</v>
      </c>
      <c r="S1064">
        <v>8.3333333330000006</v>
      </c>
      <c r="T1064">
        <v>7.948888889</v>
      </c>
      <c r="U1064">
        <v>3.8388888890000001</v>
      </c>
      <c r="V1064">
        <v>6.7070370370000001</v>
      </c>
      <c r="W1064">
        <v>0</v>
      </c>
      <c r="X1064">
        <v>10</v>
      </c>
      <c r="Y1064">
        <v>10</v>
      </c>
      <c r="Z1064">
        <v>10</v>
      </c>
      <c r="AA1064">
        <v>5</v>
      </c>
      <c r="AB1064">
        <v>6.526070539</v>
      </c>
      <c r="AC1064">
        <v>104</v>
      </c>
      <c r="AD1064">
        <v>6.4382352940000001</v>
      </c>
      <c r="AE1064">
        <v>5</v>
      </c>
      <c r="AF1064">
        <v>3.9836595350000001</v>
      </c>
      <c r="AG1064">
        <v>0.72413793100000001</v>
      </c>
      <c r="AH1064">
        <v>0</v>
      </c>
      <c r="AI1064">
        <v>7.6513126189999996</v>
      </c>
      <c r="AJ1064">
        <v>2.5603004739999999</v>
      </c>
      <c r="AK1064">
        <v>7.2047531009999997</v>
      </c>
      <c r="AL1064">
        <v>6.04</v>
      </c>
      <c r="AM1064">
        <v>126</v>
      </c>
      <c r="AN1064">
        <v>6.283035269</v>
      </c>
      <c r="AO1064" s="12">
        <v>120</v>
      </c>
      <c r="AP1064">
        <v>4</v>
      </c>
    </row>
    <row r="1065" spans="1:42" x14ac:dyDescent="0.35">
      <c r="A1065">
        <v>2010</v>
      </c>
      <c r="B1065" t="s">
        <v>449</v>
      </c>
      <c r="C1065" t="s">
        <v>450</v>
      </c>
      <c r="D1065" t="s">
        <v>271</v>
      </c>
      <c r="H1065">
        <v>7.5128079999999997</v>
      </c>
      <c r="I1065">
        <v>9.6154862899999998</v>
      </c>
      <c r="J1065">
        <v>10</v>
      </c>
      <c r="K1065">
        <v>10</v>
      </c>
      <c r="M1065">
        <v>10</v>
      </c>
      <c r="N1065">
        <v>10</v>
      </c>
      <c r="O1065">
        <v>10</v>
      </c>
      <c r="P1065" s="6">
        <v>10</v>
      </c>
      <c r="Q1065" s="6">
        <v>10</v>
      </c>
      <c r="R1065">
        <v>9.8718287629999999</v>
      </c>
      <c r="S1065">
        <v>10</v>
      </c>
      <c r="T1065">
        <v>8.5044444440000007</v>
      </c>
      <c r="U1065">
        <v>3.611111111</v>
      </c>
      <c r="V1065">
        <v>7.3718518519999998</v>
      </c>
      <c r="W1065">
        <v>10</v>
      </c>
      <c r="X1065">
        <v>10</v>
      </c>
      <c r="Y1065">
        <v>10</v>
      </c>
      <c r="Z1065">
        <v>10</v>
      </c>
      <c r="AA1065">
        <v>10</v>
      </c>
      <c r="AB1065">
        <v>9.0321539000000008</v>
      </c>
      <c r="AC1065">
        <v>19</v>
      </c>
      <c r="AD1065">
        <v>5.8000981730000003</v>
      </c>
      <c r="AE1065">
        <v>8.3333333330000006</v>
      </c>
      <c r="AF1065">
        <v>6.9244315189999996</v>
      </c>
      <c r="AG1065">
        <v>1</v>
      </c>
      <c r="AH1065">
        <v>10</v>
      </c>
      <c r="AJ1065">
        <v>5.8173482090000004</v>
      </c>
      <c r="AL1065">
        <v>7.59</v>
      </c>
      <c r="AM1065">
        <v>19</v>
      </c>
      <c r="AN1065">
        <v>8.3110769500000004</v>
      </c>
      <c r="AO1065" s="12">
        <v>18</v>
      </c>
      <c r="AP1065">
        <v>1</v>
      </c>
    </row>
    <row r="1066" spans="1:42" x14ac:dyDescent="0.35">
      <c r="A1066">
        <v>2010</v>
      </c>
      <c r="B1066" t="s">
        <v>451</v>
      </c>
      <c r="C1066" t="s">
        <v>452</v>
      </c>
      <c r="D1066" t="s">
        <v>259</v>
      </c>
      <c r="H1066">
        <v>4.3158000000000003</v>
      </c>
      <c r="I1066">
        <v>5.6524828149999999</v>
      </c>
      <c r="J1066">
        <v>10</v>
      </c>
      <c r="K1066">
        <v>7.3219139750000002</v>
      </c>
      <c r="L1066">
        <v>5</v>
      </c>
      <c r="M1066">
        <v>9.9076522059999999</v>
      </c>
      <c r="N1066">
        <v>10</v>
      </c>
      <c r="O1066">
        <v>8.4459132360000009</v>
      </c>
      <c r="P1066" s="6">
        <v>10</v>
      </c>
      <c r="Q1066" s="6">
        <v>5.9666666670000001</v>
      </c>
      <c r="R1066">
        <v>6.6883542389999997</v>
      </c>
      <c r="S1066">
        <v>2.9166666669999999</v>
      </c>
      <c r="T1066">
        <v>9.4444444440000002</v>
      </c>
      <c r="U1066">
        <v>6.3888888890000004</v>
      </c>
      <c r="V1066">
        <v>6.25</v>
      </c>
      <c r="W1066">
        <v>10</v>
      </c>
      <c r="X1066">
        <v>0</v>
      </c>
      <c r="Y1066">
        <v>0</v>
      </c>
      <c r="Z1066">
        <v>0</v>
      </c>
      <c r="AA1066">
        <v>5</v>
      </c>
      <c r="AB1066">
        <v>5.798657607</v>
      </c>
      <c r="AC1066">
        <v>131</v>
      </c>
      <c r="AD1066">
        <v>6.2431372549999997</v>
      </c>
      <c r="AE1066">
        <v>3.3330000000000002</v>
      </c>
      <c r="AF1066">
        <v>2.743341585</v>
      </c>
      <c r="AG1066">
        <v>0.65517241400000004</v>
      </c>
      <c r="AH1066">
        <v>5</v>
      </c>
      <c r="AI1066">
        <v>7.7863511010000002</v>
      </c>
      <c r="AJ1066">
        <v>2.6614845379999998</v>
      </c>
      <c r="AK1066">
        <v>8.8883354570000002</v>
      </c>
      <c r="AL1066">
        <v>5.77</v>
      </c>
      <c r="AM1066">
        <v>136</v>
      </c>
      <c r="AN1066">
        <v>5.7843288040000003</v>
      </c>
      <c r="AO1066" s="12">
        <v>134</v>
      </c>
      <c r="AP1066">
        <v>4</v>
      </c>
    </row>
    <row r="1067" spans="1:42" x14ac:dyDescent="0.35">
      <c r="A1067">
        <v>2010</v>
      </c>
      <c r="B1067" t="s">
        <v>453</v>
      </c>
      <c r="C1067" t="s">
        <v>454</v>
      </c>
      <c r="D1067" t="s">
        <v>259</v>
      </c>
      <c r="H1067">
        <v>6.6557380000000004</v>
      </c>
      <c r="I1067">
        <v>8.9422695529999991</v>
      </c>
      <c r="J1067">
        <v>10</v>
      </c>
      <c r="K1067">
        <v>10</v>
      </c>
      <c r="L1067">
        <v>10</v>
      </c>
      <c r="M1067">
        <v>10</v>
      </c>
      <c r="N1067">
        <v>10</v>
      </c>
      <c r="O1067">
        <v>10</v>
      </c>
      <c r="P1067" s="6">
        <v>10</v>
      </c>
      <c r="Q1067" s="6">
        <v>10</v>
      </c>
      <c r="R1067">
        <v>9.6474231840000009</v>
      </c>
      <c r="S1067">
        <v>8.3333333330000006</v>
      </c>
      <c r="T1067">
        <v>9.7777777780000008</v>
      </c>
      <c r="U1067">
        <v>9.8166666669999998</v>
      </c>
      <c r="V1067">
        <v>9.3092592589999992</v>
      </c>
      <c r="W1067">
        <v>10</v>
      </c>
      <c r="X1067">
        <v>0</v>
      </c>
      <c r="Y1067">
        <v>10</v>
      </c>
      <c r="Z1067">
        <v>5</v>
      </c>
      <c r="AA1067">
        <v>7.5</v>
      </c>
      <c r="AB1067">
        <v>8.5067162219999997</v>
      </c>
      <c r="AC1067">
        <v>39</v>
      </c>
      <c r="AD1067">
        <v>7.885328178</v>
      </c>
      <c r="AF1067">
        <v>5.4695639419999997</v>
      </c>
      <c r="AG1067">
        <v>1</v>
      </c>
      <c r="AH1067">
        <v>10</v>
      </c>
      <c r="AI1067">
        <v>9.7700847320000008</v>
      </c>
      <c r="AJ1067">
        <v>5.6175247500000003</v>
      </c>
      <c r="AK1067">
        <v>8.6459241720000009</v>
      </c>
      <c r="AL1067">
        <v>7.98</v>
      </c>
      <c r="AM1067">
        <v>7</v>
      </c>
      <c r="AN1067">
        <v>8.2433581109999992</v>
      </c>
      <c r="AO1067" s="12">
        <v>22</v>
      </c>
      <c r="AP1067">
        <v>1</v>
      </c>
    </row>
    <row r="1068" spans="1:42" x14ac:dyDescent="0.35">
      <c r="A1068">
        <v>2010</v>
      </c>
      <c r="B1068" t="s">
        <v>455</v>
      </c>
      <c r="C1068" t="s">
        <v>456</v>
      </c>
      <c r="D1068" t="s">
        <v>262</v>
      </c>
      <c r="E1068">
        <v>4.9666666670000001</v>
      </c>
      <c r="F1068">
        <v>4.0132791809999997</v>
      </c>
      <c r="G1068">
        <v>3.5054122259999998</v>
      </c>
      <c r="H1068">
        <v>4.2</v>
      </c>
      <c r="I1068">
        <v>1.218127344</v>
      </c>
      <c r="J1068">
        <v>5</v>
      </c>
      <c r="K1068">
        <v>10</v>
      </c>
      <c r="L1068">
        <v>7.5</v>
      </c>
      <c r="M1068">
        <v>10</v>
      </c>
      <c r="N1068">
        <v>10</v>
      </c>
      <c r="O1068">
        <v>8.5</v>
      </c>
      <c r="P1068" s="6">
        <v>10</v>
      </c>
      <c r="Q1068" s="6">
        <v>9.8333333330000006</v>
      </c>
      <c r="R1068">
        <v>6.5171535589999996</v>
      </c>
      <c r="S1068">
        <v>7.0833333329999997</v>
      </c>
      <c r="T1068">
        <v>8.76</v>
      </c>
      <c r="U1068">
        <v>4.766666667</v>
      </c>
      <c r="V1068">
        <v>6.87</v>
      </c>
      <c r="W1068">
        <v>10</v>
      </c>
      <c r="X1068">
        <v>10</v>
      </c>
      <c r="Y1068">
        <v>10</v>
      </c>
      <c r="Z1068">
        <v>10</v>
      </c>
      <c r="AA1068">
        <v>10</v>
      </c>
      <c r="AB1068">
        <v>6.7778535399999997</v>
      </c>
      <c r="AC1068">
        <v>97</v>
      </c>
      <c r="AD1068">
        <v>6.8291573169999999</v>
      </c>
      <c r="AE1068">
        <v>3.3333333330000001</v>
      </c>
      <c r="AF1068">
        <v>2.641928499</v>
      </c>
      <c r="AG1068">
        <v>1</v>
      </c>
      <c r="AH1068">
        <v>5</v>
      </c>
      <c r="AI1068">
        <v>9.5666618109999995</v>
      </c>
      <c r="AJ1068">
        <v>4.1645250950000001</v>
      </c>
      <c r="AK1068">
        <v>8.9957387390000001</v>
      </c>
      <c r="AL1068">
        <v>6.67</v>
      </c>
      <c r="AM1068">
        <v>89</v>
      </c>
      <c r="AN1068">
        <v>6.7239267700000003</v>
      </c>
      <c r="AO1068" s="12">
        <v>95</v>
      </c>
      <c r="AP1068">
        <v>3</v>
      </c>
    </row>
    <row r="1069" spans="1:42" x14ac:dyDescent="0.35">
      <c r="A1069">
        <v>2010</v>
      </c>
      <c r="B1069" t="s">
        <v>457</v>
      </c>
      <c r="C1069" t="s">
        <v>458</v>
      </c>
      <c r="D1069" t="s">
        <v>253</v>
      </c>
      <c r="E1069">
        <v>4.5</v>
      </c>
      <c r="F1069">
        <v>4.1639734480000001</v>
      </c>
      <c r="G1069">
        <v>4.0398298160000001</v>
      </c>
      <c r="H1069">
        <v>4.2</v>
      </c>
      <c r="I1069">
        <v>7.385224708</v>
      </c>
      <c r="J1069">
        <v>10</v>
      </c>
      <c r="K1069">
        <v>10</v>
      </c>
      <c r="L1069">
        <v>5</v>
      </c>
      <c r="M1069">
        <v>10</v>
      </c>
      <c r="N1069">
        <v>10</v>
      </c>
      <c r="O1069">
        <v>9</v>
      </c>
      <c r="P1069" s="6">
        <v>10</v>
      </c>
      <c r="Q1069" s="6">
        <v>10</v>
      </c>
      <c r="R1069">
        <v>8.7950749029999997</v>
      </c>
      <c r="T1069">
        <v>9.0733333330000008</v>
      </c>
      <c r="U1069">
        <v>8.1</v>
      </c>
      <c r="V1069">
        <v>8.5866666669999994</v>
      </c>
      <c r="W1069">
        <v>10</v>
      </c>
      <c r="X1069">
        <v>10</v>
      </c>
      <c r="Y1069">
        <v>10</v>
      </c>
      <c r="Z1069">
        <v>10</v>
      </c>
      <c r="AA1069">
        <v>10</v>
      </c>
      <c r="AB1069">
        <v>7.4505173889999998</v>
      </c>
      <c r="AC1069">
        <v>68</v>
      </c>
      <c r="AD1069">
        <v>6.5550889569999997</v>
      </c>
      <c r="AE1069">
        <v>7.5</v>
      </c>
      <c r="AF1069">
        <v>3.4099451969999999</v>
      </c>
      <c r="AG1069">
        <v>0.92592592600000001</v>
      </c>
      <c r="AH1069">
        <v>5</v>
      </c>
      <c r="AI1069">
        <v>9.5838034410000006</v>
      </c>
      <c r="AJ1069">
        <v>3.561803635</v>
      </c>
      <c r="AK1069">
        <v>6.0292769169999998</v>
      </c>
      <c r="AL1069">
        <v>6.58</v>
      </c>
      <c r="AM1069">
        <v>97</v>
      </c>
      <c r="AN1069">
        <v>7.015258695</v>
      </c>
      <c r="AO1069" s="12">
        <v>73</v>
      </c>
      <c r="AP1069">
        <v>2</v>
      </c>
    </row>
    <row r="1070" spans="1:42" x14ac:dyDescent="0.35">
      <c r="A1070">
        <v>2010</v>
      </c>
      <c r="B1070" t="s">
        <v>459</v>
      </c>
      <c r="C1070" t="s">
        <v>460</v>
      </c>
      <c r="D1070" t="s">
        <v>326</v>
      </c>
      <c r="E1070">
        <v>5.1666666670000003</v>
      </c>
      <c r="F1070">
        <v>5.2675633279999996</v>
      </c>
      <c r="G1070">
        <v>5.4368623569999999</v>
      </c>
      <c r="H1070">
        <v>5.3</v>
      </c>
      <c r="I1070">
        <v>6.475770925</v>
      </c>
      <c r="J1070">
        <v>10</v>
      </c>
      <c r="K1070">
        <v>10</v>
      </c>
      <c r="L1070">
        <v>7.5</v>
      </c>
      <c r="M1070">
        <v>10</v>
      </c>
      <c r="N1070">
        <v>10</v>
      </c>
      <c r="O1070">
        <v>9.5</v>
      </c>
      <c r="P1070" s="6">
        <v>7.5</v>
      </c>
      <c r="Q1070" s="6">
        <v>9.1666666669999994</v>
      </c>
      <c r="R1070">
        <v>8.3808125310000001</v>
      </c>
      <c r="S1070">
        <v>5.8333333329999997</v>
      </c>
      <c r="T1070">
        <v>9.8888888890000004</v>
      </c>
      <c r="U1070">
        <v>9.8166666669999998</v>
      </c>
      <c r="V1070">
        <v>8.5129629629999997</v>
      </c>
      <c r="W1070">
        <v>10</v>
      </c>
      <c r="X1070">
        <v>10</v>
      </c>
      <c r="Y1070">
        <v>10</v>
      </c>
      <c r="Z1070">
        <v>10</v>
      </c>
      <c r="AA1070">
        <v>10</v>
      </c>
      <c r="AB1070">
        <v>7.5798327619999997</v>
      </c>
      <c r="AC1070">
        <v>64</v>
      </c>
      <c r="AD1070">
        <v>8.0859172140000002</v>
      </c>
      <c r="AE1070">
        <v>6.6666666670000003</v>
      </c>
      <c r="AF1070">
        <v>4.4185959549999998</v>
      </c>
      <c r="AG1070">
        <v>0.92592592600000001</v>
      </c>
      <c r="AH1070">
        <v>10</v>
      </c>
      <c r="AI1070">
        <v>9.4352961939999993</v>
      </c>
      <c r="AJ1070">
        <v>3.1937545279999999</v>
      </c>
      <c r="AK1070">
        <v>7.4360153130000004</v>
      </c>
      <c r="AL1070">
        <v>7.06</v>
      </c>
      <c r="AM1070">
        <v>64</v>
      </c>
      <c r="AN1070">
        <v>7.3199163809999996</v>
      </c>
      <c r="AO1070" s="12">
        <v>58</v>
      </c>
      <c r="AP1070">
        <v>2</v>
      </c>
    </row>
    <row r="1071" spans="1:42" x14ac:dyDescent="0.35">
      <c r="A1071">
        <v>2010</v>
      </c>
      <c r="B1071" t="s">
        <v>461</v>
      </c>
      <c r="C1071" t="s">
        <v>462</v>
      </c>
      <c r="D1071" t="s">
        <v>253</v>
      </c>
      <c r="H1071">
        <v>5.4993730000000003</v>
      </c>
      <c r="I1071">
        <v>9.0389005020000006</v>
      </c>
      <c r="J1071">
        <v>10</v>
      </c>
      <c r="K1071">
        <v>10</v>
      </c>
      <c r="L1071">
        <v>7.5</v>
      </c>
      <c r="M1071">
        <v>10</v>
      </c>
      <c r="N1071">
        <v>10</v>
      </c>
      <c r="O1071">
        <v>9.5</v>
      </c>
      <c r="P1071" s="6">
        <v>10</v>
      </c>
      <c r="Q1071" s="6">
        <v>10</v>
      </c>
      <c r="R1071">
        <v>9.5129668340000002</v>
      </c>
      <c r="T1071">
        <v>8.5044444440000007</v>
      </c>
      <c r="U1071">
        <v>6.6166666669999996</v>
      </c>
      <c r="V1071">
        <v>7.5605555559999997</v>
      </c>
      <c r="W1071">
        <v>10</v>
      </c>
      <c r="X1071">
        <v>10</v>
      </c>
      <c r="Y1071">
        <v>10</v>
      </c>
      <c r="Z1071">
        <v>10</v>
      </c>
      <c r="AA1071">
        <v>10</v>
      </c>
      <c r="AB1071">
        <v>8.2085710699999996</v>
      </c>
      <c r="AC1071">
        <v>44</v>
      </c>
      <c r="AD1071">
        <v>6.2450980390000002</v>
      </c>
      <c r="AF1071">
        <v>6.5203059449999996</v>
      </c>
      <c r="AG1071">
        <v>0.96296296299999995</v>
      </c>
      <c r="AH1071">
        <v>5</v>
      </c>
      <c r="AI1071">
        <v>9.6609266429999998</v>
      </c>
      <c r="AJ1071">
        <v>5.6207318260000001</v>
      </c>
      <c r="AK1071">
        <v>3.903934408</v>
      </c>
      <c r="AL1071">
        <v>7.33</v>
      </c>
      <c r="AM1071">
        <v>41</v>
      </c>
      <c r="AN1071">
        <v>7.7692855349999999</v>
      </c>
      <c r="AO1071" s="12">
        <v>43</v>
      </c>
      <c r="AP1071">
        <v>2</v>
      </c>
    </row>
    <row r="1072" spans="1:42" x14ac:dyDescent="0.35">
      <c r="A1072">
        <v>2010</v>
      </c>
      <c r="B1072" t="s">
        <v>463</v>
      </c>
      <c r="C1072" t="s">
        <v>464</v>
      </c>
      <c r="D1072" t="s">
        <v>256</v>
      </c>
      <c r="E1072">
        <v>2.9333333330000002</v>
      </c>
      <c r="F1072">
        <v>5.3900350509999999</v>
      </c>
      <c r="G1072">
        <v>3.5418598879999998</v>
      </c>
      <c r="H1072">
        <v>4</v>
      </c>
      <c r="I1072">
        <v>9.4433754719999996</v>
      </c>
      <c r="J1072">
        <v>10</v>
      </c>
      <c r="K1072">
        <v>10</v>
      </c>
      <c r="L1072">
        <v>5</v>
      </c>
      <c r="M1072">
        <v>10</v>
      </c>
      <c r="N1072">
        <v>10</v>
      </c>
      <c r="O1072">
        <v>9</v>
      </c>
      <c r="P1072" s="6">
        <v>7.5</v>
      </c>
      <c r="Q1072" s="6">
        <v>7.5</v>
      </c>
      <c r="R1072">
        <v>8.6477918240000005</v>
      </c>
      <c r="S1072">
        <v>1.25</v>
      </c>
      <c r="T1072">
        <v>9.6666666669999994</v>
      </c>
      <c r="U1072">
        <v>8.15</v>
      </c>
      <c r="V1072">
        <v>6.3555555559999997</v>
      </c>
      <c r="W1072">
        <v>10</v>
      </c>
      <c r="X1072">
        <v>0</v>
      </c>
      <c r="Y1072">
        <v>0</v>
      </c>
      <c r="Z1072">
        <v>0</v>
      </c>
      <c r="AA1072">
        <v>5</v>
      </c>
      <c r="AB1072">
        <v>6.3939320830000002</v>
      </c>
      <c r="AC1072">
        <v>113</v>
      </c>
      <c r="AD1072">
        <v>6.5016248599999997</v>
      </c>
      <c r="AE1072">
        <v>8.3333333330000006</v>
      </c>
      <c r="AF1072">
        <v>5.3415650000000001</v>
      </c>
      <c r="AG1072">
        <v>0.82758620699999996</v>
      </c>
      <c r="AH1072">
        <v>0</v>
      </c>
      <c r="AI1072">
        <v>9.4158015729999995</v>
      </c>
      <c r="AJ1072">
        <v>4.7020333330000001</v>
      </c>
      <c r="AK1072">
        <v>8.9129773480000001</v>
      </c>
      <c r="AL1072">
        <v>6.41</v>
      </c>
      <c r="AM1072">
        <v>104</v>
      </c>
      <c r="AN1072">
        <v>6.4019660419999997</v>
      </c>
      <c r="AO1072" s="12">
        <v>116</v>
      </c>
      <c r="AP1072">
        <v>4</v>
      </c>
    </row>
    <row r="1073" spans="1:42" x14ac:dyDescent="0.35">
      <c r="A1073">
        <v>2010</v>
      </c>
      <c r="B1073" t="s">
        <v>465</v>
      </c>
      <c r="C1073" t="s">
        <v>466</v>
      </c>
      <c r="D1073" t="s">
        <v>259</v>
      </c>
      <c r="H1073">
        <v>4.8463669999999999</v>
      </c>
      <c r="I1073">
        <v>8.5549971189999994</v>
      </c>
      <c r="J1073">
        <v>10</v>
      </c>
      <c r="K1073">
        <v>10</v>
      </c>
      <c r="L1073">
        <v>5</v>
      </c>
      <c r="M1073">
        <v>10</v>
      </c>
      <c r="N1073">
        <v>10</v>
      </c>
      <c r="O1073">
        <v>9</v>
      </c>
      <c r="P1073" s="6">
        <v>10</v>
      </c>
      <c r="Q1073" s="6">
        <v>6.6666666670000003</v>
      </c>
      <c r="R1073">
        <v>8.0738879289999996</v>
      </c>
      <c r="S1073">
        <v>7.0833333329999997</v>
      </c>
      <c r="T1073">
        <v>9.2622222220000001</v>
      </c>
      <c r="U1073">
        <v>7.4055555560000004</v>
      </c>
      <c r="V1073">
        <v>7.9170370370000001</v>
      </c>
      <c r="W1073">
        <v>5</v>
      </c>
      <c r="X1073">
        <v>0</v>
      </c>
      <c r="Y1073">
        <v>0</v>
      </c>
      <c r="Z1073">
        <v>0</v>
      </c>
      <c r="AA1073">
        <v>2.5</v>
      </c>
      <c r="AB1073">
        <v>6.3991483880000004</v>
      </c>
      <c r="AC1073">
        <v>112</v>
      </c>
      <c r="AD1073">
        <v>5.192947588</v>
      </c>
      <c r="AE1073">
        <v>5</v>
      </c>
      <c r="AF1073">
        <v>4.3193399259999996</v>
      </c>
      <c r="AG1073">
        <v>0.96296296299999995</v>
      </c>
      <c r="AH1073">
        <v>0</v>
      </c>
      <c r="AI1073">
        <v>9.4608828359999997</v>
      </c>
      <c r="AJ1073">
        <v>4.2825939200000001</v>
      </c>
      <c r="AK1073">
        <v>4.7773952250000002</v>
      </c>
      <c r="AL1073">
        <v>5.51</v>
      </c>
      <c r="AM1073">
        <v>142</v>
      </c>
      <c r="AN1073">
        <v>5.9545741940000001</v>
      </c>
      <c r="AO1073" s="12">
        <v>127</v>
      </c>
      <c r="AP1073">
        <v>4</v>
      </c>
    </row>
    <row r="1074" spans="1:42" x14ac:dyDescent="0.35">
      <c r="A1074">
        <v>2010</v>
      </c>
      <c r="B1074" t="s">
        <v>467</v>
      </c>
      <c r="C1074" t="s">
        <v>468</v>
      </c>
      <c r="D1074" t="s">
        <v>280</v>
      </c>
      <c r="H1074">
        <v>3.445125</v>
      </c>
      <c r="I1074">
        <v>9.3611917529999999</v>
      </c>
      <c r="J1074">
        <v>0</v>
      </c>
      <c r="K1074">
        <v>8.9565866130000007</v>
      </c>
      <c r="L1074">
        <v>2.5</v>
      </c>
      <c r="M1074">
        <v>9.9136027129999995</v>
      </c>
      <c r="N1074">
        <v>9.665044365</v>
      </c>
      <c r="O1074">
        <v>6.2070467379999998</v>
      </c>
      <c r="P1074" s="6">
        <v>7.5</v>
      </c>
      <c r="Q1074" s="6">
        <v>9.1666666669999994</v>
      </c>
      <c r="R1074">
        <v>8.244968386</v>
      </c>
      <c r="T1074">
        <v>9.0377777780000006</v>
      </c>
      <c r="U1074">
        <v>9.5833333330000006</v>
      </c>
      <c r="V1074">
        <v>9.3105555560000006</v>
      </c>
      <c r="W1074">
        <v>10</v>
      </c>
      <c r="X1074">
        <v>0</v>
      </c>
      <c r="Y1074">
        <v>10</v>
      </c>
      <c r="Z1074">
        <v>5</v>
      </c>
      <c r="AA1074">
        <v>7.5</v>
      </c>
      <c r="AB1074">
        <v>6.0079495009999997</v>
      </c>
      <c r="AC1074">
        <v>124</v>
      </c>
      <c r="AD1074">
        <v>5.3460784309999996</v>
      </c>
      <c r="AE1074">
        <v>5</v>
      </c>
      <c r="AG1074">
        <v>0.92682926799999998</v>
      </c>
      <c r="AH1074">
        <v>0</v>
      </c>
      <c r="AL1074">
        <v>4.0599999999999996</v>
      </c>
      <c r="AM1074">
        <v>152</v>
      </c>
      <c r="AN1074">
        <v>5.0339747509999997</v>
      </c>
      <c r="AO1074" s="12">
        <v>152</v>
      </c>
      <c r="AP1074">
        <v>4</v>
      </c>
    </row>
    <row r="1075" spans="1:42" x14ac:dyDescent="0.35">
      <c r="A1075">
        <v>2010</v>
      </c>
      <c r="B1075" t="s">
        <v>469</v>
      </c>
      <c r="C1075" t="s">
        <v>470</v>
      </c>
      <c r="D1075" t="s">
        <v>259</v>
      </c>
      <c r="H1075">
        <v>5.7986680000000002</v>
      </c>
      <c r="I1075">
        <v>4.2204245409999999</v>
      </c>
      <c r="J1075">
        <v>10</v>
      </c>
      <c r="K1075">
        <v>10</v>
      </c>
      <c r="L1075">
        <v>7.5</v>
      </c>
      <c r="M1075">
        <v>10</v>
      </c>
      <c r="N1075">
        <v>10</v>
      </c>
      <c r="O1075">
        <v>9.5</v>
      </c>
      <c r="P1075" s="6">
        <v>7.5</v>
      </c>
      <c r="Q1075" s="6">
        <v>5.8333333329999997</v>
      </c>
      <c r="R1075">
        <v>6.5179192910000001</v>
      </c>
      <c r="S1075">
        <v>7.0833333329999997</v>
      </c>
      <c r="T1075">
        <v>8.4733333329999994</v>
      </c>
      <c r="U1075">
        <v>9.3055555559999998</v>
      </c>
      <c r="V1075">
        <v>8.2874074069999999</v>
      </c>
      <c r="W1075">
        <v>10</v>
      </c>
      <c r="X1075">
        <v>0</v>
      </c>
      <c r="Y1075">
        <v>10</v>
      </c>
      <c r="Z1075">
        <v>5</v>
      </c>
      <c r="AA1075">
        <v>7.5</v>
      </c>
      <c r="AB1075">
        <v>7.2424113730000004</v>
      </c>
      <c r="AC1075">
        <v>80</v>
      </c>
      <c r="AD1075">
        <v>7.068493921</v>
      </c>
      <c r="AE1075">
        <v>8.3333333330000006</v>
      </c>
      <c r="AF1075">
        <v>5.9735769660000004</v>
      </c>
      <c r="AG1075">
        <v>1</v>
      </c>
      <c r="AH1075">
        <v>0</v>
      </c>
      <c r="AI1075">
        <v>7.7062320849999999</v>
      </c>
      <c r="AJ1075">
        <v>5.4453053799999998</v>
      </c>
      <c r="AK1075">
        <v>8.4659526090000004</v>
      </c>
      <c r="AL1075">
        <v>6.84</v>
      </c>
      <c r="AM1075">
        <v>79</v>
      </c>
      <c r="AN1075">
        <v>7.0412056869999997</v>
      </c>
      <c r="AO1075" s="12">
        <v>71</v>
      </c>
      <c r="AP1075">
        <v>2</v>
      </c>
    </row>
    <row r="1076" spans="1:42" x14ac:dyDescent="0.35">
      <c r="A1076">
        <v>2010</v>
      </c>
      <c r="B1076" t="s">
        <v>471</v>
      </c>
      <c r="C1076" t="s">
        <v>472</v>
      </c>
      <c r="D1076" t="s">
        <v>280</v>
      </c>
      <c r="E1076">
        <v>5.4666666670000001</v>
      </c>
      <c r="F1076">
        <v>4.2963017499999996</v>
      </c>
      <c r="G1076">
        <v>5.387764969</v>
      </c>
      <c r="H1076">
        <v>5.0999999999999996</v>
      </c>
      <c r="I1076">
        <v>8.7965867919999994</v>
      </c>
      <c r="J1076">
        <v>10</v>
      </c>
      <c r="K1076">
        <v>10</v>
      </c>
      <c r="L1076">
        <v>7.5</v>
      </c>
      <c r="M1076">
        <v>9.8766489130000004</v>
      </c>
      <c r="N1076">
        <v>9.6891552599999997</v>
      </c>
      <c r="O1076">
        <v>9.4131608339999993</v>
      </c>
      <c r="P1076" s="6">
        <v>5</v>
      </c>
      <c r="Q1076" s="6">
        <v>6.6666666670000003</v>
      </c>
      <c r="R1076">
        <v>8.2921380980000006</v>
      </c>
      <c r="S1076">
        <v>10</v>
      </c>
      <c r="T1076">
        <v>9.5488888890000005</v>
      </c>
      <c r="U1076">
        <v>9.261111111</v>
      </c>
      <c r="V1076">
        <v>9.6033333330000001</v>
      </c>
      <c r="W1076">
        <v>5</v>
      </c>
      <c r="X1076">
        <v>10</v>
      </c>
      <c r="Y1076">
        <v>10</v>
      </c>
      <c r="Z1076">
        <v>10</v>
      </c>
      <c r="AA1076">
        <v>7.5</v>
      </c>
      <c r="AB1076">
        <v>7.3476535719999996</v>
      </c>
      <c r="AC1076">
        <v>75</v>
      </c>
      <c r="AD1076">
        <v>8.3398007159999992</v>
      </c>
      <c r="AF1076">
        <v>3.2087177420000002</v>
      </c>
      <c r="AG1076">
        <v>0.77777777800000003</v>
      </c>
      <c r="AH1076">
        <v>0</v>
      </c>
      <c r="AI1076">
        <v>8.6786535570000005</v>
      </c>
      <c r="AJ1076">
        <v>3.218618835</v>
      </c>
      <c r="AK1076">
        <v>5.9349696090000004</v>
      </c>
      <c r="AL1076">
        <v>6.2</v>
      </c>
      <c r="AM1076">
        <v>119</v>
      </c>
      <c r="AN1076">
        <v>6.7738267859999999</v>
      </c>
      <c r="AO1076" s="12">
        <v>90</v>
      </c>
      <c r="AP1076">
        <v>3</v>
      </c>
    </row>
    <row r="1077" spans="1:42" x14ac:dyDescent="0.35">
      <c r="A1077">
        <v>2010</v>
      </c>
      <c r="B1077" t="s">
        <v>473</v>
      </c>
      <c r="C1077" t="s">
        <v>474</v>
      </c>
      <c r="D1077" t="s">
        <v>271</v>
      </c>
      <c r="E1077">
        <v>8.9333333330000002</v>
      </c>
      <c r="F1077">
        <v>8.0349232100000005</v>
      </c>
      <c r="G1077">
        <v>8.0057983319999995</v>
      </c>
      <c r="H1077">
        <v>8.3000000000000007</v>
      </c>
      <c r="I1077">
        <v>9.6547366389999993</v>
      </c>
      <c r="J1077">
        <v>10</v>
      </c>
      <c r="K1077">
        <v>10</v>
      </c>
      <c r="L1077">
        <v>7.5</v>
      </c>
      <c r="M1077">
        <v>10</v>
      </c>
      <c r="N1077">
        <v>10</v>
      </c>
      <c r="O1077">
        <v>9.5</v>
      </c>
      <c r="P1077" s="6">
        <v>10</v>
      </c>
      <c r="Q1077" s="6">
        <v>9.8333333330000006</v>
      </c>
      <c r="R1077">
        <v>9.6626899910000006</v>
      </c>
      <c r="S1077">
        <v>10</v>
      </c>
      <c r="T1077">
        <v>7.5177777780000001</v>
      </c>
      <c r="U1077">
        <v>4.858333333</v>
      </c>
      <c r="V1077">
        <v>7.4587037040000004</v>
      </c>
      <c r="W1077">
        <v>10</v>
      </c>
      <c r="X1077">
        <v>10</v>
      </c>
      <c r="Y1077">
        <v>10</v>
      </c>
      <c r="Z1077">
        <v>10</v>
      </c>
      <c r="AA1077">
        <v>10</v>
      </c>
      <c r="AB1077">
        <v>9.1972571540000008</v>
      </c>
      <c r="AC1077">
        <v>10</v>
      </c>
      <c r="AD1077">
        <v>3.3603782660000001</v>
      </c>
      <c r="AE1077">
        <v>10</v>
      </c>
      <c r="AF1077">
        <v>8.5076317960000001</v>
      </c>
      <c r="AG1077">
        <v>1</v>
      </c>
      <c r="AH1077">
        <v>10</v>
      </c>
      <c r="AI1077">
        <v>9.5208568660000008</v>
      </c>
      <c r="AJ1077">
        <v>8.3381395139999999</v>
      </c>
      <c r="AK1077">
        <v>7.8536425269999999</v>
      </c>
      <c r="AL1077">
        <v>7.48</v>
      </c>
      <c r="AM1077">
        <v>28</v>
      </c>
      <c r="AN1077">
        <v>8.3386285769999997</v>
      </c>
      <c r="AO1077" s="12">
        <v>15</v>
      </c>
      <c r="AP1077">
        <v>1</v>
      </c>
    </row>
    <row r="1078" spans="1:42" x14ac:dyDescent="0.35">
      <c r="A1078">
        <v>2010</v>
      </c>
      <c r="B1078" t="s">
        <v>475</v>
      </c>
      <c r="C1078" t="s">
        <v>476</v>
      </c>
      <c r="D1078" t="s">
        <v>268</v>
      </c>
      <c r="E1078">
        <v>8.7333333329999991</v>
      </c>
      <c r="F1078">
        <v>7.5996107229999996</v>
      </c>
      <c r="G1078">
        <v>7.9379739899999997</v>
      </c>
      <c r="H1078">
        <v>8.1</v>
      </c>
      <c r="I1078">
        <v>9.6064129069999993</v>
      </c>
      <c r="J1078">
        <v>10</v>
      </c>
      <c r="K1078">
        <v>10</v>
      </c>
      <c r="L1078">
        <v>10</v>
      </c>
      <c r="M1078">
        <v>10</v>
      </c>
      <c r="N1078">
        <v>10</v>
      </c>
      <c r="O1078">
        <v>10</v>
      </c>
      <c r="P1078" s="6">
        <v>10</v>
      </c>
      <c r="Q1078" s="6">
        <v>10</v>
      </c>
      <c r="R1078">
        <v>9.8688043019999991</v>
      </c>
      <c r="S1078">
        <v>10</v>
      </c>
      <c r="T1078">
        <v>9.8888888890000004</v>
      </c>
      <c r="U1078">
        <v>9.261111111</v>
      </c>
      <c r="V1078">
        <v>9.7166666670000001</v>
      </c>
      <c r="W1078">
        <v>10</v>
      </c>
      <c r="X1078">
        <v>10</v>
      </c>
      <c r="Y1078">
        <v>10</v>
      </c>
      <c r="Z1078">
        <v>10</v>
      </c>
      <c r="AA1078">
        <v>10</v>
      </c>
      <c r="AB1078">
        <v>9.4281534570000005</v>
      </c>
      <c r="AC1078">
        <v>5</v>
      </c>
      <c r="AD1078">
        <v>5.7053316440000001</v>
      </c>
      <c r="AE1078">
        <v>9.1666666669999994</v>
      </c>
      <c r="AF1078">
        <v>8.666228598</v>
      </c>
      <c r="AG1078">
        <v>1</v>
      </c>
      <c r="AH1078">
        <v>10</v>
      </c>
      <c r="AI1078">
        <v>9.9637816820000005</v>
      </c>
      <c r="AJ1078">
        <v>9.2688113449999996</v>
      </c>
      <c r="AK1078">
        <v>9.8136648090000005</v>
      </c>
      <c r="AL1078">
        <v>8.33</v>
      </c>
      <c r="AM1078">
        <v>3</v>
      </c>
      <c r="AN1078">
        <v>8.8790767279999994</v>
      </c>
      <c r="AO1078" s="12">
        <v>2</v>
      </c>
      <c r="AP1078">
        <v>1</v>
      </c>
    </row>
    <row r="1079" spans="1:42" x14ac:dyDescent="0.35">
      <c r="A1079">
        <v>2010</v>
      </c>
      <c r="B1079" t="s">
        <v>477</v>
      </c>
      <c r="C1079" t="s">
        <v>478</v>
      </c>
      <c r="D1079" t="s">
        <v>262</v>
      </c>
      <c r="E1079">
        <v>4.5</v>
      </c>
      <c r="F1079">
        <v>4.2320953320000001</v>
      </c>
      <c r="G1079">
        <v>4.2302039100000002</v>
      </c>
      <c r="H1079">
        <v>4.3</v>
      </c>
      <c r="I1079">
        <v>4.5274458180000003</v>
      </c>
      <c r="J1079">
        <v>10</v>
      </c>
      <c r="K1079">
        <v>10</v>
      </c>
      <c r="L1079">
        <v>7.5</v>
      </c>
      <c r="M1079">
        <v>10</v>
      </c>
      <c r="N1079">
        <v>10</v>
      </c>
      <c r="O1079">
        <v>9.5</v>
      </c>
      <c r="P1079" s="6">
        <v>10</v>
      </c>
      <c r="Q1079" s="6">
        <v>10</v>
      </c>
      <c r="R1079">
        <v>8.0091486060000001</v>
      </c>
      <c r="S1079">
        <v>7.0833333329999997</v>
      </c>
      <c r="T1079">
        <v>9.5555555559999998</v>
      </c>
      <c r="U1079">
        <v>9.0722222220000006</v>
      </c>
      <c r="V1079">
        <v>8.5703703699999991</v>
      </c>
      <c r="W1079">
        <v>10</v>
      </c>
      <c r="X1079">
        <v>10</v>
      </c>
      <c r="Y1079">
        <v>10</v>
      </c>
      <c r="Z1079">
        <v>10</v>
      </c>
      <c r="AA1079">
        <v>10</v>
      </c>
      <c r="AB1079">
        <v>7.4009908549999999</v>
      </c>
      <c r="AC1079">
        <v>72</v>
      </c>
      <c r="AD1079">
        <v>8.2981267029999994</v>
      </c>
      <c r="AE1079">
        <v>5.8333333329999997</v>
      </c>
      <c r="AF1079">
        <v>4.1268836000000002</v>
      </c>
      <c r="AG1079">
        <v>0.89655172400000005</v>
      </c>
      <c r="AH1079">
        <v>10</v>
      </c>
      <c r="AI1079">
        <v>7.6179234029999998</v>
      </c>
      <c r="AJ1079">
        <v>3.3395639180000001</v>
      </c>
      <c r="AK1079">
        <v>6.5876855870000002</v>
      </c>
      <c r="AL1079">
        <v>7.18</v>
      </c>
      <c r="AM1079">
        <v>58</v>
      </c>
      <c r="AN1079">
        <v>7.2904954279999998</v>
      </c>
      <c r="AO1079" s="12">
        <v>59</v>
      </c>
      <c r="AP1079">
        <v>2</v>
      </c>
    </row>
    <row r="1080" spans="1:42" x14ac:dyDescent="0.35">
      <c r="A1080">
        <v>2010</v>
      </c>
      <c r="B1080" t="s">
        <v>479</v>
      </c>
      <c r="C1080" t="s">
        <v>480</v>
      </c>
      <c r="D1080" t="s">
        <v>259</v>
      </c>
      <c r="H1080">
        <v>4.723929</v>
      </c>
      <c r="I1080">
        <v>8.0521119819999996</v>
      </c>
      <c r="J1080">
        <v>10</v>
      </c>
      <c r="K1080">
        <v>10</v>
      </c>
      <c r="L1080">
        <v>5</v>
      </c>
      <c r="M1080">
        <v>9.8173580250000008</v>
      </c>
      <c r="N1080">
        <v>10</v>
      </c>
      <c r="O1080">
        <v>8.9634716050000005</v>
      </c>
      <c r="P1080" s="6">
        <v>7.5</v>
      </c>
      <c r="Q1080" s="6">
        <v>7.4333333330000002</v>
      </c>
      <c r="R1080">
        <v>8.1496389730000001</v>
      </c>
      <c r="S1080">
        <v>8.3333333330000006</v>
      </c>
      <c r="T1080">
        <v>8.0066666669999993</v>
      </c>
      <c r="U1080">
        <v>7.8666666669999996</v>
      </c>
      <c r="V1080">
        <v>8.0688888890000001</v>
      </c>
      <c r="W1080">
        <v>5</v>
      </c>
      <c r="X1080">
        <v>10</v>
      </c>
      <c r="Y1080">
        <v>10</v>
      </c>
      <c r="Z1080">
        <v>10</v>
      </c>
      <c r="AA1080">
        <v>7.5</v>
      </c>
      <c r="AB1080">
        <v>7.1943285010000002</v>
      </c>
      <c r="AC1080">
        <v>84</v>
      </c>
      <c r="AD1080">
        <v>8.9954319599999994</v>
      </c>
      <c r="AE1080">
        <v>3.3333333330000001</v>
      </c>
      <c r="AG1080">
        <v>0.76</v>
      </c>
      <c r="AH1080">
        <v>0</v>
      </c>
      <c r="AI1080">
        <v>6.3387093400000003</v>
      </c>
      <c r="AK1080">
        <v>1.5938270329999999</v>
      </c>
      <c r="AL1080">
        <v>5.91</v>
      </c>
      <c r="AM1080">
        <v>132</v>
      </c>
      <c r="AN1080">
        <v>6.5521642509999998</v>
      </c>
      <c r="AO1080" s="12">
        <v>109</v>
      </c>
      <c r="AP1080">
        <v>3</v>
      </c>
    </row>
    <row r="1081" spans="1:42" x14ac:dyDescent="0.35">
      <c r="A1081">
        <v>2010</v>
      </c>
      <c r="B1081" t="s">
        <v>481</v>
      </c>
      <c r="C1081" t="s">
        <v>482</v>
      </c>
      <c r="D1081" t="s">
        <v>259</v>
      </c>
      <c r="E1081">
        <v>2.8333333330000001</v>
      </c>
      <c r="F1081">
        <v>5.2851987779999998</v>
      </c>
      <c r="G1081">
        <v>2.832213764</v>
      </c>
      <c r="H1081">
        <v>3.7</v>
      </c>
      <c r="I1081">
        <v>5.7129154179999997</v>
      </c>
      <c r="J1081">
        <v>0</v>
      </c>
      <c r="K1081">
        <v>10</v>
      </c>
      <c r="L1081">
        <v>2.5</v>
      </c>
      <c r="M1081">
        <v>9.7540646510000002</v>
      </c>
      <c r="N1081">
        <v>9.7591094779999992</v>
      </c>
      <c r="O1081">
        <v>6.4026348259999999</v>
      </c>
      <c r="P1081" s="6">
        <v>7.5</v>
      </c>
      <c r="Q1081" s="6">
        <v>6.8666666669999996</v>
      </c>
      <c r="R1081">
        <v>6.327405637</v>
      </c>
      <c r="S1081">
        <v>6.6666666670000003</v>
      </c>
      <c r="T1081">
        <v>8.5377777780000006</v>
      </c>
      <c r="U1081">
        <v>9.3555555560000005</v>
      </c>
      <c r="V1081">
        <v>8.1866666670000008</v>
      </c>
      <c r="W1081">
        <v>10</v>
      </c>
      <c r="X1081">
        <v>0</v>
      </c>
      <c r="Y1081">
        <v>0</v>
      </c>
      <c r="Z1081">
        <v>0</v>
      </c>
      <c r="AA1081">
        <v>5</v>
      </c>
      <c r="AB1081">
        <v>5.881825547</v>
      </c>
      <c r="AC1081">
        <v>126</v>
      </c>
      <c r="AD1081">
        <v>6.8031180070000001</v>
      </c>
      <c r="AE1081">
        <v>3.3333333330000001</v>
      </c>
      <c r="AF1081">
        <v>3.3349359060000001</v>
      </c>
      <c r="AG1081">
        <v>0.92592592600000001</v>
      </c>
      <c r="AH1081">
        <v>5</v>
      </c>
      <c r="AI1081">
        <v>8.1698226349999992</v>
      </c>
      <c r="AJ1081">
        <v>3.1958757310000001</v>
      </c>
      <c r="AK1081">
        <v>8.6197404029999998</v>
      </c>
      <c r="AL1081">
        <v>6.12</v>
      </c>
      <c r="AM1081">
        <v>121</v>
      </c>
      <c r="AN1081">
        <v>6.0009127729999996</v>
      </c>
      <c r="AO1081" s="12">
        <v>126</v>
      </c>
      <c r="AP1081">
        <v>4</v>
      </c>
    </row>
    <row r="1082" spans="1:42" x14ac:dyDescent="0.35">
      <c r="A1082">
        <v>2010</v>
      </c>
      <c r="B1082" t="s">
        <v>483</v>
      </c>
      <c r="C1082" t="s">
        <v>484</v>
      </c>
      <c r="D1082" t="s">
        <v>271</v>
      </c>
      <c r="E1082">
        <v>9.4</v>
      </c>
      <c r="F1082">
        <v>8.1622776479999999</v>
      </c>
      <c r="G1082">
        <v>8.4578776970000007</v>
      </c>
      <c r="H1082">
        <v>8.6999999999999993</v>
      </c>
      <c r="I1082">
        <v>9.7625810550000001</v>
      </c>
      <c r="J1082">
        <v>10</v>
      </c>
      <c r="K1082">
        <v>10</v>
      </c>
      <c r="L1082">
        <v>10</v>
      </c>
      <c r="M1082">
        <v>10</v>
      </c>
      <c r="N1082">
        <v>9.9590939469999995</v>
      </c>
      <c r="O1082">
        <v>9.9918187889999999</v>
      </c>
      <c r="P1082" s="6">
        <v>10</v>
      </c>
      <c r="Q1082" s="6">
        <v>9.8333333330000006</v>
      </c>
      <c r="R1082">
        <v>9.8625777259999996</v>
      </c>
      <c r="S1082">
        <v>10</v>
      </c>
      <c r="T1082">
        <v>9.3711111109999994</v>
      </c>
      <c r="U1082">
        <v>9.1222222219999995</v>
      </c>
      <c r="V1082">
        <v>9.4977777779999997</v>
      </c>
      <c r="W1082">
        <v>10</v>
      </c>
      <c r="X1082">
        <v>10</v>
      </c>
      <c r="Y1082">
        <v>10</v>
      </c>
      <c r="Z1082">
        <v>10</v>
      </c>
      <c r="AA1082">
        <v>10</v>
      </c>
      <c r="AB1082">
        <v>9.5618507810000004</v>
      </c>
      <c r="AC1082">
        <v>1</v>
      </c>
      <c r="AD1082">
        <v>4.79802252</v>
      </c>
      <c r="AE1082">
        <v>10</v>
      </c>
      <c r="AF1082">
        <v>8.3351683590000007</v>
      </c>
      <c r="AG1082">
        <v>1</v>
      </c>
      <c r="AH1082">
        <v>10</v>
      </c>
      <c r="AI1082">
        <v>9.6933733699999998</v>
      </c>
      <c r="AJ1082">
        <v>8.6721330489999993</v>
      </c>
      <c r="AK1082">
        <v>6.7815880760000002</v>
      </c>
      <c r="AL1082">
        <v>7.47</v>
      </c>
      <c r="AM1082">
        <v>29</v>
      </c>
      <c r="AN1082">
        <v>8.5159253899999996</v>
      </c>
      <c r="AO1082" s="12">
        <v>8</v>
      </c>
      <c r="AP1082">
        <v>1</v>
      </c>
    </row>
    <row r="1083" spans="1:42" x14ac:dyDescent="0.35">
      <c r="A1083">
        <v>2010</v>
      </c>
      <c r="B1083" t="s">
        <v>485</v>
      </c>
      <c r="C1083" t="s">
        <v>486</v>
      </c>
      <c r="D1083" t="s">
        <v>256</v>
      </c>
      <c r="E1083">
        <v>0</v>
      </c>
      <c r="F1083">
        <v>0</v>
      </c>
      <c r="G1083">
        <v>0</v>
      </c>
      <c r="H1083">
        <v>6.4108609999999997</v>
      </c>
      <c r="I1083">
        <v>9.3687242309999998</v>
      </c>
      <c r="J1083">
        <v>10</v>
      </c>
      <c r="K1083">
        <v>10</v>
      </c>
      <c r="L1083">
        <v>7.5</v>
      </c>
      <c r="M1083">
        <v>10</v>
      </c>
      <c r="N1083">
        <v>10</v>
      </c>
      <c r="O1083">
        <v>9.5</v>
      </c>
      <c r="P1083" s="6">
        <v>5</v>
      </c>
      <c r="Q1083" s="6">
        <v>6.3333333329999997</v>
      </c>
      <c r="R1083">
        <v>8.4006858550000008</v>
      </c>
      <c r="S1083">
        <v>1.6666666670000001</v>
      </c>
      <c r="T1083">
        <v>9.3266666669999996</v>
      </c>
      <c r="U1083">
        <v>7.6388888890000004</v>
      </c>
      <c r="V1083">
        <v>6.2107407410000004</v>
      </c>
      <c r="W1083">
        <v>0</v>
      </c>
      <c r="X1083">
        <v>0</v>
      </c>
      <c r="Y1083">
        <v>0</v>
      </c>
      <c r="Z1083">
        <v>0</v>
      </c>
      <c r="AA1083">
        <v>0</v>
      </c>
      <c r="AB1083">
        <v>5.4334845969999996</v>
      </c>
      <c r="AC1083">
        <v>142</v>
      </c>
      <c r="AD1083">
        <v>5.1911283859999999</v>
      </c>
      <c r="AE1083">
        <v>8.3333333330000006</v>
      </c>
      <c r="AF1083">
        <v>8.2240856349999998</v>
      </c>
      <c r="AG1083">
        <v>0.58620689699999995</v>
      </c>
      <c r="AH1083">
        <v>10</v>
      </c>
      <c r="AI1083">
        <v>8.8205358989999993</v>
      </c>
      <c r="AJ1083">
        <v>7.8485596590000002</v>
      </c>
      <c r="AK1083">
        <v>7.9986590660000001</v>
      </c>
      <c r="AL1083">
        <v>7.01</v>
      </c>
      <c r="AM1083">
        <v>68</v>
      </c>
      <c r="AN1083">
        <v>6.2217422989999998</v>
      </c>
      <c r="AO1083" s="12">
        <v>121</v>
      </c>
      <c r="AP1083">
        <v>4</v>
      </c>
    </row>
    <row r="1084" spans="1:42" x14ac:dyDescent="0.35">
      <c r="A1084">
        <v>2010</v>
      </c>
      <c r="B1084" t="s">
        <v>487</v>
      </c>
      <c r="C1084" t="s">
        <v>488</v>
      </c>
      <c r="D1084" t="s">
        <v>280</v>
      </c>
      <c r="E1084">
        <v>2.6333333329999999</v>
      </c>
      <c r="F1084">
        <v>3.9448558230000002</v>
      </c>
      <c r="G1084">
        <v>3.8780170620000001</v>
      </c>
      <c r="H1084">
        <v>3.5</v>
      </c>
      <c r="I1084">
        <v>6.9066637139999996</v>
      </c>
      <c r="J1084">
        <v>0</v>
      </c>
      <c r="K1084">
        <v>0</v>
      </c>
      <c r="L1084">
        <v>2.5</v>
      </c>
      <c r="M1084">
        <v>6.7616513600000001</v>
      </c>
      <c r="N1084">
        <v>6.5443282649999999</v>
      </c>
      <c r="O1084">
        <v>3.1611959249999999</v>
      </c>
      <c r="P1084" s="6">
        <v>2.5</v>
      </c>
      <c r="Q1084" s="6">
        <v>5.6666666670000003</v>
      </c>
      <c r="R1084">
        <v>5.2448421019999998</v>
      </c>
      <c r="S1084">
        <v>4.1666666670000003</v>
      </c>
      <c r="T1084">
        <v>9.3822222219999993</v>
      </c>
      <c r="U1084">
        <v>7.3611111109999996</v>
      </c>
      <c r="V1084">
        <v>6.97</v>
      </c>
      <c r="W1084">
        <v>0</v>
      </c>
      <c r="X1084">
        <v>0</v>
      </c>
      <c r="Y1084">
        <v>0</v>
      </c>
      <c r="Z1084">
        <v>0</v>
      </c>
      <c r="AA1084">
        <v>0</v>
      </c>
      <c r="AB1084">
        <v>4.8339342900000002</v>
      </c>
      <c r="AC1084">
        <v>150</v>
      </c>
      <c r="AD1084">
        <v>8.6777568519999999</v>
      </c>
      <c r="AE1084">
        <v>5.8333333329999997</v>
      </c>
      <c r="AF1084">
        <v>3.6044199429999999</v>
      </c>
      <c r="AG1084">
        <v>0.74074074099999998</v>
      </c>
      <c r="AH1084">
        <v>0</v>
      </c>
      <c r="AI1084">
        <v>9.2100028139999992</v>
      </c>
      <c r="AJ1084">
        <v>3.4113056190000002</v>
      </c>
      <c r="AK1084">
        <v>6.8232169550000004</v>
      </c>
      <c r="AL1084">
        <v>6.17</v>
      </c>
      <c r="AM1084">
        <v>120</v>
      </c>
      <c r="AN1084">
        <v>5.5019671450000001</v>
      </c>
      <c r="AO1084" s="12">
        <v>143</v>
      </c>
      <c r="AP1084">
        <v>4</v>
      </c>
    </row>
    <row r="1085" spans="1:42" x14ac:dyDescent="0.35">
      <c r="A1085">
        <v>2010</v>
      </c>
      <c r="B1085" t="s">
        <v>489</v>
      </c>
      <c r="C1085" t="s">
        <v>490</v>
      </c>
      <c r="D1085" t="s">
        <v>262</v>
      </c>
      <c r="E1085">
        <v>5.766666667</v>
      </c>
      <c r="F1085">
        <v>5.0511306219999996</v>
      </c>
      <c r="G1085">
        <v>3.8377187589999999</v>
      </c>
      <c r="H1085">
        <v>4.9000000000000004</v>
      </c>
      <c r="I1085">
        <v>4.9495254480000002</v>
      </c>
      <c r="J1085">
        <v>5</v>
      </c>
      <c r="K1085">
        <v>10</v>
      </c>
      <c r="L1085">
        <v>10</v>
      </c>
      <c r="M1085">
        <v>10</v>
      </c>
      <c r="N1085">
        <v>10</v>
      </c>
      <c r="O1085">
        <v>9</v>
      </c>
      <c r="P1085" s="6">
        <v>10</v>
      </c>
      <c r="Q1085" s="6">
        <v>9.75</v>
      </c>
      <c r="R1085">
        <v>7.8998418160000003</v>
      </c>
      <c r="S1085">
        <v>8.3333333330000006</v>
      </c>
      <c r="T1085">
        <v>9.0377777780000006</v>
      </c>
      <c r="U1085">
        <v>4.5333333329999999</v>
      </c>
      <c r="V1085">
        <v>7.3014814809999997</v>
      </c>
      <c r="W1085">
        <v>10</v>
      </c>
      <c r="X1085">
        <v>10</v>
      </c>
      <c r="Y1085">
        <v>10</v>
      </c>
      <c r="Z1085">
        <v>10</v>
      </c>
      <c r="AA1085">
        <v>10</v>
      </c>
      <c r="AB1085">
        <v>7.6836800309999997</v>
      </c>
      <c r="AC1085">
        <v>60</v>
      </c>
      <c r="AD1085">
        <v>6.8154351660000003</v>
      </c>
      <c r="AE1085">
        <v>5</v>
      </c>
      <c r="AF1085">
        <v>5.6389904519999998</v>
      </c>
      <c r="AG1085">
        <v>0.96296296299999995</v>
      </c>
      <c r="AH1085">
        <v>10</v>
      </c>
      <c r="AI1085">
        <v>9.6398735339999995</v>
      </c>
      <c r="AJ1085">
        <v>4.2236694469999998</v>
      </c>
      <c r="AK1085">
        <v>8.9036936299999994</v>
      </c>
      <c r="AL1085">
        <v>7.22</v>
      </c>
      <c r="AM1085">
        <v>52</v>
      </c>
      <c r="AN1085">
        <v>7.4518400150000002</v>
      </c>
      <c r="AO1085" s="12">
        <v>52</v>
      </c>
      <c r="AP1085">
        <v>2</v>
      </c>
    </row>
    <row r="1086" spans="1:42" x14ac:dyDescent="0.35">
      <c r="A1086">
        <v>2010</v>
      </c>
      <c r="B1086" t="s">
        <v>491</v>
      </c>
      <c r="C1086" t="s">
        <v>492</v>
      </c>
      <c r="D1086" t="s">
        <v>268</v>
      </c>
      <c r="H1086">
        <v>4.2341740000000003</v>
      </c>
      <c r="I1086">
        <v>6.861761499</v>
      </c>
      <c r="J1086">
        <v>10</v>
      </c>
      <c r="K1086">
        <v>10</v>
      </c>
      <c r="L1086">
        <v>7.5</v>
      </c>
      <c r="M1086">
        <v>10</v>
      </c>
      <c r="N1086">
        <v>10</v>
      </c>
      <c r="O1086">
        <v>9.5</v>
      </c>
      <c r="P1086" s="6">
        <v>2.5</v>
      </c>
      <c r="Q1086" s="6">
        <v>7.5</v>
      </c>
      <c r="R1086">
        <v>7.9539204999999997</v>
      </c>
      <c r="T1086">
        <v>5.9555555560000002</v>
      </c>
      <c r="U1086">
        <v>4.6749999999999998</v>
      </c>
      <c r="V1086">
        <v>5.3152777779999996</v>
      </c>
      <c r="W1086">
        <v>10</v>
      </c>
      <c r="X1086">
        <v>0</v>
      </c>
      <c r="Y1086">
        <v>10</v>
      </c>
      <c r="Z1086">
        <v>5</v>
      </c>
      <c r="AA1086">
        <v>7.5</v>
      </c>
      <c r="AB1086">
        <v>7.0213291800000004</v>
      </c>
      <c r="AC1086">
        <v>88</v>
      </c>
      <c r="AD1086">
        <v>7.34446025</v>
      </c>
      <c r="AE1086">
        <v>4.1666666670000003</v>
      </c>
      <c r="AG1086">
        <v>0.92592592600000001</v>
      </c>
      <c r="AH1086">
        <v>5</v>
      </c>
      <c r="AI1086">
        <v>8.2032872080000008</v>
      </c>
      <c r="AK1086">
        <v>7.2285079860000003</v>
      </c>
      <c r="AL1086">
        <v>6.87</v>
      </c>
      <c r="AM1086">
        <v>76</v>
      </c>
      <c r="AN1086">
        <v>6.9456645899999998</v>
      </c>
      <c r="AO1086" s="12">
        <v>77</v>
      </c>
      <c r="AP1086">
        <v>3</v>
      </c>
    </row>
    <row r="1087" spans="1:42" x14ac:dyDescent="0.35">
      <c r="A1087">
        <v>2010</v>
      </c>
      <c r="B1087" t="s">
        <v>493</v>
      </c>
      <c r="C1087" t="s">
        <v>494</v>
      </c>
      <c r="D1087" t="s">
        <v>262</v>
      </c>
      <c r="H1087">
        <v>4.2477780000000003</v>
      </c>
      <c r="I1087">
        <v>5.2269586019999998</v>
      </c>
      <c r="J1087">
        <v>10</v>
      </c>
      <c r="K1087">
        <v>10</v>
      </c>
      <c r="L1087">
        <v>5</v>
      </c>
      <c r="M1087">
        <v>9.8926441430000001</v>
      </c>
      <c r="N1087">
        <v>9.7745526999999992</v>
      </c>
      <c r="O1087">
        <v>8.9334393690000002</v>
      </c>
      <c r="P1087" s="6">
        <v>10</v>
      </c>
      <c r="Q1087" s="6">
        <v>10</v>
      </c>
      <c r="R1087">
        <v>8.0534659899999994</v>
      </c>
      <c r="S1087">
        <v>7.0833333329999997</v>
      </c>
      <c r="T1087">
        <v>9.6666666669999994</v>
      </c>
      <c r="U1087">
        <v>10</v>
      </c>
      <c r="V1087">
        <v>8.9166666669999994</v>
      </c>
      <c r="W1087">
        <v>10</v>
      </c>
      <c r="X1087">
        <v>10</v>
      </c>
      <c r="Y1087">
        <v>10</v>
      </c>
      <c r="Z1087">
        <v>10</v>
      </c>
      <c r="AA1087">
        <v>10</v>
      </c>
      <c r="AB1087">
        <v>7.31816814</v>
      </c>
      <c r="AC1087">
        <v>77</v>
      </c>
      <c r="AD1087">
        <v>7.9337914730000003</v>
      </c>
      <c r="AE1087">
        <v>3.3333333330000001</v>
      </c>
      <c r="AF1087">
        <v>2.4815788589999999</v>
      </c>
      <c r="AG1087">
        <v>1</v>
      </c>
      <c r="AH1087">
        <v>10</v>
      </c>
      <c r="AI1087">
        <v>8.3836106010000009</v>
      </c>
      <c r="AJ1087">
        <v>3.2644526210000002</v>
      </c>
      <c r="AK1087">
        <v>8.2508199579999992</v>
      </c>
      <c r="AL1087">
        <v>6.74</v>
      </c>
      <c r="AM1087">
        <v>84</v>
      </c>
      <c r="AN1087">
        <v>7.0290840699999997</v>
      </c>
      <c r="AO1087" s="12">
        <v>72</v>
      </c>
      <c r="AP1087">
        <v>2</v>
      </c>
    </row>
    <row r="1088" spans="1:42" x14ac:dyDescent="0.35">
      <c r="A1088">
        <v>2010</v>
      </c>
      <c r="B1088" t="s">
        <v>495</v>
      </c>
      <c r="C1088" t="s">
        <v>496</v>
      </c>
      <c r="D1088" t="s">
        <v>262</v>
      </c>
      <c r="E1088">
        <v>7.4</v>
      </c>
      <c r="F1088">
        <v>4.3137713770000001</v>
      </c>
      <c r="G1088">
        <v>4.5162948150000002</v>
      </c>
      <c r="H1088">
        <v>5.4</v>
      </c>
      <c r="I1088">
        <v>7.8266121000000002</v>
      </c>
      <c r="J1088">
        <v>10</v>
      </c>
      <c r="K1088">
        <v>9.6822548580000003</v>
      </c>
      <c r="L1088">
        <v>7.5</v>
      </c>
      <c r="M1088">
        <v>10</v>
      </c>
      <c r="N1088">
        <v>10</v>
      </c>
      <c r="O1088">
        <v>9.4364509719999994</v>
      </c>
      <c r="P1088" s="6">
        <v>10</v>
      </c>
      <c r="Q1088" s="6">
        <v>9.8333333330000006</v>
      </c>
      <c r="R1088">
        <v>9.0321321349999995</v>
      </c>
      <c r="S1088">
        <v>5.4166666670000003</v>
      </c>
      <c r="T1088">
        <v>7.3222222219999997</v>
      </c>
      <c r="U1088">
        <v>5.9222222220000003</v>
      </c>
      <c r="V1088">
        <v>6.2203703700000004</v>
      </c>
      <c r="W1088">
        <v>10</v>
      </c>
      <c r="X1088">
        <v>0</v>
      </c>
      <c r="Y1088">
        <v>10</v>
      </c>
      <c r="Z1088">
        <v>5</v>
      </c>
      <c r="AA1088">
        <v>7.5</v>
      </c>
      <c r="AB1088">
        <v>7.5991176899999999</v>
      </c>
      <c r="AC1088">
        <v>61</v>
      </c>
      <c r="AD1088">
        <v>7.5251182080000003</v>
      </c>
      <c r="AE1088">
        <v>5.8333333329999997</v>
      </c>
      <c r="AF1088">
        <v>3.6906127889999998</v>
      </c>
      <c r="AG1088">
        <v>1</v>
      </c>
      <c r="AH1088">
        <v>10</v>
      </c>
      <c r="AI1088">
        <v>9.0425670290000006</v>
      </c>
      <c r="AJ1088">
        <v>5.0481031139999999</v>
      </c>
      <c r="AK1088">
        <v>7.7148814239999997</v>
      </c>
      <c r="AL1088">
        <v>7.64</v>
      </c>
      <c r="AM1088">
        <v>17</v>
      </c>
      <c r="AN1088">
        <v>7.6195588450000002</v>
      </c>
      <c r="AO1088" s="12">
        <v>48</v>
      </c>
      <c r="AP1088">
        <v>2</v>
      </c>
    </row>
    <row r="1089" spans="1:42" x14ac:dyDescent="0.35">
      <c r="A1089">
        <v>2010</v>
      </c>
      <c r="B1089" t="s">
        <v>497</v>
      </c>
      <c r="C1089" t="s">
        <v>498</v>
      </c>
      <c r="D1089" t="s">
        <v>280</v>
      </c>
      <c r="E1089">
        <v>4.1333333330000004</v>
      </c>
      <c r="F1089">
        <v>4.2702471610000003</v>
      </c>
      <c r="G1089">
        <v>4.19282018</v>
      </c>
      <c r="H1089">
        <v>4.2</v>
      </c>
      <c r="I1089">
        <v>6.2029999069999997</v>
      </c>
      <c r="J1089">
        <v>5</v>
      </c>
      <c r="K1089">
        <v>8.8192611450000005</v>
      </c>
      <c r="L1089">
        <v>2.5</v>
      </c>
      <c r="M1089">
        <v>9.4487514380000004</v>
      </c>
      <c r="N1089">
        <v>9.5070770929999995</v>
      </c>
      <c r="O1089">
        <v>7.0550179350000004</v>
      </c>
      <c r="P1089" s="6">
        <v>10</v>
      </c>
      <c r="Q1089" s="6">
        <v>10</v>
      </c>
      <c r="R1089">
        <v>7.7526726139999997</v>
      </c>
      <c r="S1089">
        <v>10</v>
      </c>
      <c r="T1089">
        <v>9.7777777780000008</v>
      </c>
      <c r="U1089">
        <v>8.011111111</v>
      </c>
      <c r="V1089">
        <v>9.2629629629999997</v>
      </c>
      <c r="W1089">
        <v>10</v>
      </c>
      <c r="X1089">
        <v>10</v>
      </c>
      <c r="Y1089">
        <v>10</v>
      </c>
      <c r="Z1089">
        <v>10</v>
      </c>
      <c r="AA1089">
        <v>10</v>
      </c>
      <c r="AB1089">
        <v>7.3199292390000004</v>
      </c>
      <c r="AC1089">
        <v>76</v>
      </c>
      <c r="AD1089">
        <v>8.1183042150000002</v>
      </c>
      <c r="AE1089">
        <v>4.1666666670000003</v>
      </c>
      <c r="AF1089">
        <v>3.79628239</v>
      </c>
      <c r="AG1089">
        <v>0.82758620699999996</v>
      </c>
      <c r="AH1089">
        <v>10</v>
      </c>
      <c r="AI1089">
        <v>8.6617378970000001</v>
      </c>
      <c r="AJ1089">
        <v>3.1539511089999999</v>
      </c>
      <c r="AK1089">
        <v>9.3333425400000003</v>
      </c>
      <c r="AL1089">
        <v>7.05</v>
      </c>
      <c r="AM1089">
        <v>65</v>
      </c>
      <c r="AN1089">
        <v>7.1849646189999996</v>
      </c>
      <c r="AO1089" s="12">
        <v>65</v>
      </c>
      <c r="AP1089">
        <v>2</v>
      </c>
    </row>
    <row r="1090" spans="1:42" x14ac:dyDescent="0.35">
      <c r="A1090">
        <v>2010</v>
      </c>
      <c r="B1090" t="s">
        <v>499</v>
      </c>
      <c r="C1090" t="s">
        <v>500</v>
      </c>
      <c r="D1090" t="s">
        <v>253</v>
      </c>
      <c r="E1090">
        <v>8.9666666670000001</v>
      </c>
      <c r="F1090">
        <v>6.2933744269999998</v>
      </c>
      <c r="G1090">
        <v>7.328397088</v>
      </c>
      <c r="H1090">
        <v>7.5</v>
      </c>
      <c r="I1090">
        <v>9.5449255780000009</v>
      </c>
      <c r="J1090">
        <v>10</v>
      </c>
      <c r="K1090">
        <v>10</v>
      </c>
      <c r="L1090">
        <v>10</v>
      </c>
      <c r="M1090">
        <v>10</v>
      </c>
      <c r="N1090">
        <v>10</v>
      </c>
      <c r="O1090">
        <v>10</v>
      </c>
      <c r="P1090" s="6">
        <v>10</v>
      </c>
      <c r="Q1090" s="6">
        <v>10</v>
      </c>
      <c r="R1090">
        <v>9.8483085260000003</v>
      </c>
      <c r="S1090">
        <v>8.75</v>
      </c>
      <c r="T1090">
        <v>8.4644444439999997</v>
      </c>
      <c r="U1090">
        <v>7.7777777779999999</v>
      </c>
      <c r="V1090">
        <v>8.3307407409999996</v>
      </c>
      <c r="W1090">
        <v>10</v>
      </c>
      <c r="X1090">
        <v>10</v>
      </c>
      <c r="Y1090">
        <v>10</v>
      </c>
      <c r="Z1090">
        <v>10</v>
      </c>
      <c r="AA1090">
        <v>10</v>
      </c>
      <c r="AB1090">
        <v>8.9296750150000008</v>
      </c>
      <c r="AC1090">
        <v>24</v>
      </c>
      <c r="AD1090">
        <v>5.3482909919999999</v>
      </c>
      <c r="AE1090">
        <v>7.5</v>
      </c>
      <c r="AF1090">
        <v>5.6118108839999996</v>
      </c>
      <c r="AG1090">
        <v>0.96296296299999995</v>
      </c>
      <c r="AH1090">
        <v>10</v>
      </c>
      <c r="AI1090">
        <v>8.7478447450000001</v>
      </c>
      <c r="AJ1090">
        <v>5.9787429000000003</v>
      </c>
      <c r="AK1090">
        <v>5.912466298</v>
      </c>
      <c r="AL1090">
        <v>7.12</v>
      </c>
      <c r="AM1090">
        <v>61</v>
      </c>
      <c r="AN1090">
        <v>8.0248375079999992</v>
      </c>
      <c r="AO1090" s="12">
        <v>33</v>
      </c>
      <c r="AP1090">
        <v>1</v>
      </c>
    </row>
    <row r="1091" spans="1:42" x14ac:dyDescent="0.35">
      <c r="A1091">
        <v>2010</v>
      </c>
      <c r="B1091" t="s">
        <v>501</v>
      </c>
      <c r="C1091" t="s">
        <v>502</v>
      </c>
      <c r="D1091" t="s">
        <v>271</v>
      </c>
      <c r="E1091">
        <v>7.3666666669999996</v>
      </c>
      <c r="F1091">
        <v>6.1524128390000001</v>
      </c>
      <c r="G1091">
        <v>6.2461676519999996</v>
      </c>
      <c r="H1091">
        <v>6.6</v>
      </c>
      <c r="I1091">
        <v>9.5343737760000007</v>
      </c>
      <c r="J1091">
        <v>10</v>
      </c>
      <c r="K1091">
        <v>10</v>
      </c>
      <c r="L1091">
        <v>10</v>
      </c>
      <c r="M1091">
        <v>10</v>
      </c>
      <c r="N1091">
        <v>10</v>
      </c>
      <c r="O1091">
        <v>10</v>
      </c>
      <c r="P1091" s="6">
        <v>10</v>
      </c>
      <c r="Q1091" s="6">
        <v>10</v>
      </c>
      <c r="R1091">
        <v>9.8447912590000008</v>
      </c>
      <c r="S1091">
        <v>10</v>
      </c>
      <c r="T1091">
        <v>9.6288888890000006</v>
      </c>
      <c r="U1091">
        <v>8.3833333329999995</v>
      </c>
      <c r="V1091">
        <v>9.3374074070000006</v>
      </c>
      <c r="W1091">
        <v>10</v>
      </c>
      <c r="X1091">
        <v>10</v>
      </c>
      <c r="Y1091">
        <v>10</v>
      </c>
      <c r="Z1091">
        <v>10</v>
      </c>
      <c r="AA1091">
        <v>10</v>
      </c>
      <c r="AB1091">
        <v>8.9997004599999997</v>
      </c>
      <c r="AC1091">
        <v>22</v>
      </c>
      <c r="AD1091">
        <v>4.4792017639999999</v>
      </c>
      <c r="AE1091">
        <v>8.3333333330000006</v>
      </c>
      <c r="AF1091">
        <v>6.6984162620000003</v>
      </c>
      <c r="AG1091">
        <v>1</v>
      </c>
      <c r="AH1091">
        <v>10</v>
      </c>
      <c r="AI1091">
        <v>9.815757069</v>
      </c>
      <c r="AJ1091">
        <v>6.0930325810000001</v>
      </c>
      <c r="AK1091">
        <v>6.6744992830000003</v>
      </c>
      <c r="AL1091">
        <v>7</v>
      </c>
      <c r="AM1091">
        <v>69</v>
      </c>
      <c r="AN1091">
        <v>7.9998502299999998</v>
      </c>
      <c r="AO1091" s="12">
        <v>35</v>
      </c>
      <c r="AP1091">
        <v>1</v>
      </c>
    </row>
    <row r="1092" spans="1:42" x14ac:dyDescent="0.35">
      <c r="A1092">
        <v>2010</v>
      </c>
      <c r="B1092" t="s">
        <v>503</v>
      </c>
      <c r="C1092" t="s">
        <v>504</v>
      </c>
      <c r="D1092" t="s">
        <v>256</v>
      </c>
      <c r="E1092">
        <v>0</v>
      </c>
      <c r="F1092">
        <v>0</v>
      </c>
      <c r="G1092">
        <v>0</v>
      </c>
      <c r="H1092">
        <v>6.6693429999999996</v>
      </c>
      <c r="I1092">
        <v>9.9100959950000007</v>
      </c>
      <c r="J1092">
        <v>10</v>
      </c>
      <c r="K1092">
        <v>10</v>
      </c>
      <c r="L1092">
        <v>10</v>
      </c>
      <c r="M1092">
        <v>10</v>
      </c>
      <c r="N1092">
        <v>10</v>
      </c>
      <c r="O1092">
        <v>10</v>
      </c>
      <c r="P1092" s="6">
        <v>0</v>
      </c>
      <c r="Q1092" s="6">
        <v>2.3333333330000001</v>
      </c>
      <c r="R1092">
        <v>7.4144764429999999</v>
      </c>
      <c r="S1092">
        <v>1.25</v>
      </c>
      <c r="T1092">
        <v>9.5555555559999998</v>
      </c>
      <c r="U1092">
        <v>6.7111111110000001</v>
      </c>
      <c r="V1092">
        <v>5.8388888889999997</v>
      </c>
      <c r="W1092">
        <v>0</v>
      </c>
      <c r="X1092">
        <v>0</v>
      </c>
      <c r="Y1092">
        <v>0</v>
      </c>
      <c r="Z1092">
        <v>0</v>
      </c>
      <c r="AA1092">
        <v>0</v>
      </c>
      <c r="AB1092">
        <v>4.9607961310000004</v>
      </c>
      <c r="AC1092">
        <v>149</v>
      </c>
      <c r="AD1092">
        <v>6.3955495000000004</v>
      </c>
      <c r="AE1092">
        <v>8.3333333330000006</v>
      </c>
      <c r="AF1092">
        <v>8.7872216670000007</v>
      </c>
      <c r="AG1092">
        <v>0.61538461499999997</v>
      </c>
      <c r="AH1092">
        <v>10</v>
      </c>
      <c r="AI1092">
        <v>9.3187906569999992</v>
      </c>
      <c r="AJ1092">
        <v>8.0802752380000005</v>
      </c>
      <c r="AK1092">
        <v>9.7760461579999998</v>
      </c>
      <c r="AL1092">
        <v>7.35</v>
      </c>
      <c r="AM1092">
        <v>38</v>
      </c>
      <c r="AN1092">
        <v>6.155398065</v>
      </c>
      <c r="AO1092" s="12">
        <v>123</v>
      </c>
      <c r="AP1092">
        <v>4</v>
      </c>
    </row>
    <row r="1093" spans="1:42" x14ac:dyDescent="0.35">
      <c r="A1093">
        <v>2010</v>
      </c>
      <c r="B1093" t="s">
        <v>505</v>
      </c>
      <c r="C1093" t="s">
        <v>506</v>
      </c>
      <c r="D1093" t="s">
        <v>253</v>
      </c>
      <c r="E1093">
        <v>7.0333333329999999</v>
      </c>
      <c r="F1093">
        <v>5.8604351660000003</v>
      </c>
      <c r="G1093">
        <v>5.9806788319999997</v>
      </c>
      <c r="H1093">
        <v>6.3</v>
      </c>
      <c r="I1093">
        <v>9.2094067679999991</v>
      </c>
      <c r="J1093">
        <v>10</v>
      </c>
      <c r="K1093">
        <v>10</v>
      </c>
      <c r="L1093">
        <v>10</v>
      </c>
      <c r="M1093">
        <v>10</v>
      </c>
      <c r="N1093">
        <v>10</v>
      </c>
      <c r="O1093">
        <v>10</v>
      </c>
      <c r="P1093" s="6">
        <v>10</v>
      </c>
      <c r="Q1093" s="6">
        <v>10</v>
      </c>
      <c r="R1093">
        <v>9.7364689230000003</v>
      </c>
      <c r="S1093">
        <v>10</v>
      </c>
      <c r="T1093">
        <v>9.7044444439999999</v>
      </c>
      <c r="U1093">
        <v>8.4722222219999992</v>
      </c>
      <c r="V1093">
        <v>9.3922222219999991</v>
      </c>
      <c r="W1093">
        <v>10</v>
      </c>
      <c r="X1093">
        <v>10</v>
      </c>
      <c r="Y1093">
        <v>10</v>
      </c>
      <c r="Z1093">
        <v>10</v>
      </c>
      <c r="AA1093">
        <v>10</v>
      </c>
      <c r="AB1093">
        <v>8.7495299289999995</v>
      </c>
      <c r="AC1093">
        <v>32</v>
      </c>
      <c r="AD1093">
        <v>6.3330962489999996</v>
      </c>
      <c r="AE1093">
        <v>6.6666666670000003</v>
      </c>
      <c r="AF1093">
        <v>4.5356558729999996</v>
      </c>
      <c r="AG1093">
        <v>1</v>
      </c>
      <c r="AH1093">
        <v>10</v>
      </c>
      <c r="AI1093">
        <v>9.5176323580000002</v>
      </c>
      <c r="AJ1093">
        <v>4.4914039539999999</v>
      </c>
      <c r="AK1093">
        <v>6.1057541930000001</v>
      </c>
      <c r="AL1093">
        <v>7.3</v>
      </c>
      <c r="AM1093">
        <v>46</v>
      </c>
      <c r="AN1093">
        <v>8.0247649649999993</v>
      </c>
      <c r="AO1093" s="12">
        <v>33</v>
      </c>
      <c r="AP1093">
        <v>1</v>
      </c>
    </row>
    <row r="1094" spans="1:42" x14ac:dyDescent="0.35">
      <c r="A1094">
        <v>2010</v>
      </c>
      <c r="B1094" t="s">
        <v>507</v>
      </c>
      <c r="C1094" t="s">
        <v>508</v>
      </c>
      <c r="D1094" t="s">
        <v>253</v>
      </c>
      <c r="E1094">
        <v>3.9</v>
      </c>
      <c r="F1094">
        <v>4.9589745819999997</v>
      </c>
      <c r="G1094">
        <v>3.951724273</v>
      </c>
      <c r="H1094">
        <v>4.3</v>
      </c>
      <c r="I1094">
        <v>4.0259732909999997</v>
      </c>
      <c r="J1094">
        <v>0</v>
      </c>
      <c r="K1094">
        <v>9.0246141350000002</v>
      </c>
      <c r="L1094">
        <v>5</v>
      </c>
      <c r="M1094">
        <v>9.4656378879999998</v>
      </c>
      <c r="N1094">
        <v>9.1613548330000008</v>
      </c>
      <c r="O1094">
        <v>6.5303213710000003</v>
      </c>
      <c r="P1094" s="6">
        <v>10</v>
      </c>
      <c r="Q1094" s="6">
        <v>10</v>
      </c>
      <c r="R1094">
        <v>6.8520982210000003</v>
      </c>
      <c r="S1094">
        <v>7.5</v>
      </c>
      <c r="T1094">
        <v>9.16</v>
      </c>
      <c r="U1094">
        <v>4.255555556</v>
      </c>
      <c r="V1094">
        <v>6.9718518520000003</v>
      </c>
      <c r="W1094">
        <v>10</v>
      </c>
      <c r="X1094">
        <v>10</v>
      </c>
      <c r="Y1094">
        <v>10</v>
      </c>
      <c r="Z1094">
        <v>10</v>
      </c>
      <c r="AA1094">
        <v>10</v>
      </c>
      <c r="AB1094">
        <v>6.4937334959999999</v>
      </c>
      <c r="AC1094">
        <v>105</v>
      </c>
      <c r="AD1094">
        <v>6.8988379550000003</v>
      </c>
      <c r="AE1094">
        <v>6.6666666670000003</v>
      </c>
      <c r="AF1094">
        <v>2.7218661979999998</v>
      </c>
      <c r="AG1094">
        <v>0.96296296299999995</v>
      </c>
      <c r="AH1094">
        <v>10</v>
      </c>
      <c r="AI1094">
        <v>9.013249514</v>
      </c>
      <c r="AJ1094">
        <v>3.234801783</v>
      </c>
      <c r="AK1094">
        <v>4.6673596939999999</v>
      </c>
      <c r="AL1094">
        <v>6.54</v>
      </c>
      <c r="AM1094">
        <v>99</v>
      </c>
      <c r="AN1094">
        <v>6.516866748</v>
      </c>
      <c r="AO1094" s="12">
        <v>110</v>
      </c>
      <c r="AP1094">
        <v>3</v>
      </c>
    </row>
    <row r="1095" spans="1:42" x14ac:dyDescent="0.35">
      <c r="A1095">
        <v>2010</v>
      </c>
      <c r="B1095" t="s">
        <v>509</v>
      </c>
      <c r="C1095" t="s">
        <v>510</v>
      </c>
      <c r="D1095" t="s">
        <v>259</v>
      </c>
      <c r="H1095">
        <v>5.0776399999999997</v>
      </c>
      <c r="I1095">
        <v>8.8640402569999992</v>
      </c>
      <c r="J1095">
        <v>5</v>
      </c>
      <c r="K1095">
        <v>3.2336876729999999</v>
      </c>
      <c r="L1095">
        <v>5</v>
      </c>
      <c r="M1095">
        <v>9.8048179139999991</v>
      </c>
      <c r="N1095">
        <v>8.3409522660000004</v>
      </c>
      <c r="O1095">
        <v>6.2758915709999998</v>
      </c>
      <c r="P1095" s="6">
        <v>10</v>
      </c>
      <c r="Q1095" s="6">
        <v>8.3333333330000006</v>
      </c>
      <c r="R1095">
        <v>7.8244217200000001</v>
      </c>
      <c r="T1095">
        <v>8.5288888889999992</v>
      </c>
      <c r="U1095">
        <v>5.6944444440000002</v>
      </c>
      <c r="V1095">
        <v>7.1116666669999997</v>
      </c>
      <c r="W1095">
        <v>5</v>
      </c>
      <c r="X1095">
        <v>10</v>
      </c>
      <c r="Y1095">
        <v>10</v>
      </c>
      <c r="Z1095">
        <v>10</v>
      </c>
      <c r="AA1095">
        <v>7.5</v>
      </c>
      <c r="AB1095">
        <v>6.7105434199999996</v>
      </c>
      <c r="AC1095">
        <v>98</v>
      </c>
      <c r="AD1095">
        <v>5.26411958</v>
      </c>
      <c r="AF1095">
        <v>8.1508607079999997</v>
      </c>
      <c r="AG1095">
        <v>0.93103448300000002</v>
      </c>
      <c r="AH1095">
        <v>10</v>
      </c>
      <c r="AI1095">
        <v>9.8545794149999999</v>
      </c>
      <c r="AJ1095">
        <v>7.3926954450000002</v>
      </c>
      <c r="AK1095">
        <v>7.6798520479999999</v>
      </c>
      <c r="AL1095">
        <v>7.23</v>
      </c>
      <c r="AM1095">
        <v>50</v>
      </c>
      <c r="AN1095">
        <v>6.9702717099999996</v>
      </c>
      <c r="AO1095" s="12">
        <v>76</v>
      </c>
      <c r="AP1095">
        <v>2</v>
      </c>
    </row>
    <row r="1096" spans="1:42" x14ac:dyDescent="0.35">
      <c r="A1096">
        <v>2010</v>
      </c>
      <c r="B1096" t="s">
        <v>511</v>
      </c>
      <c r="C1096" t="s">
        <v>512</v>
      </c>
      <c r="D1096" t="s">
        <v>256</v>
      </c>
      <c r="H1096">
        <v>5.7306460000000001</v>
      </c>
      <c r="I1096">
        <v>9.5802407269999996</v>
      </c>
      <c r="J1096">
        <v>10</v>
      </c>
      <c r="K1096">
        <v>10</v>
      </c>
      <c r="L1096">
        <v>5</v>
      </c>
      <c r="M1096">
        <v>10</v>
      </c>
      <c r="N1096">
        <v>10</v>
      </c>
      <c r="O1096">
        <v>9</v>
      </c>
      <c r="P1096" s="6">
        <v>5</v>
      </c>
      <c r="Q1096" s="6">
        <v>6.3333333329999997</v>
      </c>
      <c r="R1096">
        <v>8.3045246870000007</v>
      </c>
      <c r="S1096">
        <v>0</v>
      </c>
      <c r="T1096">
        <v>9.5933333330000004</v>
      </c>
      <c r="U1096">
        <v>8.5166666670000009</v>
      </c>
      <c r="V1096">
        <v>6.0366666670000004</v>
      </c>
      <c r="W1096">
        <v>0</v>
      </c>
      <c r="X1096">
        <v>0</v>
      </c>
      <c r="Y1096">
        <v>0</v>
      </c>
      <c r="Z1096">
        <v>0</v>
      </c>
      <c r="AA1096">
        <v>0</v>
      </c>
      <c r="AB1096">
        <v>4.6060599790000003</v>
      </c>
      <c r="AC1096">
        <v>152</v>
      </c>
      <c r="AD1096">
        <v>5.0352941180000004</v>
      </c>
      <c r="AE1096">
        <v>8.3333333330000006</v>
      </c>
      <c r="AF1096">
        <v>7.775245</v>
      </c>
      <c r="AG1096">
        <v>0.413793103</v>
      </c>
      <c r="AH1096">
        <v>10</v>
      </c>
      <c r="AI1096">
        <v>9.7779409929999996</v>
      </c>
      <c r="AJ1096">
        <v>7.8725899999999998</v>
      </c>
      <c r="AK1096">
        <v>9.6613562260000005</v>
      </c>
      <c r="AL1096">
        <v>6.71</v>
      </c>
      <c r="AM1096">
        <v>86</v>
      </c>
      <c r="AN1096">
        <v>5.6580299890000001</v>
      </c>
      <c r="AO1096" s="12">
        <v>140</v>
      </c>
      <c r="AP1096">
        <v>4</v>
      </c>
    </row>
    <row r="1097" spans="1:42" x14ac:dyDescent="0.35">
      <c r="A1097">
        <v>2010</v>
      </c>
      <c r="B1097" t="s">
        <v>513</v>
      </c>
      <c r="C1097" t="s">
        <v>514</v>
      </c>
      <c r="D1097" t="s">
        <v>259</v>
      </c>
      <c r="E1097">
        <v>4.7</v>
      </c>
      <c r="F1097">
        <v>5.7750069169999998</v>
      </c>
      <c r="G1097">
        <v>4.6455670099999997</v>
      </c>
      <c r="H1097">
        <v>5</v>
      </c>
      <c r="I1097">
        <v>6.5961201660000004</v>
      </c>
      <c r="J1097">
        <v>10</v>
      </c>
      <c r="K1097">
        <v>10</v>
      </c>
      <c r="L1097">
        <v>2.5</v>
      </c>
      <c r="M1097">
        <v>9.9225780219999997</v>
      </c>
      <c r="N1097">
        <v>9.9690312090000006</v>
      </c>
      <c r="O1097">
        <v>8.4783218460000001</v>
      </c>
      <c r="P1097" s="6">
        <v>10</v>
      </c>
      <c r="Q1097" s="6">
        <v>7.4</v>
      </c>
      <c r="R1097">
        <v>7.4914806709999997</v>
      </c>
      <c r="S1097">
        <v>10</v>
      </c>
      <c r="T1097">
        <v>9.1488888890000002</v>
      </c>
      <c r="U1097">
        <v>9.1666666669999994</v>
      </c>
      <c r="V1097">
        <v>9.4385185190000005</v>
      </c>
      <c r="W1097">
        <v>0</v>
      </c>
      <c r="X1097">
        <v>0</v>
      </c>
      <c r="Y1097">
        <v>0</v>
      </c>
      <c r="Z1097">
        <v>0</v>
      </c>
      <c r="AA1097">
        <v>0</v>
      </c>
      <c r="AB1097">
        <v>6.4607696389999996</v>
      </c>
      <c r="AC1097">
        <v>110</v>
      </c>
      <c r="AD1097">
        <v>5.7691176469999998</v>
      </c>
      <c r="AE1097">
        <v>5</v>
      </c>
      <c r="AF1097">
        <v>5.1159684429999999</v>
      </c>
      <c r="AG1097">
        <v>0.75862068999999999</v>
      </c>
      <c r="AH1097">
        <v>0</v>
      </c>
      <c r="AI1097">
        <v>8.4600785050000002</v>
      </c>
      <c r="AJ1097">
        <v>4.0380084390000004</v>
      </c>
      <c r="AK1097">
        <v>6.7064350160000004</v>
      </c>
      <c r="AL1097">
        <v>5.95</v>
      </c>
      <c r="AM1097">
        <v>130</v>
      </c>
      <c r="AN1097">
        <v>6.2053848189999998</v>
      </c>
      <c r="AO1097" s="12">
        <v>122</v>
      </c>
      <c r="AP1097">
        <v>4</v>
      </c>
    </row>
    <row r="1098" spans="1:42" x14ac:dyDescent="0.35">
      <c r="A1098">
        <v>2010</v>
      </c>
      <c r="B1098" t="s">
        <v>515</v>
      </c>
      <c r="C1098" t="s">
        <v>516</v>
      </c>
      <c r="D1098" t="s">
        <v>253</v>
      </c>
      <c r="E1098">
        <v>4.9666666670000001</v>
      </c>
      <c r="F1098">
        <v>4.7136392200000001</v>
      </c>
      <c r="G1098">
        <v>4.496496402</v>
      </c>
      <c r="H1098">
        <v>4.7</v>
      </c>
      <c r="I1098">
        <v>9.4241236379999993</v>
      </c>
      <c r="J1098">
        <v>10</v>
      </c>
      <c r="K1098">
        <v>10</v>
      </c>
      <c r="L1098">
        <v>7.5</v>
      </c>
      <c r="M1098">
        <v>10</v>
      </c>
      <c r="N1098">
        <v>9.8902822429999997</v>
      </c>
      <c r="O1098">
        <v>9.4780564490000003</v>
      </c>
      <c r="P1098" s="6">
        <v>10</v>
      </c>
      <c r="Q1098" s="6">
        <v>8.3333333330000006</v>
      </c>
      <c r="R1098">
        <v>9.0785044730000006</v>
      </c>
      <c r="S1098">
        <v>7.0833333329999997</v>
      </c>
      <c r="T1098">
        <v>9.4444444440000002</v>
      </c>
      <c r="U1098">
        <v>7.1277777779999996</v>
      </c>
      <c r="V1098">
        <v>7.8851851850000001</v>
      </c>
      <c r="W1098">
        <v>10</v>
      </c>
      <c r="X1098">
        <v>10</v>
      </c>
      <c r="Y1098">
        <v>10</v>
      </c>
      <c r="Z1098">
        <v>10</v>
      </c>
      <c r="AA1098">
        <v>10</v>
      </c>
      <c r="AB1098">
        <v>7.728382732</v>
      </c>
      <c r="AC1098">
        <v>58</v>
      </c>
      <c r="AD1098">
        <v>6.2790551370000003</v>
      </c>
      <c r="AE1098">
        <v>5.8333333329999997</v>
      </c>
      <c r="AF1098">
        <v>4.7798573229999999</v>
      </c>
      <c r="AG1098">
        <v>1</v>
      </c>
      <c r="AH1098">
        <v>5</v>
      </c>
      <c r="AI1098">
        <v>9.4821792630000008</v>
      </c>
      <c r="AJ1098">
        <v>3.8258012620000001</v>
      </c>
      <c r="AK1098">
        <v>3.465833226</v>
      </c>
      <c r="AL1098">
        <v>6.56</v>
      </c>
      <c r="AM1098">
        <v>98</v>
      </c>
      <c r="AN1098">
        <v>7.1441913660000003</v>
      </c>
      <c r="AO1098" s="12">
        <v>67</v>
      </c>
      <c r="AP1098">
        <v>2</v>
      </c>
    </row>
    <row r="1099" spans="1:42" x14ac:dyDescent="0.35">
      <c r="A1099">
        <v>2010</v>
      </c>
      <c r="B1099" t="s">
        <v>517</v>
      </c>
      <c r="C1099" t="s">
        <v>518</v>
      </c>
      <c r="D1099" t="s">
        <v>259</v>
      </c>
      <c r="P1099" s="6"/>
      <c r="Q1099" s="6"/>
      <c r="AG1099">
        <v>0.97435897400000004</v>
      </c>
    </row>
    <row r="1100" spans="1:42" x14ac:dyDescent="0.35">
      <c r="A1100">
        <v>2010</v>
      </c>
      <c r="B1100" t="s">
        <v>519</v>
      </c>
      <c r="C1100" t="s">
        <v>520</v>
      </c>
      <c r="D1100" t="s">
        <v>259</v>
      </c>
      <c r="E1100">
        <v>5.3</v>
      </c>
      <c r="F1100">
        <v>5.4235748179999996</v>
      </c>
      <c r="G1100">
        <v>3.5900067400000002</v>
      </c>
      <c r="H1100">
        <v>4.8</v>
      </c>
      <c r="I1100">
        <v>8.9905120519999997</v>
      </c>
      <c r="J1100">
        <v>10</v>
      </c>
      <c r="K1100">
        <v>10</v>
      </c>
      <c r="L1100">
        <v>7.5</v>
      </c>
      <c r="M1100">
        <v>10</v>
      </c>
      <c r="N1100">
        <v>10</v>
      </c>
      <c r="O1100">
        <v>9.5</v>
      </c>
      <c r="P1100" s="6">
        <v>10</v>
      </c>
      <c r="Q1100" s="6">
        <v>3.8333333330000001</v>
      </c>
      <c r="R1100">
        <v>7.4412817950000001</v>
      </c>
      <c r="T1100">
        <v>9.8888888890000004</v>
      </c>
      <c r="U1100">
        <v>10</v>
      </c>
      <c r="V1100">
        <v>9.9444444440000002</v>
      </c>
      <c r="W1100">
        <v>5</v>
      </c>
      <c r="X1100">
        <v>0</v>
      </c>
      <c r="Y1100">
        <v>10</v>
      </c>
      <c r="Z1100">
        <v>5</v>
      </c>
      <c r="AA1100">
        <v>5</v>
      </c>
      <c r="AB1100">
        <v>6.4752510040000004</v>
      </c>
      <c r="AC1100">
        <v>108</v>
      </c>
      <c r="AD1100">
        <v>8.1470588240000001</v>
      </c>
      <c r="AE1100">
        <v>5.8333333329999997</v>
      </c>
      <c r="AG1100">
        <v>0.821428571</v>
      </c>
      <c r="AH1100">
        <v>5</v>
      </c>
      <c r="AI1100">
        <v>8.6357349639999992</v>
      </c>
      <c r="AK1100">
        <v>6.5439118360000004</v>
      </c>
      <c r="AL1100">
        <v>6.22</v>
      </c>
      <c r="AM1100">
        <v>116</v>
      </c>
      <c r="AN1100">
        <v>6.3476255019999996</v>
      </c>
      <c r="AO1100" s="12">
        <v>118</v>
      </c>
      <c r="AP1100">
        <v>4</v>
      </c>
    </row>
    <row r="1101" spans="1:42" x14ac:dyDescent="0.35">
      <c r="A1101">
        <v>2010</v>
      </c>
      <c r="B1101" t="s">
        <v>521</v>
      </c>
      <c r="C1101" t="s">
        <v>522</v>
      </c>
      <c r="D1101" t="s">
        <v>280</v>
      </c>
      <c r="E1101">
        <v>8.3000000000000007</v>
      </c>
      <c r="F1101">
        <v>7.8849605409999999</v>
      </c>
      <c r="G1101">
        <v>8.651268795</v>
      </c>
      <c r="H1101">
        <v>8.3000000000000007</v>
      </c>
      <c r="I1101">
        <v>9.8502242300000002</v>
      </c>
      <c r="J1101">
        <v>10</v>
      </c>
      <c r="K1101">
        <v>10</v>
      </c>
      <c r="L1101">
        <v>10</v>
      </c>
      <c r="M1101">
        <v>10</v>
      </c>
      <c r="N1101">
        <v>10</v>
      </c>
      <c r="O1101">
        <v>10</v>
      </c>
      <c r="P1101" s="6">
        <v>10</v>
      </c>
      <c r="Q1101" s="6">
        <v>10</v>
      </c>
      <c r="R1101">
        <v>9.9500747430000001</v>
      </c>
      <c r="S1101">
        <v>4.1666666670000003</v>
      </c>
      <c r="T1101">
        <v>7.051111111</v>
      </c>
      <c r="U1101">
        <v>3.0555555559999998</v>
      </c>
      <c r="V1101">
        <v>4.7577777780000003</v>
      </c>
      <c r="W1101">
        <v>10</v>
      </c>
      <c r="X1101">
        <v>0</v>
      </c>
      <c r="Y1101">
        <v>10</v>
      </c>
      <c r="Z1101">
        <v>5</v>
      </c>
      <c r="AA1101">
        <v>7.5</v>
      </c>
      <c r="AB1101">
        <v>7.4454393210000003</v>
      </c>
      <c r="AC1101">
        <v>69</v>
      </c>
      <c r="AD1101">
        <v>8.3088235289999997</v>
      </c>
      <c r="AE1101">
        <v>8.3333333330000006</v>
      </c>
      <c r="AF1101">
        <v>9.0291111799999992</v>
      </c>
      <c r="AG1101">
        <v>0.96296296299999995</v>
      </c>
      <c r="AH1101">
        <v>10</v>
      </c>
      <c r="AI1101">
        <v>9.8965972779999998</v>
      </c>
      <c r="AJ1101">
        <v>9.0862580190000006</v>
      </c>
      <c r="AK1101">
        <v>9.9672427119999991</v>
      </c>
      <c r="AL1101">
        <v>8.76</v>
      </c>
      <c r="AM1101">
        <v>2</v>
      </c>
      <c r="AN1101">
        <v>8.10271966</v>
      </c>
      <c r="AO1101" s="12">
        <v>28</v>
      </c>
      <c r="AP1101">
        <v>1</v>
      </c>
    </row>
    <row r="1102" spans="1:42" x14ac:dyDescent="0.35">
      <c r="A1102">
        <v>2010</v>
      </c>
      <c r="B1102" t="s">
        <v>523</v>
      </c>
      <c r="C1102" t="s">
        <v>524</v>
      </c>
      <c r="D1102" t="s">
        <v>253</v>
      </c>
      <c r="H1102">
        <v>6.2884219999999997</v>
      </c>
      <c r="I1102">
        <v>9.3930752099999992</v>
      </c>
      <c r="J1102">
        <v>10</v>
      </c>
      <c r="K1102">
        <v>10</v>
      </c>
      <c r="L1102">
        <v>7.5</v>
      </c>
      <c r="M1102">
        <v>10</v>
      </c>
      <c r="N1102">
        <v>10</v>
      </c>
      <c r="O1102">
        <v>9.5</v>
      </c>
      <c r="P1102" s="6">
        <v>10</v>
      </c>
      <c r="Q1102" s="6">
        <v>10</v>
      </c>
      <c r="R1102">
        <v>9.6310250699999997</v>
      </c>
      <c r="S1102">
        <v>10</v>
      </c>
      <c r="T1102">
        <v>9.5666666669999998</v>
      </c>
      <c r="U1102">
        <v>8.15</v>
      </c>
      <c r="V1102">
        <v>9.238888889</v>
      </c>
      <c r="W1102">
        <v>10</v>
      </c>
      <c r="X1102">
        <v>10</v>
      </c>
      <c r="Y1102">
        <v>10</v>
      </c>
      <c r="Z1102">
        <v>10</v>
      </c>
      <c r="AA1102">
        <v>10</v>
      </c>
      <c r="AB1102">
        <v>8.7763697040000004</v>
      </c>
      <c r="AC1102">
        <v>30</v>
      </c>
      <c r="AD1102">
        <v>6.2919919059999998</v>
      </c>
      <c r="AE1102">
        <v>6.6666666670000003</v>
      </c>
      <c r="AF1102">
        <v>4.6673849049999996</v>
      </c>
      <c r="AG1102">
        <v>1</v>
      </c>
      <c r="AH1102">
        <v>10</v>
      </c>
      <c r="AI1102">
        <v>9.3362737720000002</v>
      </c>
      <c r="AJ1102">
        <v>4.2179199299999999</v>
      </c>
      <c r="AK1102">
        <v>6.2411528360000004</v>
      </c>
      <c r="AL1102">
        <v>7.47</v>
      </c>
      <c r="AM1102">
        <v>29</v>
      </c>
      <c r="AN1102">
        <v>8.1231848519999996</v>
      </c>
      <c r="AO1102" s="12">
        <v>27</v>
      </c>
      <c r="AP1102">
        <v>1</v>
      </c>
    </row>
    <row r="1103" spans="1:42" x14ac:dyDescent="0.35">
      <c r="A1103">
        <v>2010</v>
      </c>
      <c r="B1103" t="s">
        <v>525</v>
      </c>
      <c r="C1103" t="s">
        <v>526</v>
      </c>
      <c r="D1103" t="s">
        <v>253</v>
      </c>
      <c r="E1103">
        <v>8.1666666669999994</v>
      </c>
      <c r="F1103">
        <v>5.9580612930000001</v>
      </c>
      <c r="G1103">
        <v>5.9204937859999998</v>
      </c>
      <c r="H1103">
        <v>6.7</v>
      </c>
      <c r="I1103">
        <v>9.7066255679999998</v>
      </c>
      <c r="J1103">
        <v>10</v>
      </c>
      <c r="K1103">
        <v>10</v>
      </c>
      <c r="L1103">
        <v>7.5</v>
      </c>
      <c r="M1103">
        <v>10</v>
      </c>
      <c r="N1103">
        <v>10</v>
      </c>
      <c r="O1103">
        <v>9.5</v>
      </c>
      <c r="P1103" s="6">
        <v>10</v>
      </c>
      <c r="Q1103" s="6">
        <v>10</v>
      </c>
      <c r="R1103">
        <v>9.7355418559999993</v>
      </c>
      <c r="S1103">
        <v>6.6666666670000003</v>
      </c>
      <c r="T1103">
        <v>8.3822222219999993</v>
      </c>
      <c r="U1103">
        <v>6.25</v>
      </c>
      <c r="V1103">
        <v>7.0996296299999999</v>
      </c>
      <c r="W1103">
        <v>10</v>
      </c>
      <c r="X1103">
        <v>10</v>
      </c>
      <c r="Y1103">
        <v>10</v>
      </c>
      <c r="Z1103">
        <v>10</v>
      </c>
      <c r="AA1103">
        <v>10</v>
      </c>
      <c r="AB1103">
        <v>8.6200389029999993</v>
      </c>
      <c r="AC1103">
        <v>37</v>
      </c>
      <c r="AD1103">
        <v>4.2882553290000001</v>
      </c>
      <c r="AE1103">
        <v>7.5</v>
      </c>
      <c r="AF1103">
        <v>5.6445533330000002</v>
      </c>
      <c r="AG1103">
        <v>0.92592592600000001</v>
      </c>
      <c r="AH1103">
        <v>10</v>
      </c>
      <c r="AI1103">
        <v>9.6649582800000005</v>
      </c>
      <c r="AJ1103">
        <v>5.7174335709999999</v>
      </c>
      <c r="AK1103">
        <v>7.5560575800000001</v>
      </c>
      <c r="AL1103">
        <v>6.82</v>
      </c>
      <c r="AM1103">
        <v>81</v>
      </c>
      <c r="AN1103">
        <v>7.7200194519999998</v>
      </c>
      <c r="AO1103" s="12">
        <v>44</v>
      </c>
      <c r="AP1103">
        <v>2</v>
      </c>
    </row>
    <row r="1104" spans="1:42" x14ac:dyDescent="0.35">
      <c r="A1104">
        <v>2010</v>
      </c>
      <c r="B1104" t="s">
        <v>527</v>
      </c>
      <c r="C1104" t="s">
        <v>528</v>
      </c>
      <c r="D1104" t="s">
        <v>259</v>
      </c>
      <c r="E1104">
        <v>5.9</v>
      </c>
      <c r="F1104">
        <v>5.470206159</v>
      </c>
      <c r="G1104">
        <v>4.932218861</v>
      </c>
      <c r="H1104">
        <v>5.4</v>
      </c>
      <c r="I1104">
        <v>0</v>
      </c>
      <c r="J1104">
        <v>10</v>
      </c>
      <c r="K1104">
        <v>10</v>
      </c>
      <c r="L1104">
        <v>2.5</v>
      </c>
      <c r="M1104">
        <v>10</v>
      </c>
      <c r="N1104">
        <v>10</v>
      </c>
      <c r="O1104">
        <v>8.5</v>
      </c>
      <c r="P1104" s="6">
        <v>10</v>
      </c>
      <c r="Q1104" s="6">
        <v>6.6666666670000003</v>
      </c>
      <c r="R1104">
        <v>5.0555555559999998</v>
      </c>
      <c r="S1104">
        <v>8.75</v>
      </c>
      <c r="T1104">
        <v>8.7888888890000008</v>
      </c>
      <c r="U1104">
        <v>6.5250000000000004</v>
      </c>
      <c r="V1104">
        <v>8.0212962959999992</v>
      </c>
      <c r="W1104">
        <v>5</v>
      </c>
      <c r="X1104">
        <v>10</v>
      </c>
      <c r="Y1104">
        <v>10</v>
      </c>
      <c r="Z1104">
        <v>10</v>
      </c>
      <c r="AA1104">
        <v>7.5</v>
      </c>
      <c r="AB1104">
        <v>6.7981613760000004</v>
      </c>
      <c r="AC1104">
        <v>95</v>
      </c>
      <c r="AD1104">
        <v>7.0955361440000004</v>
      </c>
      <c r="AE1104">
        <v>4.1666666670000003</v>
      </c>
      <c r="AF1104">
        <v>4.3849520829999999</v>
      </c>
      <c r="AG1104">
        <v>1</v>
      </c>
      <c r="AH1104">
        <v>5</v>
      </c>
      <c r="AI1104">
        <v>9.3885345539999996</v>
      </c>
      <c r="AJ1104">
        <v>5.4600230710000002</v>
      </c>
      <c r="AK1104">
        <v>8.8097634760000005</v>
      </c>
      <c r="AL1104">
        <v>7.05</v>
      </c>
      <c r="AM1104">
        <v>65</v>
      </c>
      <c r="AN1104">
        <v>6.9240806880000001</v>
      </c>
      <c r="AO1104" s="12">
        <v>80</v>
      </c>
      <c r="AP1104">
        <v>3</v>
      </c>
    </row>
    <row r="1105" spans="1:42" x14ac:dyDescent="0.35">
      <c r="A1105">
        <v>2010</v>
      </c>
      <c r="B1105" t="s">
        <v>529</v>
      </c>
      <c r="C1105" t="s">
        <v>530</v>
      </c>
      <c r="D1105" t="s">
        <v>271</v>
      </c>
      <c r="E1105">
        <v>8.4666666670000001</v>
      </c>
      <c r="F1105">
        <v>6.4560552820000003</v>
      </c>
      <c r="G1105">
        <v>6.923660323</v>
      </c>
      <c r="H1105">
        <v>7.3</v>
      </c>
      <c r="I1105">
        <v>9.6571816699999999</v>
      </c>
      <c r="J1105">
        <v>10</v>
      </c>
      <c r="K1105">
        <v>10</v>
      </c>
      <c r="L1105">
        <v>10</v>
      </c>
      <c r="M1105">
        <v>10</v>
      </c>
      <c r="N1105">
        <v>10</v>
      </c>
      <c r="O1105">
        <v>10</v>
      </c>
      <c r="P1105" s="6">
        <v>10</v>
      </c>
      <c r="Q1105" s="6">
        <v>9.8333333330000006</v>
      </c>
      <c r="R1105">
        <v>9.8301716680000002</v>
      </c>
      <c r="S1105">
        <v>10</v>
      </c>
      <c r="T1105">
        <v>9.215555556</v>
      </c>
      <c r="U1105">
        <v>9.4444444440000002</v>
      </c>
      <c r="V1105">
        <v>9.5533333329999994</v>
      </c>
      <c r="W1105">
        <v>10</v>
      </c>
      <c r="X1105">
        <v>10</v>
      </c>
      <c r="Y1105">
        <v>10</v>
      </c>
      <c r="Z1105">
        <v>10</v>
      </c>
      <c r="AA1105">
        <v>10</v>
      </c>
      <c r="AB1105">
        <v>9.1724000599999993</v>
      </c>
      <c r="AC1105">
        <v>12</v>
      </c>
      <c r="AD1105">
        <v>5.4022960409999996</v>
      </c>
      <c r="AE1105">
        <v>8.3333333330000006</v>
      </c>
      <c r="AF1105">
        <v>8.0592417469999997</v>
      </c>
      <c r="AG1105">
        <v>1</v>
      </c>
      <c r="AH1105">
        <v>10</v>
      </c>
      <c r="AI1105">
        <v>9.0108899400000002</v>
      </c>
      <c r="AJ1105">
        <v>6.1368572989999999</v>
      </c>
      <c r="AK1105">
        <v>7.8571062209999996</v>
      </c>
      <c r="AL1105">
        <v>7.32</v>
      </c>
      <c r="AM1105">
        <v>43</v>
      </c>
      <c r="AN1105">
        <v>8.2462000300000007</v>
      </c>
      <c r="AO1105" s="12">
        <v>21</v>
      </c>
      <c r="AP1105">
        <v>1</v>
      </c>
    </row>
    <row r="1106" spans="1:42" x14ac:dyDescent="0.35">
      <c r="A1106">
        <v>2010</v>
      </c>
      <c r="B1106" t="s">
        <v>531</v>
      </c>
      <c r="C1106" t="s">
        <v>532</v>
      </c>
      <c r="D1106" t="s">
        <v>280</v>
      </c>
      <c r="E1106">
        <v>4.0999999999999996</v>
      </c>
      <c r="F1106">
        <v>5.2268573869999999</v>
      </c>
      <c r="G1106">
        <v>6.1635622589999999</v>
      </c>
      <c r="H1106">
        <v>5.2</v>
      </c>
      <c r="I1106">
        <v>8.4889857109999998</v>
      </c>
      <c r="J1106">
        <v>5</v>
      </c>
      <c r="K1106">
        <v>10</v>
      </c>
      <c r="L1106">
        <v>5</v>
      </c>
      <c r="M1106">
        <v>9.9669940090000004</v>
      </c>
      <c r="N1106">
        <v>9.9603928100000001</v>
      </c>
      <c r="O1106">
        <v>7.9854773640000003</v>
      </c>
      <c r="P1106" s="6">
        <v>10</v>
      </c>
      <c r="Q1106" s="6">
        <v>8.3333333330000006</v>
      </c>
      <c r="R1106">
        <v>8.2692654690000005</v>
      </c>
      <c r="S1106">
        <v>8.3333333330000006</v>
      </c>
      <c r="T1106">
        <v>10</v>
      </c>
      <c r="U1106">
        <v>8.5166666670000009</v>
      </c>
      <c r="V1106">
        <v>8.9499999999999993</v>
      </c>
      <c r="W1106">
        <v>5</v>
      </c>
      <c r="X1106">
        <v>0</v>
      </c>
      <c r="Y1106">
        <v>0</v>
      </c>
      <c r="Z1106">
        <v>0</v>
      </c>
      <c r="AA1106">
        <v>2.5</v>
      </c>
      <c r="AB1106">
        <v>6.5706497009999998</v>
      </c>
      <c r="AC1106">
        <v>103</v>
      </c>
      <c r="AD1106">
        <v>7.6787285619999999</v>
      </c>
      <c r="AE1106">
        <v>4.1666666670000003</v>
      </c>
      <c r="AF1106">
        <v>5.1022121260000004</v>
      </c>
      <c r="AG1106">
        <v>1</v>
      </c>
      <c r="AH1106">
        <v>0</v>
      </c>
      <c r="AI1106">
        <v>8.8300503950000007</v>
      </c>
      <c r="AJ1106">
        <v>5.0235315140000001</v>
      </c>
      <c r="AK1106">
        <v>7.3063811330000004</v>
      </c>
      <c r="AL1106">
        <v>6.63</v>
      </c>
      <c r="AM1106">
        <v>92</v>
      </c>
      <c r="AN1106">
        <v>6.6003248499999998</v>
      </c>
      <c r="AO1106" s="12">
        <v>105</v>
      </c>
      <c r="AP1106">
        <v>3</v>
      </c>
    </row>
    <row r="1107" spans="1:42" x14ac:dyDescent="0.35">
      <c r="A1107">
        <v>2010</v>
      </c>
      <c r="B1107" t="s">
        <v>533</v>
      </c>
      <c r="C1107" t="s">
        <v>534</v>
      </c>
      <c r="D1107" t="s">
        <v>259</v>
      </c>
      <c r="P1107" s="6"/>
      <c r="Q1107" s="6"/>
    </row>
    <row r="1108" spans="1:42" x14ac:dyDescent="0.35">
      <c r="A1108">
        <v>2010</v>
      </c>
      <c r="B1108" t="s">
        <v>535</v>
      </c>
      <c r="C1108" t="s">
        <v>536</v>
      </c>
      <c r="D1108" t="s">
        <v>262</v>
      </c>
      <c r="H1108">
        <v>5.3769340000000003</v>
      </c>
      <c r="I1108">
        <v>6.6611536879999997</v>
      </c>
      <c r="J1108">
        <v>10</v>
      </c>
      <c r="K1108">
        <v>10</v>
      </c>
      <c r="M1108">
        <v>10</v>
      </c>
      <c r="N1108">
        <v>10</v>
      </c>
      <c r="O1108">
        <v>10</v>
      </c>
      <c r="P1108" s="6">
        <v>10</v>
      </c>
      <c r="Q1108" s="6">
        <v>8.3333333330000006</v>
      </c>
      <c r="R1108">
        <v>8.3314956739999992</v>
      </c>
      <c r="T1108">
        <v>7.74</v>
      </c>
      <c r="U1108">
        <v>5.2277777780000001</v>
      </c>
      <c r="V1108">
        <v>6.4838888890000002</v>
      </c>
      <c r="W1108">
        <v>10</v>
      </c>
      <c r="X1108">
        <v>10</v>
      </c>
      <c r="Y1108">
        <v>10</v>
      </c>
      <c r="Z1108">
        <v>10</v>
      </c>
      <c r="AA1108">
        <v>10</v>
      </c>
      <c r="AB1108">
        <v>7.8521768630000004</v>
      </c>
      <c r="AC1108">
        <v>53</v>
      </c>
      <c r="AD1108">
        <v>6.5992172890000003</v>
      </c>
      <c r="AE1108">
        <v>5</v>
      </c>
      <c r="AF1108">
        <v>6.1819366670000004</v>
      </c>
      <c r="AG1108">
        <v>0.97435897400000004</v>
      </c>
      <c r="AH1108">
        <v>10</v>
      </c>
      <c r="AI1108">
        <v>5.4570138579999998</v>
      </c>
      <c r="AJ1108">
        <v>4.1920176189999996</v>
      </c>
      <c r="AK1108">
        <v>4.8696947660000003</v>
      </c>
      <c r="AL1108">
        <v>6.64</v>
      </c>
      <c r="AM1108">
        <v>91</v>
      </c>
      <c r="AN1108">
        <v>7.2460884310000004</v>
      </c>
      <c r="AO1108" s="12">
        <v>60</v>
      </c>
      <c r="AP1108">
        <v>2</v>
      </c>
    </row>
    <row r="1109" spans="1:42" x14ac:dyDescent="0.35">
      <c r="A1109">
        <v>2010</v>
      </c>
      <c r="B1109" t="s">
        <v>537</v>
      </c>
      <c r="C1109" t="s">
        <v>538</v>
      </c>
      <c r="D1109" t="s">
        <v>259</v>
      </c>
      <c r="H1109">
        <v>4.8327629999999999</v>
      </c>
      <c r="I1109">
        <v>3.0830540640000001</v>
      </c>
      <c r="J1109">
        <v>10</v>
      </c>
      <c r="K1109">
        <v>10</v>
      </c>
      <c r="L1109">
        <v>7.5</v>
      </c>
      <c r="M1109">
        <v>10</v>
      </c>
      <c r="N1109">
        <v>10</v>
      </c>
      <c r="O1109">
        <v>9.5</v>
      </c>
      <c r="P1109" s="6">
        <v>10</v>
      </c>
      <c r="Q1109" s="6">
        <v>8.3333333330000006</v>
      </c>
      <c r="R1109">
        <v>6.9721291330000001</v>
      </c>
      <c r="T1109">
        <v>9.26</v>
      </c>
      <c r="U1109">
        <v>9.5388888890000008</v>
      </c>
      <c r="V1109">
        <v>9.3994444440000002</v>
      </c>
      <c r="W1109">
        <v>0</v>
      </c>
      <c r="X1109">
        <v>0</v>
      </c>
      <c r="Y1109">
        <v>10</v>
      </c>
      <c r="Z1109">
        <v>5</v>
      </c>
      <c r="AA1109">
        <v>2.5</v>
      </c>
      <c r="AB1109">
        <v>5.8527160890000003</v>
      </c>
      <c r="AC1109">
        <v>128</v>
      </c>
      <c r="AD1109">
        <v>5.6456331009999996</v>
      </c>
      <c r="AF1109">
        <v>5.392335246</v>
      </c>
      <c r="AG1109">
        <v>0.69230769199999997</v>
      </c>
      <c r="AH1109">
        <v>5</v>
      </c>
      <c r="AI1109">
        <v>7.8987045650000001</v>
      </c>
      <c r="AJ1109">
        <v>4.4587394920000003</v>
      </c>
      <c r="AK1109">
        <v>9.1616951350000004</v>
      </c>
      <c r="AL1109">
        <v>6.41</v>
      </c>
      <c r="AM1109">
        <v>104</v>
      </c>
      <c r="AN1109">
        <v>6.1313580439999997</v>
      </c>
      <c r="AO1109" s="12">
        <v>124</v>
      </c>
      <c r="AP1109">
        <v>4</v>
      </c>
    </row>
    <row r="1110" spans="1:42" x14ac:dyDescent="0.35">
      <c r="A1110">
        <v>2010</v>
      </c>
      <c r="B1110" t="s">
        <v>539</v>
      </c>
      <c r="C1110" t="s">
        <v>540</v>
      </c>
      <c r="D1110" t="s">
        <v>271</v>
      </c>
      <c r="E1110">
        <v>9.5</v>
      </c>
      <c r="F1110">
        <v>7.7801766419999998</v>
      </c>
      <c r="G1110">
        <v>8.2305540550000007</v>
      </c>
      <c r="H1110">
        <v>8.5</v>
      </c>
      <c r="I1110">
        <v>9.6123605029999997</v>
      </c>
      <c r="J1110">
        <v>10</v>
      </c>
      <c r="K1110">
        <v>10</v>
      </c>
      <c r="L1110">
        <v>10</v>
      </c>
      <c r="M1110">
        <v>9.9644562959999998</v>
      </c>
      <c r="N1110">
        <v>9.9573475550000001</v>
      </c>
      <c r="O1110">
        <v>9.9843607700000003</v>
      </c>
      <c r="P1110" s="6">
        <v>10</v>
      </c>
      <c r="Q1110" s="6">
        <v>9.8333333330000006</v>
      </c>
      <c r="R1110">
        <v>9.8100182020000002</v>
      </c>
      <c r="S1110">
        <v>10</v>
      </c>
      <c r="T1110">
        <v>9.4377777779999992</v>
      </c>
      <c r="U1110">
        <v>7.2166666670000001</v>
      </c>
      <c r="V1110">
        <v>8.8848148150000004</v>
      </c>
      <c r="W1110">
        <v>10</v>
      </c>
      <c r="X1110">
        <v>10</v>
      </c>
      <c r="Y1110">
        <v>10</v>
      </c>
      <c r="Z1110">
        <v>10</v>
      </c>
      <c r="AA1110">
        <v>10</v>
      </c>
      <c r="AB1110">
        <v>9.4386050800000003</v>
      </c>
      <c r="AC1110">
        <v>4</v>
      </c>
      <c r="AD1110">
        <v>3.4667074050000002</v>
      </c>
      <c r="AE1110">
        <v>10</v>
      </c>
      <c r="AF1110">
        <v>8.8617255460000006</v>
      </c>
      <c r="AG1110">
        <v>1</v>
      </c>
      <c r="AH1110">
        <v>10</v>
      </c>
      <c r="AI1110">
        <v>9.4675503649999992</v>
      </c>
      <c r="AJ1110">
        <v>9.1222762189999997</v>
      </c>
      <c r="AK1110">
        <v>8.8799073689999997</v>
      </c>
      <c r="AL1110">
        <v>7.58</v>
      </c>
      <c r="AM1110">
        <v>22</v>
      </c>
      <c r="AN1110">
        <v>8.5093025400000002</v>
      </c>
      <c r="AO1110" s="12">
        <v>9</v>
      </c>
      <c r="AP1110">
        <v>1</v>
      </c>
    </row>
    <row r="1111" spans="1:42" x14ac:dyDescent="0.35">
      <c r="A1111">
        <v>2010</v>
      </c>
      <c r="B1111" t="s">
        <v>541</v>
      </c>
      <c r="C1111" t="s">
        <v>542</v>
      </c>
      <c r="D1111" t="s">
        <v>271</v>
      </c>
      <c r="H1111">
        <v>7.9209379999999996</v>
      </c>
      <c r="I1111">
        <v>9.7344218970000007</v>
      </c>
      <c r="J1111">
        <v>10</v>
      </c>
      <c r="K1111">
        <v>10</v>
      </c>
      <c r="L1111">
        <v>10</v>
      </c>
      <c r="M1111">
        <v>10</v>
      </c>
      <c r="N1111">
        <v>10</v>
      </c>
      <c r="O1111">
        <v>10</v>
      </c>
      <c r="P1111" s="6">
        <v>10</v>
      </c>
      <c r="Q1111" s="6">
        <v>9.8333333330000006</v>
      </c>
      <c r="R1111">
        <v>9.8559184099999992</v>
      </c>
      <c r="S1111">
        <v>10</v>
      </c>
      <c r="T1111">
        <v>8.908888889</v>
      </c>
      <c r="U1111">
        <v>8.8888888890000004</v>
      </c>
      <c r="V1111">
        <v>9.2659259259999995</v>
      </c>
      <c r="W1111">
        <v>10</v>
      </c>
      <c r="X1111">
        <v>10</v>
      </c>
      <c r="Y1111">
        <v>10</v>
      </c>
      <c r="Z1111">
        <v>10</v>
      </c>
      <c r="AA1111">
        <v>10</v>
      </c>
      <c r="AB1111">
        <v>9.3362828859999993</v>
      </c>
      <c r="AC1111">
        <v>6</v>
      </c>
      <c r="AD1111">
        <v>7.6186167659999997</v>
      </c>
      <c r="AE1111">
        <v>8.3333333330000006</v>
      </c>
      <c r="AF1111">
        <v>8.8604518250000002</v>
      </c>
      <c r="AG1111">
        <v>1</v>
      </c>
      <c r="AH1111">
        <v>10</v>
      </c>
      <c r="AI1111">
        <v>9.3134514419999999</v>
      </c>
      <c r="AJ1111">
        <v>8.4447807919999995</v>
      </c>
      <c r="AK1111">
        <v>8.3350766549999999</v>
      </c>
      <c r="AL1111">
        <v>8.3000000000000007</v>
      </c>
      <c r="AM1111">
        <v>4</v>
      </c>
      <c r="AN1111">
        <v>8.818141443</v>
      </c>
      <c r="AO1111" s="12">
        <v>3</v>
      </c>
      <c r="AP1111">
        <v>1</v>
      </c>
    </row>
    <row r="1112" spans="1:42" x14ac:dyDescent="0.35">
      <c r="A1112">
        <v>2010</v>
      </c>
      <c r="B1112" t="s">
        <v>543</v>
      </c>
      <c r="C1112" t="s">
        <v>544</v>
      </c>
      <c r="D1112" t="s">
        <v>256</v>
      </c>
      <c r="H1112">
        <v>4.8327629999999999</v>
      </c>
      <c r="I1112">
        <v>9.1188854720000005</v>
      </c>
      <c r="J1112">
        <v>5</v>
      </c>
      <c r="K1112">
        <v>10</v>
      </c>
      <c r="L1112">
        <v>0</v>
      </c>
      <c r="M1112">
        <v>10</v>
      </c>
      <c r="N1112">
        <v>10</v>
      </c>
      <c r="O1112">
        <v>7</v>
      </c>
      <c r="P1112" s="6">
        <v>5</v>
      </c>
      <c r="Q1112" s="6">
        <v>6.6666666670000003</v>
      </c>
      <c r="R1112">
        <v>7.595184046</v>
      </c>
      <c r="S1112">
        <v>5.8333333329999997</v>
      </c>
      <c r="T1112">
        <v>8.6111111109999996</v>
      </c>
      <c r="U1112">
        <v>7.4972222220000004</v>
      </c>
      <c r="V1112">
        <v>7.3138888890000002</v>
      </c>
      <c r="W1112">
        <v>5</v>
      </c>
      <c r="X1112">
        <v>0</v>
      </c>
      <c r="Y1112">
        <v>0</v>
      </c>
      <c r="Z1112">
        <v>0</v>
      </c>
      <c r="AA1112">
        <v>2.5</v>
      </c>
      <c r="AB1112">
        <v>5.1485919229999997</v>
      </c>
      <c r="AC1112">
        <v>148</v>
      </c>
      <c r="AD1112">
        <v>6.5204339640000004</v>
      </c>
      <c r="AE1112">
        <v>8.3333333330000006</v>
      </c>
      <c r="AF1112">
        <v>4.3573215300000001</v>
      </c>
      <c r="AG1112">
        <v>0.58620689699999995</v>
      </c>
      <c r="AH1112">
        <v>5</v>
      </c>
      <c r="AI1112">
        <v>8.985494482</v>
      </c>
      <c r="AJ1112">
        <v>3.6050352879999998</v>
      </c>
      <c r="AK1112">
        <v>8.3110386579999993</v>
      </c>
      <c r="AL1112">
        <v>5.96</v>
      </c>
      <c r="AM1112">
        <v>129</v>
      </c>
      <c r="AN1112">
        <v>5.5542959620000003</v>
      </c>
      <c r="AO1112" s="12">
        <v>142</v>
      </c>
      <c r="AP1112">
        <v>4</v>
      </c>
    </row>
    <row r="1113" spans="1:42" x14ac:dyDescent="0.35">
      <c r="A1113">
        <v>2010</v>
      </c>
      <c r="B1113" t="s">
        <v>545</v>
      </c>
      <c r="C1113" t="s">
        <v>546</v>
      </c>
      <c r="D1113" t="s">
        <v>326</v>
      </c>
      <c r="H1113">
        <v>6.8598030000000003</v>
      </c>
      <c r="I1113">
        <v>9.6900755699999994</v>
      </c>
      <c r="J1113">
        <v>10</v>
      </c>
      <c r="K1113">
        <v>10</v>
      </c>
      <c r="L1113">
        <v>7.5</v>
      </c>
      <c r="M1113">
        <v>10</v>
      </c>
      <c r="N1113">
        <v>10</v>
      </c>
      <c r="O1113">
        <v>9.5</v>
      </c>
      <c r="P1113" s="6">
        <v>5</v>
      </c>
      <c r="Q1113" s="6">
        <v>6.6666666670000003</v>
      </c>
      <c r="R1113">
        <v>8.6189140789999996</v>
      </c>
      <c r="S1113">
        <v>7.0833333329999997</v>
      </c>
      <c r="T1113">
        <v>8.1044444440000003</v>
      </c>
      <c r="U1113">
        <v>4.5333333329999999</v>
      </c>
      <c r="V1113">
        <v>6.5737037039999997</v>
      </c>
      <c r="W1113">
        <v>10</v>
      </c>
      <c r="X1113">
        <v>10</v>
      </c>
      <c r="Y1113">
        <v>10</v>
      </c>
      <c r="Z1113">
        <v>10</v>
      </c>
      <c r="AA1113">
        <v>10</v>
      </c>
      <c r="AB1113">
        <v>8.2949067830000001</v>
      </c>
      <c r="AC1113">
        <v>43</v>
      </c>
      <c r="AD1113">
        <v>7.1628003549999999</v>
      </c>
      <c r="AE1113">
        <v>8.3333333330000006</v>
      </c>
      <c r="AF1113">
        <v>7.3521894720000001</v>
      </c>
      <c r="AG1113">
        <v>0.96296296299999995</v>
      </c>
      <c r="AH1113">
        <v>10</v>
      </c>
      <c r="AI1113">
        <v>9.6535735169999999</v>
      </c>
      <c r="AJ1113">
        <v>6.6687553670000002</v>
      </c>
      <c r="AK1113">
        <v>8.8049289949999991</v>
      </c>
      <c r="AL1113">
        <v>7.7</v>
      </c>
      <c r="AM1113">
        <v>15</v>
      </c>
      <c r="AN1113">
        <v>7.9974533909999996</v>
      </c>
      <c r="AO1113" s="12">
        <v>35</v>
      </c>
      <c r="AP1113">
        <v>1</v>
      </c>
    </row>
    <row r="1114" spans="1:42" x14ac:dyDescent="0.35">
      <c r="A1114">
        <v>2010</v>
      </c>
      <c r="B1114" t="s">
        <v>547</v>
      </c>
      <c r="C1114" t="s">
        <v>548</v>
      </c>
      <c r="D1114" t="s">
        <v>265</v>
      </c>
      <c r="H1114">
        <v>3.8804620000000001</v>
      </c>
      <c r="I1114">
        <v>9.0525581580000001</v>
      </c>
      <c r="J1114">
        <v>10</v>
      </c>
      <c r="K1114">
        <v>5.7251703279999999</v>
      </c>
      <c r="L1114">
        <v>2.5</v>
      </c>
      <c r="M1114">
        <v>9.8255171560000001</v>
      </c>
      <c r="N1114">
        <v>9.3456893359999995</v>
      </c>
      <c r="O1114">
        <v>7.4792753640000003</v>
      </c>
      <c r="P1114" s="6">
        <v>10</v>
      </c>
      <c r="Q1114" s="6">
        <v>8.3333333330000006</v>
      </c>
      <c r="R1114">
        <v>8.288388952</v>
      </c>
      <c r="T1114">
        <v>9.5555555559999998</v>
      </c>
      <c r="U1114">
        <v>10</v>
      </c>
      <c r="V1114">
        <v>9.7777777780000008</v>
      </c>
      <c r="W1114">
        <v>10</v>
      </c>
      <c r="X1114">
        <v>10</v>
      </c>
      <c r="Y1114">
        <v>10</v>
      </c>
      <c r="Z1114">
        <v>10</v>
      </c>
      <c r="AA1114">
        <v>10</v>
      </c>
      <c r="AB1114">
        <v>7.5352682939999998</v>
      </c>
      <c r="AC1114">
        <v>66</v>
      </c>
      <c r="AD1114">
        <v>6.4570484050000001</v>
      </c>
      <c r="AF1114">
        <v>5.1531019730000001</v>
      </c>
      <c r="AG1114">
        <v>0.92592592600000001</v>
      </c>
      <c r="AH1114">
        <v>5</v>
      </c>
      <c r="AI1114">
        <v>8.8818045259999998</v>
      </c>
      <c r="AJ1114">
        <v>4.2585622230000002</v>
      </c>
      <c r="AK1114">
        <v>5.6622585980000002</v>
      </c>
      <c r="AL1114">
        <v>6.28</v>
      </c>
      <c r="AM1114">
        <v>113</v>
      </c>
      <c r="AN1114">
        <v>6.9076341469999996</v>
      </c>
      <c r="AO1114" s="12">
        <v>81</v>
      </c>
      <c r="AP1114">
        <v>3</v>
      </c>
    </row>
    <row r="1115" spans="1:42" x14ac:dyDescent="0.35">
      <c r="A1115">
        <v>2010</v>
      </c>
      <c r="B1115" t="s">
        <v>549</v>
      </c>
      <c r="C1115" t="s">
        <v>550</v>
      </c>
      <c r="D1115" t="s">
        <v>259</v>
      </c>
      <c r="E1115">
        <v>4.3333333329999997</v>
      </c>
      <c r="F1115">
        <v>4.847786052</v>
      </c>
      <c r="G1115">
        <v>4.8737149280000001</v>
      </c>
      <c r="H1115">
        <v>4.7</v>
      </c>
      <c r="I1115">
        <v>6.6263610960000001</v>
      </c>
      <c r="J1115">
        <v>10</v>
      </c>
      <c r="K1115">
        <v>10</v>
      </c>
      <c r="L1115">
        <v>7.5</v>
      </c>
      <c r="M1115">
        <v>10</v>
      </c>
      <c r="N1115">
        <v>10</v>
      </c>
      <c r="O1115">
        <v>9.5</v>
      </c>
      <c r="P1115" s="6">
        <v>10</v>
      </c>
      <c r="Q1115" s="6">
        <v>7.8333333329999997</v>
      </c>
      <c r="R1115">
        <v>7.98656481</v>
      </c>
      <c r="S1115">
        <v>8.75</v>
      </c>
      <c r="T1115">
        <v>8.7266666669999999</v>
      </c>
      <c r="U1115">
        <v>5.9277777780000003</v>
      </c>
      <c r="V1115">
        <v>7.8014814809999997</v>
      </c>
      <c r="W1115">
        <v>5</v>
      </c>
      <c r="X1115">
        <v>0</v>
      </c>
      <c r="Y1115">
        <v>0</v>
      </c>
      <c r="Z1115">
        <v>0</v>
      </c>
      <c r="AA1115">
        <v>2.5</v>
      </c>
      <c r="AB1115">
        <v>6.4791703030000001</v>
      </c>
      <c r="AC1115">
        <v>107</v>
      </c>
      <c r="AD1115">
        <v>6.7989461450000004</v>
      </c>
      <c r="AE1115">
        <v>8.3333333330000006</v>
      </c>
      <c r="AF1115">
        <v>4.6157220189999997</v>
      </c>
      <c r="AG1115">
        <v>0.88888888899999996</v>
      </c>
      <c r="AH1115">
        <v>5</v>
      </c>
      <c r="AI1115">
        <v>8.7689919619999994</v>
      </c>
      <c r="AJ1115">
        <v>3.70709037</v>
      </c>
      <c r="AK1115">
        <v>3.8592019959999999</v>
      </c>
      <c r="AL1115">
        <v>6.7</v>
      </c>
      <c r="AM1115">
        <v>87</v>
      </c>
      <c r="AN1115">
        <v>6.5895851519999997</v>
      </c>
      <c r="AO1115" s="12">
        <v>107</v>
      </c>
      <c r="AP1115">
        <v>3</v>
      </c>
    </row>
    <row r="1116" spans="1:42" x14ac:dyDescent="0.35">
      <c r="A1116">
        <v>2010</v>
      </c>
      <c r="B1116" t="s">
        <v>551</v>
      </c>
      <c r="C1116" t="s">
        <v>552</v>
      </c>
      <c r="D1116" t="s">
        <v>280</v>
      </c>
      <c r="E1116">
        <v>6.4333333330000002</v>
      </c>
      <c r="F1116">
        <v>4.3208545450000004</v>
      </c>
      <c r="G1116">
        <v>5.9274172739999997</v>
      </c>
      <c r="H1116">
        <v>5.6</v>
      </c>
      <c r="I1116">
        <v>7.8252850430000001</v>
      </c>
      <c r="J1116">
        <v>5</v>
      </c>
      <c r="K1116">
        <v>9.628024946</v>
      </c>
      <c r="L1116">
        <v>5</v>
      </c>
      <c r="M1116">
        <v>9.2362112219999997</v>
      </c>
      <c r="N1116">
        <v>9.0685744639999992</v>
      </c>
      <c r="O1116">
        <v>7.5865621259999996</v>
      </c>
      <c r="P1116" s="6">
        <v>10</v>
      </c>
      <c r="Q1116" s="6">
        <v>10</v>
      </c>
      <c r="R1116">
        <v>8.4706157229999999</v>
      </c>
      <c r="S1116">
        <v>8.75</v>
      </c>
      <c r="T1116">
        <v>7.9111111110000003</v>
      </c>
      <c r="U1116">
        <v>6.5277777779999999</v>
      </c>
      <c r="V1116">
        <v>7.7296296299999998</v>
      </c>
      <c r="W1116">
        <v>10</v>
      </c>
      <c r="X1116">
        <v>10</v>
      </c>
      <c r="Y1116">
        <v>10</v>
      </c>
      <c r="Z1116">
        <v>10</v>
      </c>
      <c r="AA1116">
        <v>10</v>
      </c>
      <c r="AB1116">
        <v>7.7481054589999996</v>
      </c>
      <c r="AC1116">
        <v>56</v>
      </c>
      <c r="AD1116">
        <v>7.1444542389999999</v>
      </c>
      <c r="AE1116">
        <v>4.1666666670000003</v>
      </c>
      <c r="AF1116">
        <v>4.531288107</v>
      </c>
      <c r="AG1116">
        <v>0.92592592600000001</v>
      </c>
      <c r="AH1116">
        <v>0</v>
      </c>
      <c r="AI1116">
        <v>9.0063928880000006</v>
      </c>
      <c r="AJ1116">
        <v>4.3065557810000001</v>
      </c>
      <c r="AK1116">
        <v>8.3415139689999993</v>
      </c>
      <c r="AL1116">
        <v>6.65</v>
      </c>
      <c r="AM1116">
        <v>90</v>
      </c>
      <c r="AN1116">
        <v>7.1990527289999999</v>
      </c>
      <c r="AO1116" s="12">
        <v>64</v>
      </c>
      <c r="AP1116">
        <v>2</v>
      </c>
    </row>
    <row r="1117" spans="1:42" x14ac:dyDescent="0.35">
      <c r="A1117">
        <v>2010</v>
      </c>
      <c r="B1117" t="s">
        <v>553</v>
      </c>
      <c r="C1117" t="s">
        <v>554</v>
      </c>
      <c r="D1117" t="s">
        <v>280</v>
      </c>
      <c r="H1117">
        <v>3.8396499999999998</v>
      </c>
      <c r="I1117">
        <v>8.5940765559999992</v>
      </c>
      <c r="J1117">
        <v>10</v>
      </c>
      <c r="K1117">
        <v>10</v>
      </c>
      <c r="L1117">
        <v>7.5</v>
      </c>
      <c r="M1117">
        <v>10</v>
      </c>
      <c r="N1117">
        <v>10</v>
      </c>
      <c r="O1117">
        <v>9.5</v>
      </c>
      <c r="P1117" s="6">
        <v>7.5</v>
      </c>
      <c r="Q1117" s="6">
        <v>7.5</v>
      </c>
      <c r="R1117">
        <v>8.5313588520000003</v>
      </c>
      <c r="T1117">
        <v>8.24</v>
      </c>
      <c r="U1117">
        <v>5.2777777779999999</v>
      </c>
      <c r="V1117">
        <v>6.7588888889999996</v>
      </c>
      <c r="W1117">
        <v>10</v>
      </c>
      <c r="X1117">
        <v>10</v>
      </c>
      <c r="Y1117">
        <v>10</v>
      </c>
      <c r="Z1117">
        <v>10</v>
      </c>
      <c r="AA1117">
        <v>10</v>
      </c>
      <c r="AB1117">
        <v>7.4870924910000003</v>
      </c>
      <c r="AC1117">
        <v>67</v>
      </c>
      <c r="AD1117">
        <v>4.6213450780000001</v>
      </c>
      <c r="AF1117">
        <v>4.3273507980000003</v>
      </c>
      <c r="AG1117">
        <v>1</v>
      </c>
      <c r="AH1117">
        <v>10</v>
      </c>
      <c r="AI1117">
        <v>5.9098244439999998</v>
      </c>
      <c r="AJ1117">
        <v>3.5321130790000002</v>
      </c>
      <c r="AK1117">
        <v>6.9920170580000001</v>
      </c>
      <c r="AL1117">
        <v>6</v>
      </c>
      <c r="AM1117">
        <v>127</v>
      </c>
      <c r="AN1117">
        <v>6.7435462450000001</v>
      </c>
      <c r="AO1117" s="12">
        <v>93</v>
      </c>
      <c r="AP1117">
        <v>3</v>
      </c>
    </row>
    <row r="1118" spans="1:42" x14ac:dyDescent="0.35">
      <c r="A1118">
        <v>2010</v>
      </c>
      <c r="B1118" t="s">
        <v>555</v>
      </c>
      <c r="C1118" t="s">
        <v>556</v>
      </c>
      <c r="D1118" t="s">
        <v>259</v>
      </c>
      <c r="H1118">
        <v>4.2477780000000003</v>
      </c>
      <c r="I1118">
        <v>6.1583685309999998</v>
      </c>
      <c r="J1118">
        <v>10</v>
      </c>
      <c r="K1118">
        <v>10</v>
      </c>
      <c r="L1118">
        <v>7.5</v>
      </c>
      <c r="M1118">
        <v>10</v>
      </c>
      <c r="N1118">
        <v>10</v>
      </c>
      <c r="O1118">
        <v>9.5</v>
      </c>
      <c r="P1118" s="6">
        <v>10</v>
      </c>
      <c r="Q1118" s="6">
        <v>6.266666667</v>
      </c>
      <c r="R1118">
        <v>7.3083450660000002</v>
      </c>
      <c r="S1118">
        <v>7.0833333329999997</v>
      </c>
      <c r="T1118">
        <v>9.9266666669999992</v>
      </c>
      <c r="U1118">
        <v>8.7055555560000002</v>
      </c>
      <c r="V1118">
        <v>8.571851852</v>
      </c>
      <c r="W1118">
        <v>5</v>
      </c>
      <c r="X1118">
        <v>0</v>
      </c>
      <c r="Y1118">
        <v>0</v>
      </c>
      <c r="Z1118">
        <v>0</v>
      </c>
      <c r="AA1118">
        <v>2.5</v>
      </c>
      <c r="AB1118">
        <v>5.7997873799999997</v>
      </c>
      <c r="AC1118">
        <v>130</v>
      </c>
      <c r="AD1118">
        <v>6.9028957630000001</v>
      </c>
      <c r="AE1118">
        <v>5</v>
      </c>
      <c r="AG1118">
        <v>0.82758620699999996</v>
      </c>
      <c r="AH1118">
        <v>0</v>
      </c>
      <c r="AI1118">
        <v>3.8607875410000001</v>
      </c>
      <c r="AK1118">
        <v>4.0800220600000001</v>
      </c>
      <c r="AL1118">
        <v>5.55</v>
      </c>
      <c r="AM1118">
        <v>140</v>
      </c>
      <c r="AN1118">
        <v>5.6748936900000002</v>
      </c>
      <c r="AO1118" s="12">
        <v>139</v>
      </c>
      <c r="AP1118">
        <v>4</v>
      </c>
    </row>
    <row r="1119" spans="1:42" x14ac:dyDescent="0.35">
      <c r="A1119">
        <v>2010</v>
      </c>
      <c r="B1119" t="s">
        <v>557</v>
      </c>
      <c r="C1119" t="s">
        <v>558</v>
      </c>
      <c r="D1119" t="s">
        <v>262</v>
      </c>
      <c r="H1119">
        <v>5.2000789999999997</v>
      </c>
      <c r="I1119">
        <v>0</v>
      </c>
      <c r="J1119">
        <v>10</v>
      </c>
      <c r="K1119">
        <v>10</v>
      </c>
      <c r="L1119">
        <v>7.5</v>
      </c>
      <c r="M1119">
        <v>10</v>
      </c>
      <c r="N1119">
        <v>10</v>
      </c>
      <c r="O1119">
        <v>9.5</v>
      </c>
      <c r="P1119" s="6">
        <v>7.5</v>
      </c>
      <c r="Q1119" s="6">
        <v>7.5</v>
      </c>
      <c r="R1119">
        <v>5.6666666670000003</v>
      </c>
      <c r="T1119">
        <v>9.3711111109999994</v>
      </c>
      <c r="U1119">
        <v>8.9833333329999991</v>
      </c>
      <c r="V1119">
        <v>9.1772222219999993</v>
      </c>
      <c r="W1119">
        <v>10</v>
      </c>
      <c r="X1119">
        <v>0</v>
      </c>
      <c r="Y1119">
        <v>0</v>
      </c>
      <c r="Z1119">
        <v>0</v>
      </c>
      <c r="AA1119">
        <v>5</v>
      </c>
      <c r="AB1119">
        <v>6.8404016939999996</v>
      </c>
      <c r="AC1119">
        <v>92</v>
      </c>
      <c r="AD1119">
        <v>5.2940435399999997</v>
      </c>
      <c r="AE1119">
        <v>4.1666666670000003</v>
      </c>
      <c r="AF1119">
        <v>3.507344325</v>
      </c>
      <c r="AG1119">
        <v>0.97435897400000004</v>
      </c>
      <c r="AH1119">
        <v>10</v>
      </c>
      <c r="AI1119">
        <v>8.6138351100000001</v>
      </c>
      <c r="AJ1119">
        <v>4.2707392540000004</v>
      </c>
      <c r="AK1119">
        <v>6.0638690840000002</v>
      </c>
      <c r="AL1119">
        <v>6.61</v>
      </c>
      <c r="AM1119">
        <v>95</v>
      </c>
      <c r="AN1119">
        <v>6.725200847</v>
      </c>
      <c r="AO1119" s="12">
        <v>94</v>
      </c>
      <c r="AP1119">
        <v>3</v>
      </c>
    </row>
    <row r="1120" spans="1:42" x14ac:dyDescent="0.35">
      <c r="A1120">
        <v>2010</v>
      </c>
      <c r="B1120" t="s">
        <v>559</v>
      </c>
      <c r="C1120" t="s">
        <v>560</v>
      </c>
      <c r="D1120" t="s">
        <v>256</v>
      </c>
      <c r="E1120">
        <v>4.9333333330000002</v>
      </c>
      <c r="F1120">
        <v>5.5559579379999997</v>
      </c>
      <c r="G1120">
        <v>5.2459871959999997</v>
      </c>
      <c r="H1120">
        <v>5.2</v>
      </c>
      <c r="I1120">
        <v>8.9248050570000004</v>
      </c>
      <c r="J1120">
        <v>10</v>
      </c>
      <c r="K1120">
        <v>10</v>
      </c>
      <c r="L1120">
        <v>2.5</v>
      </c>
      <c r="M1120">
        <v>10</v>
      </c>
      <c r="N1120">
        <v>10</v>
      </c>
      <c r="O1120">
        <v>8.5</v>
      </c>
      <c r="P1120" s="6">
        <v>7.5</v>
      </c>
      <c r="Q1120" s="6">
        <v>7.5</v>
      </c>
      <c r="R1120">
        <v>8.3082683520000007</v>
      </c>
      <c r="S1120">
        <v>1.25</v>
      </c>
      <c r="T1120">
        <v>8.182222222</v>
      </c>
      <c r="U1120">
        <v>3.747222222</v>
      </c>
      <c r="V1120">
        <v>4.3931481479999999</v>
      </c>
      <c r="W1120">
        <v>10</v>
      </c>
      <c r="X1120">
        <v>0</v>
      </c>
      <c r="Y1120">
        <v>0</v>
      </c>
      <c r="Z1120">
        <v>0</v>
      </c>
      <c r="AA1120">
        <v>5</v>
      </c>
      <c r="AB1120">
        <v>5.6874792019999996</v>
      </c>
      <c r="AC1120">
        <v>134</v>
      </c>
      <c r="AD1120">
        <v>6.2764164930000002</v>
      </c>
      <c r="AE1120">
        <v>8.3333333330000006</v>
      </c>
      <c r="AF1120">
        <v>5.9274437500000001</v>
      </c>
      <c r="AG1120">
        <v>0.72413793100000001</v>
      </c>
      <c r="AH1120">
        <v>0</v>
      </c>
      <c r="AI1120">
        <v>9.6036993929999994</v>
      </c>
      <c r="AJ1120">
        <v>5.8846209229999999</v>
      </c>
      <c r="AK1120">
        <v>9.0127499120000003</v>
      </c>
      <c r="AL1120">
        <v>6.49</v>
      </c>
      <c r="AM1120">
        <v>101</v>
      </c>
      <c r="AN1120">
        <v>6.0887396010000003</v>
      </c>
      <c r="AO1120" s="12">
        <v>125</v>
      </c>
      <c r="AP1120">
        <v>4</v>
      </c>
    </row>
    <row r="1121" spans="1:42" x14ac:dyDescent="0.35">
      <c r="A1121">
        <v>2010</v>
      </c>
      <c r="B1121" t="s">
        <v>561</v>
      </c>
      <c r="C1121" t="s">
        <v>562</v>
      </c>
      <c r="D1121" t="s">
        <v>256</v>
      </c>
      <c r="E1121">
        <v>4.8</v>
      </c>
      <c r="F1121">
        <v>5.5175251779999996</v>
      </c>
      <c r="G1121">
        <v>4.1950737670000002</v>
      </c>
      <c r="H1121">
        <v>4.8</v>
      </c>
      <c r="I1121">
        <v>8.3054717359999994</v>
      </c>
      <c r="J1121">
        <v>10</v>
      </c>
      <c r="K1121">
        <v>8.4975625160000003</v>
      </c>
      <c r="L1121">
        <v>2.5</v>
      </c>
      <c r="M1121">
        <v>9.9400868490000001</v>
      </c>
      <c r="N1121">
        <v>9.9806434429999999</v>
      </c>
      <c r="O1121">
        <v>8.1836585619999997</v>
      </c>
      <c r="P1121" s="6">
        <v>10</v>
      </c>
      <c r="Q1121" s="6">
        <v>9.8333333330000006</v>
      </c>
      <c r="R1121">
        <v>8.7741545439999999</v>
      </c>
      <c r="S1121">
        <v>4.1666666670000003</v>
      </c>
      <c r="T1121">
        <v>7.3155555559999996</v>
      </c>
      <c r="U1121">
        <v>5.4583333329999997</v>
      </c>
      <c r="V1121">
        <v>5.6468518520000002</v>
      </c>
      <c r="W1121">
        <v>10</v>
      </c>
      <c r="X1121">
        <v>10</v>
      </c>
      <c r="Y1121">
        <v>10</v>
      </c>
      <c r="Z1121">
        <v>10</v>
      </c>
      <c r="AA1121">
        <v>10</v>
      </c>
      <c r="AB1121">
        <v>7.1520001689999999</v>
      </c>
      <c r="AC1121">
        <v>86</v>
      </c>
      <c r="AD1121">
        <v>6.5703377950000004</v>
      </c>
      <c r="AE1121">
        <v>5.8333333329999997</v>
      </c>
      <c r="AF1121">
        <v>4.1934621339999998</v>
      </c>
      <c r="AG1121">
        <v>0.92592592600000001</v>
      </c>
      <c r="AH1121">
        <v>10</v>
      </c>
      <c r="AI1121">
        <v>9.6617278570000007</v>
      </c>
      <c r="AJ1121">
        <v>4.507967346</v>
      </c>
      <c r="AK1121">
        <v>7.4788581839999999</v>
      </c>
      <c r="AL1121">
        <v>6.83</v>
      </c>
      <c r="AM1121">
        <v>80</v>
      </c>
      <c r="AN1121">
        <v>6.9910000840000004</v>
      </c>
      <c r="AO1121" s="12">
        <v>75</v>
      </c>
      <c r="AP1121">
        <v>2</v>
      </c>
    </row>
    <row r="1122" spans="1:42" x14ac:dyDescent="0.35">
      <c r="A1122">
        <v>2010</v>
      </c>
      <c r="B1122" t="s">
        <v>563</v>
      </c>
      <c r="C1122" t="s">
        <v>564</v>
      </c>
      <c r="D1122" t="s">
        <v>259</v>
      </c>
      <c r="E1122">
        <v>2.733333333</v>
      </c>
      <c r="F1122">
        <v>5.1281219020000002</v>
      </c>
      <c r="G1122">
        <v>4.3085187280000001</v>
      </c>
      <c r="H1122">
        <v>4.0999999999999996</v>
      </c>
      <c r="I1122">
        <v>6.273050145</v>
      </c>
      <c r="J1122">
        <v>10</v>
      </c>
      <c r="K1122">
        <v>8.8205854890000008</v>
      </c>
      <c r="L1122">
        <v>5</v>
      </c>
      <c r="M1122">
        <v>9.2628659310000003</v>
      </c>
      <c r="N1122">
        <v>9.5813078489999999</v>
      </c>
      <c r="O1122">
        <v>8.5329518540000002</v>
      </c>
      <c r="P1122" s="6">
        <v>10</v>
      </c>
      <c r="Q1122" s="6">
        <v>6.5</v>
      </c>
      <c r="R1122">
        <v>7.1020006660000004</v>
      </c>
      <c r="S1122">
        <v>5.4166666670000003</v>
      </c>
      <c r="T1122">
        <v>7.7177777780000003</v>
      </c>
      <c r="U1122">
        <v>7.7777777779999999</v>
      </c>
      <c r="V1122">
        <v>6.9707407410000002</v>
      </c>
      <c r="W1122">
        <v>5</v>
      </c>
      <c r="X1122">
        <v>0</v>
      </c>
      <c r="Y1122">
        <v>0</v>
      </c>
      <c r="Z1122">
        <v>0</v>
      </c>
      <c r="AA1122">
        <v>2.5</v>
      </c>
      <c r="AB1122">
        <v>5.6061874899999999</v>
      </c>
      <c r="AC1122">
        <v>136</v>
      </c>
      <c r="AD1122">
        <v>8.4075152269999993</v>
      </c>
      <c r="AE1122">
        <v>5.8333333329999997</v>
      </c>
      <c r="AF1122">
        <v>4.9502232819999996</v>
      </c>
      <c r="AG1122">
        <v>0.96296296299999995</v>
      </c>
      <c r="AH1122">
        <v>10</v>
      </c>
      <c r="AI1122">
        <v>8.0238105609999995</v>
      </c>
      <c r="AJ1122">
        <v>3.0339341819999999</v>
      </c>
      <c r="AK1122">
        <v>7.1672455719999997</v>
      </c>
      <c r="AL1122">
        <v>7.44</v>
      </c>
      <c r="AM1122">
        <v>34</v>
      </c>
      <c r="AN1122">
        <v>6.5230937449999997</v>
      </c>
      <c r="AO1122" s="12">
        <v>110</v>
      </c>
      <c r="AP1122">
        <v>3</v>
      </c>
    </row>
    <row r="1123" spans="1:42" x14ac:dyDescent="0.35">
      <c r="A1123">
        <v>2010</v>
      </c>
      <c r="B1123" t="s">
        <v>565</v>
      </c>
      <c r="C1123" t="s">
        <v>566</v>
      </c>
      <c r="D1123" t="s">
        <v>253</v>
      </c>
      <c r="E1123">
        <v>5.0999999999999996</v>
      </c>
      <c r="F1123">
        <v>5.1852539750000002</v>
      </c>
      <c r="G1123">
        <v>3.9324416270000002</v>
      </c>
      <c r="H1123">
        <v>4.7</v>
      </c>
      <c r="I1123">
        <v>8.2634711299999992</v>
      </c>
      <c r="J1123">
        <v>10</v>
      </c>
      <c r="K1123">
        <v>10</v>
      </c>
      <c r="L1123">
        <v>7.5</v>
      </c>
      <c r="M1123">
        <v>9.9927331969999997</v>
      </c>
      <c r="N1123">
        <v>9.9651193459999998</v>
      </c>
      <c r="O1123">
        <v>9.4915705090000007</v>
      </c>
      <c r="P1123" s="6">
        <v>10</v>
      </c>
      <c r="Q1123" s="6">
        <v>10</v>
      </c>
      <c r="R1123">
        <v>9.2516805459999993</v>
      </c>
      <c r="S1123">
        <v>10</v>
      </c>
      <c r="T1123">
        <v>7.7622222220000001</v>
      </c>
      <c r="U1123">
        <v>6.6666666670000003</v>
      </c>
      <c r="V1123">
        <v>8.1429629630000004</v>
      </c>
      <c r="W1123">
        <v>10</v>
      </c>
      <c r="X1123">
        <v>10</v>
      </c>
      <c r="Y1123">
        <v>10</v>
      </c>
      <c r="Z1123">
        <v>10</v>
      </c>
      <c r="AA1123">
        <v>10</v>
      </c>
      <c r="AB1123">
        <v>7.6962640520000001</v>
      </c>
      <c r="AC1123">
        <v>59</v>
      </c>
      <c r="AD1123">
        <v>6.615098573</v>
      </c>
      <c r="AE1123">
        <v>6.6666666670000003</v>
      </c>
      <c r="AF1123">
        <v>3.282716083</v>
      </c>
      <c r="AG1123">
        <v>0.928571429</v>
      </c>
      <c r="AH1123">
        <v>0</v>
      </c>
      <c r="AI1123">
        <v>9.1794822880000009</v>
      </c>
      <c r="AJ1123">
        <v>2.7016624880000002</v>
      </c>
      <c r="AK1123">
        <v>2.3535368889999999</v>
      </c>
      <c r="AL1123">
        <v>5.9</v>
      </c>
      <c r="AM1123">
        <v>134</v>
      </c>
      <c r="AN1123">
        <v>6.7981320260000002</v>
      </c>
      <c r="AO1123" s="12">
        <v>89</v>
      </c>
      <c r="AP1123">
        <v>3</v>
      </c>
    </row>
    <row r="1124" spans="1:42" x14ac:dyDescent="0.35">
      <c r="A1124">
        <v>2010</v>
      </c>
      <c r="B1124" t="s">
        <v>567</v>
      </c>
      <c r="C1124" t="s">
        <v>568</v>
      </c>
      <c r="D1124" t="s">
        <v>256</v>
      </c>
      <c r="E1124">
        <v>6.0666666669999998</v>
      </c>
      <c r="F1124">
        <v>6.0370913249999996</v>
      </c>
      <c r="G1124">
        <v>7.4864907729999999</v>
      </c>
      <c r="H1124">
        <v>6.5</v>
      </c>
      <c r="I1124">
        <v>9.6759639229999994</v>
      </c>
      <c r="J1124">
        <v>10</v>
      </c>
      <c r="K1124">
        <v>10</v>
      </c>
      <c r="L1124">
        <v>10</v>
      </c>
      <c r="M1124">
        <v>10</v>
      </c>
      <c r="N1124">
        <v>10</v>
      </c>
      <c r="O1124">
        <v>10</v>
      </c>
      <c r="P1124" s="6">
        <v>5</v>
      </c>
      <c r="Q1124" s="6">
        <v>5.6666666670000003</v>
      </c>
      <c r="R1124">
        <v>8.4475435300000008</v>
      </c>
      <c r="S1124">
        <v>2.9166666669999999</v>
      </c>
      <c r="T1124">
        <v>9.26</v>
      </c>
      <c r="U1124">
        <v>4.8555555559999997</v>
      </c>
      <c r="V1124">
        <v>5.6774074069999996</v>
      </c>
      <c r="W1124">
        <v>0</v>
      </c>
      <c r="X1124">
        <v>0</v>
      </c>
      <c r="Y1124">
        <v>0</v>
      </c>
      <c r="Z1124">
        <v>0</v>
      </c>
      <c r="AA1124">
        <v>0</v>
      </c>
      <c r="AB1124">
        <v>5.8617694800000004</v>
      </c>
      <c r="AC1124">
        <v>127</v>
      </c>
      <c r="AD1124">
        <v>7.3759429970000001</v>
      </c>
      <c r="AE1124">
        <v>6.6666666670000003</v>
      </c>
      <c r="AF1124">
        <v>8.5495549519999994</v>
      </c>
      <c r="AG1124">
        <v>0.58620689699999995</v>
      </c>
      <c r="AH1124">
        <v>10</v>
      </c>
      <c r="AI1124">
        <v>9.5249600769999994</v>
      </c>
      <c r="AJ1124">
        <v>7.9727286179999997</v>
      </c>
      <c r="AK1124">
        <v>9.9905890660000001</v>
      </c>
      <c r="AL1124">
        <v>7.56</v>
      </c>
      <c r="AM1124">
        <v>23</v>
      </c>
      <c r="AN1124">
        <v>6.71088474</v>
      </c>
      <c r="AO1124" s="12">
        <v>98</v>
      </c>
      <c r="AP1124">
        <v>3</v>
      </c>
    </row>
    <row r="1125" spans="1:42" x14ac:dyDescent="0.35">
      <c r="A1125">
        <v>2010</v>
      </c>
      <c r="B1125" t="s">
        <v>569</v>
      </c>
      <c r="C1125" t="s">
        <v>570</v>
      </c>
      <c r="D1125" t="s">
        <v>271</v>
      </c>
      <c r="E1125">
        <v>8.3000000000000007</v>
      </c>
      <c r="F1125">
        <v>7.2354657400000004</v>
      </c>
      <c r="G1125">
        <v>7.5467761710000003</v>
      </c>
      <c r="H1125">
        <v>7.7</v>
      </c>
      <c r="I1125">
        <v>9.52232652</v>
      </c>
      <c r="J1125">
        <v>10</v>
      </c>
      <c r="K1125">
        <v>10</v>
      </c>
      <c r="L1125">
        <v>10</v>
      </c>
      <c r="M1125">
        <v>10</v>
      </c>
      <c r="N1125">
        <v>9.9330851800000008</v>
      </c>
      <c r="O1125">
        <v>9.9866170360000002</v>
      </c>
      <c r="P1125" s="6">
        <v>10</v>
      </c>
      <c r="Q1125" s="6">
        <v>9.8333333330000006</v>
      </c>
      <c r="R1125">
        <v>9.7807589630000003</v>
      </c>
      <c r="S1125">
        <v>8.3333333330000006</v>
      </c>
      <c r="T1125">
        <v>7.4733333330000002</v>
      </c>
      <c r="U1125">
        <v>5.1861111109999998</v>
      </c>
      <c r="V1125">
        <v>6.9975925930000002</v>
      </c>
      <c r="W1125">
        <v>10</v>
      </c>
      <c r="X1125">
        <v>10</v>
      </c>
      <c r="Y1125">
        <v>10</v>
      </c>
      <c r="Z1125">
        <v>10</v>
      </c>
      <c r="AA1125">
        <v>10</v>
      </c>
      <c r="AB1125">
        <v>9.0128061430000006</v>
      </c>
      <c r="AC1125">
        <v>21</v>
      </c>
      <c r="AD1125">
        <v>5.3218885240000002</v>
      </c>
      <c r="AE1125">
        <v>9.1666666669999994</v>
      </c>
      <c r="AF1125">
        <v>7.7716748720000002</v>
      </c>
      <c r="AG1125">
        <v>1</v>
      </c>
      <c r="AH1125">
        <v>10</v>
      </c>
      <c r="AI1125">
        <v>9.5764319590000007</v>
      </c>
      <c r="AJ1125">
        <v>7.6979041209999997</v>
      </c>
      <c r="AK1125">
        <v>9.1894620459999992</v>
      </c>
      <c r="AL1125">
        <v>7.89</v>
      </c>
      <c r="AM1125">
        <v>8</v>
      </c>
      <c r="AN1125">
        <v>8.4514030709999997</v>
      </c>
      <c r="AO1125" s="12">
        <v>10</v>
      </c>
      <c r="AP1125">
        <v>1</v>
      </c>
    </row>
    <row r="1126" spans="1:42" x14ac:dyDescent="0.35">
      <c r="A1126">
        <v>2010</v>
      </c>
      <c r="B1126" t="s">
        <v>571</v>
      </c>
      <c r="C1126" t="s">
        <v>572</v>
      </c>
      <c r="D1126" t="s">
        <v>315</v>
      </c>
      <c r="E1126">
        <v>7.266666667</v>
      </c>
      <c r="F1126">
        <v>6.5321267040000004</v>
      </c>
      <c r="G1126">
        <v>6.5387777079999996</v>
      </c>
      <c r="H1126">
        <v>6.8</v>
      </c>
      <c r="I1126">
        <v>8.0920251879999991</v>
      </c>
      <c r="J1126">
        <v>10</v>
      </c>
      <c r="K1126">
        <v>9.6627317189999999</v>
      </c>
      <c r="L1126">
        <v>10</v>
      </c>
      <c r="M1126">
        <v>9.9956898620000008</v>
      </c>
      <c r="N1126">
        <v>9.9890091489999993</v>
      </c>
      <c r="O1126">
        <v>9.9294861460000003</v>
      </c>
      <c r="P1126" s="6">
        <v>10</v>
      </c>
      <c r="Q1126" s="6">
        <v>9.8333333330000006</v>
      </c>
      <c r="R1126">
        <v>9.2849482220000006</v>
      </c>
      <c r="S1126">
        <v>8.75</v>
      </c>
      <c r="T1126">
        <v>7.82</v>
      </c>
      <c r="U1126">
        <v>9.0722222220000006</v>
      </c>
      <c r="V1126">
        <v>8.5474074069999997</v>
      </c>
      <c r="W1126">
        <v>10</v>
      </c>
      <c r="X1126">
        <v>10</v>
      </c>
      <c r="Y1126">
        <v>10</v>
      </c>
      <c r="Z1126">
        <v>10</v>
      </c>
      <c r="AA1126">
        <v>10</v>
      </c>
      <c r="AB1126">
        <v>8.7116920820000008</v>
      </c>
      <c r="AC1126">
        <v>33</v>
      </c>
      <c r="AD1126">
        <v>6.3861104849999997</v>
      </c>
      <c r="AE1126">
        <v>8.3333333330000006</v>
      </c>
      <c r="AF1126">
        <v>7.5964419909999998</v>
      </c>
      <c r="AG1126">
        <v>1</v>
      </c>
      <c r="AH1126">
        <v>10</v>
      </c>
      <c r="AI1126">
        <v>9.7931945569999996</v>
      </c>
      <c r="AJ1126">
        <v>5.9907259699999997</v>
      </c>
      <c r="AK1126">
        <v>9.9768346250000004</v>
      </c>
      <c r="AL1126">
        <v>7.81</v>
      </c>
      <c r="AM1126">
        <v>11</v>
      </c>
      <c r="AN1126">
        <v>8.2608460410000006</v>
      </c>
      <c r="AO1126" s="12">
        <v>20</v>
      </c>
      <c r="AP1126">
        <v>1</v>
      </c>
    </row>
    <row r="1127" spans="1:42" x14ac:dyDescent="0.35">
      <c r="A1127">
        <v>2010</v>
      </c>
      <c r="B1127" t="s">
        <v>573</v>
      </c>
      <c r="C1127" t="s">
        <v>574</v>
      </c>
      <c r="D1127" t="s">
        <v>262</v>
      </c>
      <c r="E1127">
        <v>7.0333333329999999</v>
      </c>
      <c r="F1127">
        <v>7.1408485270000002</v>
      </c>
      <c r="G1127">
        <v>5.0352224400000001</v>
      </c>
      <c r="H1127">
        <v>6.4</v>
      </c>
      <c r="I1127">
        <v>7.5699491620000003</v>
      </c>
      <c r="J1127">
        <v>10</v>
      </c>
      <c r="K1127">
        <v>10</v>
      </c>
      <c r="L1127">
        <v>10</v>
      </c>
      <c r="M1127">
        <v>10</v>
      </c>
      <c r="N1127">
        <v>10</v>
      </c>
      <c r="O1127">
        <v>10</v>
      </c>
      <c r="P1127" s="6">
        <v>10</v>
      </c>
      <c r="Q1127" s="6">
        <v>10</v>
      </c>
      <c r="R1127">
        <v>9.1899830540000007</v>
      </c>
      <c r="S1127">
        <v>10</v>
      </c>
      <c r="T1127">
        <v>10</v>
      </c>
      <c r="U1127">
        <v>9.8166666669999998</v>
      </c>
      <c r="V1127">
        <v>9.9388888889999993</v>
      </c>
      <c r="W1127">
        <v>10</v>
      </c>
      <c r="X1127">
        <v>10</v>
      </c>
      <c r="Y1127">
        <v>10</v>
      </c>
      <c r="Z1127">
        <v>10</v>
      </c>
      <c r="AA1127">
        <v>10</v>
      </c>
      <c r="AB1127">
        <v>8.8175751289999997</v>
      </c>
      <c r="AC1127">
        <v>27</v>
      </c>
      <c r="AD1127">
        <v>6.8095988939999996</v>
      </c>
      <c r="AE1127">
        <v>4.1666666670000003</v>
      </c>
      <c r="AF1127">
        <v>6.0243378700000001</v>
      </c>
      <c r="AG1127">
        <v>1</v>
      </c>
      <c r="AH1127">
        <v>10</v>
      </c>
      <c r="AI1127">
        <v>9.5143230800000005</v>
      </c>
      <c r="AJ1127">
        <v>7.2018479150000001</v>
      </c>
      <c r="AK1127">
        <v>6.967869737</v>
      </c>
      <c r="AL1127">
        <v>7.33</v>
      </c>
      <c r="AM1127">
        <v>41</v>
      </c>
      <c r="AN1127">
        <v>8.0737875639999999</v>
      </c>
      <c r="AO1127" s="12">
        <v>31</v>
      </c>
      <c r="AP1127">
        <v>1</v>
      </c>
    </row>
    <row r="1128" spans="1:42" x14ac:dyDescent="0.35">
      <c r="A1128">
        <v>2010</v>
      </c>
      <c r="B1128" t="s">
        <v>575</v>
      </c>
      <c r="C1128" t="s">
        <v>576</v>
      </c>
      <c r="D1128" t="s">
        <v>262</v>
      </c>
      <c r="E1128">
        <v>3</v>
      </c>
      <c r="F1128">
        <v>3.7816877849999999</v>
      </c>
      <c r="G1128">
        <v>2.3692389619999998</v>
      </c>
      <c r="H1128">
        <v>3.1</v>
      </c>
      <c r="I1128">
        <v>0</v>
      </c>
      <c r="J1128">
        <v>5</v>
      </c>
      <c r="K1128">
        <v>10</v>
      </c>
      <c r="L1128">
        <v>5</v>
      </c>
      <c r="M1128">
        <v>10</v>
      </c>
      <c r="N1128">
        <v>10</v>
      </c>
      <c r="O1128">
        <v>8</v>
      </c>
      <c r="P1128" s="6">
        <v>10</v>
      </c>
      <c r="Q1128" s="6">
        <v>10</v>
      </c>
      <c r="R1128">
        <v>6</v>
      </c>
      <c r="S1128">
        <v>7.0833333329999997</v>
      </c>
      <c r="T1128">
        <v>8.806666667</v>
      </c>
      <c r="U1128">
        <v>8.1</v>
      </c>
      <c r="V1128">
        <v>7.9966666670000004</v>
      </c>
      <c r="W1128">
        <v>10</v>
      </c>
      <c r="X1128">
        <v>10</v>
      </c>
      <c r="Y1128">
        <v>10</v>
      </c>
      <c r="Z1128">
        <v>10</v>
      </c>
      <c r="AA1128">
        <v>10</v>
      </c>
      <c r="AB1128">
        <v>6.353238095</v>
      </c>
      <c r="AC1128">
        <v>115</v>
      </c>
      <c r="AD1128">
        <v>4.9581663730000001</v>
      </c>
      <c r="AE1128">
        <v>1.6666666670000001</v>
      </c>
      <c r="AF1128">
        <v>1.990207141</v>
      </c>
      <c r="AG1128">
        <v>1</v>
      </c>
      <c r="AH1128">
        <v>5</v>
      </c>
      <c r="AI1128">
        <v>6.3925001110000004</v>
      </c>
      <c r="AJ1128">
        <v>2.9763276009999999</v>
      </c>
      <c r="AK1128">
        <v>4.7069942029999998</v>
      </c>
      <c r="AL1128">
        <v>3.96</v>
      </c>
      <c r="AM1128">
        <v>153</v>
      </c>
      <c r="AN1128">
        <v>5.1566190479999996</v>
      </c>
      <c r="AO1128" s="12">
        <v>150</v>
      </c>
      <c r="AP1128">
        <v>4</v>
      </c>
    </row>
    <row r="1129" spans="1:42" x14ac:dyDescent="0.35">
      <c r="A1129">
        <v>2010</v>
      </c>
      <c r="B1129" t="s">
        <v>577</v>
      </c>
      <c r="C1129" t="s">
        <v>578</v>
      </c>
      <c r="D1129" t="s">
        <v>280</v>
      </c>
      <c r="E1129">
        <v>6.6666666670000003</v>
      </c>
      <c r="F1129">
        <v>4.3491010939999999</v>
      </c>
      <c r="G1129">
        <v>5.6948467520000001</v>
      </c>
      <c r="H1129">
        <v>5.6</v>
      </c>
      <c r="I1129">
        <v>9.3959705810000003</v>
      </c>
      <c r="J1129">
        <v>10</v>
      </c>
      <c r="K1129">
        <v>10</v>
      </c>
      <c r="L1129">
        <v>10</v>
      </c>
      <c r="M1129">
        <v>10</v>
      </c>
      <c r="N1129">
        <v>10</v>
      </c>
      <c r="O1129">
        <v>10</v>
      </c>
      <c r="P1129" s="6">
        <v>10</v>
      </c>
      <c r="Q1129" s="6">
        <v>10</v>
      </c>
      <c r="R1129">
        <v>9.7986568599999995</v>
      </c>
      <c r="S1129">
        <v>4.1666666670000003</v>
      </c>
      <c r="T1129">
        <v>7.3555555559999997</v>
      </c>
      <c r="U1129">
        <v>6.483333333</v>
      </c>
      <c r="V1129">
        <v>6.0018518519999997</v>
      </c>
      <c r="W1129">
        <v>10</v>
      </c>
      <c r="X1129">
        <v>10</v>
      </c>
      <c r="Y1129">
        <v>10</v>
      </c>
      <c r="Z1129">
        <v>10</v>
      </c>
      <c r="AA1129">
        <v>10</v>
      </c>
      <c r="AB1129">
        <v>6.6798711060000002</v>
      </c>
      <c r="AC1129">
        <v>99</v>
      </c>
      <c r="AD1129">
        <v>7.0382352939999997</v>
      </c>
      <c r="AE1129">
        <v>6.6666666670000003</v>
      </c>
      <c r="AF1129">
        <v>6.9555958999999996</v>
      </c>
      <c r="AG1129">
        <v>0.96551724100000003</v>
      </c>
      <c r="AH1129">
        <v>0</v>
      </c>
      <c r="AI1129">
        <v>8.4799252599999999</v>
      </c>
      <c r="AJ1129">
        <v>3.6264720330000002</v>
      </c>
      <c r="AK1129">
        <v>7.4599314879999996</v>
      </c>
      <c r="AL1129">
        <v>6.33</v>
      </c>
      <c r="AM1129">
        <v>112</v>
      </c>
      <c r="AN1129">
        <v>6.5049355530000001</v>
      </c>
      <c r="AO1129" s="12">
        <v>112</v>
      </c>
      <c r="AP1129">
        <v>3</v>
      </c>
    </row>
    <row r="1130" spans="1:42" x14ac:dyDescent="0.35">
      <c r="A1130">
        <v>2010</v>
      </c>
      <c r="B1130" t="s">
        <v>579</v>
      </c>
      <c r="C1130" t="s">
        <v>580</v>
      </c>
      <c r="D1130" t="s">
        <v>256</v>
      </c>
      <c r="H1130">
        <v>4.0437139999999996</v>
      </c>
      <c r="I1130">
        <v>8.1378230380000005</v>
      </c>
      <c r="J1130">
        <v>5</v>
      </c>
      <c r="K1130">
        <v>7.5289583840000001</v>
      </c>
      <c r="L1130">
        <v>2.5</v>
      </c>
      <c r="M1130">
        <v>4.9449548649999997</v>
      </c>
      <c r="N1130">
        <v>8.0259907550000005</v>
      </c>
      <c r="O1130">
        <v>5.5999808010000001</v>
      </c>
      <c r="P1130" s="6">
        <v>5</v>
      </c>
      <c r="Q1130" s="6">
        <v>6.6666666670000003</v>
      </c>
      <c r="R1130">
        <v>6.8014901679999999</v>
      </c>
      <c r="S1130">
        <v>5.8333333329999997</v>
      </c>
      <c r="V1130">
        <v>5.8333333329999997</v>
      </c>
      <c r="W1130">
        <v>0</v>
      </c>
      <c r="X1130">
        <v>0</v>
      </c>
      <c r="Y1130">
        <v>0</v>
      </c>
      <c r="Z1130">
        <v>0</v>
      </c>
      <c r="AA1130">
        <v>0</v>
      </c>
      <c r="AB1130">
        <v>4.7304484919999998</v>
      </c>
      <c r="AC1130">
        <v>151</v>
      </c>
      <c r="AD1130">
        <v>6.6031174869999996</v>
      </c>
      <c r="AE1130">
        <v>3.3333333330000001</v>
      </c>
      <c r="AF1130">
        <v>1.7721883329999999</v>
      </c>
      <c r="AG1130">
        <v>0.62068965499999995</v>
      </c>
      <c r="AH1130">
        <v>10</v>
      </c>
      <c r="AI1130">
        <v>8.7355273889999996</v>
      </c>
      <c r="AJ1130">
        <v>1.943841905</v>
      </c>
      <c r="AK1130">
        <v>8.9170081650000004</v>
      </c>
      <c r="AL1130">
        <v>6.12</v>
      </c>
      <c r="AM1130">
        <v>121</v>
      </c>
      <c r="AN1130">
        <v>5.425224246</v>
      </c>
      <c r="AO1130" s="12">
        <v>146</v>
      </c>
      <c r="AP1130">
        <v>4</v>
      </c>
    </row>
    <row r="1131" spans="1:42" x14ac:dyDescent="0.35">
      <c r="A1131">
        <v>2010</v>
      </c>
      <c r="B1131" t="s">
        <v>581</v>
      </c>
      <c r="C1131" t="s">
        <v>582</v>
      </c>
      <c r="D1131" t="s">
        <v>259</v>
      </c>
      <c r="E1131">
        <v>4.8</v>
      </c>
      <c r="F1131">
        <v>4.5780030429999998</v>
      </c>
      <c r="G1131">
        <v>3.688651997</v>
      </c>
      <c r="H1131">
        <v>4.4000000000000004</v>
      </c>
      <c r="I1131">
        <v>7.6491030740000001</v>
      </c>
      <c r="J1131">
        <v>10</v>
      </c>
      <c r="K1131">
        <v>10</v>
      </c>
      <c r="L1131">
        <v>10</v>
      </c>
      <c r="M1131">
        <v>10</v>
      </c>
      <c r="N1131">
        <v>10</v>
      </c>
      <c r="O1131">
        <v>10</v>
      </c>
      <c r="P1131" s="6">
        <v>10</v>
      </c>
      <c r="Q1131" s="6">
        <v>6.6666666670000003</v>
      </c>
      <c r="R1131">
        <v>8.1052565800000007</v>
      </c>
      <c r="S1131">
        <v>5.8333333329999997</v>
      </c>
      <c r="T1131">
        <v>9.0288888889999992</v>
      </c>
      <c r="U1131">
        <v>6.755555556</v>
      </c>
      <c r="V1131">
        <v>7.2059259259999999</v>
      </c>
      <c r="W1131">
        <v>0</v>
      </c>
      <c r="X1131">
        <v>0</v>
      </c>
      <c r="Y1131">
        <v>10</v>
      </c>
      <c r="Z1131">
        <v>5</v>
      </c>
      <c r="AA1131">
        <v>2.5</v>
      </c>
      <c r="AB1131">
        <v>6.0873829280000002</v>
      </c>
      <c r="AC1131">
        <v>122</v>
      </c>
      <c r="AD1131">
        <v>8.3408919699999995</v>
      </c>
      <c r="AE1131">
        <v>6.6666666670000003</v>
      </c>
      <c r="AF1131">
        <v>5.0345329669999996</v>
      </c>
      <c r="AG1131">
        <v>1</v>
      </c>
      <c r="AH1131">
        <v>10</v>
      </c>
      <c r="AI1131">
        <v>9.1358800650000003</v>
      </c>
      <c r="AJ1131">
        <v>4.090829866</v>
      </c>
      <c r="AK1131">
        <v>4.0753569589999996</v>
      </c>
      <c r="AL1131">
        <v>7.35</v>
      </c>
      <c r="AM1131">
        <v>38</v>
      </c>
      <c r="AN1131">
        <v>6.7186914639999999</v>
      </c>
      <c r="AO1131" s="12">
        <v>95</v>
      </c>
      <c r="AP1131">
        <v>3</v>
      </c>
    </row>
    <row r="1132" spans="1:42" x14ac:dyDescent="0.35">
      <c r="A1132">
        <v>2010</v>
      </c>
      <c r="B1132" t="s">
        <v>583</v>
      </c>
      <c r="C1132" t="s">
        <v>584</v>
      </c>
      <c r="D1132" t="s">
        <v>259</v>
      </c>
      <c r="E1132">
        <v>2.7</v>
      </c>
      <c r="F1132">
        <v>3.991581531</v>
      </c>
      <c r="G1132">
        <v>4.3276598030000004</v>
      </c>
      <c r="H1132">
        <v>3.7</v>
      </c>
      <c r="I1132">
        <v>7.981019453</v>
      </c>
      <c r="J1132">
        <v>0</v>
      </c>
      <c r="K1132">
        <v>10</v>
      </c>
      <c r="L1132">
        <v>2.5</v>
      </c>
      <c r="M1132">
        <v>9.9763363740000006</v>
      </c>
      <c r="N1132">
        <v>9.9858018249999994</v>
      </c>
      <c r="O1132">
        <v>6.4924276399999998</v>
      </c>
      <c r="P1132" s="6">
        <v>10</v>
      </c>
      <c r="Q1132" s="6">
        <v>8.1666666669999994</v>
      </c>
      <c r="R1132">
        <v>7.5467045869999998</v>
      </c>
      <c r="S1132">
        <v>8.3333333330000006</v>
      </c>
      <c r="T1132">
        <v>8.5288888889999992</v>
      </c>
      <c r="U1132">
        <v>7.266666667</v>
      </c>
      <c r="V1132">
        <v>8.0429629630000008</v>
      </c>
      <c r="W1132">
        <v>5</v>
      </c>
      <c r="X1132">
        <v>0</v>
      </c>
      <c r="Y1132">
        <v>10</v>
      </c>
      <c r="Z1132">
        <v>5</v>
      </c>
      <c r="AA1132">
        <v>5</v>
      </c>
      <c r="AB1132">
        <v>5.3588295859999997</v>
      </c>
      <c r="AC1132">
        <v>144</v>
      </c>
      <c r="AD1132">
        <v>7.0163187210000002</v>
      </c>
      <c r="AE1132">
        <v>5</v>
      </c>
      <c r="AF1132">
        <v>3.035911611</v>
      </c>
      <c r="AG1132">
        <v>0.96296296299999995</v>
      </c>
      <c r="AH1132">
        <v>0</v>
      </c>
      <c r="AI1132">
        <v>5.5543971819999998</v>
      </c>
      <c r="AJ1132">
        <v>4.5474300000000003</v>
      </c>
      <c r="AK1132">
        <v>0</v>
      </c>
      <c r="AL1132">
        <v>4.46</v>
      </c>
      <c r="AM1132">
        <v>151</v>
      </c>
      <c r="AN1132">
        <v>4.9094147929999998</v>
      </c>
      <c r="AO1132" s="12">
        <v>153</v>
      </c>
      <c r="AP1132">
        <v>4</v>
      </c>
    </row>
    <row r="1133" spans="1:42" x14ac:dyDescent="0.35">
      <c r="A1133">
        <v>2009</v>
      </c>
      <c r="B1133" t="s">
        <v>251</v>
      </c>
      <c r="C1133" t="s">
        <v>252</v>
      </c>
      <c r="D1133" t="s">
        <v>253</v>
      </c>
      <c r="E1133">
        <v>5.6666666670000003</v>
      </c>
      <c r="F1133">
        <v>5.0747846509999999</v>
      </c>
      <c r="G1133">
        <v>4.100515809</v>
      </c>
      <c r="H1133">
        <v>4.9000000000000004</v>
      </c>
      <c r="I1133">
        <v>8.8523729719999995</v>
      </c>
      <c r="J1133">
        <v>10</v>
      </c>
      <c r="K1133">
        <v>10</v>
      </c>
      <c r="L1133">
        <v>10</v>
      </c>
      <c r="M1133">
        <v>10</v>
      </c>
      <c r="N1133">
        <v>10</v>
      </c>
      <c r="O1133">
        <v>10</v>
      </c>
      <c r="P1133" s="6">
        <v>5</v>
      </c>
      <c r="Q1133" s="6">
        <v>8.3333333330000006</v>
      </c>
      <c r="R1133">
        <v>9.0619021019999995</v>
      </c>
      <c r="T1133">
        <v>10</v>
      </c>
      <c r="U1133">
        <v>9.5833333330000006</v>
      </c>
      <c r="V1133">
        <v>9.7916666669999994</v>
      </c>
      <c r="W1133">
        <v>5</v>
      </c>
      <c r="X1133">
        <v>10</v>
      </c>
      <c r="Y1133">
        <v>10</v>
      </c>
      <c r="Z1133">
        <v>10</v>
      </c>
      <c r="AA1133">
        <v>7.5</v>
      </c>
      <c r="AB1133">
        <v>7.8602671920000002</v>
      </c>
      <c r="AC1133">
        <v>52</v>
      </c>
      <c r="AD1133">
        <v>7.7334087990000002</v>
      </c>
      <c r="AE1133">
        <v>4.1666666670000003</v>
      </c>
      <c r="AF1133">
        <v>5.7682178019999997</v>
      </c>
      <c r="AG1133">
        <v>0.96296296299999995</v>
      </c>
      <c r="AH1133">
        <v>10</v>
      </c>
      <c r="AI1133">
        <v>9.6634423159999994</v>
      </c>
      <c r="AJ1133">
        <v>4.907952581</v>
      </c>
      <c r="AK1133">
        <v>4.8299723959999996</v>
      </c>
      <c r="AL1133">
        <v>7.31</v>
      </c>
      <c r="AM1133">
        <v>39</v>
      </c>
      <c r="AN1133">
        <v>7.5851335960000004</v>
      </c>
      <c r="AO1133" s="12">
        <v>46</v>
      </c>
      <c r="AP1133">
        <v>2</v>
      </c>
    </row>
    <row r="1134" spans="1:42" x14ac:dyDescent="0.35">
      <c r="A1134">
        <v>2009</v>
      </c>
      <c r="B1134" t="s">
        <v>254</v>
      </c>
      <c r="C1134" t="s">
        <v>255</v>
      </c>
      <c r="D1134" t="s">
        <v>256</v>
      </c>
      <c r="H1134">
        <v>4.4654470000000002</v>
      </c>
      <c r="I1134">
        <v>9.6875859979999994</v>
      </c>
      <c r="J1134">
        <v>10</v>
      </c>
      <c r="K1134">
        <v>5.2536380630000004</v>
      </c>
      <c r="L1134">
        <v>5</v>
      </c>
      <c r="M1134">
        <v>8.0826577519999994</v>
      </c>
      <c r="N1134">
        <v>8.8101199579999996</v>
      </c>
      <c r="O1134">
        <v>7.4292831550000002</v>
      </c>
      <c r="P1134" s="6">
        <v>5</v>
      </c>
      <c r="Q1134" s="6">
        <v>6.6666666670000003</v>
      </c>
      <c r="R1134">
        <v>7.927845273</v>
      </c>
      <c r="S1134">
        <v>1.25</v>
      </c>
      <c r="T1134">
        <v>7.8733333329999997</v>
      </c>
      <c r="U1134">
        <v>3.9805555560000001</v>
      </c>
      <c r="V1134">
        <v>4.3679629630000001</v>
      </c>
      <c r="W1134">
        <v>0</v>
      </c>
      <c r="X1134">
        <v>0</v>
      </c>
      <c r="Y1134">
        <v>0</v>
      </c>
      <c r="Z1134">
        <v>0</v>
      </c>
      <c r="AA1134">
        <v>0</v>
      </c>
      <c r="AB1134">
        <v>5.139881269</v>
      </c>
      <c r="AC1134">
        <v>139</v>
      </c>
      <c r="AD1134">
        <v>3.5401506650000001</v>
      </c>
      <c r="AE1134">
        <v>5</v>
      </c>
      <c r="AF1134">
        <v>4.9354847020000001</v>
      </c>
      <c r="AG1134">
        <v>0.73076923100000002</v>
      </c>
      <c r="AH1134">
        <v>5</v>
      </c>
      <c r="AI1134">
        <v>8.9833152829999996</v>
      </c>
      <c r="AJ1134">
        <v>3.918638144</v>
      </c>
      <c r="AK1134">
        <v>6.9250026809999996</v>
      </c>
      <c r="AL1134">
        <v>5.18</v>
      </c>
      <c r="AM1134">
        <v>135</v>
      </c>
      <c r="AN1134">
        <v>5.1599406349999999</v>
      </c>
      <c r="AO1134" s="12">
        <v>139</v>
      </c>
      <c r="AP1134">
        <v>4</v>
      </c>
    </row>
    <row r="1135" spans="1:42" x14ac:dyDescent="0.35">
      <c r="A1135">
        <v>2009</v>
      </c>
      <c r="B1135" t="s">
        <v>257</v>
      </c>
      <c r="C1135" t="s">
        <v>258</v>
      </c>
      <c r="D1135" t="s">
        <v>259</v>
      </c>
      <c r="H1135">
        <v>3.8124410000000002</v>
      </c>
      <c r="I1135">
        <v>8.257535077</v>
      </c>
      <c r="J1135">
        <v>5</v>
      </c>
      <c r="K1135">
        <v>9.6304434259999994</v>
      </c>
      <c r="L1135">
        <v>7.5</v>
      </c>
      <c r="M1135">
        <v>9.9704354740000003</v>
      </c>
      <c r="N1135">
        <v>10</v>
      </c>
      <c r="O1135">
        <v>8.4201757799999992</v>
      </c>
      <c r="P1135" s="6">
        <v>7.5</v>
      </c>
      <c r="Q1135" s="6">
        <v>7.5</v>
      </c>
      <c r="R1135">
        <v>8.0592369519999991</v>
      </c>
      <c r="S1135">
        <v>4.1666666670000003</v>
      </c>
      <c r="T1135">
        <v>9.5488888890000005</v>
      </c>
      <c r="U1135">
        <v>8.4250000000000007</v>
      </c>
      <c r="V1135">
        <v>7.3801851850000002</v>
      </c>
      <c r="W1135">
        <v>5</v>
      </c>
      <c r="X1135">
        <v>0</v>
      </c>
      <c r="Y1135">
        <v>0</v>
      </c>
      <c r="Z1135">
        <v>0</v>
      </c>
      <c r="AA1135">
        <v>2.5</v>
      </c>
      <c r="AB1135">
        <v>5.2737951489999997</v>
      </c>
      <c r="AC1135">
        <v>136</v>
      </c>
      <c r="AD1135">
        <v>6.0514705879999999</v>
      </c>
      <c r="AE1135">
        <v>5</v>
      </c>
      <c r="AF1135">
        <v>4.6890733329999996</v>
      </c>
      <c r="AG1135">
        <v>0.96296296299999995</v>
      </c>
      <c r="AH1135">
        <v>5</v>
      </c>
      <c r="AI1135">
        <v>6.0165550139999997</v>
      </c>
      <c r="AJ1135">
        <v>3.4726469440000001</v>
      </c>
      <c r="AK1135">
        <v>4.3124489959999996</v>
      </c>
      <c r="AL1135">
        <v>5.14</v>
      </c>
      <c r="AM1135">
        <v>137</v>
      </c>
      <c r="AN1135">
        <v>5.2068975750000002</v>
      </c>
      <c r="AO1135" s="12">
        <v>138</v>
      </c>
      <c r="AP1135">
        <v>4</v>
      </c>
    </row>
    <row r="1136" spans="1:42" x14ac:dyDescent="0.35">
      <c r="A1136">
        <v>2009</v>
      </c>
      <c r="B1136" t="s">
        <v>260</v>
      </c>
      <c r="C1136" t="s">
        <v>261</v>
      </c>
      <c r="D1136" t="s">
        <v>262</v>
      </c>
      <c r="E1136">
        <v>6.3333333329999997</v>
      </c>
      <c r="F1136">
        <v>5.366584392</v>
      </c>
      <c r="G1136">
        <v>4.3436517419999996</v>
      </c>
      <c r="H1136">
        <v>5.3</v>
      </c>
      <c r="I1136">
        <v>6.9968485290000002</v>
      </c>
      <c r="J1136">
        <v>10</v>
      </c>
      <c r="K1136">
        <v>10</v>
      </c>
      <c r="L1136">
        <v>7.5</v>
      </c>
      <c r="M1136">
        <v>10</v>
      </c>
      <c r="N1136">
        <v>10</v>
      </c>
      <c r="O1136">
        <v>9.5</v>
      </c>
      <c r="P1136" s="6">
        <v>10</v>
      </c>
      <c r="Q1136" s="6">
        <v>10</v>
      </c>
      <c r="R1136">
        <v>8.8322828429999998</v>
      </c>
      <c r="S1136">
        <v>10</v>
      </c>
      <c r="T1136">
        <v>9.4177777779999996</v>
      </c>
      <c r="U1136">
        <v>6.7111111110000001</v>
      </c>
      <c r="V1136">
        <v>8.7096296300000002</v>
      </c>
      <c r="W1136">
        <v>10</v>
      </c>
      <c r="X1136">
        <v>10</v>
      </c>
      <c r="Y1136">
        <v>10</v>
      </c>
      <c r="Z1136">
        <v>10</v>
      </c>
      <c r="AA1136">
        <v>10</v>
      </c>
      <c r="AB1136">
        <v>8.1754622450000003</v>
      </c>
      <c r="AC1136">
        <v>46</v>
      </c>
      <c r="AD1136">
        <v>5.7874105150000004</v>
      </c>
      <c r="AE1136">
        <v>4.1666666670000003</v>
      </c>
      <c r="AF1136">
        <v>3.361259081</v>
      </c>
      <c r="AG1136">
        <v>0.96296296299999995</v>
      </c>
      <c r="AH1136">
        <v>5</v>
      </c>
      <c r="AI1136">
        <v>9.0095548119999993</v>
      </c>
      <c r="AJ1136">
        <v>3.5688324009999999</v>
      </c>
      <c r="AK1136">
        <v>5.1635166999999997</v>
      </c>
      <c r="AL1136">
        <v>5.82</v>
      </c>
      <c r="AM1136">
        <v>123</v>
      </c>
      <c r="AN1136">
        <v>6.9977311230000003</v>
      </c>
      <c r="AO1136" s="12">
        <v>70</v>
      </c>
      <c r="AP1136">
        <v>2</v>
      </c>
    </row>
    <row r="1137" spans="1:42" x14ac:dyDescent="0.35">
      <c r="A1137">
        <v>2009</v>
      </c>
      <c r="B1137" t="s">
        <v>263</v>
      </c>
      <c r="C1137" t="s">
        <v>264</v>
      </c>
      <c r="D1137" t="s">
        <v>265</v>
      </c>
      <c r="H1137">
        <v>4.8599709999999998</v>
      </c>
      <c r="I1137">
        <v>8.656781316</v>
      </c>
      <c r="J1137">
        <v>10</v>
      </c>
      <c r="K1137">
        <v>10</v>
      </c>
      <c r="L1137">
        <v>7.5</v>
      </c>
      <c r="M1137">
        <v>9.8846032059999995</v>
      </c>
      <c r="N1137">
        <v>10</v>
      </c>
      <c r="O1137">
        <v>9.4769206409999995</v>
      </c>
      <c r="P1137" s="6">
        <v>10</v>
      </c>
      <c r="Q1137" s="6">
        <v>10</v>
      </c>
      <c r="R1137">
        <v>9.3779006519999992</v>
      </c>
      <c r="T1137">
        <v>8.7622222220000001</v>
      </c>
      <c r="U1137">
        <v>6.1111111109999996</v>
      </c>
      <c r="V1137">
        <v>7.4366666669999999</v>
      </c>
      <c r="W1137">
        <v>10</v>
      </c>
      <c r="X1137">
        <v>10</v>
      </c>
      <c r="Y1137">
        <v>10</v>
      </c>
      <c r="Z1137">
        <v>10</v>
      </c>
      <c r="AA1137">
        <v>10</v>
      </c>
      <c r="AB1137">
        <v>7.4083220799999996</v>
      </c>
      <c r="AC1137">
        <v>68</v>
      </c>
      <c r="AD1137">
        <v>8.1306619649999998</v>
      </c>
      <c r="AE1137">
        <v>5</v>
      </c>
      <c r="AF1137">
        <v>3.8194156669999999</v>
      </c>
      <c r="AG1137">
        <v>1</v>
      </c>
      <c r="AH1137">
        <v>10</v>
      </c>
      <c r="AI1137">
        <v>9.4871881780000002</v>
      </c>
      <c r="AJ1137">
        <v>3.6407396529999998</v>
      </c>
      <c r="AK1137">
        <v>8.4629279230000005</v>
      </c>
      <c r="AL1137">
        <v>7.55</v>
      </c>
      <c r="AM1137">
        <v>18</v>
      </c>
      <c r="AN1137">
        <v>7.4791610400000001</v>
      </c>
      <c r="AO1137" s="12">
        <v>52</v>
      </c>
      <c r="AP1137">
        <v>2</v>
      </c>
    </row>
    <row r="1138" spans="1:42" x14ac:dyDescent="0.35">
      <c r="A1138">
        <v>2009</v>
      </c>
      <c r="B1138" t="s">
        <v>266</v>
      </c>
      <c r="C1138" t="s">
        <v>267</v>
      </c>
      <c r="D1138" t="s">
        <v>268</v>
      </c>
      <c r="E1138">
        <v>8.8000000000000007</v>
      </c>
      <c r="F1138">
        <v>7.2328309720000004</v>
      </c>
      <c r="G1138">
        <v>7.236429266</v>
      </c>
      <c r="H1138">
        <v>7.8</v>
      </c>
      <c r="I1138">
        <v>9.5160779869999992</v>
      </c>
      <c r="J1138">
        <v>10</v>
      </c>
      <c r="K1138">
        <v>10</v>
      </c>
      <c r="L1138">
        <v>10</v>
      </c>
      <c r="M1138">
        <v>10</v>
      </c>
      <c r="N1138">
        <v>10</v>
      </c>
      <c r="O1138">
        <v>10</v>
      </c>
      <c r="P1138" s="6">
        <v>10</v>
      </c>
      <c r="Q1138" s="6">
        <v>9.8333333330000006</v>
      </c>
      <c r="R1138">
        <v>9.7831371069999999</v>
      </c>
      <c r="S1138">
        <v>10</v>
      </c>
      <c r="T1138">
        <v>9.2222222219999992</v>
      </c>
      <c r="U1138">
        <v>9.4444444440000002</v>
      </c>
      <c r="V1138">
        <v>9.5555555559999998</v>
      </c>
      <c r="W1138">
        <v>10</v>
      </c>
      <c r="X1138">
        <v>10</v>
      </c>
      <c r="Y1138">
        <v>10</v>
      </c>
      <c r="Z1138">
        <v>10</v>
      </c>
      <c r="AA1138">
        <v>10</v>
      </c>
      <c r="AB1138">
        <v>9.2906255469999994</v>
      </c>
      <c r="AC1138">
        <v>7</v>
      </c>
      <c r="AD1138">
        <v>6.1236971379999998</v>
      </c>
      <c r="AE1138">
        <v>9.1666666669999994</v>
      </c>
      <c r="AF1138">
        <v>8.1682192709999999</v>
      </c>
      <c r="AG1138">
        <v>1</v>
      </c>
      <c r="AH1138">
        <v>10</v>
      </c>
      <c r="AI1138">
        <v>9.9286138099999999</v>
      </c>
      <c r="AJ1138">
        <v>8.3521039199999993</v>
      </c>
      <c r="AK1138">
        <v>7.2934276579999997</v>
      </c>
      <c r="AL1138">
        <v>7.97</v>
      </c>
      <c r="AM1138">
        <v>7</v>
      </c>
      <c r="AN1138">
        <v>8.630312773</v>
      </c>
      <c r="AO1138" s="12">
        <v>5</v>
      </c>
      <c r="AP1138">
        <v>1</v>
      </c>
    </row>
    <row r="1139" spans="1:42" x14ac:dyDescent="0.35">
      <c r="A1139">
        <v>2009</v>
      </c>
      <c r="B1139" t="s">
        <v>269</v>
      </c>
      <c r="C1139" t="s">
        <v>270</v>
      </c>
      <c r="D1139" t="s">
        <v>271</v>
      </c>
      <c r="E1139">
        <v>8.1</v>
      </c>
      <c r="F1139">
        <v>7.4392399969999996</v>
      </c>
      <c r="G1139">
        <v>7.4790809180000002</v>
      </c>
      <c r="H1139">
        <v>7.7</v>
      </c>
      <c r="I1139">
        <v>9.7562735079999996</v>
      </c>
      <c r="J1139">
        <v>10</v>
      </c>
      <c r="K1139">
        <v>10</v>
      </c>
      <c r="L1139">
        <v>10</v>
      </c>
      <c r="M1139">
        <v>9.9600478930000005</v>
      </c>
      <c r="N1139">
        <v>9.7842586219999994</v>
      </c>
      <c r="O1139">
        <v>9.9488613029999993</v>
      </c>
      <c r="P1139" s="6">
        <v>10</v>
      </c>
      <c r="Q1139" s="6">
        <v>9.8333333330000006</v>
      </c>
      <c r="R1139">
        <v>9.8461560479999992</v>
      </c>
      <c r="S1139">
        <v>10</v>
      </c>
      <c r="T1139">
        <v>8.74</v>
      </c>
      <c r="U1139">
        <v>6.6166666669999996</v>
      </c>
      <c r="V1139">
        <v>8.4522222219999996</v>
      </c>
      <c r="W1139">
        <v>10</v>
      </c>
      <c r="X1139">
        <v>10</v>
      </c>
      <c r="Y1139">
        <v>10</v>
      </c>
      <c r="Z1139">
        <v>10</v>
      </c>
      <c r="AA1139">
        <v>10</v>
      </c>
      <c r="AB1139">
        <v>9.0317612339999993</v>
      </c>
      <c r="AC1139">
        <v>18</v>
      </c>
      <c r="AD1139">
        <v>4.8451683210000001</v>
      </c>
      <c r="AE1139">
        <v>10</v>
      </c>
      <c r="AF1139">
        <v>7.8851673660000001</v>
      </c>
      <c r="AG1139">
        <v>1</v>
      </c>
      <c r="AH1139">
        <v>10</v>
      </c>
      <c r="AI1139">
        <v>8.8748256229999996</v>
      </c>
      <c r="AJ1139">
        <v>8.4087980699999996</v>
      </c>
      <c r="AK1139">
        <v>7.6231499060000001</v>
      </c>
      <c r="AL1139">
        <v>7.66</v>
      </c>
      <c r="AM1139">
        <v>15</v>
      </c>
      <c r="AN1139">
        <v>8.3458806170000006</v>
      </c>
      <c r="AO1139" s="12">
        <v>14</v>
      </c>
      <c r="AP1139">
        <v>1</v>
      </c>
    </row>
    <row r="1140" spans="1:42" x14ac:dyDescent="0.35">
      <c r="A1140">
        <v>2009</v>
      </c>
      <c r="B1140" t="s">
        <v>272</v>
      </c>
      <c r="C1140" t="s">
        <v>273</v>
      </c>
      <c r="D1140" t="s">
        <v>265</v>
      </c>
      <c r="H1140">
        <v>4.3158000000000003</v>
      </c>
      <c r="I1140">
        <v>9.0877343780000004</v>
      </c>
      <c r="J1140">
        <v>10</v>
      </c>
      <c r="K1140">
        <v>10</v>
      </c>
      <c r="L1140">
        <v>7.5</v>
      </c>
      <c r="M1140">
        <v>9.9627445760000004</v>
      </c>
      <c r="N1140">
        <v>9.9552934910000008</v>
      </c>
      <c r="O1140">
        <v>9.4836076130000002</v>
      </c>
      <c r="P1140" s="6">
        <v>10</v>
      </c>
      <c r="Q1140" s="6">
        <v>10</v>
      </c>
      <c r="R1140">
        <v>9.5237806640000002</v>
      </c>
      <c r="S1140">
        <v>3.75</v>
      </c>
      <c r="T1140">
        <v>8.3955555559999997</v>
      </c>
      <c r="U1140">
        <v>7.45</v>
      </c>
      <c r="V1140">
        <v>6.531851852</v>
      </c>
      <c r="W1140">
        <v>5</v>
      </c>
      <c r="X1140">
        <v>10</v>
      </c>
      <c r="Y1140">
        <v>10</v>
      </c>
      <c r="Z1140">
        <v>10</v>
      </c>
      <c r="AA1140">
        <v>7.5</v>
      </c>
      <c r="AB1140">
        <v>6.2934711649999997</v>
      </c>
      <c r="AC1140">
        <v>111</v>
      </c>
      <c r="AD1140">
        <v>4.617126142</v>
      </c>
      <c r="AE1140">
        <v>5.8333333329999997</v>
      </c>
      <c r="AF1140">
        <v>4.42600777</v>
      </c>
      <c r="AG1140">
        <v>0.92307692299999999</v>
      </c>
      <c r="AH1140">
        <v>5</v>
      </c>
      <c r="AI1140">
        <v>9.7113039010000008</v>
      </c>
      <c r="AJ1140">
        <v>3.8987902170000002</v>
      </c>
      <c r="AK1140">
        <v>6.839170931</v>
      </c>
      <c r="AL1140">
        <v>6.06</v>
      </c>
      <c r="AM1140">
        <v>111</v>
      </c>
      <c r="AN1140">
        <v>6.1767355830000001</v>
      </c>
      <c r="AO1140" s="12">
        <v>114</v>
      </c>
      <c r="AP1140">
        <v>4</v>
      </c>
    </row>
    <row r="1141" spans="1:42" x14ac:dyDescent="0.35">
      <c r="A1141">
        <v>2009</v>
      </c>
      <c r="B1141" t="s">
        <v>274</v>
      </c>
      <c r="C1141" t="s">
        <v>275</v>
      </c>
      <c r="D1141" t="s">
        <v>262</v>
      </c>
      <c r="H1141">
        <v>6.4244649999999996</v>
      </c>
      <c r="I1141">
        <v>0.193205131</v>
      </c>
      <c r="J1141">
        <v>10</v>
      </c>
      <c r="K1141">
        <v>10</v>
      </c>
      <c r="M1141">
        <v>10</v>
      </c>
      <c r="N1141">
        <v>10</v>
      </c>
      <c r="O1141">
        <v>10</v>
      </c>
      <c r="P1141" s="6">
        <v>10</v>
      </c>
      <c r="Q1141" s="6">
        <v>10</v>
      </c>
      <c r="R1141">
        <v>6.7310683769999997</v>
      </c>
      <c r="T1141">
        <v>9.7777777780000008</v>
      </c>
      <c r="U1141">
        <v>7.358333333</v>
      </c>
      <c r="V1141">
        <v>8.5680555559999991</v>
      </c>
      <c r="W1141">
        <v>10</v>
      </c>
      <c r="X1141">
        <v>10</v>
      </c>
      <c r="Y1141">
        <v>10</v>
      </c>
      <c r="Z1141">
        <v>10</v>
      </c>
      <c r="AA1141">
        <v>10</v>
      </c>
      <c r="AB1141">
        <v>8.0005152890000009</v>
      </c>
      <c r="AC1141">
        <v>49</v>
      </c>
      <c r="AD1141">
        <v>8.1203029129999997</v>
      </c>
      <c r="AE1141">
        <v>7.5</v>
      </c>
      <c r="AG1141">
        <v>0.94594594600000004</v>
      </c>
      <c r="AH1141">
        <v>0</v>
      </c>
      <c r="AI1141">
        <v>8.9118968729999999</v>
      </c>
      <c r="AK1141">
        <v>7.3043670719999998</v>
      </c>
      <c r="AL1141">
        <v>7.49</v>
      </c>
      <c r="AM1141">
        <v>25</v>
      </c>
      <c r="AN1141">
        <v>7.7452576439999996</v>
      </c>
      <c r="AO1141" s="12">
        <v>45</v>
      </c>
      <c r="AP1141">
        <v>2</v>
      </c>
    </row>
    <row r="1142" spans="1:42" x14ac:dyDescent="0.35">
      <c r="A1142">
        <v>2009</v>
      </c>
      <c r="B1142" t="s">
        <v>276</v>
      </c>
      <c r="C1142" t="s">
        <v>277</v>
      </c>
      <c r="D1142" t="s">
        <v>256</v>
      </c>
      <c r="H1142">
        <v>6.0843579999999999</v>
      </c>
      <c r="I1142">
        <v>9.5611921730000002</v>
      </c>
      <c r="J1142">
        <v>10</v>
      </c>
      <c r="K1142">
        <v>10</v>
      </c>
      <c r="L1142">
        <v>7.5</v>
      </c>
      <c r="M1142">
        <v>10</v>
      </c>
      <c r="N1142">
        <v>10</v>
      </c>
      <c r="O1142">
        <v>9.5</v>
      </c>
      <c r="P1142" s="6">
        <v>5</v>
      </c>
      <c r="Q1142" s="6">
        <v>6.6666666670000003</v>
      </c>
      <c r="R1142">
        <v>8.5759529469999993</v>
      </c>
      <c r="S1142">
        <v>2.9166666669999999</v>
      </c>
      <c r="T1142">
        <v>8.7222222219999992</v>
      </c>
      <c r="U1142">
        <v>5.5555555559999998</v>
      </c>
      <c r="V1142">
        <v>5.7314814810000003</v>
      </c>
      <c r="W1142">
        <v>0</v>
      </c>
      <c r="X1142">
        <v>10</v>
      </c>
      <c r="Y1142">
        <v>10</v>
      </c>
      <c r="Z1142">
        <v>10</v>
      </c>
      <c r="AA1142">
        <v>5</v>
      </c>
      <c r="AB1142">
        <v>6.7513211230000003</v>
      </c>
      <c r="AC1142">
        <v>95</v>
      </c>
      <c r="AD1142">
        <v>6.5654327139999999</v>
      </c>
      <c r="AE1142">
        <v>8.3333333330000006</v>
      </c>
      <c r="AF1142">
        <v>7.360104078</v>
      </c>
      <c r="AG1142">
        <v>0.53658536599999995</v>
      </c>
      <c r="AH1142">
        <v>10</v>
      </c>
      <c r="AI1142">
        <v>8.8071061910000008</v>
      </c>
      <c r="AJ1142">
        <v>7.7642073810000003</v>
      </c>
      <c r="AK1142">
        <v>9.8582930579999992</v>
      </c>
      <c r="AL1142">
        <v>7.29</v>
      </c>
      <c r="AM1142">
        <v>40</v>
      </c>
      <c r="AN1142">
        <v>7.0206605609999997</v>
      </c>
      <c r="AO1142" s="12">
        <v>69</v>
      </c>
      <c r="AP1142">
        <v>2</v>
      </c>
    </row>
    <row r="1143" spans="1:42" x14ac:dyDescent="0.35">
      <c r="A1143">
        <v>2009</v>
      </c>
      <c r="B1143" t="s">
        <v>278</v>
      </c>
      <c r="C1143" t="s">
        <v>279</v>
      </c>
      <c r="D1143" t="s">
        <v>280</v>
      </c>
      <c r="E1143">
        <v>3.4</v>
      </c>
      <c r="F1143">
        <v>3.2247674310000001</v>
      </c>
      <c r="G1143">
        <v>3.8183600439999998</v>
      </c>
      <c r="H1143">
        <v>3.5</v>
      </c>
      <c r="I1143">
        <v>8.8783335379999997</v>
      </c>
      <c r="J1143">
        <v>5</v>
      </c>
      <c r="K1143">
        <v>10</v>
      </c>
      <c r="L1143">
        <v>5</v>
      </c>
      <c r="M1143">
        <v>9.9579053829999999</v>
      </c>
      <c r="N1143">
        <v>9.9388520299999996</v>
      </c>
      <c r="O1143">
        <v>7.9793514830000003</v>
      </c>
      <c r="P1143" s="6">
        <v>5</v>
      </c>
      <c r="Q1143" s="6">
        <v>6.6666666670000003</v>
      </c>
      <c r="R1143">
        <v>7.8414505620000003</v>
      </c>
      <c r="S1143">
        <v>5.8333333329999997</v>
      </c>
      <c r="T1143">
        <v>6.8666666669999996</v>
      </c>
      <c r="U1143">
        <v>4.9083333329999999</v>
      </c>
      <c r="V1143">
        <v>5.869444444</v>
      </c>
      <c r="W1143">
        <v>0</v>
      </c>
      <c r="X1143">
        <v>0</v>
      </c>
      <c r="Y1143">
        <v>0</v>
      </c>
      <c r="Z1143">
        <v>0</v>
      </c>
      <c r="AA1143">
        <v>0</v>
      </c>
      <c r="AB1143">
        <v>5.5330213710000002</v>
      </c>
      <c r="AC1143">
        <v>133</v>
      </c>
      <c r="AD1143">
        <v>9.0907000559999993</v>
      </c>
      <c r="AE1143">
        <v>4.1666666670000003</v>
      </c>
      <c r="AF1143">
        <v>3.1908752499999999</v>
      </c>
      <c r="AG1143">
        <v>0.81481481499999997</v>
      </c>
      <c r="AH1143">
        <v>0</v>
      </c>
      <c r="AI1143">
        <v>9.0418871850000002</v>
      </c>
      <c r="AJ1143">
        <v>2.6687061249999999</v>
      </c>
      <c r="AK1143">
        <v>6.1414143450000003</v>
      </c>
      <c r="AL1143">
        <v>6.3</v>
      </c>
      <c r="AM1143">
        <v>101</v>
      </c>
      <c r="AN1143">
        <v>5.9165106850000004</v>
      </c>
      <c r="AO1143" s="12">
        <v>120</v>
      </c>
      <c r="AP1143">
        <v>4</v>
      </c>
    </row>
    <row r="1144" spans="1:42" x14ac:dyDescent="0.35">
      <c r="A1144">
        <v>2009</v>
      </c>
      <c r="B1144" t="s">
        <v>281</v>
      </c>
      <c r="C1144" t="s">
        <v>282</v>
      </c>
      <c r="D1144" t="s">
        <v>262</v>
      </c>
      <c r="H1144">
        <v>6.9142200000000003</v>
      </c>
      <c r="I1144">
        <v>7.2708011639999999</v>
      </c>
      <c r="J1144">
        <v>10</v>
      </c>
      <c r="K1144">
        <v>10</v>
      </c>
      <c r="M1144">
        <v>10</v>
      </c>
      <c r="N1144">
        <v>10</v>
      </c>
      <c r="O1144">
        <v>10</v>
      </c>
      <c r="P1144" s="6">
        <v>10</v>
      </c>
      <c r="Q1144" s="6">
        <v>10</v>
      </c>
      <c r="R1144">
        <v>9.090267055</v>
      </c>
      <c r="T1144">
        <v>9.7044444439999999</v>
      </c>
      <c r="U1144">
        <v>8.8888888890000004</v>
      </c>
      <c r="V1144">
        <v>9.2966666670000002</v>
      </c>
      <c r="W1144">
        <v>10</v>
      </c>
      <c r="X1144">
        <v>0</v>
      </c>
      <c r="Y1144">
        <v>0</v>
      </c>
      <c r="Z1144">
        <v>0</v>
      </c>
      <c r="AA1144">
        <v>5</v>
      </c>
      <c r="AB1144">
        <v>8.1788300970000005</v>
      </c>
      <c r="AC1144">
        <v>45</v>
      </c>
      <c r="AD1144">
        <v>5.0594085590000004</v>
      </c>
      <c r="AF1144">
        <v>8.2939303950000003</v>
      </c>
      <c r="AG1144">
        <v>0.87179487200000005</v>
      </c>
      <c r="AH1144">
        <v>0</v>
      </c>
      <c r="AJ1144">
        <v>7.5086519049999998</v>
      </c>
      <c r="AL1144">
        <v>6.56</v>
      </c>
      <c r="AM1144">
        <v>89</v>
      </c>
      <c r="AN1144">
        <v>7.3694150479999996</v>
      </c>
      <c r="AO1144" s="12">
        <v>55</v>
      </c>
      <c r="AP1144">
        <v>2</v>
      </c>
    </row>
    <row r="1145" spans="1:42" x14ac:dyDescent="0.35">
      <c r="A1145">
        <v>2009</v>
      </c>
      <c r="B1145" t="s">
        <v>283</v>
      </c>
      <c r="C1145" t="s">
        <v>284</v>
      </c>
      <c r="D1145" t="s">
        <v>253</v>
      </c>
      <c r="P1145" s="6"/>
      <c r="Q1145" s="6"/>
    </row>
    <row r="1146" spans="1:42" x14ac:dyDescent="0.35">
      <c r="A1146">
        <v>2009</v>
      </c>
      <c r="B1146" t="s">
        <v>285</v>
      </c>
      <c r="C1146" t="s">
        <v>286</v>
      </c>
      <c r="D1146" t="s">
        <v>271</v>
      </c>
      <c r="E1146">
        <v>8.4333333330000002</v>
      </c>
      <c r="F1146">
        <v>6.7815029119999997</v>
      </c>
      <c r="G1146">
        <v>7.1580345310000002</v>
      </c>
      <c r="H1146">
        <v>7.5</v>
      </c>
      <c r="I1146">
        <v>9.3038859919999997</v>
      </c>
      <c r="J1146">
        <v>10</v>
      </c>
      <c r="K1146">
        <v>10</v>
      </c>
      <c r="L1146">
        <v>10</v>
      </c>
      <c r="M1146">
        <v>10</v>
      </c>
      <c r="N1146">
        <v>10</v>
      </c>
      <c r="O1146">
        <v>10</v>
      </c>
      <c r="P1146" s="6">
        <v>10</v>
      </c>
      <c r="Q1146" s="6">
        <v>9.8333333330000006</v>
      </c>
      <c r="R1146">
        <v>9.7124064420000007</v>
      </c>
      <c r="S1146">
        <v>10</v>
      </c>
      <c r="T1146">
        <v>8.9622222219999994</v>
      </c>
      <c r="U1146">
        <v>7.1277777779999996</v>
      </c>
      <c r="V1146">
        <v>8.6966666670000006</v>
      </c>
      <c r="W1146">
        <v>10</v>
      </c>
      <c r="X1146">
        <v>10</v>
      </c>
      <c r="Y1146">
        <v>10</v>
      </c>
      <c r="Z1146">
        <v>10</v>
      </c>
      <c r="AA1146">
        <v>10</v>
      </c>
      <c r="AB1146">
        <v>9.1108635150000001</v>
      </c>
      <c r="AC1146">
        <v>13</v>
      </c>
      <c r="AD1146">
        <v>3.909317851</v>
      </c>
      <c r="AE1146">
        <v>8.3333333330000006</v>
      </c>
      <c r="AF1146">
        <v>7.5982546339999999</v>
      </c>
      <c r="AG1146">
        <v>0.96153846200000004</v>
      </c>
      <c r="AH1146">
        <v>10</v>
      </c>
      <c r="AI1146">
        <v>9.7509511900000003</v>
      </c>
      <c r="AJ1146">
        <v>7.7221200019999996</v>
      </c>
      <c r="AK1146">
        <v>8.0469295239999994</v>
      </c>
      <c r="AL1146">
        <v>7.28</v>
      </c>
      <c r="AM1146">
        <v>42</v>
      </c>
      <c r="AN1146">
        <v>8.1954317579999998</v>
      </c>
      <c r="AO1146" s="12">
        <v>22</v>
      </c>
      <c r="AP1146">
        <v>1</v>
      </c>
    </row>
    <row r="1147" spans="1:42" x14ac:dyDescent="0.35">
      <c r="A1147">
        <v>2009</v>
      </c>
      <c r="B1147" t="s">
        <v>287</v>
      </c>
      <c r="C1147" t="s">
        <v>288</v>
      </c>
      <c r="D1147" t="s">
        <v>262</v>
      </c>
      <c r="H1147">
        <v>5.0096179999999997</v>
      </c>
      <c r="I1147">
        <v>0</v>
      </c>
      <c r="J1147">
        <v>10</v>
      </c>
      <c r="K1147">
        <v>10</v>
      </c>
      <c r="M1147">
        <v>10</v>
      </c>
      <c r="N1147">
        <v>10</v>
      </c>
      <c r="O1147">
        <v>10</v>
      </c>
      <c r="P1147" s="6">
        <v>10</v>
      </c>
      <c r="Q1147" s="6">
        <v>10</v>
      </c>
      <c r="R1147">
        <v>6.6666666670000003</v>
      </c>
      <c r="T1147">
        <v>10</v>
      </c>
      <c r="U1147">
        <v>8.3777777780000005</v>
      </c>
      <c r="V1147">
        <v>9.1888888889999993</v>
      </c>
      <c r="W1147">
        <v>10</v>
      </c>
      <c r="X1147">
        <v>0</v>
      </c>
      <c r="Y1147">
        <v>10</v>
      </c>
      <c r="Z1147">
        <v>5</v>
      </c>
      <c r="AA1147">
        <v>7.5</v>
      </c>
      <c r="AB1147">
        <v>7.3593489439999997</v>
      </c>
      <c r="AC1147">
        <v>70</v>
      </c>
      <c r="AD1147">
        <v>7.4307741629999997</v>
      </c>
      <c r="AG1147">
        <v>0.837837838</v>
      </c>
      <c r="AH1147">
        <v>0</v>
      </c>
      <c r="AI1147">
        <v>8.0881086880000002</v>
      </c>
      <c r="AK1147">
        <v>9.8130699050000008</v>
      </c>
      <c r="AL1147">
        <v>7.07</v>
      </c>
      <c r="AM1147">
        <v>60</v>
      </c>
      <c r="AN1147">
        <v>7.2146744719999996</v>
      </c>
      <c r="AO1147" s="12">
        <v>63</v>
      </c>
      <c r="AP1147">
        <v>2</v>
      </c>
    </row>
    <row r="1148" spans="1:42" x14ac:dyDescent="0.35">
      <c r="A1148">
        <v>2009</v>
      </c>
      <c r="B1148" t="s">
        <v>289</v>
      </c>
      <c r="C1148" t="s">
        <v>290</v>
      </c>
      <c r="D1148" t="s">
        <v>259</v>
      </c>
      <c r="H1148">
        <v>4.5062600000000002</v>
      </c>
      <c r="I1148">
        <v>7.3727765139999999</v>
      </c>
      <c r="J1148">
        <v>10</v>
      </c>
      <c r="K1148">
        <v>10</v>
      </c>
      <c r="L1148">
        <v>2.5</v>
      </c>
      <c r="M1148">
        <v>10</v>
      </c>
      <c r="N1148">
        <v>10</v>
      </c>
      <c r="O1148">
        <v>8.5</v>
      </c>
      <c r="P1148" s="6">
        <v>10</v>
      </c>
      <c r="Q1148" s="6">
        <v>7.766666667</v>
      </c>
      <c r="R1148">
        <v>7.8798143940000003</v>
      </c>
      <c r="S1148">
        <v>7.0833333329999997</v>
      </c>
      <c r="T1148">
        <v>10</v>
      </c>
      <c r="U1148">
        <v>9.8166666669999998</v>
      </c>
      <c r="V1148">
        <v>8.9666666670000001</v>
      </c>
      <c r="W1148">
        <v>0</v>
      </c>
      <c r="X1148">
        <v>10</v>
      </c>
      <c r="Y1148">
        <v>10</v>
      </c>
      <c r="Z1148">
        <v>10</v>
      </c>
      <c r="AA1148">
        <v>5</v>
      </c>
      <c r="AB1148">
        <v>6.8729471699999998</v>
      </c>
      <c r="AC1148">
        <v>87</v>
      </c>
      <c r="AD1148">
        <v>6.6121012459999999</v>
      </c>
      <c r="AF1148">
        <v>5.851180641</v>
      </c>
      <c r="AG1148">
        <v>0.86206896600000005</v>
      </c>
      <c r="AH1148">
        <v>0</v>
      </c>
      <c r="AI1148">
        <v>6.4691504599999998</v>
      </c>
      <c r="AJ1148">
        <v>3.1400904060000001</v>
      </c>
      <c r="AK1148">
        <v>5.2477778920000002</v>
      </c>
      <c r="AL1148">
        <v>6.1</v>
      </c>
      <c r="AM1148">
        <v>110</v>
      </c>
      <c r="AN1148">
        <v>6.4864735849999997</v>
      </c>
      <c r="AO1148" s="12">
        <v>101</v>
      </c>
      <c r="AP1148">
        <v>3</v>
      </c>
    </row>
    <row r="1149" spans="1:42" x14ac:dyDescent="0.35">
      <c r="A1149">
        <v>2009</v>
      </c>
      <c r="B1149" t="s">
        <v>291</v>
      </c>
      <c r="C1149" t="s">
        <v>292</v>
      </c>
      <c r="D1149" t="s">
        <v>280</v>
      </c>
      <c r="P1149" s="6"/>
      <c r="Q1149" s="6"/>
      <c r="AG1149">
        <v>0.92307692299999999</v>
      </c>
    </row>
    <row r="1150" spans="1:42" x14ac:dyDescent="0.35">
      <c r="A1150">
        <v>2009</v>
      </c>
      <c r="B1150" t="s">
        <v>293</v>
      </c>
      <c r="C1150" t="s">
        <v>294</v>
      </c>
      <c r="D1150" t="s">
        <v>262</v>
      </c>
      <c r="E1150">
        <v>4.4333333330000002</v>
      </c>
      <c r="F1150">
        <v>3.789452635</v>
      </c>
      <c r="G1150">
        <v>2.8212521270000002</v>
      </c>
      <c r="H1150">
        <v>3.7</v>
      </c>
      <c r="I1150">
        <v>6.643011993</v>
      </c>
      <c r="J1150">
        <v>10</v>
      </c>
      <c r="K1150">
        <v>10</v>
      </c>
      <c r="L1150">
        <v>5</v>
      </c>
      <c r="M1150">
        <v>10</v>
      </c>
      <c r="N1150">
        <v>9.8565389739999993</v>
      </c>
      <c r="O1150">
        <v>8.9713077949999995</v>
      </c>
      <c r="P1150" s="6">
        <v>10</v>
      </c>
      <c r="Q1150" s="6">
        <v>10</v>
      </c>
      <c r="R1150">
        <v>8.5381065960000004</v>
      </c>
      <c r="S1150">
        <v>7.0833333329999997</v>
      </c>
      <c r="T1150">
        <v>9.8155555559999996</v>
      </c>
      <c r="U1150">
        <v>8.75</v>
      </c>
      <c r="V1150">
        <v>8.5496296300000001</v>
      </c>
      <c r="W1150">
        <v>10</v>
      </c>
      <c r="X1150">
        <v>10</v>
      </c>
      <c r="Y1150">
        <v>10</v>
      </c>
      <c r="Z1150">
        <v>10</v>
      </c>
      <c r="AA1150">
        <v>10</v>
      </c>
      <c r="AB1150">
        <v>7.5406800880000002</v>
      </c>
      <c r="AC1150">
        <v>66</v>
      </c>
      <c r="AD1150">
        <v>6.3019449410000004</v>
      </c>
      <c r="AE1150">
        <v>4.1666666670000003</v>
      </c>
      <c r="AF1150">
        <v>1.8765331810000001</v>
      </c>
      <c r="AG1150">
        <v>0.88888888899999996</v>
      </c>
      <c r="AH1150">
        <v>10</v>
      </c>
      <c r="AI1150">
        <v>7.332127013</v>
      </c>
      <c r="AJ1150">
        <v>3.3292793810000001</v>
      </c>
      <c r="AK1150">
        <v>6.6603577989999998</v>
      </c>
      <c r="AL1150">
        <v>6.3</v>
      </c>
      <c r="AM1150">
        <v>101</v>
      </c>
      <c r="AN1150">
        <v>6.9203400439999996</v>
      </c>
      <c r="AO1150" s="12">
        <v>76</v>
      </c>
      <c r="AP1150">
        <v>3</v>
      </c>
    </row>
    <row r="1151" spans="1:42" x14ac:dyDescent="0.35">
      <c r="A1151">
        <v>2009</v>
      </c>
      <c r="B1151" t="s">
        <v>295</v>
      </c>
      <c r="C1151" t="s">
        <v>296</v>
      </c>
      <c r="D1151" t="s">
        <v>253</v>
      </c>
      <c r="E1151">
        <v>7</v>
      </c>
      <c r="F1151">
        <v>4.9949702299999998</v>
      </c>
      <c r="G1151">
        <v>6.1715393010000001</v>
      </c>
      <c r="H1151">
        <v>6.1</v>
      </c>
      <c r="I1151">
        <v>9.2419715040000003</v>
      </c>
      <c r="J1151">
        <v>10</v>
      </c>
      <c r="K1151">
        <v>10</v>
      </c>
      <c r="L1151">
        <v>7.5</v>
      </c>
      <c r="M1151">
        <v>10</v>
      </c>
      <c r="N1151">
        <v>10</v>
      </c>
      <c r="O1151">
        <v>9.5</v>
      </c>
      <c r="P1151" s="6">
        <v>10</v>
      </c>
      <c r="Q1151" s="6">
        <v>10</v>
      </c>
      <c r="R1151">
        <v>9.5806571680000001</v>
      </c>
      <c r="T1151">
        <v>8.8333333330000006</v>
      </c>
      <c r="U1151">
        <v>7.7777777779999999</v>
      </c>
      <c r="V1151">
        <v>8.3055555559999998</v>
      </c>
      <c r="W1151">
        <v>10</v>
      </c>
      <c r="X1151">
        <v>10</v>
      </c>
      <c r="Y1151">
        <v>10</v>
      </c>
      <c r="Z1151">
        <v>10</v>
      </c>
      <c r="AA1151">
        <v>10</v>
      </c>
      <c r="AB1151">
        <v>8.2265879030000004</v>
      </c>
      <c r="AC1151">
        <v>44</v>
      </c>
      <c r="AD1151">
        <v>5.4868829139999997</v>
      </c>
      <c r="AF1151">
        <v>5.2371296020000004</v>
      </c>
      <c r="AG1151">
        <v>0.96296296299999995</v>
      </c>
      <c r="AH1151">
        <v>5</v>
      </c>
      <c r="AI1151">
        <v>7.9531675030000004</v>
      </c>
      <c r="AJ1151">
        <v>3.783444781</v>
      </c>
      <c r="AK1151">
        <v>5.713679161</v>
      </c>
      <c r="AL1151">
        <v>6.56</v>
      </c>
      <c r="AM1151">
        <v>89</v>
      </c>
      <c r="AN1151">
        <v>7.3932939519999996</v>
      </c>
      <c r="AO1151" s="12">
        <v>54</v>
      </c>
      <c r="AP1151">
        <v>2</v>
      </c>
    </row>
    <row r="1152" spans="1:42" x14ac:dyDescent="0.35">
      <c r="A1152">
        <v>2009</v>
      </c>
      <c r="B1152" t="s">
        <v>297</v>
      </c>
      <c r="C1152" t="s">
        <v>298</v>
      </c>
      <c r="D1152" t="s">
        <v>259</v>
      </c>
      <c r="E1152">
        <v>4.8333333329999997</v>
      </c>
      <c r="F1152">
        <v>6.542717186</v>
      </c>
      <c r="G1152">
        <v>7.1739739680000003</v>
      </c>
      <c r="H1152">
        <v>6.2</v>
      </c>
      <c r="I1152">
        <v>4.1612681970000001</v>
      </c>
      <c r="J1152">
        <v>10</v>
      </c>
      <c r="K1152">
        <v>10</v>
      </c>
      <c r="L1152">
        <v>10</v>
      </c>
      <c r="M1152">
        <v>10</v>
      </c>
      <c r="N1152">
        <v>10</v>
      </c>
      <c r="O1152">
        <v>10</v>
      </c>
      <c r="P1152" s="6">
        <v>10</v>
      </c>
      <c r="Q1152" s="6">
        <v>8.3333333330000006</v>
      </c>
      <c r="R1152">
        <v>7.4982005100000002</v>
      </c>
      <c r="S1152">
        <v>7.0833333329999997</v>
      </c>
      <c r="T1152">
        <v>10</v>
      </c>
      <c r="U1152">
        <v>9.0722222220000006</v>
      </c>
      <c r="V1152">
        <v>8.7185185189999999</v>
      </c>
      <c r="W1152">
        <v>5</v>
      </c>
      <c r="X1152">
        <v>0</v>
      </c>
      <c r="Y1152">
        <v>0</v>
      </c>
      <c r="Z1152">
        <v>0</v>
      </c>
      <c r="AA1152">
        <v>2.5</v>
      </c>
      <c r="AB1152">
        <v>6.838068646</v>
      </c>
      <c r="AC1152">
        <v>88</v>
      </c>
      <c r="AD1152">
        <v>4.3939493509999998</v>
      </c>
      <c r="AE1152">
        <v>5.8333333329999997</v>
      </c>
      <c r="AF1152">
        <v>6.3562142679999996</v>
      </c>
      <c r="AG1152">
        <v>0.96296296299999995</v>
      </c>
      <c r="AH1152">
        <v>10</v>
      </c>
      <c r="AI1152">
        <v>8.0238817299999994</v>
      </c>
      <c r="AJ1152">
        <v>6.5919939779999996</v>
      </c>
      <c r="AK1152">
        <v>7.7168748960000002</v>
      </c>
      <c r="AL1152">
        <v>6.76</v>
      </c>
      <c r="AM1152">
        <v>80</v>
      </c>
      <c r="AN1152">
        <v>6.7990343229999999</v>
      </c>
      <c r="AO1152" s="12">
        <v>85</v>
      </c>
      <c r="AP1152">
        <v>3</v>
      </c>
    </row>
    <row r="1153" spans="1:42" x14ac:dyDescent="0.35">
      <c r="A1153">
        <v>2009</v>
      </c>
      <c r="B1153" t="s">
        <v>299</v>
      </c>
      <c r="C1153" t="s">
        <v>300</v>
      </c>
      <c r="D1153" t="s">
        <v>262</v>
      </c>
      <c r="E1153">
        <v>6.1</v>
      </c>
      <c r="F1153">
        <v>5.5462805150000003</v>
      </c>
      <c r="G1153">
        <v>4.8503251440000001</v>
      </c>
      <c r="H1153">
        <v>5.5</v>
      </c>
      <c r="I1153">
        <v>0.86322943200000002</v>
      </c>
      <c r="J1153">
        <v>10</v>
      </c>
      <c r="K1153">
        <v>10</v>
      </c>
      <c r="L1153">
        <v>10</v>
      </c>
      <c r="M1153">
        <v>10</v>
      </c>
      <c r="N1153">
        <v>10</v>
      </c>
      <c r="O1153">
        <v>10</v>
      </c>
      <c r="P1153" s="6">
        <v>10</v>
      </c>
      <c r="Q1153" s="6">
        <v>10</v>
      </c>
      <c r="R1153">
        <v>6.9544098109999997</v>
      </c>
      <c r="S1153">
        <v>10</v>
      </c>
      <c r="T1153">
        <v>8.9177777779999996</v>
      </c>
      <c r="U1153">
        <v>9.3555555560000005</v>
      </c>
      <c r="V1153">
        <v>9.4244444440000006</v>
      </c>
      <c r="W1153">
        <v>10</v>
      </c>
      <c r="X1153">
        <v>10</v>
      </c>
      <c r="Y1153">
        <v>10</v>
      </c>
      <c r="Z1153">
        <v>10</v>
      </c>
      <c r="AA1153">
        <v>10</v>
      </c>
      <c r="AB1153">
        <v>7.7510979329999996</v>
      </c>
      <c r="AC1153">
        <v>57</v>
      </c>
      <c r="AD1153">
        <v>6.7328184850000001</v>
      </c>
      <c r="AE1153">
        <v>3.3333333330000001</v>
      </c>
      <c r="AF1153">
        <v>5.1819739919999996</v>
      </c>
      <c r="AG1153">
        <v>0.96296296299999995</v>
      </c>
      <c r="AH1153">
        <v>5</v>
      </c>
      <c r="AI1153">
        <v>6.5899840669999996</v>
      </c>
      <c r="AJ1153">
        <v>4.6548221219999997</v>
      </c>
      <c r="AK1153">
        <v>4.9156635570000002</v>
      </c>
      <c r="AL1153">
        <v>6.24</v>
      </c>
      <c r="AM1153">
        <v>105</v>
      </c>
      <c r="AN1153">
        <v>6.9955489660000003</v>
      </c>
      <c r="AO1153" s="12">
        <v>70</v>
      </c>
      <c r="AP1153">
        <v>2</v>
      </c>
    </row>
    <row r="1154" spans="1:42" x14ac:dyDescent="0.35">
      <c r="A1154">
        <v>2009</v>
      </c>
      <c r="B1154" t="s">
        <v>301</v>
      </c>
      <c r="C1154" t="s">
        <v>302</v>
      </c>
      <c r="D1154" t="s">
        <v>280</v>
      </c>
      <c r="P1154" s="6"/>
      <c r="Q1154" s="6"/>
      <c r="AG1154">
        <v>0.79487179500000005</v>
      </c>
    </row>
    <row r="1155" spans="1:42" x14ac:dyDescent="0.35">
      <c r="A1155">
        <v>2009</v>
      </c>
      <c r="B1155" t="s">
        <v>303</v>
      </c>
      <c r="C1155" t="s">
        <v>304</v>
      </c>
      <c r="D1155" t="s">
        <v>253</v>
      </c>
      <c r="E1155">
        <v>6.3</v>
      </c>
      <c r="F1155">
        <v>5.6612906260000004</v>
      </c>
      <c r="G1155">
        <v>3.8725544319999998</v>
      </c>
      <c r="H1155">
        <v>5.3</v>
      </c>
      <c r="I1155">
        <v>9.1952822080000001</v>
      </c>
      <c r="J1155">
        <v>10</v>
      </c>
      <c r="K1155">
        <v>10</v>
      </c>
      <c r="L1155">
        <v>10</v>
      </c>
      <c r="M1155">
        <v>10</v>
      </c>
      <c r="N1155">
        <v>10</v>
      </c>
      <c r="O1155">
        <v>10</v>
      </c>
      <c r="P1155" s="6">
        <v>10</v>
      </c>
      <c r="Q1155" s="6">
        <v>10</v>
      </c>
      <c r="R1155">
        <v>9.731760736</v>
      </c>
      <c r="S1155">
        <v>10</v>
      </c>
      <c r="T1155">
        <v>8.24</v>
      </c>
      <c r="U1155">
        <v>5.9222222220000003</v>
      </c>
      <c r="V1155">
        <v>8.0540740740000007</v>
      </c>
      <c r="W1155">
        <v>10</v>
      </c>
      <c r="X1155">
        <v>10</v>
      </c>
      <c r="Y1155">
        <v>10</v>
      </c>
      <c r="Z1155">
        <v>10</v>
      </c>
      <c r="AA1155">
        <v>10</v>
      </c>
      <c r="AB1155">
        <v>8.4062047339999992</v>
      </c>
      <c r="AC1155">
        <v>40</v>
      </c>
      <c r="AD1155">
        <v>6.7303266080000004</v>
      </c>
      <c r="AE1155">
        <v>4.1666666670000003</v>
      </c>
      <c r="AF1155">
        <v>3.8319306160000002</v>
      </c>
      <c r="AG1155">
        <v>0.96153846200000004</v>
      </c>
      <c r="AH1155">
        <v>10</v>
      </c>
      <c r="AI1155">
        <v>9.4068952810000006</v>
      </c>
      <c r="AJ1155">
        <v>3.9047112180000001</v>
      </c>
      <c r="AK1155">
        <v>7.8518891919999998</v>
      </c>
      <c r="AL1155">
        <v>7.29</v>
      </c>
      <c r="AM1155">
        <v>40</v>
      </c>
      <c r="AN1155">
        <v>7.8481023670000001</v>
      </c>
      <c r="AO1155" s="12">
        <v>40</v>
      </c>
      <c r="AP1155">
        <v>2</v>
      </c>
    </row>
    <row r="1156" spans="1:42" x14ac:dyDescent="0.35">
      <c r="A1156">
        <v>2009</v>
      </c>
      <c r="B1156" t="s">
        <v>305</v>
      </c>
      <c r="C1156" t="s">
        <v>306</v>
      </c>
      <c r="D1156" t="s">
        <v>259</v>
      </c>
      <c r="E1156">
        <v>4.233333333</v>
      </c>
      <c r="F1156">
        <v>5.8899062600000001</v>
      </c>
      <c r="G1156">
        <v>4.465252402</v>
      </c>
      <c r="H1156">
        <v>4.9000000000000004</v>
      </c>
      <c r="I1156">
        <v>9.7965801559999992</v>
      </c>
      <c r="J1156">
        <v>10</v>
      </c>
      <c r="K1156">
        <v>10</v>
      </c>
      <c r="L1156">
        <v>7.5</v>
      </c>
      <c r="M1156">
        <v>10</v>
      </c>
      <c r="N1156">
        <v>10</v>
      </c>
      <c r="O1156">
        <v>9.5</v>
      </c>
      <c r="P1156" s="6">
        <v>10</v>
      </c>
      <c r="Q1156" s="6">
        <v>5.766666667</v>
      </c>
      <c r="R1156">
        <v>8.354415607</v>
      </c>
      <c r="S1156">
        <v>7.5</v>
      </c>
      <c r="T1156">
        <v>9.4822222220000008</v>
      </c>
      <c r="U1156">
        <v>9.5388888890000008</v>
      </c>
      <c r="V1156">
        <v>8.8403703700000005</v>
      </c>
      <c r="W1156">
        <v>5</v>
      </c>
      <c r="X1156">
        <v>10</v>
      </c>
      <c r="Y1156">
        <v>10</v>
      </c>
      <c r="Z1156">
        <v>10</v>
      </c>
      <c r="AA1156">
        <v>7.5</v>
      </c>
      <c r="AB1156">
        <v>7.4321647479999999</v>
      </c>
      <c r="AC1156">
        <v>67</v>
      </c>
      <c r="AD1156">
        <v>4.8902441630000002</v>
      </c>
      <c r="AE1156">
        <v>5.8333333329999997</v>
      </c>
      <c r="AF1156">
        <v>4.6678746670000004</v>
      </c>
      <c r="AG1156">
        <v>0.96296296299999995</v>
      </c>
      <c r="AH1156">
        <v>0</v>
      </c>
      <c r="AI1156">
        <v>7.6641351450000004</v>
      </c>
      <c r="AJ1156">
        <v>3.4206840139999999</v>
      </c>
      <c r="AK1156">
        <v>7.8870789600000002</v>
      </c>
      <c r="AL1156">
        <v>5.9</v>
      </c>
      <c r="AM1156">
        <v>118</v>
      </c>
      <c r="AN1156">
        <v>6.6660823740000001</v>
      </c>
      <c r="AO1156" s="12">
        <v>93</v>
      </c>
      <c r="AP1156">
        <v>3</v>
      </c>
    </row>
    <row r="1157" spans="1:42" x14ac:dyDescent="0.35">
      <c r="A1157">
        <v>2009</v>
      </c>
      <c r="B1157" t="s">
        <v>307</v>
      </c>
      <c r="C1157" t="s">
        <v>308</v>
      </c>
      <c r="D1157" t="s">
        <v>259</v>
      </c>
      <c r="H1157">
        <v>3.8804620000000001</v>
      </c>
      <c r="I1157">
        <v>8.2283019110000009</v>
      </c>
      <c r="J1157">
        <v>10</v>
      </c>
      <c r="K1157">
        <v>10</v>
      </c>
      <c r="L1157">
        <v>2.5</v>
      </c>
      <c r="M1157">
        <v>10</v>
      </c>
      <c r="N1157">
        <v>10</v>
      </c>
      <c r="O1157">
        <v>8.5</v>
      </c>
      <c r="P1157" s="6">
        <v>10</v>
      </c>
      <c r="Q1157" s="6">
        <v>8.3333333330000006</v>
      </c>
      <c r="R1157">
        <v>8.3538784150000005</v>
      </c>
      <c r="T1157">
        <v>9.7777777780000008</v>
      </c>
      <c r="U1157">
        <v>7.4055555560000004</v>
      </c>
      <c r="V1157">
        <v>8.5916666670000001</v>
      </c>
      <c r="W1157">
        <v>10</v>
      </c>
      <c r="X1157">
        <v>0</v>
      </c>
      <c r="Y1157">
        <v>0</v>
      </c>
      <c r="Z1157">
        <v>0</v>
      </c>
      <c r="AA1157">
        <v>5</v>
      </c>
      <c r="AB1157">
        <v>6.8044184369999998</v>
      </c>
      <c r="AC1157">
        <v>91</v>
      </c>
      <c r="AD1157">
        <v>5.319106036</v>
      </c>
      <c r="AF1157">
        <v>2.1554099760000001</v>
      </c>
      <c r="AG1157">
        <v>0.86206896600000005</v>
      </c>
      <c r="AH1157">
        <v>5</v>
      </c>
      <c r="AI1157">
        <v>7.6172435600000004</v>
      </c>
      <c r="AJ1157">
        <v>2.6033037449999998</v>
      </c>
      <c r="AK1157">
        <v>2.4614294910000001</v>
      </c>
      <c r="AL1157">
        <v>5.43</v>
      </c>
      <c r="AM1157">
        <v>131</v>
      </c>
      <c r="AN1157">
        <v>6.1172092190000003</v>
      </c>
      <c r="AO1157" s="12">
        <v>116</v>
      </c>
      <c r="AP1157">
        <v>4</v>
      </c>
    </row>
    <row r="1158" spans="1:42" x14ac:dyDescent="0.35">
      <c r="A1158">
        <v>2009</v>
      </c>
      <c r="B1158" t="s">
        <v>309</v>
      </c>
      <c r="C1158" t="s">
        <v>310</v>
      </c>
      <c r="D1158" t="s">
        <v>280</v>
      </c>
      <c r="P1158" s="6"/>
      <c r="Q1158" s="6"/>
      <c r="AG1158">
        <v>1</v>
      </c>
    </row>
    <row r="1159" spans="1:42" x14ac:dyDescent="0.35">
      <c r="A1159">
        <v>2009</v>
      </c>
      <c r="B1159" t="s">
        <v>311</v>
      </c>
      <c r="C1159" t="s">
        <v>312</v>
      </c>
      <c r="D1159" t="s">
        <v>259</v>
      </c>
      <c r="E1159">
        <v>3.5333333329999999</v>
      </c>
      <c r="F1159">
        <v>3.459498006</v>
      </c>
      <c r="G1159">
        <v>3.170642328</v>
      </c>
      <c r="H1159">
        <v>3.4</v>
      </c>
      <c r="I1159">
        <v>7.371419414</v>
      </c>
      <c r="J1159">
        <v>10</v>
      </c>
      <c r="K1159">
        <v>10</v>
      </c>
      <c r="L1159">
        <v>5</v>
      </c>
      <c r="M1159">
        <v>10</v>
      </c>
      <c r="N1159">
        <v>10</v>
      </c>
      <c r="O1159">
        <v>9</v>
      </c>
      <c r="P1159" s="6">
        <v>10</v>
      </c>
      <c r="Q1159" s="6">
        <v>7.6666666670000003</v>
      </c>
      <c r="R1159">
        <v>8.0126953600000004</v>
      </c>
      <c r="S1159">
        <v>8.75</v>
      </c>
      <c r="T1159">
        <v>9.24</v>
      </c>
      <c r="U1159">
        <v>8.3333333330000006</v>
      </c>
      <c r="V1159">
        <v>8.7744444440000002</v>
      </c>
      <c r="W1159">
        <v>5</v>
      </c>
      <c r="X1159">
        <v>0</v>
      </c>
      <c r="Y1159">
        <v>0</v>
      </c>
      <c r="Z1159">
        <v>0</v>
      </c>
      <c r="AA1159">
        <v>2.5</v>
      </c>
      <c r="AB1159">
        <v>5.7375525600000001</v>
      </c>
      <c r="AC1159">
        <v>124</v>
      </c>
      <c r="AD1159">
        <v>6.4086868040000002</v>
      </c>
      <c r="AE1159">
        <v>3.3333333330000001</v>
      </c>
      <c r="AF1159">
        <v>4.1887034229999998</v>
      </c>
      <c r="AG1159">
        <v>0.75862068999999999</v>
      </c>
      <c r="AH1159">
        <v>0</v>
      </c>
      <c r="AI1159">
        <v>8.2250412639999997</v>
      </c>
      <c r="AJ1159">
        <v>3.204788631</v>
      </c>
      <c r="AK1159">
        <v>5.2085707919999997</v>
      </c>
      <c r="AL1159">
        <v>5.85</v>
      </c>
      <c r="AM1159">
        <v>122</v>
      </c>
      <c r="AN1159">
        <v>5.7937762800000003</v>
      </c>
      <c r="AO1159" s="12">
        <v>126</v>
      </c>
      <c r="AP1159">
        <v>4</v>
      </c>
    </row>
    <row r="1160" spans="1:42" x14ac:dyDescent="0.35">
      <c r="A1160">
        <v>2009</v>
      </c>
      <c r="B1160" t="s">
        <v>313</v>
      </c>
      <c r="C1160" t="s">
        <v>314</v>
      </c>
      <c r="D1160" t="s">
        <v>315</v>
      </c>
      <c r="E1160">
        <v>8.3000000000000007</v>
      </c>
      <c r="F1160">
        <v>7.2313955459999999</v>
      </c>
      <c r="G1160">
        <v>7.4838631949999996</v>
      </c>
      <c r="H1160">
        <v>7.7</v>
      </c>
      <c r="I1160">
        <v>9.2778892559999999</v>
      </c>
      <c r="J1160">
        <v>10</v>
      </c>
      <c r="K1160">
        <v>10</v>
      </c>
      <c r="L1160">
        <v>10</v>
      </c>
      <c r="M1160">
        <v>10</v>
      </c>
      <c r="N1160">
        <v>10</v>
      </c>
      <c r="O1160">
        <v>10</v>
      </c>
      <c r="P1160" s="6">
        <v>10</v>
      </c>
      <c r="Q1160" s="6">
        <v>9.8333333330000006</v>
      </c>
      <c r="R1160">
        <v>9.7037408630000002</v>
      </c>
      <c r="S1160">
        <v>10</v>
      </c>
      <c r="T1160">
        <v>9.7777777780000008</v>
      </c>
      <c r="U1160">
        <v>9.3055555559999998</v>
      </c>
      <c r="V1160">
        <v>9.6944444440000002</v>
      </c>
      <c r="W1160">
        <v>10</v>
      </c>
      <c r="X1160">
        <v>10</v>
      </c>
      <c r="Y1160">
        <v>10</v>
      </c>
      <c r="Z1160">
        <v>10</v>
      </c>
      <c r="AA1160">
        <v>10</v>
      </c>
      <c r="AB1160">
        <v>9.2679987080000004</v>
      </c>
      <c r="AC1160">
        <v>8</v>
      </c>
      <c r="AD1160">
        <v>5.9226281749999998</v>
      </c>
      <c r="AE1160">
        <v>9.1666666669999994</v>
      </c>
      <c r="AF1160">
        <v>8.7385582280000005</v>
      </c>
      <c r="AG1160">
        <v>1</v>
      </c>
      <c r="AH1160">
        <v>10</v>
      </c>
      <c r="AI1160">
        <v>9.8357155540000001</v>
      </c>
      <c r="AJ1160">
        <v>8.5880175229999995</v>
      </c>
      <c r="AK1160">
        <v>9.5136769609999998</v>
      </c>
      <c r="AL1160">
        <v>8.01</v>
      </c>
      <c r="AM1160">
        <v>6</v>
      </c>
      <c r="AN1160">
        <v>8.6389993539999992</v>
      </c>
      <c r="AO1160" s="12">
        <v>4</v>
      </c>
      <c r="AP1160">
        <v>1</v>
      </c>
    </row>
    <row r="1161" spans="1:42" x14ac:dyDescent="0.35">
      <c r="A1161">
        <v>2009</v>
      </c>
      <c r="B1161" t="s">
        <v>316</v>
      </c>
      <c r="C1161" t="s">
        <v>317</v>
      </c>
      <c r="D1161" t="s">
        <v>259</v>
      </c>
      <c r="P1161" s="6"/>
      <c r="Q1161" s="6"/>
      <c r="AG1161">
        <v>1</v>
      </c>
    </row>
    <row r="1162" spans="1:42" x14ac:dyDescent="0.35">
      <c r="A1162">
        <v>2009</v>
      </c>
      <c r="B1162" t="s">
        <v>318</v>
      </c>
      <c r="C1162" t="s">
        <v>319</v>
      </c>
      <c r="D1162" t="s">
        <v>259</v>
      </c>
      <c r="H1162">
        <v>3.7308150000000002</v>
      </c>
      <c r="I1162">
        <v>2.0970496160000001</v>
      </c>
      <c r="J1162">
        <v>5</v>
      </c>
      <c r="K1162">
        <v>8.0321948069999998</v>
      </c>
      <c r="L1162">
        <v>7.5</v>
      </c>
      <c r="M1162">
        <v>7.1239770250000003</v>
      </c>
      <c r="N1162">
        <v>9.3642475530000002</v>
      </c>
      <c r="O1162">
        <v>7.4040838769999997</v>
      </c>
      <c r="P1162" s="6">
        <v>10</v>
      </c>
      <c r="Q1162" s="6">
        <v>7</v>
      </c>
      <c r="R1162">
        <v>5.5003778309999998</v>
      </c>
      <c r="S1162">
        <v>8.75</v>
      </c>
      <c r="T1162">
        <v>9.715555556</v>
      </c>
      <c r="U1162">
        <v>6.7111111110000001</v>
      </c>
      <c r="V1162">
        <v>8.3922222219999991</v>
      </c>
      <c r="W1162">
        <v>0</v>
      </c>
      <c r="X1162">
        <v>10</v>
      </c>
      <c r="Y1162">
        <v>10</v>
      </c>
      <c r="Z1162">
        <v>10</v>
      </c>
      <c r="AA1162">
        <v>5</v>
      </c>
      <c r="AB1162">
        <v>5.6101156679999997</v>
      </c>
      <c r="AC1162">
        <v>126</v>
      </c>
      <c r="AD1162">
        <v>7.0613720149999999</v>
      </c>
      <c r="AG1162">
        <v>0.69230769199999997</v>
      </c>
      <c r="AH1162">
        <v>0</v>
      </c>
      <c r="AI1162">
        <v>5.3601119959999997</v>
      </c>
      <c r="AK1162">
        <v>6.5513060129999996</v>
      </c>
      <c r="AL1162">
        <v>5.2</v>
      </c>
      <c r="AM1162">
        <v>133</v>
      </c>
      <c r="AN1162">
        <v>5.4050578339999999</v>
      </c>
      <c r="AO1162" s="12">
        <v>134</v>
      </c>
      <c r="AP1162">
        <v>4</v>
      </c>
    </row>
    <row r="1163" spans="1:42" x14ac:dyDescent="0.35">
      <c r="A1163">
        <v>2009</v>
      </c>
      <c r="B1163" t="s">
        <v>320</v>
      </c>
      <c r="C1163" t="s">
        <v>321</v>
      </c>
      <c r="D1163" t="s">
        <v>259</v>
      </c>
      <c r="H1163">
        <v>3.4587289999999999</v>
      </c>
      <c r="I1163">
        <v>6.1265277620000003</v>
      </c>
      <c r="J1163">
        <v>5</v>
      </c>
      <c r="K1163">
        <v>6.2038182170000002</v>
      </c>
      <c r="L1163">
        <v>0</v>
      </c>
      <c r="M1163">
        <v>10</v>
      </c>
      <c r="N1163">
        <v>9.9826129080000001</v>
      </c>
      <c r="O1163">
        <v>6.2372862250000001</v>
      </c>
      <c r="P1163" s="6">
        <v>10</v>
      </c>
      <c r="Q1163" s="6">
        <v>5.4666666670000001</v>
      </c>
      <c r="R1163">
        <v>5.9434935510000004</v>
      </c>
      <c r="S1163">
        <v>8.75</v>
      </c>
      <c r="T1163">
        <v>9.1844444440000004</v>
      </c>
      <c r="U1163">
        <v>8.3777777780000005</v>
      </c>
      <c r="V1163">
        <v>8.7707407409999991</v>
      </c>
      <c r="W1163">
        <v>0</v>
      </c>
      <c r="X1163">
        <v>10</v>
      </c>
      <c r="Y1163">
        <v>10</v>
      </c>
      <c r="Z1163">
        <v>10</v>
      </c>
      <c r="AA1163">
        <v>5</v>
      </c>
      <c r="AB1163">
        <v>5.545486855</v>
      </c>
      <c r="AC1163">
        <v>132</v>
      </c>
      <c r="AD1163">
        <v>7.4041245929999997</v>
      </c>
      <c r="AF1163">
        <v>2.596597526</v>
      </c>
      <c r="AG1163">
        <v>0.79310344799999999</v>
      </c>
      <c r="AH1163">
        <v>0</v>
      </c>
      <c r="AI1163">
        <v>3.9475015189999998</v>
      </c>
      <c r="AJ1163">
        <v>2.5247239289999999</v>
      </c>
      <c r="AK1163">
        <v>3.2445080630000001</v>
      </c>
      <c r="AL1163">
        <v>5.16</v>
      </c>
      <c r="AM1163">
        <v>136</v>
      </c>
      <c r="AN1163">
        <v>5.3527434270000001</v>
      </c>
      <c r="AO1163" s="12">
        <v>136</v>
      </c>
      <c r="AP1163">
        <v>4</v>
      </c>
    </row>
    <row r="1164" spans="1:42" x14ac:dyDescent="0.35">
      <c r="A1164">
        <v>2009</v>
      </c>
      <c r="B1164" t="s">
        <v>322</v>
      </c>
      <c r="C1164" t="s">
        <v>323</v>
      </c>
      <c r="D1164" t="s">
        <v>262</v>
      </c>
      <c r="E1164">
        <v>7.5666666669999998</v>
      </c>
      <c r="F1164">
        <v>6.6010828439999996</v>
      </c>
      <c r="G1164">
        <v>6.0245590980000001</v>
      </c>
      <c r="H1164">
        <v>6.7</v>
      </c>
      <c r="I1164">
        <v>8.5026241509999991</v>
      </c>
      <c r="J1164">
        <v>10</v>
      </c>
      <c r="K1164">
        <v>10</v>
      </c>
      <c r="L1164">
        <v>10</v>
      </c>
      <c r="M1164">
        <v>10</v>
      </c>
      <c r="N1164">
        <v>9.9881160649999998</v>
      </c>
      <c r="O1164">
        <v>9.9976232130000007</v>
      </c>
      <c r="P1164" s="6">
        <v>10</v>
      </c>
      <c r="Q1164" s="6">
        <v>10</v>
      </c>
      <c r="R1164">
        <v>9.5000824549999994</v>
      </c>
      <c r="S1164">
        <v>10</v>
      </c>
      <c r="T1164">
        <v>7.9733333330000002</v>
      </c>
      <c r="U1164">
        <v>5.5527777780000003</v>
      </c>
      <c r="V1164">
        <v>7.8420370369999999</v>
      </c>
      <c r="W1164">
        <v>10</v>
      </c>
      <c r="X1164">
        <v>10</v>
      </c>
      <c r="Y1164">
        <v>10</v>
      </c>
      <c r="Z1164">
        <v>10</v>
      </c>
      <c r="AA1164">
        <v>10</v>
      </c>
      <c r="AB1164">
        <v>8.6282719360000009</v>
      </c>
      <c r="AC1164">
        <v>36</v>
      </c>
      <c r="AD1164">
        <v>7.78247716</v>
      </c>
      <c r="AE1164">
        <v>8.3333333330000006</v>
      </c>
      <c r="AF1164">
        <v>8.8727071009999996</v>
      </c>
      <c r="AG1164">
        <v>0.89655172400000005</v>
      </c>
      <c r="AH1164">
        <v>10</v>
      </c>
      <c r="AI1164">
        <v>9.2242059310000002</v>
      </c>
      <c r="AJ1164">
        <v>7.6643352220000001</v>
      </c>
      <c r="AK1164">
        <v>8.2215765310000002</v>
      </c>
      <c r="AL1164">
        <v>7.87</v>
      </c>
      <c r="AM1164">
        <v>9</v>
      </c>
      <c r="AN1164">
        <v>8.2491359679999992</v>
      </c>
      <c r="AO1164" s="12">
        <v>19</v>
      </c>
      <c r="AP1164">
        <v>1</v>
      </c>
    </row>
    <row r="1165" spans="1:42" x14ac:dyDescent="0.35">
      <c r="A1165">
        <v>2009</v>
      </c>
      <c r="B1165" t="s">
        <v>324</v>
      </c>
      <c r="C1165" t="s">
        <v>325</v>
      </c>
      <c r="D1165" t="s">
        <v>326</v>
      </c>
      <c r="E1165">
        <v>4.3</v>
      </c>
      <c r="F1165">
        <v>4.306542104</v>
      </c>
      <c r="G1165">
        <v>5.4335053430000002</v>
      </c>
      <c r="H1165">
        <v>4.7</v>
      </c>
      <c r="I1165">
        <v>9.5660869420000001</v>
      </c>
      <c r="J1165">
        <v>0</v>
      </c>
      <c r="K1165">
        <v>10</v>
      </c>
      <c r="L1165">
        <v>5</v>
      </c>
      <c r="M1165">
        <v>9.9534275799999996</v>
      </c>
      <c r="N1165">
        <v>9.9915869179999994</v>
      </c>
      <c r="O1165">
        <v>6.9890029</v>
      </c>
      <c r="P1165" s="6">
        <v>0</v>
      </c>
      <c r="Q1165" s="6">
        <v>6.6666666670000003</v>
      </c>
      <c r="R1165">
        <v>7.7405855030000001</v>
      </c>
      <c r="S1165">
        <v>0</v>
      </c>
      <c r="T1165">
        <v>8.7577777779999995</v>
      </c>
      <c r="U1165">
        <v>7.4555555560000002</v>
      </c>
      <c r="V1165">
        <v>5.4044444440000001</v>
      </c>
      <c r="W1165">
        <v>10</v>
      </c>
      <c r="X1165">
        <v>10</v>
      </c>
      <c r="Y1165">
        <v>10</v>
      </c>
      <c r="Z1165">
        <v>10</v>
      </c>
      <c r="AA1165">
        <v>10</v>
      </c>
      <c r="AB1165">
        <v>5.56587253</v>
      </c>
      <c r="AC1165">
        <v>129</v>
      </c>
      <c r="AD1165">
        <v>4.553716541</v>
      </c>
      <c r="AE1165">
        <v>7.5</v>
      </c>
      <c r="AF1165">
        <v>5.9854374200000002</v>
      </c>
      <c r="AG1165">
        <v>0.96296296299999995</v>
      </c>
      <c r="AH1165">
        <v>5</v>
      </c>
      <c r="AI1165">
        <v>8.3482553369999994</v>
      </c>
      <c r="AJ1165">
        <v>5.2369156170000002</v>
      </c>
      <c r="AK1165">
        <v>4.4912298530000001</v>
      </c>
      <c r="AL1165">
        <v>6.31</v>
      </c>
      <c r="AM1165">
        <v>100</v>
      </c>
      <c r="AN1165">
        <v>5.9379362650000003</v>
      </c>
      <c r="AO1165" s="12">
        <v>118</v>
      </c>
      <c r="AP1165">
        <v>4</v>
      </c>
    </row>
    <row r="1166" spans="1:42" x14ac:dyDescent="0.35">
      <c r="A1166">
        <v>2009</v>
      </c>
      <c r="B1166" t="s">
        <v>327</v>
      </c>
      <c r="C1166" t="s">
        <v>328</v>
      </c>
      <c r="D1166" t="s">
        <v>262</v>
      </c>
      <c r="E1166">
        <v>4.5999999999999996</v>
      </c>
      <c r="F1166">
        <v>5.3452783510000001</v>
      </c>
      <c r="G1166">
        <v>4.3152016440000001</v>
      </c>
      <c r="H1166">
        <v>4.8</v>
      </c>
      <c r="I1166">
        <v>0</v>
      </c>
      <c r="J1166">
        <v>0</v>
      </c>
      <c r="K1166">
        <v>7.2329979340000001</v>
      </c>
      <c r="L1166">
        <v>2.5</v>
      </c>
      <c r="M1166">
        <v>9.2146705010000005</v>
      </c>
      <c r="N1166">
        <v>9.0047599999999992</v>
      </c>
      <c r="O1166">
        <v>5.5904856870000001</v>
      </c>
      <c r="P1166" s="6">
        <v>10</v>
      </c>
      <c r="Q1166" s="6">
        <v>10</v>
      </c>
      <c r="R1166">
        <v>5.1968285620000003</v>
      </c>
      <c r="S1166">
        <v>8.3333333330000006</v>
      </c>
      <c r="T1166">
        <v>8.74</v>
      </c>
      <c r="U1166">
        <v>5.6</v>
      </c>
      <c r="V1166">
        <v>7.5577777780000002</v>
      </c>
      <c r="W1166">
        <v>10</v>
      </c>
      <c r="X1166">
        <v>10</v>
      </c>
      <c r="Y1166">
        <v>10</v>
      </c>
      <c r="Z1166">
        <v>10</v>
      </c>
      <c r="AA1166">
        <v>10</v>
      </c>
      <c r="AB1166">
        <v>6.7951433679999997</v>
      </c>
      <c r="AC1166">
        <v>92</v>
      </c>
      <c r="AD1166">
        <v>7.2948469310000004</v>
      </c>
      <c r="AE1166">
        <v>3.3333333330000001</v>
      </c>
      <c r="AF1166">
        <v>5.478511868</v>
      </c>
      <c r="AG1166">
        <v>0.96296296299999995</v>
      </c>
      <c r="AH1166">
        <v>5</v>
      </c>
      <c r="AI1166">
        <v>9.3973529070000001</v>
      </c>
      <c r="AJ1166">
        <v>4.3328362680000003</v>
      </c>
      <c r="AK1166">
        <v>9.2654042420000007</v>
      </c>
      <c r="AL1166">
        <v>6.7</v>
      </c>
      <c r="AM1166">
        <v>82</v>
      </c>
      <c r="AN1166">
        <v>6.7475716840000004</v>
      </c>
      <c r="AO1166" s="12">
        <v>90</v>
      </c>
      <c r="AP1166">
        <v>3</v>
      </c>
    </row>
    <row r="1167" spans="1:42" x14ac:dyDescent="0.35">
      <c r="A1167">
        <v>2009</v>
      </c>
      <c r="B1167" t="s">
        <v>329</v>
      </c>
      <c r="C1167" t="s">
        <v>330</v>
      </c>
      <c r="D1167" t="s">
        <v>259</v>
      </c>
      <c r="H1167">
        <v>3.3090820000000001</v>
      </c>
      <c r="I1167">
        <v>4.2887688989999999</v>
      </c>
      <c r="J1167">
        <v>5</v>
      </c>
      <c r="K1167">
        <v>10</v>
      </c>
      <c r="L1167">
        <v>2.5</v>
      </c>
      <c r="M1167">
        <v>5.5989560450000004</v>
      </c>
      <c r="N1167">
        <v>9.5032802329999999</v>
      </c>
      <c r="O1167">
        <v>6.5204472559999997</v>
      </c>
      <c r="P1167" s="6">
        <v>10</v>
      </c>
      <c r="Q1167" s="6">
        <v>9.8333333330000006</v>
      </c>
      <c r="R1167">
        <v>6.8808498289999998</v>
      </c>
      <c r="T1167">
        <v>9.1955555560000004</v>
      </c>
      <c r="U1167">
        <v>7.0833333329999997</v>
      </c>
      <c r="V1167">
        <v>8.1394444440000004</v>
      </c>
      <c r="W1167">
        <v>5</v>
      </c>
      <c r="X1167">
        <v>10</v>
      </c>
      <c r="Y1167">
        <v>10</v>
      </c>
      <c r="Z1167">
        <v>10</v>
      </c>
      <c r="AA1167">
        <v>7.5</v>
      </c>
      <c r="AB1167">
        <v>5.6085909559999996</v>
      </c>
      <c r="AC1167">
        <v>127</v>
      </c>
      <c r="AD1167">
        <v>5.7282537270000002</v>
      </c>
      <c r="AE1167">
        <v>3.3333333330000001</v>
      </c>
      <c r="AG1167">
        <v>0.68965517200000004</v>
      </c>
      <c r="AH1167">
        <v>10</v>
      </c>
      <c r="AI1167">
        <v>3.977277988</v>
      </c>
      <c r="AK1167">
        <v>3.9594871089999999</v>
      </c>
      <c r="AL1167">
        <v>5.28</v>
      </c>
      <c r="AM1167">
        <v>132</v>
      </c>
      <c r="AN1167">
        <v>5.4442954779999999</v>
      </c>
      <c r="AO1167" s="12">
        <v>133</v>
      </c>
      <c r="AP1167">
        <v>4</v>
      </c>
    </row>
    <row r="1168" spans="1:42" x14ac:dyDescent="0.35">
      <c r="A1168">
        <v>2009</v>
      </c>
      <c r="B1168" t="s">
        <v>331</v>
      </c>
      <c r="C1168" t="s">
        <v>332</v>
      </c>
      <c r="D1168" t="s">
        <v>259</v>
      </c>
      <c r="H1168">
        <v>3.9348800000000002</v>
      </c>
      <c r="I1168">
        <v>6.0530269619999997</v>
      </c>
      <c r="J1168">
        <v>10</v>
      </c>
      <c r="K1168">
        <v>10</v>
      </c>
      <c r="L1168">
        <v>5</v>
      </c>
      <c r="M1168">
        <v>10</v>
      </c>
      <c r="N1168">
        <v>10</v>
      </c>
      <c r="O1168">
        <v>9</v>
      </c>
      <c r="P1168" s="6">
        <v>10</v>
      </c>
      <c r="Q1168" s="6">
        <v>8</v>
      </c>
      <c r="R1168">
        <v>7.6843423209999999</v>
      </c>
      <c r="S1168">
        <v>8.3333333330000006</v>
      </c>
      <c r="T1168">
        <v>8.8888888890000004</v>
      </c>
      <c r="U1168">
        <v>8.3777777780000005</v>
      </c>
      <c r="V1168">
        <v>8.5333333329999999</v>
      </c>
      <c r="W1168">
        <v>5</v>
      </c>
      <c r="X1168">
        <v>10</v>
      </c>
      <c r="Y1168">
        <v>10</v>
      </c>
      <c r="Z1168">
        <v>10</v>
      </c>
      <c r="AA1168">
        <v>7.5</v>
      </c>
      <c r="AB1168">
        <v>6.3998055799999998</v>
      </c>
      <c r="AC1168">
        <v>108</v>
      </c>
      <c r="AD1168">
        <v>5.0732449109999997</v>
      </c>
      <c r="AE1168">
        <v>6.6666666670000003</v>
      </c>
      <c r="AG1168">
        <v>0.79310344799999999</v>
      </c>
      <c r="AH1168">
        <v>0</v>
      </c>
      <c r="AI1168">
        <v>5.0709200970000001</v>
      </c>
      <c r="AK1168">
        <v>7.7265958230000003</v>
      </c>
      <c r="AL1168">
        <v>4.9000000000000004</v>
      </c>
      <c r="AM1168">
        <v>138</v>
      </c>
      <c r="AN1168">
        <v>5.6499027899999996</v>
      </c>
      <c r="AO1168" s="12">
        <v>129</v>
      </c>
      <c r="AP1168">
        <v>4</v>
      </c>
    </row>
    <row r="1169" spans="1:42" x14ac:dyDescent="0.35">
      <c r="A1169">
        <v>2009</v>
      </c>
      <c r="B1169" t="s">
        <v>333</v>
      </c>
      <c r="C1169" t="s">
        <v>334</v>
      </c>
      <c r="D1169" t="s">
        <v>262</v>
      </c>
      <c r="H1169">
        <v>6.1659839999999999</v>
      </c>
      <c r="I1169">
        <v>5.3211297999999996</v>
      </c>
      <c r="J1169">
        <v>10</v>
      </c>
      <c r="K1169">
        <v>10</v>
      </c>
      <c r="L1169">
        <v>10</v>
      </c>
      <c r="M1169">
        <v>10</v>
      </c>
      <c r="N1169">
        <v>10</v>
      </c>
      <c r="O1169">
        <v>10</v>
      </c>
      <c r="P1169" s="6">
        <v>10</v>
      </c>
      <c r="Q1169" s="6">
        <v>10</v>
      </c>
      <c r="R1169">
        <v>8.4403766000000005</v>
      </c>
      <c r="T1169">
        <v>9.7777777780000008</v>
      </c>
      <c r="U1169">
        <v>9.2555555559999991</v>
      </c>
      <c r="V1169">
        <v>9.5166666670000009</v>
      </c>
      <c r="W1169">
        <v>10</v>
      </c>
      <c r="X1169">
        <v>10</v>
      </c>
      <c r="Y1169">
        <v>10</v>
      </c>
      <c r="Z1169">
        <v>10</v>
      </c>
      <c r="AA1169">
        <v>10</v>
      </c>
      <c r="AB1169">
        <v>8.2656526499999998</v>
      </c>
      <c r="AC1169">
        <v>42</v>
      </c>
      <c r="AD1169">
        <v>7.9433861739999996</v>
      </c>
      <c r="AE1169">
        <v>5.8333333329999997</v>
      </c>
      <c r="AF1169">
        <v>6.0560960000000001</v>
      </c>
      <c r="AG1169">
        <v>0.92592592600000001</v>
      </c>
      <c r="AH1169">
        <v>5</v>
      </c>
      <c r="AI1169">
        <v>7.9687111960000001</v>
      </c>
      <c r="AJ1169">
        <v>5.8948427360000002</v>
      </c>
      <c r="AK1169">
        <v>7.4923796810000001</v>
      </c>
      <c r="AL1169">
        <v>7.37</v>
      </c>
      <c r="AM1169">
        <v>35</v>
      </c>
      <c r="AN1169">
        <v>7.8178263250000004</v>
      </c>
      <c r="AO1169" s="12">
        <v>42</v>
      </c>
      <c r="AP1169">
        <v>2</v>
      </c>
    </row>
    <row r="1170" spans="1:42" x14ac:dyDescent="0.35">
      <c r="A1170">
        <v>2009</v>
      </c>
      <c r="B1170" t="s">
        <v>335</v>
      </c>
      <c r="C1170" t="s">
        <v>336</v>
      </c>
      <c r="D1170" t="s">
        <v>259</v>
      </c>
      <c r="E1170">
        <v>2.733333333</v>
      </c>
      <c r="F1170">
        <v>5.0922796469999998</v>
      </c>
      <c r="G1170">
        <v>3.720247638</v>
      </c>
      <c r="H1170">
        <v>3.8</v>
      </c>
      <c r="I1170">
        <v>4.9485415640000001</v>
      </c>
      <c r="J1170">
        <v>5</v>
      </c>
      <c r="K1170">
        <v>10</v>
      </c>
      <c r="L1170">
        <v>5</v>
      </c>
      <c r="M1170">
        <v>10</v>
      </c>
      <c r="N1170">
        <v>10</v>
      </c>
      <c r="O1170">
        <v>8</v>
      </c>
      <c r="P1170" s="6">
        <v>10</v>
      </c>
      <c r="Q1170" s="6">
        <v>6.8333333329999997</v>
      </c>
      <c r="R1170">
        <v>6.5939582989999996</v>
      </c>
      <c r="S1170">
        <v>7.0833333329999997</v>
      </c>
      <c r="T1170">
        <v>8.9933333330000007</v>
      </c>
      <c r="U1170">
        <v>7.7277777780000001</v>
      </c>
      <c r="V1170">
        <v>7.9348148150000002</v>
      </c>
      <c r="W1170">
        <v>0</v>
      </c>
      <c r="X1170">
        <v>10</v>
      </c>
      <c r="Y1170">
        <v>10</v>
      </c>
      <c r="Z1170">
        <v>10</v>
      </c>
      <c r="AA1170">
        <v>5</v>
      </c>
      <c r="AB1170">
        <v>5.8991139129999999</v>
      </c>
      <c r="AC1170">
        <v>119</v>
      </c>
      <c r="AD1170">
        <v>6.2386874600000004</v>
      </c>
      <c r="AE1170">
        <v>4.1666666670000003</v>
      </c>
      <c r="AF1170">
        <v>2.0910431749999998</v>
      </c>
      <c r="AG1170">
        <v>0.79310344799999999</v>
      </c>
      <c r="AH1170">
        <v>0</v>
      </c>
      <c r="AI1170">
        <v>6.6570374660000002</v>
      </c>
      <c r="AJ1170">
        <v>2.6568277130000002</v>
      </c>
      <c r="AK1170">
        <v>4.5880906760000002</v>
      </c>
      <c r="AL1170">
        <v>5.69</v>
      </c>
      <c r="AM1170">
        <v>128</v>
      </c>
      <c r="AN1170">
        <v>5.7945569570000002</v>
      </c>
      <c r="AO1170" s="12">
        <v>126</v>
      </c>
      <c r="AP1170">
        <v>4</v>
      </c>
    </row>
    <row r="1171" spans="1:42" x14ac:dyDescent="0.35">
      <c r="A1171">
        <v>2009</v>
      </c>
      <c r="B1171" t="s">
        <v>337</v>
      </c>
      <c r="C1171" t="s">
        <v>338</v>
      </c>
      <c r="D1171" t="s">
        <v>253</v>
      </c>
      <c r="E1171">
        <v>6.3</v>
      </c>
      <c r="F1171">
        <v>5.1203930560000002</v>
      </c>
      <c r="G1171">
        <v>5.2729957159999996</v>
      </c>
      <c r="H1171">
        <v>5.6</v>
      </c>
      <c r="I1171">
        <v>9.5484998680000004</v>
      </c>
      <c r="J1171">
        <v>10</v>
      </c>
      <c r="K1171">
        <v>10</v>
      </c>
      <c r="L1171">
        <v>10</v>
      </c>
      <c r="M1171">
        <v>10</v>
      </c>
      <c r="N1171">
        <v>9.8645316249999997</v>
      </c>
      <c r="O1171">
        <v>9.9729063250000003</v>
      </c>
      <c r="P1171" s="6">
        <v>10</v>
      </c>
      <c r="Q1171" s="6">
        <v>10</v>
      </c>
      <c r="R1171">
        <v>9.8404687309999996</v>
      </c>
      <c r="T1171">
        <v>9.4377777779999992</v>
      </c>
      <c r="U1171">
        <v>6.85</v>
      </c>
      <c r="V1171">
        <v>8.1438888889999994</v>
      </c>
      <c r="W1171">
        <v>10</v>
      </c>
      <c r="X1171">
        <v>10</v>
      </c>
      <c r="Y1171">
        <v>10</v>
      </c>
      <c r="Z1171">
        <v>10</v>
      </c>
      <c r="AA1171">
        <v>10</v>
      </c>
      <c r="AB1171">
        <v>8.4093532940000006</v>
      </c>
      <c r="AC1171">
        <v>39</v>
      </c>
      <c r="AD1171">
        <v>5.1267172030000001</v>
      </c>
      <c r="AE1171">
        <v>7.5</v>
      </c>
      <c r="AF1171">
        <v>5.727208804</v>
      </c>
      <c r="AG1171">
        <v>0.96296296299999995</v>
      </c>
      <c r="AH1171">
        <v>5</v>
      </c>
      <c r="AI1171">
        <v>9.6406304439999992</v>
      </c>
      <c r="AJ1171">
        <v>4.6441974540000004</v>
      </c>
      <c r="AK1171">
        <v>4.2411188920000003</v>
      </c>
      <c r="AL1171">
        <v>6.78</v>
      </c>
      <c r="AM1171">
        <v>79</v>
      </c>
      <c r="AN1171">
        <v>7.594676647</v>
      </c>
      <c r="AO1171" s="12">
        <v>46</v>
      </c>
      <c r="AP1171">
        <v>2</v>
      </c>
    </row>
    <row r="1172" spans="1:42" x14ac:dyDescent="0.35">
      <c r="A1172">
        <v>2009</v>
      </c>
      <c r="B1172" t="s">
        <v>339</v>
      </c>
      <c r="C1172" t="s">
        <v>340</v>
      </c>
      <c r="D1172" t="s">
        <v>253</v>
      </c>
      <c r="H1172">
        <v>7.1182840000000001</v>
      </c>
      <c r="I1172">
        <v>9.3078803289999996</v>
      </c>
      <c r="J1172">
        <v>10</v>
      </c>
      <c r="K1172">
        <v>10</v>
      </c>
      <c r="L1172">
        <v>7.5</v>
      </c>
      <c r="M1172">
        <v>10</v>
      </c>
      <c r="N1172">
        <v>10</v>
      </c>
      <c r="O1172">
        <v>9.5</v>
      </c>
      <c r="P1172" s="6">
        <v>10</v>
      </c>
      <c r="Q1172" s="6">
        <v>10</v>
      </c>
      <c r="R1172">
        <v>9.6026267759999993</v>
      </c>
      <c r="S1172">
        <v>10</v>
      </c>
      <c r="T1172">
        <v>9.0377777780000006</v>
      </c>
      <c r="U1172">
        <v>7.8722222220000004</v>
      </c>
      <c r="V1172">
        <v>8.9700000000000006</v>
      </c>
      <c r="W1172">
        <v>10</v>
      </c>
      <c r="X1172">
        <v>10</v>
      </c>
      <c r="Y1172">
        <v>10</v>
      </c>
      <c r="Z1172">
        <v>10</v>
      </c>
      <c r="AA1172">
        <v>10</v>
      </c>
      <c r="AB1172">
        <v>8.9212753130000007</v>
      </c>
      <c r="AC1172">
        <v>24</v>
      </c>
      <c r="AD1172">
        <v>7.2581162849999998</v>
      </c>
      <c r="AE1172">
        <v>8.3333333330000006</v>
      </c>
      <c r="AF1172">
        <v>6.6107092930000002</v>
      </c>
      <c r="AG1172">
        <v>0.89743589700000004</v>
      </c>
      <c r="AH1172">
        <v>10</v>
      </c>
      <c r="AI1172">
        <v>9.6115114770000005</v>
      </c>
      <c r="AJ1172">
        <v>7.263222506</v>
      </c>
      <c r="AK1172">
        <v>4.9185592290000004</v>
      </c>
      <c r="AL1172">
        <v>7.77</v>
      </c>
      <c r="AM1172">
        <v>11</v>
      </c>
      <c r="AN1172">
        <v>8.3456376569999993</v>
      </c>
      <c r="AO1172" s="12">
        <v>14</v>
      </c>
      <c r="AP1172">
        <v>1</v>
      </c>
    </row>
    <row r="1173" spans="1:42" x14ac:dyDescent="0.35">
      <c r="A1173">
        <v>2009</v>
      </c>
      <c r="B1173" t="s">
        <v>341</v>
      </c>
      <c r="C1173" t="s">
        <v>342</v>
      </c>
      <c r="D1173" t="s">
        <v>253</v>
      </c>
      <c r="E1173">
        <v>8.3333333330000006</v>
      </c>
      <c r="F1173">
        <v>6.4719473240000003</v>
      </c>
      <c r="G1173">
        <v>6.9610902689999996</v>
      </c>
      <c r="H1173">
        <v>7.3</v>
      </c>
      <c r="I1173">
        <v>9.6414555570000005</v>
      </c>
      <c r="J1173">
        <v>10</v>
      </c>
      <c r="K1173">
        <v>10</v>
      </c>
      <c r="L1173">
        <v>10</v>
      </c>
      <c r="M1173">
        <v>10</v>
      </c>
      <c r="N1173">
        <v>9.923400526</v>
      </c>
      <c r="O1173">
        <v>9.9846801050000007</v>
      </c>
      <c r="P1173" s="6">
        <v>10</v>
      </c>
      <c r="Q1173" s="6">
        <v>10</v>
      </c>
      <c r="R1173">
        <v>9.8753785539999992</v>
      </c>
      <c r="S1173">
        <v>10</v>
      </c>
      <c r="T1173">
        <v>9.06</v>
      </c>
      <c r="U1173">
        <v>8.0555555559999998</v>
      </c>
      <c r="V1173">
        <v>9.0385185190000001</v>
      </c>
      <c r="W1173">
        <v>10</v>
      </c>
      <c r="X1173">
        <v>10</v>
      </c>
      <c r="Y1173">
        <v>10</v>
      </c>
      <c r="Z1173">
        <v>10</v>
      </c>
      <c r="AA1173">
        <v>10</v>
      </c>
      <c r="AB1173">
        <v>9.1536488709999997</v>
      </c>
      <c r="AC1173">
        <v>11</v>
      </c>
      <c r="AD1173">
        <v>4.8754288729999997</v>
      </c>
      <c r="AE1173">
        <v>8.3333333330000006</v>
      </c>
      <c r="AF1173">
        <v>4.6513772720000004</v>
      </c>
      <c r="AG1173">
        <v>0.96296296299999995</v>
      </c>
      <c r="AH1173">
        <v>10</v>
      </c>
      <c r="AI1173">
        <v>9.1606722319999996</v>
      </c>
      <c r="AJ1173">
        <v>4.8823803369999998</v>
      </c>
      <c r="AK1173">
        <v>8.4432253429999999</v>
      </c>
      <c r="AL1173">
        <v>7.17</v>
      </c>
      <c r="AM1173">
        <v>48</v>
      </c>
      <c r="AN1173">
        <v>8.1618244359999998</v>
      </c>
      <c r="AO1173" s="12">
        <v>25</v>
      </c>
      <c r="AP1173">
        <v>1</v>
      </c>
    </row>
    <row r="1174" spans="1:42" x14ac:dyDescent="0.35">
      <c r="A1174">
        <v>2009</v>
      </c>
      <c r="B1174" t="s">
        <v>343</v>
      </c>
      <c r="C1174" t="s">
        <v>344</v>
      </c>
      <c r="D1174" t="s">
        <v>271</v>
      </c>
      <c r="E1174">
        <v>9.3666666670000005</v>
      </c>
      <c r="F1174">
        <v>7.8600795049999999</v>
      </c>
      <c r="G1174">
        <v>8.7198480410000005</v>
      </c>
      <c r="H1174">
        <v>8.6</v>
      </c>
      <c r="I1174">
        <v>9.6598176010000003</v>
      </c>
      <c r="J1174">
        <v>10</v>
      </c>
      <c r="K1174">
        <v>10</v>
      </c>
      <c r="L1174">
        <v>10</v>
      </c>
      <c r="M1174">
        <v>10</v>
      </c>
      <c r="N1174">
        <v>10</v>
      </c>
      <c r="O1174">
        <v>10</v>
      </c>
      <c r="P1174" s="6">
        <v>10</v>
      </c>
      <c r="Q1174" s="6">
        <v>9.8333333330000006</v>
      </c>
      <c r="R1174">
        <v>9.8310503110000003</v>
      </c>
      <c r="S1174">
        <v>10</v>
      </c>
      <c r="T1174">
        <v>9.06</v>
      </c>
      <c r="U1174">
        <v>7.9611111110000001</v>
      </c>
      <c r="V1174">
        <v>9.0070370369999999</v>
      </c>
      <c r="W1174">
        <v>10</v>
      </c>
      <c r="X1174">
        <v>10</v>
      </c>
      <c r="Y1174">
        <v>10</v>
      </c>
      <c r="Z1174">
        <v>10</v>
      </c>
      <c r="AA1174">
        <v>10</v>
      </c>
      <c r="AB1174">
        <v>9.4846567579999999</v>
      </c>
      <c r="AC1174">
        <v>2</v>
      </c>
      <c r="AD1174">
        <v>3.414625741</v>
      </c>
      <c r="AE1174">
        <v>10</v>
      </c>
      <c r="AF1174">
        <v>8.6599374860000005</v>
      </c>
      <c r="AG1174">
        <v>1</v>
      </c>
      <c r="AH1174">
        <v>10</v>
      </c>
      <c r="AI1174">
        <v>9.7226598509999995</v>
      </c>
      <c r="AJ1174">
        <v>9.2051687690000001</v>
      </c>
      <c r="AK1174">
        <v>9.6826867229999998</v>
      </c>
      <c r="AL1174">
        <v>7.66</v>
      </c>
      <c r="AM1174">
        <v>15</v>
      </c>
      <c r="AN1174">
        <v>8.572328379</v>
      </c>
      <c r="AO1174" s="12">
        <v>8</v>
      </c>
      <c r="AP1174">
        <v>1</v>
      </c>
    </row>
    <row r="1175" spans="1:42" x14ac:dyDescent="0.35">
      <c r="A1175">
        <v>2009</v>
      </c>
      <c r="B1175" t="s">
        <v>345</v>
      </c>
      <c r="C1175" t="s">
        <v>346</v>
      </c>
      <c r="D1175" t="s">
        <v>262</v>
      </c>
      <c r="E1175">
        <v>5.6</v>
      </c>
      <c r="F1175">
        <v>5.1137240009999996</v>
      </c>
      <c r="G1175">
        <v>4.7147212529999996</v>
      </c>
      <c r="H1175">
        <v>5.0999999999999996</v>
      </c>
      <c r="I1175">
        <v>0.27412431799999998</v>
      </c>
      <c r="J1175">
        <v>10</v>
      </c>
      <c r="K1175">
        <v>10</v>
      </c>
      <c r="L1175">
        <v>10</v>
      </c>
      <c r="M1175">
        <v>10</v>
      </c>
      <c r="N1175">
        <v>10</v>
      </c>
      <c r="O1175">
        <v>10</v>
      </c>
      <c r="P1175" s="6">
        <v>10</v>
      </c>
      <c r="Q1175" s="6">
        <v>10</v>
      </c>
      <c r="R1175">
        <v>6.7580414390000003</v>
      </c>
      <c r="S1175">
        <v>6.25</v>
      </c>
      <c r="T1175">
        <v>9.7044444439999999</v>
      </c>
      <c r="U1175">
        <v>8.3333333330000006</v>
      </c>
      <c r="V1175">
        <v>8.0959259259999996</v>
      </c>
      <c r="W1175">
        <v>10</v>
      </c>
      <c r="X1175">
        <v>10</v>
      </c>
      <c r="Y1175">
        <v>10</v>
      </c>
      <c r="Z1175">
        <v>10</v>
      </c>
      <c r="AA1175">
        <v>10</v>
      </c>
      <c r="AB1175">
        <v>7.0383886670000004</v>
      </c>
      <c r="AC1175">
        <v>84</v>
      </c>
      <c r="AD1175">
        <v>8.1533118289999997</v>
      </c>
      <c r="AE1175">
        <v>4.1666666670000003</v>
      </c>
      <c r="AF1175">
        <v>2.1831283730000002</v>
      </c>
      <c r="AG1175">
        <v>1</v>
      </c>
      <c r="AH1175">
        <v>5</v>
      </c>
      <c r="AI1175">
        <v>8.9847661550000009</v>
      </c>
      <c r="AJ1175">
        <v>3.9332016109999999</v>
      </c>
      <c r="AK1175">
        <v>7.1995002010000002</v>
      </c>
      <c r="AL1175">
        <v>6.95</v>
      </c>
      <c r="AM1175">
        <v>67</v>
      </c>
      <c r="AN1175">
        <v>6.9941943330000003</v>
      </c>
      <c r="AO1175" s="12">
        <v>72</v>
      </c>
      <c r="AP1175">
        <v>3</v>
      </c>
    </row>
    <row r="1176" spans="1:42" x14ac:dyDescent="0.35">
      <c r="A1176">
        <v>2009</v>
      </c>
      <c r="B1176" t="s">
        <v>347</v>
      </c>
      <c r="C1176" t="s">
        <v>348</v>
      </c>
      <c r="D1176" t="s">
        <v>262</v>
      </c>
      <c r="E1176">
        <v>5.266666667</v>
      </c>
      <c r="F1176">
        <v>4.2449727719999997</v>
      </c>
      <c r="G1176">
        <v>4.3640309329999996</v>
      </c>
      <c r="H1176">
        <v>4.5999999999999996</v>
      </c>
      <c r="I1176">
        <v>2.8529007860000002</v>
      </c>
      <c r="J1176">
        <v>10</v>
      </c>
      <c r="K1176">
        <v>10</v>
      </c>
      <c r="L1176">
        <v>5</v>
      </c>
      <c r="M1176">
        <v>10</v>
      </c>
      <c r="N1176">
        <v>10</v>
      </c>
      <c r="O1176">
        <v>9</v>
      </c>
      <c r="P1176" s="6">
        <v>10</v>
      </c>
      <c r="Q1176" s="6">
        <v>10</v>
      </c>
      <c r="R1176">
        <v>7.2843002620000004</v>
      </c>
      <c r="S1176">
        <v>8.3333333330000006</v>
      </c>
      <c r="T1176">
        <v>9.8888888890000004</v>
      </c>
      <c r="U1176">
        <v>7.2222222220000001</v>
      </c>
      <c r="V1176">
        <v>8.4814814809999994</v>
      </c>
      <c r="W1176">
        <v>10</v>
      </c>
      <c r="X1176">
        <v>10</v>
      </c>
      <c r="Y1176">
        <v>10</v>
      </c>
      <c r="Z1176">
        <v>10</v>
      </c>
      <c r="AA1176">
        <v>10</v>
      </c>
      <c r="AB1176">
        <v>7.3799374990000004</v>
      </c>
      <c r="AC1176">
        <v>69</v>
      </c>
      <c r="AD1176">
        <v>6.6963495750000002</v>
      </c>
      <c r="AE1176">
        <v>4.1666666670000003</v>
      </c>
      <c r="AF1176">
        <v>3.38419019</v>
      </c>
      <c r="AG1176">
        <v>0.88888888899999996</v>
      </c>
      <c r="AH1176">
        <v>0</v>
      </c>
      <c r="AI1176">
        <v>7.8485639889999996</v>
      </c>
      <c r="AJ1176">
        <v>3.8017676640000002</v>
      </c>
      <c r="AK1176">
        <v>8.0054870180000002</v>
      </c>
      <c r="AL1176">
        <v>5.92</v>
      </c>
      <c r="AM1176">
        <v>116</v>
      </c>
      <c r="AN1176">
        <v>6.6499687500000002</v>
      </c>
      <c r="AO1176" s="12">
        <v>95</v>
      </c>
      <c r="AP1176">
        <v>3</v>
      </c>
    </row>
    <row r="1177" spans="1:42" x14ac:dyDescent="0.35">
      <c r="A1177">
        <v>2009</v>
      </c>
      <c r="B1177" t="s">
        <v>349</v>
      </c>
      <c r="C1177" t="s">
        <v>350</v>
      </c>
      <c r="D1177" t="s">
        <v>256</v>
      </c>
      <c r="E1177">
        <v>3.3</v>
      </c>
      <c r="F1177">
        <v>4.6527639699999996</v>
      </c>
      <c r="G1177">
        <v>4.5341480120000002</v>
      </c>
      <c r="H1177">
        <v>4.2</v>
      </c>
      <c r="I1177">
        <v>9.5576306280000001</v>
      </c>
      <c r="J1177">
        <v>5</v>
      </c>
      <c r="K1177">
        <v>10</v>
      </c>
      <c r="L1177">
        <v>7.5</v>
      </c>
      <c r="M1177">
        <v>9.9959578820000008</v>
      </c>
      <c r="N1177">
        <v>9.9393682329999997</v>
      </c>
      <c r="O1177">
        <v>8.4870652230000001</v>
      </c>
      <c r="P1177" s="6">
        <v>5</v>
      </c>
      <c r="Q1177" s="6">
        <v>3.6666666669999999</v>
      </c>
      <c r="R1177">
        <v>7.2371208390000001</v>
      </c>
      <c r="S1177">
        <v>4.1666666670000003</v>
      </c>
      <c r="T1177">
        <v>8.7222222219999992</v>
      </c>
      <c r="U1177">
        <v>10</v>
      </c>
      <c r="V1177">
        <v>7.6296296300000002</v>
      </c>
      <c r="W1177">
        <v>5</v>
      </c>
      <c r="X1177">
        <v>0</v>
      </c>
      <c r="Y1177">
        <v>0</v>
      </c>
      <c r="Z1177">
        <v>0</v>
      </c>
      <c r="AA1177">
        <v>2.5</v>
      </c>
      <c r="AB1177">
        <v>5.5515699740000004</v>
      </c>
      <c r="AC1177">
        <v>131</v>
      </c>
      <c r="AD1177">
        <v>5.9154431799999996</v>
      </c>
      <c r="AE1177">
        <v>5.8333333329999997</v>
      </c>
      <c r="AF1177">
        <v>4.9297928329999996</v>
      </c>
      <c r="AG1177">
        <v>0.74074074099999998</v>
      </c>
      <c r="AH1177">
        <v>10</v>
      </c>
      <c r="AI1177">
        <v>9.709706143</v>
      </c>
      <c r="AJ1177">
        <v>5.2817479580000004</v>
      </c>
      <c r="AK1177">
        <v>6.8320079009999999</v>
      </c>
      <c r="AL1177">
        <v>6.21</v>
      </c>
      <c r="AM1177">
        <v>107</v>
      </c>
      <c r="AN1177">
        <v>5.8807849870000002</v>
      </c>
      <c r="AO1177" s="12">
        <v>122</v>
      </c>
      <c r="AP1177">
        <v>4</v>
      </c>
    </row>
    <row r="1178" spans="1:42" x14ac:dyDescent="0.35">
      <c r="A1178">
        <v>2009</v>
      </c>
      <c r="B1178" t="s">
        <v>351</v>
      </c>
      <c r="C1178" t="s">
        <v>352</v>
      </c>
      <c r="D1178" t="s">
        <v>262</v>
      </c>
      <c r="E1178">
        <v>4.4000000000000004</v>
      </c>
      <c r="F1178">
        <v>4.9208337670000004</v>
      </c>
      <c r="G1178">
        <v>2.4922651999999998</v>
      </c>
      <c r="H1178">
        <v>3.9</v>
      </c>
      <c r="I1178">
        <v>0</v>
      </c>
      <c r="J1178">
        <v>10</v>
      </c>
      <c r="K1178">
        <v>10</v>
      </c>
      <c r="L1178">
        <v>7.5</v>
      </c>
      <c r="M1178">
        <v>10</v>
      </c>
      <c r="N1178">
        <v>10</v>
      </c>
      <c r="O1178">
        <v>9.5</v>
      </c>
      <c r="P1178" s="6">
        <v>10</v>
      </c>
      <c r="Q1178" s="6">
        <v>10</v>
      </c>
      <c r="R1178">
        <v>6.5</v>
      </c>
      <c r="T1178">
        <v>10</v>
      </c>
      <c r="U1178">
        <v>8.1944444440000002</v>
      </c>
      <c r="V1178">
        <v>9.0972222219999992</v>
      </c>
      <c r="W1178">
        <v>10</v>
      </c>
      <c r="X1178">
        <v>10</v>
      </c>
      <c r="Y1178">
        <v>10</v>
      </c>
      <c r="Z1178">
        <v>10</v>
      </c>
      <c r="AA1178">
        <v>10</v>
      </c>
      <c r="AB1178">
        <v>6.9220486110000001</v>
      </c>
      <c r="AC1178">
        <v>85</v>
      </c>
      <c r="AD1178">
        <v>8.4746168520000005</v>
      </c>
      <c r="AE1178">
        <v>2.5</v>
      </c>
      <c r="AF1178">
        <v>4.247473973</v>
      </c>
      <c r="AG1178">
        <v>1</v>
      </c>
      <c r="AH1178">
        <v>10</v>
      </c>
      <c r="AI1178">
        <v>8.9731825050000005</v>
      </c>
      <c r="AJ1178">
        <v>4.8711603950000004</v>
      </c>
      <c r="AK1178">
        <v>8.0805935069999997</v>
      </c>
      <c r="AL1178">
        <v>7.4</v>
      </c>
      <c r="AM1178">
        <v>31</v>
      </c>
      <c r="AN1178">
        <v>7.1610243059999998</v>
      </c>
      <c r="AO1178" s="12">
        <v>67</v>
      </c>
      <c r="AP1178">
        <v>2</v>
      </c>
    </row>
    <row r="1179" spans="1:42" x14ac:dyDescent="0.35">
      <c r="A1179">
        <v>2009</v>
      </c>
      <c r="B1179" t="s">
        <v>353</v>
      </c>
      <c r="C1179" t="s">
        <v>354</v>
      </c>
      <c r="D1179" t="s">
        <v>253</v>
      </c>
      <c r="E1179">
        <v>8.0333333329999999</v>
      </c>
      <c r="F1179">
        <v>7.0721140289999997</v>
      </c>
      <c r="G1179">
        <v>7.481764847</v>
      </c>
      <c r="H1179">
        <v>7.5</v>
      </c>
      <c r="I1179">
        <v>7.9039249009999999</v>
      </c>
      <c r="J1179">
        <v>10</v>
      </c>
      <c r="K1179">
        <v>10</v>
      </c>
      <c r="L1179">
        <v>7.5</v>
      </c>
      <c r="M1179">
        <v>10</v>
      </c>
      <c r="N1179">
        <v>10</v>
      </c>
      <c r="O1179">
        <v>9.5</v>
      </c>
      <c r="P1179" s="6">
        <v>10</v>
      </c>
      <c r="Q1179" s="6">
        <v>10</v>
      </c>
      <c r="R1179">
        <v>9.1346416339999994</v>
      </c>
      <c r="S1179">
        <v>10</v>
      </c>
      <c r="T1179">
        <v>9.4444444440000002</v>
      </c>
      <c r="U1179">
        <v>8.75</v>
      </c>
      <c r="V1179">
        <v>9.3981481480000006</v>
      </c>
      <c r="W1179">
        <v>10</v>
      </c>
      <c r="X1179">
        <v>10</v>
      </c>
      <c r="Y1179">
        <v>10</v>
      </c>
      <c r="Z1179">
        <v>10</v>
      </c>
      <c r="AA1179">
        <v>10</v>
      </c>
      <c r="AB1179">
        <v>9.0579990329999998</v>
      </c>
      <c r="AC1179">
        <v>16</v>
      </c>
      <c r="AD1179">
        <v>5.459773201</v>
      </c>
      <c r="AE1179">
        <v>6.6666666670000003</v>
      </c>
      <c r="AF1179">
        <v>7.306200789</v>
      </c>
      <c r="AG1179">
        <v>1</v>
      </c>
      <c r="AH1179">
        <v>10</v>
      </c>
      <c r="AI1179">
        <v>9.6716683840000002</v>
      </c>
      <c r="AJ1179">
        <v>7.2558464699999998</v>
      </c>
      <c r="AK1179">
        <v>8.6798193020000003</v>
      </c>
      <c r="AL1179">
        <v>7.7</v>
      </c>
      <c r="AM1179">
        <v>14</v>
      </c>
      <c r="AN1179">
        <v>8.3789995160000004</v>
      </c>
      <c r="AO1179" s="12">
        <v>12</v>
      </c>
      <c r="AP1179">
        <v>1</v>
      </c>
    </row>
    <row r="1180" spans="1:42" x14ac:dyDescent="0.35">
      <c r="A1180">
        <v>2009</v>
      </c>
      <c r="B1180" t="s">
        <v>355</v>
      </c>
      <c r="C1180" t="s">
        <v>356</v>
      </c>
      <c r="D1180" t="s">
        <v>259</v>
      </c>
      <c r="E1180">
        <v>4</v>
      </c>
      <c r="F1180">
        <v>4.5503186329999998</v>
      </c>
      <c r="G1180">
        <v>4.9222093989999998</v>
      </c>
      <c r="H1180">
        <v>4.5</v>
      </c>
      <c r="I1180">
        <v>6.6164235590000002</v>
      </c>
      <c r="J1180">
        <v>10</v>
      </c>
      <c r="K1180">
        <v>7.9902341689999998</v>
      </c>
      <c r="L1180">
        <v>3.75</v>
      </c>
      <c r="M1180">
        <v>9.9492680470000003</v>
      </c>
      <c r="N1180">
        <v>10</v>
      </c>
      <c r="O1180">
        <v>8.3379004430000005</v>
      </c>
      <c r="P1180" s="6">
        <v>10</v>
      </c>
      <c r="Q1180" s="6">
        <v>5.6666666670000003</v>
      </c>
      <c r="R1180">
        <v>6.8736635560000003</v>
      </c>
      <c r="S1180">
        <v>7.0833333329999997</v>
      </c>
      <c r="T1180">
        <v>8.9266666669999992</v>
      </c>
      <c r="U1180">
        <v>5.4166666670000003</v>
      </c>
      <c r="V1180">
        <v>7.142222222</v>
      </c>
      <c r="W1180">
        <v>5</v>
      </c>
      <c r="X1180">
        <v>0</v>
      </c>
      <c r="Y1180">
        <v>0</v>
      </c>
      <c r="Z1180">
        <v>0</v>
      </c>
      <c r="AA1180">
        <v>2.5</v>
      </c>
      <c r="AB1180">
        <v>5.2164243739999998</v>
      </c>
      <c r="AC1180">
        <v>138</v>
      </c>
      <c r="AD1180">
        <v>6.2246674149999999</v>
      </c>
      <c r="AE1180">
        <v>7.5</v>
      </c>
      <c r="AF1180">
        <v>5.6600332020000002</v>
      </c>
      <c r="AG1180">
        <v>0.96296296299999995</v>
      </c>
      <c r="AH1180">
        <v>0</v>
      </c>
      <c r="AI1180">
        <v>8.3582344020000008</v>
      </c>
      <c r="AJ1180">
        <v>4.3213189879999998</v>
      </c>
      <c r="AK1180">
        <v>8.0724270429999994</v>
      </c>
      <c r="AL1180">
        <v>5.78</v>
      </c>
      <c r="AM1180">
        <v>126</v>
      </c>
      <c r="AN1180">
        <v>5.498212187</v>
      </c>
      <c r="AO1180" s="12">
        <v>132</v>
      </c>
      <c r="AP1180">
        <v>4</v>
      </c>
    </row>
    <row r="1181" spans="1:42" x14ac:dyDescent="0.35">
      <c r="A1181">
        <v>2009</v>
      </c>
      <c r="B1181" t="s">
        <v>357</v>
      </c>
      <c r="C1181" t="s">
        <v>358</v>
      </c>
      <c r="D1181" t="s">
        <v>268</v>
      </c>
      <c r="H1181">
        <v>4.3430080000000002</v>
      </c>
      <c r="I1181">
        <v>8.6384449159999992</v>
      </c>
      <c r="J1181">
        <v>10</v>
      </c>
      <c r="K1181">
        <v>10</v>
      </c>
      <c r="M1181">
        <v>10</v>
      </c>
      <c r="N1181">
        <v>10</v>
      </c>
      <c r="O1181">
        <v>10</v>
      </c>
      <c r="P1181" s="6">
        <v>10</v>
      </c>
      <c r="Q1181" s="6">
        <v>10</v>
      </c>
      <c r="R1181">
        <v>9.5461483049999991</v>
      </c>
      <c r="T1181">
        <v>7.693333333</v>
      </c>
      <c r="U1181">
        <v>7.0361111110000003</v>
      </c>
      <c r="V1181">
        <v>7.3647222220000002</v>
      </c>
      <c r="W1181">
        <v>10</v>
      </c>
      <c r="X1181">
        <v>10</v>
      </c>
      <c r="Y1181">
        <v>10</v>
      </c>
      <c r="Z1181">
        <v>10</v>
      </c>
      <c r="AA1181">
        <v>10</v>
      </c>
      <c r="AB1181">
        <v>7.5569418539999997</v>
      </c>
      <c r="AC1181">
        <v>65</v>
      </c>
      <c r="AD1181">
        <v>7.5018091839999999</v>
      </c>
      <c r="AG1181">
        <v>0.92592592600000001</v>
      </c>
      <c r="AH1181">
        <v>0</v>
      </c>
      <c r="AI1181">
        <v>8.2772332479999999</v>
      </c>
      <c r="AK1181">
        <v>8.6318337540000005</v>
      </c>
      <c r="AL1181">
        <v>7.08</v>
      </c>
      <c r="AM1181">
        <v>59</v>
      </c>
      <c r="AN1181">
        <v>7.3184709269999999</v>
      </c>
      <c r="AO1181" s="12">
        <v>56</v>
      </c>
      <c r="AP1181">
        <v>2</v>
      </c>
    </row>
    <row r="1182" spans="1:42" x14ac:dyDescent="0.35">
      <c r="A1182">
        <v>2009</v>
      </c>
      <c r="B1182" t="s">
        <v>359</v>
      </c>
      <c r="C1182" t="s">
        <v>360</v>
      </c>
      <c r="D1182" t="s">
        <v>271</v>
      </c>
      <c r="E1182">
        <v>9.6666666669999994</v>
      </c>
      <c r="F1182">
        <v>7.8844386719999999</v>
      </c>
      <c r="G1182">
        <v>8.6739846109999998</v>
      </c>
      <c r="H1182">
        <v>8.6999999999999993</v>
      </c>
      <c r="I1182">
        <v>9.1015687730000003</v>
      </c>
      <c r="J1182">
        <v>10</v>
      </c>
      <c r="K1182">
        <v>10</v>
      </c>
      <c r="L1182">
        <v>10</v>
      </c>
      <c r="M1182">
        <v>10</v>
      </c>
      <c r="N1182">
        <v>10</v>
      </c>
      <c r="O1182">
        <v>10</v>
      </c>
      <c r="P1182" s="6">
        <v>10</v>
      </c>
      <c r="Q1182" s="6">
        <v>10</v>
      </c>
      <c r="R1182">
        <v>9.7005229239999995</v>
      </c>
      <c r="S1182">
        <v>10</v>
      </c>
      <c r="T1182">
        <v>9.1288888890000006</v>
      </c>
      <c r="U1182">
        <v>8.9333333330000002</v>
      </c>
      <c r="V1182">
        <v>9.3540740739999997</v>
      </c>
      <c r="W1182">
        <v>10</v>
      </c>
      <c r="X1182">
        <v>10</v>
      </c>
      <c r="Y1182">
        <v>10</v>
      </c>
      <c r="Z1182">
        <v>10</v>
      </c>
      <c r="AA1182">
        <v>10</v>
      </c>
      <c r="AB1182">
        <v>9.5105381389999994</v>
      </c>
      <c r="AC1182">
        <v>1</v>
      </c>
      <c r="AD1182">
        <v>4.450216503</v>
      </c>
      <c r="AE1182">
        <v>10</v>
      </c>
      <c r="AF1182">
        <v>9.3971663880000005</v>
      </c>
      <c r="AG1182">
        <v>1</v>
      </c>
      <c r="AH1182">
        <v>10</v>
      </c>
      <c r="AI1182">
        <v>9.5143135040000004</v>
      </c>
      <c r="AJ1182">
        <v>9.1929782160000002</v>
      </c>
      <c r="AK1182">
        <v>9.6004190020000006</v>
      </c>
      <c r="AL1182">
        <v>7.71</v>
      </c>
      <c r="AM1182">
        <v>13</v>
      </c>
      <c r="AN1182">
        <v>8.6102690689999992</v>
      </c>
      <c r="AO1182" s="12">
        <v>6</v>
      </c>
      <c r="AP1182">
        <v>1</v>
      </c>
    </row>
    <row r="1183" spans="1:42" x14ac:dyDescent="0.35">
      <c r="A1183">
        <v>2009</v>
      </c>
      <c r="B1183" t="s">
        <v>361</v>
      </c>
      <c r="C1183" t="s">
        <v>362</v>
      </c>
      <c r="D1183" t="s">
        <v>271</v>
      </c>
      <c r="E1183">
        <v>7.3666666669999996</v>
      </c>
      <c r="F1183">
        <v>6.8357906499999999</v>
      </c>
      <c r="G1183">
        <v>6.8780257929999999</v>
      </c>
      <c r="H1183">
        <v>7</v>
      </c>
      <c r="I1183">
        <v>9.4774079520000001</v>
      </c>
      <c r="J1183">
        <v>10</v>
      </c>
      <c r="K1183">
        <v>10</v>
      </c>
      <c r="L1183">
        <v>10</v>
      </c>
      <c r="M1183">
        <v>10</v>
      </c>
      <c r="N1183">
        <v>9.96600061</v>
      </c>
      <c r="O1183">
        <v>9.9932001219999993</v>
      </c>
      <c r="P1183" s="6">
        <v>10</v>
      </c>
      <c r="Q1183" s="6">
        <v>9.8333333330000006</v>
      </c>
      <c r="R1183">
        <v>9.7679804689999994</v>
      </c>
      <c r="S1183">
        <v>10</v>
      </c>
      <c r="T1183">
        <v>9.5666666669999998</v>
      </c>
      <c r="U1183">
        <v>7.5944444439999996</v>
      </c>
      <c r="V1183">
        <v>9.0537037040000001</v>
      </c>
      <c r="W1183">
        <v>10</v>
      </c>
      <c r="X1183">
        <v>10</v>
      </c>
      <c r="Y1183">
        <v>10</v>
      </c>
      <c r="Z1183">
        <v>10</v>
      </c>
      <c r="AA1183">
        <v>10</v>
      </c>
      <c r="AB1183">
        <v>8.9997464399999991</v>
      </c>
      <c r="AC1183">
        <v>20</v>
      </c>
      <c r="AD1183">
        <v>4.7182261790000002</v>
      </c>
      <c r="AE1183">
        <v>8.3333333330000006</v>
      </c>
      <c r="AF1183">
        <v>7.6627502500000002</v>
      </c>
      <c r="AG1183">
        <v>0.96296296299999995</v>
      </c>
      <c r="AH1183">
        <v>10</v>
      </c>
      <c r="AI1183">
        <v>9.7664302579999998</v>
      </c>
      <c r="AJ1183">
        <v>7.5131565140000003</v>
      </c>
      <c r="AK1183">
        <v>8.6422785990000008</v>
      </c>
      <c r="AL1183">
        <v>7.43</v>
      </c>
      <c r="AM1183">
        <v>28</v>
      </c>
      <c r="AN1183">
        <v>8.2148732199999994</v>
      </c>
      <c r="AO1183" s="12">
        <v>21</v>
      </c>
      <c r="AP1183">
        <v>1</v>
      </c>
    </row>
    <row r="1184" spans="1:42" x14ac:dyDescent="0.35">
      <c r="A1184">
        <v>2009</v>
      </c>
      <c r="B1184" t="s">
        <v>363</v>
      </c>
      <c r="C1184" t="s">
        <v>364</v>
      </c>
      <c r="D1184" t="s">
        <v>259</v>
      </c>
      <c r="H1184">
        <v>4.8055539999999999</v>
      </c>
      <c r="I1184">
        <v>6.512964523</v>
      </c>
      <c r="J1184">
        <v>10</v>
      </c>
      <c r="K1184">
        <v>10</v>
      </c>
      <c r="L1184">
        <v>7.5</v>
      </c>
      <c r="M1184">
        <v>10</v>
      </c>
      <c r="N1184">
        <v>10</v>
      </c>
      <c r="O1184">
        <v>9.5</v>
      </c>
      <c r="P1184" s="6">
        <v>10</v>
      </c>
      <c r="Q1184" s="6">
        <v>6.6666666670000003</v>
      </c>
      <c r="R1184">
        <v>7.5598770630000001</v>
      </c>
      <c r="S1184">
        <v>8.3333333330000006</v>
      </c>
      <c r="T1184">
        <v>8.3000000000000007</v>
      </c>
      <c r="U1184">
        <v>7.45</v>
      </c>
      <c r="V1184">
        <v>8.0277777780000008</v>
      </c>
      <c r="W1184">
        <v>0</v>
      </c>
      <c r="X1184">
        <v>10</v>
      </c>
      <c r="Y1184">
        <v>10</v>
      </c>
      <c r="Z1184">
        <v>10</v>
      </c>
      <c r="AA1184">
        <v>5</v>
      </c>
      <c r="AB1184">
        <v>6.0846117340000001</v>
      </c>
      <c r="AC1184">
        <v>116</v>
      </c>
      <c r="AD1184">
        <v>5.8626101940000002</v>
      </c>
      <c r="AE1184">
        <v>5</v>
      </c>
      <c r="AG1184">
        <v>0.75862068999999999</v>
      </c>
      <c r="AH1184">
        <v>0</v>
      </c>
      <c r="AI1184">
        <v>7.8057864549999998</v>
      </c>
      <c r="AK1184">
        <v>7.4164175630000004</v>
      </c>
      <c r="AL1184">
        <v>5.8</v>
      </c>
      <c r="AM1184">
        <v>124</v>
      </c>
      <c r="AN1184">
        <v>5.942305867</v>
      </c>
      <c r="AO1184" s="12">
        <v>118</v>
      </c>
      <c r="AP1184">
        <v>4</v>
      </c>
    </row>
    <row r="1185" spans="1:42" x14ac:dyDescent="0.35">
      <c r="A1185">
        <v>2009</v>
      </c>
      <c r="B1185" t="s">
        <v>365</v>
      </c>
      <c r="C1185" t="s">
        <v>366</v>
      </c>
      <c r="D1185" t="s">
        <v>259</v>
      </c>
      <c r="P1185" s="6"/>
      <c r="Q1185" s="6"/>
      <c r="AG1185">
        <v>0.94871794899999995</v>
      </c>
    </row>
    <row r="1186" spans="1:42" x14ac:dyDescent="0.35">
      <c r="A1186">
        <v>2009</v>
      </c>
      <c r="B1186" t="s">
        <v>367</v>
      </c>
      <c r="C1186" t="s">
        <v>368</v>
      </c>
      <c r="D1186" t="s">
        <v>265</v>
      </c>
      <c r="E1186">
        <v>5.3333333329999997</v>
      </c>
      <c r="F1186">
        <v>6.1401069579999996</v>
      </c>
      <c r="G1186">
        <v>6.5725908630000003</v>
      </c>
      <c r="H1186">
        <v>6</v>
      </c>
      <c r="I1186">
        <v>8.0409058850000008</v>
      </c>
      <c r="J1186">
        <v>10</v>
      </c>
      <c r="K1186">
        <v>10</v>
      </c>
      <c r="L1186">
        <v>0</v>
      </c>
      <c r="M1186">
        <v>9.5810289930000003</v>
      </c>
      <c r="N1186">
        <v>8.9441930620000001</v>
      </c>
      <c r="O1186">
        <v>7.7050444110000003</v>
      </c>
      <c r="P1186" s="6">
        <v>10</v>
      </c>
      <c r="Q1186" s="6">
        <v>10</v>
      </c>
      <c r="R1186">
        <v>8.5819834319999995</v>
      </c>
      <c r="T1186">
        <v>9.9266666669999992</v>
      </c>
      <c r="U1186">
        <v>7.8222222219999997</v>
      </c>
      <c r="V1186">
        <v>8.8744444439999999</v>
      </c>
      <c r="W1186">
        <v>10</v>
      </c>
      <c r="X1186">
        <v>10</v>
      </c>
      <c r="Y1186">
        <v>10</v>
      </c>
      <c r="Z1186">
        <v>10</v>
      </c>
      <c r="AA1186">
        <v>10</v>
      </c>
      <c r="AB1186">
        <v>8.1454264139999992</v>
      </c>
      <c r="AC1186">
        <v>47</v>
      </c>
      <c r="AD1186">
        <v>5.4751923390000004</v>
      </c>
      <c r="AF1186">
        <v>6.221511842</v>
      </c>
      <c r="AG1186">
        <v>1</v>
      </c>
      <c r="AH1186">
        <v>10</v>
      </c>
      <c r="AI1186">
        <v>9.8514280759999995</v>
      </c>
      <c r="AJ1186">
        <v>6.2805823859999999</v>
      </c>
      <c r="AK1186">
        <v>9.2792538570000005</v>
      </c>
      <c r="AL1186">
        <v>7.41</v>
      </c>
      <c r="AM1186">
        <v>30</v>
      </c>
      <c r="AN1186">
        <v>7.7777132069999997</v>
      </c>
      <c r="AO1186" s="12">
        <v>44</v>
      </c>
      <c r="AP1186">
        <v>2</v>
      </c>
    </row>
    <row r="1187" spans="1:42" x14ac:dyDescent="0.35">
      <c r="A1187">
        <v>2009</v>
      </c>
      <c r="B1187" t="s">
        <v>369</v>
      </c>
      <c r="C1187" t="s">
        <v>370</v>
      </c>
      <c r="D1187" t="s">
        <v>271</v>
      </c>
      <c r="E1187">
        <v>8.1333333329999995</v>
      </c>
      <c r="F1187">
        <v>7.9997998499999996</v>
      </c>
      <c r="G1187">
        <v>7.6079168790000002</v>
      </c>
      <c r="H1187">
        <v>7.9</v>
      </c>
      <c r="I1187">
        <v>9.6032883689999995</v>
      </c>
      <c r="J1187">
        <v>10</v>
      </c>
      <c r="K1187">
        <v>10</v>
      </c>
      <c r="L1187">
        <v>10</v>
      </c>
      <c r="M1187">
        <v>10</v>
      </c>
      <c r="N1187">
        <v>10</v>
      </c>
      <c r="O1187">
        <v>10</v>
      </c>
      <c r="P1187" s="6">
        <v>10</v>
      </c>
      <c r="Q1187" s="6">
        <v>9.8333333330000006</v>
      </c>
      <c r="R1187">
        <v>9.8122072340000006</v>
      </c>
      <c r="S1187">
        <v>8.75</v>
      </c>
      <c r="T1187">
        <v>8.9244444440000006</v>
      </c>
      <c r="U1187">
        <v>6.8027777780000003</v>
      </c>
      <c r="V1187">
        <v>8.1590740739999994</v>
      </c>
      <c r="W1187">
        <v>10</v>
      </c>
      <c r="X1187">
        <v>10</v>
      </c>
      <c r="Y1187">
        <v>10</v>
      </c>
      <c r="Z1187">
        <v>10</v>
      </c>
      <c r="AA1187">
        <v>10</v>
      </c>
      <c r="AB1187">
        <v>9.1427687399999993</v>
      </c>
      <c r="AC1187">
        <v>12</v>
      </c>
      <c r="AD1187">
        <v>5.4135643330000001</v>
      </c>
      <c r="AE1187">
        <v>8.3333333330000006</v>
      </c>
      <c r="AF1187">
        <v>8.6513358030000003</v>
      </c>
      <c r="AG1187">
        <v>1</v>
      </c>
      <c r="AH1187">
        <v>10</v>
      </c>
      <c r="AI1187">
        <v>9.4693305859999999</v>
      </c>
      <c r="AJ1187">
        <v>8.2647314230000006</v>
      </c>
      <c r="AK1187">
        <v>9.1767674990000003</v>
      </c>
      <c r="AL1187">
        <v>7.55</v>
      </c>
      <c r="AM1187">
        <v>18</v>
      </c>
      <c r="AN1187">
        <v>8.3463843700000009</v>
      </c>
      <c r="AO1187" s="12">
        <v>14</v>
      </c>
      <c r="AP1187">
        <v>1</v>
      </c>
    </row>
    <row r="1188" spans="1:42" x14ac:dyDescent="0.35">
      <c r="A1188">
        <v>2009</v>
      </c>
      <c r="B1188" t="s">
        <v>371</v>
      </c>
      <c r="C1188" t="s">
        <v>372</v>
      </c>
      <c r="D1188" t="s">
        <v>259</v>
      </c>
      <c r="E1188">
        <v>5.8</v>
      </c>
      <c r="F1188">
        <v>6.0508590160000004</v>
      </c>
      <c r="G1188">
        <v>4.491122356</v>
      </c>
      <c r="H1188">
        <v>5.4</v>
      </c>
      <c r="I1188">
        <v>9.2854701829999993</v>
      </c>
      <c r="J1188">
        <v>10</v>
      </c>
      <c r="K1188">
        <v>10</v>
      </c>
      <c r="L1188">
        <v>7.5</v>
      </c>
      <c r="M1188">
        <v>10</v>
      </c>
      <c r="N1188">
        <v>10</v>
      </c>
      <c r="O1188">
        <v>9.5</v>
      </c>
      <c r="P1188" s="6">
        <v>10</v>
      </c>
      <c r="Q1188" s="6">
        <v>7.6666666670000003</v>
      </c>
      <c r="R1188">
        <v>8.8173789500000002</v>
      </c>
      <c r="S1188">
        <v>7.0833333329999997</v>
      </c>
      <c r="T1188">
        <v>8.7222222219999992</v>
      </c>
      <c r="U1188">
        <v>7.0333333329999999</v>
      </c>
      <c r="V1188">
        <v>7.6129629630000002</v>
      </c>
      <c r="W1188">
        <v>5</v>
      </c>
      <c r="X1188">
        <v>0</v>
      </c>
      <c r="Y1188">
        <v>10</v>
      </c>
      <c r="Z1188">
        <v>5</v>
      </c>
      <c r="AA1188">
        <v>5</v>
      </c>
      <c r="AB1188">
        <v>7.6287362720000003</v>
      </c>
      <c r="AC1188">
        <v>59</v>
      </c>
      <c r="AD1188">
        <v>7.1539870170000004</v>
      </c>
      <c r="AE1188">
        <v>4.1666666670000003</v>
      </c>
      <c r="AF1188">
        <v>5.2961772890000001</v>
      </c>
      <c r="AG1188">
        <v>0.96551724100000003</v>
      </c>
      <c r="AH1188">
        <v>10</v>
      </c>
      <c r="AI1188">
        <v>9.3664974809999997</v>
      </c>
      <c r="AJ1188">
        <v>4.1661650379999999</v>
      </c>
      <c r="AK1188">
        <v>5.4890881059999996</v>
      </c>
      <c r="AL1188">
        <v>6.87</v>
      </c>
      <c r="AM1188">
        <v>74</v>
      </c>
      <c r="AN1188">
        <v>7.2493681360000002</v>
      </c>
      <c r="AO1188" s="12">
        <v>60</v>
      </c>
      <c r="AP1188">
        <v>2</v>
      </c>
    </row>
    <row r="1189" spans="1:42" x14ac:dyDescent="0.35">
      <c r="A1189">
        <v>2009</v>
      </c>
      <c r="B1189" t="s">
        <v>373</v>
      </c>
      <c r="C1189" t="s">
        <v>374</v>
      </c>
      <c r="D1189" t="s">
        <v>253</v>
      </c>
      <c r="E1189">
        <v>7.1666666670000003</v>
      </c>
      <c r="F1189">
        <v>6.1411792390000004</v>
      </c>
      <c r="G1189">
        <v>5.0289852359999996</v>
      </c>
      <c r="H1189">
        <v>6.1</v>
      </c>
      <c r="I1189">
        <v>9.4687092469999996</v>
      </c>
      <c r="J1189">
        <v>10</v>
      </c>
      <c r="K1189">
        <v>10</v>
      </c>
      <c r="L1189">
        <v>7.5</v>
      </c>
      <c r="M1189">
        <v>9.9699889420000005</v>
      </c>
      <c r="N1189">
        <v>9.8199336509999995</v>
      </c>
      <c r="O1189">
        <v>9.457984519</v>
      </c>
      <c r="P1189" s="6">
        <v>10</v>
      </c>
      <c r="Q1189" s="6">
        <v>10</v>
      </c>
      <c r="R1189">
        <v>9.6422312550000004</v>
      </c>
      <c r="S1189">
        <v>10</v>
      </c>
      <c r="T1189">
        <v>8.6488888890000002</v>
      </c>
      <c r="U1189">
        <v>9.0777777779999997</v>
      </c>
      <c r="V1189">
        <v>9.2422222220000005</v>
      </c>
      <c r="W1189">
        <v>10</v>
      </c>
      <c r="X1189">
        <v>10</v>
      </c>
      <c r="Y1189">
        <v>10</v>
      </c>
      <c r="Z1189">
        <v>10</v>
      </c>
      <c r="AA1189">
        <v>10</v>
      </c>
      <c r="AB1189">
        <v>8.7669228930000003</v>
      </c>
      <c r="AC1189">
        <v>31</v>
      </c>
      <c r="AD1189">
        <v>5.6051104870000001</v>
      </c>
      <c r="AE1189">
        <v>7.5</v>
      </c>
      <c r="AF1189">
        <v>4.5213741279999997</v>
      </c>
      <c r="AG1189">
        <v>1</v>
      </c>
      <c r="AH1189">
        <v>10</v>
      </c>
      <c r="AI1189">
        <v>9.1011329399999994</v>
      </c>
      <c r="AJ1189">
        <v>4.2359201029999998</v>
      </c>
      <c r="AK1189">
        <v>8.0671992269999997</v>
      </c>
      <c r="AL1189">
        <v>6.96</v>
      </c>
      <c r="AM1189">
        <v>66</v>
      </c>
      <c r="AN1189">
        <v>7.8634614469999997</v>
      </c>
      <c r="AO1189" s="12">
        <v>39</v>
      </c>
      <c r="AP1189">
        <v>2</v>
      </c>
    </row>
    <row r="1190" spans="1:42" x14ac:dyDescent="0.35">
      <c r="A1190">
        <v>2009</v>
      </c>
      <c r="B1190" t="s">
        <v>375</v>
      </c>
      <c r="C1190" t="s">
        <v>376</v>
      </c>
      <c r="D1190" t="s">
        <v>262</v>
      </c>
      <c r="E1190">
        <v>5.8666666669999996</v>
      </c>
      <c r="F1190">
        <v>4.0830938019999996</v>
      </c>
      <c r="G1190">
        <v>3.7400057769999999</v>
      </c>
      <c r="H1190">
        <v>4.5999999999999996</v>
      </c>
      <c r="I1190">
        <v>0</v>
      </c>
      <c r="J1190">
        <v>10</v>
      </c>
      <c r="K1190">
        <v>10</v>
      </c>
      <c r="L1190">
        <v>7.5</v>
      </c>
      <c r="M1190">
        <v>10</v>
      </c>
      <c r="N1190">
        <v>10</v>
      </c>
      <c r="O1190">
        <v>9.5</v>
      </c>
      <c r="P1190" s="6">
        <v>10</v>
      </c>
      <c r="Q1190" s="6">
        <v>10</v>
      </c>
      <c r="R1190">
        <v>6.5</v>
      </c>
      <c r="S1190">
        <v>7.0833333329999997</v>
      </c>
      <c r="T1190">
        <v>9.4444444440000002</v>
      </c>
      <c r="U1190">
        <v>9.6277777780000005</v>
      </c>
      <c r="V1190">
        <v>8.7185185189999999</v>
      </c>
      <c r="W1190">
        <v>10</v>
      </c>
      <c r="X1190">
        <v>10</v>
      </c>
      <c r="Y1190">
        <v>10</v>
      </c>
      <c r="Z1190">
        <v>10</v>
      </c>
      <c r="AA1190">
        <v>10</v>
      </c>
      <c r="AB1190">
        <v>7.1849470899999996</v>
      </c>
      <c r="AC1190">
        <v>78</v>
      </c>
      <c r="AD1190">
        <v>7.7543115880000002</v>
      </c>
      <c r="AE1190">
        <v>2.5</v>
      </c>
      <c r="AF1190">
        <v>2.2176475490000001</v>
      </c>
      <c r="AG1190">
        <v>0.96296296299999995</v>
      </c>
      <c r="AH1190">
        <v>10</v>
      </c>
      <c r="AI1190">
        <v>8.2202793920000001</v>
      </c>
      <c r="AJ1190">
        <v>4.4853618170000003</v>
      </c>
      <c r="AK1190">
        <v>6.9313190709999999</v>
      </c>
      <c r="AL1190">
        <v>7.15</v>
      </c>
      <c r="AM1190">
        <v>53</v>
      </c>
      <c r="AN1190">
        <v>7.167473545</v>
      </c>
      <c r="AO1190" s="12">
        <v>66</v>
      </c>
      <c r="AP1190">
        <v>2</v>
      </c>
    </row>
    <row r="1191" spans="1:42" x14ac:dyDescent="0.35">
      <c r="A1191">
        <v>2009</v>
      </c>
      <c r="B1191" t="s">
        <v>377</v>
      </c>
      <c r="C1191" t="s">
        <v>378</v>
      </c>
      <c r="D1191" t="s">
        <v>259</v>
      </c>
      <c r="P1191" s="6"/>
      <c r="Q1191" s="6"/>
      <c r="AG1191">
        <v>0.75862068999999999</v>
      </c>
    </row>
    <row r="1192" spans="1:42" x14ac:dyDescent="0.35">
      <c r="A1192">
        <v>2009</v>
      </c>
      <c r="B1192" t="s">
        <v>379</v>
      </c>
      <c r="C1192" t="s">
        <v>380</v>
      </c>
      <c r="D1192" t="s">
        <v>259</v>
      </c>
      <c r="H1192">
        <v>3.6627939999999999</v>
      </c>
      <c r="I1192">
        <v>5.8104744769999996</v>
      </c>
      <c r="J1192">
        <v>10</v>
      </c>
      <c r="K1192">
        <v>10</v>
      </c>
      <c r="L1192">
        <v>2.5</v>
      </c>
      <c r="M1192">
        <v>9.7803329449999996</v>
      </c>
      <c r="N1192">
        <v>10</v>
      </c>
      <c r="O1192">
        <v>8.4560665890000006</v>
      </c>
      <c r="P1192" s="6">
        <v>10</v>
      </c>
      <c r="Q1192" s="6">
        <v>5</v>
      </c>
      <c r="R1192">
        <v>6.4221803550000001</v>
      </c>
      <c r="T1192">
        <v>9.8888888890000004</v>
      </c>
      <c r="U1192">
        <v>8.6555555559999995</v>
      </c>
      <c r="V1192">
        <v>9.2722222219999999</v>
      </c>
      <c r="W1192">
        <v>0</v>
      </c>
      <c r="X1192">
        <v>10</v>
      </c>
      <c r="Y1192">
        <v>10</v>
      </c>
      <c r="Z1192">
        <v>10</v>
      </c>
      <c r="AA1192">
        <v>5</v>
      </c>
      <c r="AB1192">
        <v>6.4615213669999996</v>
      </c>
      <c r="AC1192">
        <v>105</v>
      </c>
      <c r="AD1192">
        <v>4.2506441089999996</v>
      </c>
      <c r="AE1192">
        <v>4.1666666670000003</v>
      </c>
      <c r="AG1192">
        <v>0.79487179500000005</v>
      </c>
      <c r="AH1192">
        <v>0</v>
      </c>
      <c r="AI1192">
        <v>3.3802934310000001</v>
      </c>
      <c r="AK1192">
        <v>6.2500361130000002</v>
      </c>
      <c r="AL1192">
        <v>5.19</v>
      </c>
      <c r="AM1192">
        <v>134</v>
      </c>
      <c r="AN1192">
        <v>5.8257606830000004</v>
      </c>
      <c r="AO1192" s="12">
        <v>125</v>
      </c>
      <c r="AP1192">
        <v>4</v>
      </c>
    </row>
    <row r="1193" spans="1:42" x14ac:dyDescent="0.35">
      <c r="A1193">
        <v>2009</v>
      </c>
      <c r="B1193" t="s">
        <v>381</v>
      </c>
      <c r="C1193" t="s">
        <v>382</v>
      </c>
      <c r="D1193" t="s">
        <v>262</v>
      </c>
      <c r="H1193">
        <v>4.8463669999999999</v>
      </c>
      <c r="I1193">
        <v>3.7239587869999999</v>
      </c>
      <c r="J1193">
        <v>10</v>
      </c>
      <c r="K1193">
        <v>10</v>
      </c>
      <c r="L1193">
        <v>7.5</v>
      </c>
      <c r="M1193">
        <v>10</v>
      </c>
      <c r="N1193">
        <v>10</v>
      </c>
      <c r="O1193">
        <v>9.5</v>
      </c>
      <c r="P1193" s="6">
        <v>10</v>
      </c>
      <c r="Q1193" s="6">
        <v>10</v>
      </c>
      <c r="R1193">
        <v>7.7413195960000003</v>
      </c>
      <c r="T1193">
        <v>10</v>
      </c>
      <c r="U1193">
        <v>9.8166666669999998</v>
      </c>
      <c r="V1193">
        <v>9.9083333329999999</v>
      </c>
      <c r="X1193">
        <v>0</v>
      </c>
      <c r="Y1193">
        <v>10</v>
      </c>
      <c r="Z1193">
        <v>5</v>
      </c>
      <c r="AA1193">
        <v>5</v>
      </c>
      <c r="AB1193">
        <v>7.3359841489999997</v>
      </c>
      <c r="AC1193">
        <v>72</v>
      </c>
      <c r="AD1193">
        <v>4.8117647059999999</v>
      </c>
      <c r="AE1193">
        <v>2.5</v>
      </c>
      <c r="AF1193">
        <v>3.7766047700000001</v>
      </c>
      <c r="AG1193">
        <v>0.92307692299999999</v>
      </c>
      <c r="AH1193">
        <v>5</v>
      </c>
      <c r="AI1193">
        <v>8.8430705340000006</v>
      </c>
      <c r="AJ1193">
        <v>3.671629679</v>
      </c>
      <c r="AK1193">
        <v>8.5140680700000004</v>
      </c>
      <c r="AL1193">
        <v>6.33</v>
      </c>
      <c r="AM1193">
        <v>99</v>
      </c>
      <c r="AN1193">
        <v>6.8329920739999999</v>
      </c>
      <c r="AO1193" s="12">
        <v>81</v>
      </c>
      <c r="AP1193">
        <v>3</v>
      </c>
    </row>
    <row r="1194" spans="1:42" x14ac:dyDescent="0.35">
      <c r="A1194">
        <v>2009</v>
      </c>
      <c r="B1194" t="s">
        <v>383</v>
      </c>
      <c r="C1194" t="s">
        <v>384</v>
      </c>
      <c r="D1194" t="s">
        <v>262</v>
      </c>
      <c r="H1194">
        <v>3.6491889999999998</v>
      </c>
      <c r="I1194">
        <v>7.5722809699999996</v>
      </c>
      <c r="J1194">
        <v>10</v>
      </c>
      <c r="K1194">
        <v>10</v>
      </c>
      <c r="L1194">
        <v>5</v>
      </c>
      <c r="M1194">
        <v>10</v>
      </c>
      <c r="N1194">
        <v>10</v>
      </c>
      <c r="O1194">
        <v>9</v>
      </c>
      <c r="P1194" s="6">
        <v>10</v>
      </c>
      <c r="Q1194" s="6">
        <v>8.3333333330000006</v>
      </c>
      <c r="R1194">
        <v>8.3018714340000006</v>
      </c>
      <c r="S1194">
        <v>4.1666666670000003</v>
      </c>
      <c r="T1194">
        <v>10</v>
      </c>
      <c r="U1194">
        <v>9.6277777780000005</v>
      </c>
      <c r="V1194">
        <v>7.9314814809999996</v>
      </c>
      <c r="W1194">
        <v>5</v>
      </c>
      <c r="X1194">
        <v>10</v>
      </c>
      <c r="Y1194">
        <v>10</v>
      </c>
      <c r="Z1194">
        <v>10</v>
      </c>
      <c r="AA1194">
        <v>7.5</v>
      </c>
      <c r="AB1194">
        <v>7.0737703999999999</v>
      </c>
      <c r="AC1194">
        <v>82</v>
      </c>
      <c r="AD1194">
        <v>7.8953999039999996</v>
      </c>
      <c r="AE1194">
        <v>2.5</v>
      </c>
      <c r="AG1194">
        <v>0.89189189199999996</v>
      </c>
      <c r="AH1194">
        <v>10</v>
      </c>
      <c r="AI1194">
        <v>4.3718550150000004</v>
      </c>
      <c r="AK1194">
        <v>4.0493147289999998</v>
      </c>
      <c r="AL1194">
        <v>6.79</v>
      </c>
      <c r="AM1194">
        <v>77</v>
      </c>
      <c r="AN1194">
        <v>6.9318852</v>
      </c>
      <c r="AO1194" s="12">
        <v>75</v>
      </c>
      <c r="AP1194">
        <v>3</v>
      </c>
    </row>
    <row r="1195" spans="1:42" x14ac:dyDescent="0.35">
      <c r="A1195">
        <v>2009</v>
      </c>
      <c r="B1195" t="s">
        <v>385</v>
      </c>
      <c r="C1195" t="s">
        <v>386</v>
      </c>
      <c r="D1195" t="s">
        <v>262</v>
      </c>
      <c r="H1195">
        <v>4.3021960000000004</v>
      </c>
      <c r="I1195">
        <v>0</v>
      </c>
      <c r="J1195">
        <v>5</v>
      </c>
      <c r="K1195">
        <v>10</v>
      </c>
      <c r="L1195">
        <v>7.5</v>
      </c>
      <c r="M1195">
        <v>9.9170298789999993</v>
      </c>
      <c r="N1195">
        <v>9.9751089640000004</v>
      </c>
      <c r="O1195">
        <v>8.4784277679999995</v>
      </c>
      <c r="P1195" s="6">
        <v>10</v>
      </c>
      <c r="Q1195" s="6">
        <v>10</v>
      </c>
      <c r="R1195">
        <v>6.1594759229999996</v>
      </c>
      <c r="S1195">
        <v>7.0833333329999997</v>
      </c>
      <c r="T1195">
        <v>9.8155555559999996</v>
      </c>
      <c r="U1195">
        <v>9.1222222219999995</v>
      </c>
      <c r="V1195">
        <v>8.6737037039999993</v>
      </c>
      <c r="W1195">
        <v>5</v>
      </c>
      <c r="X1195">
        <v>10</v>
      </c>
      <c r="Y1195">
        <v>10</v>
      </c>
      <c r="Z1195">
        <v>10</v>
      </c>
      <c r="AA1195">
        <v>7.5</v>
      </c>
      <c r="AB1195">
        <v>6.5565978749999996</v>
      </c>
      <c r="AC1195">
        <v>100</v>
      </c>
      <c r="AD1195">
        <v>8.1132352940000008</v>
      </c>
      <c r="AE1195">
        <v>2.5</v>
      </c>
      <c r="AF1195">
        <v>4.0216568820000003</v>
      </c>
      <c r="AG1195">
        <v>0.89655172400000005</v>
      </c>
      <c r="AH1195">
        <v>10</v>
      </c>
      <c r="AI1195">
        <v>8.9985840499999998</v>
      </c>
      <c r="AJ1195">
        <v>3.9283886049999999</v>
      </c>
      <c r="AK1195">
        <v>8.3413912480000008</v>
      </c>
      <c r="AL1195">
        <v>7.16</v>
      </c>
      <c r="AM1195">
        <v>50</v>
      </c>
      <c r="AN1195">
        <v>6.8582989369999998</v>
      </c>
      <c r="AO1195" s="12">
        <v>79</v>
      </c>
      <c r="AP1195">
        <v>3</v>
      </c>
    </row>
    <row r="1196" spans="1:42" x14ac:dyDescent="0.35">
      <c r="A1196">
        <v>2009</v>
      </c>
      <c r="B1196" t="s">
        <v>387</v>
      </c>
      <c r="C1196" t="s">
        <v>388</v>
      </c>
      <c r="D1196" t="s">
        <v>326</v>
      </c>
      <c r="E1196">
        <v>7.9333333330000002</v>
      </c>
      <c r="F1196">
        <v>7.0554187150000001</v>
      </c>
      <c r="G1196">
        <v>7.6096427269999998</v>
      </c>
      <c r="H1196">
        <v>7.5</v>
      </c>
      <c r="I1196">
        <v>9.730785225</v>
      </c>
      <c r="K1196">
        <v>10</v>
      </c>
      <c r="M1196">
        <v>10</v>
      </c>
      <c r="N1196">
        <v>10</v>
      </c>
      <c r="O1196">
        <v>10</v>
      </c>
      <c r="P1196" s="6">
        <v>7.5</v>
      </c>
      <c r="Q1196" s="6">
        <v>9.1666666669999994</v>
      </c>
      <c r="R1196">
        <v>9.6324839640000004</v>
      </c>
      <c r="S1196">
        <v>10</v>
      </c>
      <c r="T1196">
        <v>9.8155555559999996</v>
      </c>
      <c r="U1196">
        <v>6.9</v>
      </c>
      <c r="V1196">
        <v>8.9051851850000006</v>
      </c>
      <c r="W1196">
        <v>10</v>
      </c>
      <c r="X1196">
        <v>10</v>
      </c>
      <c r="Y1196">
        <v>10</v>
      </c>
      <c r="Z1196">
        <v>10</v>
      </c>
      <c r="AA1196">
        <v>10</v>
      </c>
      <c r="AB1196">
        <v>9.0153061759999993</v>
      </c>
      <c r="AC1196">
        <v>19</v>
      </c>
      <c r="AD1196">
        <v>9.3539961559999991</v>
      </c>
      <c r="AE1196">
        <v>8.3333333330000006</v>
      </c>
      <c r="AF1196">
        <v>8.8786499200000009</v>
      </c>
      <c r="AG1196">
        <v>1</v>
      </c>
      <c r="AH1196">
        <v>10</v>
      </c>
      <c r="AI1196">
        <v>9.7868918770000004</v>
      </c>
      <c r="AJ1196">
        <v>8.855001669</v>
      </c>
      <c r="AK1196">
        <v>9.7918693220000002</v>
      </c>
      <c r="AL1196">
        <v>9.09</v>
      </c>
      <c r="AM1196">
        <v>1</v>
      </c>
      <c r="AN1196">
        <v>9.0526530879999996</v>
      </c>
      <c r="AO1196" s="12">
        <v>1</v>
      </c>
      <c r="AP1196">
        <v>1</v>
      </c>
    </row>
    <row r="1197" spans="1:42" x14ac:dyDescent="0.35">
      <c r="A1197">
        <v>2009</v>
      </c>
      <c r="B1197" t="s">
        <v>389</v>
      </c>
      <c r="C1197" t="s">
        <v>390</v>
      </c>
      <c r="D1197" t="s">
        <v>253</v>
      </c>
      <c r="E1197">
        <v>7.4333333330000002</v>
      </c>
      <c r="F1197">
        <v>5.508206757</v>
      </c>
      <c r="G1197">
        <v>6.3894858719999998</v>
      </c>
      <c r="H1197">
        <v>6.4</v>
      </c>
      <c r="I1197">
        <v>9.4417077640000002</v>
      </c>
      <c r="J1197">
        <v>10</v>
      </c>
      <c r="K1197">
        <v>10</v>
      </c>
      <c r="L1197">
        <v>7.5</v>
      </c>
      <c r="M1197">
        <v>9.9334839919999993</v>
      </c>
      <c r="N1197">
        <v>10</v>
      </c>
      <c r="O1197">
        <v>9.4866967980000005</v>
      </c>
      <c r="P1197" s="6">
        <v>10</v>
      </c>
      <c r="Q1197" s="6">
        <v>9.8333333330000006</v>
      </c>
      <c r="R1197">
        <v>9.5872459649999993</v>
      </c>
      <c r="S1197">
        <v>10</v>
      </c>
      <c r="T1197">
        <v>9.5777777779999997</v>
      </c>
      <c r="U1197">
        <v>9.4444444440000002</v>
      </c>
      <c r="V1197">
        <v>9.674074074</v>
      </c>
      <c r="W1197">
        <v>10</v>
      </c>
      <c r="X1197">
        <v>10</v>
      </c>
      <c r="Y1197">
        <v>10</v>
      </c>
      <c r="Z1197">
        <v>10</v>
      </c>
      <c r="AA1197">
        <v>10</v>
      </c>
      <c r="AB1197">
        <v>8.8987427080000003</v>
      </c>
      <c r="AC1197">
        <v>25</v>
      </c>
      <c r="AD1197">
        <v>5.006661899</v>
      </c>
      <c r="AE1197">
        <v>6.6666666670000003</v>
      </c>
      <c r="AF1197">
        <v>5.380360209</v>
      </c>
      <c r="AG1197">
        <v>0.96296296299999995</v>
      </c>
      <c r="AH1197">
        <v>10</v>
      </c>
      <c r="AI1197">
        <v>9.7523565699999999</v>
      </c>
      <c r="AJ1197">
        <v>5.0706550830000001</v>
      </c>
      <c r="AK1197">
        <v>7.8189186499999996</v>
      </c>
      <c r="AL1197">
        <v>7.27</v>
      </c>
      <c r="AM1197">
        <v>43</v>
      </c>
      <c r="AN1197">
        <v>8.084371354</v>
      </c>
      <c r="AO1197" s="12">
        <v>30</v>
      </c>
      <c r="AP1197">
        <v>1</v>
      </c>
    </row>
    <row r="1198" spans="1:42" x14ac:dyDescent="0.35">
      <c r="A1198">
        <v>2009</v>
      </c>
      <c r="B1198" t="s">
        <v>391</v>
      </c>
      <c r="C1198" t="s">
        <v>392</v>
      </c>
      <c r="D1198" t="s">
        <v>271</v>
      </c>
      <c r="H1198">
        <v>7.7984989999999996</v>
      </c>
      <c r="I1198">
        <v>9.8734521619999995</v>
      </c>
      <c r="J1198">
        <v>10</v>
      </c>
      <c r="K1198">
        <v>10</v>
      </c>
      <c r="L1198">
        <v>10</v>
      </c>
      <c r="M1198">
        <v>10</v>
      </c>
      <c r="N1198">
        <v>10</v>
      </c>
      <c r="O1198">
        <v>10</v>
      </c>
      <c r="P1198" s="6">
        <v>10</v>
      </c>
      <c r="Q1198" s="6">
        <v>10</v>
      </c>
      <c r="R1198">
        <v>9.9578173870000004</v>
      </c>
      <c r="T1198">
        <v>9.2222222219999992</v>
      </c>
      <c r="U1198">
        <v>8.4722222219999992</v>
      </c>
      <c r="V1198">
        <v>8.8472222219999992</v>
      </c>
      <c r="W1198">
        <v>10</v>
      </c>
      <c r="X1198">
        <v>10</v>
      </c>
      <c r="Y1198">
        <v>10</v>
      </c>
      <c r="Z1198">
        <v>10</v>
      </c>
      <c r="AA1198">
        <v>10</v>
      </c>
      <c r="AB1198">
        <v>9.2455027080000001</v>
      </c>
      <c r="AC1198">
        <v>9</v>
      </c>
      <c r="AD1198">
        <v>5.0092158939999996</v>
      </c>
      <c r="AE1198">
        <v>10</v>
      </c>
      <c r="AF1198">
        <v>8.9226719820000007</v>
      </c>
      <c r="AG1198">
        <v>1</v>
      </c>
      <c r="AH1198">
        <v>5</v>
      </c>
      <c r="AI1198">
        <v>9.7764150890000003</v>
      </c>
      <c r="AJ1198">
        <v>8.9732190440000004</v>
      </c>
      <c r="AK1198">
        <v>9.6609942669999995</v>
      </c>
      <c r="AL1198">
        <v>6.9</v>
      </c>
      <c r="AM1198">
        <v>70</v>
      </c>
      <c r="AN1198">
        <v>8.0727513539999993</v>
      </c>
      <c r="AO1198" s="12">
        <v>32</v>
      </c>
      <c r="AP1198">
        <v>1</v>
      </c>
    </row>
    <row r="1199" spans="1:42" x14ac:dyDescent="0.35">
      <c r="A1199">
        <v>2009</v>
      </c>
      <c r="B1199" t="s">
        <v>393</v>
      </c>
      <c r="C1199" t="s">
        <v>394</v>
      </c>
      <c r="D1199" t="s">
        <v>280</v>
      </c>
      <c r="E1199">
        <v>4.1333333330000004</v>
      </c>
      <c r="F1199">
        <v>4.4613487469999997</v>
      </c>
      <c r="G1199">
        <v>4.396570766</v>
      </c>
      <c r="H1199">
        <v>4.3</v>
      </c>
      <c r="I1199">
        <v>8.4904841589999993</v>
      </c>
      <c r="J1199">
        <v>0</v>
      </c>
      <c r="K1199">
        <v>9.6939176410000005</v>
      </c>
      <c r="L1199">
        <v>5</v>
      </c>
      <c r="M1199">
        <v>9.7847815520000001</v>
      </c>
      <c r="N1199">
        <v>9.845998024</v>
      </c>
      <c r="O1199">
        <v>6.8649394429999999</v>
      </c>
      <c r="P1199" s="6">
        <v>2.5</v>
      </c>
      <c r="Q1199" s="6">
        <v>5.8333333329999997</v>
      </c>
      <c r="R1199">
        <v>7.0629189779999999</v>
      </c>
      <c r="S1199">
        <v>10</v>
      </c>
      <c r="T1199">
        <v>9.3711111109999994</v>
      </c>
      <c r="U1199">
        <v>6.016666667</v>
      </c>
      <c r="V1199">
        <v>8.4625925930000001</v>
      </c>
      <c r="W1199">
        <v>0</v>
      </c>
      <c r="X1199">
        <v>10</v>
      </c>
      <c r="Y1199">
        <v>10</v>
      </c>
      <c r="Z1199">
        <v>10</v>
      </c>
      <c r="AA1199">
        <v>5</v>
      </c>
      <c r="AB1199">
        <v>6.5916472510000004</v>
      </c>
      <c r="AC1199">
        <v>99</v>
      </c>
      <c r="AD1199">
        <v>7.0783058179999996</v>
      </c>
      <c r="AE1199">
        <v>6.6666666670000003</v>
      </c>
      <c r="AF1199">
        <v>5.3651335800000002</v>
      </c>
      <c r="AG1199">
        <v>0.96296296299999995</v>
      </c>
      <c r="AH1199">
        <v>0</v>
      </c>
      <c r="AI1199">
        <v>7.8590377719999998</v>
      </c>
      <c r="AJ1199">
        <v>4.4749275529999997</v>
      </c>
      <c r="AK1199">
        <v>3.8591124489999999</v>
      </c>
      <c r="AL1199">
        <v>6.39</v>
      </c>
      <c r="AM1199">
        <v>97</v>
      </c>
      <c r="AN1199">
        <v>6.490823625</v>
      </c>
      <c r="AO1199" s="12">
        <v>101</v>
      </c>
      <c r="AP1199">
        <v>3</v>
      </c>
    </row>
    <row r="1200" spans="1:42" x14ac:dyDescent="0.35">
      <c r="A1200">
        <v>2009</v>
      </c>
      <c r="B1200" t="s">
        <v>395</v>
      </c>
      <c r="C1200" t="s">
        <v>396</v>
      </c>
      <c r="D1200" t="s">
        <v>280</v>
      </c>
      <c r="E1200">
        <v>4.4666666670000001</v>
      </c>
      <c r="F1200">
        <v>4.948771678</v>
      </c>
      <c r="G1200">
        <v>4.4654498760000001</v>
      </c>
      <c r="H1200">
        <v>4.5999999999999996</v>
      </c>
      <c r="I1200">
        <v>9.7808979059999999</v>
      </c>
      <c r="J1200">
        <v>10</v>
      </c>
      <c r="K1200">
        <v>10</v>
      </c>
      <c r="L1200">
        <v>7.5</v>
      </c>
      <c r="M1200">
        <v>9.9791092589999995</v>
      </c>
      <c r="N1200">
        <v>9.948190962</v>
      </c>
      <c r="O1200">
        <v>9.4854600439999999</v>
      </c>
      <c r="P1200" s="6">
        <v>10</v>
      </c>
      <c r="Q1200" s="6">
        <v>8</v>
      </c>
      <c r="R1200">
        <v>9.0887859829999993</v>
      </c>
      <c r="S1200">
        <v>4.1666666670000003</v>
      </c>
      <c r="T1200">
        <v>6.3777777779999996</v>
      </c>
      <c r="U1200">
        <v>6.5250000000000004</v>
      </c>
      <c r="V1200">
        <v>5.6898148150000001</v>
      </c>
      <c r="W1200">
        <v>5</v>
      </c>
      <c r="Y1200">
        <v>10</v>
      </c>
      <c r="Z1200">
        <v>10</v>
      </c>
      <c r="AA1200">
        <v>7.5</v>
      </c>
      <c r="AB1200">
        <v>7.1983044319999996</v>
      </c>
      <c r="AC1200">
        <v>76</v>
      </c>
      <c r="AD1200">
        <v>7.5836848349999997</v>
      </c>
      <c r="AE1200">
        <v>5</v>
      </c>
      <c r="AF1200">
        <v>4.931888678</v>
      </c>
      <c r="AG1200">
        <v>0.89655172400000005</v>
      </c>
      <c r="AH1200">
        <v>5</v>
      </c>
      <c r="AI1200">
        <v>8.0868851530000008</v>
      </c>
      <c r="AJ1200">
        <v>4.0671667679999999</v>
      </c>
      <c r="AK1200">
        <v>7.9961271509999996</v>
      </c>
      <c r="AL1200">
        <v>6.55</v>
      </c>
      <c r="AM1200">
        <v>92</v>
      </c>
      <c r="AN1200">
        <v>6.8741522159999997</v>
      </c>
      <c r="AO1200" s="12">
        <v>78</v>
      </c>
      <c r="AP1200">
        <v>3</v>
      </c>
    </row>
    <row r="1201" spans="1:42" x14ac:dyDescent="0.35">
      <c r="A1201">
        <v>2009</v>
      </c>
      <c r="B1201" t="s">
        <v>397</v>
      </c>
      <c r="C1201" t="s">
        <v>398</v>
      </c>
      <c r="D1201" t="s">
        <v>256</v>
      </c>
      <c r="E1201">
        <v>2.2000000000000002</v>
      </c>
      <c r="F1201">
        <v>6.2400339039999997</v>
      </c>
      <c r="G1201">
        <v>4.4997929489999997</v>
      </c>
      <c r="H1201">
        <v>4.3</v>
      </c>
      <c r="I1201">
        <v>8.7976261670000007</v>
      </c>
      <c r="J1201">
        <v>0</v>
      </c>
      <c r="K1201">
        <v>9.3983607229999997</v>
      </c>
      <c r="L1201">
        <v>2.5</v>
      </c>
      <c r="M1201">
        <v>9.5612104519999992</v>
      </c>
      <c r="N1201">
        <v>9.7747245409999994</v>
      </c>
      <c r="O1201">
        <v>6.246859143</v>
      </c>
      <c r="P1201" s="6">
        <v>7.5</v>
      </c>
      <c r="Q1201" s="6">
        <v>7.5</v>
      </c>
      <c r="R1201">
        <v>7.5148284370000002</v>
      </c>
      <c r="T1201">
        <v>6.6444444440000003</v>
      </c>
      <c r="U1201">
        <v>4.1638888889999999</v>
      </c>
      <c r="V1201">
        <v>5.4041666670000001</v>
      </c>
      <c r="W1201">
        <v>0</v>
      </c>
      <c r="X1201">
        <v>0</v>
      </c>
      <c r="Y1201">
        <v>0</v>
      </c>
      <c r="Z1201">
        <v>0</v>
      </c>
      <c r="AA1201">
        <v>0</v>
      </c>
      <c r="AB1201">
        <v>4.3538622900000004</v>
      </c>
      <c r="AC1201">
        <v>141</v>
      </c>
      <c r="AD1201">
        <v>6.9549370179999999</v>
      </c>
      <c r="AE1201">
        <v>6.6666666670000003</v>
      </c>
      <c r="AF1201">
        <v>5.9386799999999997</v>
      </c>
      <c r="AG1201">
        <v>0.517241379</v>
      </c>
      <c r="AH1201">
        <v>10</v>
      </c>
      <c r="AI1201">
        <v>9.6992270830000002</v>
      </c>
      <c r="AJ1201">
        <v>4.8052074999999999</v>
      </c>
      <c r="AK1201">
        <v>4.9749898330000004</v>
      </c>
      <c r="AL1201">
        <v>5.91</v>
      </c>
      <c r="AM1201">
        <v>117</v>
      </c>
      <c r="AN1201">
        <v>5.1319311450000002</v>
      </c>
      <c r="AO1201" s="12">
        <v>140</v>
      </c>
      <c r="AP1201">
        <v>4</v>
      </c>
    </row>
    <row r="1202" spans="1:42" x14ac:dyDescent="0.35">
      <c r="A1202">
        <v>2009</v>
      </c>
      <c r="B1202" t="s">
        <v>399</v>
      </c>
      <c r="C1202" t="s">
        <v>400</v>
      </c>
      <c r="D1202" t="s">
        <v>256</v>
      </c>
      <c r="P1202" s="6"/>
      <c r="Q1202" s="6"/>
    </row>
    <row r="1203" spans="1:42" x14ac:dyDescent="0.35">
      <c r="A1203">
        <v>2009</v>
      </c>
      <c r="B1203" t="s">
        <v>401</v>
      </c>
      <c r="C1203" t="s">
        <v>402</v>
      </c>
      <c r="D1203" t="s">
        <v>271</v>
      </c>
      <c r="H1203">
        <v>7.8937290000000004</v>
      </c>
      <c r="I1203">
        <v>9.5096390940000006</v>
      </c>
      <c r="J1203">
        <v>10</v>
      </c>
      <c r="K1203">
        <v>10</v>
      </c>
      <c r="L1203">
        <v>7.5</v>
      </c>
      <c r="M1203">
        <v>10</v>
      </c>
      <c r="N1203">
        <v>10</v>
      </c>
      <c r="O1203">
        <v>9.5</v>
      </c>
      <c r="P1203" s="6">
        <v>10</v>
      </c>
      <c r="Q1203" s="6">
        <v>10</v>
      </c>
      <c r="R1203">
        <v>9.6698796980000008</v>
      </c>
      <c r="S1203">
        <v>10</v>
      </c>
      <c r="T1203">
        <v>6.1333333330000004</v>
      </c>
      <c r="U1203">
        <v>4.7194444439999996</v>
      </c>
      <c r="V1203">
        <v>6.950925926</v>
      </c>
      <c r="W1203">
        <v>10</v>
      </c>
      <c r="X1203">
        <v>10</v>
      </c>
      <c r="Y1203">
        <v>10</v>
      </c>
      <c r="Z1203">
        <v>10</v>
      </c>
      <c r="AA1203">
        <v>10</v>
      </c>
      <c r="AB1203">
        <v>9.0455185769999993</v>
      </c>
      <c r="AC1203">
        <v>17</v>
      </c>
      <c r="AD1203">
        <v>5.2152243619999998</v>
      </c>
      <c r="AE1203">
        <v>10</v>
      </c>
      <c r="AF1203">
        <v>8.2980284130000008</v>
      </c>
      <c r="AG1203">
        <v>1</v>
      </c>
      <c r="AH1203">
        <v>10</v>
      </c>
      <c r="AI1203">
        <v>9.5795832989999994</v>
      </c>
      <c r="AJ1203">
        <v>8.2607759269999992</v>
      </c>
      <c r="AK1203">
        <v>7.6831060830000002</v>
      </c>
      <c r="AL1203">
        <v>7.76</v>
      </c>
      <c r="AM1203">
        <v>12</v>
      </c>
      <c r="AN1203">
        <v>8.4027592880000004</v>
      </c>
      <c r="AO1203" s="12">
        <v>11</v>
      </c>
      <c r="AP1203">
        <v>1</v>
      </c>
    </row>
    <row r="1204" spans="1:42" x14ac:dyDescent="0.35">
      <c r="A1204">
        <v>2009</v>
      </c>
      <c r="B1204" t="s">
        <v>403</v>
      </c>
      <c r="C1204" t="s">
        <v>404</v>
      </c>
      <c r="D1204" t="s">
        <v>256</v>
      </c>
      <c r="H1204">
        <v>6.6965510000000004</v>
      </c>
      <c r="I1204">
        <v>9.2955319250000006</v>
      </c>
      <c r="J1204">
        <v>10</v>
      </c>
      <c r="K1204">
        <v>0</v>
      </c>
      <c r="L1204">
        <v>5</v>
      </c>
      <c r="M1204">
        <v>9.9554700579999995</v>
      </c>
      <c r="N1204">
        <v>8.9312813940000009</v>
      </c>
      <c r="O1204">
        <v>6.7773502900000002</v>
      </c>
      <c r="P1204" s="6">
        <v>10</v>
      </c>
      <c r="Q1204" s="6">
        <v>9.8333333330000006</v>
      </c>
      <c r="R1204">
        <v>8.6354051829999996</v>
      </c>
      <c r="S1204">
        <v>10</v>
      </c>
      <c r="T1204">
        <v>9.2044444439999999</v>
      </c>
      <c r="U1204">
        <v>9.6277777780000005</v>
      </c>
      <c r="V1204">
        <v>9.6107407410000008</v>
      </c>
      <c r="W1204">
        <v>10</v>
      </c>
      <c r="X1204">
        <v>10</v>
      </c>
      <c r="Y1204">
        <v>10</v>
      </c>
      <c r="Z1204">
        <v>10</v>
      </c>
      <c r="AA1204">
        <v>10</v>
      </c>
      <c r="AB1204">
        <v>7.8512059770000002</v>
      </c>
      <c r="AC1204">
        <v>53</v>
      </c>
      <c r="AD1204">
        <v>6.0637654239999996</v>
      </c>
      <c r="AE1204">
        <v>8.3333333330000006</v>
      </c>
      <c r="AF1204">
        <v>4.9758560310000002</v>
      </c>
      <c r="AG1204">
        <v>0.96296296299999995</v>
      </c>
      <c r="AH1204">
        <v>10</v>
      </c>
      <c r="AI1204">
        <v>8.8662687130000002</v>
      </c>
      <c r="AJ1204">
        <v>8.1522445720000007</v>
      </c>
      <c r="AK1204">
        <v>6.8979856699999997</v>
      </c>
      <c r="AL1204">
        <v>7.14</v>
      </c>
      <c r="AM1204">
        <v>54</v>
      </c>
      <c r="AN1204">
        <v>7.4956029879999999</v>
      </c>
      <c r="AO1204" s="12">
        <v>51</v>
      </c>
      <c r="AP1204">
        <v>2</v>
      </c>
    </row>
    <row r="1205" spans="1:42" x14ac:dyDescent="0.35">
      <c r="A1205">
        <v>2009</v>
      </c>
      <c r="B1205" t="s">
        <v>405</v>
      </c>
      <c r="C1205" t="s">
        <v>406</v>
      </c>
      <c r="D1205" t="s">
        <v>271</v>
      </c>
      <c r="E1205">
        <v>7.8</v>
      </c>
      <c r="F1205">
        <v>5.5880161360000002</v>
      </c>
      <c r="G1205">
        <v>6.7294239899999999</v>
      </c>
      <c r="H1205">
        <v>6.7</v>
      </c>
      <c r="I1205">
        <v>9.6043047149999996</v>
      </c>
      <c r="J1205">
        <v>10</v>
      </c>
      <c r="K1205">
        <v>10</v>
      </c>
      <c r="L1205">
        <v>10</v>
      </c>
      <c r="M1205">
        <v>10</v>
      </c>
      <c r="N1205">
        <v>9.9932312799999998</v>
      </c>
      <c r="O1205">
        <v>9.9986462560000007</v>
      </c>
      <c r="P1205" s="6">
        <v>10</v>
      </c>
      <c r="Q1205" s="6">
        <v>9.8333333330000006</v>
      </c>
      <c r="R1205">
        <v>9.8120947679999997</v>
      </c>
      <c r="S1205">
        <v>10</v>
      </c>
      <c r="T1205">
        <v>7.5555555559999998</v>
      </c>
      <c r="U1205">
        <v>5.2277777780000001</v>
      </c>
      <c r="V1205">
        <v>7.5944444439999996</v>
      </c>
      <c r="W1205">
        <v>10</v>
      </c>
      <c r="X1205">
        <v>10</v>
      </c>
      <c r="Y1205">
        <v>10</v>
      </c>
      <c r="Z1205">
        <v>10</v>
      </c>
      <c r="AA1205">
        <v>10</v>
      </c>
      <c r="AB1205">
        <v>8.7922300409999998</v>
      </c>
      <c r="AC1205">
        <v>30</v>
      </c>
      <c r="AD1205">
        <v>4.7693587239999999</v>
      </c>
      <c r="AE1205">
        <v>6.6666666670000003</v>
      </c>
      <c r="AF1205">
        <v>6.3163746669999998</v>
      </c>
      <c r="AG1205">
        <v>1</v>
      </c>
      <c r="AH1205">
        <v>10</v>
      </c>
      <c r="AI1205">
        <v>9.5804553590000001</v>
      </c>
      <c r="AJ1205">
        <v>4.736681924</v>
      </c>
      <c r="AK1205">
        <v>6.4697595129999996</v>
      </c>
      <c r="AL1205">
        <v>6.97</v>
      </c>
      <c r="AM1205">
        <v>65</v>
      </c>
      <c r="AN1205">
        <v>7.8811150210000003</v>
      </c>
      <c r="AO1205" s="12">
        <v>38</v>
      </c>
      <c r="AP1205">
        <v>2</v>
      </c>
    </row>
    <row r="1206" spans="1:42" x14ac:dyDescent="0.35">
      <c r="A1206">
        <v>2009</v>
      </c>
      <c r="B1206" t="s">
        <v>407</v>
      </c>
      <c r="C1206" t="s">
        <v>408</v>
      </c>
      <c r="D1206" t="s">
        <v>262</v>
      </c>
      <c r="E1206">
        <v>4.4333333330000002</v>
      </c>
      <c r="F1206">
        <v>5.0720362410000002</v>
      </c>
      <c r="G1206">
        <v>4.1809107980000002</v>
      </c>
      <c r="H1206">
        <v>4.5999999999999996</v>
      </c>
      <c r="I1206">
        <v>0</v>
      </c>
      <c r="J1206">
        <v>10</v>
      </c>
      <c r="K1206">
        <v>10</v>
      </c>
      <c r="L1206">
        <v>7.5</v>
      </c>
      <c r="M1206">
        <v>10</v>
      </c>
      <c r="N1206">
        <v>10</v>
      </c>
      <c r="O1206">
        <v>9.5</v>
      </c>
      <c r="P1206" s="6">
        <v>10</v>
      </c>
      <c r="Q1206" s="6">
        <v>10</v>
      </c>
      <c r="R1206">
        <v>6.5</v>
      </c>
      <c r="T1206">
        <v>9.8888888890000004</v>
      </c>
      <c r="U1206">
        <v>8.7944444439999998</v>
      </c>
      <c r="V1206">
        <v>9.3416666670000001</v>
      </c>
      <c r="W1206">
        <v>10</v>
      </c>
      <c r="X1206">
        <v>0</v>
      </c>
      <c r="Y1206">
        <v>10</v>
      </c>
      <c r="Z1206">
        <v>5</v>
      </c>
      <c r="AA1206">
        <v>7.5</v>
      </c>
      <c r="AB1206">
        <v>7.2942708329999997</v>
      </c>
      <c r="AC1206">
        <v>74</v>
      </c>
      <c r="AD1206">
        <v>8.7389070780000004</v>
      </c>
      <c r="AE1206">
        <v>3.3333333330000001</v>
      </c>
      <c r="AF1206">
        <v>3.9912207359999998</v>
      </c>
      <c r="AG1206">
        <v>0.92592592600000001</v>
      </c>
      <c r="AH1206">
        <v>10</v>
      </c>
      <c r="AI1206">
        <v>9.6892445229999993</v>
      </c>
      <c r="AJ1206">
        <v>4.721755763</v>
      </c>
      <c r="AK1206">
        <v>7.9075511299999999</v>
      </c>
      <c r="AL1206">
        <v>7.26</v>
      </c>
      <c r="AM1206">
        <v>45</v>
      </c>
      <c r="AN1206">
        <v>7.2771354170000002</v>
      </c>
      <c r="AO1206" s="12">
        <v>58</v>
      </c>
      <c r="AP1206">
        <v>2</v>
      </c>
    </row>
    <row r="1207" spans="1:42" x14ac:dyDescent="0.35">
      <c r="A1207">
        <v>2009</v>
      </c>
      <c r="B1207" t="s">
        <v>409</v>
      </c>
      <c r="C1207" t="s">
        <v>410</v>
      </c>
      <c r="D1207" t="s">
        <v>326</v>
      </c>
      <c r="E1207">
        <v>7.3</v>
      </c>
      <c r="F1207">
        <v>7.7049915540000002</v>
      </c>
      <c r="G1207">
        <v>6.7786770499999998</v>
      </c>
      <c r="H1207">
        <v>7.3</v>
      </c>
      <c r="I1207">
        <v>9.8425719380000007</v>
      </c>
      <c r="J1207">
        <v>10</v>
      </c>
      <c r="K1207">
        <v>10</v>
      </c>
      <c r="L1207">
        <v>10</v>
      </c>
      <c r="M1207">
        <v>10</v>
      </c>
      <c r="N1207">
        <v>10</v>
      </c>
      <c r="O1207">
        <v>10</v>
      </c>
      <c r="P1207" s="6">
        <v>10</v>
      </c>
      <c r="Q1207" s="6">
        <v>10</v>
      </c>
      <c r="R1207">
        <v>9.9475239789999996</v>
      </c>
      <c r="S1207">
        <v>5.8333333329999997</v>
      </c>
      <c r="T1207">
        <v>9.8711111109999994</v>
      </c>
      <c r="U1207">
        <v>10</v>
      </c>
      <c r="V1207">
        <v>8.5681481480000006</v>
      </c>
      <c r="W1207">
        <v>10</v>
      </c>
      <c r="X1207">
        <v>10</v>
      </c>
      <c r="Y1207">
        <v>10</v>
      </c>
      <c r="Z1207">
        <v>10</v>
      </c>
      <c r="AA1207">
        <v>10</v>
      </c>
      <c r="AB1207">
        <v>8.862743429</v>
      </c>
      <c r="AC1207">
        <v>26</v>
      </c>
      <c r="AD1207">
        <v>5.3863135980000001</v>
      </c>
      <c r="AE1207">
        <v>8.3333333330000006</v>
      </c>
      <c r="AF1207">
        <v>8.0287424040000008</v>
      </c>
      <c r="AG1207">
        <v>0.96551724100000003</v>
      </c>
      <c r="AH1207">
        <v>10</v>
      </c>
      <c r="AI1207">
        <v>9.1848362730000002</v>
      </c>
      <c r="AJ1207">
        <v>8.3328770500000005</v>
      </c>
      <c r="AK1207">
        <v>7.8316391789999997</v>
      </c>
      <c r="AL1207">
        <v>7.52</v>
      </c>
      <c r="AM1207">
        <v>21</v>
      </c>
      <c r="AN1207">
        <v>8.1913717140000006</v>
      </c>
      <c r="AO1207" s="12">
        <v>23</v>
      </c>
      <c r="AP1207">
        <v>1</v>
      </c>
    </row>
    <row r="1208" spans="1:42" x14ac:dyDescent="0.35">
      <c r="A1208">
        <v>2009</v>
      </c>
      <c r="B1208" t="s">
        <v>411</v>
      </c>
      <c r="C1208" t="s">
        <v>412</v>
      </c>
      <c r="D1208" t="s">
        <v>256</v>
      </c>
      <c r="E1208">
        <v>4.233333333</v>
      </c>
      <c r="F1208">
        <v>6.4531352169999998</v>
      </c>
      <c r="G1208">
        <v>5.1666353479999998</v>
      </c>
      <c r="H1208">
        <v>5.3</v>
      </c>
      <c r="I1208">
        <v>9.4018574089999998</v>
      </c>
      <c r="J1208">
        <v>10</v>
      </c>
      <c r="K1208">
        <v>10</v>
      </c>
      <c r="L1208">
        <v>10</v>
      </c>
      <c r="M1208">
        <v>10</v>
      </c>
      <c r="N1208">
        <v>10</v>
      </c>
      <c r="O1208">
        <v>10</v>
      </c>
      <c r="P1208" s="6">
        <v>5</v>
      </c>
      <c r="Q1208" s="6">
        <v>6.5</v>
      </c>
      <c r="R1208">
        <v>8.6339524700000005</v>
      </c>
      <c r="S1208">
        <v>1.25</v>
      </c>
      <c r="T1208">
        <v>8.284444444</v>
      </c>
      <c r="U1208">
        <v>5.6444444440000003</v>
      </c>
      <c r="V1208">
        <v>5.0596296299999999</v>
      </c>
      <c r="W1208">
        <v>0</v>
      </c>
      <c r="X1208">
        <v>10</v>
      </c>
      <c r="Y1208">
        <v>10</v>
      </c>
      <c r="Z1208">
        <v>10</v>
      </c>
      <c r="AA1208">
        <v>5</v>
      </c>
      <c r="AB1208">
        <v>6.0192129850000002</v>
      </c>
      <c r="AC1208">
        <v>117</v>
      </c>
      <c r="AD1208">
        <v>5.9831648389999996</v>
      </c>
      <c r="AE1208">
        <v>6.6666666670000003</v>
      </c>
      <c r="AF1208">
        <v>7.8329244359999999</v>
      </c>
      <c r="AG1208">
        <v>0.482758621</v>
      </c>
      <c r="AH1208">
        <v>10</v>
      </c>
      <c r="AI1208">
        <v>9.0566007929999994</v>
      </c>
      <c r="AJ1208">
        <v>6.2247703940000001</v>
      </c>
      <c r="AK1208">
        <v>8.3531056459999995</v>
      </c>
      <c r="AL1208">
        <v>7.23</v>
      </c>
      <c r="AM1208">
        <v>47</v>
      </c>
      <c r="AN1208">
        <v>6.6246064929999999</v>
      </c>
      <c r="AO1208" s="12">
        <v>96</v>
      </c>
      <c r="AP1208">
        <v>3</v>
      </c>
    </row>
    <row r="1209" spans="1:42" x14ac:dyDescent="0.35">
      <c r="A1209">
        <v>2009</v>
      </c>
      <c r="B1209" t="s">
        <v>413</v>
      </c>
      <c r="C1209" t="s">
        <v>414</v>
      </c>
      <c r="D1209" t="s">
        <v>265</v>
      </c>
      <c r="E1209">
        <v>4.233333333</v>
      </c>
      <c r="F1209">
        <v>4.8573719769999997</v>
      </c>
      <c r="G1209">
        <v>4.5671159939999999</v>
      </c>
      <c r="H1209">
        <v>4.5999999999999996</v>
      </c>
      <c r="I1209">
        <v>5.6228814549999999</v>
      </c>
      <c r="J1209">
        <v>10</v>
      </c>
      <c r="K1209">
        <v>10</v>
      </c>
      <c r="L1209">
        <v>7.5</v>
      </c>
      <c r="M1209">
        <v>10</v>
      </c>
      <c r="N1209">
        <v>10</v>
      </c>
      <c r="O1209">
        <v>9.5</v>
      </c>
      <c r="P1209" s="6">
        <v>10</v>
      </c>
      <c r="Q1209" s="6">
        <v>10</v>
      </c>
      <c r="R1209">
        <v>8.3742938179999999</v>
      </c>
      <c r="S1209">
        <v>7.0833333329999997</v>
      </c>
      <c r="T1209">
        <v>9.0377777780000006</v>
      </c>
      <c r="U1209">
        <v>7.0805555560000002</v>
      </c>
      <c r="V1209">
        <v>7.7338888890000002</v>
      </c>
      <c r="W1209">
        <v>10</v>
      </c>
      <c r="X1209">
        <v>10</v>
      </c>
      <c r="Y1209">
        <v>10</v>
      </c>
      <c r="Z1209">
        <v>10</v>
      </c>
      <c r="AA1209">
        <v>10</v>
      </c>
      <c r="AB1209">
        <v>6.7681233389999997</v>
      </c>
      <c r="AC1209">
        <v>94</v>
      </c>
      <c r="AD1209">
        <v>7.8345918149999996</v>
      </c>
      <c r="AE1209">
        <v>6.6666666670000003</v>
      </c>
      <c r="AF1209">
        <v>3.801026244</v>
      </c>
      <c r="AG1209">
        <v>0.96296296299999995</v>
      </c>
      <c r="AH1209">
        <v>10</v>
      </c>
      <c r="AI1209">
        <v>9.3811814279999997</v>
      </c>
      <c r="AJ1209">
        <v>4.086216845</v>
      </c>
      <c r="AK1209">
        <v>7.1304171009999999</v>
      </c>
      <c r="AL1209">
        <v>7.07</v>
      </c>
      <c r="AM1209">
        <v>60</v>
      </c>
      <c r="AN1209">
        <v>6.9190616690000004</v>
      </c>
      <c r="AO1209" s="12">
        <v>76</v>
      </c>
      <c r="AP1209">
        <v>3</v>
      </c>
    </row>
    <row r="1210" spans="1:42" x14ac:dyDescent="0.35">
      <c r="A1210">
        <v>2009</v>
      </c>
      <c r="B1210" t="s">
        <v>415</v>
      </c>
      <c r="C1210" t="s">
        <v>416</v>
      </c>
      <c r="D1210" t="s">
        <v>259</v>
      </c>
      <c r="E1210">
        <v>4.0999999999999996</v>
      </c>
      <c r="F1210">
        <v>4.7368029390000004</v>
      </c>
      <c r="G1210">
        <v>3.9798685960000002</v>
      </c>
      <c r="H1210">
        <v>4.3</v>
      </c>
      <c r="I1210">
        <v>8.1037648640000004</v>
      </c>
      <c r="J1210">
        <v>5</v>
      </c>
      <c r="K1210">
        <v>10</v>
      </c>
      <c r="L1210">
        <v>2.5</v>
      </c>
      <c r="M1210">
        <v>10</v>
      </c>
      <c r="N1210">
        <v>10</v>
      </c>
      <c r="O1210">
        <v>7.5</v>
      </c>
      <c r="P1210" s="6">
        <v>10</v>
      </c>
      <c r="Q1210" s="6">
        <v>7</v>
      </c>
      <c r="R1210">
        <v>7.5345882880000001</v>
      </c>
      <c r="S1210">
        <v>10</v>
      </c>
      <c r="T1210">
        <v>8.1511111110000005</v>
      </c>
      <c r="U1210">
        <v>6.8</v>
      </c>
      <c r="V1210">
        <v>8.3170370370000004</v>
      </c>
      <c r="W1210">
        <v>5</v>
      </c>
      <c r="X1210">
        <v>0</v>
      </c>
      <c r="Y1210">
        <v>10</v>
      </c>
      <c r="Z1210">
        <v>5</v>
      </c>
      <c r="AA1210">
        <v>5</v>
      </c>
      <c r="AB1210">
        <v>6.4203232210000003</v>
      </c>
      <c r="AC1210">
        <v>107</v>
      </c>
      <c r="AD1210">
        <v>7.6558195150000001</v>
      </c>
      <c r="AE1210">
        <v>3.3333333330000001</v>
      </c>
      <c r="AF1210">
        <v>3.5585817670000002</v>
      </c>
      <c r="AG1210">
        <v>0.77777777800000003</v>
      </c>
      <c r="AH1210">
        <v>10</v>
      </c>
      <c r="AI1210">
        <v>8.5411334100000005</v>
      </c>
      <c r="AJ1210">
        <v>2.74634014</v>
      </c>
      <c r="AK1210">
        <v>8.6586464989999996</v>
      </c>
      <c r="AL1210">
        <v>6.9</v>
      </c>
      <c r="AM1210">
        <v>70</v>
      </c>
      <c r="AN1210">
        <v>6.6601616110000004</v>
      </c>
      <c r="AO1210" s="12">
        <v>94</v>
      </c>
      <c r="AP1210">
        <v>3</v>
      </c>
    </row>
    <row r="1211" spans="1:42" x14ac:dyDescent="0.35">
      <c r="A1211">
        <v>2009</v>
      </c>
      <c r="B1211" t="s">
        <v>417</v>
      </c>
      <c r="C1211" t="s">
        <v>418</v>
      </c>
      <c r="D1211" t="s">
        <v>326</v>
      </c>
      <c r="E1211">
        <v>7.733333333</v>
      </c>
      <c r="F1211">
        <v>7.1686028090000002</v>
      </c>
      <c r="G1211">
        <v>7.5583767069999999</v>
      </c>
      <c r="H1211">
        <v>7.5</v>
      </c>
      <c r="I1211">
        <v>9.6566465560000001</v>
      </c>
      <c r="J1211">
        <v>10</v>
      </c>
      <c r="K1211">
        <v>10</v>
      </c>
      <c r="L1211">
        <v>7.5</v>
      </c>
      <c r="M1211">
        <v>10</v>
      </c>
      <c r="N1211">
        <v>10</v>
      </c>
      <c r="O1211">
        <v>9.5</v>
      </c>
      <c r="P1211" s="6">
        <v>10</v>
      </c>
      <c r="Q1211" s="6">
        <v>10</v>
      </c>
      <c r="R1211">
        <v>9.718882185</v>
      </c>
      <c r="S1211">
        <v>10</v>
      </c>
      <c r="T1211">
        <v>8.9111111110000003</v>
      </c>
      <c r="U1211">
        <v>7.266666667</v>
      </c>
      <c r="V1211">
        <v>8.7259259260000004</v>
      </c>
      <c r="W1211">
        <v>10</v>
      </c>
      <c r="X1211">
        <v>10</v>
      </c>
      <c r="Y1211">
        <v>10</v>
      </c>
      <c r="Z1211">
        <v>10</v>
      </c>
      <c r="AA1211">
        <v>10</v>
      </c>
      <c r="AB1211">
        <v>8.7535036149999996</v>
      </c>
      <c r="AC1211">
        <v>32</v>
      </c>
      <c r="AD1211">
        <v>6.5724000839999999</v>
      </c>
      <c r="AE1211">
        <v>10</v>
      </c>
      <c r="AF1211">
        <v>6.2144381009999998</v>
      </c>
      <c r="AG1211">
        <v>0.96296296299999995</v>
      </c>
      <c r="AH1211">
        <v>10</v>
      </c>
      <c r="AI1211">
        <v>9.3973529070000001</v>
      </c>
      <c r="AJ1211">
        <v>5.8365332580000002</v>
      </c>
      <c r="AK1211">
        <v>9.7625549070000002</v>
      </c>
      <c r="AL1211">
        <v>7.35</v>
      </c>
      <c r="AM1211">
        <v>37</v>
      </c>
      <c r="AN1211">
        <v>8.0517518080000006</v>
      </c>
      <c r="AO1211" s="12">
        <v>34</v>
      </c>
      <c r="AP1211">
        <v>1</v>
      </c>
    </row>
    <row r="1212" spans="1:42" x14ac:dyDescent="0.35">
      <c r="A1212">
        <v>2009</v>
      </c>
      <c r="B1212" t="s">
        <v>419</v>
      </c>
      <c r="C1212" t="s">
        <v>420</v>
      </c>
      <c r="D1212" t="s">
        <v>256</v>
      </c>
      <c r="H1212">
        <v>6.2340049999999998</v>
      </c>
      <c r="I1212">
        <v>9.3047029400000003</v>
      </c>
      <c r="J1212">
        <v>10</v>
      </c>
      <c r="K1212">
        <v>10</v>
      </c>
      <c r="L1212">
        <v>7.5</v>
      </c>
      <c r="M1212">
        <v>10</v>
      </c>
      <c r="N1212">
        <v>10</v>
      </c>
      <c r="O1212">
        <v>9.5</v>
      </c>
      <c r="P1212" s="6">
        <v>5</v>
      </c>
      <c r="Q1212" s="6">
        <v>6.6666666670000003</v>
      </c>
      <c r="R1212">
        <v>8.4904565349999999</v>
      </c>
      <c r="S1212">
        <v>4.1666666670000003</v>
      </c>
      <c r="T1212">
        <v>8.9066666669999996</v>
      </c>
      <c r="U1212">
        <v>9.261111111</v>
      </c>
      <c r="V1212">
        <v>7.444814815</v>
      </c>
      <c r="W1212">
        <v>0</v>
      </c>
      <c r="X1212">
        <v>0</v>
      </c>
      <c r="Y1212">
        <v>10</v>
      </c>
      <c r="Z1212">
        <v>5</v>
      </c>
      <c r="AA1212">
        <v>2.5</v>
      </c>
      <c r="AB1212">
        <v>6.2660730559999998</v>
      </c>
      <c r="AC1212">
        <v>112</v>
      </c>
      <c r="AD1212">
        <v>6.4390607470000001</v>
      </c>
      <c r="AE1212">
        <v>8.3333333330000006</v>
      </c>
      <c r="AF1212">
        <v>6.7370904950000003</v>
      </c>
      <c r="AG1212">
        <v>0.592592593</v>
      </c>
      <c r="AH1212">
        <v>10</v>
      </c>
      <c r="AI1212">
        <v>8.5946337649999993</v>
      </c>
      <c r="AJ1212">
        <v>5.6841384120000003</v>
      </c>
      <c r="AK1212">
        <v>8.9095378380000003</v>
      </c>
      <c r="AL1212">
        <v>7.1</v>
      </c>
      <c r="AM1212">
        <v>57</v>
      </c>
      <c r="AN1212">
        <v>6.6830365279999997</v>
      </c>
      <c r="AO1212" s="12">
        <v>92</v>
      </c>
      <c r="AP1212">
        <v>3</v>
      </c>
    </row>
    <row r="1213" spans="1:42" x14ac:dyDescent="0.35">
      <c r="A1213">
        <v>2009</v>
      </c>
      <c r="B1213" t="s">
        <v>421</v>
      </c>
      <c r="C1213" t="s">
        <v>422</v>
      </c>
      <c r="D1213" t="s">
        <v>265</v>
      </c>
      <c r="E1213">
        <v>3.8666666670000001</v>
      </c>
      <c r="F1213">
        <v>4.5811291799999996</v>
      </c>
      <c r="G1213">
        <v>3.5108674600000001</v>
      </c>
      <c r="H1213">
        <v>4</v>
      </c>
      <c r="I1213">
        <v>6.8618821849999998</v>
      </c>
      <c r="J1213">
        <v>10</v>
      </c>
      <c r="K1213">
        <v>10</v>
      </c>
      <c r="L1213">
        <v>2.5</v>
      </c>
      <c r="M1213">
        <v>10</v>
      </c>
      <c r="N1213">
        <v>10</v>
      </c>
      <c r="O1213">
        <v>8.5</v>
      </c>
      <c r="P1213" s="6">
        <v>10</v>
      </c>
      <c r="Q1213" s="6">
        <v>8.3333333330000006</v>
      </c>
      <c r="R1213">
        <v>7.8984051729999996</v>
      </c>
      <c r="T1213">
        <v>9.5377777780000006</v>
      </c>
      <c r="U1213">
        <v>4.255555556</v>
      </c>
      <c r="V1213">
        <v>6.8966666669999999</v>
      </c>
      <c r="W1213">
        <v>10</v>
      </c>
      <c r="X1213">
        <v>10</v>
      </c>
      <c r="Y1213">
        <v>10</v>
      </c>
      <c r="Z1213">
        <v>10</v>
      </c>
      <c r="AA1213">
        <v>10</v>
      </c>
      <c r="AB1213">
        <v>6.6413721270000003</v>
      </c>
      <c r="AC1213">
        <v>97</v>
      </c>
      <c r="AD1213">
        <v>8.0746856729999994</v>
      </c>
      <c r="AF1213">
        <v>2.7003935829999999</v>
      </c>
      <c r="AG1213">
        <v>0.96296296299999995</v>
      </c>
      <c r="AH1213">
        <v>10</v>
      </c>
      <c r="AI1213">
        <v>9.6409681579999997</v>
      </c>
      <c r="AJ1213">
        <v>2.8281604580000002</v>
      </c>
      <c r="AK1213">
        <v>8.3085775000000002</v>
      </c>
      <c r="AL1213">
        <v>6.91</v>
      </c>
      <c r="AM1213">
        <v>69</v>
      </c>
      <c r="AN1213">
        <v>6.7756860630000002</v>
      </c>
      <c r="AO1213" s="12">
        <v>87</v>
      </c>
      <c r="AP1213">
        <v>3</v>
      </c>
    </row>
    <row r="1214" spans="1:42" x14ac:dyDescent="0.35">
      <c r="A1214">
        <v>2009</v>
      </c>
      <c r="B1214" t="s">
        <v>423</v>
      </c>
      <c r="C1214" t="s">
        <v>424</v>
      </c>
      <c r="D1214" t="s">
        <v>280</v>
      </c>
      <c r="P1214" s="6"/>
      <c r="Q1214" s="6"/>
      <c r="AG1214">
        <v>1</v>
      </c>
    </row>
    <row r="1215" spans="1:42" x14ac:dyDescent="0.35">
      <c r="A1215">
        <v>2009</v>
      </c>
      <c r="B1215" t="s">
        <v>425</v>
      </c>
      <c r="C1215" t="s">
        <v>426</v>
      </c>
      <c r="D1215" t="s">
        <v>253</v>
      </c>
      <c r="H1215">
        <v>6.5741120000000004</v>
      </c>
      <c r="I1215">
        <v>7.9863040710000002</v>
      </c>
      <c r="J1215">
        <v>10</v>
      </c>
      <c r="K1215">
        <v>10</v>
      </c>
      <c r="L1215">
        <v>7.5</v>
      </c>
      <c r="M1215">
        <v>10</v>
      </c>
      <c r="N1215">
        <v>10</v>
      </c>
      <c r="O1215">
        <v>9.5</v>
      </c>
      <c r="P1215" s="6">
        <v>10</v>
      </c>
      <c r="Q1215" s="6">
        <v>10</v>
      </c>
      <c r="R1215">
        <v>9.1621013569999992</v>
      </c>
      <c r="S1215">
        <v>8.75</v>
      </c>
      <c r="T1215">
        <v>8.6377777780000002</v>
      </c>
      <c r="U1215">
        <v>5.4611111110000001</v>
      </c>
      <c r="V1215">
        <v>7.6162962959999998</v>
      </c>
      <c r="W1215">
        <v>10</v>
      </c>
      <c r="X1215">
        <v>10</v>
      </c>
      <c r="Y1215">
        <v>10</v>
      </c>
      <c r="Z1215">
        <v>10</v>
      </c>
      <c r="AA1215">
        <v>10</v>
      </c>
      <c r="AB1215">
        <v>8.4516353500000001</v>
      </c>
      <c r="AC1215">
        <v>38</v>
      </c>
      <c r="AD1215">
        <v>5.5839165130000001</v>
      </c>
      <c r="AE1215">
        <v>8.3333333330000006</v>
      </c>
      <c r="AF1215">
        <v>5.1045413460000004</v>
      </c>
      <c r="AG1215">
        <v>1</v>
      </c>
      <c r="AH1215">
        <v>10</v>
      </c>
      <c r="AI1215">
        <v>9.4198506670000004</v>
      </c>
      <c r="AJ1215">
        <v>4.7036509110000004</v>
      </c>
      <c r="AK1215">
        <v>7.8506680089999996</v>
      </c>
      <c r="AL1215">
        <v>7.33</v>
      </c>
      <c r="AM1215">
        <v>38</v>
      </c>
      <c r="AN1215">
        <v>7.8908176750000001</v>
      </c>
      <c r="AO1215" s="12">
        <v>37</v>
      </c>
      <c r="AP1215">
        <v>2</v>
      </c>
    </row>
    <row r="1216" spans="1:42" x14ac:dyDescent="0.35">
      <c r="A1216">
        <v>2009</v>
      </c>
      <c r="B1216" t="s">
        <v>427</v>
      </c>
      <c r="C1216" t="s">
        <v>428</v>
      </c>
      <c r="D1216" t="s">
        <v>256</v>
      </c>
      <c r="P1216" s="6"/>
      <c r="Q1216" s="6"/>
      <c r="AG1216">
        <v>0.77777777800000003</v>
      </c>
    </row>
    <row r="1217" spans="1:42" x14ac:dyDescent="0.35">
      <c r="A1217">
        <v>2009</v>
      </c>
      <c r="B1217" t="s">
        <v>429</v>
      </c>
      <c r="C1217" t="s">
        <v>430</v>
      </c>
      <c r="D1217" t="s">
        <v>259</v>
      </c>
      <c r="E1217">
        <v>0</v>
      </c>
      <c r="F1217">
        <v>0</v>
      </c>
      <c r="G1217">
        <v>0</v>
      </c>
      <c r="H1217">
        <v>5.0912449999999998</v>
      </c>
      <c r="I1217">
        <v>0</v>
      </c>
      <c r="J1217">
        <v>10</v>
      </c>
      <c r="K1217">
        <v>10</v>
      </c>
      <c r="L1217">
        <v>7.5</v>
      </c>
      <c r="M1217">
        <v>10</v>
      </c>
      <c r="N1217">
        <v>10</v>
      </c>
      <c r="O1217">
        <v>9.5</v>
      </c>
      <c r="P1217" s="6">
        <v>10</v>
      </c>
      <c r="Q1217" s="6">
        <v>5</v>
      </c>
      <c r="R1217">
        <v>4.8333333329999997</v>
      </c>
      <c r="T1217">
        <v>9.0555555559999998</v>
      </c>
      <c r="U1217">
        <v>6.5722222219999997</v>
      </c>
      <c r="V1217">
        <v>7.8138888890000002</v>
      </c>
      <c r="W1217">
        <v>0</v>
      </c>
      <c r="X1217">
        <v>0</v>
      </c>
      <c r="Y1217">
        <v>10</v>
      </c>
      <c r="Z1217">
        <v>5</v>
      </c>
      <c r="AA1217">
        <v>2.5</v>
      </c>
      <c r="AB1217">
        <v>5.7052765279999997</v>
      </c>
      <c r="AC1217">
        <v>125</v>
      </c>
      <c r="AD1217">
        <v>4.8984213749999999</v>
      </c>
      <c r="AF1217">
        <v>4.2134555569999996</v>
      </c>
      <c r="AG1217">
        <v>0.92592592600000001</v>
      </c>
      <c r="AH1217">
        <v>5</v>
      </c>
      <c r="AI1217">
        <v>8.4068806350000003</v>
      </c>
      <c r="AJ1217">
        <v>3.795616876</v>
      </c>
      <c r="AK1217">
        <v>2.6640976969999999</v>
      </c>
      <c r="AL1217">
        <v>6.03</v>
      </c>
      <c r="AM1217">
        <v>115</v>
      </c>
      <c r="AN1217">
        <v>5.867638264</v>
      </c>
      <c r="AO1217" s="12">
        <v>123</v>
      </c>
      <c r="AP1217">
        <v>4</v>
      </c>
    </row>
    <row r="1218" spans="1:42" x14ac:dyDescent="0.35">
      <c r="A1218">
        <v>2009</v>
      </c>
      <c r="B1218" t="s">
        <v>431</v>
      </c>
      <c r="C1218" t="s">
        <v>432</v>
      </c>
      <c r="D1218" t="s">
        <v>259</v>
      </c>
      <c r="P1218" s="6"/>
      <c r="Q1218" s="6"/>
      <c r="AG1218">
        <v>1</v>
      </c>
    </row>
    <row r="1219" spans="1:42" x14ac:dyDescent="0.35">
      <c r="A1219">
        <v>2009</v>
      </c>
      <c r="B1219" t="s">
        <v>433</v>
      </c>
      <c r="C1219" t="s">
        <v>434</v>
      </c>
      <c r="D1219" t="s">
        <v>256</v>
      </c>
      <c r="P1219" s="6"/>
      <c r="Q1219" s="6"/>
      <c r="AG1219">
        <v>0.80487804900000004</v>
      </c>
    </row>
    <row r="1220" spans="1:42" x14ac:dyDescent="0.35">
      <c r="A1220">
        <v>2009</v>
      </c>
      <c r="B1220" t="s">
        <v>435</v>
      </c>
      <c r="C1220" t="s">
        <v>436</v>
      </c>
      <c r="D1220" t="s">
        <v>253</v>
      </c>
      <c r="H1220">
        <v>6.5332999999999997</v>
      </c>
      <c r="I1220">
        <v>6.8189569969999999</v>
      </c>
      <c r="J1220">
        <v>10</v>
      </c>
      <c r="K1220">
        <v>10</v>
      </c>
      <c r="L1220">
        <v>10</v>
      </c>
      <c r="M1220">
        <v>10</v>
      </c>
      <c r="N1220">
        <v>10</v>
      </c>
      <c r="O1220">
        <v>10</v>
      </c>
      <c r="P1220" s="6">
        <v>10</v>
      </c>
      <c r="Q1220" s="6">
        <v>10</v>
      </c>
      <c r="R1220">
        <v>8.9396523319999996</v>
      </c>
      <c r="S1220">
        <v>10</v>
      </c>
      <c r="T1220">
        <v>9.4822222220000008</v>
      </c>
      <c r="U1220">
        <v>8.1</v>
      </c>
      <c r="V1220">
        <v>9.1940740739999995</v>
      </c>
      <c r="W1220">
        <v>10</v>
      </c>
      <c r="X1220">
        <v>10</v>
      </c>
      <c r="Y1220">
        <v>10</v>
      </c>
      <c r="Z1220">
        <v>10</v>
      </c>
      <c r="AA1220">
        <v>10</v>
      </c>
      <c r="AB1220">
        <v>8.692407395</v>
      </c>
      <c r="AC1220">
        <v>33</v>
      </c>
      <c r="AD1220">
        <v>6.7268624800000003</v>
      </c>
      <c r="AE1220">
        <v>6.6666666670000003</v>
      </c>
      <c r="AF1220">
        <v>5.0821244390000002</v>
      </c>
      <c r="AG1220">
        <v>1</v>
      </c>
      <c r="AH1220">
        <v>10</v>
      </c>
      <c r="AI1220">
        <v>9.1478700039999996</v>
      </c>
      <c r="AJ1220">
        <v>5.6717651839999998</v>
      </c>
      <c r="AK1220">
        <v>8.1526224460000005</v>
      </c>
      <c r="AL1220">
        <v>7.55</v>
      </c>
      <c r="AM1220">
        <v>18</v>
      </c>
      <c r="AN1220">
        <v>8.1212036980000004</v>
      </c>
      <c r="AO1220" s="12">
        <v>26</v>
      </c>
      <c r="AP1220">
        <v>1</v>
      </c>
    </row>
    <row r="1221" spans="1:42" x14ac:dyDescent="0.35">
      <c r="A1221">
        <v>2009</v>
      </c>
      <c r="B1221" t="s">
        <v>437</v>
      </c>
      <c r="C1221" t="s">
        <v>438</v>
      </c>
      <c r="D1221" t="s">
        <v>271</v>
      </c>
      <c r="H1221">
        <v>7.9753550000000004</v>
      </c>
      <c r="I1221">
        <v>9.5970008809999996</v>
      </c>
      <c r="J1221">
        <v>10</v>
      </c>
      <c r="K1221">
        <v>10</v>
      </c>
      <c r="M1221">
        <v>10</v>
      </c>
      <c r="N1221">
        <v>10</v>
      </c>
      <c r="O1221">
        <v>10</v>
      </c>
      <c r="P1221" s="6">
        <v>10</v>
      </c>
      <c r="Q1221" s="6">
        <v>10</v>
      </c>
      <c r="R1221">
        <v>9.8656669600000004</v>
      </c>
      <c r="T1221">
        <v>9.2955555560000001</v>
      </c>
      <c r="U1221">
        <v>7.3111111109999998</v>
      </c>
      <c r="V1221">
        <v>8.3033333329999994</v>
      </c>
      <c r="W1221">
        <v>10</v>
      </c>
      <c r="X1221">
        <v>10</v>
      </c>
      <c r="Y1221">
        <v>10</v>
      </c>
      <c r="Z1221">
        <v>10</v>
      </c>
      <c r="AA1221">
        <v>10</v>
      </c>
      <c r="AB1221">
        <v>8.9825471570000008</v>
      </c>
      <c r="AC1221">
        <v>22</v>
      </c>
      <c r="AD1221">
        <v>4.2888149029999996</v>
      </c>
      <c r="AE1221">
        <v>10</v>
      </c>
      <c r="AF1221">
        <v>8.3009363839999999</v>
      </c>
      <c r="AG1221">
        <v>1</v>
      </c>
      <c r="AH1221">
        <v>10</v>
      </c>
      <c r="AI1221">
        <v>9.2915982550000003</v>
      </c>
      <c r="AJ1221">
        <v>8.9156189640000001</v>
      </c>
      <c r="AK1221">
        <v>7.3367856869999999</v>
      </c>
      <c r="AL1221">
        <v>7.51</v>
      </c>
      <c r="AM1221">
        <v>22</v>
      </c>
      <c r="AN1221">
        <v>8.2462735780000003</v>
      </c>
      <c r="AO1221" s="12">
        <v>19</v>
      </c>
      <c r="AP1221">
        <v>1</v>
      </c>
    </row>
    <row r="1222" spans="1:42" x14ac:dyDescent="0.35">
      <c r="A1222">
        <v>2009</v>
      </c>
      <c r="B1222" t="s">
        <v>439</v>
      </c>
      <c r="C1222" t="s">
        <v>440</v>
      </c>
      <c r="D1222" t="s">
        <v>253</v>
      </c>
      <c r="E1222">
        <v>6</v>
      </c>
      <c r="F1222">
        <v>5.3231034069999996</v>
      </c>
      <c r="G1222">
        <v>5.3402333559999997</v>
      </c>
      <c r="H1222">
        <v>5.6</v>
      </c>
      <c r="I1222">
        <v>9.3233750250000007</v>
      </c>
      <c r="J1222">
        <v>10</v>
      </c>
      <c r="K1222">
        <v>10</v>
      </c>
      <c r="L1222">
        <v>7.5</v>
      </c>
      <c r="M1222">
        <v>10</v>
      </c>
      <c r="N1222">
        <v>9.9033392889999998</v>
      </c>
      <c r="O1222">
        <v>9.4806678580000003</v>
      </c>
      <c r="P1222" s="6">
        <v>10</v>
      </c>
      <c r="Q1222" s="6">
        <v>8.3333333330000006</v>
      </c>
      <c r="R1222">
        <v>9.0457920719999994</v>
      </c>
      <c r="T1222">
        <v>8.9244444440000006</v>
      </c>
      <c r="U1222">
        <v>8.1944444440000002</v>
      </c>
      <c r="V1222">
        <v>8.5594444440000004</v>
      </c>
      <c r="W1222">
        <v>10</v>
      </c>
      <c r="X1222">
        <v>10</v>
      </c>
      <c r="Y1222">
        <v>10</v>
      </c>
      <c r="Z1222">
        <v>10</v>
      </c>
      <c r="AA1222">
        <v>10</v>
      </c>
      <c r="AB1222">
        <v>8.0777327400000001</v>
      </c>
      <c r="AC1222">
        <v>48</v>
      </c>
      <c r="AD1222">
        <v>5.8333807499999999</v>
      </c>
      <c r="AF1222">
        <v>5.3165861520000002</v>
      </c>
      <c r="AG1222">
        <v>0.96296296299999995</v>
      </c>
      <c r="AH1222">
        <v>5</v>
      </c>
      <c r="AI1222">
        <v>9.8776892400000005</v>
      </c>
      <c r="AJ1222">
        <v>5.360113364</v>
      </c>
      <c r="AK1222">
        <v>5.6399569429999996</v>
      </c>
      <c r="AL1222">
        <v>6.89</v>
      </c>
      <c r="AM1222">
        <v>72</v>
      </c>
      <c r="AN1222">
        <v>7.4838663700000003</v>
      </c>
      <c r="AO1222" s="12">
        <v>52</v>
      </c>
      <c r="AP1222">
        <v>2</v>
      </c>
    </row>
    <row r="1223" spans="1:42" x14ac:dyDescent="0.35">
      <c r="A1223">
        <v>2009</v>
      </c>
      <c r="B1223" t="s">
        <v>441</v>
      </c>
      <c r="C1223" t="s">
        <v>442</v>
      </c>
      <c r="D1223" t="s">
        <v>259</v>
      </c>
      <c r="E1223">
        <v>4.3</v>
      </c>
      <c r="F1223">
        <v>5.3497449450000003</v>
      </c>
      <c r="G1223">
        <v>4.9490916440000001</v>
      </c>
      <c r="H1223">
        <v>4.9000000000000004</v>
      </c>
      <c r="I1223">
        <v>6.3291025909999998</v>
      </c>
      <c r="J1223">
        <v>10</v>
      </c>
      <c r="K1223">
        <v>10</v>
      </c>
      <c r="L1223">
        <v>2.5</v>
      </c>
      <c r="M1223">
        <v>9.9675889570000002</v>
      </c>
      <c r="N1223">
        <v>10</v>
      </c>
      <c r="O1223">
        <v>8.4935177910000004</v>
      </c>
      <c r="P1223" s="6">
        <v>10</v>
      </c>
      <c r="Q1223" s="6">
        <v>10</v>
      </c>
      <c r="R1223">
        <v>8.2742067939999995</v>
      </c>
      <c r="S1223">
        <v>5.4166666670000003</v>
      </c>
      <c r="T1223">
        <v>9.8333333330000006</v>
      </c>
      <c r="U1223">
        <v>9.3055555559999998</v>
      </c>
      <c r="V1223">
        <v>8.1851851849999999</v>
      </c>
      <c r="W1223">
        <v>0</v>
      </c>
      <c r="X1223">
        <v>10</v>
      </c>
      <c r="Y1223">
        <v>10</v>
      </c>
      <c r="Z1223">
        <v>10</v>
      </c>
      <c r="AA1223">
        <v>5</v>
      </c>
      <c r="AB1223">
        <v>6.819998934</v>
      </c>
      <c r="AC1223">
        <v>89</v>
      </c>
      <c r="AD1223">
        <v>8.7536764710000003</v>
      </c>
      <c r="AE1223">
        <v>4.1666666670000003</v>
      </c>
      <c r="AF1223">
        <v>2.9120351470000001</v>
      </c>
      <c r="AG1223">
        <v>0.86206896600000005</v>
      </c>
      <c r="AH1223">
        <v>5</v>
      </c>
      <c r="AI1223">
        <v>8.8269812269999992</v>
      </c>
      <c r="AJ1223">
        <v>3.3803097860000002</v>
      </c>
      <c r="AK1223">
        <v>6.830875453</v>
      </c>
      <c r="AL1223">
        <v>6.28</v>
      </c>
      <c r="AM1223">
        <v>103</v>
      </c>
      <c r="AN1223">
        <v>6.5499994670000001</v>
      </c>
      <c r="AO1223" s="12">
        <v>100</v>
      </c>
      <c r="AP1223">
        <v>3</v>
      </c>
    </row>
    <row r="1224" spans="1:42" x14ac:dyDescent="0.35">
      <c r="A1224">
        <v>2009</v>
      </c>
      <c r="B1224" t="s">
        <v>443</v>
      </c>
      <c r="C1224" t="s">
        <v>444</v>
      </c>
      <c r="D1224" t="s">
        <v>259</v>
      </c>
      <c r="E1224">
        <v>4.0333333329999999</v>
      </c>
      <c r="F1224">
        <v>5.9434894939999996</v>
      </c>
      <c r="G1224">
        <v>4.5120265430000002</v>
      </c>
      <c r="H1224">
        <v>4.8</v>
      </c>
      <c r="I1224">
        <v>9.1301157859999993</v>
      </c>
      <c r="J1224">
        <v>10</v>
      </c>
      <c r="K1224">
        <v>10</v>
      </c>
      <c r="L1224">
        <v>7.5</v>
      </c>
      <c r="M1224">
        <v>10</v>
      </c>
      <c r="N1224">
        <v>10</v>
      </c>
      <c r="O1224">
        <v>9.5</v>
      </c>
      <c r="P1224" s="6">
        <v>10</v>
      </c>
      <c r="Q1224" s="6">
        <v>7.733333333</v>
      </c>
      <c r="R1224">
        <v>8.7878163730000001</v>
      </c>
      <c r="T1224">
        <v>9.3933333329999993</v>
      </c>
      <c r="U1224">
        <v>8.8444444440000005</v>
      </c>
      <c r="V1224">
        <v>9.1188888890000008</v>
      </c>
      <c r="W1224">
        <v>10</v>
      </c>
      <c r="X1224">
        <v>0</v>
      </c>
      <c r="Y1224">
        <v>10</v>
      </c>
      <c r="Z1224">
        <v>5</v>
      </c>
      <c r="AA1224">
        <v>7.5</v>
      </c>
      <c r="AB1224">
        <v>7.3362943710000001</v>
      </c>
      <c r="AC1224">
        <v>71</v>
      </c>
      <c r="AD1224">
        <v>6.7161604419999996</v>
      </c>
      <c r="AE1224">
        <v>5</v>
      </c>
      <c r="AF1224">
        <v>5.9395690849999996</v>
      </c>
      <c r="AG1224">
        <v>0.92592592600000001</v>
      </c>
      <c r="AH1224">
        <v>0</v>
      </c>
      <c r="AI1224">
        <v>7.6126711699999996</v>
      </c>
      <c r="AJ1224">
        <v>5.2071070119999998</v>
      </c>
      <c r="AK1224">
        <v>4.1648808529999997</v>
      </c>
      <c r="AL1224">
        <v>6.22</v>
      </c>
      <c r="AM1224">
        <v>106</v>
      </c>
      <c r="AN1224">
        <v>6.778147186</v>
      </c>
      <c r="AO1224" s="12">
        <v>87</v>
      </c>
      <c r="AP1224">
        <v>3</v>
      </c>
    </row>
    <row r="1225" spans="1:42" x14ac:dyDescent="0.35">
      <c r="A1225">
        <v>2009</v>
      </c>
      <c r="B1225" t="s">
        <v>445</v>
      </c>
      <c r="C1225" t="s">
        <v>446</v>
      </c>
      <c r="D1225" t="s">
        <v>280</v>
      </c>
      <c r="E1225">
        <v>5.5666666669999998</v>
      </c>
      <c r="F1225">
        <v>5.723684875</v>
      </c>
      <c r="G1225">
        <v>6.1148240170000001</v>
      </c>
      <c r="H1225">
        <v>5.8</v>
      </c>
      <c r="I1225">
        <v>9.1871150640000003</v>
      </c>
      <c r="J1225">
        <v>10</v>
      </c>
      <c r="K1225">
        <v>10</v>
      </c>
      <c r="L1225">
        <v>10</v>
      </c>
      <c r="M1225">
        <v>10</v>
      </c>
      <c r="N1225">
        <v>9.9927550360000001</v>
      </c>
      <c r="O1225">
        <v>9.9985510069999997</v>
      </c>
      <c r="P1225" s="6">
        <v>10</v>
      </c>
      <c r="Q1225" s="6">
        <v>8.3333333330000006</v>
      </c>
      <c r="R1225">
        <v>9.1729998009999996</v>
      </c>
      <c r="S1225">
        <v>4.5833333329999997</v>
      </c>
      <c r="T1225">
        <v>9.7333333329999991</v>
      </c>
      <c r="U1225">
        <v>8.2416666670000005</v>
      </c>
      <c r="V1225">
        <v>7.5194444440000003</v>
      </c>
      <c r="W1225">
        <v>5</v>
      </c>
      <c r="X1225">
        <v>0</v>
      </c>
      <c r="Y1225">
        <v>0</v>
      </c>
      <c r="Z1225">
        <v>0</v>
      </c>
      <c r="AA1225">
        <v>2.5</v>
      </c>
      <c r="AB1225">
        <v>6.5487658230000001</v>
      </c>
      <c r="AC1225">
        <v>101</v>
      </c>
      <c r="AD1225">
        <v>6.047415075</v>
      </c>
      <c r="AE1225">
        <v>6.6666666670000003</v>
      </c>
      <c r="AF1225">
        <v>6.0516266180000002</v>
      </c>
      <c r="AG1225">
        <v>0.66666666699999999</v>
      </c>
      <c r="AH1225">
        <v>0</v>
      </c>
      <c r="AI1225">
        <v>9.2718908070000001</v>
      </c>
      <c r="AJ1225">
        <v>5.6550631640000004</v>
      </c>
      <c r="AK1225">
        <v>6.647739402</v>
      </c>
      <c r="AL1225">
        <v>6.6</v>
      </c>
      <c r="AM1225">
        <v>87</v>
      </c>
      <c r="AN1225">
        <v>6.5743829119999999</v>
      </c>
      <c r="AO1225" s="12">
        <v>98</v>
      </c>
      <c r="AP1225">
        <v>3</v>
      </c>
    </row>
    <row r="1226" spans="1:42" x14ac:dyDescent="0.35">
      <c r="A1226">
        <v>2009</v>
      </c>
      <c r="B1226" t="s">
        <v>447</v>
      </c>
      <c r="C1226" t="s">
        <v>448</v>
      </c>
      <c r="D1226" t="s">
        <v>259</v>
      </c>
      <c r="H1226">
        <v>4.8735759999999999</v>
      </c>
      <c r="I1226">
        <v>5.128029916</v>
      </c>
      <c r="J1226">
        <v>10</v>
      </c>
      <c r="K1226">
        <v>7.124586925</v>
      </c>
      <c r="L1226">
        <v>2.5</v>
      </c>
      <c r="M1226">
        <v>9.3153778389999999</v>
      </c>
      <c r="N1226">
        <v>10</v>
      </c>
      <c r="O1226">
        <v>7.7879929529999998</v>
      </c>
      <c r="P1226" s="6">
        <v>10</v>
      </c>
      <c r="Q1226" s="6">
        <v>3.5333333329999999</v>
      </c>
      <c r="R1226">
        <v>5.4831187339999996</v>
      </c>
      <c r="S1226">
        <v>8.3333333330000006</v>
      </c>
      <c r="T1226">
        <v>9.0777777779999997</v>
      </c>
      <c r="U1226">
        <v>3.1</v>
      </c>
      <c r="V1226">
        <v>6.837037037</v>
      </c>
      <c r="W1226">
        <v>0</v>
      </c>
      <c r="X1226">
        <v>10</v>
      </c>
      <c r="Y1226">
        <v>10</v>
      </c>
      <c r="Z1226">
        <v>10</v>
      </c>
      <c r="AA1226">
        <v>5</v>
      </c>
      <c r="AB1226">
        <v>6.330020244</v>
      </c>
      <c r="AC1226">
        <v>110</v>
      </c>
      <c r="AD1226">
        <v>6.450980392</v>
      </c>
      <c r="AE1226">
        <v>5</v>
      </c>
      <c r="AF1226">
        <v>3.8646488219999999</v>
      </c>
      <c r="AG1226">
        <v>0.72413793100000001</v>
      </c>
      <c r="AH1226">
        <v>0</v>
      </c>
      <c r="AI1226">
        <v>7.9008185309999996</v>
      </c>
      <c r="AJ1226">
        <v>2.5025963089999999</v>
      </c>
      <c r="AK1226">
        <v>7.2653050810000002</v>
      </c>
      <c r="AL1226">
        <v>6.04</v>
      </c>
      <c r="AM1226">
        <v>113</v>
      </c>
      <c r="AN1226">
        <v>6.1850101220000004</v>
      </c>
      <c r="AO1226" s="12">
        <v>113</v>
      </c>
      <c r="AP1226">
        <v>4</v>
      </c>
    </row>
    <row r="1227" spans="1:42" x14ac:dyDescent="0.35">
      <c r="A1227">
        <v>2009</v>
      </c>
      <c r="B1227" t="s">
        <v>449</v>
      </c>
      <c r="C1227" t="s">
        <v>450</v>
      </c>
      <c r="D1227" t="s">
        <v>271</v>
      </c>
      <c r="H1227">
        <v>7.5128079999999997</v>
      </c>
      <c r="I1227">
        <v>9.6135685730000002</v>
      </c>
      <c r="J1227">
        <v>10</v>
      </c>
      <c r="K1227">
        <v>10</v>
      </c>
      <c r="M1227">
        <v>10</v>
      </c>
      <c r="N1227">
        <v>10</v>
      </c>
      <c r="O1227">
        <v>10</v>
      </c>
      <c r="P1227" s="6">
        <v>10</v>
      </c>
      <c r="Q1227" s="6">
        <v>10</v>
      </c>
      <c r="R1227">
        <v>9.871189524</v>
      </c>
      <c r="S1227">
        <v>10</v>
      </c>
      <c r="T1227">
        <v>9.3444444440000005</v>
      </c>
      <c r="U1227">
        <v>3.611111111</v>
      </c>
      <c r="V1227">
        <v>7.6518518520000001</v>
      </c>
      <c r="W1227">
        <v>10</v>
      </c>
      <c r="X1227">
        <v>10</v>
      </c>
      <c r="Y1227">
        <v>10</v>
      </c>
      <c r="Z1227">
        <v>10</v>
      </c>
      <c r="AA1227">
        <v>10</v>
      </c>
      <c r="AB1227">
        <v>9.0802321849999998</v>
      </c>
      <c r="AC1227">
        <v>15</v>
      </c>
      <c r="AD1227">
        <v>5.7953739679999998</v>
      </c>
      <c r="AE1227">
        <v>8.3333333330000006</v>
      </c>
      <c r="AF1227">
        <v>7.1688008329999997</v>
      </c>
      <c r="AG1227">
        <v>1</v>
      </c>
      <c r="AH1227">
        <v>10</v>
      </c>
      <c r="AJ1227">
        <v>6.199257319</v>
      </c>
      <c r="AL1227">
        <v>7.64</v>
      </c>
      <c r="AM1227">
        <v>17</v>
      </c>
      <c r="AN1227">
        <v>8.3601160930000002</v>
      </c>
      <c r="AO1227" s="12">
        <v>13</v>
      </c>
      <c r="AP1227">
        <v>1</v>
      </c>
    </row>
    <row r="1228" spans="1:42" x14ac:dyDescent="0.35">
      <c r="A1228">
        <v>2009</v>
      </c>
      <c r="B1228" t="s">
        <v>451</v>
      </c>
      <c r="C1228" t="s">
        <v>452</v>
      </c>
      <c r="D1228" t="s">
        <v>259</v>
      </c>
      <c r="H1228">
        <v>4.3158000000000003</v>
      </c>
      <c r="I1228">
        <v>5.6524828149999999</v>
      </c>
      <c r="J1228">
        <v>10</v>
      </c>
      <c r="K1228">
        <v>10</v>
      </c>
      <c r="L1228">
        <v>2.5</v>
      </c>
      <c r="M1228">
        <v>9.8098653999999996</v>
      </c>
      <c r="N1228">
        <v>9.7718384799999995</v>
      </c>
      <c r="O1228">
        <v>8.4163407760000002</v>
      </c>
      <c r="P1228" s="6">
        <v>10</v>
      </c>
      <c r="Q1228" s="6">
        <v>5.9666666670000001</v>
      </c>
      <c r="R1228">
        <v>6.6784967530000001</v>
      </c>
      <c r="S1228">
        <v>2.9166666669999999</v>
      </c>
      <c r="T1228">
        <v>9.8444444440000005</v>
      </c>
      <c r="U1228">
        <v>6.6666666670000003</v>
      </c>
      <c r="V1228">
        <v>6.4759259260000004</v>
      </c>
      <c r="W1228">
        <v>10</v>
      </c>
      <c r="X1228">
        <v>0</v>
      </c>
      <c r="Y1228">
        <v>0</v>
      </c>
      <c r="Z1228">
        <v>0</v>
      </c>
      <c r="AA1228">
        <v>5</v>
      </c>
      <c r="AB1228">
        <v>5.8697093660000004</v>
      </c>
      <c r="AC1228">
        <v>121</v>
      </c>
      <c r="AD1228">
        <v>6.8431372550000003</v>
      </c>
      <c r="AE1228">
        <v>3.3330000000000002</v>
      </c>
      <c r="AF1228">
        <v>2.88472763</v>
      </c>
      <c r="AG1228">
        <v>0.65517241400000004</v>
      </c>
      <c r="AH1228">
        <v>5</v>
      </c>
      <c r="AI1228">
        <v>7.6876666739999999</v>
      </c>
      <c r="AJ1228">
        <v>2.6959625859999998</v>
      </c>
      <c r="AK1228">
        <v>6.8025879900000001</v>
      </c>
      <c r="AL1228">
        <v>6.04</v>
      </c>
      <c r="AM1228">
        <v>113</v>
      </c>
      <c r="AN1228">
        <v>5.9548546829999998</v>
      </c>
      <c r="AO1228" s="12">
        <v>117</v>
      </c>
      <c r="AP1228">
        <v>4</v>
      </c>
    </row>
    <row r="1229" spans="1:42" x14ac:dyDescent="0.35">
      <c r="A1229">
        <v>2009</v>
      </c>
      <c r="B1229" t="s">
        <v>453</v>
      </c>
      <c r="C1229" t="s">
        <v>454</v>
      </c>
      <c r="D1229" t="s">
        <v>259</v>
      </c>
      <c r="H1229">
        <v>6.6557380000000004</v>
      </c>
      <c r="I1229">
        <v>8.7781586209999993</v>
      </c>
      <c r="J1229">
        <v>10</v>
      </c>
      <c r="K1229">
        <v>10</v>
      </c>
      <c r="L1229">
        <v>10</v>
      </c>
      <c r="M1229">
        <v>9.4655674459999997</v>
      </c>
      <c r="N1229">
        <v>9.5190107009999991</v>
      </c>
      <c r="O1229">
        <v>9.7969156290000008</v>
      </c>
      <c r="P1229" s="6">
        <v>10</v>
      </c>
      <c r="Q1229" s="6">
        <v>10</v>
      </c>
      <c r="R1229">
        <v>9.52502475</v>
      </c>
      <c r="S1229">
        <v>8.3333333330000006</v>
      </c>
      <c r="T1229">
        <v>10</v>
      </c>
      <c r="U1229">
        <v>9.8166666669999998</v>
      </c>
      <c r="V1229">
        <v>9.3833333329999995</v>
      </c>
      <c r="W1229">
        <v>10</v>
      </c>
      <c r="X1229">
        <v>0</v>
      </c>
      <c r="Y1229">
        <v>10</v>
      </c>
      <c r="Z1229">
        <v>5</v>
      </c>
      <c r="AA1229">
        <v>7.5</v>
      </c>
      <c r="AB1229">
        <v>8.3609049730000002</v>
      </c>
      <c r="AC1229">
        <v>41</v>
      </c>
      <c r="AD1229">
        <v>7.7924414860000004</v>
      </c>
      <c r="AF1229">
        <v>5.4428454940000002</v>
      </c>
      <c r="AG1229">
        <v>1</v>
      </c>
      <c r="AH1229">
        <v>10</v>
      </c>
      <c r="AI1229">
        <v>9.7679838389999993</v>
      </c>
      <c r="AJ1229">
        <v>6.1678674469999999</v>
      </c>
      <c r="AK1229">
        <v>9.1159574909999996</v>
      </c>
      <c r="AL1229">
        <v>7.85</v>
      </c>
      <c r="AM1229">
        <v>10</v>
      </c>
      <c r="AN1229">
        <v>8.1054524870000009</v>
      </c>
      <c r="AO1229" s="12">
        <v>28</v>
      </c>
      <c r="AP1229">
        <v>1</v>
      </c>
    </row>
    <row r="1230" spans="1:42" x14ac:dyDescent="0.35">
      <c r="A1230">
        <v>2009</v>
      </c>
      <c r="B1230" t="s">
        <v>455</v>
      </c>
      <c r="C1230" t="s">
        <v>456</v>
      </c>
      <c r="D1230" t="s">
        <v>262</v>
      </c>
      <c r="E1230">
        <v>4.9666666670000001</v>
      </c>
      <c r="F1230">
        <v>4.0132791809999997</v>
      </c>
      <c r="G1230">
        <v>3.5054122259999998</v>
      </c>
      <c r="H1230">
        <v>4.2</v>
      </c>
      <c r="I1230">
        <v>3.1421285970000001</v>
      </c>
      <c r="J1230">
        <v>5</v>
      </c>
      <c r="K1230">
        <v>10</v>
      </c>
      <c r="L1230">
        <v>7.5</v>
      </c>
      <c r="M1230">
        <v>10</v>
      </c>
      <c r="N1230">
        <v>10</v>
      </c>
      <c r="O1230">
        <v>8.5</v>
      </c>
      <c r="P1230" s="6">
        <v>10</v>
      </c>
      <c r="Q1230" s="6">
        <v>9.8333333330000006</v>
      </c>
      <c r="R1230">
        <v>7.1584873099999999</v>
      </c>
      <c r="S1230">
        <v>7.0833333329999997</v>
      </c>
      <c r="T1230">
        <v>9.5666666669999998</v>
      </c>
      <c r="U1230">
        <v>4.5833333329999997</v>
      </c>
      <c r="V1230">
        <v>7.0777777779999997</v>
      </c>
      <c r="W1230">
        <v>10</v>
      </c>
      <c r="X1230">
        <v>10</v>
      </c>
      <c r="Y1230">
        <v>10</v>
      </c>
      <c r="Z1230">
        <v>10</v>
      </c>
      <c r="AA1230">
        <v>10</v>
      </c>
      <c r="AB1230">
        <v>7.1353601749999997</v>
      </c>
      <c r="AC1230">
        <v>81</v>
      </c>
      <c r="AD1230">
        <v>6.4378946949999998</v>
      </c>
      <c r="AE1230">
        <v>3.3333333330000001</v>
      </c>
      <c r="AF1230">
        <v>2.558421987</v>
      </c>
      <c r="AG1230">
        <v>1</v>
      </c>
      <c r="AH1230">
        <v>5</v>
      </c>
      <c r="AI1230">
        <v>9.5524840999999991</v>
      </c>
      <c r="AJ1230">
        <v>4.2609775809999997</v>
      </c>
      <c r="AK1230">
        <v>8.9952961350000002</v>
      </c>
      <c r="AL1230">
        <v>6.53</v>
      </c>
      <c r="AM1230">
        <v>93</v>
      </c>
      <c r="AN1230">
        <v>6.832680088</v>
      </c>
      <c r="AO1230" s="12">
        <v>81</v>
      </c>
      <c r="AP1230">
        <v>3</v>
      </c>
    </row>
    <row r="1231" spans="1:42" x14ac:dyDescent="0.35">
      <c r="A1231">
        <v>2009</v>
      </c>
      <c r="B1231" t="s">
        <v>457</v>
      </c>
      <c r="C1231" t="s">
        <v>458</v>
      </c>
      <c r="D1231" t="s">
        <v>253</v>
      </c>
      <c r="E1231">
        <v>4.5</v>
      </c>
      <c r="F1231">
        <v>4.1639734480000001</v>
      </c>
      <c r="G1231">
        <v>4.0398298160000001</v>
      </c>
      <c r="H1231">
        <v>4.2</v>
      </c>
      <c r="I1231">
        <v>7.5976797100000004</v>
      </c>
      <c r="J1231">
        <v>5</v>
      </c>
      <c r="K1231">
        <v>10</v>
      </c>
      <c r="L1231">
        <v>5</v>
      </c>
      <c r="M1231">
        <v>10</v>
      </c>
      <c r="N1231">
        <v>7.81243234</v>
      </c>
      <c r="O1231">
        <v>7.5624864680000004</v>
      </c>
      <c r="P1231" s="6">
        <v>10</v>
      </c>
      <c r="Q1231" s="6">
        <v>10</v>
      </c>
      <c r="R1231">
        <v>8.3867220590000002</v>
      </c>
      <c r="T1231">
        <v>9.3933333329999993</v>
      </c>
      <c r="U1231">
        <v>8.6111111109999996</v>
      </c>
      <c r="V1231">
        <v>9.0022222220000003</v>
      </c>
      <c r="W1231">
        <v>10</v>
      </c>
      <c r="X1231">
        <v>10</v>
      </c>
      <c r="Y1231">
        <v>10</v>
      </c>
      <c r="Z1231">
        <v>10</v>
      </c>
      <c r="AA1231">
        <v>10</v>
      </c>
      <c r="AB1231">
        <v>7.7276874590000002</v>
      </c>
      <c r="AC1231">
        <v>58</v>
      </c>
      <c r="AD1231">
        <v>6.6668782039999996</v>
      </c>
      <c r="AE1231">
        <v>7.5</v>
      </c>
      <c r="AF1231">
        <v>3.6610149999999999</v>
      </c>
      <c r="AG1231">
        <v>0.92592592600000001</v>
      </c>
      <c r="AH1231">
        <v>5</v>
      </c>
      <c r="AI1231">
        <v>9.5263218740000006</v>
      </c>
      <c r="AJ1231">
        <v>3.724641944</v>
      </c>
      <c r="AK1231">
        <v>5.937494332</v>
      </c>
      <c r="AL1231">
        <v>6.66</v>
      </c>
      <c r="AM1231">
        <v>84</v>
      </c>
      <c r="AN1231">
        <v>7.1938437300000002</v>
      </c>
      <c r="AO1231" s="12">
        <v>65</v>
      </c>
      <c r="AP1231">
        <v>2</v>
      </c>
    </row>
    <row r="1232" spans="1:42" x14ac:dyDescent="0.35">
      <c r="A1232">
        <v>2009</v>
      </c>
      <c r="B1232" t="s">
        <v>459</v>
      </c>
      <c r="C1232" t="s">
        <v>460</v>
      </c>
      <c r="D1232" t="s">
        <v>326</v>
      </c>
      <c r="E1232">
        <v>5.1666666670000003</v>
      </c>
      <c r="F1232">
        <v>5.2675633279999996</v>
      </c>
      <c r="G1232">
        <v>5.4368623569999999</v>
      </c>
      <c r="H1232">
        <v>5.3</v>
      </c>
      <c r="I1232">
        <v>6.7169972969999998</v>
      </c>
      <c r="J1232">
        <v>10</v>
      </c>
      <c r="K1232">
        <v>10</v>
      </c>
      <c r="L1232">
        <v>5</v>
      </c>
      <c r="M1232">
        <v>10</v>
      </c>
      <c r="N1232">
        <v>10</v>
      </c>
      <c r="O1232">
        <v>9</v>
      </c>
      <c r="P1232" s="6">
        <v>7.5</v>
      </c>
      <c r="Q1232" s="6">
        <v>9.1666666669999994</v>
      </c>
      <c r="R1232">
        <v>8.2945546540000006</v>
      </c>
      <c r="S1232">
        <v>5.8333333329999997</v>
      </c>
      <c r="T1232">
        <v>9.8888888890000004</v>
      </c>
      <c r="U1232">
        <v>9.8166666669999998</v>
      </c>
      <c r="V1232">
        <v>8.5129629629999997</v>
      </c>
      <c r="W1232">
        <v>10</v>
      </c>
      <c r="X1232">
        <v>10</v>
      </c>
      <c r="Y1232">
        <v>10</v>
      </c>
      <c r="Z1232">
        <v>10</v>
      </c>
      <c r="AA1232">
        <v>10</v>
      </c>
      <c r="AB1232">
        <v>7.5618397220000002</v>
      </c>
      <c r="AC1232">
        <v>64</v>
      </c>
      <c r="AD1232">
        <v>7.1098862440000001</v>
      </c>
      <c r="AE1232">
        <v>6.6666666670000003</v>
      </c>
      <c r="AF1232">
        <v>4.3960519869999999</v>
      </c>
      <c r="AG1232">
        <v>0.92592592600000001</v>
      </c>
      <c r="AH1232">
        <v>10</v>
      </c>
      <c r="AI1232">
        <v>9.3967370720000005</v>
      </c>
      <c r="AJ1232">
        <v>3.1926284709999999</v>
      </c>
      <c r="AK1232">
        <v>7.294669431</v>
      </c>
      <c r="AL1232">
        <v>7.03</v>
      </c>
      <c r="AM1232">
        <v>63</v>
      </c>
      <c r="AN1232">
        <v>7.2959198609999998</v>
      </c>
      <c r="AO1232" s="12">
        <v>57</v>
      </c>
      <c r="AP1232">
        <v>2</v>
      </c>
    </row>
    <row r="1233" spans="1:42" x14ac:dyDescent="0.35">
      <c r="A1233">
        <v>2009</v>
      </c>
      <c r="B1233" t="s">
        <v>461</v>
      </c>
      <c r="C1233" t="s">
        <v>462</v>
      </c>
      <c r="D1233" t="s">
        <v>253</v>
      </c>
      <c r="H1233">
        <v>5.4993730000000003</v>
      </c>
      <c r="I1233">
        <v>8.6513650109999993</v>
      </c>
      <c r="J1233">
        <v>10</v>
      </c>
      <c r="K1233">
        <v>10</v>
      </c>
      <c r="L1233">
        <v>7.5</v>
      </c>
      <c r="M1233">
        <v>10</v>
      </c>
      <c r="N1233">
        <v>10</v>
      </c>
      <c r="O1233">
        <v>9.5</v>
      </c>
      <c r="P1233" s="6">
        <v>10</v>
      </c>
      <c r="Q1233" s="6">
        <v>10</v>
      </c>
      <c r="R1233">
        <v>9.3837883370000004</v>
      </c>
      <c r="T1233">
        <v>8.4666666670000001</v>
      </c>
      <c r="U1233">
        <v>7.1722222220000003</v>
      </c>
      <c r="V1233">
        <v>7.8194444440000002</v>
      </c>
      <c r="W1233">
        <v>10</v>
      </c>
      <c r="X1233">
        <v>10</v>
      </c>
      <c r="Y1233">
        <v>10</v>
      </c>
      <c r="Z1233">
        <v>10</v>
      </c>
      <c r="AA1233">
        <v>10</v>
      </c>
      <c r="AB1233">
        <v>8.0003042230000005</v>
      </c>
      <c r="AC1233">
        <v>50</v>
      </c>
      <c r="AD1233">
        <v>5.5392156860000004</v>
      </c>
      <c r="AF1233">
        <v>6.192243725</v>
      </c>
      <c r="AG1233">
        <v>0.96296296299999995</v>
      </c>
      <c r="AH1233">
        <v>5</v>
      </c>
      <c r="AI1233">
        <v>9.6598761960000008</v>
      </c>
      <c r="AJ1233">
        <v>5.6364872669999997</v>
      </c>
      <c r="AK1233">
        <v>4.968874199</v>
      </c>
      <c r="AL1233">
        <v>7.16</v>
      </c>
      <c r="AM1233">
        <v>50</v>
      </c>
      <c r="AN1233">
        <v>7.5801521120000004</v>
      </c>
      <c r="AO1233" s="12">
        <v>48</v>
      </c>
      <c r="AP1233">
        <v>2</v>
      </c>
    </row>
    <row r="1234" spans="1:42" x14ac:dyDescent="0.35">
      <c r="A1234">
        <v>2009</v>
      </c>
      <c r="B1234" t="s">
        <v>463</v>
      </c>
      <c r="C1234" t="s">
        <v>464</v>
      </c>
      <c r="D1234" t="s">
        <v>256</v>
      </c>
      <c r="E1234">
        <v>2.9333333330000002</v>
      </c>
      <c r="F1234">
        <v>5.3900350509999999</v>
      </c>
      <c r="G1234">
        <v>3.5418598879999998</v>
      </c>
      <c r="H1234">
        <v>4</v>
      </c>
      <c r="I1234">
        <v>9.4598294579999997</v>
      </c>
      <c r="J1234">
        <v>10</v>
      </c>
      <c r="K1234">
        <v>10</v>
      </c>
      <c r="L1234">
        <v>5</v>
      </c>
      <c r="M1234">
        <v>10</v>
      </c>
      <c r="N1234">
        <v>10</v>
      </c>
      <c r="O1234">
        <v>9</v>
      </c>
      <c r="P1234" s="6">
        <v>7.5</v>
      </c>
      <c r="Q1234" s="6">
        <v>7.5</v>
      </c>
      <c r="R1234">
        <v>8.6532764859999993</v>
      </c>
      <c r="S1234">
        <v>1.25</v>
      </c>
      <c r="T1234">
        <v>9.7777777780000008</v>
      </c>
      <c r="U1234">
        <v>7.4083333329999999</v>
      </c>
      <c r="V1234">
        <v>6.1453703700000002</v>
      </c>
      <c r="W1234">
        <v>10</v>
      </c>
      <c r="X1234">
        <v>0</v>
      </c>
      <c r="Y1234">
        <v>0</v>
      </c>
      <c r="Z1234">
        <v>0</v>
      </c>
      <c r="AA1234">
        <v>5</v>
      </c>
      <c r="AB1234">
        <v>6.4638666530000002</v>
      </c>
      <c r="AC1234">
        <v>104</v>
      </c>
      <c r="AD1234">
        <v>6.3349246690000003</v>
      </c>
      <c r="AE1234">
        <v>8.3333333330000006</v>
      </c>
      <c r="AF1234">
        <v>5.5414273380000001</v>
      </c>
      <c r="AG1234">
        <v>0.82758620699999996</v>
      </c>
      <c r="AH1234">
        <v>0</v>
      </c>
      <c r="AI1234">
        <v>9.4131118770000004</v>
      </c>
      <c r="AJ1234">
        <v>4.5976214730000002</v>
      </c>
      <c r="AK1234">
        <v>7.8056587769999997</v>
      </c>
      <c r="AL1234">
        <v>6.26</v>
      </c>
      <c r="AM1234">
        <v>104</v>
      </c>
      <c r="AN1234">
        <v>6.361933327</v>
      </c>
      <c r="AO1234" s="12">
        <v>108</v>
      </c>
      <c r="AP1234">
        <v>4</v>
      </c>
    </row>
    <row r="1235" spans="1:42" x14ac:dyDescent="0.35">
      <c r="A1235">
        <v>2009</v>
      </c>
      <c r="B1235" t="s">
        <v>465</v>
      </c>
      <c r="C1235" t="s">
        <v>466</v>
      </c>
      <c r="D1235" t="s">
        <v>259</v>
      </c>
      <c r="H1235">
        <v>4.8463669999999999</v>
      </c>
      <c r="I1235">
        <v>8.6005818810000001</v>
      </c>
      <c r="J1235">
        <v>10</v>
      </c>
      <c r="K1235">
        <v>10</v>
      </c>
      <c r="L1235">
        <v>5</v>
      </c>
      <c r="M1235">
        <v>10</v>
      </c>
      <c r="N1235">
        <v>10</v>
      </c>
      <c r="O1235">
        <v>9</v>
      </c>
      <c r="P1235" s="6">
        <v>10</v>
      </c>
      <c r="Q1235" s="6">
        <v>6.6666666670000003</v>
      </c>
      <c r="R1235">
        <v>8.0890828490000004</v>
      </c>
      <c r="S1235">
        <v>7.0833333329999997</v>
      </c>
      <c r="T1235">
        <v>9.0333333329999999</v>
      </c>
      <c r="U1235">
        <v>7.5444444439999998</v>
      </c>
      <c r="V1235">
        <v>7.8870370369999998</v>
      </c>
      <c r="W1235">
        <v>5</v>
      </c>
      <c r="X1235">
        <v>0</v>
      </c>
      <c r="Y1235">
        <v>0</v>
      </c>
      <c r="Z1235">
        <v>0</v>
      </c>
      <c r="AA1235">
        <v>2.5</v>
      </c>
      <c r="AB1235">
        <v>6.2439947370000004</v>
      </c>
      <c r="AC1235">
        <v>113</v>
      </c>
      <c r="AD1235">
        <v>4.7423695690000001</v>
      </c>
      <c r="AE1235">
        <v>5</v>
      </c>
      <c r="AF1235">
        <v>4.5280472510000003</v>
      </c>
      <c r="AG1235">
        <v>0.96296296299999995</v>
      </c>
      <c r="AH1235">
        <v>0</v>
      </c>
      <c r="AI1235">
        <v>9.4377730119999992</v>
      </c>
      <c r="AJ1235">
        <v>4.3489660910000003</v>
      </c>
      <c r="AK1235">
        <v>4.040265754</v>
      </c>
      <c r="AL1235">
        <v>5.47</v>
      </c>
      <c r="AM1235">
        <v>130</v>
      </c>
      <c r="AN1235">
        <v>5.8569973690000001</v>
      </c>
      <c r="AO1235" s="12">
        <v>124</v>
      </c>
      <c r="AP1235">
        <v>4</v>
      </c>
    </row>
    <row r="1236" spans="1:42" x14ac:dyDescent="0.35">
      <c r="A1236">
        <v>2009</v>
      </c>
      <c r="B1236" t="s">
        <v>467</v>
      </c>
      <c r="C1236" t="s">
        <v>468</v>
      </c>
      <c r="D1236" t="s">
        <v>280</v>
      </c>
      <c r="H1236">
        <v>3.445125</v>
      </c>
      <c r="I1236">
        <v>9.2939856859999992</v>
      </c>
      <c r="J1236">
        <v>0</v>
      </c>
      <c r="K1236">
        <v>8.7282639389999996</v>
      </c>
      <c r="L1236">
        <v>2.5</v>
      </c>
      <c r="M1236">
        <v>9.6921060059999995</v>
      </c>
      <c r="N1236">
        <v>9.9397598709999997</v>
      </c>
      <c r="O1236">
        <v>6.1720259630000003</v>
      </c>
      <c r="P1236" s="6">
        <v>7.5</v>
      </c>
      <c r="Q1236" s="6">
        <v>9.1666666669999994</v>
      </c>
      <c r="R1236">
        <v>8.2108927719999993</v>
      </c>
      <c r="T1236">
        <v>9.7777777780000008</v>
      </c>
      <c r="U1236">
        <v>10</v>
      </c>
      <c r="V1236">
        <v>9.8888888890000004</v>
      </c>
      <c r="W1236">
        <v>10</v>
      </c>
      <c r="X1236">
        <v>0</v>
      </c>
      <c r="Y1236">
        <v>10</v>
      </c>
      <c r="Z1236">
        <v>5</v>
      </c>
      <c r="AA1236">
        <v>7.5</v>
      </c>
      <c r="AB1236">
        <v>6.5024946000000003</v>
      </c>
      <c r="AC1236">
        <v>102</v>
      </c>
      <c r="AD1236">
        <v>5.8427010370000003</v>
      </c>
      <c r="AE1236">
        <v>5</v>
      </c>
      <c r="AG1236">
        <v>0.92682926799999998</v>
      </c>
      <c r="AH1236">
        <v>0</v>
      </c>
      <c r="AL1236">
        <v>4.22</v>
      </c>
      <c r="AM1236">
        <v>141</v>
      </c>
      <c r="AN1236">
        <v>5.3612472999999996</v>
      </c>
      <c r="AO1236" s="12">
        <v>135</v>
      </c>
      <c r="AP1236">
        <v>4</v>
      </c>
    </row>
    <row r="1237" spans="1:42" x14ac:dyDescent="0.35">
      <c r="A1237">
        <v>2009</v>
      </c>
      <c r="B1237" t="s">
        <v>469</v>
      </c>
      <c r="C1237" t="s">
        <v>470</v>
      </c>
      <c r="D1237" t="s">
        <v>259</v>
      </c>
      <c r="H1237">
        <v>5.7986680000000002</v>
      </c>
      <c r="I1237">
        <v>2.737618388</v>
      </c>
      <c r="J1237">
        <v>10</v>
      </c>
      <c r="K1237">
        <v>10</v>
      </c>
      <c r="L1237">
        <v>7.5</v>
      </c>
      <c r="M1237">
        <v>10</v>
      </c>
      <c r="N1237">
        <v>10</v>
      </c>
      <c r="O1237">
        <v>9.5</v>
      </c>
      <c r="P1237" s="6">
        <v>7.5</v>
      </c>
      <c r="Q1237" s="6">
        <v>5.8333333329999997</v>
      </c>
      <c r="R1237">
        <v>6.0236505740000004</v>
      </c>
      <c r="S1237">
        <v>7.0833333329999997</v>
      </c>
      <c r="T1237">
        <v>8.9844444439999993</v>
      </c>
      <c r="U1237">
        <v>9.8166666669999998</v>
      </c>
      <c r="V1237">
        <v>8.6281481479999993</v>
      </c>
      <c r="W1237">
        <v>10</v>
      </c>
      <c r="X1237">
        <v>0</v>
      </c>
      <c r="Y1237">
        <v>10</v>
      </c>
      <c r="Z1237">
        <v>5</v>
      </c>
      <c r="AA1237">
        <v>7.5</v>
      </c>
      <c r="AB1237">
        <v>7.187442077</v>
      </c>
      <c r="AC1237">
        <v>77</v>
      </c>
      <c r="AD1237">
        <v>7.3229444519999998</v>
      </c>
      <c r="AE1237">
        <v>8.3333333330000006</v>
      </c>
      <c r="AF1237">
        <v>5.9019128370000002</v>
      </c>
      <c r="AG1237">
        <v>1</v>
      </c>
      <c r="AH1237">
        <v>0</v>
      </c>
      <c r="AI1237">
        <v>7.6925762789999999</v>
      </c>
      <c r="AJ1237">
        <v>6.2311847250000003</v>
      </c>
      <c r="AK1237">
        <v>8.4478546600000008</v>
      </c>
      <c r="AL1237">
        <v>6.93</v>
      </c>
      <c r="AM1237">
        <v>68</v>
      </c>
      <c r="AN1237">
        <v>7.0587210389999999</v>
      </c>
      <c r="AO1237" s="12">
        <v>68</v>
      </c>
      <c r="AP1237">
        <v>2</v>
      </c>
    </row>
    <row r="1238" spans="1:42" x14ac:dyDescent="0.35">
      <c r="A1238">
        <v>2009</v>
      </c>
      <c r="B1238" t="s">
        <v>471</v>
      </c>
      <c r="C1238" t="s">
        <v>472</v>
      </c>
      <c r="D1238" t="s">
        <v>280</v>
      </c>
      <c r="E1238">
        <v>5.4666666670000001</v>
      </c>
      <c r="F1238">
        <v>4.2963017499999996</v>
      </c>
      <c r="G1238">
        <v>5.387764969</v>
      </c>
      <c r="H1238">
        <v>5.0999999999999996</v>
      </c>
      <c r="I1238">
        <v>8.7943653630000007</v>
      </c>
      <c r="J1238">
        <v>10</v>
      </c>
      <c r="K1238">
        <v>10</v>
      </c>
      <c r="L1238">
        <v>7.5</v>
      </c>
      <c r="M1238">
        <v>9.750695898</v>
      </c>
      <c r="N1238">
        <v>8.9903183870000003</v>
      </c>
      <c r="O1238">
        <v>9.2482028570000008</v>
      </c>
      <c r="P1238" s="6">
        <v>5</v>
      </c>
      <c r="Q1238" s="6">
        <v>6.6666666670000003</v>
      </c>
      <c r="R1238">
        <v>8.2364116289999991</v>
      </c>
      <c r="S1238">
        <v>10</v>
      </c>
      <c r="T1238">
        <v>9.4822222220000008</v>
      </c>
      <c r="U1238">
        <v>9.5388888890000008</v>
      </c>
      <c r="V1238">
        <v>9.6737037039999993</v>
      </c>
      <c r="W1238">
        <v>5</v>
      </c>
      <c r="X1238">
        <v>10</v>
      </c>
      <c r="Y1238">
        <v>10</v>
      </c>
      <c r="Z1238">
        <v>10</v>
      </c>
      <c r="AA1238">
        <v>7.5</v>
      </c>
      <c r="AB1238">
        <v>7.5670985890000004</v>
      </c>
      <c r="AC1238">
        <v>63</v>
      </c>
      <c r="AD1238">
        <v>7.6005164939999998</v>
      </c>
      <c r="AF1238">
        <v>3.1080111370000001</v>
      </c>
      <c r="AG1238">
        <v>0.77777777800000003</v>
      </c>
      <c r="AH1238">
        <v>0</v>
      </c>
      <c r="AI1238">
        <v>8.5179794080000004</v>
      </c>
      <c r="AJ1238">
        <v>2.8870874839999998</v>
      </c>
      <c r="AK1238">
        <v>4.6523383960000002</v>
      </c>
      <c r="AL1238">
        <v>5.86</v>
      </c>
      <c r="AM1238">
        <v>121</v>
      </c>
      <c r="AN1238">
        <v>6.713549295</v>
      </c>
      <c r="AO1238" s="12">
        <v>91</v>
      </c>
      <c r="AP1238">
        <v>3</v>
      </c>
    </row>
    <row r="1239" spans="1:42" x14ac:dyDescent="0.35">
      <c r="A1239">
        <v>2009</v>
      </c>
      <c r="B1239" t="s">
        <v>473</v>
      </c>
      <c r="C1239" t="s">
        <v>474</v>
      </c>
      <c r="D1239" t="s">
        <v>271</v>
      </c>
      <c r="E1239">
        <v>8.9333333330000002</v>
      </c>
      <c r="F1239">
        <v>8.0349232100000005</v>
      </c>
      <c r="G1239">
        <v>8.0057983319999995</v>
      </c>
      <c r="H1239">
        <v>8.3000000000000007</v>
      </c>
      <c r="I1239">
        <v>9.6295166049999992</v>
      </c>
      <c r="J1239">
        <v>10</v>
      </c>
      <c r="K1239">
        <v>10</v>
      </c>
      <c r="L1239">
        <v>10</v>
      </c>
      <c r="M1239">
        <v>9.8588458219999993</v>
      </c>
      <c r="N1239">
        <v>9.8548128449999997</v>
      </c>
      <c r="O1239">
        <v>9.9427317330000005</v>
      </c>
      <c r="P1239" s="6">
        <v>10</v>
      </c>
      <c r="Q1239" s="6">
        <v>9.8333333330000006</v>
      </c>
      <c r="R1239">
        <v>9.8018605569999995</v>
      </c>
      <c r="S1239">
        <v>10</v>
      </c>
      <c r="T1239">
        <v>7.755555556</v>
      </c>
      <c r="U1239">
        <v>4.119444444</v>
      </c>
      <c r="V1239">
        <v>7.2916666670000003</v>
      </c>
      <c r="W1239">
        <v>10</v>
      </c>
      <c r="X1239">
        <v>10</v>
      </c>
      <c r="Y1239">
        <v>10</v>
      </c>
      <c r="Z1239">
        <v>10</v>
      </c>
      <c r="AA1239">
        <v>10</v>
      </c>
      <c r="AB1239">
        <v>9.2224889490000006</v>
      </c>
      <c r="AC1239">
        <v>10</v>
      </c>
      <c r="AD1239">
        <v>3.4458006110000001</v>
      </c>
      <c r="AE1239">
        <v>10</v>
      </c>
      <c r="AF1239">
        <v>8.3063448050000002</v>
      </c>
      <c r="AG1239">
        <v>1</v>
      </c>
      <c r="AH1239">
        <v>10</v>
      </c>
      <c r="AI1239">
        <v>9.5121989760000005</v>
      </c>
      <c r="AJ1239">
        <v>8.5522296749999995</v>
      </c>
      <c r="AK1239">
        <v>6.9618203650000003</v>
      </c>
      <c r="AL1239">
        <v>7.44</v>
      </c>
      <c r="AM1239">
        <v>27</v>
      </c>
      <c r="AN1239">
        <v>8.331244474</v>
      </c>
      <c r="AO1239" s="12">
        <v>17</v>
      </c>
      <c r="AP1239">
        <v>1</v>
      </c>
    </row>
    <row r="1240" spans="1:42" x14ac:dyDescent="0.35">
      <c r="A1240">
        <v>2009</v>
      </c>
      <c r="B1240" t="s">
        <v>475</v>
      </c>
      <c r="C1240" t="s">
        <v>476</v>
      </c>
      <c r="D1240" t="s">
        <v>268</v>
      </c>
      <c r="E1240">
        <v>8.7333333329999991</v>
      </c>
      <c r="F1240">
        <v>7.5996107229999996</v>
      </c>
      <c r="G1240">
        <v>7.9379739899999997</v>
      </c>
      <c r="H1240">
        <v>8.1</v>
      </c>
      <c r="I1240">
        <v>9.3801292570000001</v>
      </c>
      <c r="J1240">
        <v>10</v>
      </c>
      <c r="K1240">
        <v>10</v>
      </c>
      <c r="L1240">
        <v>10</v>
      </c>
      <c r="M1240">
        <v>10</v>
      </c>
      <c r="N1240">
        <v>10</v>
      </c>
      <c r="O1240">
        <v>10</v>
      </c>
      <c r="P1240" s="6">
        <v>10</v>
      </c>
      <c r="Q1240" s="6">
        <v>10</v>
      </c>
      <c r="R1240">
        <v>9.7933764189999994</v>
      </c>
      <c r="S1240">
        <v>10</v>
      </c>
      <c r="T1240">
        <v>9.8888888890000004</v>
      </c>
      <c r="U1240">
        <v>9.8166666669999998</v>
      </c>
      <c r="V1240">
        <v>9.9018518520000001</v>
      </c>
      <c r="W1240">
        <v>10</v>
      </c>
      <c r="X1240">
        <v>10</v>
      </c>
      <c r="Y1240">
        <v>10</v>
      </c>
      <c r="Z1240">
        <v>10</v>
      </c>
      <c r="AA1240">
        <v>10</v>
      </c>
      <c r="AB1240">
        <v>9.3254340520000003</v>
      </c>
      <c r="AC1240">
        <v>5</v>
      </c>
      <c r="AD1240">
        <v>5.562785334</v>
      </c>
      <c r="AE1240">
        <v>9.1666666669999994</v>
      </c>
      <c r="AF1240">
        <v>8.6380365739999991</v>
      </c>
      <c r="AG1240">
        <v>1</v>
      </c>
      <c r="AH1240">
        <v>10</v>
      </c>
      <c r="AI1240">
        <v>9.9637816820000005</v>
      </c>
      <c r="AJ1240">
        <v>9.5754685189999993</v>
      </c>
      <c r="AK1240">
        <v>9.7960838149999994</v>
      </c>
      <c r="AL1240">
        <v>8.27</v>
      </c>
      <c r="AM1240">
        <v>3</v>
      </c>
      <c r="AN1240">
        <v>8.7977170260000008</v>
      </c>
      <c r="AO1240" s="12">
        <v>2</v>
      </c>
      <c r="AP1240">
        <v>1</v>
      </c>
    </row>
    <row r="1241" spans="1:42" x14ac:dyDescent="0.35">
      <c r="A1241">
        <v>2009</v>
      </c>
      <c r="B1241" t="s">
        <v>477</v>
      </c>
      <c r="C1241" t="s">
        <v>478</v>
      </c>
      <c r="D1241" t="s">
        <v>262</v>
      </c>
      <c r="E1241">
        <v>4.5</v>
      </c>
      <c r="F1241">
        <v>4.2320953320000001</v>
      </c>
      <c r="G1241">
        <v>4.2302039100000002</v>
      </c>
      <c r="H1241">
        <v>4.3</v>
      </c>
      <c r="I1241">
        <v>4.338737944</v>
      </c>
      <c r="J1241">
        <v>10</v>
      </c>
      <c r="K1241">
        <v>10</v>
      </c>
      <c r="L1241">
        <v>7.5</v>
      </c>
      <c r="M1241">
        <v>10</v>
      </c>
      <c r="N1241">
        <v>10</v>
      </c>
      <c r="O1241">
        <v>9.5</v>
      </c>
      <c r="P1241" s="6">
        <v>10</v>
      </c>
      <c r="Q1241" s="6">
        <v>10</v>
      </c>
      <c r="R1241">
        <v>7.9462459809999997</v>
      </c>
      <c r="S1241">
        <v>7.0833333329999997</v>
      </c>
      <c r="T1241">
        <v>9.6666666669999994</v>
      </c>
      <c r="U1241">
        <v>9.1166666670000005</v>
      </c>
      <c r="V1241">
        <v>8.6222222219999995</v>
      </c>
      <c r="W1241">
        <v>10</v>
      </c>
      <c r="X1241">
        <v>10</v>
      </c>
      <c r="Y1241">
        <v>10</v>
      </c>
      <c r="Z1241">
        <v>10</v>
      </c>
      <c r="AA1241">
        <v>10</v>
      </c>
      <c r="AB1241">
        <v>7.3083075270000002</v>
      </c>
      <c r="AC1241">
        <v>73</v>
      </c>
      <c r="AD1241">
        <v>7.6162617829999997</v>
      </c>
      <c r="AE1241">
        <v>6.6666666670000003</v>
      </c>
      <c r="AF1241">
        <v>4.2359335829999996</v>
      </c>
      <c r="AG1241">
        <v>0.89655172400000005</v>
      </c>
      <c r="AH1241">
        <v>10</v>
      </c>
      <c r="AI1241">
        <v>7.5128787460000002</v>
      </c>
      <c r="AJ1241">
        <v>3.6797875690000001</v>
      </c>
      <c r="AK1241">
        <v>5.9589368499999997</v>
      </c>
      <c r="AL1241">
        <v>7.09</v>
      </c>
      <c r="AM1241">
        <v>58</v>
      </c>
      <c r="AN1241">
        <v>7.1991537640000001</v>
      </c>
      <c r="AO1241" s="12">
        <v>64</v>
      </c>
      <c r="AP1241">
        <v>2</v>
      </c>
    </row>
    <row r="1242" spans="1:42" x14ac:dyDescent="0.35">
      <c r="A1242">
        <v>2009</v>
      </c>
      <c r="B1242" t="s">
        <v>479</v>
      </c>
      <c r="C1242" t="s">
        <v>480</v>
      </c>
      <c r="D1242" t="s">
        <v>259</v>
      </c>
      <c r="H1242">
        <v>4.723929</v>
      </c>
      <c r="I1242">
        <v>8.0521119819999996</v>
      </c>
      <c r="J1242">
        <v>10</v>
      </c>
      <c r="K1242">
        <v>10</v>
      </c>
      <c r="L1242">
        <v>5</v>
      </c>
      <c r="M1242">
        <v>9.6205872639999992</v>
      </c>
      <c r="N1242">
        <v>9.9620587260000004</v>
      </c>
      <c r="O1242">
        <v>8.9165291979999992</v>
      </c>
      <c r="P1242" s="6">
        <v>7.5</v>
      </c>
      <c r="Q1242" s="6">
        <v>7.4333333330000002</v>
      </c>
      <c r="R1242">
        <v>8.1339915040000008</v>
      </c>
      <c r="S1242">
        <v>8.3333333330000006</v>
      </c>
      <c r="T1242">
        <v>7.9111111110000003</v>
      </c>
      <c r="U1242">
        <v>8.0555555559999998</v>
      </c>
      <c r="V1242">
        <v>8.1</v>
      </c>
      <c r="W1242">
        <v>5</v>
      </c>
      <c r="X1242">
        <v>10</v>
      </c>
      <c r="Y1242">
        <v>10</v>
      </c>
      <c r="Z1242">
        <v>10</v>
      </c>
      <c r="AA1242">
        <v>7.5</v>
      </c>
      <c r="AB1242">
        <v>7.0518610779999999</v>
      </c>
      <c r="AC1242">
        <v>83</v>
      </c>
      <c r="AD1242">
        <v>7.7993535290000002</v>
      </c>
      <c r="AE1242">
        <v>3.3333333330000001</v>
      </c>
      <c r="AG1242">
        <v>0.76</v>
      </c>
      <c r="AH1242">
        <v>0</v>
      </c>
      <c r="AI1242">
        <v>6.2001698310000002</v>
      </c>
      <c r="AK1242">
        <v>2.3395996449999998</v>
      </c>
      <c r="AL1242">
        <v>5.7</v>
      </c>
      <c r="AM1242">
        <v>127</v>
      </c>
      <c r="AN1242">
        <v>6.3759305389999996</v>
      </c>
      <c r="AO1242" s="12">
        <v>107</v>
      </c>
      <c r="AP1242">
        <v>4</v>
      </c>
    </row>
    <row r="1243" spans="1:42" x14ac:dyDescent="0.35">
      <c r="A1243">
        <v>2009</v>
      </c>
      <c r="B1243" t="s">
        <v>481</v>
      </c>
      <c r="C1243" t="s">
        <v>482</v>
      </c>
      <c r="D1243" t="s">
        <v>259</v>
      </c>
      <c r="E1243">
        <v>2.8333333330000001</v>
      </c>
      <c r="F1243">
        <v>5.2851987779999998</v>
      </c>
      <c r="G1243">
        <v>2.832213764</v>
      </c>
      <c r="H1243">
        <v>3.7</v>
      </c>
      <c r="I1243">
        <v>5.7129154179999997</v>
      </c>
      <c r="J1243">
        <v>5</v>
      </c>
      <c r="K1243">
        <v>9.1256600189999997</v>
      </c>
      <c r="L1243">
        <v>5</v>
      </c>
      <c r="M1243">
        <v>9.3177989280000002</v>
      </c>
      <c r="N1243">
        <v>9.9792749040000004</v>
      </c>
      <c r="O1243">
        <v>7.6845467699999999</v>
      </c>
      <c r="P1243" s="6">
        <v>7.5</v>
      </c>
      <c r="Q1243" s="6">
        <v>6.8666666669999996</v>
      </c>
      <c r="R1243">
        <v>6.7547096179999997</v>
      </c>
      <c r="S1243">
        <v>6.6666666670000003</v>
      </c>
      <c r="T1243">
        <v>9.1488888890000002</v>
      </c>
      <c r="U1243">
        <v>9.5388888890000008</v>
      </c>
      <c r="V1243">
        <v>8.4514814810000001</v>
      </c>
      <c r="W1243">
        <v>10</v>
      </c>
      <c r="X1243">
        <v>0</v>
      </c>
      <c r="Y1243">
        <v>0</v>
      </c>
      <c r="Z1243">
        <v>0</v>
      </c>
      <c r="AA1243">
        <v>5</v>
      </c>
      <c r="AB1243">
        <v>5.8888589920000003</v>
      </c>
      <c r="AC1243">
        <v>120</v>
      </c>
      <c r="AD1243">
        <v>6.5254935119999997</v>
      </c>
      <c r="AE1243">
        <v>3.3333333330000001</v>
      </c>
      <c r="AF1243">
        <v>3.0706848670000002</v>
      </c>
      <c r="AG1243">
        <v>0.92592592600000001</v>
      </c>
      <c r="AH1243">
        <v>5</v>
      </c>
      <c r="AI1243">
        <v>8.1786851649999992</v>
      </c>
      <c r="AJ1243">
        <v>3.2360540809999998</v>
      </c>
      <c r="AK1243">
        <v>4.1287261329999998</v>
      </c>
      <c r="AL1243">
        <v>5.89</v>
      </c>
      <c r="AM1243">
        <v>119</v>
      </c>
      <c r="AN1243">
        <v>5.889429496</v>
      </c>
      <c r="AO1243" s="12">
        <v>121</v>
      </c>
      <c r="AP1243">
        <v>4</v>
      </c>
    </row>
    <row r="1244" spans="1:42" x14ac:dyDescent="0.35">
      <c r="A1244">
        <v>2009</v>
      </c>
      <c r="B1244" t="s">
        <v>483</v>
      </c>
      <c r="C1244" t="s">
        <v>484</v>
      </c>
      <c r="D1244" t="s">
        <v>271</v>
      </c>
      <c r="E1244">
        <v>9.4</v>
      </c>
      <c r="F1244">
        <v>8.1622776479999999</v>
      </c>
      <c r="G1244">
        <v>8.4578776970000007</v>
      </c>
      <c r="H1244">
        <v>8.6999999999999993</v>
      </c>
      <c r="I1244">
        <v>9.7596940659999998</v>
      </c>
      <c r="J1244">
        <v>10</v>
      </c>
      <c r="K1244">
        <v>10</v>
      </c>
      <c r="L1244">
        <v>10</v>
      </c>
      <c r="M1244">
        <v>10</v>
      </c>
      <c r="N1244">
        <v>10</v>
      </c>
      <c r="O1244">
        <v>10</v>
      </c>
      <c r="P1244" s="6">
        <v>10</v>
      </c>
      <c r="Q1244" s="6">
        <v>9.8333333330000006</v>
      </c>
      <c r="R1244">
        <v>9.8643424660000001</v>
      </c>
      <c r="S1244">
        <v>10</v>
      </c>
      <c r="T1244">
        <v>9.8377777779999995</v>
      </c>
      <c r="U1244">
        <v>10</v>
      </c>
      <c r="V1244">
        <v>9.9459259259999993</v>
      </c>
      <c r="W1244">
        <v>10</v>
      </c>
      <c r="X1244">
        <v>10</v>
      </c>
      <c r="Y1244">
        <v>10</v>
      </c>
      <c r="Z1244">
        <v>10</v>
      </c>
      <c r="AA1244">
        <v>10</v>
      </c>
      <c r="AB1244">
        <v>9.4202020189999995</v>
      </c>
      <c r="AC1244">
        <v>4</v>
      </c>
      <c r="AD1244">
        <v>4.7376785779999997</v>
      </c>
      <c r="AE1244">
        <v>10</v>
      </c>
      <c r="AF1244">
        <v>8.7037569979999994</v>
      </c>
      <c r="AG1244">
        <v>1</v>
      </c>
      <c r="AH1244">
        <v>10</v>
      </c>
      <c r="AI1244">
        <v>9.691406271</v>
      </c>
      <c r="AJ1244">
        <v>9.0556308540000003</v>
      </c>
      <c r="AK1244">
        <v>6.7295949970000004</v>
      </c>
      <c r="AL1244">
        <v>7.5</v>
      </c>
      <c r="AM1244">
        <v>24</v>
      </c>
      <c r="AN1244">
        <v>8.4601010090000006</v>
      </c>
      <c r="AO1244" s="12">
        <v>9</v>
      </c>
      <c r="AP1244">
        <v>1</v>
      </c>
    </row>
    <row r="1245" spans="1:42" x14ac:dyDescent="0.35">
      <c r="A1245">
        <v>2009</v>
      </c>
      <c r="B1245" t="s">
        <v>485</v>
      </c>
      <c r="C1245" t="s">
        <v>486</v>
      </c>
      <c r="D1245" t="s">
        <v>256</v>
      </c>
      <c r="E1245">
        <v>0</v>
      </c>
      <c r="F1245">
        <v>0</v>
      </c>
      <c r="G1245">
        <v>0</v>
      </c>
      <c r="H1245">
        <v>6.4108609999999997</v>
      </c>
      <c r="I1245">
        <v>9.4866355270000007</v>
      </c>
      <c r="J1245">
        <v>10</v>
      </c>
      <c r="K1245">
        <v>10</v>
      </c>
      <c r="L1245">
        <v>10</v>
      </c>
      <c r="M1245">
        <v>10</v>
      </c>
      <c r="N1245">
        <v>10</v>
      </c>
      <c r="O1245">
        <v>10</v>
      </c>
      <c r="P1245" s="6">
        <v>5</v>
      </c>
      <c r="Q1245" s="6">
        <v>6.3333333329999997</v>
      </c>
      <c r="R1245">
        <v>8.6066562869999998</v>
      </c>
      <c r="S1245">
        <v>1.6666666670000001</v>
      </c>
      <c r="T1245">
        <v>9.8888888890000004</v>
      </c>
      <c r="U1245">
        <v>9.1222222219999995</v>
      </c>
      <c r="V1245">
        <v>6.8925925929999998</v>
      </c>
      <c r="W1245">
        <v>0</v>
      </c>
      <c r="X1245">
        <v>0</v>
      </c>
      <c r="Y1245">
        <v>0</v>
      </c>
      <c r="Z1245">
        <v>0</v>
      </c>
      <c r="AA1245">
        <v>0</v>
      </c>
      <c r="AB1245">
        <v>5.5853052480000001</v>
      </c>
      <c r="AC1245">
        <v>128</v>
      </c>
      <c r="AD1245">
        <v>5.421994711</v>
      </c>
      <c r="AE1245">
        <v>8.3333333330000006</v>
      </c>
      <c r="AF1245">
        <v>8.1418717180000009</v>
      </c>
      <c r="AG1245">
        <v>0.58620689699999995</v>
      </c>
      <c r="AH1245">
        <v>10</v>
      </c>
      <c r="AI1245">
        <v>8.6356179550000007</v>
      </c>
      <c r="AJ1245">
        <v>7.9568626079999998</v>
      </c>
      <c r="AK1245">
        <v>7.6933968300000002</v>
      </c>
      <c r="AL1245">
        <v>7.13</v>
      </c>
      <c r="AM1245">
        <v>55</v>
      </c>
      <c r="AN1245">
        <v>6.357652624</v>
      </c>
      <c r="AO1245" s="12">
        <v>108</v>
      </c>
      <c r="AP1245">
        <v>4</v>
      </c>
    </row>
    <row r="1246" spans="1:42" x14ac:dyDescent="0.35">
      <c r="A1246">
        <v>2009</v>
      </c>
      <c r="B1246" t="s">
        <v>487</v>
      </c>
      <c r="C1246" t="s">
        <v>488</v>
      </c>
      <c r="D1246" t="s">
        <v>280</v>
      </c>
      <c r="E1246">
        <v>2.6333333329999999</v>
      </c>
      <c r="F1246">
        <v>3.9448558230000002</v>
      </c>
      <c r="G1246">
        <v>3.8780170620000001</v>
      </c>
      <c r="H1246">
        <v>3.5</v>
      </c>
      <c r="I1246">
        <v>7.0090316899999996</v>
      </c>
      <c r="J1246">
        <v>0</v>
      </c>
      <c r="K1246">
        <v>0</v>
      </c>
      <c r="L1246">
        <v>2.5</v>
      </c>
      <c r="M1246">
        <v>7.0547666150000001</v>
      </c>
      <c r="N1246">
        <v>5.8575172709999999</v>
      </c>
      <c r="O1246">
        <v>3.082456777</v>
      </c>
      <c r="P1246" s="6">
        <v>2.5</v>
      </c>
      <c r="Q1246" s="6">
        <v>5.6666666670000003</v>
      </c>
      <c r="R1246">
        <v>5.252718378</v>
      </c>
      <c r="S1246">
        <v>4.1666666670000003</v>
      </c>
      <c r="T1246">
        <v>9.16</v>
      </c>
      <c r="U1246">
        <v>9.1222222219999995</v>
      </c>
      <c r="V1246">
        <v>7.4829629630000003</v>
      </c>
      <c r="W1246">
        <v>0</v>
      </c>
      <c r="X1246">
        <v>0</v>
      </c>
      <c r="Y1246">
        <v>0</v>
      </c>
      <c r="Z1246">
        <v>0</v>
      </c>
      <c r="AA1246">
        <v>0</v>
      </c>
      <c r="AB1246">
        <v>5.0704425950000003</v>
      </c>
      <c r="AC1246">
        <v>140</v>
      </c>
      <c r="AD1246">
        <v>8.6525204359999996</v>
      </c>
      <c r="AE1246">
        <v>5</v>
      </c>
      <c r="AF1246">
        <v>3.4341748600000002</v>
      </c>
      <c r="AG1246">
        <v>0.74074074099999998</v>
      </c>
      <c r="AH1246">
        <v>0</v>
      </c>
      <c r="AI1246">
        <v>9.2152550469999994</v>
      </c>
      <c r="AJ1246">
        <v>3.3954595200000002</v>
      </c>
      <c r="AK1246">
        <v>6.2400750499999997</v>
      </c>
      <c r="AL1246">
        <v>6.12</v>
      </c>
      <c r="AM1246">
        <v>109</v>
      </c>
      <c r="AN1246">
        <v>5.5952212970000001</v>
      </c>
      <c r="AO1246" s="12">
        <v>130</v>
      </c>
      <c r="AP1246">
        <v>4</v>
      </c>
    </row>
    <row r="1247" spans="1:42" x14ac:dyDescent="0.35">
      <c r="A1247">
        <v>2009</v>
      </c>
      <c r="B1247" t="s">
        <v>489</v>
      </c>
      <c r="C1247" t="s">
        <v>490</v>
      </c>
      <c r="D1247" t="s">
        <v>262</v>
      </c>
      <c r="E1247">
        <v>5.766666667</v>
      </c>
      <c r="F1247">
        <v>5.0511306219999996</v>
      </c>
      <c r="G1247">
        <v>3.8377187589999999</v>
      </c>
      <c r="H1247">
        <v>4.9000000000000004</v>
      </c>
      <c r="I1247">
        <v>3.7195914939999999</v>
      </c>
      <c r="J1247">
        <v>10</v>
      </c>
      <c r="K1247">
        <v>10</v>
      </c>
      <c r="L1247">
        <v>10</v>
      </c>
      <c r="M1247">
        <v>9.9068741320000004</v>
      </c>
      <c r="N1247">
        <v>10</v>
      </c>
      <c r="O1247">
        <v>9.9813748259999997</v>
      </c>
      <c r="P1247" s="6">
        <v>10</v>
      </c>
      <c r="Q1247" s="6">
        <v>9.75</v>
      </c>
      <c r="R1247">
        <v>7.8169887740000004</v>
      </c>
      <c r="S1247">
        <v>8.3333333330000006</v>
      </c>
      <c r="T1247">
        <v>9.8333333330000006</v>
      </c>
      <c r="U1247">
        <v>4.7166666670000001</v>
      </c>
      <c r="V1247">
        <v>7.6277777779999996</v>
      </c>
      <c r="W1247">
        <v>10</v>
      </c>
      <c r="X1247">
        <v>10</v>
      </c>
      <c r="Y1247">
        <v>10</v>
      </c>
      <c r="Z1247">
        <v>10</v>
      </c>
      <c r="AA1247">
        <v>10</v>
      </c>
      <c r="AB1247">
        <v>7.7872630660000004</v>
      </c>
      <c r="AC1247">
        <v>55</v>
      </c>
      <c r="AD1247">
        <v>7.1830822249999997</v>
      </c>
      <c r="AE1247">
        <v>5</v>
      </c>
      <c r="AF1247">
        <v>4.7665490000000004</v>
      </c>
      <c r="AG1247">
        <v>0.96296296299999995</v>
      </c>
      <c r="AH1247">
        <v>10</v>
      </c>
      <c r="AI1247">
        <v>9.6036552159999999</v>
      </c>
      <c r="AJ1247">
        <v>4.8121241230000003</v>
      </c>
      <c r="AK1247">
        <v>8.8482359580000001</v>
      </c>
      <c r="AL1247">
        <v>7.25</v>
      </c>
      <c r="AM1247">
        <v>46</v>
      </c>
      <c r="AN1247">
        <v>7.5186315329999998</v>
      </c>
      <c r="AO1247" s="12">
        <v>50</v>
      </c>
      <c r="AP1247">
        <v>2</v>
      </c>
    </row>
    <row r="1248" spans="1:42" x14ac:dyDescent="0.35">
      <c r="A1248">
        <v>2009</v>
      </c>
      <c r="B1248" t="s">
        <v>491</v>
      </c>
      <c r="C1248" t="s">
        <v>492</v>
      </c>
      <c r="D1248" t="s">
        <v>268</v>
      </c>
      <c r="H1248">
        <v>4.2341740000000003</v>
      </c>
      <c r="I1248">
        <v>6.861761499</v>
      </c>
      <c r="J1248">
        <v>10</v>
      </c>
      <c r="K1248">
        <v>10</v>
      </c>
      <c r="L1248">
        <v>7.5</v>
      </c>
      <c r="M1248">
        <v>10</v>
      </c>
      <c r="N1248">
        <v>10</v>
      </c>
      <c r="O1248">
        <v>9.5</v>
      </c>
      <c r="P1248" s="6">
        <v>2.5</v>
      </c>
      <c r="Q1248" s="6">
        <v>7.5</v>
      </c>
      <c r="R1248">
        <v>7.9539204999999997</v>
      </c>
      <c r="T1248">
        <v>6.1111111109999996</v>
      </c>
      <c r="U1248">
        <v>4.488888889</v>
      </c>
      <c r="V1248">
        <v>5.3</v>
      </c>
      <c r="W1248">
        <v>10</v>
      </c>
      <c r="X1248">
        <v>0</v>
      </c>
      <c r="Y1248">
        <v>10</v>
      </c>
      <c r="Z1248">
        <v>5</v>
      </c>
      <c r="AA1248">
        <v>7.5</v>
      </c>
      <c r="AB1248">
        <v>6.7798361250000001</v>
      </c>
      <c r="AC1248">
        <v>93</v>
      </c>
      <c r="AD1248">
        <v>7.2284592730000004</v>
      </c>
      <c r="AE1248">
        <v>4.1666666670000003</v>
      </c>
      <c r="AG1248">
        <v>0.92592592600000001</v>
      </c>
      <c r="AH1248">
        <v>5</v>
      </c>
      <c r="AI1248">
        <v>8.1812278299999992</v>
      </c>
      <c r="AK1248">
        <v>7.2395997000000003</v>
      </c>
      <c r="AL1248">
        <v>6.83</v>
      </c>
      <c r="AM1248">
        <v>75</v>
      </c>
      <c r="AN1248">
        <v>6.8049180619999996</v>
      </c>
      <c r="AO1248" s="12">
        <v>85</v>
      </c>
      <c r="AP1248">
        <v>3</v>
      </c>
    </row>
    <row r="1249" spans="1:42" x14ac:dyDescent="0.35">
      <c r="A1249">
        <v>2009</v>
      </c>
      <c r="B1249" t="s">
        <v>493</v>
      </c>
      <c r="C1249" t="s">
        <v>494</v>
      </c>
      <c r="D1249" t="s">
        <v>262</v>
      </c>
      <c r="H1249">
        <v>4.2477780000000003</v>
      </c>
      <c r="I1249">
        <v>4.6408496179999998</v>
      </c>
      <c r="J1249">
        <v>10</v>
      </c>
      <c r="K1249">
        <v>10</v>
      </c>
      <c r="L1249">
        <v>5</v>
      </c>
      <c r="M1249">
        <v>10</v>
      </c>
      <c r="N1249">
        <v>10</v>
      </c>
      <c r="O1249">
        <v>9</v>
      </c>
      <c r="P1249" s="6">
        <v>10</v>
      </c>
      <c r="Q1249" s="6">
        <v>10</v>
      </c>
      <c r="R1249">
        <v>7.8802832059999997</v>
      </c>
      <c r="S1249">
        <v>7.0833333329999997</v>
      </c>
      <c r="T1249">
        <v>9.4822222220000008</v>
      </c>
      <c r="U1249">
        <v>10</v>
      </c>
      <c r="V1249">
        <v>8.8551851849999998</v>
      </c>
      <c r="W1249">
        <v>10</v>
      </c>
      <c r="X1249">
        <v>10</v>
      </c>
      <c r="Y1249">
        <v>10</v>
      </c>
      <c r="Z1249">
        <v>10</v>
      </c>
      <c r="AA1249">
        <v>10</v>
      </c>
      <c r="AB1249">
        <v>7.1401528680000004</v>
      </c>
      <c r="AC1249">
        <v>79</v>
      </c>
      <c r="AD1249">
        <v>7.4085356219999996</v>
      </c>
      <c r="AE1249">
        <v>3.3333333330000001</v>
      </c>
      <c r="AF1249">
        <v>2.1360631049999999</v>
      </c>
      <c r="AG1249">
        <v>1</v>
      </c>
      <c r="AH1249">
        <v>10</v>
      </c>
      <c r="AI1249">
        <v>8.3006253220000001</v>
      </c>
      <c r="AJ1249">
        <v>2.9881017089999999</v>
      </c>
      <c r="AK1249">
        <v>7.4588483070000002</v>
      </c>
      <c r="AL1249">
        <v>6.56</v>
      </c>
      <c r="AM1249">
        <v>89</v>
      </c>
      <c r="AN1249">
        <v>6.850076434</v>
      </c>
      <c r="AO1249" s="12">
        <v>80</v>
      </c>
      <c r="AP1249">
        <v>3</v>
      </c>
    </row>
    <row r="1250" spans="1:42" x14ac:dyDescent="0.35">
      <c r="A1250">
        <v>2009</v>
      </c>
      <c r="B1250" t="s">
        <v>495</v>
      </c>
      <c r="C1250" t="s">
        <v>496</v>
      </c>
      <c r="D1250" t="s">
        <v>262</v>
      </c>
      <c r="E1250">
        <v>7.4</v>
      </c>
      <c r="F1250">
        <v>4.3137713770000001</v>
      </c>
      <c r="G1250">
        <v>4.5162948150000002</v>
      </c>
      <c r="H1250">
        <v>5.4</v>
      </c>
      <c r="I1250">
        <v>7.8266121000000002</v>
      </c>
      <c r="J1250">
        <v>10</v>
      </c>
      <c r="K1250">
        <v>9.4253172200000002</v>
      </c>
      <c r="L1250">
        <v>7.5</v>
      </c>
      <c r="M1250">
        <v>9.7816205440000008</v>
      </c>
      <c r="N1250">
        <v>9.9379342600000005</v>
      </c>
      <c r="O1250">
        <v>9.3289744050000003</v>
      </c>
      <c r="P1250" s="6">
        <v>10</v>
      </c>
      <c r="Q1250" s="6">
        <v>9.8333333330000006</v>
      </c>
      <c r="R1250">
        <v>8.9963066129999998</v>
      </c>
      <c r="S1250">
        <v>5.4166666670000003</v>
      </c>
      <c r="T1250">
        <v>7.733333333</v>
      </c>
      <c r="U1250">
        <v>5.505555556</v>
      </c>
      <c r="V1250">
        <v>6.2185185189999999</v>
      </c>
      <c r="W1250">
        <v>10</v>
      </c>
      <c r="X1250">
        <v>0</v>
      </c>
      <c r="Y1250">
        <v>10</v>
      </c>
      <c r="Z1250">
        <v>5</v>
      </c>
      <c r="AA1250">
        <v>7.5</v>
      </c>
      <c r="AB1250">
        <v>7.5733094569999997</v>
      </c>
      <c r="AC1250">
        <v>62</v>
      </c>
      <c r="AD1250">
        <v>7.5114863959999996</v>
      </c>
      <c r="AE1250">
        <v>5.8333333329999997</v>
      </c>
      <c r="AF1250">
        <v>3.4706281049999999</v>
      </c>
      <c r="AG1250">
        <v>1</v>
      </c>
      <c r="AH1250">
        <v>10</v>
      </c>
      <c r="AI1250">
        <v>8.9926929050000002</v>
      </c>
      <c r="AJ1250">
        <v>5.0918510970000002</v>
      </c>
      <c r="AK1250">
        <v>7.621134048</v>
      </c>
      <c r="AL1250">
        <v>7.51</v>
      </c>
      <c r="AM1250">
        <v>22</v>
      </c>
      <c r="AN1250">
        <v>7.5416547290000002</v>
      </c>
      <c r="AO1250" s="12">
        <v>49</v>
      </c>
      <c r="AP1250">
        <v>2</v>
      </c>
    </row>
    <row r="1251" spans="1:42" x14ac:dyDescent="0.35">
      <c r="A1251">
        <v>2009</v>
      </c>
      <c r="B1251" t="s">
        <v>497</v>
      </c>
      <c r="C1251" t="s">
        <v>498</v>
      </c>
      <c r="D1251" t="s">
        <v>280</v>
      </c>
      <c r="E1251">
        <v>4.1333333330000004</v>
      </c>
      <c r="F1251">
        <v>4.2702471610000003</v>
      </c>
      <c r="G1251">
        <v>4.19282018</v>
      </c>
      <c r="H1251">
        <v>4.2</v>
      </c>
      <c r="I1251">
        <v>6.0581594540000001</v>
      </c>
      <c r="J1251">
        <v>5</v>
      </c>
      <c r="K1251">
        <v>6.7686276339999996</v>
      </c>
      <c r="L1251">
        <v>2.5</v>
      </c>
      <c r="M1251">
        <v>9.4505944080000006</v>
      </c>
      <c r="N1251">
        <v>9.2322779750000006</v>
      </c>
      <c r="O1251">
        <v>6.5903000030000003</v>
      </c>
      <c r="P1251" s="6">
        <v>10</v>
      </c>
      <c r="Q1251" s="6">
        <v>10</v>
      </c>
      <c r="R1251">
        <v>7.5494864860000002</v>
      </c>
      <c r="S1251">
        <v>10</v>
      </c>
      <c r="T1251">
        <v>10</v>
      </c>
      <c r="U1251">
        <v>7.733333333</v>
      </c>
      <c r="V1251">
        <v>9.2444444440000009</v>
      </c>
      <c r="W1251">
        <v>10</v>
      </c>
      <c r="X1251">
        <v>10</v>
      </c>
      <c r="Y1251">
        <v>10</v>
      </c>
      <c r="Z1251">
        <v>10</v>
      </c>
      <c r="AA1251">
        <v>10</v>
      </c>
      <c r="AB1251">
        <v>7.2403874940000001</v>
      </c>
      <c r="AC1251">
        <v>75</v>
      </c>
      <c r="AD1251">
        <v>7.8787826570000004</v>
      </c>
      <c r="AE1251">
        <v>4.1666666670000003</v>
      </c>
      <c r="AF1251">
        <v>4.0353340409999996</v>
      </c>
      <c r="AG1251">
        <v>0.82758620699999996</v>
      </c>
      <c r="AH1251">
        <v>5</v>
      </c>
      <c r="AI1251">
        <v>8.4454154859999999</v>
      </c>
      <c r="AJ1251">
        <v>2.8778380929999998</v>
      </c>
      <c r="AK1251">
        <v>6.7540120330000004</v>
      </c>
      <c r="AL1251">
        <v>6.66</v>
      </c>
      <c r="AM1251">
        <v>84</v>
      </c>
      <c r="AN1251">
        <v>6.9501937470000001</v>
      </c>
      <c r="AO1251" s="12">
        <v>74</v>
      </c>
      <c r="AP1251">
        <v>3</v>
      </c>
    </row>
    <row r="1252" spans="1:42" x14ac:dyDescent="0.35">
      <c r="A1252">
        <v>2009</v>
      </c>
      <c r="B1252" t="s">
        <v>499</v>
      </c>
      <c r="C1252" t="s">
        <v>500</v>
      </c>
      <c r="D1252" t="s">
        <v>253</v>
      </c>
      <c r="E1252">
        <v>8.9666666670000001</v>
      </c>
      <c r="F1252">
        <v>6.2933744269999998</v>
      </c>
      <c r="G1252">
        <v>7.328397088</v>
      </c>
      <c r="H1252">
        <v>7.5</v>
      </c>
      <c r="I1252">
        <v>9.4854516140000005</v>
      </c>
      <c r="J1252">
        <v>10</v>
      </c>
      <c r="K1252">
        <v>10</v>
      </c>
      <c r="L1252">
        <v>10</v>
      </c>
      <c r="M1252">
        <v>10</v>
      </c>
      <c r="N1252">
        <v>10</v>
      </c>
      <c r="O1252">
        <v>10</v>
      </c>
      <c r="P1252" s="6">
        <v>10</v>
      </c>
      <c r="Q1252" s="6">
        <v>10</v>
      </c>
      <c r="R1252">
        <v>9.8284838709999995</v>
      </c>
      <c r="S1252">
        <v>8.75</v>
      </c>
      <c r="T1252">
        <v>8.9622222219999994</v>
      </c>
      <c r="U1252">
        <v>8.238888889</v>
      </c>
      <c r="V1252">
        <v>8.6503703699999992</v>
      </c>
      <c r="W1252">
        <v>10</v>
      </c>
      <c r="X1252">
        <v>10</v>
      </c>
      <c r="Y1252">
        <v>10</v>
      </c>
      <c r="Z1252">
        <v>10</v>
      </c>
      <c r="AA1252">
        <v>10</v>
      </c>
      <c r="AB1252">
        <v>8.9900151479999995</v>
      </c>
      <c r="AC1252">
        <v>21</v>
      </c>
      <c r="AD1252">
        <v>5.625616977</v>
      </c>
      <c r="AE1252">
        <v>7.5</v>
      </c>
      <c r="AF1252">
        <v>5.6305191350000001</v>
      </c>
      <c r="AG1252">
        <v>0.96296296299999995</v>
      </c>
      <c r="AH1252">
        <v>10</v>
      </c>
      <c r="AI1252">
        <v>8.7434489030000009</v>
      </c>
      <c r="AJ1252">
        <v>6.3498486769999998</v>
      </c>
      <c r="AK1252">
        <v>5.6258969150000002</v>
      </c>
      <c r="AL1252">
        <v>7.16</v>
      </c>
      <c r="AM1252">
        <v>50</v>
      </c>
      <c r="AN1252">
        <v>8.0750075740000007</v>
      </c>
      <c r="AO1252" s="12">
        <v>30</v>
      </c>
      <c r="AP1252">
        <v>1</v>
      </c>
    </row>
    <row r="1253" spans="1:42" x14ac:dyDescent="0.35">
      <c r="A1253">
        <v>2009</v>
      </c>
      <c r="B1253" t="s">
        <v>501</v>
      </c>
      <c r="C1253" t="s">
        <v>502</v>
      </c>
      <c r="D1253" t="s">
        <v>271</v>
      </c>
      <c r="E1253">
        <v>7.3666666669999996</v>
      </c>
      <c r="F1253">
        <v>6.1524128390000001</v>
      </c>
      <c r="G1253">
        <v>6.2461676519999996</v>
      </c>
      <c r="H1253">
        <v>6.6</v>
      </c>
      <c r="I1253">
        <v>9.5122233089999995</v>
      </c>
      <c r="J1253">
        <v>10</v>
      </c>
      <c r="K1253">
        <v>10</v>
      </c>
      <c r="L1253">
        <v>10</v>
      </c>
      <c r="M1253">
        <v>10</v>
      </c>
      <c r="N1253">
        <v>10</v>
      </c>
      <c r="O1253">
        <v>10</v>
      </c>
      <c r="P1253" s="6">
        <v>10</v>
      </c>
      <c r="Q1253" s="6">
        <v>10</v>
      </c>
      <c r="R1253">
        <v>9.8374077700000004</v>
      </c>
      <c r="S1253">
        <v>10</v>
      </c>
      <c r="T1253">
        <v>9.7777777780000008</v>
      </c>
      <c r="U1253">
        <v>8.1944444440000002</v>
      </c>
      <c r="V1253">
        <v>9.3240740740000003</v>
      </c>
      <c r="W1253">
        <v>10</v>
      </c>
      <c r="X1253">
        <v>10</v>
      </c>
      <c r="Y1253">
        <v>10</v>
      </c>
      <c r="Z1253">
        <v>10</v>
      </c>
      <c r="AA1253">
        <v>10</v>
      </c>
      <c r="AB1253">
        <v>8.8608069690000004</v>
      </c>
      <c r="AC1253">
        <v>27</v>
      </c>
      <c r="AD1253">
        <v>4.967134637</v>
      </c>
      <c r="AE1253">
        <v>8.3333333330000006</v>
      </c>
      <c r="AF1253">
        <v>6.7565605819999996</v>
      </c>
      <c r="AG1253">
        <v>1</v>
      </c>
      <c r="AH1253">
        <v>10</v>
      </c>
      <c r="AI1253">
        <v>9.6278249880000004</v>
      </c>
      <c r="AJ1253">
        <v>6.8327090540000004</v>
      </c>
      <c r="AK1253">
        <v>6.3850333299999997</v>
      </c>
      <c r="AL1253">
        <v>7.17</v>
      </c>
      <c r="AM1253">
        <v>48</v>
      </c>
      <c r="AN1253">
        <v>8.0154034840000001</v>
      </c>
      <c r="AO1253" s="12">
        <v>35</v>
      </c>
      <c r="AP1253">
        <v>1</v>
      </c>
    </row>
    <row r="1254" spans="1:42" x14ac:dyDescent="0.35">
      <c r="A1254">
        <v>2009</v>
      </c>
      <c r="B1254" t="s">
        <v>503</v>
      </c>
      <c r="C1254" t="s">
        <v>504</v>
      </c>
      <c r="D1254" t="s">
        <v>256</v>
      </c>
      <c r="P1254" s="6"/>
      <c r="Q1254" s="6"/>
      <c r="AG1254">
        <v>0.61538461499999997</v>
      </c>
    </row>
    <row r="1255" spans="1:42" x14ac:dyDescent="0.35">
      <c r="A1255">
        <v>2009</v>
      </c>
      <c r="B1255" t="s">
        <v>505</v>
      </c>
      <c r="C1255" t="s">
        <v>506</v>
      </c>
      <c r="D1255" t="s">
        <v>253</v>
      </c>
      <c r="E1255">
        <v>7.0333333329999999</v>
      </c>
      <c r="F1255">
        <v>5.8604351660000003</v>
      </c>
      <c r="G1255">
        <v>5.9806788319999997</v>
      </c>
      <c r="H1255">
        <v>6.3</v>
      </c>
      <c r="I1255">
        <v>9.2297975240000003</v>
      </c>
      <c r="J1255">
        <v>10</v>
      </c>
      <c r="K1255">
        <v>10</v>
      </c>
      <c r="L1255">
        <v>10</v>
      </c>
      <c r="M1255">
        <v>10</v>
      </c>
      <c r="N1255">
        <v>10</v>
      </c>
      <c r="O1255">
        <v>10</v>
      </c>
      <c r="P1255" s="6">
        <v>10</v>
      </c>
      <c r="Q1255" s="6">
        <v>10</v>
      </c>
      <c r="R1255">
        <v>9.7432658409999995</v>
      </c>
      <c r="S1255">
        <v>10</v>
      </c>
      <c r="T1255">
        <v>9.8888888890000004</v>
      </c>
      <c r="U1255">
        <v>9.3055555559999998</v>
      </c>
      <c r="V1255">
        <v>9.7314814809999994</v>
      </c>
      <c r="W1255">
        <v>10</v>
      </c>
      <c r="X1255">
        <v>10</v>
      </c>
      <c r="Y1255">
        <v>10</v>
      </c>
      <c r="Z1255">
        <v>10</v>
      </c>
      <c r="AA1255">
        <v>10</v>
      </c>
      <c r="AB1255">
        <v>8.6684884180000008</v>
      </c>
      <c r="AC1255">
        <v>34</v>
      </c>
      <c r="AD1255">
        <v>7.1441502769999996</v>
      </c>
      <c r="AE1255">
        <v>6.6666666670000003</v>
      </c>
      <c r="AF1255">
        <v>5.2661428910000003</v>
      </c>
      <c r="AG1255">
        <v>1</v>
      </c>
      <c r="AH1255">
        <v>10</v>
      </c>
      <c r="AI1255">
        <v>9.6495724220000003</v>
      </c>
      <c r="AJ1255">
        <v>5.3991884990000001</v>
      </c>
      <c r="AK1255">
        <v>7.066659456</v>
      </c>
      <c r="AL1255">
        <v>7.45</v>
      </c>
      <c r="AM1255">
        <v>26</v>
      </c>
      <c r="AN1255">
        <v>8.0592442089999992</v>
      </c>
      <c r="AO1255" s="12">
        <v>33</v>
      </c>
      <c r="AP1255">
        <v>1</v>
      </c>
    </row>
    <row r="1256" spans="1:42" x14ac:dyDescent="0.35">
      <c r="A1256">
        <v>2009</v>
      </c>
      <c r="B1256" t="s">
        <v>507</v>
      </c>
      <c r="C1256" t="s">
        <v>508</v>
      </c>
      <c r="D1256" t="s">
        <v>253</v>
      </c>
      <c r="E1256">
        <v>3.9</v>
      </c>
      <c r="F1256">
        <v>4.9589745819999997</v>
      </c>
      <c r="G1256">
        <v>3.951724273</v>
      </c>
      <c r="H1256">
        <v>4.3</v>
      </c>
      <c r="I1256">
        <v>4.0259732909999997</v>
      </c>
      <c r="J1256">
        <v>0</v>
      </c>
      <c r="K1256">
        <v>8.3751833569999992</v>
      </c>
      <c r="L1256">
        <v>5</v>
      </c>
      <c r="M1256">
        <v>9.6708345589999993</v>
      </c>
      <c r="N1256">
        <v>9.6946465279999998</v>
      </c>
      <c r="O1256">
        <v>6.5481328889999997</v>
      </c>
      <c r="P1256" s="6">
        <v>10</v>
      </c>
      <c r="Q1256" s="6">
        <v>10</v>
      </c>
      <c r="R1256">
        <v>6.8580353929999998</v>
      </c>
      <c r="S1256">
        <v>7.5</v>
      </c>
      <c r="T1256">
        <v>9.6266666670000003</v>
      </c>
      <c r="U1256">
        <v>4.6722222220000003</v>
      </c>
      <c r="V1256">
        <v>7.2662962960000002</v>
      </c>
      <c r="W1256">
        <v>10</v>
      </c>
      <c r="X1256">
        <v>10</v>
      </c>
      <c r="Y1256">
        <v>10</v>
      </c>
      <c r="Z1256">
        <v>10</v>
      </c>
      <c r="AA1256">
        <v>10</v>
      </c>
      <c r="AB1256">
        <v>6.465112832</v>
      </c>
      <c r="AC1256">
        <v>103</v>
      </c>
      <c r="AD1256">
        <v>6.6625170760000003</v>
      </c>
      <c r="AE1256">
        <v>6.6666666670000003</v>
      </c>
      <c r="AF1256">
        <v>2.8923663340000001</v>
      </c>
      <c r="AG1256">
        <v>0.96296296299999995</v>
      </c>
      <c r="AH1256">
        <v>10</v>
      </c>
      <c r="AI1256">
        <v>8.9954588199999996</v>
      </c>
      <c r="AJ1256">
        <v>3.528081502</v>
      </c>
      <c r="AK1256">
        <v>0</v>
      </c>
      <c r="AL1256">
        <v>6.43</v>
      </c>
      <c r="AM1256">
        <v>95</v>
      </c>
      <c r="AN1256">
        <v>6.4475564160000003</v>
      </c>
      <c r="AO1256" s="12">
        <v>104</v>
      </c>
      <c r="AP1256">
        <v>3</v>
      </c>
    </row>
    <row r="1257" spans="1:42" x14ac:dyDescent="0.35">
      <c r="A1257">
        <v>2009</v>
      </c>
      <c r="B1257" t="s">
        <v>509</v>
      </c>
      <c r="C1257" t="s">
        <v>510</v>
      </c>
      <c r="D1257" t="s">
        <v>259</v>
      </c>
      <c r="H1257">
        <v>5.0776399999999997</v>
      </c>
      <c r="I1257">
        <v>8.8640402569999992</v>
      </c>
      <c r="J1257">
        <v>10</v>
      </c>
      <c r="K1257">
        <v>0</v>
      </c>
      <c r="L1257">
        <v>7.5</v>
      </c>
      <c r="M1257">
        <v>9.8663652670000008</v>
      </c>
      <c r="N1257">
        <v>8.9576490819999997</v>
      </c>
      <c r="O1257">
        <v>7.2648028699999996</v>
      </c>
      <c r="P1257" s="6">
        <v>10</v>
      </c>
      <c r="Q1257" s="6">
        <v>8.3333333330000006</v>
      </c>
      <c r="R1257">
        <v>8.1540588199999995</v>
      </c>
      <c r="T1257">
        <v>8.3888888890000004</v>
      </c>
      <c r="U1257">
        <v>6.6666666670000003</v>
      </c>
      <c r="V1257">
        <v>7.5277777779999999</v>
      </c>
      <c r="W1257">
        <v>5</v>
      </c>
      <c r="X1257">
        <v>10</v>
      </c>
      <c r="Y1257">
        <v>10</v>
      </c>
      <c r="Z1257">
        <v>10</v>
      </c>
      <c r="AA1257">
        <v>7.5</v>
      </c>
      <c r="AB1257">
        <v>7.5744177610000003</v>
      </c>
      <c r="AC1257">
        <v>61</v>
      </c>
      <c r="AD1257">
        <v>5.9302626959999998</v>
      </c>
      <c r="AF1257">
        <v>8.0295133330000006</v>
      </c>
      <c r="AG1257">
        <v>0.93103448300000002</v>
      </c>
      <c r="AH1257">
        <v>5</v>
      </c>
      <c r="AI1257">
        <v>9.8115111059999993</v>
      </c>
      <c r="AJ1257">
        <v>7.4633083329999996</v>
      </c>
      <c r="AK1257">
        <v>7.098826335</v>
      </c>
      <c r="AL1257">
        <v>6.89</v>
      </c>
      <c r="AM1257">
        <v>72</v>
      </c>
      <c r="AN1257">
        <v>7.23220888</v>
      </c>
      <c r="AO1257" s="12">
        <v>61</v>
      </c>
      <c r="AP1257">
        <v>2</v>
      </c>
    </row>
    <row r="1258" spans="1:42" x14ac:dyDescent="0.35">
      <c r="A1258">
        <v>2009</v>
      </c>
      <c r="B1258" t="s">
        <v>511</v>
      </c>
      <c r="C1258" t="s">
        <v>512</v>
      </c>
      <c r="D1258" t="s">
        <v>256</v>
      </c>
      <c r="P1258" s="6"/>
      <c r="Q1258" s="6"/>
      <c r="AG1258">
        <v>0.413793103</v>
      </c>
    </row>
    <row r="1259" spans="1:42" x14ac:dyDescent="0.35">
      <c r="A1259">
        <v>2009</v>
      </c>
      <c r="B1259" t="s">
        <v>513</v>
      </c>
      <c r="C1259" t="s">
        <v>514</v>
      </c>
      <c r="D1259" t="s">
        <v>259</v>
      </c>
      <c r="E1259">
        <v>4.7</v>
      </c>
      <c r="F1259">
        <v>5.7750069169999998</v>
      </c>
      <c r="G1259">
        <v>4.6455670099999997</v>
      </c>
      <c r="H1259">
        <v>5</v>
      </c>
      <c r="I1259">
        <v>6.5961201660000004</v>
      </c>
      <c r="J1259">
        <v>10</v>
      </c>
      <c r="K1259">
        <v>10</v>
      </c>
      <c r="L1259">
        <v>7.5</v>
      </c>
      <c r="M1259">
        <v>9.7609736399999996</v>
      </c>
      <c r="N1259">
        <v>9.9362596369999991</v>
      </c>
      <c r="O1259">
        <v>9.4394466559999994</v>
      </c>
      <c r="P1259" s="6">
        <v>10</v>
      </c>
      <c r="Q1259" s="6">
        <v>7.4</v>
      </c>
      <c r="R1259">
        <v>7.811855607</v>
      </c>
      <c r="S1259">
        <v>10</v>
      </c>
      <c r="T1259">
        <v>9.7044444439999999</v>
      </c>
      <c r="U1259">
        <v>9.1666666669999994</v>
      </c>
      <c r="V1259">
        <v>9.6237037040000004</v>
      </c>
      <c r="W1259">
        <v>0</v>
      </c>
      <c r="X1259">
        <v>0</v>
      </c>
      <c r="Y1259">
        <v>0</v>
      </c>
      <c r="Z1259">
        <v>0</v>
      </c>
      <c r="AA1259">
        <v>0</v>
      </c>
      <c r="AB1259">
        <v>6.6165247479999998</v>
      </c>
      <c r="AC1259">
        <v>98</v>
      </c>
      <c r="AD1259">
        <v>5.8213235289999998</v>
      </c>
      <c r="AE1259">
        <v>5</v>
      </c>
      <c r="AF1259">
        <v>5.3945093530000001</v>
      </c>
      <c r="AG1259">
        <v>0.75862068999999999</v>
      </c>
      <c r="AH1259">
        <v>0</v>
      </c>
      <c r="AI1259">
        <v>8.4086159449999993</v>
      </c>
      <c r="AJ1259">
        <v>4.3553356540000001</v>
      </c>
      <c r="AK1259">
        <v>6.6633618969999997</v>
      </c>
      <c r="AL1259">
        <v>6.05</v>
      </c>
      <c r="AM1259">
        <v>112</v>
      </c>
      <c r="AN1259">
        <v>6.3332623740000002</v>
      </c>
      <c r="AO1259" s="12">
        <v>110</v>
      </c>
      <c r="AP1259">
        <v>4</v>
      </c>
    </row>
    <row r="1260" spans="1:42" x14ac:dyDescent="0.35">
      <c r="A1260">
        <v>2009</v>
      </c>
      <c r="B1260" t="s">
        <v>515</v>
      </c>
      <c r="C1260" t="s">
        <v>516</v>
      </c>
      <c r="D1260" t="s">
        <v>253</v>
      </c>
      <c r="E1260">
        <v>4.9666666670000001</v>
      </c>
      <c r="F1260">
        <v>4.7136392200000001</v>
      </c>
      <c r="G1260">
        <v>4.496496402</v>
      </c>
      <c r="H1260">
        <v>4.7</v>
      </c>
      <c r="I1260">
        <v>9.320445029</v>
      </c>
      <c r="J1260">
        <v>10</v>
      </c>
      <c r="K1260">
        <v>10</v>
      </c>
      <c r="L1260">
        <v>7.5</v>
      </c>
      <c r="M1260">
        <v>10</v>
      </c>
      <c r="N1260">
        <v>9.9453612150000001</v>
      </c>
      <c r="O1260">
        <v>9.4890722430000007</v>
      </c>
      <c r="P1260" s="6">
        <v>10</v>
      </c>
      <c r="Q1260" s="6">
        <v>8.3333333330000006</v>
      </c>
      <c r="R1260">
        <v>9.0476168680000004</v>
      </c>
      <c r="S1260">
        <v>7.0833333329999997</v>
      </c>
      <c r="T1260">
        <v>9.4822222220000008</v>
      </c>
      <c r="U1260">
        <v>8.7944444439999998</v>
      </c>
      <c r="V1260">
        <v>8.4533333329999998</v>
      </c>
      <c r="W1260">
        <v>10</v>
      </c>
      <c r="X1260">
        <v>10</v>
      </c>
      <c r="Y1260">
        <v>10</v>
      </c>
      <c r="Z1260">
        <v>10</v>
      </c>
      <c r="AA1260">
        <v>10</v>
      </c>
      <c r="AB1260">
        <v>7.8786661220000003</v>
      </c>
      <c r="AC1260">
        <v>51</v>
      </c>
      <c r="AD1260">
        <v>6.3509080559999997</v>
      </c>
      <c r="AE1260">
        <v>5.8333333329999997</v>
      </c>
      <c r="AF1260">
        <v>4.3772416769999998</v>
      </c>
      <c r="AG1260">
        <v>1</v>
      </c>
      <c r="AH1260">
        <v>5</v>
      </c>
      <c r="AI1260">
        <v>9.481128816</v>
      </c>
      <c r="AJ1260">
        <v>4.1967365599999997</v>
      </c>
      <c r="AK1260">
        <v>3.0720218510000001</v>
      </c>
      <c r="AL1260">
        <v>6.58</v>
      </c>
      <c r="AM1260">
        <v>88</v>
      </c>
      <c r="AN1260">
        <v>7.2293330610000002</v>
      </c>
      <c r="AO1260" s="12">
        <v>61</v>
      </c>
      <c r="AP1260">
        <v>2</v>
      </c>
    </row>
    <row r="1261" spans="1:42" x14ac:dyDescent="0.35">
      <c r="A1261">
        <v>2009</v>
      </c>
      <c r="B1261" t="s">
        <v>517</v>
      </c>
      <c r="C1261" t="s">
        <v>518</v>
      </c>
      <c r="D1261" t="s">
        <v>259</v>
      </c>
      <c r="P1261" s="6"/>
      <c r="Q1261" s="6"/>
      <c r="AG1261">
        <v>0.97435897400000004</v>
      </c>
    </row>
    <row r="1262" spans="1:42" x14ac:dyDescent="0.35">
      <c r="A1262">
        <v>2009</v>
      </c>
      <c r="B1262" t="s">
        <v>519</v>
      </c>
      <c r="C1262" t="s">
        <v>520</v>
      </c>
      <c r="D1262" t="s">
        <v>259</v>
      </c>
      <c r="E1262">
        <v>5.3</v>
      </c>
      <c r="F1262">
        <v>5.4235748179999996</v>
      </c>
      <c r="G1262">
        <v>3.5900067400000002</v>
      </c>
      <c r="H1262">
        <v>4.8</v>
      </c>
      <c r="I1262">
        <v>8.9984564819999999</v>
      </c>
      <c r="J1262">
        <v>10</v>
      </c>
      <c r="K1262">
        <v>10</v>
      </c>
      <c r="L1262">
        <v>7.5</v>
      </c>
      <c r="M1262">
        <v>10</v>
      </c>
      <c r="N1262">
        <v>10</v>
      </c>
      <c r="O1262">
        <v>9.5</v>
      </c>
      <c r="P1262" s="6">
        <v>10</v>
      </c>
      <c r="Q1262" s="6">
        <v>3.8333333330000001</v>
      </c>
      <c r="R1262">
        <v>7.4439299380000001</v>
      </c>
      <c r="T1262">
        <v>9.8888888890000004</v>
      </c>
      <c r="U1262">
        <v>10</v>
      </c>
      <c r="V1262">
        <v>9.9444444440000002</v>
      </c>
      <c r="W1262">
        <v>5</v>
      </c>
      <c r="X1262">
        <v>0</v>
      </c>
      <c r="Y1262">
        <v>10</v>
      </c>
      <c r="Z1262">
        <v>5</v>
      </c>
      <c r="AA1262">
        <v>5</v>
      </c>
      <c r="AB1262">
        <v>6.37435054</v>
      </c>
      <c r="AC1262">
        <v>109</v>
      </c>
      <c r="AD1262">
        <v>7.5882352940000004</v>
      </c>
      <c r="AE1262">
        <v>5.8333333329999997</v>
      </c>
      <c r="AG1262">
        <v>0.821428571</v>
      </c>
      <c r="AH1262">
        <v>5</v>
      </c>
      <c r="AI1262">
        <v>8.4529572599999998</v>
      </c>
      <c r="AK1262">
        <v>6.1875614179999996</v>
      </c>
      <c r="AL1262">
        <v>6.18</v>
      </c>
      <c r="AM1262">
        <v>108</v>
      </c>
      <c r="AN1262">
        <v>6.2771752699999999</v>
      </c>
      <c r="AO1262" s="12">
        <v>111</v>
      </c>
      <c r="AP1262">
        <v>4</v>
      </c>
    </row>
    <row r="1263" spans="1:42" x14ac:dyDescent="0.35">
      <c r="A1263">
        <v>2009</v>
      </c>
      <c r="B1263" t="s">
        <v>521</v>
      </c>
      <c r="C1263" t="s">
        <v>522</v>
      </c>
      <c r="D1263" t="s">
        <v>280</v>
      </c>
      <c r="E1263">
        <v>8.3000000000000007</v>
      </c>
      <c r="F1263">
        <v>7.8849605409999999</v>
      </c>
      <c r="G1263">
        <v>8.651268795</v>
      </c>
      <c r="H1263">
        <v>8.3000000000000007</v>
      </c>
      <c r="I1263">
        <v>9.838888914</v>
      </c>
      <c r="J1263">
        <v>10</v>
      </c>
      <c r="K1263">
        <v>10</v>
      </c>
      <c r="L1263">
        <v>10</v>
      </c>
      <c r="M1263">
        <v>10</v>
      </c>
      <c r="N1263">
        <v>10</v>
      </c>
      <c r="O1263">
        <v>10</v>
      </c>
      <c r="P1263" s="6">
        <v>10</v>
      </c>
      <c r="Q1263" s="6">
        <v>10</v>
      </c>
      <c r="R1263">
        <v>9.9462963050000006</v>
      </c>
      <c r="S1263">
        <v>4.1666666670000003</v>
      </c>
      <c r="T1263">
        <v>7.817777778</v>
      </c>
      <c r="U1263">
        <v>3.611111111</v>
      </c>
      <c r="V1263">
        <v>5.1985185190000003</v>
      </c>
      <c r="W1263">
        <v>10</v>
      </c>
      <c r="X1263">
        <v>0</v>
      </c>
      <c r="Y1263">
        <v>10</v>
      </c>
      <c r="Z1263">
        <v>5</v>
      </c>
      <c r="AA1263">
        <v>7.5</v>
      </c>
      <c r="AB1263">
        <v>7.6195211660000002</v>
      </c>
      <c r="AC1263">
        <v>60</v>
      </c>
      <c r="AD1263">
        <v>8.3661764709999993</v>
      </c>
      <c r="AE1263">
        <v>8.3333333330000006</v>
      </c>
      <c r="AF1263">
        <v>9.0530803479999999</v>
      </c>
      <c r="AG1263">
        <v>0.96296296299999995</v>
      </c>
      <c r="AH1263">
        <v>10</v>
      </c>
      <c r="AI1263">
        <v>9.8965972779999998</v>
      </c>
      <c r="AJ1263">
        <v>9.3716668480000003</v>
      </c>
      <c r="AK1263">
        <v>9.9643470399999998</v>
      </c>
      <c r="AL1263">
        <v>8.77</v>
      </c>
      <c r="AM1263">
        <v>2</v>
      </c>
      <c r="AN1263">
        <v>8.1947605830000008</v>
      </c>
      <c r="AO1263" s="12">
        <v>23</v>
      </c>
      <c r="AP1263">
        <v>1</v>
      </c>
    </row>
    <row r="1264" spans="1:42" x14ac:dyDescent="0.35">
      <c r="A1264">
        <v>2009</v>
      </c>
      <c r="B1264" t="s">
        <v>523</v>
      </c>
      <c r="C1264" t="s">
        <v>524</v>
      </c>
      <c r="D1264" t="s">
        <v>253</v>
      </c>
      <c r="H1264">
        <v>6.2884219999999997</v>
      </c>
      <c r="I1264">
        <v>9.422299142</v>
      </c>
      <c r="J1264">
        <v>10</v>
      </c>
      <c r="K1264">
        <v>10</v>
      </c>
      <c r="L1264">
        <v>10</v>
      </c>
      <c r="M1264">
        <v>10</v>
      </c>
      <c r="N1264">
        <v>10</v>
      </c>
      <c r="O1264">
        <v>10</v>
      </c>
      <c r="P1264" s="6">
        <v>10</v>
      </c>
      <c r="Q1264" s="6">
        <v>10</v>
      </c>
      <c r="R1264">
        <v>9.807433047</v>
      </c>
      <c r="S1264">
        <v>10</v>
      </c>
      <c r="T1264">
        <v>9.7222222219999992</v>
      </c>
      <c r="U1264">
        <v>8.2888888890000008</v>
      </c>
      <c r="V1264">
        <v>9.337037037</v>
      </c>
      <c r="W1264">
        <v>10</v>
      </c>
      <c r="X1264">
        <v>10</v>
      </c>
      <c r="Y1264">
        <v>10</v>
      </c>
      <c r="Z1264">
        <v>10</v>
      </c>
      <c r="AA1264">
        <v>10</v>
      </c>
      <c r="AB1264">
        <v>8.8171912750000008</v>
      </c>
      <c r="AC1264">
        <v>28</v>
      </c>
      <c r="AD1264">
        <v>5.8049327149999996</v>
      </c>
      <c r="AE1264">
        <v>6.6666666670000003</v>
      </c>
      <c r="AF1264">
        <v>4.5960070100000001</v>
      </c>
      <c r="AG1264">
        <v>1</v>
      </c>
      <c r="AH1264">
        <v>10</v>
      </c>
      <c r="AI1264">
        <v>9.3949943410000003</v>
      </c>
      <c r="AJ1264">
        <v>4.9611996969999996</v>
      </c>
      <c r="AK1264">
        <v>6.2148848269999997</v>
      </c>
      <c r="AL1264">
        <v>7.42</v>
      </c>
      <c r="AM1264">
        <v>29</v>
      </c>
      <c r="AN1264">
        <v>8.1185956380000004</v>
      </c>
      <c r="AO1264" s="12">
        <v>26</v>
      </c>
      <c r="AP1264">
        <v>1</v>
      </c>
    </row>
    <row r="1265" spans="1:42" x14ac:dyDescent="0.35">
      <c r="A1265">
        <v>2009</v>
      </c>
      <c r="B1265" t="s">
        <v>525</v>
      </c>
      <c r="C1265" t="s">
        <v>526</v>
      </c>
      <c r="D1265" t="s">
        <v>253</v>
      </c>
      <c r="E1265">
        <v>8.1666666669999994</v>
      </c>
      <c r="F1265">
        <v>5.9580612930000001</v>
      </c>
      <c r="G1265">
        <v>5.9204937859999998</v>
      </c>
      <c r="H1265">
        <v>6.7</v>
      </c>
      <c r="I1265">
        <v>9.7445249740000008</v>
      </c>
      <c r="J1265">
        <v>10</v>
      </c>
      <c r="K1265">
        <v>10</v>
      </c>
      <c r="L1265">
        <v>7.5</v>
      </c>
      <c r="M1265">
        <v>10</v>
      </c>
      <c r="N1265">
        <v>10</v>
      </c>
      <c r="O1265">
        <v>9.5</v>
      </c>
      <c r="P1265" s="6">
        <v>10</v>
      </c>
      <c r="Q1265" s="6">
        <v>10</v>
      </c>
      <c r="R1265">
        <v>9.7481749910000008</v>
      </c>
      <c r="S1265">
        <v>6.6666666670000003</v>
      </c>
      <c r="T1265">
        <v>8.74</v>
      </c>
      <c r="U1265">
        <v>6.0611111109999998</v>
      </c>
      <c r="V1265">
        <v>7.1559259260000001</v>
      </c>
      <c r="W1265">
        <v>10</v>
      </c>
      <c r="X1265">
        <v>10</v>
      </c>
      <c r="Y1265">
        <v>10</v>
      </c>
      <c r="Z1265">
        <v>10</v>
      </c>
      <c r="AA1265">
        <v>10</v>
      </c>
      <c r="AB1265">
        <v>8.6323982449999992</v>
      </c>
      <c r="AC1265">
        <v>35</v>
      </c>
      <c r="AD1265">
        <v>4.5710937500000002</v>
      </c>
      <c r="AE1265">
        <v>7.5</v>
      </c>
      <c r="AF1265">
        <v>6.1772615420000001</v>
      </c>
      <c r="AG1265">
        <v>0.92592592600000001</v>
      </c>
      <c r="AH1265">
        <v>10</v>
      </c>
      <c r="AI1265">
        <v>9.6603683829999998</v>
      </c>
      <c r="AJ1265">
        <v>6.7737106000000002</v>
      </c>
      <c r="AK1265">
        <v>7.519499723</v>
      </c>
      <c r="AL1265">
        <v>7.02</v>
      </c>
      <c r="AM1265">
        <v>64</v>
      </c>
      <c r="AN1265">
        <v>7.8261991230000003</v>
      </c>
      <c r="AO1265" s="12">
        <v>41</v>
      </c>
      <c r="AP1265">
        <v>2</v>
      </c>
    </row>
    <row r="1266" spans="1:42" x14ac:dyDescent="0.35">
      <c r="A1266">
        <v>2009</v>
      </c>
      <c r="B1266" t="s">
        <v>527</v>
      </c>
      <c r="C1266" t="s">
        <v>528</v>
      </c>
      <c r="D1266" t="s">
        <v>259</v>
      </c>
      <c r="E1266">
        <v>5.9</v>
      </c>
      <c r="F1266">
        <v>5.470206159</v>
      </c>
      <c r="G1266">
        <v>4.932218861</v>
      </c>
      <c r="H1266">
        <v>5.4</v>
      </c>
      <c r="I1266">
        <v>0</v>
      </c>
      <c r="J1266">
        <v>10</v>
      </c>
      <c r="K1266">
        <v>10</v>
      </c>
      <c r="L1266">
        <v>2.5</v>
      </c>
      <c r="M1266">
        <v>10</v>
      </c>
      <c r="N1266">
        <v>10</v>
      </c>
      <c r="O1266">
        <v>8.5</v>
      </c>
      <c r="P1266" s="6">
        <v>10</v>
      </c>
      <c r="Q1266" s="6">
        <v>6.6666666670000003</v>
      </c>
      <c r="R1266">
        <v>5.0555555559999998</v>
      </c>
      <c r="S1266">
        <v>8.75</v>
      </c>
      <c r="T1266">
        <v>8.9555555560000002</v>
      </c>
      <c r="U1266">
        <v>6.386111111</v>
      </c>
      <c r="V1266">
        <v>8.0305555559999995</v>
      </c>
      <c r="W1266">
        <v>5</v>
      </c>
      <c r="X1266">
        <v>10</v>
      </c>
      <c r="Y1266">
        <v>10</v>
      </c>
      <c r="Z1266">
        <v>10</v>
      </c>
      <c r="AA1266">
        <v>7.5</v>
      </c>
      <c r="AB1266">
        <v>6.8062301590000001</v>
      </c>
      <c r="AC1266">
        <v>90</v>
      </c>
      <c r="AD1266">
        <v>6.5245590959999999</v>
      </c>
      <c r="AE1266">
        <v>4.1666666670000003</v>
      </c>
      <c r="AF1266">
        <v>4.0522863830000002</v>
      </c>
      <c r="AG1266">
        <v>1</v>
      </c>
      <c r="AH1266">
        <v>5</v>
      </c>
      <c r="AI1266">
        <v>9.2326095039999991</v>
      </c>
      <c r="AJ1266">
        <v>5.998096511</v>
      </c>
      <c r="AK1266">
        <v>8.039560431</v>
      </c>
      <c r="AL1266">
        <v>6.82</v>
      </c>
      <c r="AM1266">
        <v>76</v>
      </c>
      <c r="AN1266">
        <v>6.8131150790000001</v>
      </c>
      <c r="AO1266" s="12">
        <v>84</v>
      </c>
      <c r="AP1266">
        <v>3</v>
      </c>
    </row>
    <row r="1267" spans="1:42" x14ac:dyDescent="0.35">
      <c r="A1267">
        <v>2009</v>
      </c>
      <c r="B1267" t="s">
        <v>529</v>
      </c>
      <c r="C1267" t="s">
        <v>530</v>
      </c>
      <c r="D1267" t="s">
        <v>271</v>
      </c>
      <c r="E1267">
        <v>8.4666666670000001</v>
      </c>
      <c r="F1267">
        <v>6.4560552820000003</v>
      </c>
      <c r="G1267">
        <v>6.923660323</v>
      </c>
      <c r="H1267">
        <v>7.3</v>
      </c>
      <c r="I1267">
        <v>9.6454089320000005</v>
      </c>
      <c r="J1267">
        <v>0</v>
      </c>
      <c r="K1267">
        <v>10</v>
      </c>
      <c r="L1267">
        <v>7.5</v>
      </c>
      <c r="M1267">
        <v>9.9784310509999994</v>
      </c>
      <c r="N1267">
        <v>9.7929380930000001</v>
      </c>
      <c r="O1267">
        <v>7.4542738289999999</v>
      </c>
      <c r="P1267" s="6">
        <v>10</v>
      </c>
      <c r="Q1267" s="6">
        <v>9.8333333330000006</v>
      </c>
      <c r="R1267">
        <v>8.9776720310000009</v>
      </c>
      <c r="S1267">
        <v>10</v>
      </c>
      <c r="T1267">
        <v>9.2044444439999999</v>
      </c>
      <c r="U1267">
        <v>8.8888888890000004</v>
      </c>
      <c r="V1267">
        <v>9.3644444440000001</v>
      </c>
      <c r="W1267">
        <v>10</v>
      </c>
      <c r="X1267">
        <v>10</v>
      </c>
      <c r="Y1267">
        <v>10</v>
      </c>
      <c r="Z1267">
        <v>10</v>
      </c>
      <c r="AA1267">
        <v>10</v>
      </c>
      <c r="AB1267">
        <v>8.9320529289999993</v>
      </c>
      <c r="AC1267">
        <v>23</v>
      </c>
      <c r="AD1267">
        <v>5.3873299450000003</v>
      </c>
      <c r="AE1267">
        <v>8.3333333330000006</v>
      </c>
      <c r="AF1267">
        <v>7.8091292860000001</v>
      </c>
      <c r="AG1267">
        <v>1</v>
      </c>
      <c r="AH1267">
        <v>10</v>
      </c>
      <c r="AI1267">
        <v>8.2923458409999995</v>
      </c>
      <c r="AJ1267">
        <v>6.5586578400000004</v>
      </c>
      <c r="AK1267">
        <v>7.0330483370000003</v>
      </c>
      <c r="AL1267">
        <v>7.27</v>
      </c>
      <c r="AM1267">
        <v>43</v>
      </c>
      <c r="AN1267">
        <v>8.1010264640000003</v>
      </c>
      <c r="AO1267" s="12">
        <v>29</v>
      </c>
      <c r="AP1267">
        <v>1</v>
      </c>
    </row>
    <row r="1268" spans="1:42" x14ac:dyDescent="0.35">
      <c r="A1268">
        <v>2009</v>
      </c>
      <c r="B1268" t="s">
        <v>531</v>
      </c>
      <c r="C1268" t="s">
        <v>532</v>
      </c>
      <c r="D1268" t="s">
        <v>280</v>
      </c>
      <c r="E1268">
        <v>4.0999999999999996</v>
      </c>
      <c r="F1268">
        <v>5.2268573869999999</v>
      </c>
      <c r="G1268">
        <v>6.1635622589999999</v>
      </c>
      <c r="H1268">
        <v>5.2</v>
      </c>
      <c r="I1268">
        <v>7.8102210870000004</v>
      </c>
      <c r="J1268">
        <v>0</v>
      </c>
      <c r="K1268">
        <v>0</v>
      </c>
      <c r="L1268">
        <v>1.25</v>
      </c>
      <c r="M1268">
        <v>6.6625298639999997</v>
      </c>
      <c r="N1268">
        <v>4.5305340159999998</v>
      </c>
      <c r="O1268">
        <v>2.4886127760000001</v>
      </c>
      <c r="P1268" s="6">
        <v>10</v>
      </c>
      <c r="Q1268" s="6">
        <v>8.3333333330000006</v>
      </c>
      <c r="R1268">
        <v>6.2107223989999998</v>
      </c>
      <c r="S1268">
        <v>8.3333333330000006</v>
      </c>
      <c r="T1268">
        <v>9.9266666669999992</v>
      </c>
      <c r="U1268">
        <v>9.0722222220000006</v>
      </c>
      <c r="V1268">
        <v>9.1107407410000008</v>
      </c>
      <c r="W1268">
        <v>5</v>
      </c>
      <c r="X1268">
        <v>0</v>
      </c>
      <c r="Y1268">
        <v>0</v>
      </c>
      <c r="Z1268">
        <v>0</v>
      </c>
      <c r="AA1268">
        <v>2.5</v>
      </c>
      <c r="AB1268">
        <v>5.9149718660000001</v>
      </c>
      <c r="AC1268">
        <v>118</v>
      </c>
      <c r="AD1268">
        <v>6.6265529790000004</v>
      </c>
      <c r="AE1268">
        <v>5</v>
      </c>
      <c r="AF1268">
        <v>4.5268127470000001</v>
      </c>
      <c r="AG1268">
        <v>1</v>
      </c>
      <c r="AH1268">
        <v>0</v>
      </c>
      <c r="AI1268">
        <v>8.8226972690000007</v>
      </c>
      <c r="AJ1268">
        <v>5.193235058</v>
      </c>
      <c r="AK1268">
        <v>5.0123630400000003</v>
      </c>
      <c r="AL1268">
        <v>6.35</v>
      </c>
      <c r="AM1268">
        <v>98</v>
      </c>
      <c r="AN1268">
        <v>6.1324859329999999</v>
      </c>
      <c r="AO1268" s="12">
        <v>115</v>
      </c>
      <c r="AP1268">
        <v>4</v>
      </c>
    </row>
    <row r="1269" spans="1:42" x14ac:dyDescent="0.35">
      <c r="A1269">
        <v>2009</v>
      </c>
      <c r="B1269" t="s">
        <v>533</v>
      </c>
      <c r="C1269" t="s">
        <v>534</v>
      </c>
      <c r="D1269" t="s">
        <v>259</v>
      </c>
      <c r="P1269" s="6"/>
      <c r="Q1269" s="6"/>
    </row>
    <row r="1270" spans="1:42" x14ac:dyDescent="0.35">
      <c r="A1270">
        <v>2009</v>
      </c>
      <c r="B1270" t="s">
        <v>535</v>
      </c>
      <c r="C1270" t="s">
        <v>536</v>
      </c>
      <c r="D1270" t="s">
        <v>262</v>
      </c>
      <c r="P1270" s="6"/>
      <c r="Q1270" s="6"/>
      <c r="AG1270">
        <v>0.97435897400000004</v>
      </c>
    </row>
    <row r="1271" spans="1:42" x14ac:dyDescent="0.35">
      <c r="A1271">
        <v>2009</v>
      </c>
      <c r="B1271" t="s">
        <v>537</v>
      </c>
      <c r="C1271" t="s">
        <v>538</v>
      </c>
      <c r="D1271" t="s">
        <v>259</v>
      </c>
      <c r="P1271" s="6"/>
      <c r="Q1271" s="6"/>
      <c r="AG1271">
        <v>0.69230769199999997</v>
      </c>
    </row>
    <row r="1272" spans="1:42" x14ac:dyDescent="0.35">
      <c r="A1272">
        <v>2009</v>
      </c>
      <c r="B1272" t="s">
        <v>539</v>
      </c>
      <c r="C1272" t="s">
        <v>540</v>
      </c>
      <c r="D1272" t="s">
        <v>271</v>
      </c>
      <c r="E1272">
        <v>9.5</v>
      </c>
      <c r="F1272">
        <v>7.7801766419999998</v>
      </c>
      <c r="G1272">
        <v>8.2305540550000007</v>
      </c>
      <c r="H1272">
        <v>8.5</v>
      </c>
      <c r="I1272">
        <v>9.6005788600000006</v>
      </c>
      <c r="J1272">
        <v>10</v>
      </c>
      <c r="K1272">
        <v>10</v>
      </c>
      <c r="L1272">
        <v>10</v>
      </c>
      <c r="M1272">
        <v>10</v>
      </c>
      <c r="N1272">
        <v>10</v>
      </c>
      <c r="O1272">
        <v>10</v>
      </c>
      <c r="P1272" s="6">
        <v>10</v>
      </c>
      <c r="Q1272" s="6">
        <v>9.8333333330000006</v>
      </c>
      <c r="R1272">
        <v>9.8113040639999998</v>
      </c>
      <c r="S1272">
        <v>10</v>
      </c>
      <c r="T1272">
        <v>9.1844444440000004</v>
      </c>
      <c r="U1272">
        <v>7.45</v>
      </c>
      <c r="V1272">
        <v>8.8781481479999993</v>
      </c>
      <c r="W1272">
        <v>10</v>
      </c>
      <c r="X1272">
        <v>10</v>
      </c>
      <c r="Y1272">
        <v>10</v>
      </c>
      <c r="Z1272">
        <v>10</v>
      </c>
      <c r="AA1272">
        <v>10</v>
      </c>
      <c r="AB1272">
        <v>9.4418313069999993</v>
      </c>
      <c r="AC1272">
        <v>3</v>
      </c>
      <c r="AD1272">
        <v>3.2492368709999999</v>
      </c>
      <c r="AE1272">
        <v>10</v>
      </c>
      <c r="AF1272">
        <v>8.5427748220000002</v>
      </c>
      <c r="AG1272">
        <v>1</v>
      </c>
      <c r="AH1272">
        <v>10</v>
      </c>
      <c r="AI1272">
        <v>9.4652554159999998</v>
      </c>
      <c r="AJ1272">
        <v>9.4126238850000004</v>
      </c>
      <c r="AK1272">
        <v>8.8348434749999996</v>
      </c>
      <c r="AL1272">
        <v>7.39</v>
      </c>
      <c r="AM1272">
        <v>33</v>
      </c>
      <c r="AN1272">
        <v>8.4159156540000009</v>
      </c>
      <c r="AO1272" s="12">
        <v>10</v>
      </c>
      <c r="AP1272">
        <v>1</v>
      </c>
    </row>
    <row r="1273" spans="1:42" x14ac:dyDescent="0.35">
      <c r="A1273">
        <v>2009</v>
      </c>
      <c r="B1273" t="s">
        <v>541</v>
      </c>
      <c r="C1273" t="s">
        <v>542</v>
      </c>
      <c r="D1273" t="s">
        <v>271</v>
      </c>
      <c r="H1273">
        <v>7.9209379999999996</v>
      </c>
      <c r="I1273">
        <v>9.7363373979999999</v>
      </c>
      <c r="J1273">
        <v>10</v>
      </c>
      <c r="K1273">
        <v>10</v>
      </c>
      <c r="L1273">
        <v>10</v>
      </c>
      <c r="M1273">
        <v>10</v>
      </c>
      <c r="N1273">
        <v>10</v>
      </c>
      <c r="O1273">
        <v>10</v>
      </c>
      <c r="P1273" s="6">
        <v>10</v>
      </c>
      <c r="Q1273" s="6">
        <v>9.8333333330000006</v>
      </c>
      <c r="R1273">
        <v>9.8565569110000002</v>
      </c>
      <c r="S1273">
        <v>10</v>
      </c>
      <c r="T1273">
        <v>8.74</v>
      </c>
      <c r="U1273">
        <v>8.6999999999999993</v>
      </c>
      <c r="V1273">
        <v>9.1466666669999999</v>
      </c>
      <c r="W1273">
        <v>10</v>
      </c>
      <c r="X1273">
        <v>10</v>
      </c>
      <c r="Y1273">
        <v>10</v>
      </c>
      <c r="Z1273">
        <v>10</v>
      </c>
      <c r="AA1273">
        <v>10</v>
      </c>
      <c r="AB1273">
        <v>9.3245165849999996</v>
      </c>
      <c r="AC1273">
        <v>6</v>
      </c>
      <c r="AD1273">
        <v>7.5471750279999998</v>
      </c>
      <c r="AE1273">
        <v>8.3333333330000006</v>
      </c>
      <c r="AF1273">
        <v>8.770550579</v>
      </c>
      <c r="AG1273">
        <v>1</v>
      </c>
      <c r="AH1273">
        <v>10</v>
      </c>
      <c r="AI1273">
        <v>9.2484348290000007</v>
      </c>
      <c r="AJ1273">
        <v>8.8014777290000001</v>
      </c>
      <c r="AK1273">
        <v>8.3148069519999996</v>
      </c>
      <c r="AL1273">
        <v>8.26</v>
      </c>
      <c r="AM1273">
        <v>4</v>
      </c>
      <c r="AN1273">
        <v>8.7922582919999996</v>
      </c>
      <c r="AO1273" s="12">
        <v>3</v>
      </c>
      <c r="AP1273">
        <v>1</v>
      </c>
    </row>
    <row r="1274" spans="1:42" x14ac:dyDescent="0.35">
      <c r="A1274">
        <v>2009</v>
      </c>
      <c r="B1274" t="s">
        <v>543</v>
      </c>
      <c r="C1274" t="s">
        <v>544</v>
      </c>
      <c r="D1274" t="s">
        <v>256</v>
      </c>
      <c r="H1274">
        <v>4.8327629999999999</v>
      </c>
      <c r="I1274">
        <v>9.0857095880000003</v>
      </c>
      <c r="J1274">
        <v>5</v>
      </c>
      <c r="K1274">
        <v>10</v>
      </c>
      <c r="L1274">
        <v>5</v>
      </c>
      <c r="M1274">
        <v>10</v>
      </c>
      <c r="N1274">
        <v>10</v>
      </c>
      <c r="O1274">
        <v>8</v>
      </c>
      <c r="P1274" s="6">
        <v>5</v>
      </c>
      <c r="Q1274" s="6">
        <v>6.6666666670000003</v>
      </c>
      <c r="R1274">
        <v>7.9174587519999999</v>
      </c>
      <c r="S1274">
        <v>5.8333333329999997</v>
      </c>
      <c r="T1274">
        <v>8.9444444440000002</v>
      </c>
      <c r="U1274">
        <v>8.0555555559999998</v>
      </c>
      <c r="V1274">
        <v>7.6111111109999996</v>
      </c>
      <c r="W1274">
        <v>5</v>
      </c>
      <c r="X1274">
        <v>0</v>
      </c>
      <c r="Y1274">
        <v>0</v>
      </c>
      <c r="Z1274">
        <v>0</v>
      </c>
      <c r="AA1274">
        <v>2.5</v>
      </c>
      <c r="AB1274">
        <v>5.2691875789999996</v>
      </c>
      <c r="AC1274">
        <v>137</v>
      </c>
      <c r="AD1274">
        <v>6.2042520220000004</v>
      </c>
      <c r="AE1274">
        <v>8.3333333330000006</v>
      </c>
      <c r="AF1274">
        <v>4.4699043920000001</v>
      </c>
      <c r="AG1274">
        <v>0.58620689699999995</v>
      </c>
      <c r="AH1274">
        <v>5</v>
      </c>
      <c r="AI1274">
        <v>8.0193701760000007</v>
      </c>
      <c r="AJ1274">
        <v>3.511936323</v>
      </c>
      <c r="AK1274">
        <v>7.8031295590000003</v>
      </c>
      <c r="AL1274">
        <v>5.79</v>
      </c>
      <c r="AM1274">
        <v>125</v>
      </c>
      <c r="AN1274">
        <v>5.5295937899999998</v>
      </c>
      <c r="AO1274" s="12">
        <v>131</v>
      </c>
      <c r="AP1274">
        <v>4</v>
      </c>
    </row>
    <row r="1275" spans="1:42" x14ac:dyDescent="0.35">
      <c r="A1275">
        <v>2009</v>
      </c>
      <c r="B1275" t="s">
        <v>545</v>
      </c>
      <c r="C1275" t="s">
        <v>546</v>
      </c>
      <c r="D1275" t="s">
        <v>326</v>
      </c>
      <c r="H1275">
        <v>6.8598030000000003</v>
      </c>
      <c r="I1275">
        <v>9.6854506360000006</v>
      </c>
      <c r="J1275">
        <v>10</v>
      </c>
      <c r="K1275">
        <v>10</v>
      </c>
      <c r="L1275">
        <v>5</v>
      </c>
      <c r="M1275">
        <v>10</v>
      </c>
      <c r="N1275">
        <v>10</v>
      </c>
      <c r="O1275">
        <v>9</v>
      </c>
      <c r="P1275" s="6">
        <v>5</v>
      </c>
      <c r="Q1275" s="6">
        <v>6.6666666670000003</v>
      </c>
      <c r="R1275">
        <v>8.4507057680000006</v>
      </c>
      <c r="S1275">
        <v>7.0833333329999997</v>
      </c>
      <c r="T1275">
        <v>7.5066666670000002</v>
      </c>
      <c r="U1275">
        <v>4.6277777779999996</v>
      </c>
      <c r="V1275">
        <v>6.4059259260000001</v>
      </c>
      <c r="W1275">
        <v>10</v>
      </c>
      <c r="X1275">
        <v>10</v>
      </c>
      <c r="Y1275">
        <v>10</v>
      </c>
      <c r="Z1275">
        <v>10</v>
      </c>
      <c r="AA1275">
        <v>10</v>
      </c>
      <c r="AB1275">
        <v>8.2360769269999992</v>
      </c>
      <c r="AC1275">
        <v>43</v>
      </c>
      <c r="AD1275">
        <v>6.1334359779999996</v>
      </c>
      <c r="AE1275">
        <v>8.3333333330000006</v>
      </c>
      <c r="AF1275">
        <v>7.2988160000000004</v>
      </c>
      <c r="AG1275">
        <v>0.96296296299999995</v>
      </c>
      <c r="AH1275">
        <v>10</v>
      </c>
      <c r="AI1275">
        <v>9.4766837119999998</v>
      </c>
      <c r="AJ1275">
        <v>6.7257182479999997</v>
      </c>
      <c r="AK1275">
        <v>8.4208107670000008</v>
      </c>
      <c r="AL1275">
        <v>7.39</v>
      </c>
      <c r="AM1275">
        <v>33</v>
      </c>
      <c r="AN1275">
        <v>7.8130384639999999</v>
      </c>
      <c r="AO1275" s="12">
        <v>43</v>
      </c>
      <c r="AP1275">
        <v>2</v>
      </c>
    </row>
    <row r="1276" spans="1:42" x14ac:dyDescent="0.35">
      <c r="A1276">
        <v>2009</v>
      </c>
      <c r="B1276" t="s">
        <v>547</v>
      </c>
      <c r="C1276" t="s">
        <v>548</v>
      </c>
      <c r="D1276" t="s">
        <v>265</v>
      </c>
      <c r="P1276" s="6"/>
      <c r="Q1276" s="6"/>
      <c r="AG1276">
        <v>0.92592592600000001</v>
      </c>
    </row>
    <row r="1277" spans="1:42" x14ac:dyDescent="0.35">
      <c r="A1277">
        <v>2009</v>
      </c>
      <c r="B1277" t="s">
        <v>549</v>
      </c>
      <c r="C1277" t="s">
        <v>550</v>
      </c>
      <c r="D1277" t="s">
        <v>259</v>
      </c>
      <c r="E1277">
        <v>4.3333333329999997</v>
      </c>
      <c r="F1277">
        <v>4.847786052</v>
      </c>
      <c r="G1277">
        <v>4.8737149280000001</v>
      </c>
      <c r="H1277">
        <v>4.7</v>
      </c>
      <c r="I1277">
        <v>6.6263610960000001</v>
      </c>
      <c r="J1277">
        <v>10</v>
      </c>
      <c r="K1277">
        <v>10</v>
      </c>
      <c r="L1277">
        <v>7.5</v>
      </c>
      <c r="M1277">
        <v>10</v>
      </c>
      <c r="N1277">
        <v>10</v>
      </c>
      <c r="O1277">
        <v>9.5</v>
      </c>
      <c r="P1277" s="6">
        <v>10</v>
      </c>
      <c r="Q1277" s="6">
        <v>7.8333333329999997</v>
      </c>
      <c r="R1277">
        <v>7.98656481</v>
      </c>
      <c r="S1277">
        <v>8.75</v>
      </c>
      <c r="T1277">
        <v>8.66</v>
      </c>
      <c r="U1277">
        <v>5.511111111</v>
      </c>
      <c r="V1277">
        <v>7.6403703700000003</v>
      </c>
      <c r="W1277">
        <v>5</v>
      </c>
      <c r="X1277">
        <v>0</v>
      </c>
      <c r="Y1277">
        <v>0</v>
      </c>
      <c r="Z1277">
        <v>0</v>
      </c>
      <c r="AA1277">
        <v>2.5</v>
      </c>
      <c r="AB1277">
        <v>6.4559163350000004</v>
      </c>
      <c r="AC1277">
        <v>106</v>
      </c>
      <c r="AD1277">
        <v>6.2372515630000001</v>
      </c>
      <c r="AE1277">
        <v>8.3333333330000006</v>
      </c>
      <c r="AF1277">
        <v>4.6800050229999997</v>
      </c>
      <c r="AG1277">
        <v>0.88888888899999996</v>
      </c>
      <c r="AH1277">
        <v>5</v>
      </c>
      <c r="AI1277">
        <v>8.7469325839999996</v>
      </c>
      <c r="AJ1277">
        <v>3.6407908450000002</v>
      </c>
      <c r="AK1277">
        <v>0.58065187200000001</v>
      </c>
      <c r="AL1277">
        <v>6.42</v>
      </c>
      <c r="AM1277">
        <v>96</v>
      </c>
      <c r="AN1277">
        <v>6.4379581669999997</v>
      </c>
      <c r="AO1277" s="12">
        <v>105</v>
      </c>
      <c r="AP1277">
        <v>3</v>
      </c>
    </row>
    <row r="1278" spans="1:42" x14ac:dyDescent="0.35">
      <c r="A1278">
        <v>2009</v>
      </c>
      <c r="B1278" t="s">
        <v>551</v>
      </c>
      <c r="C1278" t="s">
        <v>552</v>
      </c>
      <c r="D1278" t="s">
        <v>280</v>
      </c>
      <c r="E1278">
        <v>6.4333333330000002</v>
      </c>
      <c r="F1278">
        <v>4.3208545450000004</v>
      </c>
      <c r="G1278">
        <v>5.9274172739999997</v>
      </c>
      <c r="H1278">
        <v>5.6</v>
      </c>
      <c r="I1278">
        <v>7.7853489050000002</v>
      </c>
      <c r="J1278">
        <v>5</v>
      </c>
      <c r="K1278">
        <v>9.3122201570000005</v>
      </c>
      <c r="L1278">
        <v>5</v>
      </c>
      <c r="M1278">
        <v>8.654343785</v>
      </c>
      <c r="N1278">
        <v>8.6244403139999992</v>
      </c>
      <c r="O1278">
        <v>7.3182008510000003</v>
      </c>
      <c r="P1278" s="6">
        <v>10</v>
      </c>
      <c r="Q1278" s="6">
        <v>10</v>
      </c>
      <c r="R1278">
        <v>8.3678499189999993</v>
      </c>
      <c r="S1278">
        <v>8.75</v>
      </c>
      <c r="T1278">
        <v>9.1777777779999994</v>
      </c>
      <c r="U1278">
        <v>6.988888889</v>
      </c>
      <c r="V1278">
        <v>8.3055555559999998</v>
      </c>
      <c r="W1278">
        <v>10</v>
      </c>
      <c r="X1278">
        <v>10</v>
      </c>
      <c r="Y1278">
        <v>10</v>
      </c>
      <c r="Z1278">
        <v>10</v>
      </c>
      <c r="AA1278">
        <v>10</v>
      </c>
      <c r="AB1278">
        <v>7.8356132729999999</v>
      </c>
      <c r="AC1278">
        <v>54</v>
      </c>
      <c r="AD1278">
        <v>7.0831667899999999</v>
      </c>
      <c r="AE1278">
        <v>4.1666666670000003</v>
      </c>
      <c r="AF1278">
        <v>4.6470548279999999</v>
      </c>
      <c r="AG1278">
        <v>0.92592592600000001</v>
      </c>
      <c r="AH1278">
        <v>0</v>
      </c>
      <c r="AI1278">
        <v>8.9166459709999994</v>
      </c>
      <c r="AJ1278">
        <v>4.846257284</v>
      </c>
      <c r="AK1278">
        <v>8.3578281059999995</v>
      </c>
      <c r="AL1278">
        <v>6.69</v>
      </c>
      <c r="AM1278">
        <v>83</v>
      </c>
      <c r="AN1278">
        <v>7.2628066369999997</v>
      </c>
      <c r="AO1278" s="12">
        <v>59</v>
      </c>
      <c r="AP1278">
        <v>2</v>
      </c>
    </row>
    <row r="1279" spans="1:42" x14ac:dyDescent="0.35">
      <c r="A1279">
        <v>2009</v>
      </c>
      <c r="B1279" t="s">
        <v>553</v>
      </c>
      <c r="C1279" t="s">
        <v>554</v>
      </c>
      <c r="D1279" t="s">
        <v>280</v>
      </c>
      <c r="P1279" s="6"/>
      <c r="Q1279" s="6"/>
      <c r="AG1279">
        <v>1</v>
      </c>
    </row>
    <row r="1280" spans="1:42" x14ac:dyDescent="0.35">
      <c r="A1280">
        <v>2009</v>
      </c>
      <c r="B1280" t="s">
        <v>555</v>
      </c>
      <c r="C1280" t="s">
        <v>556</v>
      </c>
      <c r="D1280" t="s">
        <v>259</v>
      </c>
      <c r="H1280">
        <v>4.2477780000000003</v>
      </c>
      <c r="I1280">
        <v>6.1583685309999998</v>
      </c>
      <c r="J1280">
        <v>10</v>
      </c>
      <c r="K1280">
        <v>10</v>
      </c>
      <c r="L1280">
        <v>7.5</v>
      </c>
      <c r="M1280">
        <v>10</v>
      </c>
      <c r="N1280">
        <v>10</v>
      </c>
      <c r="O1280">
        <v>9.5</v>
      </c>
      <c r="P1280" s="6">
        <v>10</v>
      </c>
      <c r="Q1280" s="6">
        <v>6.266666667</v>
      </c>
      <c r="R1280">
        <v>7.3083450660000002</v>
      </c>
      <c r="S1280">
        <v>7.0833333329999997</v>
      </c>
      <c r="T1280">
        <v>9.8888888890000004</v>
      </c>
      <c r="U1280">
        <v>8.7055555560000002</v>
      </c>
      <c r="V1280">
        <v>8.5592592589999992</v>
      </c>
      <c r="W1280">
        <v>5</v>
      </c>
      <c r="X1280">
        <v>0</v>
      </c>
      <c r="Y1280">
        <v>0</v>
      </c>
      <c r="Z1280">
        <v>0</v>
      </c>
      <c r="AA1280">
        <v>2.5</v>
      </c>
      <c r="AB1280">
        <v>5.7937662159999999</v>
      </c>
      <c r="AC1280">
        <v>123</v>
      </c>
      <c r="AD1280">
        <v>7.2669708069999999</v>
      </c>
      <c r="AE1280">
        <v>5</v>
      </c>
      <c r="AG1280">
        <v>0.82758620699999996</v>
      </c>
      <c r="AH1280">
        <v>0</v>
      </c>
      <c r="AI1280">
        <v>4.1316139119999997</v>
      </c>
      <c r="AK1280">
        <v>4.1534262809999998</v>
      </c>
      <c r="AL1280">
        <v>5.57</v>
      </c>
      <c r="AM1280">
        <v>129</v>
      </c>
      <c r="AN1280">
        <v>5.6818831080000001</v>
      </c>
      <c r="AO1280" s="12">
        <v>128</v>
      </c>
      <c r="AP1280">
        <v>4</v>
      </c>
    </row>
    <row r="1281" spans="1:42" x14ac:dyDescent="0.35">
      <c r="A1281">
        <v>2009</v>
      </c>
      <c r="B1281" t="s">
        <v>557</v>
      </c>
      <c r="C1281" t="s">
        <v>558</v>
      </c>
      <c r="D1281" t="s">
        <v>262</v>
      </c>
      <c r="H1281">
        <v>5.2000789999999997</v>
      </c>
      <c r="I1281">
        <v>0</v>
      </c>
      <c r="J1281">
        <v>10</v>
      </c>
      <c r="K1281">
        <v>10</v>
      </c>
      <c r="L1281">
        <v>7.5</v>
      </c>
      <c r="M1281">
        <v>10</v>
      </c>
      <c r="N1281">
        <v>10</v>
      </c>
      <c r="O1281">
        <v>9.5</v>
      </c>
      <c r="P1281" s="6">
        <v>7.5</v>
      </c>
      <c r="Q1281" s="6">
        <v>7.5</v>
      </c>
      <c r="R1281">
        <v>5.6666666670000003</v>
      </c>
      <c r="T1281">
        <v>9.7777777780000008</v>
      </c>
      <c r="U1281">
        <v>9.7222222219999992</v>
      </c>
      <c r="V1281">
        <v>9.75</v>
      </c>
      <c r="W1281">
        <v>10</v>
      </c>
      <c r="X1281">
        <v>0</v>
      </c>
      <c r="Y1281">
        <v>0</v>
      </c>
      <c r="Z1281">
        <v>0</v>
      </c>
      <c r="AA1281">
        <v>5</v>
      </c>
      <c r="AB1281">
        <v>6.919811417</v>
      </c>
      <c r="AC1281">
        <v>86</v>
      </c>
      <c r="AD1281">
        <v>5.2526466579999997</v>
      </c>
      <c r="AE1281">
        <v>4.1666666670000003</v>
      </c>
      <c r="AF1281">
        <v>4.0163662029999996</v>
      </c>
      <c r="AG1281">
        <v>0.97435897400000004</v>
      </c>
      <c r="AH1281">
        <v>10</v>
      </c>
      <c r="AI1281">
        <v>8.6148855560000008</v>
      </c>
      <c r="AJ1281">
        <v>5.0485485519999997</v>
      </c>
      <c r="AK1281">
        <v>6.6528068280000001</v>
      </c>
      <c r="AL1281">
        <v>6.61</v>
      </c>
      <c r="AM1281">
        <v>86</v>
      </c>
      <c r="AN1281">
        <v>6.7649057079999997</v>
      </c>
      <c r="AO1281" s="12">
        <v>89</v>
      </c>
      <c r="AP1281">
        <v>3</v>
      </c>
    </row>
    <row r="1282" spans="1:42" x14ac:dyDescent="0.35">
      <c r="A1282">
        <v>2009</v>
      </c>
      <c r="B1282" t="s">
        <v>559</v>
      </c>
      <c r="C1282" t="s">
        <v>560</v>
      </c>
      <c r="D1282" t="s">
        <v>256</v>
      </c>
      <c r="E1282">
        <v>4.9333333330000002</v>
      </c>
      <c r="F1282">
        <v>5.5559579379999997</v>
      </c>
      <c r="G1282">
        <v>5.2459871959999997</v>
      </c>
      <c r="H1282">
        <v>5.2</v>
      </c>
      <c r="I1282">
        <v>9.0305872530000002</v>
      </c>
      <c r="J1282">
        <v>10</v>
      </c>
      <c r="K1282">
        <v>10</v>
      </c>
      <c r="L1282">
        <v>7.5</v>
      </c>
      <c r="M1282">
        <v>10</v>
      </c>
      <c r="N1282">
        <v>10</v>
      </c>
      <c r="O1282">
        <v>9.5</v>
      </c>
      <c r="P1282" s="6">
        <v>7.5</v>
      </c>
      <c r="Q1282" s="6">
        <v>7.5</v>
      </c>
      <c r="R1282">
        <v>8.6768624180000007</v>
      </c>
      <c r="S1282">
        <v>1.25</v>
      </c>
      <c r="T1282">
        <v>9.26</v>
      </c>
      <c r="U1282">
        <v>4.3027777780000003</v>
      </c>
      <c r="V1282">
        <v>4.9375925929999998</v>
      </c>
      <c r="W1282">
        <v>10</v>
      </c>
      <c r="X1282">
        <v>0</v>
      </c>
      <c r="Y1282">
        <v>0</v>
      </c>
      <c r="Z1282">
        <v>0</v>
      </c>
      <c r="AA1282">
        <v>5</v>
      </c>
      <c r="AB1282">
        <v>5.8203442550000002</v>
      </c>
      <c r="AC1282">
        <v>122</v>
      </c>
      <c r="AD1282">
        <v>7.0506719210000002</v>
      </c>
      <c r="AE1282">
        <v>8.3333333330000006</v>
      </c>
      <c r="AF1282">
        <v>7.507143868</v>
      </c>
      <c r="AG1282">
        <v>0.72413793100000001</v>
      </c>
      <c r="AH1282">
        <v>0</v>
      </c>
      <c r="AI1282">
        <v>9.5952958210000006</v>
      </c>
      <c r="AJ1282">
        <v>7.3370721169999999</v>
      </c>
      <c r="AK1282">
        <v>7.7834843380000001</v>
      </c>
      <c r="AL1282">
        <v>6.71</v>
      </c>
      <c r="AM1282">
        <v>81</v>
      </c>
      <c r="AN1282">
        <v>6.2651721269999996</v>
      </c>
      <c r="AO1282" s="12">
        <v>112</v>
      </c>
      <c r="AP1282">
        <v>4</v>
      </c>
    </row>
    <row r="1283" spans="1:42" x14ac:dyDescent="0.35">
      <c r="A1283">
        <v>2009</v>
      </c>
      <c r="B1283" t="s">
        <v>561</v>
      </c>
      <c r="C1283" t="s">
        <v>562</v>
      </c>
      <c r="D1283" t="s">
        <v>256</v>
      </c>
      <c r="E1283">
        <v>4.8</v>
      </c>
      <c r="F1283">
        <v>5.5175251779999996</v>
      </c>
      <c r="G1283">
        <v>4.1950737670000002</v>
      </c>
      <c r="H1283">
        <v>4.8</v>
      </c>
      <c r="I1283">
        <v>7.9298894430000004</v>
      </c>
      <c r="J1283">
        <v>10</v>
      </c>
      <c r="K1283">
        <v>9.3785556519999993</v>
      </c>
      <c r="L1283">
        <v>1.25</v>
      </c>
      <c r="M1283">
        <v>9.9158947499999996</v>
      </c>
      <c r="N1283">
        <v>9.8654316000000009</v>
      </c>
      <c r="O1283">
        <v>8.0819764000000003</v>
      </c>
      <c r="P1283" s="6">
        <v>10</v>
      </c>
      <c r="Q1283" s="6">
        <v>9.8333333330000006</v>
      </c>
      <c r="R1283">
        <v>8.6150663919999992</v>
      </c>
      <c r="S1283">
        <v>4.1666666670000003</v>
      </c>
      <c r="T1283">
        <v>8.0844444440000007</v>
      </c>
      <c r="U1283">
        <v>4.9527777779999997</v>
      </c>
      <c r="V1283">
        <v>5.7346296299999997</v>
      </c>
      <c r="W1283">
        <v>10</v>
      </c>
      <c r="X1283">
        <v>10</v>
      </c>
      <c r="Y1283">
        <v>10</v>
      </c>
      <c r="Z1283">
        <v>10</v>
      </c>
      <c r="AA1283">
        <v>10</v>
      </c>
      <c r="AB1283">
        <v>7.1373448530000001</v>
      </c>
      <c r="AC1283">
        <v>80</v>
      </c>
      <c r="AD1283">
        <v>6.3600817440000004</v>
      </c>
      <c r="AE1283">
        <v>7.5</v>
      </c>
      <c r="AF1283">
        <v>4.292781186</v>
      </c>
      <c r="AG1283">
        <v>0.92592592600000001</v>
      </c>
      <c r="AH1283">
        <v>10</v>
      </c>
      <c r="AI1283">
        <v>9.5947668640000003</v>
      </c>
      <c r="AJ1283">
        <v>4.6761735560000002</v>
      </c>
      <c r="AK1283">
        <v>7.4341822320000004</v>
      </c>
      <c r="AL1283">
        <v>6.79</v>
      </c>
      <c r="AM1283">
        <v>77</v>
      </c>
      <c r="AN1283">
        <v>6.9636724259999996</v>
      </c>
      <c r="AO1283" s="12">
        <v>73</v>
      </c>
      <c r="AP1283">
        <v>3</v>
      </c>
    </row>
    <row r="1284" spans="1:42" x14ac:dyDescent="0.35">
      <c r="A1284">
        <v>2009</v>
      </c>
      <c r="B1284" t="s">
        <v>563</v>
      </c>
      <c r="C1284" t="s">
        <v>564</v>
      </c>
      <c r="D1284" t="s">
        <v>259</v>
      </c>
      <c r="E1284">
        <v>2.733333333</v>
      </c>
      <c r="F1284">
        <v>5.1281219020000002</v>
      </c>
      <c r="G1284">
        <v>4.3085187280000001</v>
      </c>
      <c r="H1284">
        <v>4.0999999999999996</v>
      </c>
      <c r="I1284">
        <v>6.0539358500000002</v>
      </c>
      <c r="J1284">
        <v>5</v>
      </c>
      <c r="K1284">
        <v>7.5792265499999996</v>
      </c>
      <c r="L1284">
        <v>5</v>
      </c>
      <c r="M1284">
        <v>9.8881155130000007</v>
      </c>
      <c r="N1284">
        <v>10</v>
      </c>
      <c r="O1284">
        <v>7.4934684120000004</v>
      </c>
      <c r="P1284" s="6">
        <v>10</v>
      </c>
      <c r="Q1284" s="6">
        <v>6.5</v>
      </c>
      <c r="R1284">
        <v>6.6824680870000002</v>
      </c>
      <c r="S1284">
        <v>5.4166666670000003</v>
      </c>
      <c r="T1284">
        <v>9.1888888889999993</v>
      </c>
      <c r="U1284">
        <v>7.5944444439999996</v>
      </c>
      <c r="V1284">
        <v>7.4</v>
      </c>
      <c r="W1284">
        <v>5</v>
      </c>
      <c r="X1284">
        <v>0</v>
      </c>
      <c r="Y1284">
        <v>0</v>
      </c>
      <c r="Z1284">
        <v>0</v>
      </c>
      <c r="AA1284">
        <v>2.5</v>
      </c>
      <c r="AB1284">
        <v>5.4606170220000001</v>
      </c>
      <c r="AC1284">
        <v>134</v>
      </c>
      <c r="AD1284">
        <v>8.4540399050000001</v>
      </c>
      <c r="AE1284">
        <v>5.8333333329999997</v>
      </c>
      <c r="AF1284">
        <v>5.0449469919999999</v>
      </c>
      <c r="AG1284">
        <v>0.96296296299999995</v>
      </c>
      <c r="AH1284">
        <v>10</v>
      </c>
      <c r="AI1284">
        <v>8.2079651370000004</v>
      </c>
      <c r="AJ1284">
        <v>3.0815430369999999</v>
      </c>
      <c r="AK1284">
        <v>5.7996552069999998</v>
      </c>
      <c r="AL1284">
        <v>7.36</v>
      </c>
      <c r="AM1284">
        <v>36</v>
      </c>
      <c r="AN1284">
        <v>6.4103085110000002</v>
      </c>
      <c r="AO1284" s="12">
        <v>106</v>
      </c>
      <c r="AP1284">
        <v>3</v>
      </c>
    </row>
    <row r="1285" spans="1:42" x14ac:dyDescent="0.35">
      <c r="A1285">
        <v>2009</v>
      </c>
      <c r="B1285" t="s">
        <v>565</v>
      </c>
      <c r="C1285" t="s">
        <v>566</v>
      </c>
      <c r="D1285" t="s">
        <v>253</v>
      </c>
      <c r="E1285">
        <v>5.0999999999999996</v>
      </c>
      <c r="F1285">
        <v>5.1852539750000002</v>
      </c>
      <c r="G1285">
        <v>3.9324416270000002</v>
      </c>
      <c r="H1285">
        <v>4.7</v>
      </c>
      <c r="I1285">
        <v>8.0519208320000004</v>
      </c>
      <c r="J1285">
        <v>10</v>
      </c>
      <c r="K1285">
        <v>10</v>
      </c>
      <c r="L1285">
        <v>7.5</v>
      </c>
      <c r="M1285">
        <v>10</v>
      </c>
      <c r="N1285">
        <v>9.9652576469999996</v>
      </c>
      <c r="O1285">
        <v>9.4930515290000006</v>
      </c>
      <c r="P1285" s="6">
        <v>10</v>
      </c>
      <c r="Q1285" s="6">
        <v>10</v>
      </c>
      <c r="R1285">
        <v>9.1816574539999998</v>
      </c>
      <c r="S1285">
        <v>10</v>
      </c>
      <c r="T1285">
        <v>8.8133333329999992</v>
      </c>
      <c r="U1285">
        <v>8.0555555559999998</v>
      </c>
      <c r="V1285">
        <v>8.9562962959999997</v>
      </c>
      <c r="W1285">
        <v>10</v>
      </c>
      <c r="X1285">
        <v>10</v>
      </c>
      <c r="Y1285">
        <v>10</v>
      </c>
      <c r="Z1285">
        <v>10</v>
      </c>
      <c r="AA1285">
        <v>10</v>
      </c>
      <c r="AB1285">
        <v>7.7719963740000004</v>
      </c>
      <c r="AC1285">
        <v>56</v>
      </c>
      <c r="AD1285">
        <v>6.4077436289999996</v>
      </c>
      <c r="AE1285">
        <v>6.6666666670000003</v>
      </c>
      <c r="AF1285">
        <v>3.3023479600000001</v>
      </c>
      <c r="AG1285">
        <v>0.928571429</v>
      </c>
      <c r="AH1285">
        <v>0</v>
      </c>
      <c r="AI1285">
        <v>9.0642637019999999</v>
      </c>
      <c r="AJ1285">
        <v>2.8769995929999999</v>
      </c>
      <c r="AK1285">
        <v>1.8553003480000001</v>
      </c>
      <c r="AL1285">
        <v>5.89</v>
      </c>
      <c r="AM1285">
        <v>119</v>
      </c>
      <c r="AN1285">
        <v>6.8309981869999996</v>
      </c>
      <c r="AO1285" s="12">
        <v>81</v>
      </c>
      <c r="AP1285">
        <v>3</v>
      </c>
    </row>
    <row r="1286" spans="1:42" x14ac:dyDescent="0.35">
      <c r="A1286">
        <v>2009</v>
      </c>
      <c r="B1286" t="s">
        <v>567</v>
      </c>
      <c r="C1286" t="s">
        <v>568</v>
      </c>
      <c r="D1286" t="s">
        <v>256</v>
      </c>
      <c r="E1286">
        <v>6.0666666669999998</v>
      </c>
      <c r="F1286">
        <v>6.0370913249999996</v>
      </c>
      <c r="G1286">
        <v>7.4864907729999999</v>
      </c>
      <c r="H1286">
        <v>6.5</v>
      </c>
      <c r="I1286">
        <v>9.6759639229999994</v>
      </c>
      <c r="J1286">
        <v>10</v>
      </c>
      <c r="K1286">
        <v>10</v>
      </c>
      <c r="L1286">
        <v>10</v>
      </c>
      <c r="M1286">
        <v>10</v>
      </c>
      <c r="N1286">
        <v>10</v>
      </c>
      <c r="O1286">
        <v>10</v>
      </c>
      <c r="P1286" s="6">
        <v>5</v>
      </c>
      <c r="Q1286" s="6">
        <v>5.6666666670000003</v>
      </c>
      <c r="R1286">
        <v>8.4475435300000008</v>
      </c>
      <c r="S1286">
        <v>2.9166666669999999</v>
      </c>
      <c r="T1286">
        <v>9.8333333330000006</v>
      </c>
      <c r="U1286">
        <v>5.3222222219999997</v>
      </c>
      <c r="V1286">
        <v>6.0240740739999996</v>
      </c>
      <c r="W1286">
        <v>0</v>
      </c>
      <c r="X1286">
        <v>0</v>
      </c>
      <c r="Y1286">
        <v>0</v>
      </c>
      <c r="Z1286">
        <v>0</v>
      </c>
      <c r="AA1286">
        <v>0</v>
      </c>
      <c r="AB1286">
        <v>5.5631028139999996</v>
      </c>
      <c r="AC1286">
        <v>130</v>
      </c>
      <c r="AD1286">
        <v>7.1656488789999999</v>
      </c>
      <c r="AE1286">
        <v>6.6666666670000003</v>
      </c>
      <c r="AF1286">
        <v>8.6577181509999992</v>
      </c>
      <c r="AG1286">
        <v>0.58620689699999995</v>
      </c>
      <c r="AH1286">
        <v>10</v>
      </c>
      <c r="AI1286">
        <v>9.4525234410000003</v>
      </c>
      <c r="AJ1286">
        <v>8.1046726919999994</v>
      </c>
      <c r="AK1286">
        <v>9.8111310960000004</v>
      </c>
      <c r="AL1286">
        <v>7.4</v>
      </c>
      <c r="AM1286">
        <v>31</v>
      </c>
      <c r="AN1286">
        <v>6.4815514070000004</v>
      </c>
      <c r="AO1286" s="12">
        <v>103</v>
      </c>
      <c r="AP1286">
        <v>3</v>
      </c>
    </row>
    <row r="1287" spans="1:42" x14ac:dyDescent="0.35">
      <c r="A1287">
        <v>2009</v>
      </c>
      <c r="B1287" t="s">
        <v>569</v>
      </c>
      <c r="C1287" t="s">
        <v>570</v>
      </c>
      <c r="D1287" t="s">
        <v>271</v>
      </c>
      <c r="E1287">
        <v>8.3000000000000007</v>
      </c>
      <c r="F1287">
        <v>7.2354657400000004</v>
      </c>
      <c r="G1287">
        <v>7.5467761710000003</v>
      </c>
      <c r="H1287">
        <v>7.7</v>
      </c>
      <c r="I1287">
        <v>9.5497636119999996</v>
      </c>
      <c r="J1287">
        <v>10</v>
      </c>
      <c r="K1287">
        <v>10</v>
      </c>
      <c r="L1287">
        <v>10</v>
      </c>
      <c r="M1287">
        <v>9.9839425189999993</v>
      </c>
      <c r="N1287">
        <v>9.9614620459999994</v>
      </c>
      <c r="O1287">
        <v>9.9890809130000005</v>
      </c>
      <c r="P1287" s="6">
        <v>10</v>
      </c>
      <c r="Q1287" s="6">
        <v>9.8333333330000006</v>
      </c>
      <c r="R1287">
        <v>9.7907259530000008</v>
      </c>
      <c r="S1287">
        <v>8.3333333330000006</v>
      </c>
      <c r="T1287">
        <v>8.0777777779999997</v>
      </c>
      <c r="U1287">
        <v>7.1333333330000004</v>
      </c>
      <c r="V1287">
        <v>7.8481481479999999</v>
      </c>
      <c r="W1287">
        <v>10</v>
      </c>
      <c r="X1287">
        <v>10</v>
      </c>
      <c r="Y1287">
        <v>10</v>
      </c>
      <c r="Z1287">
        <v>10</v>
      </c>
      <c r="AA1287">
        <v>10</v>
      </c>
      <c r="AB1287">
        <v>9.1003534459999997</v>
      </c>
      <c r="AC1287">
        <v>14</v>
      </c>
      <c r="AD1287">
        <v>5.8142520830000004</v>
      </c>
      <c r="AE1287">
        <v>9.1666666669999994</v>
      </c>
      <c r="AF1287">
        <v>7.4397891319999996</v>
      </c>
      <c r="AG1287">
        <v>1</v>
      </c>
      <c r="AH1287">
        <v>10</v>
      </c>
      <c r="AI1287">
        <v>9.5764319590000007</v>
      </c>
      <c r="AJ1287">
        <v>8.0823529369999996</v>
      </c>
      <c r="AK1287">
        <v>9.24186905</v>
      </c>
      <c r="AL1287">
        <v>8.08</v>
      </c>
      <c r="AM1287">
        <v>5</v>
      </c>
      <c r="AN1287">
        <v>8.5901767230000008</v>
      </c>
      <c r="AO1287" s="12">
        <v>7</v>
      </c>
      <c r="AP1287">
        <v>1</v>
      </c>
    </row>
    <row r="1288" spans="1:42" x14ac:dyDescent="0.35">
      <c r="A1288">
        <v>2009</v>
      </c>
      <c r="B1288" t="s">
        <v>571</v>
      </c>
      <c r="C1288" t="s">
        <v>572</v>
      </c>
      <c r="D1288" t="s">
        <v>315</v>
      </c>
      <c r="E1288">
        <v>7.266666667</v>
      </c>
      <c r="F1288">
        <v>6.5321267040000004</v>
      </c>
      <c r="G1288">
        <v>6.5387777079999996</v>
      </c>
      <c r="H1288">
        <v>6.8</v>
      </c>
      <c r="I1288">
        <v>7.9875610259999998</v>
      </c>
      <c r="J1288">
        <v>10</v>
      </c>
      <c r="K1288">
        <v>9.5110367619999998</v>
      </c>
      <c r="L1288">
        <v>10</v>
      </c>
      <c r="M1288">
        <v>9.9804414700000006</v>
      </c>
      <c r="N1288">
        <v>9.9726180590000002</v>
      </c>
      <c r="O1288">
        <v>9.8928192579999994</v>
      </c>
      <c r="P1288" s="6">
        <v>10</v>
      </c>
      <c r="Q1288" s="6">
        <v>9.8333333330000006</v>
      </c>
      <c r="R1288">
        <v>9.2379045390000005</v>
      </c>
      <c r="S1288">
        <v>8.75</v>
      </c>
      <c r="T1288">
        <v>8.6488888890000002</v>
      </c>
      <c r="U1288">
        <v>9.5388888890000008</v>
      </c>
      <c r="V1288">
        <v>8.9792592590000009</v>
      </c>
      <c r="W1288">
        <v>10</v>
      </c>
      <c r="X1288">
        <v>10</v>
      </c>
      <c r="Y1288">
        <v>10</v>
      </c>
      <c r="Z1288">
        <v>10</v>
      </c>
      <c r="AA1288">
        <v>10</v>
      </c>
      <c r="AB1288">
        <v>8.5716877749999991</v>
      </c>
      <c r="AC1288">
        <v>37</v>
      </c>
      <c r="AD1288">
        <v>6.448248918</v>
      </c>
      <c r="AE1288">
        <v>8.3333333330000006</v>
      </c>
      <c r="AF1288">
        <v>7.7149802740000002</v>
      </c>
      <c r="AG1288">
        <v>1</v>
      </c>
      <c r="AH1288">
        <v>10</v>
      </c>
      <c r="AI1288">
        <v>9.7931945569999996</v>
      </c>
      <c r="AJ1288">
        <v>6.4741912599999996</v>
      </c>
      <c r="AK1288">
        <v>9.9768346250000004</v>
      </c>
      <c r="AL1288">
        <v>7.95</v>
      </c>
      <c r="AM1288">
        <v>8</v>
      </c>
      <c r="AN1288">
        <v>8.2608438870000001</v>
      </c>
      <c r="AO1288" s="12">
        <v>18</v>
      </c>
      <c r="AP1288">
        <v>1</v>
      </c>
    </row>
    <row r="1289" spans="1:42" x14ac:dyDescent="0.35">
      <c r="A1289">
        <v>2009</v>
      </c>
      <c r="B1289" t="s">
        <v>573</v>
      </c>
      <c r="C1289" t="s">
        <v>574</v>
      </c>
      <c r="D1289" t="s">
        <v>262</v>
      </c>
      <c r="E1289">
        <v>7.0333333329999999</v>
      </c>
      <c r="F1289">
        <v>7.1408485270000002</v>
      </c>
      <c r="G1289">
        <v>5.0352224400000001</v>
      </c>
      <c r="H1289">
        <v>6.4</v>
      </c>
      <c r="I1289">
        <v>7.3117280329999996</v>
      </c>
      <c r="J1289">
        <v>10</v>
      </c>
      <c r="K1289">
        <v>10</v>
      </c>
      <c r="L1289">
        <v>10</v>
      </c>
      <c r="M1289">
        <v>10</v>
      </c>
      <c r="N1289">
        <v>10</v>
      </c>
      <c r="O1289">
        <v>10</v>
      </c>
      <c r="P1289" s="6">
        <v>10</v>
      </c>
      <c r="Q1289" s="6">
        <v>10</v>
      </c>
      <c r="R1289">
        <v>9.1039093439999998</v>
      </c>
      <c r="S1289">
        <v>10</v>
      </c>
      <c r="T1289">
        <v>10</v>
      </c>
      <c r="U1289">
        <v>9.8166666669999998</v>
      </c>
      <c r="V1289">
        <v>9.9388888889999993</v>
      </c>
      <c r="W1289">
        <v>10</v>
      </c>
      <c r="X1289">
        <v>10</v>
      </c>
      <c r="Y1289">
        <v>10</v>
      </c>
      <c r="Z1289">
        <v>10</v>
      </c>
      <c r="AA1289">
        <v>10</v>
      </c>
      <c r="AB1289">
        <v>8.800818606</v>
      </c>
      <c r="AC1289">
        <v>29</v>
      </c>
      <c r="AD1289">
        <v>6.3678401649999996</v>
      </c>
      <c r="AE1289">
        <v>4.1666666670000003</v>
      </c>
      <c r="AF1289">
        <v>5.8102416889999997</v>
      </c>
      <c r="AG1289">
        <v>1</v>
      </c>
      <c r="AH1289">
        <v>10</v>
      </c>
      <c r="AI1289">
        <v>7.4766874200000002</v>
      </c>
      <c r="AJ1289">
        <v>7.3984769549999996</v>
      </c>
      <c r="AK1289">
        <v>6.949590808</v>
      </c>
      <c r="AL1289">
        <v>7.05</v>
      </c>
      <c r="AM1289">
        <v>62</v>
      </c>
      <c r="AN1289">
        <v>7.9254093030000003</v>
      </c>
      <c r="AO1289" s="12">
        <v>36</v>
      </c>
      <c r="AP1289">
        <v>1</v>
      </c>
    </row>
    <row r="1290" spans="1:42" x14ac:dyDescent="0.35">
      <c r="A1290">
        <v>2009</v>
      </c>
      <c r="B1290" t="s">
        <v>575</v>
      </c>
      <c r="C1290" t="s">
        <v>576</v>
      </c>
      <c r="D1290" t="s">
        <v>262</v>
      </c>
      <c r="E1290">
        <v>3</v>
      </c>
      <c r="F1290">
        <v>3.7816877849999999</v>
      </c>
      <c r="G1290">
        <v>2.3692389619999998</v>
      </c>
      <c r="H1290">
        <v>3.1</v>
      </c>
      <c r="I1290">
        <v>0</v>
      </c>
      <c r="J1290">
        <v>10</v>
      </c>
      <c r="K1290">
        <v>10</v>
      </c>
      <c r="L1290">
        <v>5</v>
      </c>
      <c r="M1290">
        <v>9.8833981990000002</v>
      </c>
      <c r="N1290">
        <v>9.9930038920000008</v>
      </c>
      <c r="O1290">
        <v>8.9752804180000005</v>
      </c>
      <c r="P1290" s="6">
        <v>10</v>
      </c>
      <c r="Q1290" s="6">
        <v>10</v>
      </c>
      <c r="R1290">
        <v>6.3250934729999999</v>
      </c>
      <c r="S1290">
        <v>7.0833333329999997</v>
      </c>
      <c r="T1290">
        <v>8.8733333329999997</v>
      </c>
      <c r="U1290">
        <v>7.8222222219999997</v>
      </c>
      <c r="V1290">
        <v>7.9262962960000003</v>
      </c>
      <c r="W1290">
        <v>10</v>
      </c>
      <c r="X1290">
        <v>10</v>
      </c>
      <c r="Y1290">
        <v>10</v>
      </c>
      <c r="Z1290">
        <v>10</v>
      </c>
      <c r="AA1290">
        <v>10</v>
      </c>
      <c r="AB1290">
        <v>6.2070288160000002</v>
      </c>
      <c r="AC1290">
        <v>114</v>
      </c>
      <c r="AD1290">
        <v>4.875019795</v>
      </c>
      <c r="AE1290">
        <v>1.6666666670000001</v>
      </c>
      <c r="AF1290">
        <v>1.8556628019999999</v>
      </c>
      <c r="AG1290">
        <v>1</v>
      </c>
      <c r="AH1290">
        <v>5</v>
      </c>
      <c r="AI1290">
        <v>6.3494318009999997</v>
      </c>
      <c r="AJ1290">
        <v>3.0601091739999999</v>
      </c>
      <c r="AK1290">
        <v>4.5879096969999997</v>
      </c>
      <c r="AL1290">
        <v>4.3600000000000003</v>
      </c>
      <c r="AM1290">
        <v>140</v>
      </c>
      <c r="AN1290">
        <v>5.2835144080000003</v>
      </c>
      <c r="AO1290" s="12">
        <v>137</v>
      </c>
      <c r="AP1290">
        <v>4</v>
      </c>
    </row>
    <row r="1291" spans="1:42" x14ac:dyDescent="0.35">
      <c r="A1291">
        <v>2009</v>
      </c>
      <c r="B1291" t="s">
        <v>577</v>
      </c>
      <c r="C1291" t="s">
        <v>578</v>
      </c>
      <c r="D1291" t="s">
        <v>280</v>
      </c>
      <c r="E1291">
        <v>6.6666666670000003</v>
      </c>
      <c r="F1291">
        <v>4.3491010939999999</v>
      </c>
      <c r="G1291">
        <v>5.6948467520000001</v>
      </c>
      <c r="H1291">
        <v>5.6</v>
      </c>
      <c r="I1291">
        <v>9.4367638809999992</v>
      </c>
      <c r="J1291">
        <v>10</v>
      </c>
      <c r="K1291">
        <v>10</v>
      </c>
      <c r="L1291">
        <v>10</v>
      </c>
      <c r="M1291">
        <v>10</v>
      </c>
      <c r="N1291">
        <v>10</v>
      </c>
      <c r="O1291">
        <v>10</v>
      </c>
      <c r="P1291" s="6">
        <v>10</v>
      </c>
      <c r="Q1291" s="6">
        <v>10</v>
      </c>
      <c r="R1291">
        <v>9.8122546269999997</v>
      </c>
      <c r="S1291">
        <v>4.1666666670000003</v>
      </c>
      <c r="T1291">
        <v>7.6133333329999999</v>
      </c>
      <c r="U1291">
        <v>5.8361111110000001</v>
      </c>
      <c r="V1291">
        <v>5.8720370370000001</v>
      </c>
      <c r="W1291">
        <v>10</v>
      </c>
      <c r="X1291">
        <v>10</v>
      </c>
      <c r="Y1291">
        <v>10</v>
      </c>
      <c r="Z1291">
        <v>10</v>
      </c>
      <c r="AA1291">
        <v>10</v>
      </c>
      <c r="AB1291">
        <v>6.6803025939999996</v>
      </c>
      <c r="AC1291">
        <v>96</v>
      </c>
      <c r="AD1291">
        <v>7.5987942159999999</v>
      </c>
      <c r="AE1291">
        <v>6.6666666670000003</v>
      </c>
      <c r="AF1291">
        <v>6.543246882</v>
      </c>
      <c r="AG1291">
        <v>0.96551724100000003</v>
      </c>
      <c r="AH1291">
        <v>0</v>
      </c>
      <c r="AI1291">
        <v>8.4641685609999993</v>
      </c>
      <c r="AJ1291">
        <v>3.79340667</v>
      </c>
      <c r="AK1291">
        <v>7.5227062880000002</v>
      </c>
      <c r="AL1291">
        <v>6.45</v>
      </c>
      <c r="AM1291">
        <v>94</v>
      </c>
      <c r="AN1291">
        <v>6.5651512969999999</v>
      </c>
      <c r="AO1291" s="12">
        <v>98</v>
      </c>
      <c r="AP1291">
        <v>3</v>
      </c>
    </row>
    <row r="1292" spans="1:42" x14ac:dyDescent="0.35">
      <c r="A1292">
        <v>2009</v>
      </c>
      <c r="B1292" t="s">
        <v>579</v>
      </c>
      <c r="C1292" t="s">
        <v>580</v>
      </c>
      <c r="D1292" t="s">
        <v>256</v>
      </c>
      <c r="P1292" s="6"/>
      <c r="Q1292" s="6"/>
      <c r="AG1292">
        <v>0.62068965499999995</v>
      </c>
    </row>
    <row r="1293" spans="1:42" x14ac:dyDescent="0.35">
      <c r="A1293">
        <v>2009</v>
      </c>
      <c r="B1293" t="s">
        <v>581</v>
      </c>
      <c r="C1293" t="s">
        <v>582</v>
      </c>
      <c r="D1293" t="s">
        <v>259</v>
      </c>
      <c r="E1293">
        <v>4.8</v>
      </c>
      <c r="F1293">
        <v>4.5780030429999998</v>
      </c>
      <c r="G1293">
        <v>3.688651997</v>
      </c>
      <c r="H1293">
        <v>4.4000000000000004</v>
      </c>
      <c r="I1293">
        <v>7.5862816970000004</v>
      </c>
      <c r="J1293">
        <v>10</v>
      </c>
      <c r="K1293">
        <v>10</v>
      </c>
      <c r="L1293">
        <v>10</v>
      </c>
      <c r="M1293">
        <v>10</v>
      </c>
      <c r="N1293">
        <v>10</v>
      </c>
      <c r="O1293">
        <v>10</v>
      </c>
      <c r="P1293" s="6">
        <v>10</v>
      </c>
      <c r="Q1293" s="6">
        <v>6.6666666670000003</v>
      </c>
      <c r="R1293">
        <v>8.0843161210000005</v>
      </c>
      <c r="S1293">
        <v>5.8333333329999997</v>
      </c>
      <c r="T1293">
        <v>9.4355555560000006</v>
      </c>
      <c r="U1293">
        <v>7.4055555560000004</v>
      </c>
      <c r="V1293">
        <v>7.5581481479999999</v>
      </c>
      <c r="W1293">
        <v>0</v>
      </c>
      <c r="X1293">
        <v>0</v>
      </c>
      <c r="Y1293">
        <v>10</v>
      </c>
      <c r="Z1293">
        <v>5</v>
      </c>
      <c r="AA1293">
        <v>2.5</v>
      </c>
      <c r="AB1293">
        <v>6.1102271779999997</v>
      </c>
      <c r="AC1293">
        <v>115</v>
      </c>
      <c r="AD1293">
        <v>7.6953277770000001</v>
      </c>
      <c r="AE1293">
        <v>6.6666666670000003</v>
      </c>
      <c r="AF1293">
        <v>5.2701235369999999</v>
      </c>
      <c r="AG1293">
        <v>1</v>
      </c>
      <c r="AH1293">
        <v>10</v>
      </c>
      <c r="AI1293">
        <v>9.1306278320000001</v>
      </c>
      <c r="AJ1293">
        <v>4.5377057580000004</v>
      </c>
      <c r="AK1293">
        <v>2.3346370489999999</v>
      </c>
      <c r="AL1293">
        <v>7.13</v>
      </c>
      <c r="AM1293">
        <v>55</v>
      </c>
      <c r="AN1293">
        <v>6.6201135889999998</v>
      </c>
      <c r="AO1293" s="12">
        <v>96</v>
      </c>
      <c r="AP1293">
        <v>3</v>
      </c>
    </row>
    <row r="1294" spans="1:42" x14ac:dyDescent="0.35">
      <c r="A1294">
        <v>2009</v>
      </c>
      <c r="B1294" t="s">
        <v>583</v>
      </c>
      <c r="C1294" t="s">
        <v>584</v>
      </c>
      <c r="D1294" t="s">
        <v>259</v>
      </c>
      <c r="E1294">
        <v>2.7</v>
      </c>
      <c r="F1294">
        <v>3.991581531</v>
      </c>
      <c r="G1294">
        <v>4.3276598030000004</v>
      </c>
      <c r="H1294">
        <v>3.7</v>
      </c>
      <c r="I1294">
        <v>7.981019453</v>
      </c>
      <c r="J1294">
        <v>0</v>
      </c>
      <c r="K1294">
        <v>10</v>
      </c>
      <c r="L1294">
        <v>1.25</v>
      </c>
      <c r="M1294">
        <v>10</v>
      </c>
      <c r="N1294">
        <v>10</v>
      </c>
      <c r="O1294">
        <v>6.25</v>
      </c>
      <c r="P1294" s="6">
        <v>10</v>
      </c>
      <c r="Q1294" s="6">
        <v>8.1666666669999994</v>
      </c>
      <c r="R1294">
        <v>7.4658953730000004</v>
      </c>
      <c r="S1294">
        <v>8.3333333330000006</v>
      </c>
      <c r="T1294">
        <v>8.9622222219999994</v>
      </c>
      <c r="U1294">
        <v>7.7277777780000001</v>
      </c>
      <c r="V1294">
        <v>8.341111111</v>
      </c>
      <c r="W1294">
        <v>5</v>
      </c>
      <c r="X1294">
        <v>0</v>
      </c>
      <c r="Y1294">
        <v>10</v>
      </c>
      <c r="Z1294">
        <v>5</v>
      </c>
      <c r="AA1294">
        <v>5</v>
      </c>
      <c r="AB1294">
        <v>5.355346859</v>
      </c>
      <c r="AC1294">
        <v>135</v>
      </c>
      <c r="AD1294">
        <v>8.3669117649999993</v>
      </c>
      <c r="AE1294">
        <v>5</v>
      </c>
      <c r="AF1294">
        <v>3.0326069449999999</v>
      </c>
      <c r="AG1294">
        <v>0.96296296299999995</v>
      </c>
      <c r="AH1294">
        <v>0</v>
      </c>
      <c r="AI1294">
        <v>5.1982957929999998</v>
      </c>
      <c r="AJ1294">
        <v>4.820491928</v>
      </c>
      <c r="AK1294">
        <v>0</v>
      </c>
      <c r="AL1294">
        <v>4.5</v>
      </c>
      <c r="AM1294">
        <v>139</v>
      </c>
      <c r="AN1294">
        <v>4.9276734299999996</v>
      </c>
      <c r="AO1294" s="12">
        <v>141</v>
      </c>
      <c r="AP1294">
        <v>4</v>
      </c>
    </row>
    <row r="1295" spans="1:42" x14ac:dyDescent="0.35">
      <c r="A1295">
        <v>2008</v>
      </c>
      <c r="B1295" t="s">
        <v>251</v>
      </c>
      <c r="C1295" t="s">
        <v>252</v>
      </c>
      <c r="D1295" t="s">
        <v>253</v>
      </c>
      <c r="E1295">
        <v>5.6666666670000003</v>
      </c>
      <c r="F1295">
        <v>5.0747846509999999</v>
      </c>
      <c r="G1295">
        <v>4.100515809</v>
      </c>
      <c r="H1295">
        <v>4.9000000000000004</v>
      </c>
      <c r="I1295">
        <v>8.7565394489999999</v>
      </c>
      <c r="J1295">
        <v>10</v>
      </c>
      <c r="K1295">
        <v>10</v>
      </c>
      <c r="L1295">
        <v>10</v>
      </c>
      <c r="M1295">
        <v>10</v>
      </c>
      <c r="N1295">
        <v>10</v>
      </c>
      <c r="O1295">
        <v>10</v>
      </c>
      <c r="P1295" s="6">
        <v>5</v>
      </c>
      <c r="Q1295" s="6">
        <v>8.3333333330000006</v>
      </c>
      <c r="R1295">
        <v>9.0299575940000008</v>
      </c>
      <c r="T1295">
        <v>9.6844444440000004</v>
      </c>
      <c r="U1295">
        <v>8.7055555560000002</v>
      </c>
      <c r="V1295">
        <v>9.1950000000000003</v>
      </c>
      <c r="W1295">
        <v>5</v>
      </c>
      <c r="X1295">
        <v>10</v>
      </c>
      <c r="Y1295">
        <v>10</v>
      </c>
      <c r="Z1295">
        <v>10</v>
      </c>
      <c r="AA1295">
        <v>7.5</v>
      </c>
      <c r="AB1295">
        <v>7.777697732</v>
      </c>
      <c r="AC1295">
        <v>52</v>
      </c>
      <c r="AD1295">
        <v>8.2383154350000005</v>
      </c>
      <c r="AE1295">
        <v>4.1666666670000003</v>
      </c>
      <c r="AF1295">
        <v>5.0819901559999998</v>
      </c>
      <c r="AG1295">
        <v>0.96296296299999995</v>
      </c>
      <c r="AH1295">
        <v>10</v>
      </c>
      <c r="AI1295">
        <v>9.6613414229999997</v>
      </c>
      <c r="AJ1295">
        <v>4.2943268659999996</v>
      </c>
      <c r="AK1295">
        <v>4.82128538</v>
      </c>
      <c r="AL1295">
        <v>7.22</v>
      </c>
      <c r="AM1295">
        <v>47</v>
      </c>
      <c r="AN1295">
        <v>7.4988488660000003</v>
      </c>
      <c r="AO1295" s="12">
        <v>49</v>
      </c>
      <c r="AP1295">
        <v>2</v>
      </c>
    </row>
    <row r="1296" spans="1:42" x14ac:dyDescent="0.35">
      <c r="A1296">
        <v>2008</v>
      </c>
      <c r="B1296" t="s">
        <v>254</v>
      </c>
      <c r="C1296" t="s">
        <v>255</v>
      </c>
      <c r="D1296" t="s">
        <v>256</v>
      </c>
      <c r="H1296">
        <v>4.4654470000000002</v>
      </c>
      <c r="I1296">
        <v>9.6236451259999996</v>
      </c>
      <c r="J1296">
        <v>10</v>
      </c>
      <c r="K1296">
        <v>6.7585289059999996</v>
      </c>
      <c r="L1296">
        <v>5</v>
      </c>
      <c r="M1296">
        <v>7.619096453</v>
      </c>
      <c r="N1296">
        <v>8.1182256299999995</v>
      </c>
      <c r="O1296">
        <v>7.4991701979999998</v>
      </c>
      <c r="P1296" s="6">
        <v>5</v>
      </c>
      <c r="Q1296" s="6">
        <v>6.6666666670000003</v>
      </c>
      <c r="R1296">
        <v>7.9298273300000002</v>
      </c>
      <c r="S1296">
        <v>1.25</v>
      </c>
      <c r="T1296">
        <v>7.784444444</v>
      </c>
      <c r="U1296">
        <v>4.0277777779999999</v>
      </c>
      <c r="V1296">
        <v>4.3540740739999997</v>
      </c>
      <c r="W1296">
        <v>0</v>
      </c>
      <c r="X1296">
        <v>0</v>
      </c>
      <c r="Y1296">
        <v>0</v>
      </c>
      <c r="Z1296">
        <v>0</v>
      </c>
      <c r="AA1296">
        <v>0</v>
      </c>
      <c r="AB1296">
        <v>5.1461307520000004</v>
      </c>
      <c r="AC1296">
        <v>139</v>
      </c>
      <c r="AD1296">
        <v>3.4947393020000002</v>
      </c>
      <c r="AE1296">
        <v>5</v>
      </c>
      <c r="AF1296">
        <v>4.3932158240000003</v>
      </c>
      <c r="AG1296">
        <v>0.77777777800000003</v>
      </c>
      <c r="AH1296">
        <v>5</v>
      </c>
      <c r="AI1296">
        <v>9.0028657499999998</v>
      </c>
      <c r="AJ1296">
        <v>3.7521546080000001</v>
      </c>
      <c r="AK1296">
        <v>6.9329657789999999</v>
      </c>
      <c r="AL1296">
        <v>5.16</v>
      </c>
      <c r="AM1296">
        <v>132</v>
      </c>
      <c r="AN1296">
        <v>5.1530653759999998</v>
      </c>
      <c r="AO1296" s="12">
        <v>138</v>
      </c>
      <c r="AP1296">
        <v>4</v>
      </c>
    </row>
    <row r="1297" spans="1:42" x14ac:dyDescent="0.35">
      <c r="A1297">
        <v>2008</v>
      </c>
      <c r="B1297" t="s">
        <v>257</v>
      </c>
      <c r="C1297" t="s">
        <v>258</v>
      </c>
      <c r="D1297" t="s">
        <v>259</v>
      </c>
      <c r="H1297">
        <v>3.8124410000000002</v>
      </c>
      <c r="I1297">
        <v>8.257535077</v>
      </c>
      <c r="J1297">
        <v>5</v>
      </c>
      <c r="K1297">
        <v>10</v>
      </c>
      <c r="L1297">
        <v>7.5</v>
      </c>
      <c r="M1297">
        <v>10</v>
      </c>
      <c r="N1297">
        <v>10</v>
      </c>
      <c r="O1297">
        <v>8.5</v>
      </c>
      <c r="P1297" s="6">
        <v>7.5</v>
      </c>
      <c r="Q1297" s="6">
        <v>7.5</v>
      </c>
      <c r="R1297">
        <v>8.0858450259999994</v>
      </c>
      <c r="S1297">
        <v>4.1666666670000003</v>
      </c>
      <c r="T1297">
        <v>8.6511111110000005</v>
      </c>
      <c r="U1297">
        <v>7.9138888889999999</v>
      </c>
      <c r="V1297">
        <v>6.9105555560000003</v>
      </c>
      <c r="W1297">
        <v>5</v>
      </c>
      <c r="X1297">
        <v>0</v>
      </c>
      <c r="Y1297">
        <v>0</v>
      </c>
      <c r="Z1297">
        <v>0</v>
      </c>
      <c r="AA1297">
        <v>2.5</v>
      </c>
      <c r="AB1297">
        <v>5.2370556329999998</v>
      </c>
      <c r="AC1297">
        <v>138</v>
      </c>
      <c r="AD1297">
        <v>3.9705882350000001</v>
      </c>
      <c r="AE1297">
        <v>5</v>
      </c>
      <c r="AG1297">
        <v>1</v>
      </c>
      <c r="AH1297">
        <v>5</v>
      </c>
      <c r="AI1297">
        <v>6.1405746060000004</v>
      </c>
      <c r="AK1297">
        <v>4.4872751859999997</v>
      </c>
      <c r="AL1297">
        <v>4.41</v>
      </c>
      <c r="AM1297">
        <v>139</v>
      </c>
      <c r="AN1297">
        <v>4.8235278170000004</v>
      </c>
      <c r="AO1297" s="12">
        <v>141</v>
      </c>
      <c r="AP1297">
        <v>4</v>
      </c>
    </row>
    <row r="1298" spans="1:42" x14ac:dyDescent="0.35">
      <c r="A1298">
        <v>2008</v>
      </c>
      <c r="B1298" t="s">
        <v>260</v>
      </c>
      <c r="C1298" t="s">
        <v>261</v>
      </c>
      <c r="D1298" t="s">
        <v>262</v>
      </c>
      <c r="E1298">
        <v>6.3333333329999997</v>
      </c>
      <c r="F1298">
        <v>5.366584392</v>
      </c>
      <c r="G1298">
        <v>4.3436517419999996</v>
      </c>
      <c r="H1298">
        <v>5.3</v>
      </c>
      <c r="I1298">
        <v>6.9968485290000002</v>
      </c>
      <c r="J1298">
        <v>10</v>
      </c>
      <c r="K1298">
        <v>10</v>
      </c>
      <c r="L1298">
        <v>7.5</v>
      </c>
      <c r="M1298">
        <v>10</v>
      </c>
      <c r="N1298">
        <v>10</v>
      </c>
      <c r="O1298">
        <v>9.5</v>
      </c>
      <c r="P1298" s="6">
        <v>10</v>
      </c>
      <c r="Q1298" s="6">
        <v>10</v>
      </c>
      <c r="R1298">
        <v>8.8322828429999998</v>
      </c>
      <c r="S1298">
        <v>10</v>
      </c>
      <c r="T1298">
        <v>9.4444444440000002</v>
      </c>
      <c r="U1298">
        <v>7.1277777779999996</v>
      </c>
      <c r="V1298">
        <v>8.8574074070000002</v>
      </c>
      <c r="W1298">
        <v>10</v>
      </c>
      <c r="X1298">
        <v>10</v>
      </c>
      <c r="Y1298">
        <v>10</v>
      </c>
      <c r="Z1298">
        <v>10</v>
      </c>
      <c r="AA1298">
        <v>10</v>
      </c>
      <c r="AB1298">
        <v>8.1902400229999994</v>
      </c>
      <c r="AC1298">
        <v>43</v>
      </c>
      <c r="AD1298">
        <v>6.0687417979999996</v>
      </c>
      <c r="AE1298">
        <v>4.1666666670000003</v>
      </c>
      <c r="AF1298">
        <v>2.972019113</v>
      </c>
      <c r="AG1298">
        <v>1</v>
      </c>
      <c r="AH1298">
        <v>5</v>
      </c>
      <c r="AI1298">
        <v>9.0104968710000009</v>
      </c>
      <c r="AJ1298">
        <v>3.7169987180000001</v>
      </c>
      <c r="AK1298">
        <v>5.1432469970000003</v>
      </c>
      <c r="AL1298">
        <v>5.88</v>
      </c>
      <c r="AM1298">
        <v>120</v>
      </c>
      <c r="AN1298">
        <v>7.0351200110000001</v>
      </c>
      <c r="AO1298" s="12">
        <v>69</v>
      </c>
      <c r="AP1298">
        <v>2</v>
      </c>
    </row>
    <row r="1299" spans="1:42" x14ac:dyDescent="0.35">
      <c r="A1299">
        <v>2008</v>
      </c>
      <c r="B1299" t="s">
        <v>263</v>
      </c>
      <c r="C1299" t="s">
        <v>264</v>
      </c>
      <c r="D1299" t="s">
        <v>265</v>
      </c>
      <c r="H1299">
        <v>4.8599709999999998</v>
      </c>
      <c r="I1299">
        <v>8.6658505889999997</v>
      </c>
      <c r="J1299">
        <v>10</v>
      </c>
      <c r="K1299">
        <v>10</v>
      </c>
      <c r="M1299">
        <v>10</v>
      </c>
      <c r="N1299">
        <v>10</v>
      </c>
      <c r="O1299">
        <v>10</v>
      </c>
      <c r="P1299" s="6">
        <v>10</v>
      </c>
      <c r="Q1299" s="6">
        <v>10</v>
      </c>
      <c r="R1299">
        <v>9.5552835300000005</v>
      </c>
      <c r="T1299">
        <v>8.4288888889999996</v>
      </c>
      <c r="U1299">
        <v>6.3</v>
      </c>
      <c r="V1299">
        <v>7.3644444440000001</v>
      </c>
      <c r="W1299">
        <v>10</v>
      </c>
      <c r="X1299">
        <v>10</v>
      </c>
      <c r="Y1299">
        <v>10</v>
      </c>
      <c r="Z1299">
        <v>10</v>
      </c>
      <c r="AA1299">
        <v>10</v>
      </c>
      <c r="AB1299">
        <v>7.3205609770000004</v>
      </c>
      <c r="AC1299">
        <v>71</v>
      </c>
      <c r="AD1299">
        <v>8.7628045360000009</v>
      </c>
      <c r="AE1299">
        <v>5</v>
      </c>
      <c r="AF1299">
        <v>3.9765491260000001</v>
      </c>
      <c r="AG1299">
        <v>1</v>
      </c>
      <c r="AH1299">
        <v>10</v>
      </c>
      <c r="AI1299">
        <v>9.4924404110000005</v>
      </c>
      <c r="AJ1299">
        <v>3.7432273120000001</v>
      </c>
      <c r="AK1299">
        <v>8.4951422720000007</v>
      </c>
      <c r="AL1299">
        <v>7.59</v>
      </c>
      <c r="AM1299">
        <v>22</v>
      </c>
      <c r="AN1299">
        <v>7.4552804889999997</v>
      </c>
      <c r="AO1299" s="12">
        <v>52</v>
      </c>
      <c r="AP1299">
        <v>2</v>
      </c>
    </row>
    <row r="1300" spans="1:42" x14ac:dyDescent="0.35">
      <c r="A1300">
        <v>2008</v>
      </c>
      <c r="B1300" t="s">
        <v>266</v>
      </c>
      <c r="C1300" t="s">
        <v>267</v>
      </c>
      <c r="D1300" t="s">
        <v>268</v>
      </c>
      <c r="E1300">
        <v>8.8000000000000007</v>
      </c>
      <c r="F1300">
        <v>7.2328309720000004</v>
      </c>
      <c r="G1300">
        <v>7.236429266</v>
      </c>
      <c r="H1300">
        <v>7.8</v>
      </c>
      <c r="I1300">
        <v>9.5108350280000007</v>
      </c>
      <c r="J1300">
        <v>10</v>
      </c>
      <c r="K1300">
        <v>10</v>
      </c>
      <c r="L1300">
        <v>10</v>
      </c>
      <c r="M1300">
        <v>10</v>
      </c>
      <c r="N1300">
        <v>10</v>
      </c>
      <c r="O1300">
        <v>10</v>
      </c>
      <c r="P1300" s="6">
        <v>10</v>
      </c>
      <c r="Q1300" s="6">
        <v>9.8333333330000006</v>
      </c>
      <c r="R1300">
        <v>9.7813894539999993</v>
      </c>
      <c r="S1300">
        <v>10</v>
      </c>
      <c r="T1300">
        <v>9</v>
      </c>
      <c r="U1300">
        <v>9.7222222219999992</v>
      </c>
      <c r="V1300">
        <v>9.5740740740000003</v>
      </c>
      <c r="W1300">
        <v>10</v>
      </c>
      <c r="X1300">
        <v>10</v>
      </c>
      <c r="Y1300">
        <v>10</v>
      </c>
      <c r="Z1300">
        <v>10</v>
      </c>
      <c r="AA1300">
        <v>10</v>
      </c>
      <c r="AB1300">
        <v>9.2920404849999994</v>
      </c>
      <c r="AC1300">
        <v>7</v>
      </c>
      <c r="AD1300">
        <v>6.7984953519999998</v>
      </c>
      <c r="AE1300">
        <v>9.1666666669999994</v>
      </c>
      <c r="AF1300">
        <v>8.3246132829999997</v>
      </c>
      <c r="AG1300">
        <v>1</v>
      </c>
      <c r="AH1300">
        <v>10</v>
      </c>
      <c r="AI1300">
        <v>9.9275633639999992</v>
      </c>
      <c r="AJ1300">
        <v>8.5883661</v>
      </c>
      <c r="AK1300">
        <v>7.2912559039999998</v>
      </c>
      <c r="AL1300">
        <v>8.08</v>
      </c>
      <c r="AM1300">
        <v>6</v>
      </c>
      <c r="AN1300">
        <v>8.6860202429999998</v>
      </c>
      <c r="AO1300" s="12">
        <v>4</v>
      </c>
      <c r="AP1300">
        <v>1</v>
      </c>
    </row>
    <row r="1301" spans="1:42" x14ac:dyDescent="0.35">
      <c r="A1301">
        <v>2008</v>
      </c>
      <c r="B1301" t="s">
        <v>269</v>
      </c>
      <c r="C1301" t="s">
        <v>270</v>
      </c>
      <c r="D1301" t="s">
        <v>271</v>
      </c>
      <c r="E1301">
        <v>8.1</v>
      </c>
      <c r="F1301">
        <v>7.4392399969999996</v>
      </c>
      <c r="G1301">
        <v>7.4790809180000002</v>
      </c>
      <c r="H1301">
        <v>7.7</v>
      </c>
      <c r="I1301">
        <v>9.7217709330000002</v>
      </c>
      <c r="J1301">
        <v>10</v>
      </c>
      <c r="K1301">
        <v>10</v>
      </c>
      <c r="L1301">
        <v>10</v>
      </c>
      <c r="M1301">
        <v>10</v>
      </c>
      <c r="N1301">
        <v>10</v>
      </c>
      <c r="O1301">
        <v>10</v>
      </c>
      <c r="P1301" s="6">
        <v>10</v>
      </c>
      <c r="Q1301" s="6">
        <v>9.8333333330000006</v>
      </c>
      <c r="R1301">
        <v>9.8517014219999997</v>
      </c>
      <c r="S1301">
        <v>10</v>
      </c>
      <c r="T1301">
        <v>8.7955555560000001</v>
      </c>
      <c r="U1301">
        <v>6.3888888890000004</v>
      </c>
      <c r="V1301">
        <v>8.3948148150000002</v>
      </c>
      <c r="W1301">
        <v>10</v>
      </c>
      <c r="X1301">
        <v>10</v>
      </c>
      <c r="Y1301">
        <v>10</v>
      </c>
      <c r="Z1301">
        <v>10</v>
      </c>
      <c r="AA1301">
        <v>10</v>
      </c>
      <c r="AB1301">
        <v>9.0274068369999991</v>
      </c>
      <c r="AC1301">
        <v>21</v>
      </c>
      <c r="AD1301">
        <v>5.0655147749999996</v>
      </c>
      <c r="AE1301">
        <v>10</v>
      </c>
      <c r="AF1301">
        <v>8.0674797030000001</v>
      </c>
      <c r="AG1301">
        <v>1</v>
      </c>
      <c r="AH1301">
        <v>10</v>
      </c>
      <c r="AI1301">
        <v>8.8794824170000002</v>
      </c>
      <c r="AJ1301">
        <v>8.4896617029999994</v>
      </c>
      <c r="AK1301">
        <v>7.6258645979999997</v>
      </c>
      <c r="AL1301">
        <v>7.7</v>
      </c>
      <c r="AM1301">
        <v>16</v>
      </c>
      <c r="AN1301">
        <v>8.3637034180000001</v>
      </c>
      <c r="AO1301" s="12">
        <v>15</v>
      </c>
      <c r="AP1301">
        <v>1</v>
      </c>
    </row>
    <row r="1302" spans="1:42" x14ac:dyDescent="0.35">
      <c r="A1302">
        <v>2008</v>
      </c>
      <c r="B1302" t="s">
        <v>272</v>
      </c>
      <c r="C1302" t="s">
        <v>273</v>
      </c>
      <c r="D1302" t="s">
        <v>265</v>
      </c>
      <c r="H1302">
        <v>4.3158000000000003</v>
      </c>
      <c r="I1302">
        <v>9.1294400259999993</v>
      </c>
      <c r="J1302">
        <v>10</v>
      </c>
      <c r="K1302">
        <v>8.8588903850000005</v>
      </c>
      <c r="L1302">
        <v>7.5</v>
      </c>
      <c r="M1302">
        <v>9.8098150640000004</v>
      </c>
      <c r="N1302">
        <v>9.7033114999999999</v>
      </c>
      <c r="O1302">
        <v>9.1744033900000002</v>
      </c>
      <c r="P1302" s="6">
        <v>10</v>
      </c>
      <c r="Q1302" s="6">
        <v>10</v>
      </c>
      <c r="R1302">
        <v>9.4346144719999998</v>
      </c>
      <c r="S1302">
        <v>3.75</v>
      </c>
      <c r="T1302">
        <v>8.6555555559999995</v>
      </c>
      <c r="U1302">
        <v>7.0333333329999999</v>
      </c>
      <c r="V1302">
        <v>6.4796296299999998</v>
      </c>
      <c r="W1302">
        <v>5</v>
      </c>
      <c r="X1302">
        <v>10</v>
      </c>
      <c r="Y1302">
        <v>10</v>
      </c>
      <c r="Z1302">
        <v>10</v>
      </c>
      <c r="AA1302">
        <v>7.5</v>
      </c>
      <c r="AB1302">
        <v>6.5933444659999996</v>
      </c>
      <c r="AC1302">
        <v>98</v>
      </c>
      <c r="AD1302">
        <v>4.8607288830000002</v>
      </c>
      <c r="AE1302">
        <v>5.8333333329999997</v>
      </c>
      <c r="AF1302">
        <v>5.4883222500000004</v>
      </c>
      <c r="AG1302">
        <v>0.92307692299999999</v>
      </c>
      <c r="AH1302">
        <v>5</v>
      </c>
      <c r="AI1302">
        <v>9.6493717300000004</v>
      </c>
      <c r="AJ1302">
        <v>4.5063529439999996</v>
      </c>
      <c r="AK1302">
        <v>6.8740999729999999</v>
      </c>
      <c r="AL1302">
        <v>6.15</v>
      </c>
      <c r="AM1302">
        <v>105</v>
      </c>
      <c r="AN1302">
        <v>6.371672233</v>
      </c>
      <c r="AO1302" s="12">
        <v>107</v>
      </c>
      <c r="AP1302">
        <v>4</v>
      </c>
    </row>
    <row r="1303" spans="1:42" x14ac:dyDescent="0.35">
      <c r="A1303">
        <v>2008</v>
      </c>
      <c r="B1303" t="s">
        <v>274</v>
      </c>
      <c r="C1303" t="s">
        <v>275</v>
      </c>
      <c r="D1303" t="s">
        <v>262</v>
      </c>
      <c r="H1303">
        <v>6.4244649999999996</v>
      </c>
      <c r="I1303">
        <v>1.625463181</v>
      </c>
      <c r="J1303">
        <v>10</v>
      </c>
      <c r="K1303">
        <v>10</v>
      </c>
      <c r="M1303">
        <v>10</v>
      </c>
      <c r="N1303">
        <v>10</v>
      </c>
      <c r="O1303">
        <v>10</v>
      </c>
      <c r="P1303" s="6">
        <v>10</v>
      </c>
      <c r="Q1303" s="6">
        <v>10</v>
      </c>
      <c r="R1303">
        <v>7.2084877269999996</v>
      </c>
      <c r="T1303">
        <v>9.9266666669999992</v>
      </c>
      <c r="U1303">
        <v>7.6388888890000004</v>
      </c>
      <c r="V1303">
        <v>8.7827777779999998</v>
      </c>
      <c r="W1303">
        <v>10</v>
      </c>
      <c r="X1303">
        <v>10</v>
      </c>
      <c r="Y1303">
        <v>10</v>
      </c>
      <c r="Z1303">
        <v>10</v>
      </c>
      <c r="AA1303">
        <v>10</v>
      </c>
      <c r="AB1303">
        <v>8.1467104040000002</v>
      </c>
      <c r="AC1303">
        <v>45</v>
      </c>
      <c r="AD1303">
        <v>8.2877453180000007</v>
      </c>
      <c r="AE1303">
        <v>7.5</v>
      </c>
      <c r="AG1303">
        <v>0.94594594600000004</v>
      </c>
      <c r="AH1303">
        <v>0</v>
      </c>
      <c r="AI1303">
        <v>8.9181995529999991</v>
      </c>
      <c r="AK1303">
        <v>7.3286183239999998</v>
      </c>
      <c r="AL1303">
        <v>7.58</v>
      </c>
      <c r="AM1303">
        <v>24</v>
      </c>
      <c r="AN1303">
        <v>7.8633552020000002</v>
      </c>
      <c r="AO1303" s="12">
        <v>40</v>
      </c>
      <c r="AP1303">
        <v>2</v>
      </c>
    </row>
    <row r="1304" spans="1:42" x14ac:dyDescent="0.35">
      <c r="A1304">
        <v>2008</v>
      </c>
      <c r="B1304" t="s">
        <v>276</v>
      </c>
      <c r="C1304" t="s">
        <v>277</v>
      </c>
      <c r="D1304" t="s">
        <v>256</v>
      </c>
      <c r="H1304">
        <v>6.0843579999999999</v>
      </c>
      <c r="I1304">
        <v>9.7846741850000001</v>
      </c>
      <c r="J1304">
        <v>10</v>
      </c>
      <c r="K1304">
        <v>10</v>
      </c>
      <c r="L1304">
        <v>7.5</v>
      </c>
      <c r="M1304">
        <v>9.7009363680000007</v>
      </c>
      <c r="N1304">
        <v>9.6411236420000002</v>
      </c>
      <c r="O1304">
        <v>9.3684120019999995</v>
      </c>
      <c r="P1304" s="6">
        <v>5</v>
      </c>
      <c r="Q1304" s="6">
        <v>6.6666666670000003</v>
      </c>
      <c r="R1304">
        <v>8.6065842850000003</v>
      </c>
      <c r="S1304">
        <v>2.9166666669999999</v>
      </c>
      <c r="T1304">
        <v>9.3155555559999996</v>
      </c>
      <c r="U1304">
        <v>5.6</v>
      </c>
      <c r="V1304">
        <v>5.9440740740000004</v>
      </c>
      <c r="W1304">
        <v>0</v>
      </c>
      <c r="X1304">
        <v>10</v>
      </c>
      <c r="Y1304">
        <v>10</v>
      </c>
      <c r="Z1304">
        <v>10</v>
      </c>
      <c r="AA1304">
        <v>5</v>
      </c>
      <c r="AB1304">
        <v>6.780238217</v>
      </c>
      <c r="AC1304">
        <v>95</v>
      </c>
      <c r="AD1304">
        <v>6.5838111880000003</v>
      </c>
      <c r="AE1304">
        <v>8.3333333330000006</v>
      </c>
      <c r="AF1304">
        <v>7.3945300659999997</v>
      </c>
      <c r="AG1304">
        <v>0.53658536599999995</v>
      </c>
      <c r="AH1304">
        <v>10</v>
      </c>
      <c r="AI1304">
        <v>9.0666361020000004</v>
      </c>
      <c r="AJ1304">
        <v>7.6219526000000002</v>
      </c>
      <c r="AK1304">
        <v>9.9011851970000002</v>
      </c>
      <c r="AL1304">
        <v>7.42</v>
      </c>
      <c r="AM1304">
        <v>34</v>
      </c>
      <c r="AN1304">
        <v>7.1001191080000003</v>
      </c>
      <c r="AO1304" s="12">
        <v>67</v>
      </c>
      <c r="AP1304">
        <v>2</v>
      </c>
    </row>
    <row r="1305" spans="1:42" x14ac:dyDescent="0.35">
      <c r="A1305">
        <v>2008</v>
      </c>
      <c r="B1305" t="s">
        <v>278</v>
      </c>
      <c r="C1305" t="s">
        <v>279</v>
      </c>
      <c r="D1305" t="s">
        <v>280</v>
      </c>
      <c r="E1305">
        <v>3.4</v>
      </c>
      <c r="F1305">
        <v>3.2247674310000001</v>
      </c>
      <c r="G1305">
        <v>3.8183600439999998</v>
      </c>
      <c r="H1305">
        <v>3.5</v>
      </c>
      <c r="I1305">
        <v>8.8981613310000007</v>
      </c>
      <c r="J1305">
        <v>5</v>
      </c>
      <c r="K1305">
        <v>10</v>
      </c>
      <c r="L1305">
        <v>5</v>
      </c>
      <c r="M1305">
        <v>9.9798394970000004</v>
      </c>
      <c r="N1305">
        <v>9.9354863919999996</v>
      </c>
      <c r="O1305">
        <v>7.9830651780000004</v>
      </c>
      <c r="P1305" s="6">
        <v>5</v>
      </c>
      <c r="Q1305" s="6">
        <v>6.6666666670000003</v>
      </c>
      <c r="R1305">
        <v>7.8492977249999996</v>
      </c>
      <c r="S1305">
        <v>5.8333333329999997</v>
      </c>
      <c r="T1305">
        <v>7.4555555560000002</v>
      </c>
      <c r="U1305">
        <v>4.9083333329999999</v>
      </c>
      <c r="V1305">
        <v>6.0657407409999999</v>
      </c>
      <c r="W1305">
        <v>0</v>
      </c>
      <c r="X1305">
        <v>0</v>
      </c>
      <c r="Y1305">
        <v>0</v>
      </c>
      <c r="Z1305">
        <v>0</v>
      </c>
      <c r="AA1305">
        <v>0</v>
      </c>
      <c r="AB1305">
        <v>5.5262718150000003</v>
      </c>
      <c r="AC1305">
        <v>133</v>
      </c>
      <c r="AD1305">
        <v>8.8296773519999991</v>
      </c>
      <c r="AE1305">
        <v>4.1666666670000003</v>
      </c>
      <c r="AF1305">
        <v>3.054888348</v>
      </c>
      <c r="AG1305">
        <v>0.77777777800000003</v>
      </c>
      <c r="AH1305">
        <v>0</v>
      </c>
      <c r="AI1305">
        <v>8.2110109369999993</v>
      </c>
      <c r="AJ1305">
        <v>2.4601849420000002</v>
      </c>
      <c r="AK1305">
        <v>5.9839621870000004</v>
      </c>
      <c r="AL1305">
        <v>6.07</v>
      </c>
      <c r="AM1305">
        <v>107</v>
      </c>
      <c r="AN1305">
        <v>5.7981359069999998</v>
      </c>
      <c r="AO1305" s="12">
        <v>123</v>
      </c>
      <c r="AP1305">
        <v>4</v>
      </c>
    </row>
    <row r="1306" spans="1:42" x14ac:dyDescent="0.35">
      <c r="A1306">
        <v>2008</v>
      </c>
      <c r="B1306" t="s">
        <v>281</v>
      </c>
      <c r="C1306" t="s">
        <v>282</v>
      </c>
      <c r="D1306" t="s">
        <v>262</v>
      </c>
      <c r="H1306">
        <v>6.9142200000000003</v>
      </c>
      <c r="I1306">
        <v>6.6825208509999996</v>
      </c>
      <c r="J1306">
        <v>10</v>
      </c>
      <c r="K1306">
        <v>10</v>
      </c>
      <c r="M1306">
        <v>10</v>
      </c>
      <c r="N1306">
        <v>10</v>
      </c>
      <c r="O1306">
        <v>10</v>
      </c>
      <c r="P1306" s="6">
        <v>10</v>
      </c>
      <c r="Q1306" s="6">
        <v>10</v>
      </c>
      <c r="R1306">
        <v>8.8941736169999999</v>
      </c>
      <c r="T1306">
        <v>9.9266666669999992</v>
      </c>
      <c r="U1306">
        <v>8.75</v>
      </c>
      <c r="V1306">
        <v>9.3383333329999996</v>
      </c>
      <c r="W1306">
        <v>10</v>
      </c>
      <c r="X1306">
        <v>0</v>
      </c>
      <c r="Y1306">
        <v>0</v>
      </c>
      <c r="Z1306">
        <v>0</v>
      </c>
      <c r="AA1306">
        <v>5</v>
      </c>
      <c r="AB1306">
        <v>8.1350150709999998</v>
      </c>
      <c r="AC1306">
        <v>46</v>
      </c>
      <c r="AD1306">
        <v>4.2761860880000002</v>
      </c>
      <c r="AF1306">
        <v>8.2314315629999992</v>
      </c>
      <c r="AG1306">
        <v>0.87179487200000005</v>
      </c>
      <c r="AH1306">
        <v>0</v>
      </c>
      <c r="AJ1306">
        <v>7.2788305869999999</v>
      </c>
      <c r="AL1306">
        <v>6.22</v>
      </c>
      <c r="AM1306">
        <v>100</v>
      </c>
      <c r="AN1306">
        <v>7.1775075350000002</v>
      </c>
      <c r="AO1306" s="12">
        <v>65</v>
      </c>
      <c r="AP1306">
        <v>2</v>
      </c>
    </row>
    <row r="1307" spans="1:42" x14ac:dyDescent="0.35">
      <c r="A1307">
        <v>2008</v>
      </c>
      <c r="B1307" t="s">
        <v>283</v>
      </c>
      <c r="C1307" t="s">
        <v>284</v>
      </c>
      <c r="D1307" t="s">
        <v>253</v>
      </c>
      <c r="P1307" s="6"/>
      <c r="Q1307" s="6"/>
    </row>
    <row r="1308" spans="1:42" x14ac:dyDescent="0.35">
      <c r="A1308">
        <v>2008</v>
      </c>
      <c r="B1308" t="s">
        <v>285</v>
      </c>
      <c r="C1308" t="s">
        <v>286</v>
      </c>
      <c r="D1308" t="s">
        <v>271</v>
      </c>
      <c r="E1308">
        <v>8.4333333330000002</v>
      </c>
      <c r="F1308">
        <v>6.7815029119999997</v>
      </c>
      <c r="G1308">
        <v>7.1580345310000002</v>
      </c>
      <c r="H1308">
        <v>7.5</v>
      </c>
      <c r="I1308">
        <v>9.2466954559999994</v>
      </c>
      <c r="J1308">
        <v>10</v>
      </c>
      <c r="K1308">
        <v>10</v>
      </c>
      <c r="L1308">
        <v>10</v>
      </c>
      <c r="M1308">
        <v>10</v>
      </c>
      <c r="N1308">
        <v>10</v>
      </c>
      <c r="O1308">
        <v>10</v>
      </c>
      <c r="P1308" s="6">
        <v>10</v>
      </c>
      <c r="Q1308" s="6">
        <v>9.8333333330000006</v>
      </c>
      <c r="R1308">
        <v>9.69334293</v>
      </c>
      <c r="S1308">
        <v>10</v>
      </c>
      <c r="T1308">
        <v>8.8155555559999996</v>
      </c>
      <c r="U1308">
        <v>6.016666667</v>
      </c>
      <c r="V1308">
        <v>8.2774074070000001</v>
      </c>
      <c r="W1308">
        <v>10</v>
      </c>
      <c r="X1308">
        <v>10</v>
      </c>
      <c r="Y1308">
        <v>10</v>
      </c>
      <c r="Z1308">
        <v>10</v>
      </c>
      <c r="AA1308">
        <v>10</v>
      </c>
      <c r="AB1308">
        <v>9.0641717110000002</v>
      </c>
      <c r="AC1308">
        <v>16</v>
      </c>
      <c r="AD1308">
        <v>4.1974274720000002</v>
      </c>
      <c r="AE1308">
        <v>8.3333333330000006</v>
      </c>
      <c r="AF1308">
        <v>7.8329464409999998</v>
      </c>
      <c r="AG1308">
        <v>1</v>
      </c>
      <c r="AH1308">
        <v>10</v>
      </c>
      <c r="AI1308">
        <v>9.7526573360000004</v>
      </c>
      <c r="AJ1308">
        <v>7.499523119</v>
      </c>
      <c r="AK1308">
        <v>8.0480154010000007</v>
      </c>
      <c r="AL1308">
        <v>7.3</v>
      </c>
      <c r="AM1308">
        <v>42</v>
      </c>
      <c r="AN1308">
        <v>8.1820858560000005</v>
      </c>
      <c r="AO1308" s="12">
        <v>27</v>
      </c>
      <c r="AP1308">
        <v>1</v>
      </c>
    </row>
    <row r="1309" spans="1:42" x14ac:dyDescent="0.35">
      <c r="A1309">
        <v>2008</v>
      </c>
      <c r="B1309" t="s">
        <v>287</v>
      </c>
      <c r="C1309" t="s">
        <v>288</v>
      </c>
      <c r="D1309" t="s">
        <v>262</v>
      </c>
      <c r="H1309">
        <v>5.0096179999999997</v>
      </c>
      <c r="I1309">
        <v>0</v>
      </c>
      <c r="J1309">
        <v>10</v>
      </c>
      <c r="K1309">
        <v>10</v>
      </c>
      <c r="M1309">
        <v>10</v>
      </c>
      <c r="N1309">
        <v>10</v>
      </c>
      <c r="O1309">
        <v>10</v>
      </c>
      <c r="P1309" s="6">
        <v>10</v>
      </c>
      <c r="Q1309" s="6">
        <v>10</v>
      </c>
      <c r="R1309">
        <v>6.6666666670000003</v>
      </c>
      <c r="T1309">
        <v>10</v>
      </c>
      <c r="U1309">
        <v>8.238888889</v>
      </c>
      <c r="V1309">
        <v>9.1194444440000009</v>
      </c>
      <c r="W1309">
        <v>10</v>
      </c>
      <c r="X1309">
        <v>0</v>
      </c>
      <c r="Y1309">
        <v>10</v>
      </c>
      <c r="Z1309">
        <v>5</v>
      </c>
      <c r="AA1309">
        <v>7.5</v>
      </c>
      <c r="AB1309">
        <v>7.350668389</v>
      </c>
      <c r="AC1309">
        <v>70</v>
      </c>
      <c r="AD1309">
        <v>7.408377411</v>
      </c>
      <c r="AG1309">
        <v>0.837837838</v>
      </c>
      <c r="AH1309">
        <v>5</v>
      </c>
      <c r="AI1309">
        <v>8.0597466309999994</v>
      </c>
      <c r="AK1309">
        <v>9.8114410890000006</v>
      </c>
      <c r="AL1309">
        <v>7.32</v>
      </c>
      <c r="AM1309">
        <v>40</v>
      </c>
      <c r="AN1309">
        <v>7.3353341939999996</v>
      </c>
      <c r="AO1309" s="12">
        <v>56</v>
      </c>
      <c r="AP1309">
        <v>2</v>
      </c>
    </row>
    <row r="1310" spans="1:42" x14ac:dyDescent="0.35">
      <c r="A1310">
        <v>2008</v>
      </c>
      <c r="B1310" t="s">
        <v>289</v>
      </c>
      <c r="C1310" t="s">
        <v>290</v>
      </c>
      <c r="D1310" t="s">
        <v>259</v>
      </c>
      <c r="H1310">
        <v>4.5062600000000002</v>
      </c>
      <c r="I1310">
        <v>7.3727765139999999</v>
      </c>
      <c r="J1310">
        <v>10</v>
      </c>
      <c r="K1310">
        <v>10</v>
      </c>
      <c r="M1310">
        <v>10</v>
      </c>
      <c r="N1310">
        <v>10</v>
      </c>
      <c r="O1310">
        <v>10</v>
      </c>
      <c r="P1310" s="6">
        <v>10</v>
      </c>
      <c r="Q1310" s="6">
        <v>7.766666667</v>
      </c>
      <c r="R1310">
        <v>8.3798143940000003</v>
      </c>
      <c r="S1310">
        <v>7.0833333329999997</v>
      </c>
      <c r="T1310">
        <v>9.5555555559999998</v>
      </c>
      <c r="U1310">
        <v>9.8166666669999998</v>
      </c>
      <c r="V1310">
        <v>8.8185185189999995</v>
      </c>
      <c r="W1310">
        <v>0</v>
      </c>
      <c r="X1310">
        <v>10</v>
      </c>
      <c r="Y1310">
        <v>10</v>
      </c>
      <c r="Z1310">
        <v>10</v>
      </c>
      <c r="AA1310">
        <v>5</v>
      </c>
      <c r="AB1310">
        <v>6.9902752120000002</v>
      </c>
      <c r="AC1310">
        <v>84</v>
      </c>
      <c r="AD1310">
        <v>6.6239731180000003</v>
      </c>
      <c r="AF1310">
        <v>5.2997110879999996</v>
      </c>
      <c r="AG1310">
        <v>1</v>
      </c>
      <c r="AH1310">
        <v>0</v>
      </c>
      <c r="AI1310">
        <v>6.4206557679999996</v>
      </c>
      <c r="AJ1310">
        <v>3.1224078419999999</v>
      </c>
      <c r="AK1310">
        <v>4.5395881720000002</v>
      </c>
      <c r="AL1310">
        <v>5.99</v>
      </c>
      <c r="AM1310">
        <v>114</v>
      </c>
      <c r="AN1310">
        <v>6.4901376060000002</v>
      </c>
      <c r="AO1310" s="12">
        <v>103</v>
      </c>
      <c r="AP1310">
        <v>3</v>
      </c>
    </row>
    <row r="1311" spans="1:42" x14ac:dyDescent="0.35">
      <c r="A1311">
        <v>2008</v>
      </c>
      <c r="B1311" t="s">
        <v>291</v>
      </c>
      <c r="C1311" t="s">
        <v>292</v>
      </c>
      <c r="D1311" t="s">
        <v>280</v>
      </c>
      <c r="P1311" s="6"/>
      <c r="Q1311" s="6"/>
      <c r="AG1311">
        <v>0.92307692299999999</v>
      </c>
    </row>
    <row r="1312" spans="1:42" x14ac:dyDescent="0.35">
      <c r="A1312">
        <v>2008</v>
      </c>
      <c r="B1312" t="s">
        <v>293</v>
      </c>
      <c r="C1312" t="s">
        <v>294</v>
      </c>
      <c r="D1312" t="s">
        <v>262</v>
      </c>
      <c r="E1312">
        <v>4.4333333330000002</v>
      </c>
      <c r="F1312">
        <v>3.789452635</v>
      </c>
      <c r="G1312">
        <v>2.8212521270000002</v>
      </c>
      <c r="H1312">
        <v>3.7</v>
      </c>
      <c r="I1312">
        <v>6.5499478900000003</v>
      </c>
      <c r="J1312">
        <v>10</v>
      </c>
      <c r="K1312">
        <v>10</v>
      </c>
      <c r="L1312">
        <v>5</v>
      </c>
      <c r="M1312">
        <v>10</v>
      </c>
      <c r="N1312">
        <v>10</v>
      </c>
      <c r="O1312">
        <v>9</v>
      </c>
      <c r="P1312" s="6">
        <v>10</v>
      </c>
      <c r="Q1312" s="6">
        <v>10</v>
      </c>
      <c r="R1312">
        <v>8.5166492970000007</v>
      </c>
      <c r="S1312">
        <v>7.0833333329999997</v>
      </c>
      <c r="T1312">
        <v>9.7422222220000005</v>
      </c>
      <c r="U1312">
        <v>7.9611111110000001</v>
      </c>
      <c r="V1312">
        <v>8.2622222220000001</v>
      </c>
      <c r="W1312">
        <v>10</v>
      </c>
      <c r="X1312">
        <v>10</v>
      </c>
      <c r="Y1312">
        <v>10</v>
      </c>
      <c r="Z1312">
        <v>10</v>
      </c>
      <c r="AA1312">
        <v>10</v>
      </c>
      <c r="AB1312">
        <v>7.3672893080000001</v>
      </c>
      <c r="AC1312">
        <v>69</v>
      </c>
      <c r="AD1312">
        <v>6.356922183</v>
      </c>
      <c r="AE1312">
        <v>5</v>
      </c>
      <c r="AF1312">
        <v>1.633617356</v>
      </c>
      <c r="AG1312">
        <v>0.88888888899999996</v>
      </c>
      <c r="AH1312">
        <v>10</v>
      </c>
      <c r="AI1312">
        <v>7.3489341579999996</v>
      </c>
      <c r="AJ1312">
        <v>2.8281526069999998</v>
      </c>
      <c r="AK1312">
        <v>6.6634344509999996</v>
      </c>
      <c r="AL1312">
        <v>6.09</v>
      </c>
      <c r="AM1312">
        <v>106</v>
      </c>
      <c r="AN1312">
        <v>6.728644654</v>
      </c>
      <c r="AO1312" s="12">
        <v>89</v>
      </c>
      <c r="AP1312">
        <v>3</v>
      </c>
    </row>
    <row r="1313" spans="1:42" x14ac:dyDescent="0.35">
      <c r="A1313">
        <v>2008</v>
      </c>
      <c r="B1313" t="s">
        <v>295</v>
      </c>
      <c r="C1313" t="s">
        <v>296</v>
      </c>
      <c r="D1313" t="s">
        <v>253</v>
      </c>
      <c r="E1313">
        <v>7</v>
      </c>
      <c r="F1313">
        <v>4.9949702299999998</v>
      </c>
      <c r="G1313">
        <v>6.1715393010000001</v>
      </c>
      <c r="H1313">
        <v>6.1</v>
      </c>
      <c r="I1313">
        <v>9.2985437609999995</v>
      </c>
      <c r="J1313">
        <v>10</v>
      </c>
      <c r="K1313">
        <v>10</v>
      </c>
      <c r="L1313">
        <v>7.5</v>
      </c>
      <c r="M1313">
        <v>9.8228645859999997</v>
      </c>
      <c r="N1313">
        <v>9.4685937580000008</v>
      </c>
      <c r="O1313">
        <v>9.3582916689999998</v>
      </c>
      <c r="P1313" s="6">
        <v>10</v>
      </c>
      <c r="Q1313" s="6">
        <v>10</v>
      </c>
      <c r="R1313">
        <v>9.5522784769999998</v>
      </c>
      <c r="T1313">
        <v>8.7022222219999996</v>
      </c>
      <c r="U1313">
        <v>7.6833333330000002</v>
      </c>
      <c r="V1313">
        <v>8.192777778</v>
      </c>
      <c r="W1313">
        <v>10</v>
      </c>
      <c r="X1313">
        <v>10</v>
      </c>
      <c r="Y1313">
        <v>10</v>
      </c>
      <c r="Z1313">
        <v>10</v>
      </c>
      <c r="AA1313">
        <v>10</v>
      </c>
      <c r="AB1313">
        <v>8.0048751750000005</v>
      </c>
      <c r="AC1313">
        <v>49</v>
      </c>
      <c r="AD1313">
        <v>6.4397820110000001</v>
      </c>
      <c r="AF1313">
        <v>4.1943663019999997</v>
      </c>
      <c r="AG1313">
        <v>0.96296296299999995</v>
      </c>
      <c r="AH1313">
        <v>5</v>
      </c>
      <c r="AI1313">
        <v>7.8153382770000004</v>
      </c>
      <c r="AJ1313">
        <v>3.233958468</v>
      </c>
      <c r="AK1313">
        <v>5.737930413</v>
      </c>
      <c r="AL1313">
        <v>6.56</v>
      </c>
      <c r="AM1313">
        <v>88</v>
      </c>
      <c r="AN1313">
        <v>7.2824375870000004</v>
      </c>
      <c r="AO1313" s="12">
        <v>57</v>
      </c>
      <c r="AP1313">
        <v>2</v>
      </c>
    </row>
    <row r="1314" spans="1:42" x14ac:dyDescent="0.35">
      <c r="A1314">
        <v>2008</v>
      </c>
      <c r="B1314" t="s">
        <v>297</v>
      </c>
      <c r="C1314" t="s">
        <v>298</v>
      </c>
      <c r="D1314" t="s">
        <v>259</v>
      </c>
      <c r="E1314">
        <v>4.8333333329999997</v>
      </c>
      <c r="F1314">
        <v>6.542717186</v>
      </c>
      <c r="G1314">
        <v>7.1739739680000003</v>
      </c>
      <c r="H1314">
        <v>6.2</v>
      </c>
      <c r="I1314">
        <v>4.2250909520000004</v>
      </c>
      <c r="J1314">
        <v>10</v>
      </c>
      <c r="K1314">
        <v>10</v>
      </c>
      <c r="L1314">
        <v>10</v>
      </c>
      <c r="M1314">
        <v>10</v>
      </c>
      <c r="N1314">
        <v>10</v>
      </c>
      <c r="O1314">
        <v>10</v>
      </c>
      <c r="P1314" s="6">
        <v>10</v>
      </c>
      <c r="Q1314" s="6">
        <v>8.3333333330000006</v>
      </c>
      <c r="R1314">
        <v>7.5194747619999998</v>
      </c>
      <c r="S1314">
        <v>7.0833333329999997</v>
      </c>
      <c r="T1314">
        <v>9.8511111109999998</v>
      </c>
      <c r="U1314">
        <v>8.2833333329999999</v>
      </c>
      <c r="V1314">
        <v>8.4059259260000001</v>
      </c>
      <c r="W1314">
        <v>5</v>
      </c>
      <c r="X1314">
        <v>0</v>
      </c>
      <c r="Y1314">
        <v>0</v>
      </c>
      <c r="Z1314">
        <v>0</v>
      </c>
      <c r="AA1314">
        <v>2.5</v>
      </c>
      <c r="AB1314">
        <v>6.8216517589999999</v>
      </c>
      <c r="AC1314">
        <v>92</v>
      </c>
      <c r="AD1314">
        <v>4.4233611159999997</v>
      </c>
      <c r="AE1314">
        <v>5.8333333329999997</v>
      </c>
      <c r="AF1314">
        <v>6.5473101949999997</v>
      </c>
      <c r="AG1314">
        <v>1</v>
      </c>
      <c r="AH1314">
        <v>10</v>
      </c>
      <c r="AI1314">
        <v>8.0249321770000002</v>
      </c>
      <c r="AJ1314">
        <v>6.7240128019999998</v>
      </c>
      <c r="AK1314">
        <v>7.7499941430000003</v>
      </c>
      <c r="AL1314">
        <v>6.85</v>
      </c>
      <c r="AM1314">
        <v>69</v>
      </c>
      <c r="AN1314">
        <v>6.8358258799999998</v>
      </c>
      <c r="AO1314" s="12">
        <v>80</v>
      </c>
      <c r="AP1314">
        <v>3</v>
      </c>
    </row>
    <row r="1315" spans="1:42" x14ac:dyDescent="0.35">
      <c r="A1315">
        <v>2008</v>
      </c>
      <c r="B1315" t="s">
        <v>299</v>
      </c>
      <c r="C1315" t="s">
        <v>300</v>
      </c>
      <c r="D1315" t="s">
        <v>262</v>
      </c>
      <c r="E1315">
        <v>6.1</v>
      </c>
      <c r="F1315">
        <v>5.5462805150000003</v>
      </c>
      <c r="G1315">
        <v>4.8503251440000001</v>
      </c>
      <c r="H1315">
        <v>5.5</v>
      </c>
      <c r="I1315">
        <v>0.48912200700000003</v>
      </c>
      <c r="J1315">
        <v>10</v>
      </c>
      <c r="K1315">
        <v>10</v>
      </c>
      <c r="L1315">
        <v>10</v>
      </c>
      <c r="M1315">
        <v>10</v>
      </c>
      <c r="N1315">
        <v>10</v>
      </c>
      <c r="O1315">
        <v>10</v>
      </c>
      <c r="P1315" s="6">
        <v>10</v>
      </c>
      <c r="Q1315" s="6">
        <v>10</v>
      </c>
      <c r="R1315">
        <v>6.8297073360000002</v>
      </c>
      <c r="S1315">
        <v>10</v>
      </c>
      <c r="T1315">
        <v>8.8266666669999996</v>
      </c>
      <c r="U1315">
        <v>9.1222222219999995</v>
      </c>
      <c r="V1315">
        <v>9.3162962960000009</v>
      </c>
      <c r="W1315">
        <v>10</v>
      </c>
      <c r="X1315">
        <v>10</v>
      </c>
      <c r="Y1315">
        <v>10</v>
      </c>
      <c r="Z1315">
        <v>10</v>
      </c>
      <c r="AA1315">
        <v>10</v>
      </c>
      <c r="AB1315">
        <v>7.718818368</v>
      </c>
      <c r="AC1315">
        <v>56</v>
      </c>
      <c r="AD1315">
        <v>7.2898327820000004</v>
      </c>
      <c r="AE1315">
        <v>3.3333333330000001</v>
      </c>
      <c r="AF1315">
        <v>4.4339748099999996</v>
      </c>
      <c r="AG1315">
        <v>1</v>
      </c>
      <c r="AH1315">
        <v>5</v>
      </c>
      <c r="AI1315">
        <v>6.5941858529999999</v>
      </c>
      <c r="AJ1315">
        <v>4.5029017260000002</v>
      </c>
      <c r="AK1315">
        <v>4.9084243770000002</v>
      </c>
      <c r="AL1315">
        <v>6.31</v>
      </c>
      <c r="AM1315">
        <v>97</v>
      </c>
      <c r="AN1315">
        <v>7.0144091839999998</v>
      </c>
      <c r="AO1315" s="12">
        <v>70</v>
      </c>
      <c r="AP1315">
        <v>2</v>
      </c>
    </row>
    <row r="1316" spans="1:42" x14ac:dyDescent="0.35">
      <c r="A1316">
        <v>2008</v>
      </c>
      <c r="B1316" t="s">
        <v>301</v>
      </c>
      <c r="C1316" t="s">
        <v>302</v>
      </c>
      <c r="D1316" t="s">
        <v>280</v>
      </c>
      <c r="P1316" s="6"/>
      <c r="Q1316" s="6"/>
      <c r="AG1316">
        <v>0.79487179500000005</v>
      </c>
    </row>
    <row r="1317" spans="1:42" x14ac:dyDescent="0.35">
      <c r="A1317">
        <v>2008</v>
      </c>
      <c r="B1317" t="s">
        <v>303</v>
      </c>
      <c r="C1317" t="s">
        <v>304</v>
      </c>
      <c r="D1317" t="s">
        <v>253</v>
      </c>
      <c r="E1317">
        <v>6.3</v>
      </c>
      <c r="F1317">
        <v>5.6612906260000004</v>
      </c>
      <c r="G1317">
        <v>3.8725544319999998</v>
      </c>
      <c r="H1317">
        <v>5.3</v>
      </c>
      <c r="I1317">
        <v>9.0839285249999993</v>
      </c>
      <c r="J1317">
        <v>10</v>
      </c>
      <c r="K1317">
        <v>10</v>
      </c>
      <c r="L1317">
        <v>10</v>
      </c>
      <c r="M1317">
        <v>10</v>
      </c>
      <c r="N1317">
        <v>10</v>
      </c>
      <c r="O1317">
        <v>10</v>
      </c>
      <c r="P1317" s="6">
        <v>10</v>
      </c>
      <c r="Q1317" s="6">
        <v>10</v>
      </c>
      <c r="R1317">
        <v>9.6946428420000004</v>
      </c>
      <c r="S1317">
        <v>10</v>
      </c>
      <c r="T1317">
        <v>8.1955555560000004</v>
      </c>
      <c r="U1317">
        <v>5.738888889</v>
      </c>
      <c r="V1317">
        <v>7.9781481479999998</v>
      </c>
      <c r="W1317">
        <v>10</v>
      </c>
      <c r="X1317">
        <v>10</v>
      </c>
      <c r="Y1317">
        <v>10</v>
      </c>
      <c r="Z1317">
        <v>10</v>
      </c>
      <c r="AA1317">
        <v>10</v>
      </c>
      <c r="AB1317">
        <v>8.2429040970000003</v>
      </c>
      <c r="AC1317">
        <v>41</v>
      </c>
      <c r="AD1317">
        <v>6.9068961370000004</v>
      </c>
      <c r="AE1317">
        <v>4.1666666670000003</v>
      </c>
      <c r="AF1317">
        <v>3.2538087060000001</v>
      </c>
      <c r="AG1317">
        <v>1</v>
      </c>
      <c r="AH1317">
        <v>10</v>
      </c>
      <c r="AI1317">
        <v>9.3379799180000003</v>
      </c>
      <c r="AJ1317">
        <v>3.9276051700000001</v>
      </c>
      <c r="AK1317">
        <v>7.8623860030000001</v>
      </c>
      <c r="AL1317">
        <v>7.17</v>
      </c>
      <c r="AM1317">
        <v>55</v>
      </c>
      <c r="AN1317">
        <v>7.7064520480000001</v>
      </c>
      <c r="AO1317" s="12">
        <v>44</v>
      </c>
      <c r="AP1317">
        <v>2</v>
      </c>
    </row>
    <row r="1318" spans="1:42" x14ac:dyDescent="0.35">
      <c r="A1318">
        <v>2008</v>
      </c>
      <c r="B1318" t="s">
        <v>305</v>
      </c>
      <c r="C1318" t="s">
        <v>306</v>
      </c>
      <c r="D1318" t="s">
        <v>259</v>
      </c>
      <c r="E1318">
        <v>4.233333333</v>
      </c>
      <c r="F1318">
        <v>5.8899062600000001</v>
      </c>
      <c r="G1318">
        <v>4.465252402</v>
      </c>
      <c r="H1318">
        <v>4.9000000000000004</v>
      </c>
      <c r="I1318">
        <v>9.7059169109999992</v>
      </c>
      <c r="J1318">
        <v>10</v>
      </c>
      <c r="K1318">
        <v>10</v>
      </c>
      <c r="L1318">
        <v>7.5</v>
      </c>
      <c r="M1318">
        <v>10</v>
      </c>
      <c r="N1318">
        <v>10</v>
      </c>
      <c r="O1318">
        <v>9.5</v>
      </c>
      <c r="P1318" s="6">
        <v>10</v>
      </c>
      <c r="Q1318" s="6">
        <v>5.766666667</v>
      </c>
      <c r="R1318">
        <v>8.3241945259999994</v>
      </c>
      <c r="S1318">
        <v>7.5</v>
      </c>
      <c r="T1318">
        <v>9.0755555559999994</v>
      </c>
      <c r="U1318">
        <v>9.261111111</v>
      </c>
      <c r="V1318">
        <v>8.6122222219999998</v>
      </c>
      <c r="W1318">
        <v>5</v>
      </c>
      <c r="X1318">
        <v>10</v>
      </c>
      <c r="Y1318">
        <v>10</v>
      </c>
      <c r="Z1318">
        <v>10</v>
      </c>
      <c r="AA1318">
        <v>7.5</v>
      </c>
      <c r="AB1318">
        <v>7.5684613299999999</v>
      </c>
      <c r="AC1318">
        <v>59</v>
      </c>
      <c r="AD1318">
        <v>4.9745098040000002</v>
      </c>
      <c r="AE1318">
        <v>5.8333333329999997</v>
      </c>
      <c r="AF1318">
        <v>5.300450777</v>
      </c>
      <c r="AG1318">
        <v>1</v>
      </c>
      <c r="AH1318">
        <v>0</v>
      </c>
      <c r="AI1318">
        <v>7.6195409319999996</v>
      </c>
      <c r="AJ1318">
        <v>3.9570239690000002</v>
      </c>
      <c r="AK1318">
        <v>7.4613363479999997</v>
      </c>
      <c r="AL1318">
        <v>5.95</v>
      </c>
      <c r="AM1318">
        <v>118</v>
      </c>
      <c r="AN1318">
        <v>6.7592306649999996</v>
      </c>
      <c r="AO1318" s="12">
        <v>86</v>
      </c>
      <c r="AP1318">
        <v>3</v>
      </c>
    </row>
    <row r="1319" spans="1:42" x14ac:dyDescent="0.35">
      <c r="A1319">
        <v>2008</v>
      </c>
      <c r="B1319" t="s">
        <v>307</v>
      </c>
      <c r="C1319" t="s">
        <v>308</v>
      </c>
      <c r="D1319" t="s">
        <v>259</v>
      </c>
      <c r="H1319">
        <v>3.8804620000000001</v>
      </c>
      <c r="I1319">
        <v>8.3390694700000001</v>
      </c>
      <c r="J1319">
        <v>5</v>
      </c>
      <c r="K1319">
        <v>1.841470269</v>
      </c>
      <c r="L1319">
        <v>2.5</v>
      </c>
      <c r="M1319">
        <v>8.8634883959999993</v>
      </c>
      <c r="N1319">
        <v>8.8797242759999993</v>
      </c>
      <c r="O1319">
        <v>5.4169365880000004</v>
      </c>
      <c r="P1319" s="6">
        <v>10</v>
      </c>
      <c r="Q1319" s="6">
        <v>8.3333333330000006</v>
      </c>
      <c r="R1319">
        <v>7.3631131300000003</v>
      </c>
      <c r="T1319">
        <v>9.6066666670000007</v>
      </c>
      <c r="U1319">
        <v>7.1277777779999996</v>
      </c>
      <c r="V1319">
        <v>8.3672222220000005</v>
      </c>
      <c r="W1319">
        <v>10</v>
      </c>
      <c r="X1319">
        <v>0</v>
      </c>
      <c r="Y1319">
        <v>0</v>
      </c>
      <c r="Z1319">
        <v>0</v>
      </c>
      <c r="AA1319">
        <v>5</v>
      </c>
      <c r="AB1319">
        <v>6.2822853829999996</v>
      </c>
      <c r="AC1319">
        <v>112</v>
      </c>
      <c r="AD1319">
        <v>4.544596232</v>
      </c>
      <c r="AF1319">
        <v>2.2449671480000002</v>
      </c>
      <c r="AG1319">
        <v>0.86206896600000005</v>
      </c>
      <c r="AH1319">
        <v>5</v>
      </c>
      <c r="AI1319">
        <v>7.3829939739999997</v>
      </c>
      <c r="AJ1319">
        <v>2.701238821</v>
      </c>
      <c r="AK1319">
        <v>2.4614294910000001</v>
      </c>
      <c r="AL1319">
        <v>5.01</v>
      </c>
      <c r="AM1319">
        <v>134</v>
      </c>
      <c r="AN1319">
        <v>5.6461426919999997</v>
      </c>
      <c r="AO1319" s="12">
        <v>128</v>
      </c>
      <c r="AP1319">
        <v>4</v>
      </c>
    </row>
    <row r="1320" spans="1:42" x14ac:dyDescent="0.35">
      <c r="A1320">
        <v>2008</v>
      </c>
      <c r="B1320" t="s">
        <v>309</v>
      </c>
      <c r="C1320" t="s">
        <v>310</v>
      </c>
      <c r="D1320" t="s">
        <v>280</v>
      </c>
      <c r="P1320" s="6"/>
      <c r="Q1320" s="6"/>
      <c r="AG1320">
        <v>1</v>
      </c>
    </row>
    <row r="1321" spans="1:42" x14ac:dyDescent="0.35">
      <c r="A1321">
        <v>2008</v>
      </c>
      <c r="B1321" t="s">
        <v>311</v>
      </c>
      <c r="C1321" t="s">
        <v>312</v>
      </c>
      <c r="D1321" t="s">
        <v>259</v>
      </c>
      <c r="E1321">
        <v>3.5333333329999999</v>
      </c>
      <c r="F1321">
        <v>3.459498006</v>
      </c>
      <c r="G1321">
        <v>3.170642328</v>
      </c>
      <c r="H1321">
        <v>3.4</v>
      </c>
      <c r="I1321">
        <v>8.3582806969999996</v>
      </c>
      <c r="J1321">
        <v>10</v>
      </c>
      <c r="K1321">
        <v>10</v>
      </c>
      <c r="L1321">
        <v>5</v>
      </c>
      <c r="M1321">
        <v>9.9471095589999994</v>
      </c>
      <c r="N1321">
        <v>10</v>
      </c>
      <c r="O1321">
        <v>8.9894219119999992</v>
      </c>
      <c r="P1321" s="6">
        <v>10</v>
      </c>
      <c r="Q1321" s="6">
        <v>7.6666666670000003</v>
      </c>
      <c r="R1321">
        <v>8.338123092</v>
      </c>
      <c r="S1321">
        <v>8.75</v>
      </c>
      <c r="T1321">
        <v>8.9444444440000002</v>
      </c>
      <c r="U1321">
        <v>8.2888888890000008</v>
      </c>
      <c r="V1321">
        <v>8.6611111110000003</v>
      </c>
      <c r="W1321">
        <v>5</v>
      </c>
      <c r="X1321">
        <v>0</v>
      </c>
      <c r="Y1321">
        <v>0</v>
      </c>
      <c r="Z1321">
        <v>0</v>
      </c>
      <c r="AA1321">
        <v>2.5</v>
      </c>
      <c r="AB1321">
        <v>5.8045779480000004</v>
      </c>
      <c r="AC1321">
        <v>126</v>
      </c>
      <c r="AD1321">
        <v>6.0976573920000003</v>
      </c>
      <c r="AE1321">
        <v>3.3333333330000001</v>
      </c>
      <c r="AF1321">
        <v>4.6122671479999999</v>
      </c>
      <c r="AG1321">
        <v>0.55555555599999995</v>
      </c>
      <c r="AH1321">
        <v>0</v>
      </c>
      <c r="AI1321">
        <v>7.0397097659999996</v>
      </c>
      <c r="AJ1321">
        <v>2.8703060659999999</v>
      </c>
      <c r="AK1321">
        <v>2.7513298119999998</v>
      </c>
      <c r="AL1321">
        <v>5.57</v>
      </c>
      <c r="AM1321">
        <v>127</v>
      </c>
      <c r="AN1321">
        <v>5.6872889740000003</v>
      </c>
      <c r="AO1321" s="12">
        <v>126</v>
      </c>
      <c r="AP1321">
        <v>4</v>
      </c>
    </row>
    <row r="1322" spans="1:42" x14ac:dyDescent="0.35">
      <c r="A1322">
        <v>2008</v>
      </c>
      <c r="B1322" t="s">
        <v>313</v>
      </c>
      <c r="C1322" t="s">
        <v>314</v>
      </c>
      <c r="D1322" t="s">
        <v>315</v>
      </c>
      <c r="E1322">
        <v>8.3000000000000007</v>
      </c>
      <c r="F1322">
        <v>7.2313955459999999</v>
      </c>
      <c r="G1322">
        <v>7.4838631949999996</v>
      </c>
      <c r="H1322">
        <v>7.7</v>
      </c>
      <c r="I1322">
        <v>9.2647707730000004</v>
      </c>
      <c r="J1322">
        <v>10</v>
      </c>
      <c r="K1322">
        <v>10</v>
      </c>
      <c r="L1322">
        <v>10</v>
      </c>
      <c r="M1322">
        <v>10</v>
      </c>
      <c r="N1322">
        <v>9.9458577790000007</v>
      </c>
      <c r="O1322">
        <v>9.9891715560000005</v>
      </c>
      <c r="P1322" s="6">
        <v>10</v>
      </c>
      <c r="Q1322" s="6">
        <v>9.8333333330000006</v>
      </c>
      <c r="R1322">
        <v>9.6957585539999993</v>
      </c>
      <c r="S1322">
        <v>10</v>
      </c>
      <c r="T1322">
        <v>9.7777777780000008</v>
      </c>
      <c r="U1322">
        <v>9.3055555559999998</v>
      </c>
      <c r="V1322">
        <v>9.6944444440000002</v>
      </c>
      <c r="W1322">
        <v>10</v>
      </c>
      <c r="X1322">
        <v>10</v>
      </c>
      <c r="Y1322">
        <v>10</v>
      </c>
      <c r="Z1322">
        <v>10</v>
      </c>
      <c r="AA1322">
        <v>10</v>
      </c>
      <c r="AB1322">
        <v>9.2660031309999997</v>
      </c>
      <c r="AC1322">
        <v>8</v>
      </c>
      <c r="AD1322">
        <v>6.0411323929999998</v>
      </c>
      <c r="AE1322">
        <v>10</v>
      </c>
      <c r="AF1322">
        <v>8.7186073079999993</v>
      </c>
      <c r="AG1322">
        <v>1</v>
      </c>
      <c r="AH1322">
        <v>10</v>
      </c>
      <c r="AI1322">
        <v>9.8357155540000001</v>
      </c>
      <c r="AJ1322">
        <v>8.4672895389999994</v>
      </c>
      <c r="AK1322">
        <v>9.5142198990000004</v>
      </c>
      <c r="AL1322">
        <v>8.0399999999999991</v>
      </c>
      <c r="AM1322">
        <v>7</v>
      </c>
      <c r="AN1322">
        <v>8.6530015650000003</v>
      </c>
      <c r="AO1322" s="12">
        <v>6</v>
      </c>
      <c r="AP1322">
        <v>1</v>
      </c>
    </row>
    <row r="1323" spans="1:42" x14ac:dyDescent="0.35">
      <c r="A1323">
        <v>2008</v>
      </c>
      <c r="B1323" t="s">
        <v>316</v>
      </c>
      <c r="C1323" t="s">
        <v>317</v>
      </c>
      <c r="D1323" t="s">
        <v>259</v>
      </c>
      <c r="P1323" s="6"/>
      <c r="Q1323" s="6"/>
      <c r="AG1323">
        <v>1</v>
      </c>
    </row>
    <row r="1324" spans="1:42" x14ac:dyDescent="0.35">
      <c r="A1324">
        <v>2008</v>
      </c>
      <c r="B1324" t="s">
        <v>318</v>
      </c>
      <c r="C1324" t="s">
        <v>319</v>
      </c>
      <c r="D1324" t="s">
        <v>259</v>
      </c>
      <c r="H1324">
        <v>3.7308150000000002</v>
      </c>
      <c r="I1324">
        <v>2.0970496160000001</v>
      </c>
      <c r="J1324">
        <v>10</v>
      </c>
      <c r="K1324">
        <v>10</v>
      </c>
      <c r="L1324">
        <v>7.5</v>
      </c>
      <c r="M1324">
        <v>9.923290282</v>
      </c>
      <c r="N1324">
        <v>10</v>
      </c>
      <c r="O1324">
        <v>9.4846580560000007</v>
      </c>
      <c r="P1324" s="6">
        <v>10</v>
      </c>
      <c r="Q1324" s="6">
        <v>7</v>
      </c>
      <c r="R1324">
        <v>6.1939025570000004</v>
      </c>
      <c r="S1324">
        <v>8.75</v>
      </c>
      <c r="T1324">
        <v>8.9666666670000001</v>
      </c>
      <c r="U1324">
        <v>7.45</v>
      </c>
      <c r="V1324">
        <v>8.3888888890000004</v>
      </c>
      <c r="W1324">
        <v>0</v>
      </c>
      <c r="X1324">
        <v>10</v>
      </c>
      <c r="Y1324">
        <v>10</v>
      </c>
      <c r="Z1324">
        <v>10</v>
      </c>
      <c r="AA1324">
        <v>5</v>
      </c>
      <c r="AB1324">
        <v>5.7831635160000001</v>
      </c>
      <c r="AC1324">
        <v>127</v>
      </c>
      <c r="AD1324">
        <v>7.0638042959999998</v>
      </c>
      <c r="AG1324">
        <v>0.88888888899999996</v>
      </c>
      <c r="AH1324">
        <v>0</v>
      </c>
      <c r="AI1324">
        <v>5.0605661250000002</v>
      </c>
      <c r="AK1324">
        <v>6.5228922320000002</v>
      </c>
      <c r="AL1324">
        <v>5.18</v>
      </c>
      <c r="AM1324">
        <v>131</v>
      </c>
      <c r="AN1324">
        <v>5.4815817579999999</v>
      </c>
      <c r="AO1324" s="12">
        <v>130</v>
      </c>
      <c r="AP1324">
        <v>4</v>
      </c>
    </row>
    <row r="1325" spans="1:42" x14ac:dyDescent="0.35">
      <c r="A1325">
        <v>2008</v>
      </c>
      <c r="B1325" t="s">
        <v>320</v>
      </c>
      <c r="C1325" t="s">
        <v>321</v>
      </c>
      <c r="D1325" t="s">
        <v>259</v>
      </c>
      <c r="H1325">
        <v>3.4587289999999999</v>
      </c>
      <c r="I1325">
        <v>6.1265277620000003</v>
      </c>
      <c r="J1325">
        <v>5</v>
      </c>
      <c r="K1325">
        <v>0</v>
      </c>
      <c r="L1325">
        <v>0</v>
      </c>
      <c r="M1325">
        <v>9.6706742909999992</v>
      </c>
      <c r="N1325">
        <v>9.8203677949999992</v>
      </c>
      <c r="O1325">
        <v>4.8982084170000002</v>
      </c>
      <c r="P1325" s="6">
        <v>10</v>
      </c>
      <c r="Q1325" s="6">
        <v>5.4666666670000001</v>
      </c>
      <c r="R1325">
        <v>5.4971342820000002</v>
      </c>
      <c r="S1325">
        <v>8.75</v>
      </c>
      <c r="T1325">
        <v>8.8888888890000004</v>
      </c>
      <c r="U1325">
        <v>8.1</v>
      </c>
      <c r="V1325">
        <v>8.5796296299999995</v>
      </c>
      <c r="W1325">
        <v>0</v>
      </c>
      <c r="X1325">
        <v>10</v>
      </c>
      <c r="Y1325">
        <v>10</v>
      </c>
      <c r="Z1325">
        <v>10</v>
      </c>
      <c r="AA1325">
        <v>5</v>
      </c>
      <c r="AB1325">
        <v>5.5850240219999998</v>
      </c>
      <c r="AC1325">
        <v>130</v>
      </c>
      <c r="AD1325">
        <v>5.960006946</v>
      </c>
      <c r="AF1325">
        <v>2.4095715740000001</v>
      </c>
      <c r="AG1325">
        <v>0.79310344799999999</v>
      </c>
      <c r="AH1325">
        <v>0</v>
      </c>
      <c r="AI1325">
        <v>4.5318715709999999</v>
      </c>
      <c r="AJ1325">
        <v>2.3927983820000001</v>
      </c>
      <c r="AK1325">
        <v>6.1828909239999996</v>
      </c>
      <c r="AL1325">
        <v>4.84</v>
      </c>
      <c r="AM1325">
        <v>135</v>
      </c>
      <c r="AN1325">
        <v>5.2125120110000003</v>
      </c>
      <c r="AO1325" s="12">
        <v>137</v>
      </c>
      <c r="AP1325">
        <v>4</v>
      </c>
    </row>
    <row r="1326" spans="1:42" x14ac:dyDescent="0.35">
      <c r="A1326">
        <v>2008</v>
      </c>
      <c r="B1326" t="s">
        <v>322</v>
      </c>
      <c r="C1326" t="s">
        <v>323</v>
      </c>
      <c r="D1326" t="s">
        <v>262</v>
      </c>
      <c r="E1326">
        <v>7.5666666669999998</v>
      </c>
      <c r="F1326">
        <v>6.6010828439999996</v>
      </c>
      <c r="G1326">
        <v>6.0245590980000001</v>
      </c>
      <c r="H1326">
        <v>6.7</v>
      </c>
      <c r="I1326">
        <v>8.5883998399999992</v>
      </c>
      <c r="J1326">
        <v>10</v>
      </c>
      <c r="K1326">
        <v>10</v>
      </c>
      <c r="L1326">
        <v>10</v>
      </c>
      <c r="M1326">
        <v>10</v>
      </c>
      <c r="N1326">
        <v>10</v>
      </c>
      <c r="O1326">
        <v>10</v>
      </c>
      <c r="P1326" s="6">
        <v>10</v>
      </c>
      <c r="Q1326" s="6">
        <v>10</v>
      </c>
      <c r="R1326">
        <v>9.5294666130000003</v>
      </c>
      <c r="S1326">
        <v>10</v>
      </c>
      <c r="T1326">
        <v>7.9666666670000001</v>
      </c>
      <c r="U1326">
        <v>6.016666667</v>
      </c>
      <c r="V1326">
        <v>7.994444444</v>
      </c>
      <c r="W1326">
        <v>10</v>
      </c>
      <c r="X1326">
        <v>10</v>
      </c>
      <c r="Y1326">
        <v>10</v>
      </c>
      <c r="Z1326">
        <v>10</v>
      </c>
      <c r="AA1326">
        <v>10</v>
      </c>
      <c r="AB1326">
        <v>8.6544301449999992</v>
      </c>
      <c r="AC1326">
        <v>35</v>
      </c>
      <c r="AD1326">
        <v>7.8799487099999999</v>
      </c>
      <c r="AE1326">
        <v>8.3333333330000006</v>
      </c>
      <c r="AF1326">
        <v>8.7234597770000004</v>
      </c>
      <c r="AG1326">
        <v>0.77777777800000003</v>
      </c>
      <c r="AH1326">
        <v>10</v>
      </c>
      <c r="AI1326">
        <v>9.0630728250000008</v>
      </c>
      <c r="AJ1326">
        <v>7.4258146979999999</v>
      </c>
      <c r="AK1326">
        <v>8.2143373519999994</v>
      </c>
      <c r="AL1326">
        <v>7.8</v>
      </c>
      <c r="AM1326">
        <v>13</v>
      </c>
      <c r="AN1326">
        <v>8.227215073</v>
      </c>
      <c r="AO1326" s="12">
        <v>23</v>
      </c>
      <c r="AP1326">
        <v>1</v>
      </c>
    </row>
    <row r="1327" spans="1:42" x14ac:dyDescent="0.35">
      <c r="A1327">
        <v>2008</v>
      </c>
      <c r="B1327" t="s">
        <v>324</v>
      </c>
      <c r="C1327" t="s">
        <v>325</v>
      </c>
      <c r="D1327" t="s">
        <v>326</v>
      </c>
      <c r="E1327">
        <v>4.3</v>
      </c>
      <c r="F1327">
        <v>4.306542104</v>
      </c>
      <c r="G1327">
        <v>5.4335053430000002</v>
      </c>
      <c r="H1327">
        <v>4.7</v>
      </c>
      <c r="I1327">
        <v>9.5593325720000006</v>
      </c>
      <c r="J1327">
        <v>5</v>
      </c>
      <c r="K1327">
        <v>10</v>
      </c>
      <c r="L1327">
        <v>10</v>
      </c>
      <c r="M1327">
        <v>9.9967287079999991</v>
      </c>
      <c r="N1327">
        <v>9.9945646220000004</v>
      </c>
      <c r="O1327">
        <v>8.9982586659999999</v>
      </c>
      <c r="P1327" s="6">
        <v>0</v>
      </c>
      <c r="Q1327" s="6">
        <v>6.6666666670000003</v>
      </c>
      <c r="R1327">
        <v>8.408085968</v>
      </c>
      <c r="S1327">
        <v>0</v>
      </c>
      <c r="T1327">
        <v>8.6288888890000006</v>
      </c>
      <c r="U1327">
        <v>7.3611111109999996</v>
      </c>
      <c r="V1327">
        <v>5.33</v>
      </c>
      <c r="W1327">
        <v>10</v>
      </c>
      <c r="X1327">
        <v>10</v>
      </c>
      <c r="Y1327">
        <v>10</v>
      </c>
      <c r="Z1327">
        <v>10</v>
      </c>
      <c r="AA1327">
        <v>10</v>
      </c>
      <c r="AB1327">
        <v>5.7212875519999997</v>
      </c>
      <c r="AC1327">
        <v>129</v>
      </c>
      <c r="AD1327">
        <v>4.5478341880000004</v>
      </c>
      <c r="AE1327">
        <v>7.5</v>
      </c>
      <c r="AF1327">
        <v>6.1212197919999998</v>
      </c>
      <c r="AG1327">
        <v>1</v>
      </c>
      <c r="AH1327">
        <v>5</v>
      </c>
      <c r="AI1327">
        <v>8.3347610040000006</v>
      </c>
      <c r="AJ1327">
        <v>5.5280990279999997</v>
      </c>
      <c r="AK1327">
        <v>4.3902432960000004</v>
      </c>
      <c r="AL1327">
        <v>6.27</v>
      </c>
      <c r="AM1327">
        <v>98</v>
      </c>
      <c r="AN1327">
        <v>5.9956437759999996</v>
      </c>
      <c r="AO1327" s="12">
        <v>117</v>
      </c>
      <c r="AP1327">
        <v>4</v>
      </c>
    </row>
    <row r="1328" spans="1:42" x14ac:dyDescent="0.35">
      <c r="A1328">
        <v>2008</v>
      </c>
      <c r="B1328" t="s">
        <v>327</v>
      </c>
      <c r="C1328" t="s">
        <v>328</v>
      </c>
      <c r="D1328" t="s">
        <v>262</v>
      </c>
      <c r="E1328">
        <v>4.5999999999999996</v>
      </c>
      <c r="F1328">
        <v>5.3452783510000001</v>
      </c>
      <c r="G1328">
        <v>4.3152016440000001</v>
      </c>
      <c r="H1328">
        <v>4.8</v>
      </c>
      <c r="I1328">
        <v>0</v>
      </c>
      <c r="J1328">
        <v>0</v>
      </c>
      <c r="K1328">
        <v>8.1886294750000008</v>
      </c>
      <c r="L1328">
        <v>2.5</v>
      </c>
      <c r="M1328">
        <v>9.3689897759999994</v>
      </c>
      <c r="N1328">
        <v>8.9399028240000007</v>
      </c>
      <c r="O1328">
        <v>5.7995044150000004</v>
      </c>
      <c r="P1328" s="6">
        <v>10</v>
      </c>
      <c r="Q1328" s="6">
        <v>10</v>
      </c>
      <c r="R1328">
        <v>5.2665014719999999</v>
      </c>
      <c r="S1328">
        <v>8.3333333330000006</v>
      </c>
      <c r="T1328">
        <v>8.4066666669999996</v>
      </c>
      <c r="U1328">
        <v>6.3388888889999997</v>
      </c>
      <c r="V1328">
        <v>7.6929629630000003</v>
      </c>
      <c r="W1328">
        <v>10</v>
      </c>
      <c r="X1328">
        <v>10</v>
      </c>
      <c r="Y1328">
        <v>10</v>
      </c>
      <c r="Z1328">
        <v>10</v>
      </c>
      <c r="AA1328">
        <v>10</v>
      </c>
      <c r="AB1328">
        <v>6.9252073779999996</v>
      </c>
      <c r="AC1328">
        <v>88</v>
      </c>
      <c r="AD1328">
        <v>7.2876142499999998</v>
      </c>
      <c r="AE1328">
        <v>3.3333333330000001</v>
      </c>
      <c r="AF1328">
        <v>5.2297428110000004</v>
      </c>
      <c r="AG1328">
        <v>1</v>
      </c>
      <c r="AH1328">
        <v>5</v>
      </c>
      <c r="AI1328">
        <v>9.2252122009999997</v>
      </c>
      <c r="AJ1328">
        <v>4.4109632540000003</v>
      </c>
      <c r="AK1328">
        <v>9.2710146059999996</v>
      </c>
      <c r="AL1328">
        <v>6.6</v>
      </c>
      <c r="AM1328">
        <v>87</v>
      </c>
      <c r="AN1328">
        <v>6.7626036889999996</v>
      </c>
      <c r="AO1328" s="12">
        <v>86</v>
      </c>
      <c r="AP1328">
        <v>3</v>
      </c>
    </row>
    <row r="1329" spans="1:42" x14ac:dyDescent="0.35">
      <c r="A1329">
        <v>2008</v>
      </c>
      <c r="B1329" t="s">
        <v>329</v>
      </c>
      <c r="C1329" t="s">
        <v>330</v>
      </c>
      <c r="D1329" t="s">
        <v>259</v>
      </c>
      <c r="H1329">
        <v>3.3090820000000001</v>
      </c>
      <c r="I1329">
        <v>4.2887688989999999</v>
      </c>
      <c r="J1329">
        <v>5</v>
      </c>
      <c r="K1329">
        <v>5.9364142470000001</v>
      </c>
      <c r="L1329">
        <v>2.5</v>
      </c>
      <c r="M1329">
        <v>8.2884353490000002</v>
      </c>
      <c r="N1329">
        <v>9.9138696500000005</v>
      </c>
      <c r="O1329">
        <v>6.327743849</v>
      </c>
      <c r="P1329" s="6">
        <v>10</v>
      </c>
      <c r="Q1329" s="6">
        <v>9.8333333330000006</v>
      </c>
      <c r="R1329">
        <v>6.8166153600000001</v>
      </c>
      <c r="T1329">
        <v>8.7955555560000001</v>
      </c>
      <c r="U1329">
        <v>6.8944444440000003</v>
      </c>
      <c r="V1329">
        <v>7.8449999999999998</v>
      </c>
      <c r="W1329">
        <v>5</v>
      </c>
      <c r="X1329">
        <v>10</v>
      </c>
      <c r="Y1329">
        <v>10</v>
      </c>
      <c r="Z1329">
        <v>10</v>
      </c>
      <c r="AA1329">
        <v>7.5</v>
      </c>
      <c r="AB1329">
        <v>5.5436861070000001</v>
      </c>
      <c r="AC1329">
        <v>132</v>
      </c>
      <c r="AD1329">
        <v>6.9936468180000002</v>
      </c>
      <c r="AE1329">
        <v>1.6666666670000001</v>
      </c>
      <c r="AG1329">
        <v>0.33333333300000001</v>
      </c>
      <c r="AH1329">
        <v>10</v>
      </c>
      <c r="AI1329">
        <v>3.3333333330000001</v>
      </c>
      <c r="AK1329">
        <v>2.9791479949999999</v>
      </c>
      <c r="AL1329">
        <v>5.16</v>
      </c>
      <c r="AM1329">
        <v>132</v>
      </c>
      <c r="AN1329">
        <v>5.3518430529999996</v>
      </c>
      <c r="AO1329" s="12">
        <v>135</v>
      </c>
      <c r="AP1329">
        <v>4</v>
      </c>
    </row>
    <row r="1330" spans="1:42" x14ac:dyDescent="0.35">
      <c r="A1330">
        <v>2008</v>
      </c>
      <c r="B1330" t="s">
        <v>331</v>
      </c>
      <c r="C1330" t="s">
        <v>332</v>
      </c>
      <c r="D1330" t="s">
        <v>259</v>
      </c>
      <c r="H1330">
        <v>3.9348800000000002</v>
      </c>
      <c r="I1330">
        <v>6.0530269619999997</v>
      </c>
      <c r="J1330">
        <v>10</v>
      </c>
      <c r="K1330">
        <v>10</v>
      </c>
      <c r="L1330">
        <v>5</v>
      </c>
      <c r="M1330">
        <v>10</v>
      </c>
      <c r="N1330">
        <v>10</v>
      </c>
      <c r="O1330">
        <v>9</v>
      </c>
      <c r="P1330" s="6">
        <v>10</v>
      </c>
      <c r="Q1330" s="6">
        <v>8</v>
      </c>
      <c r="R1330">
        <v>7.6843423209999999</v>
      </c>
      <c r="S1330">
        <v>8.3333333330000006</v>
      </c>
      <c r="T1330">
        <v>8.9622222219999994</v>
      </c>
      <c r="U1330">
        <v>9.0722222220000006</v>
      </c>
      <c r="V1330">
        <v>8.7892592589999996</v>
      </c>
      <c r="W1330">
        <v>5</v>
      </c>
      <c r="X1330">
        <v>10</v>
      </c>
      <c r="Y1330">
        <v>10</v>
      </c>
      <c r="Z1330">
        <v>10</v>
      </c>
      <c r="AA1330">
        <v>7.5</v>
      </c>
      <c r="AB1330">
        <v>6.5706362680000003</v>
      </c>
      <c r="AC1330">
        <v>100</v>
      </c>
      <c r="AD1330">
        <v>5.00339197</v>
      </c>
      <c r="AE1330">
        <v>3.3333333330000001</v>
      </c>
      <c r="AG1330">
        <v>0.79310344799999999</v>
      </c>
      <c r="AH1330">
        <v>0</v>
      </c>
      <c r="AI1330">
        <v>7.5903769429999999</v>
      </c>
      <c r="AK1330">
        <v>7.6822558470000004</v>
      </c>
      <c r="AL1330">
        <v>4.6900000000000004</v>
      </c>
      <c r="AM1330">
        <v>137</v>
      </c>
      <c r="AN1330">
        <v>5.6303181340000004</v>
      </c>
      <c r="AO1330" s="12">
        <v>129</v>
      </c>
      <c r="AP1330">
        <v>4</v>
      </c>
    </row>
    <row r="1331" spans="1:42" x14ac:dyDescent="0.35">
      <c r="A1331">
        <v>2008</v>
      </c>
      <c r="B1331" t="s">
        <v>333</v>
      </c>
      <c r="C1331" t="s">
        <v>334</v>
      </c>
      <c r="D1331" t="s">
        <v>262</v>
      </c>
      <c r="H1331">
        <v>6.1659839999999999</v>
      </c>
      <c r="I1331">
        <v>5.3764616749999998</v>
      </c>
      <c r="J1331">
        <v>10</v>
      </c>
      <c r="K1331">
        <v>10</v>
      </c>
      <c r="L1331">
        <v>10</v>
      </c>
      <c r="M1331">
        <v>10</v>
      </c>
      <c r="N1331">
        <v>10</v>
      </c>
      <c r="O1331">
        <v>10</v>
      </c>
      <c r="P1331" s="6">
        <v>10</v>
      </c>
      <c r="Q1331" s="6">
        <v>10</v>
      </c>
      <c r="R1331">
        <v>8.4588205579999993</v>
      </c>
      <c r="T1331">
        <v>9.8155555559999996</v>
      </c>
      <c r="U1331">
        <v>9.6277777780000005</v>
      </c>
      <c r="V1331">
        <v>9.7216666669999992</v>
      </c>
      <c r="W1331">
        <v>10</v>
      </c>
      <c r="X1331">
        <v>10</v>
      </c>
      <c r="Y1331">
        <v>10</v>
      </c>
      <c r="Z1331">
        <v>10</v>
      </c>
      <c r="AA1331">
        <v>10</v>
      </c>
      <c r="AB1331">
        <v>8.2958886399999994</v>
      </c>
      <c r="AC1331">
        <v>40</v>
      </c>
      <c r="AD1331">
        <v>8.1159240260000001</v>
      </c>
      <c r="AE1331">
        <v>5.8333333329999997</v>
      </c>
      <c r="AF1331">
        <v>5.5770116490000001</v>
      </c>
      <c r="AG1331">
        <v>1</v>
      </c>
      <c r="AH1331">
        <v>5</v>
      </c>
      <c r="AI1331">
        <v>7.8689187719999998</v>
      </c>
      <c r="AJ1331">
        <v>5.819286076</v>
      </c>
      <c r="AK1331">
        <v>7.4717480189999996</v>
      </c>
      <c r="AL1331">
        <v>7.37</v>
      </c>
      <c r="AM1331">
        <v>37</v>
      </c>
      <c r="AN1331">
        <v>7.8329443200000002</v>
      </c>
      <c r="AO1331" s="12">
        <v>41</v>
      </c>
      <c r="AP1331">
        <v>2</v>
      </c>
    </row>
    <row r="1332" spans="1:42" x14ac:dyDescent="0.35">
      <c r="A1332">
        <v>2008</v>
      </c>
      <c r="B1332" t="s">
        <v>335</v>
      </c>
      <c r="C1332" t="s">
        <v>336</v>
      </c>
      <c r="D1332" t="s">
        <v>259</v>
      </c>
      <c r="E1332">
        <v>2.733333333</v>
      </c>
      <c r="F1332">
        <v>5.0922796469999998</v>
      </c>
      <c r="G1332">
        <v>3.720247638</v>
      </c>
      <c r="H1332">
        <v>3.8</v>
      </c>
      <c r="I1332">
        <v>4.9485415640000001</v>
      </c>
      <c r="J1332">
        <v>5</v>
      </c>
      <c r="K1332">
        <v>10</v>
      </c>
      <c r="L1332">
        <v>5</v>
      </c>
      <c r="M1332">
        <v>10</v>
      </c>
      <c r="N1332">
        <v>10</v>
      </c>
      <c r="O1332">
        <v>8</v>
      </c>
      <c r="P1332" s="6">
        <v>10</v>
      </c>
      <c r="Q1332" s="6">
        <v>6.8333333329999997</v>
      </c>
      <c r="R1332">
        <v>6.5939582989999996</v>
      </c>
      <c r="S1332">
        <v>7.0833333329999997</v>
      </c>
      <c r="T1332">
        <v>8.4911111110000004</v>
      </c>
      <c r="U1332">
        <v>8.3777777780000005</v>
      </c>
      <c r="V1332">
        <v>7.9840740739999996</v>
      </c>
      <c r="W1332">
        <v>0</v>
      </c>
      <c r="X1332">
        <v>10</v>
      </c>
      <c r="Y1332">
        <v>10</v>
      </c>
      <c r="Z1332">
        <v>10</v>
      </c>
      <c r="AA1332">
        <v>5</v>
      </c>
      <c r="AB1332">
        <v>5.8931416470000002</v>
      </c>
      <c r="AC1332">
        <v>119</v>
      </c>
      <c r="AD1332">
        <v>6.2915084920000002</v>
      </c>
      <c r="AE1332">
        <v>4.1666666670000003</v>
      </c>
      <c r="AF1332">
        <v>2.4324953470000001</v>
      </c>
      <c r="AG1332">
        <v>0.66666666699999999</v>
      </c>
      <c r="AH1332">
        <v>0</v>
      </c>
      <c r="AI1332">
        <v>6.6473291290000001</v>
      </c>
      <c r="AJ1332">
        <v>2.7354086889999998</v>
      </c>
      <c r="AK1332">
        <v>4.5821183530000003</v>
      </c>
      <c r="AL1332">
        <v>5.5</v>
      </c>
      <c r="AM1332">
        <v>128</v>
      </c>
      <c r="AN1332">
        <v>5.6965708230000001</v>
      </c>
      <c r="AO1332" s="12">
        <v>125</v>
      </c>
      <c r="AP1332">
        <v>4</v>
      </c>
    </row>
    <row r="1333" spans="1:42" x14ac:dyDescent="0.35">
      <c r="A1333">
        <v>2008</v>
      </c>
      <c r="B1333" t="s">
        <v>337</v>
      </c>
      <c r="C1333" t="s">
        <v>338</v>
      </c>
      <c r="D1333" t="s">
        <v>253</v>
      </c>
      <c r="E1333">
        <v>6.3</v>
      </c>
      <c r="F1333">
        <v>5.1203930560000002</v>
      </c>
      <c r="G1333">
        <v>5.2729957159999996</v>
      </c>
      <c r="H1333">
        <v>5.6</v>
      </c>
      <c r="I1333">
        <v>9.3474906420000003</v>
      </c>
      <c r="J1333">
        <v>10</v>
      </c>
      <c r="K1333">
        <v>10</v>
      </c>
      <c r="L1333">
        <v>10</v>
      </c>
      <c r="M1333">
        <v>10</v>
      </c>
      <c r="N1333">
        <v>10</v>
      </c>
      <c r="O1333">
        <v>10</v>
      </c>
      <c r="P1333" s="6">
        <v>10</v>
      </c>
      <c r="Q1333" s="6">
        <v>10</v>
      </c>
      <c r="R1333">
        <v>9.7824968810000001</v>
      </c>
      <c r="T1333">
        <v>9.317777778</v>
      </c>
      <c r="U1333">
        <v>6.755555556</v>
      </c>
      <c r="V1333">
        <v>8.0366666670000004</v>
      </c>
      <c r="W1333">
        <v>10</v>
      </c>
      <c r="X1333">
        <v>10</v>
      </c>
      <c r="Y1333">
        <v>10</v>
      </c>
      <c r="Z1333">
        <v>10</v>
      </c>
      <c r="AA1333">
        <v>10</v>
      </c>
      <c r="AB1333">
        <v>8.0767700540000007</v>
      </c>
      <c r="AC1333">
        <v>48</v>
      </c>
      <c r="AD1333">
        <v>5.1671381629999997</v>
      </c>
      <c r="AE1333">
        <v>8.3333333330000006</v>
      </c>
      <c r="AF1333">
        <v>5.6204034869999999</v>
      </c>
      <c r="AG1333">
        <v>0.96296296299999995</v>
      </c>
      <c r="AH1333">
        <v>5</v>
      </c>
      <c r="AI1333">
        <v>9.1634669080000002</v>
      </c>
      <c r="AJ1333">
        <v>4.7764481280000002</v>
      </c>
      <c r="AK1333">
        <v>3.3798715879999999</v>
      </c>
      <c r="AL1333">
        <v>6.72</v>
      </c>
      <c r="AM1333">
        <v>81</v>
      </c>
      <c r="AN1333">
        <v>7.3983850269999998</v>
      </c>
      <c r="AO1333" s="12">
        <v>53</v>
      </c>
      <c r="AP1333">
        <v>2</v>
      </c>
    </row>
    <row r="1334" spans="1:42" x14ac:dyDescent="0.35">
      <c r="A1334">
        <v>2008</v>
      </c>
      <c r="B1334" t="s">
        <v>339</v>
      </c>
      <c r="C1334" t="s">
        <v>340</v>
      </c>
      <c r="D1334" t="s">
        <v>253</v>
      </c>
      <c r="H1334">
        <v>7.1182840000000001</v>
      </c>
      <c r="I1334">
        <v>9.6671483770000002</v>
      </c>
      <c r="J1334">
        <v>10</v>
      </c>
      <c r="K1334">
        <v>10</v>
      </c>
      <c r="L1334">
        <v>7.5</v>
      </c>
      <c r="M1334">
        <v>10</v>
      </c>
      <c r="N1334">
        <v>10</v>
      </c>
      <c r="O1334">
        <v>9.5</v>
      </c>
      <c r="P1334" s="6">
        <v>10</v>
      </c>
      <c r="Q1334" s="6">
        <v>10</v>
      </c>
      <c r="R1334">
        <v>9.7223827919999994</v>
      </c>
      <c r="S1334">
        <v>10</v>
      </c>
      <c r="T1334">
        <v>8.9444444440000002</v>
      </c>
      <c r="U1334">
        <v>7.8722222220000004</v>
      </c>
      <c r="V1334">
        <v>8.9388888889999993</v>
      </c>
      <c r="W1334">
        <v>10</v>
      </c>
      <c r="X1334">
        <v>10</v>
      </c>
      <c r="Y1334">
        <v>10</v>
      </c>
      <c r="Z1334">
        <v>10</v>
      </c>
      <c r="AA1334">
        <v>10</v>
      </c>
      <c r="AB1334">
        <v>8.9481032060000008</v>
      </c>
      <c r="AC1334">
        <v>25</v>
      </c>
      <c r="AD1334">
        <v>7.3198248919999997</v>
      </c>
      <c r="AE1334">
        <v>8.3333333330000006</v>
      </c>
      <c r="AF1334">
        <v>7.3057087620000001</v>
      </c>
      <c r="AG1334">
        <v>0.89743589700000004</v>
      </c>
      <c r="AH1334">
        <v>10</v>
      </c>
      <c r="AI1334">
        <v>9.6041583510000006</v>
      </c>
      <c r="AJ1334">
        <v>7.2204963729999996</v>
      </c>
      <c r="AK1334">
        <v>4.9091482949999996</v>
      </c>
      <c r="AL1334">
        <v>7.74</v>
      </c>
      <c r="AM1334">
        <v>15</v>
      </c>
      <c r="AN1334">
        <v>8.3440516030000005</v>
      </c>
      <c r="AO1334" s="12">
        <v>17</v>
      </c>
      <c r="AP1334">
        <v>1</v>
      </c>
    </row>
    <row r="1335" spans="1:42" x14ac:dyDescent="0.35">
      <c r="A1335">
        <v>2008</v>
      </c>
      <c r="B1335" t="s">
        <v>341</v>
      </c>
      <c r="C1335" t="s">
        <v>342</v>
      </c>
      <c r="D1335" t="s">
        <v>253</v>
      </c>
      <c r="E1335">
        <v>8.3333333330000006</v>
      </c>
      <c r="F1335">
        <v>6.4719473240000003</v>
      </c>
      <c r="G1335">
        <v>6.9610902689999996</v>
      </c>
      <c r="H1335">
        <v>7.3</v>
      </c>
      <c r="I1335">
        <v>9.5625393209999991</v>
      </c>
      <c r="J1335">
        <v>10</v>
      </c>
      <c r="K1335">
        <v>10</v>
      </c>
      <c r="L1335">
        <v>10</v>
      </c>
      <c r="M1335">
        <v>10</v>
      </c>
      <c r="N1335">
        <v>9.614814355</v>
      </c>
      <c r="O1335">
        <v>9.9229628709999993</v>
      </c>
      <c r="P1335" s="6">
        <v>10</v>
      </c>
      <c r="Q1335" s="6">
        <v>10</v>
      </c>
      <c r="R1335">
        <v>9.8285007310000001</v>
      </c>
      <c r="S1335">
        <v>10</v>
      </c>
      <c r="T1335">
        <v>9.02</v>
      </c>
      <c r="U1335">
        <v>7.7777777779999999</v>
      </c>
      <c r="V1335">
        <v>8.9325925930000007</v>
      </c>
      <c r="W1335">
        <v>10</v>
      </c>
      <c r="X1335">
        <v>10</v>
      </c>
      <c r="Y1335">
        <v>10</v>
      </c>
      <c r="Z1335">
        <v>10</v>
      </c>
      <c r="AA1335">
        <v>10</v>
      </c>
      <c r="AB1335">
        <v>9.1313368229999998</v>
      </c>
      <c r="AC1335">
        <v>12</v>
      </c>
      <c r="AD1335">
        <v>5.2676971469999998</v>
      </c>
      <c r="AE1335">
        <v>8.3333333330000006</v>
      </c>
      <c r="AF1335">
        <v>4.8144836480000004</v>
      </c>
      <c r="AG1335">
        <v>0.96296296299999995</v>
      </c>
      <c r="AH1335">
        <v>10</v>
      </c>
      <c r="AI1335">
        <v>9.3231167369999994</v>
      </c>
      <c r="AJ1335">
        <v>5.2661640829999996</v>
      </c>
      <c r="AK1335">
        <v>8.4435873019999992</v>
      </c>
      <c r="AL1335">
        <v>7.21</v>
      </c>
      <c r="AM1335">
        <v>48</v>
      </c>
      <c r="AN1335">
        <v>8.1706684109999994</v>
      </c>
      <c r="AO1335" s="12">
        <v>29</v>
      </c>
      <c r="AP1335">
        <v>1</v>
      </c>
    </row>
    <row r="1336" spans="1:42" x14ac:dyDescent="0.35">
      <c r="A1336">
        <v>2008</v>
      </c>
      <c r="B1336" t="s">
        <v>343</v>
      </c>
      <c r="C1336" t="s">
        <v>344</v>
      </c>
      <c r="D1336" t="s">
        <v>271</v>
      </c>
      <c r="E1336">
        <v>9.3666666670000005</v>
      </c>
      <c r="F1336">
        <v>7.8600795049999999</v>
      </c>
      <c r="G1336">
        <v>8.7198480410000005</v>
      </c>
      <c r="H1336">
        <v>8.6</v>
      </c>
      <c r="I1336">
        <v>9.6071152160000004</v>
      </c>
      <c r="J1336">
        <v>10</v>
      </c>
      <c r="K1336">
        <v>10</v>
      </c>
      <c r="L1336">
        <v>10</v>
      </c>
      <c r="M1336">
        <v>10</v>
      </c>
      <c r="N1336">
        <v>9.9271882789999992</v>
      </c>
      <c r="O1336">
        <v>9.9854376560000002</v>
      </c>
      <c r="P1336" s="6">
        <v>10</v>
      </c>
      <c r="Q1336" s="6">
        <v>9.8333333330000006</v>
      </c>
      <c r="R1336">
        <v>9.8086287349999992</v>
      </c>
      <c r="S1336">
        <v>10</v>
      </c>
      <c r="T1336">
        <v>9.1466666669999999</v>
      </c>
      <c r="U1336">
        <v>8.3333333330000006</v>
      </c>
      <c r="V1336">
        <v>9.16</v>
      </c>
      <c r="W1336">
        <v>10</v>
      </c>
      <c r="X1336">
        <v>10</v>
      </c>
      <c r="Y1336">
        <v>10</v>
      </c>
      <c r="Z1336">
        <v>10</v>
      </c>
      <c r="AA1336">
        <v>10</v>
      </c>
      <c r="AB1336">
        <v>9.4943476600000007</v>
      </c>
      <c r="AC1336">
        <v>4</v>
      </c>
      <c r="AD1336">
        <v>4.2819301970000003</v>
      </c>
      <c r="AE1336">
        <v>10</v>
      </c>
      <c r="AF1336">
        <v>9.1383507060000007</v>
      </c>
      <c r="AG1336">
        <v>1</v>
      </c>
      <c r="AH1336">
        <v>10</v>
      </c>
      <c r="AI1336">
        <v>9.681350772</v>
      </c>
      <c r="AJ1336">
        <v>9.4128721689999999</v>
      </c>
      <c r="AK1336">
        <v>9.6881161070000008</v>
      </c>
      <c r="AL1336">
        <v>7.88</v>
      </c>
      <c r="AM1336">
        <v>10</v>
      </c>
      <c r="AN1336">
        <v>8.6871738300000008</v>
      </c>
      <c r="AO1336" s="12">
        <v>4</v>
      </c>
      <c r="AP1336">
        <v>1</v>
      </c>
    </row>
    <row r="1337" spans="1:42" x14ac:dyDescent="0.35">
      <c r="A1337">
        <v>2008</v>
      </c>
      <c r="B1337" t="s">
        <v>345</v>
      </c>
      <c r="C1337" t="s">
        <v>346</v>
      </c>
      <c r="D1337" t="s">
        <v>262</v>
      </c>
      <c r="E1337">
        <v>5.6</v>
      </c>
      <c r="F1337">
        <v>5.1137240009999996</v>
      </c>
      <c r="G1337">
        <v>4.7147212529999996</v>
      </c>
      <c r="H1337">
        <v>5.0999999999999996</v>
      </c>
      <c r="I1337">
        <v>6.2802755000000002E-2</v>
      </c>
      <c r="J1337">
        <v>10</v>
      </c>
      <c r="K1337">
        <v>10</v>
      </c>
      <c r="L1337">
        <v>10</v>
      </c>
      <c r="M1337">
        <v>10</v>
      </c>
      <c r="N1337">
        <v>10</v>
      </c>
      <c r="O1337">
        <v>10</v>
      </c>
      <c r="P1337" s="6">
        <v>10</v>
      </c>
      <c r="Q1337" s="6">
        <v>10</v>
      </c>
      <c r="R1337">
        <v>6.6876009180000002</v>
      </c>
      <c r="S1337">
        <v>6.25</v>
      </c>
      <c r="T1337">
        <v>9.8155555559999996</v>
      </c>
      <c r="U1337">
        <v>8.3333333330000006</v>
      </c>
      <c r="V1337">
        <v>8.1329629630000007</v>
      </c>
      <c r="W1337">
        <v>10</v>
      </c>
      <c r="X1337">
        <v>10</v>
      </c>
      <c r="Y1337">
        <v>10</v>
      </c>
      <c r="Z1337">
        <v>10</v>
      </c>
      <c r="AA1337">
        <v>10</v>
      </c>
      <c r="AB1337">
        <v>6.8780536689999998</v>
      </c>
      <c r="AC1337">
        <v>89</v>
      </c>
      <c r="AD1337">
        <v>7.7056526400000003</v>
      </c>
      <c r="AE1337">
        <v>4.1666666670000003</v>
      </c>
      <c r="AF1337">
        <v>2.2176890829999998</v>
      </c>
      <c r="AG1337">
        <v>1</v>
      </c>
      <c r="AH1337">
        <v>5</v>
      </c>
      <c r="AI1337">
        <v>9.2099586369999997</v>
      </c>
      <c r="AJ1337">
        <v>4.0292654719999996</v>
      </c>
      <c r="AK1337">
        <v>7.1906322060000001</v>
      </c>
      <c r="AL1337">
        <v>6.46</v>
      </c>
      <c r="AM1337">
        <v>93</v>
      </c>
      <c r="AN1337">
        <v>6.6690268340000003</v>
      </c>
      <c r="AO1337" s="12">
        <v>94</v>
      </c>
      <c r="AP1337">
        <v>3</v>
      </c>
    </row>
    <row r="1338" spans="1:42" x14ac:dyDescent="0.35">
      <c r="A1338">
        <v>2008</v>
      </c>
      <c r="B1338" t="s">
        <v>347</v>
      </c>
      <c r="C1338" t="s">
        <v>348</v>
      </c>
      <c r="D1338" t="s">
        <v>262</v>
      </c>
      <c r="E1338">
        <v>5.266666667</v>
      </c>
      <c r="F1338">
        <v>4.2449727719999997</v>
      </c>
      <c r="G1338">
        <v>4.3640309329999996</v>
      </c>
      <c r="H1338">
        <v>4.5999999999999996</v>
      </c>
      <c r="I1338">
        <v>2.7821732140000002</v>
      </c>
      <c r="J1338">
        <v>10</v>
      </c>
      <c r="K1338">
        <v>10</v>
      </c>
      <c r="L1338">
        <v>5</v>
      </c>
      <c r="M1338">
        <v>10</v>
      </c>
      <c r="N1338">
        <v>9.9584705020000008</v>
      </c>
      <c r="O1338">
        <v>8.9916941000000001</v>
      </c>
      <c r="P1338" s="6">
        <v>10</v>
      </c>
      <c r="Q1338" s="6">
        <v>10</v>
      </c>
      <c r="R1338">
        <v>7.2579557709999998</v>
      </c>
      <c r="S1338">
        <v>8.3333333330000006</v>
      </c>
      <c r="T1338">
        <v>10</v>
      </c>
      <c r="U1338">
        <v>8.3333333330000006</v>
      </c>
      <c r="V1338">
        <v>8.8888888890000004</v>
      </c>
      <c r="W1338">
        <v>10</v>
      </c>
      <c r="X1338">
        <v>10</v>
      </c>
      <c r="Y1338">
        <v>10</v>
      </c>
      <c r="Z1338">
        <v>10</v>
      </c>
      <c r="AA1338">
        <v>10</v>
      </c>
      <c r="AB1338">
        <v>7.4161089039999997</v>
      </c>
      <c r="AC1338">
        <v>65</v>
      </c>
      <c r="AD1338">
        <v>7.2169378110000002</v>
      </c>
      <c r="AE1338">
        <v>4.1666666670000003</v>
      </c>
      <c r="AF1338">
        <v>2.9925726209999999</v>
      </c>
      <c r="AG1338">
        <v>0.88888888899999996</v>
      </c>
      <c r="AH1338">
        <v>0</v>
      </c>
      <c r="AI1338">
        <v>7.5201715179999997</v>
      </c>
      <c r="AJ1338">
        <v>3.3065391210000001</v>
      </c>
      <c r="AK1338">
        <v>7.9739965860000002</v>
      </c>
      <c r="AL1338">
        <v>6.02</v>
      </c>
      <c r="AM1338">
        <v>113</v>
      </c>
      <c r="AN1338">
        <v>6.7180544519999996</v>
      </c>
      <c r="AO1338" s="12">
        <v>90</v>
      </c>
      <c r="AP1338">
        <v>3</v>
      </c>
    </row>
    <row r="1339" spans="1:42" x14ac:dyDescent="0.35">
      <c r="A1339">
        <v>2008</v>
      </c>
      <c r="B1339" t="s">
        <v>349</v>
      </c>
      <c r="C1339" t="s">
        <v>350</v>
      </c>
      <c r="D1339" t="s">
        <v>256</v>
      </c>
      <c r="E1339">
        <v>3.3</v>
      </c>
      <c r="F1339">
        <v>4.6527639699999996</v>
      </c>
      <c r="G1339">
        <v>4.5341480120000002</v>
      </c>
      <c r="H1339">
        <v>4.2</v>
      </c>
      <c r="I1339">
        <v>9.5221970890000005</v>
      </c>
      <c r="J1339">
        <v>5</v>
      </c>
      <c r="K1339">
        <v>10</v>
      </c>
      <c r="L1339">
        <v>10</v>
      </c>
      <c r="M1339">
        <v>10</v>
      </c>
      <c r="N1339">
        <v>10</v>
      </c>
      <c r="O1339">
        <v>9</v>
      </c>
      <c r="P1339" s="6">
        <v>5</v>
      </c>
      <c r="Q1339" s="6">
        <v>3.6666666669999999</v>
      </c>
      <c r="R1339">
        <v>7.3962879189999997</v>
      </c>
      <c r="S1339">
        <v>4.1666666670000003</v>
      </c>
      <c r="T1339">
        <v>9.2422222220000005</v>
      </c>
      <c r="U1339">
        <v>9.0277777780000008</v>
      </c>
      <c r="V1339">
        <v>7.4788888890000003</v>
      </c>
      <c r="W1339">
        <v>5</v>
      </c>
      <c r="X1339">
        <v>0</v>
      </c>
      <c r="Y1339">
        <v>0</v>
      </c>
      <c r="Z1339">
        <v>0</v>
      </c>
      <c r="AA1339">
        <v>2.5</v>
      </c>
      <c r="AB1339">
        <v>5.5797200050000004</v>
      </c>
      <c r="AC1339">
        <v>131</v>
      </c>
      <c r="AD1339">
        <v>6.9737057220000001</v>
      </c>
      <c r="AE1339">
        <v>5.8333333329999997</v>
      </c>
      <c r="AF1339">
        <v>5.8609102350000004</v>
      </c>
      <c r="AG1339">
        <v>0.77777777800000003</v>
      </c>
      <c r="AH1339">
        <v>10</v>
      </c>
      <c r="AI1339">
        <v>9.6067623780000009</v>
      </c>
      <c r="AJ1339">
        <v>4.8732113979999996</v>
      </c>
      <c r="AK1339">
        <v>6.7634166740000001</v>
      </c>
      <c r="AL1339">
        <v>6.43</v>
      </c>
      <c r="AM1339">
        <v>94</v>
      </c>
      <c r="AN1339">
        <v>6.004860002</v>
      </c>
      <c r="AO1339" s="12">
        <v>117</v>
      </c>
      <c r="AP1339">
        <v>4</v>
      </c>
    </row>
    <row r="1340" spans="1:42" x14ac:dyDescent="0.35">
      <c r="A1340">
        <v>2008</v>
      </c>
      <c r="B1340" t="s">
        <v>351</v>
      </c>
      <c r="C1340" t="s">
        <v>352</v>
      </c>
      <c r="D1340" t="s">
        <v>262</v>
      </c>
      <c r="E1340">
        <v>4.4000000000000004</v>
      </c>
      <c r="F1340">
        <v>4.9208337670000004</v>
      </c>
      <c r="G1340">
        <v>2.4922651999999998</v>
      </c>
      <c r="H1340">
        <v>3.9</v>
      </c>
      <c r="I1340">
        <v>0</v>
      </c>
      <c r="J1340">
        <v>10</v>
      </c>
      <c r="K1340">
        <v>10</v>
      </c>
      <c r="L1340">
        <v>7.5</v>
      </c>
      <c r="M1340">
        <v>10</v>
      </c>
      <c r="N1340">
        <v>10</v>
      </c>
      <c r="O1340">
        <v>9.5</v>
      </c>
      <c r="P1340" s="6">
        <v>10</v>
      </c>
      <c r="Q1340" s="6">
        <v>10</v>
      </c>
      <c r="R1340">
        <v>6.5</v>
      </c>
      <c r="T1340">
        <v>9.6288888890000006</v>
      </c>
      <c r="U1340">
        <v>8.9833333329999991</v>
      </c>
      <c r="V1340">
        <v>9.3061111109999999</v>
      </c>
      <c r="W1340">
        <v>10</v>
      </c>
      <c r="X1340">
        <v>10</v>
      </c>
      <c r="Y1340">
        <v>10</v>
      </c>
      <c r="Z1340">
        <v>10</v>
      </c>
      <c r="AA1340">
        <v>10</v>
      </c>
      <c r="AB1340">
        <v>7.2684722219999998</v>
      </c>
      <c r="AC1340">
        <v>75</v>
      </c>
      <c r="AD1340">
        <v>8.5879984680000003</v>
      </c>
      <c r="AE1340">
        <v>2.5</v>
      </c>
      <c r="AF1340">
        <v>5.0257217340000002</v>
      </c>
      <c r="AG1340">
        <v>1</v>
      </c>
      <c r="AH1340">
        <v>10</v>
      </c>
      <c r="AI1340">
        <v>9.0396884889999995</v>
      </c>
      <c r="AJ1340">
        <v>4.8450818460000002</v>
      </c>
      <c r="AK1340">
        <v>8.0905473790000002</v>
      </c>
      <c r="AL1340">
        <v>7.53</v>
      </c>
      <c r="AM1340">
        <v>27</v>
      </c>
      <c r="AN1340">
        <v>7.3992361109999996</v>
      </c>
      <c r="AO1340" s="12">
        <v>53</v>
      </c>
      <c r="AP1340">
        <v>2</v>
      </c>
    </row>
    <row r="1341" spans="1:42" x14ac:dyDescent="0.35">
      <c r="A1341">
        <v>2008</v>
      </c>
      <c r="B1341" t="s">
        <v>353</v>
      </c>
      <c r="C1341" t="s">
        <v>354</v>
      </c>
      <c r="D1341" t="s">
        <v>253</v>
      </c>
      <c r="E1341">
        <v>8.0333333329999999</v>
      </c>
      <c r="F1341">
        <v>7.0721140289999997</v>
      </c>
      <c r="G1341">
        <v>7.481764847</v>
      </c>
      <c r="H1341">
        <v>7.5</v>
      </c>
      <c r="I1341">
        <v>7.4322839539999999</v>
      </c>
      <c r="J1341">
        <v>10</v>
      </c>
      <c r="K1341">
        <v>10</v>
      </c>
      <c r="L1341">
        <v>10</v>
      </c>
      <c r="M1341">
        <v>10</v>
      </c>
      <c r="N1341">
        <v>10</v>
      </c>
      <c r="O1341">
        <v>10</v>
      </c>
      <c r="P1341" s="6">
        <v>10</v>
      </c>
      <c r="Q1341" s="6">
        <v>10</v>
      </c>
      <c r="R1341">
        <v>9.1440946509999996</v>
      </c>
      <c r="S1341">
        <v>10</v>
      </c>
      <c r="T1341">
        <v>9.4</v>
      </c>
      <c r="U1341">
        <v>8.0555555559999998</v>
      </c>
      <c r="V1341">
        <v>9.1518518520000001</v>
      </c>
      <c r="W1341">
        <v>10</v>
      </c>
      <c r="X1341">
        <v>10</v>
      </c>
      <c r="Y1341">
        <v>10</v>
      </c>
      <c r="Z1341">
        <v>10</v>
      </c>
      <c r="AA1341">
        <v>10</v>
      </c>
      <c r="AB1341">
        <v>9.0393040859999996</v>
      </c>
      <c r="AC1341">
        <v>19</v>
      </c>
      <c r="AD1341">
        <v>6.2712534059999996</v>
      </c>
      <c r="AE1341">
        <v>6.6666666670000003</v>
      </c>
      <c r="AF1341">
        <v>7.5620799999999999</v>
      </c>
      <c r="AG1341">
        <v>1</v>
      </c>
      <c r="AH1341">
        <v>10</v>
      </c>
      <c r="AI1341">
        <v>9.6819655230000006</v>
      </c>
      <c r="AJ1341">
        <v>7.377427323</v>
      </c>
      <c r="AK1341">
        <v>8.9462748770000005</v>
      </c>
      <c r="AL1341">
        <v>7.77</v>
      </c>
      <c r="AM1341">
        <v>14</v>
      </c>
      <c r="AN1341">
        <v>8.4046520430000005</v>
      </c>
      <c r="AO1341" s="12">
        <v>14</v>
      </c>
      <c r="AP1341">
        <v>1</v>
      </c>
    </row>
    <row r="1342" spans="1:42" x14ac:dyDescent="0.35">
      <c r="A1342">
        <v>2008</v>
      </c>
      <c r="B1342" t="s">
        <v>355</v>
      </c>
      <c r="C1342" t="s">
        <v>356</v>
      </c>
      <c r="D1342" t="s">
        <v>259</v>
      </c>
      <c r="E1342">
        <v>4</v>
      </c>
      <c r="F1342">
        <v>4.5503186329999998</v>
      </c>
      <c r="G1342">
        <v>4.9222093989999998</v>
      </c>
      <c r="H1342">
        <v>4.5</v>
      </c>
      <c r="I1342">
        <v>6.6164235590000002</v>
      </c>
      <c r="J1342">
        <v>5</v>
      </c>
      <c r="K1342">
        <v>9.7996431049999995</v>
      </c>
      <c r="L1342">
        <v>3.75</v>
      </c>
      <c r="M1342">
        <v>9.8918072769999998</v>
      </c>
      <c r="N1342">
        <v>9.8028488150000008</v>
      </c>
      <c r="O1342">
        <v>7.648859839</v>
      </c>
      <c r="P1342" s="6">
        <v>10</v>
      </c>
      <c r="Q1342" s="6">
        <v>5.6666666670000003</v>
      </c>
      <c r="R1342">
        <v>6.6439833549999996</v>
      </c>
      <c r="S1342">
        <v>7.0833333329999997</v>
      </c>
      <c r="T1342">
        <v>8.9711111110000008</v>
      </c>
      <c r="U1342">
        <v>6.25</v>
      </c>
      <c r="V1342">
        <v>7.4348148150000002</v>
      </c>
      <c r="W1342">
        <v>5</v>
      </c>
      <c r="X1342">
        <v>0</v>
      </c>
      <c r="Y1342">
        <v>0</v>
      </c>
      <c r="Z1342">
        <v>0</v>
      </c>
      <c r="AA1342">
        <v>2.5</v>
      </c>
      <c r="AB1342">
        <v>5.3677092970000002</v>
      </c>
      <c r="AC1342">
        <v>135</v>
      </c>
      <c r="AD1342">
        <v>6.4648361120000004</v>
      </c>
      <c r="AE1342">
        <v>7.5</v>
      </c>
      <c r="AF1342">
        <v>4.7817121790000003</v>
      </c>
      <c r="AG1342">
        <v>1</v>
      </c>
      <c r="AH1342">
        <v>0</v>
      </c>
      <c r="AI1342">
        <v>7.8989842220000002</v>
      </c>
      <c r="AJ1342">
        <v>3.9275611929999998</v>
      </c>
      <c r="AK1342">
        <v>7.8159791030000001</v>
      </c>
      <c r="AL1342">
        <v>5.35</v>
      </c>
      <c r="AM1342">
        <v>130</v>
      </c>
      <c r="AN1342">
        <v>5.3588546490000004</v>
      </c>
      <c r="AO1342" s="12">
        <v>134</v>
      </c>
      <c r="AP1342">
        <v>4</v>
      </c>
    </row>
    <row r="1343" spans="1:42" x14ac:dyDescent="0.35">
      <c r="A1343">
        <v>2008</v>
      </c>
      <c r="B1343" t="s">
        <v>357</v>
      </c>
      <c r="C1343" t="s">
        <v>358</v>
      </c>
      <c r="D1343" t="s">
        <v>268</v>
      </c>
      <c r="H1343">
        <v>4.3430080000000002</v>
      </c>
      <c r="I1343">
        <v>9.1936822629999995</v>
      </c>
      <c r="J1343">
        <v>10</v>
      </c>
      <c r="K1343">
        <v>10</v>
      </c>
      <c r="M1343">
        <v>10</v>
      </c>
      <c r="N1343">
        <v>10</v>
      </c>
      <c r="O1343">
        <v>10</v>
      </c>
      <c r="P1343" s="6">
        <v>10</v>
      </c>
      <c r="Q1343" s="6">
        <v>10</v>
      </c>
      <c r="R1343">
        <v>9.7312274209999998</v>
      </c>
      <c r="T1343">
        <v>8.2444444440000009</v>
      </c>
      <c r="U1343">
        <v>7.9611111110000001</v>
      </c>
      <c r="V1343">
        <v>8.1027777780000001</v>
      </c>
      <c r="W1343">
        <v>10</v>
      </c>
      <c r="X1343">
        <v>10</v>
      </c>
      <c r="Y1343">
        <v>10</v>
      </c>
      <c r="Z1343">
        <v>10</v>
      </c>
      <c r="AA1343">
        <v>10</v>
      </c>
      <c r="AB1343">
        <v>7.7866144110000004</v>
      </c>
      <c r="AC1343">
        <v>51</v>
      </c>
      <c r="AD1343">
        <v>8.2378385959999996</v>
      </c>
      <c r="AG1343">
        <v>1</v>
      </c>
      <c r="AH1343">
        <v>0</v>
      </c>
      <c r="AI1343">
        <v>8.2614765499999994</v>
      </c>
      <c r="AK1343">
        <v>8.6264043689999994</v>
      </c>
      <c r="AL1343">
        <v>7.26</v>
      </c>
      <c r="AM1343">
        <v>45</v>
      </c>
      <c r="AN1343">
        <v>7.5233072050000001</v>
      </c>
      <c r="AO1343" s="12">
        <v>48</v>
      </c>
      <c r="AP1343">
        <v>2</v>
      </c>
    </row>
    <row r="1344" spans="1:42" x14ac:dyDescent="0.35">
      <c r="A1344">
        <v>2008</v>
      </c>
      <c r="B1344" t="s">
        <v>359</v>
      </c>
      <c r="C1344" t="s">
        <v>360</v>
      </c>
      <c r="D1344" t="s">
        <v>271</v>
      </c>
      <c r="E1344">
        <v>9.6666666669999994</v>
      </c>
      <c r="F1344">
        <v>7.8844386719999999</v>
      </c>
      <c r="G1344">
        <v>8.6739846109999998</v>
      </c>
      <c r="H1344">
        <v>8.6999999999999993</v>
      </c>
      <c r="I1344">
        <v>8.999981579</v>
      </c>
      <c r="J1344">
        <v>10</v>
      </c>
      <c r="K1344">
        <v>10</v>
      </c>
      <c r="L1344">
        <v>10</v>
      </c>
      <c r="M1344">
        <v>10</v>
      </c>
      <c r="N1344">
        <v>9.9623593110000002</v>
      </c>
      <c r="O1344">
        <v>9.9924718620000004</v>
      </c>
      <c r="P1344" s="6">
        <v>10</v>
      </c>
      <c r="Q1344" s="6">
        <v>10</v>
      </c>
      <c r="R1344">
        <v>9.6641511470000001</v>
      </c>
      <c r="S1344">
        <v>10</v>
      </c>
      <c r="T1344">
        <v>9.0177777779999992</v>
      </c>
      <c r="U1344">
        <v>8.9333333330000002</v>
      </c>
      <c r="V1344">
        <v>9.3170370370000004</v>
      </c>
      <c r="W1344">
        <v>10</v>
      </c>
      <c r="X1344">
        <v>10</v>
      </c>
      <c r="Y1344">
        <v>10</v>
      </c>
      <c r="Z1344">
        <v>10</v>
      </c>
      <c r="AA1344">
        <v>10</v>
      </c>
      <c r="AB1344">
        <v>9.4977414899999992</v>
      </c>
      <c r="AC1344">
        <v>3</v>
      </c>
      <c r="AD1344">
        <v>5.1545339800000001</v>
      </c>
      <c r="AE1344">
        <v>10</v>
      </c>
      <c r="AF1344">
        <v>9.392206045</v>
      </c>
      <c r="AG1344">
        <v>1</v>
      </c>
      <c r="AH1344">
        <v>10</v>
      </c>
      <c r="AI1344">
        <v>9.5187093459999996</v>
      </c>
      <c r="AJ1344">
        <v>9.3394049510000006</v>
      </c>
      <c r="AK1344">
        <v>9.7833675479999993</v>
      </c>
      <c r="AL1344">
        <v>7.81</v>
      </c>
      <c r="AM1344">
        <v>12</v>
      </c>
      <c r="AN1344">
        <v>8.6538707450000008</v>
      </c>
      <c r="AO1344" s="12">
        <v>6</v>
      </c>
      <c r="AP1344">
        <v>1</v>
      </c>
    </row>
    <row r="1345" spans="1:42" x14ac:dyDescent="0.35">
      <c r="A1345">
        <v>2008</v>
      </c>
      <c r="B1345" t="s">
        <v>361</v>
      </c>
      <c r="C1345" t="s">
        <v>362</v>
      </c>
      <c r="D1345" t="s">
        <v>271</v>
      </c>
      <c r="E1345">
        <v>7.3666666669999996</v>
      </c>
      <c r="F1345">
        <v>6.8357906499999999</v>
      </c>
      <c r="G1345">
        <v>6.8780257929999999</v>
      </c>
      <c r="H1345">
        <v>7</v>
      </c>
      <c r="I1345">
        <v>9.3447732440000006</v>
      </c>
      <c r="J1345">
        <v>10</v>
      </c>
      <c r="K1345">
        <v>10</v>
      </c>
      <c r="L1345">
        <v>7.5</v>
      </c>
      <c r="M1345">
        <v>10</v>
      </c>
      <c r="N1345">
        <v>9.9968932030000008</v>
      </c>
      <c r="O1345">
        <v>9.4993786409999998</v>
      </c>
      <c r="P1345" s="6">
        <v>10</v>
      </c>
      <c r="Q1345" s="6">
        <v>9.8333333330000006</v>
      </c>
      <c r="R1345">
        <v>9.5591617390000003</v>
      </c>
      <c r="S1345">
        <v>10</v>
      </c>
      <c r="T1345">
        <v>9.6711111110000001</v>
      </c>
      <c r="U1345">
        <v>8.0555555559999998</v>
      </c>
      <c r="V1345">
        <v>9.2422222220000005</v>
      </c>
      <c r="W1345">
        <v>10</v>
      </c>
      <c r="X1345">
        <v>10</v>
      </c>
      <c r="Y1345">
        <v>10</v>
      </c>
      <c r="Z1345">
        <v>10</v>
      </c>
      <c r="AA1345">
        <v>10</v>
      </c>
      <c r="AB1345">
        <v>8.9699650379999998</v>
      </c>
      <c r="AC1345">
        <v>23</v>
      </c>
      <c r="AD1345">
        <v>4.925492867</v>
      </c>
      <c r="AE1345">
        <v>8.3333333330000006</v>
      </c>
      <c r="AF1345">
        <v>7.8347113090000002</v>
      </c>
      <c r="AG1345">
        <v>1</v>
      </c>
      <c r="AH1345">
        <v>10</v>
      </c>
      <c r="AI1345">
        <v>9.7664302579999998</v>
      </c>
      <c r="AJ1345">
        <v>7.3387072519999998</v>
      </c>
      <c r="AK1345">
        <v>8.643545456</v>
      </c>
      <c r="AL1345">
        <v>7.42</v>
      </c>
      <c r="AM1345">
        <v>34</v>
      </c>
      <c r="AN1345">
        <v>8.1949825189999999</v>
      </c>
      <c r="AO1345" s="12">
        <v>26</v>
      </c>
      <c r="AP1345">
        <v>1</v>
      </c>
    </row>
    <row r="1346" spans="1:42" x14ac:dyDescent="0.35">
      <c r="A1346">
        <v>2008</v>
      </c>
      <c r="B1346" t="s">
        <v>363</v>
      </c>
      <c r="C1346" t="s">
        <v>364</v>
      </c>
      <c r="D1346" t="s">
        <v>259</v>
      </c>
      <c r="H1346">
        <v>4.8055539999999999</v>
      </c>
      <c r="I1346">
        <v>6.512964523</v>
      </c>
      <c r="J1346">
        <v>10</v>
      </c>
      <c r="K1346">
        <v>10</v>
      </c>
      <c r="L1346">
        <v>7.5</v>
      </c>
      <c r="M1346">
        <v>10</v>
      </c>
      <c r="N1346">
        <v>10</v>
      </c>
      <c r="O1346">
        <v>9.5</v>
      </c>
      <c r="P1346" s="6">
        <v>10</v>
      </c>
      <c r="Q1346" s="6">
        <v>6.6666666670000003</v>
      </c>
      <c r="R1346">
        <v>7.5598770630000001</v>
      </c>
      <c r="S1346">
        <v>8.3333333330000006</v>
      </c>
      <c r="T1346">
        <v>8.6111111109999996</v>
      </c>
      <c r="U1346">
        <v>7.5888888889999997</v>
      </c>
      <c r="V1346">
        <v>8.1777777779999994</v>
      </c>
      <c r="W1346">
        <v>0</v>
      </c>
      <c r="X1346">
        <v>10</v>
      </c>
      <c r="Y1346">
        <v>10</v>
      </c>
      <c r="Z1346">
        <v>10</v>
      </c>
      <c r="AA1346">
        <v>5</v>
      </c>
      <c r="AB1346">
        <v>5.9400879250000003</v>
      </c>
      <c r="AC1346">
        <v>118</v>
      </c>
      <c r="AD1346">
        <v>6.1773160760000003</v>
      </c>
      <c r="AE1346">
        <v>5</v>
      </c>
      <c r="AG1346">
        <v>0.75</v>
      </c>
      <c r="AH1346">
        <v>0</v>
      </c>
      <c r="AI1346">
        <v>7.8691814539999996</v>
      </c>
      <c r="AK1346">
        <v>7.4316198399999998</v>
      </c>
      <c r="AL1346">
        <v>5.85</v>
      </c>
      <c r="AM1346">
        <v>123</v>
      </c>
      <c r="AN1346">
        <v>5.8950439619999999</v>
      </c>
      <c r="AO1346" s="12">
        <v>120</v>
      </c>
      <c r="AP1346">
        <v>4</v>
      </c>
    </row>
    <row r="1347" spans="1:42" x14ac:dyDescent="0.35">
      <c r="A1347">
        <v>2008</v>
      </c>
      <c r="B1347" t="s">
        <v>365</v>
      </c>
      <c r="C1347" t="s">
        <v>366</v>
      </c>
      <c r="D1347" t="s">
        <v>259</v>
      </c>
      <c r="P1347" s="6"/>
      <c r="Q1347" s="6"/>
      <c r="AG1347">
        <v>0.94871794899999995</v>
      </c>
    </row>
    <row r="1348" spans="1:42" x14ac:dyDescent="0.35">
      <c r="A1348">
        <v>2008</v>
      </c>
      <c r="B1348" t="s">
        <v>367</v>
      </c>
      <c r="C1348" t="s">
        <v>368</v>
      </c>
      <c r="D1348" t="s">
        <v>265</v>
      </c>
      <c r="E1348">
        <v>5.3333333329999997</v>
      </c>
      <c r="F1348">
        <v>6.1401069579999996</v>
      </c>
      <c r="G1348">
        <v>6.5725908630000003</v>
      </c>
      <c r="H1348">
        <v>6</v>
      </c>
      <c r="I1348">
        <v>7.5763239100000002</v>
      </c>
      <c r="J1348">
        <v>10</v>
      </c>
      <c r="K1348">
        <v>0</v>
      </c>
      <c r="L1348">
        <v>0</v>
      </c>
      <c r="M1348">
        <v>8.9247311830000005</v>
      </c>
      <c r="N1348">
        <v>6.923076923</v>
      </c>
      <c r="O1348">
        <v>5.1695616209999997</v>
      </c>
      <c r="P1348" s="6">
        <v>10</v>
      </c>
      <c r="Q1348" s="6">
        <v>10</v>
      </c>
      <c r="R1348">
        <v>7.5819618440000003</v>
      </c>
      <c r="T1348">
        <v>9.6288888890000006</v>
      </c>
      <c r="U1348">
        <v>7.6833333330000002</v>
      </c>
      <c r="V1348">
        <v>8.6561111109999995</v>
      </c>
      <c r="W1348">
        <v>10</v>
      </c>
      <c r="X1348">
        <v>10</v>
      </c>
      <c r="Y1348">
        <v>10</v>
      </c>
      <c r="Z1348">
        <v>10</v>
      </c>
      <c r="AA1348">
        <v>10</v>
      </c>
      <c r="AB1348">
        <v>7.5426085159999996</v>
      </c>
      <c r="AC1348">
        <v>61</v>
      </c>
      <c r="AD1348">
        <v>6.2771538290000004</v>
      </c>
      <c r="AF1348">
        <v>6.4474561079999999</v>
      </c>
      <c r="AG1348">
        <v>1</v>
      </c>
      <c r="AH1348">
        <v>10</v>
      </c>
      <c r="AI1348">
        <v>9.8650838810000003</v>
      </c>
      <c r="AJ1348">
        <v>6.2107218550000001</v>
      </c>
      <c r="AK1348">
        <v>9.2821495289999998</v>
      </c>
      <c r="AL1348">
        <v>7.57</v>
      </c>
      <c r="AM1348">
        <v>26</v>
      </c>
      <c r="AN1348">
        <v>7.5563042579999999</v>
      </c>
      <c r="AO1348" s="12">
        <v>46</v>
      </c>
      <c r="AP1348">
        <v>2</v>
      </c>
    </row>
    <row r="1349" spans="1:42" x14ac:dyDescent="0.35">
      <c r="A1349">
        <v>2008</v>
      </c>
      <c r="B1349" t="s">
        <v>369</v>
      </c>
      <c r="C1349" t="s">
        <v>370</v>
      </c>
      <c r="D1349" t="s">
        <v>271</v>
      </c>
      <c r="E1349">
        <v>8.1333333329999995</v>
      </c>
      <c r="F1349">
        <v>7.9997998499999996</v>
      </c>
      <c r="G1349">
        <v>7.6079168790000002</v>
      </c>
      <c r="H1349">
        <v>7.9</v>
      </c>
      <c r="I1349">
        <v>9.644032245</v>
      </c>
      <c r="J1349">
        <v>10</v>
      </c>
      <c r="K1349">
        <v>10</v>
      </c>
      <c r="L1349">
        <v>10</v>
      </c>
      <c r="M1349">
        <v>10</v>
      </c>
      <c r="N1349">
        <v>9.9951284919999992</v>
      </c>
      <c r="O1349">
        <v>9.9990256980000005</v>
      </c>
      <c r="P1349" s="6">
        <v>10</v>
      </c>
      <c r="Q1349" s="6">
        <v>9.8333333330000006</v>
      </c>
      <c r="R1349">
        <v>9.8254637589999998</v>
      </c>
      <c r="S1349">
        <v>8.75</v>
      </c>
      <c r="T1349">
        <v>8.7133333329999996</v>
      </c>
      <c r="U1349">
        <v>6.8472222220000001</v>
      </c>
      <c r="V1349">
        <v>8.1035185189999996</v>
      </c>
      <c r="W1349">
        <v>10</v>
      </c>
      <c r="X1349">
        <v>10</v>
      </c>
      <c r="Y1349">
        <v>10</v>
      </c>
      <c r="Z1349">
        <v>10</v>
      </c>
      <c r="AA1349">
        <v>10</v>
      </c>
      <c r="AB1349">
        <v>9.1440987440000008</v>
      </c>
      <c r="AC1349">
        <v>11</v>
      </c>
      <c r="AD1349">
        <v>5.6385819039999996</v>
      </c>
      <c r="AE1349">
        <v>8.3333333330000006</v>
      </c>
      <c r="AF1349">
        <v>8.7484200409999993</v>
      </c>
      <c r="AG1349">
        <v>1</v>
      </c>
      <c r="AH1349">
        <v>10</v>
      </c>
      <c r="AI1349">
        <v>9.3743314370000004</v>
      </c>
      <c r="AJ1349">
        <v>8.4334748879999992</v>
      </c>
      <c r="AK1349">
        <v>9.1796631709999996</v>
      </c>
      <c r="AL1349">
        <v>7.5</v>
      </c>
      <c r="AM1349">
        <v>29</v>
      </c>
      <c r="AN1349">
        <v>8.3220493720000004</v>
      </c>
      <c r="AO1349" s="12">
        <v>18</v>
      </c>
      <c r="AP1349">
        <v>1</v>
      </c>
    </row>
    <row r="1350" spans="1:42" x14ac:dyDescent="0.35">
      <c r="A1350">
        <v>2008</v>
      </c>
      <c r="B1350" t="s">
        <v>371</v>
      </c>
      <c r="C1350" t="s">
        <v>372</v>
      </c>
      <c r="D1350" t="s">
        <v>259</v>
      </c>
      <c r="E1350">
        <v>5.8</v>
      </c>
      <c r="F1350">
        <v>6.0508590160000004</v>
      </c>
      <c r="G1350">
        <v>4.491122356</v>
      </c>
      <c r="H1350">
        <v>5.4</v>
      </c>
      <c r="I1350">
        <v>9.2617594850000007</v>
      </c>
      <c r="J1350">
        <v>10</v>
      </c>
      <c r="K1350">
        <v>10</v>
      </c>
      <c r="L1350">
        <v>7.5</v>
      </c>
      <c r="M1350">
        <v>10</v>
      </c>
      <c r="N1350">
        <v>10</v>
      </c>
      <c r="O1350">
        <v>9.5</v>
      </c>
      <c r="P1350" s="6">
        <v>10</v>
      </c>
      <c r="Q1350" s="6">
        <v>7.6666666670000003</v>
      </c>
      <c r="R1350">
        <v>8.8094753840000006</v>
      </c>
      <c r="S1350">
        <v>7.0833333329999997</v>
      </c>
      <c r="T1350">
        <v>8.6111111109999996</v>
      </c>
      <c r="U1350">
        <v>6.5722222219999997</v>
      </c>
      <c r="V1350">
        <v>7.4222222220000003</v>
      </c>
      <c r="W1350">
        <v>5</v>
      </c>
      <c r="X1350">
        <v>0</v>
      </c>
      <c r="Y1350">
        <v>10</v>
      </c>
      <c r="Z1350">
        <v>5</v>
      </c>
      <c r="AA1350">
        <v>5</v>
      </c>
      <c r="AB1350">
        <v>7.6076863059999997</v>
      </c>
      <c r="AC1350">
        <v>57</v>
      </c>
      <c r="AD1350">
        <v>6.7003886169999998</v>
      </c>
      <c r="AE1350">
        <v>4.1666666670000003</v>
      </c>
      <c r="AF1350">
        <v>4.6973812219999997</v>
      </c>
      <c r="AG1350">
        <v>1</v>
      </c>
      <c r="AH1350">
        <v>10</v>
      </c>
      <c r="AI1350">
        <v>8.6222046740000007</v>
      </c>
      <c r="AJ1350">
        <v>3.973255263</v>
      </c>
      <c r="AK1350">
        <v>5.3419517790000004</v>
      </c>
      <c r="AL1350">
        <v>6.82</v>
      </c>
      <c r="AM1350">
        <v>72</v>
      </c>
      <c r="AN1350">
        <v>7.213843153</v>
      </c>
      <c r="AO1350" s="12">
        <v>62</v>
      </c>
      <c r="AP1350">
        <v>2</v>
      </c>
    </row>
    <row r="1351" spans="1:42" x14ac:dyDescent="0.35">
      <c r="A1351">
        <v>2008</v>
      </c>
      <c r="B1351" t="s">
        <v>373</v>
      </c>
      <c r="C1351" t="s">
        <v>374</v>
      </c>
      <c r="D1351" t="s">
        <v>253</v>
      </c>
      <c r="E1351">
        <v>7.1666666670000003</v>
      </c>
      <c r="F1351">
        <v>6.1411792390000004</v>
      </c>
      <c r="G1351">
        <v>5.0289852359999996</v>
      </c>
      <c r="H1351">
        <v>6.1</v>
      </c>
      <c r="I1351">
        <v>9.4956061250000001</v>
      </c>
      <c r="J1351">
        <v>10</v>
      </c>
      <c r="K1351">
        <v>10</v>
      </c>
      <c r="L1351">
        <v>7.5</v>
      </c>
      <c r="M1351">
        <v>10</v>
      </c>
      <c r="N1351">
        <v>9.9277837620000007</v>
      </c>
      <c r="O1351">
        <v>9.4855567520000008</v>
      </c>
      <c r="P1351" s="6">
        <v>10</v>
      </c>
      <c r="Q1351" s="6">
        <v>10</v>
      </c>
      <c r="R1351">
        <v>9.6603876260000003</v>
      </c>
      <c r="S1351">
        <v>10</v>
      </c>
      <c r="T1351">
        <v>8.591111111</v>
      </c>
      <c r="U1351">
        <v>9.1222222219999995</v>
      </c>
      <c r="V1351">
        <v>9.2377777779999999</v>
      </c>
      <c r="W1351">
        <v>10</v>
      </c>
      <c r="X1351">
        <v>10</v>
      </c>
      <c r="Y1351">
        <v>10</v>
      </c>
      <c r="Z1351">
        <v>10</v>
      </c>
      <c r="AA1351">
        <v>10</v>
      </c>
      <c r="AB1351">
        <v>8.7710175410000009</v>
      </c>
      <c r="AC1351">
        <v>32</v>
      </c>
      <c r="AD1351">
        <v>5.8869630549999998</v>
      </c>
      <c r="AE1351">
        <v>7.5</v>
      </c>
      <c r="AF1351">
        <v>4.8638674440000003</v>
      </c>
      <c r="AG1351">
        <v>1</v>
      </c>
      <c r="AH1351">
        <v>10</v>
      </c>
      <c r="AI1351">
        <v>9.2070273530000009</v>
      </c>
      <c r="AJ1351">
        <v>4.3345649010000002</v>
      </c>
      <c r="AK1351">
        <v>8.0711807760000003</v>
      </c>
      <c r="AL1351">
        <v>7.1</v>
      </c>
      <c r="AM1351">
        <v>60</v>
      </c>
      <c r="AN1351">
        <v>7.9355087710000003</v>
      </c>
      <c r="AO1351" s="12">
        <v>38</v>
      </c>
      <c r="AP1351">
        <v>2</v>
      </c>
    </row>
    <row r="1352" spans="1:42" x14ac:dyDescent="0.35">
      <c r="A1352">
        <v>2008</v>
      </c>
      <c r="B1352" t="s">
        <v>375</v>
      </c>
      <c r="C1352" t="s">
        <v>376</v>
      </c>
      <c r="D1352" t="s">
        <v>262</v>
      </c>
      <c r="E1352">
        <v>5.8666666669999996</v>
      </c>
      <c r="F1352">
        <v>4.0830938019999996</v>
      </c>
      <c r="G1352">
        <v>3.7400057769999999</v>
      </c>
      <c r="H1352">
        <v>4.5999999999999996</v>
      </c>
      <c r="I1352">
        <v>0</v>
      </c>
      <c r="J1352">
        <v>10</v>
      </c>
      <c r="K1352">
        <v>10</v>
      </c>
      <c r="L1352">
        <v>7.5</v>
      </c>
      <c r="M1352">
        <v>10</v>
      </c>
      <c r="N1352">
        <v>10</v>
      </c>
      <c r="O1352">
        <v>9.5</v>
      </c>
      <c r="P1352" s="6">
        <v>10</v>
      </c>
      <c r="Q1352" s="6">
        <v>10</v>
      </c>
      <c r="R1352">
        <v>6.5</v>
      </c>
      <c r="S1352">
        <v>7.0833333329999997</v>
      </c>
      <c r="T1352">
        <v>9.5555555559999998</v>
      </c>
      <c r="U1352">
        <v>9.6277777780000005</v>
      </c>
      <c r="V1352">
        <v>8.7555555559999991</v>
      </c>
      <c r="W1352">
        <v>10</v>
      </c>
      <c r="X1352">
        <v>10</v>
      </c>
      <c r="Y1352">
        <v>10</v>
      </c>
      <c r="Z1352">
        <v>10</v>
      </c>
      <c r="AA1352">
        <v>10</v>
      </c>
      <c r="AB1352">
        <v>7.188650794</v>
      </c>
      <c r="AC1352">
        <v>76</v>
      </c>
      <c r="AD1352">
        <v>8.1058763420000002</v>
      </c>
      <c r="AE1352">
        <v>1.6666666670000001</v>
      </c>
      <c r="AF1352">
        <v>2.4430239569999999</v>
      </c>
      <c r="AG1352">
        <v>1</v>
      </c>
      <c r="AH1352">
        <v>10</v>
      </c>
      <c r="AI1352">
        <v>8.5175731189999997</v>
      </c>
      <c r="AJ1352">
        <v>4.9679632800000002</v>
      </c>
      <c r="AK1352">
        <v>6.0627984890000004</v>
      </c>
      <c r="AL1352">
        <v>7.21</v>
      </c>
      <c r="AM1352">
        <v>48</v>
      </c>
      <c r="AN1352">
        <v>7.199325397</v>
      </c>
      <c r="AO1352" s="12">
        <v>64</v>
      </c>
      <c r="AP1352">
        <v>2</v>
      </c>
    </row>
    <row r="1353" spans="1:42" x14ac:dyDescent="0.35">
      <c r="A1353">
        <v>2008</v>
      </c>
      <c r="B1353" t="s">
        <v>377</v>
      </c>
      <c r="C1353" t="s">
        <v>378</v>
      </c>
      <c r="D1353" t="s">
        <v>259</v>
      </c>
      <c r="P1353" s="6"/>
      <c r="Q1353" s="6"/>
      <c r="AG1353">
        <v>0.75862068999999999</v>
      </c>
    </row>
    <row r="1354" spans="1:42" x14ac:dyDescent="0.35">
      <c r="A1354">
        <v>2008</v>
      </c>
      <c r="B1354" t="s">
        <v>379</v>
      </c>
      <c r="C1354" t="s">
        <v>380</v>
      </c>
      <c r="D1354" t="s">
        <v>259</v>
      </c>
      <c r="H1354">
        <v>3.6627939999999999</v>
      </c>
      <c r="I1354">
        <v>5.8104744769999996</v>
      </c>
      <c r="J1354">
        <v>10</v>
      </c>
      <c r="K1354">
        <v>10</v>
      </c>
      <c r="M1354">
        <v>10</v>
      </c>
      <c r="N1354">
        <v>10</v>
      </c>
      <c r="O1354">
        <v>10</v>
      </c>
      <c r="P1354" s="6">
        <v>10</v>
      </c>
      <c r="Q1354" s="6">
        <v>5</v>
      </c>
      <c r="R1354">
        <v>6.9368248259999996</v>
      </c>
      <c r="T1354">
        <v>9.3333333330000006</v>
      </c>
      <c r="U1354">
        <v>8.75</v>
      </c>
      <c r="V1354">
        <v>9.0416666669999994</v>
      </c>
      <c r="W1354">
        <v>0</v>
      </c>
      <c r="X1354">
        <v>10</v>
      </c>
      <c r="Y1354">
        <v>10</v>
      </c>
      <c r="Z1354">
        <v>10</v>
      </c>
      <c r="AA1354">
        <v>5</v>
      </c>
      <c r="AB1354">
        <v>6.5769880399999998</v>
      </c>
      <c r="AC1354">
        <v>99</v>
      </c>
      <c r="AD1354">
        <v>3.739705882</v>
      </c>
      <c r="AE1354">
        <v>4.1666666670000003</v>
      </c>
      <c r="AG1354">
        <v>0.79487179500000005</v>
      </c>
      <c r="AH1354">
        <v>0</v>
      </c>
      <c r="AI1354">
        <v>0.77643246799999999</v>
      </c>
      <c r="AK1354">
        <v>4.5397799140000004</v>
      </c>
      <c r="AL1354">
        <v>4.8099999999999996</v>
      </c>
      <c r="AM1354">
        <v>136</v>
      </c>
      <c r="AN1354">
        <v>5.6934940200000002</v>
      </c>
      <c r="AO1354" s="12">
        <v>126</v>
      </c>
      <c r="AP1354">
        <v>4</v>
      </c>
    </row>
    <row r="1355" spans="1:42" x14ac:dyDescent="0.35">
      <c r="A1355">
        <v>2008</v>
      </c>
      <c r="B1355" t="s">
        <v>381</v>
      </c>
      <c r="C1355" t="s">
        <v>382</v>
      </c>
      <c r="D1355" t="s">
        <v>262</v>
      </c>
      <c r="H1355">
        <v>4.8463669999999999</v>
      </c>
      <c r="I1355">
        <v>1.5317145329999999</v>
      </c>
      <c r="J1355">
        <v>10</v>
      </c>
      <c r="K1355">
        <v>10</v>
      </c>
      <c r="L1355">
        <v>10</v>
      </c>
      <c r="M1355">
        <v>0</v>
      </c>
      <c r="N1355">
        <v>6.784195392</v>
      </c>
      <c r="O1355">
        <v>7.3568390780000001</v>
      </c>
      <c r="P1355" s="6">
        <v>10</v>
      </c>
      <c r="Q1355" s="6">
        <v>10</v>
      </c>
      <c r="R1355">
        <v>6.2961845370000002</v>
      </c>
      <c r="T1355">
        <v>9.6844444440000004</v>
      </c>
      <c r="U1355">
        <v>9.8166666669999998</v>
      </c>
      <c r="V1355">
        <v>9.7505555560000001</v>
      </c>
      <c r="X1355">
        <v>0</v>
      </c>
      <c r="Y1355">
        <v>10</v>
      </c>
      <c r="Z1355">
        <v>5</v>
      </c>
      <c r="AA1355">
        <v>5</v>
      </c>
      <c r="AB1355">
        <v>6.9549781619999997</v>
      </c>
      <c r="AC1355">
        <v>86</v>
      </c>
      <c r="AD1355">
        <v>5.697058824</v>
      </c>
      <c r="AE1355">
        <v>2.5</v>
      </c>
      <c r="AF1355">
        <v>3.2352300079999998</v>
      </c>
      <c r="AG1355">
        <v>0.92307692299999999</v>
      </c>
      <c r="AH1355">
        <v>5</v>
      </c>
      <c r="AI1355">
        <v>8.5668914399999991</v>
      </c>
      <c r="AJ1355">
        <v>3.6780050790000001</v>
      </c>
      <c r="AK1355">
        <v>8.3352603320000007</v>
      </c>
      <c r="AL1355">
        <v>6.4</v>
      </c>
      <c r="AM1355">
        <v>95</v>
      </c>
      <c r="AN1355">
        <v>6.677489081</v>
      </c>
      <c r="AO1355" s="12">
        <v>93</v>
      </c>
      <c r="AP1355">
        <v>3</v>
      </c>
    </row>
    <row r="1356" spans="1:42" x14ac:dyDescent="0.35">
      <c r="A1356">
        <v>2008</v>
      </c>
      <c r="B1356" t="s">
        <v>383</v>
      </c>
      <c r="C1356" t="s">
        <v>384</v>
      </c>
      <c r="D1356" t="s">
        <v>262</v>
      </c>
      <c r="H1356">
        <v>3.6491889999999998</v>
      </c>
      <c r="I1356">
        <v>7.9474559009999997</v>
      </c>
      <c r="J1356">
        <v>10</v>
      </c>
      <c r="K1356">
        <v>10</v>
      </c>
      <c r="L1356">
        <v>7.5</v>
      </c>
      <c r="M1356">
        <v>10</v>
      </c>
      <c r="N1356">
        <v>10</v>
      </c>
      <c r="O1356">
        <v>9.5</v>
      </c>
      <c r="P1356" s="6">
        <v>10</v>
      </c>
      <c r="Q1356" s="6">
        <v>8.3333333330000006</v>
      </c>
      <c r="R1356">
        <v>8.5935964120000001</v>
      </c>
      <c r="S1356">
        <v>4.1666666670000003</v>
      </c>
      <c r="T1356">
        <v>10</v>
      </c>
      <c r="U1356">
        <v>9.2111111109999992</v>
      </c>
      <c r="V1356">
        <v>7.7925925930000002</v>
      </c>
      <c r="W1356">
        <v>5</v>
      </c>
      <c r="X1356">
        <v>10</v>
      </c>
      <c r="Y1356">
        <v>10</v>
      </c>
      <c r="Z1356">
        <v>10</v>
      </c>
      <c r="AA1356">
        <v>7.5</v>
      </c>
      <c r="AB1356">
        <v>7.122098469</v>
      </c>
      <c r="AC1356">
        <v>81</v>
      </c>
      <c r="AD1356">
        <v>8.3718704919999993</v>
      </c>
      <c r="AE1356">
        <v>3.3333333330000001</v>
      </c>
      <c r="AG1356">
        <v>0.89189189199999996</v>
      </c>
      <c r="AH1356">
        <v>10</v>
      </c>
      <c r="AI1356">
        <v>4.1992605620000001</v>
      </c>
      <c r="AK1356">
        <v>3.9693217930000002</v>
      </c>
      <c r="AL1356">
        <v>6.76</v>
      </c>
      <c r="AM1356">
        <v>77</v>
      </c>
      <c r="AN1356">
        <v>6.9410492350000004</v>
      </c>
      <c r="AO1356" s="12">
        <v>75</v>
      </c>
      <c r="AP1356">
        <v>3</v>
      </c>
    </row>
    <row r="1357" spans="1:42" x14ac:dyDescent="0.35">
      <c r="A1357">
        <v>2008</v>
      </c>
      <c r="B1357" t="s">
        <v>385</v>
      </c>
      <c r="C1357" t="s">
        <v>386</v>
      </c>
      <c r="D1357" t="s">
        <v>262</v>
      </c>
      <c r="H1357">
        <v>4.3021960000000004</v>
      </c>
      <c r="I1357">
        <v>0</v>
      </c>
      <c r="J1357">
        <v>5</v>
      </c>
      <c r="K1357">
        <v>10</v>
      </c>
      <c r="L1357">
        <v>7.5</v>
      </c>
      <c r="M1357">
        <v>10</v>
      </c>
      <c r="N1357">
        <v>10</v>
      </c>
      <c r="O1357">
        <v>8.5</v>
      </c>
      <c r="P1357" s="6">
        <v>10</v>
      </c>
      <c r="Q1357" s="6">
        <v>10</v>
      </c>
      <c r="R1357">
        <v>6.1666666670000003</v>
      </c>
      <c r="S1357">
        <v>7.0833333329999997</v>
      </c>
      <c r="T1357">
        <v>9.6866666670000008</v>
      </c>
      <c r="U1357">
        <v>9.4</v>
      </c>
      <c r="V1357">
        <v>8.7233333329999994</v>
      </c>
      <c r="W1357">
        <v>5</v>
      </c>
      <c r="X1357">
        <v>10</v>
      </c>
      <c r="Y1357">
        <v>10</v>
      </c>
      <c r="Z1357">
        <v>10</v>
      </c>
      <c r="AA1357">
        <v>7.5</v>
      </c>
      <c r="AB1357">
        <v>6.7300251900000001</v>
      </c>
      <c r="AC1357">
        <v>96</v>
      </c>
      <c r="AD1357">
        <v>8.8676470589999994</v>
      </c>
      <c r="AE1357">
        <v>2.5</v>
      </c>
      <c r="AF1357">
        <v>3.55047925</v>
      </c>
      <c r="AG1357">
        <v>0.88888888899999996</v>
      </c>
      <c r="AH1357">
        <v>10</v>
      </c>
      <c r="AI1357">
        <v>8.9981893030000002</v>
      </c>
      <c r="AJ1357">
        <v>3.9610027360000002</v>
      </c>
      <c r="AK1357">
        <v>8.3489923860000008</v>
      </c>
      <c r="AL1357">
        <v>7.28</v>
      </c>
      <c r="AM1357">
        <v>43</v>
      </c>
      <c r="AN1357">
        <v>7.0050125950000002</v>
      </c>
      <c r="AO1357" s="12">
        <v>70</v>
      </c>
      <c r="AP1357">
        <v>2</v>
      </c>
    </row>
    <row r="1358" spans="1:42" x14ac:dyDescent="0.35">
      <c r="A1358">
        <v>2008</v>
      </c>
      <c r="B1358" t="s">
        <v>387</v>
      </c>
      <c r="C1358" t="s">
        <v>388</v>
      </c>
      <c r="D1358" t="s">
        <v>326</v>
      </c>
      <c r="E1358">
        <v>7.9333333330000002</v>
      </c>
      <c r="F1358">
        <v>7.0554187150000001</v>
      </c>
      <c r="G1358">
        <v>7.6096427269999998</v>
      </c>
      <c r="H1358">
        <v>7.5</v>
      </c>
      <c r="I1358">
        <v>9.7925168609999993</v>
      </c>
      <c r="K1358">
        <v>10</v>
      </c>
      <c r="M1358">
        <v>10</v>
      </c>
      <c r="N1358">
        <v>8.6777429650000002</v>
      </c>
      <c r="O1358">
        <v>9.5592476550000001</v>
      </c>
      <c r="P1358" s="6">
        <v>7.5</v>
      </c>
      <c r="Q1358" s="6">
        <v>9.1666666669999994</v>
      </c>
      <c r="R1358">
        <v>9.5061437279999996</v>
      </c>
      <c r="S1358">
        <v>10</v>
      </c>
      <c r="T1358">
        <v>9.8533333330000001</v>
      </c>
      <c r="U1358">
        <v>9.1222222219999995</v>
      </c>
      <c r="V1358">
        <v>9.6585185189999994</v>
      </c>
      <c r="W1358">
        <v>10</v>
      </c>
      <c r="X1358">
        <v>10</v>
      </c>
      <c r="Y1358">
        <v>10</v>
      </c>
      <c r="Z1358">
        <v>10</v>
      </c>
      <c r="AA1358">
        <v>10</v>
      </c>
      <c r="AB1358">
        <v>9.0626258790000005</v>
      </c>
      <c r="AC1358">
        <v>17</v>
      </c>
      <c r="AD1358">
        <v>9.4102474629999993</v>
      </c>
      <c r="AE1358">
        <v>8.3333333330000006</v>
      </c>
      <c r="AF1358">
        <v>8.7563167499999999</v>
      </c>
      <c r="AG1358">
        <v>1</v>
      </c>
      <c r="AH1358">
        <v>10</v>
      </c>
      <c r="AI1358">
        <v>9.7889927700000001</v>
      </c>
      <c r="AJ1358">
        <v>8.5195271940000001</v>
      </c>
      <c r="AK1358">
        <v>9.7931361779999992</v>
      </c>
      <c r="AL1358">
        <v>9.19</v>
      </c>
      <c r="AM1358">
        <v>1</v>
      </c>
      <c r="AN1358">
        <v>9.126312939</v>
      </c>
      <c r="AO1358" s="12">
        <v>1</v>
      </c>
      <c r="AP1358">
        <v>1</v>
      </c>
    </row>
    <row r="1359" spans="1:42" x14ac:dyDescent="0.35">
      <c r="A1359">
        <v>2008</v>
      </c>
      <c r="B1359" t="s">
        <v>389</v>
      </c>
      <c r="C1359" t="s">
        <v>390</v>
      </c>
      <c r="D1359" t="s">
        <v>253</v>
      </c>
      <c r="E1359">
        <v>7.4333333330000002</v>
      </c>
      <c r="F1359">
        <v>5.508206757</v>
      </c>
      <c r="G1359">
        <v>6.3894858719999998</v>
      </c>
      <c r="H1359">
        <v>6.4</v>
      </c>
      <c r="I1359">
        <v>9.2753623909999998</v>
      </c>
      <c r="J1359">
        <v>10</v>
      </c>
      <c r="K1359">
        <v>10</v>
      </c>
      <c r="L1359">
        <v>7.5</v>
      </c>
      <c r="M1359">
        <v>10</v>
      </c>
      <c r="N1359">
        <v>10</v>
      </c>
      <c r="O1359">
        <v>9.5</v>
      </c>
      <c r="P1359" s="6">
        <v>10</v>
      </c>
      <c r="Q1359" s="6">
        <v>9.8333333330000006</v>
      </c>
      <c r="R1359">
        <v>9.5362319079999995</v>
      </c>
      <c r="S1359">
        <v>10</v>
      </c>
      <c r="T1359">
        <v>9.6511111110000005</v>
      </c>
      <c r="U1359">
        <v>9.35</v>
      </c>
      <c r="V1359">
        <v>9.6670370370000001</v>
      </c>
      <c r="W1359">
        <v>10</v>
      </c>
      <c r="X1359">
        <v>10</v>
      </c>
      <c r="Y1359">
        <v>10</v>
      </c>
      <c r="Z1359">
        <v>10</v>
      </c>
      <c r="AA1359">
        <v>10</v>
      </c>
      <c r="AB1359">
        <v>8.8948093000000004</v>
      </c>
      <c r="AC1359">
        <v>26</v>
      </c>
      <c r="AD1359">
        <v>5.0963329760000002</v>
      </c>
      <c r="AE1359">
        <v>6.6666666670000003</v>
      </c>
      <c r="AF1359">
        <v>5.7386702170000001</v>
      </c>
      <c r="AG1359">
        <v>1</v>
      </c>
      <c r="AH1359">
        <v>10</v>
      </c>
      <c r="AI1359">
        <v>9.7544574629999996</v>
      </c>
      <c r="AJ1359">
        <v>5.1601931050000003</v>
      </c>
      <c r="AK1359">
        <v>7.5742065959999998</v>
      </c>
      <c r="AL1359">
        <v>7.2</v>
      </c>
      <c r="AM1359">
        <v>52</v>
      </c>
      <c r="AN1359">
        <v>8.0474046500000007</v>
      </c>
      <c r="AO1359" s="12">
        <v>33</v>
      </c>
      <c r="AP1359">
        <v>1</v>
      </c>
    </row>
    <row r="1360" spans="1:42" x14ac:dyDescent="0.35">
      <c r="A1360">
        <v>2008</v>
      </c>
      <c r="B1360" t="s">
        <v>391</v>
      </c>
      <c r="C1360" t="s">
        <v>392</v>
      </c>
      <c r="D1360" t="s">
        <v>271</v>
      </c>
      <c r="H1360">
        <v>7.7984989999999996</v>
      </c>
      <c r="I1360">
        <v>9.8734521619999995</v>
      </c>
      <c r="J1360">
        <v>10</v>
      </c>
      <c r="K1360">
        <v>10</v>
      </c>
      <c r="L1360">
        <v>10</v>
      </c>
      <c r="M1360">
        <v>10</v>
      </c>
      <c r="N1360">
        <v>10</v>
      </c>
      <c r="O1360">
        <v>10</v>
      </c>
      <c r="P1360" s="6">
        <v>10</v>
      </c>
      <c r="Q1360" s="6">
        <v>10</v>
      </c>
      <c r="R1360">
        <v>9.9578173870000004</v>
      </c>
      <c r="T1360">
        <v>8.74</v>
      </c>
      <c r="U1360">
        <v>8.3333333330000006</v>
      </c>
      <c r="V1360">
        <v>8.5366666670000004</v>
      </c>
      <c r="W1360">
        <v>10</v>
      </c>
      <c r="X1360">
        <v>10</v>
      </c>
      <c r="Y1360">
        <v>10</v>
      </c>
      <c r="Z1360">
        <v>10</v>
      </c>
      <c r="AA1360">
        <v>10</v>
      </c>
      <c r="AB1360">
        <v>9.2144957630000004</v>
      </c>
      <c r="AC1360">
        <v>10</v>
      </c>
      <c r="AD1360">
        <v>6.1245792589999999</v>
      </c>
      <c r="AE1360">
        <v>10</v>
      </c>
      <c r="AF1360">
        <v>8.9302059170000003</v>
      </c>
      <c r="AG1360">
        <v>1</v>
      </c>
      <c r="AH1360">
        <v>10</v>
      </c>
      <c r="AI1360">
        <v>9.7566036690000004</v>
      </c>
      <c r="AJ1360">
        <v>9.2797757220000001</v>
      </c>
      <c r="AK1360">
        <v>9.6562888010000005</v>
      </c>
      <c r="AL1360">
        <v>7.34</v>
      </c>
      <c r="AM1360">
        <v>39</v>
      </c>
      <c r="AN1360">
        <v>8.2772478819999993</v>
      </c>
      <c r="AO1360" s="12">
        <v>20</v>
      </c>
      <c r="AP1360">
        <v>1</v>
      </c>
    </row>
    <row r="1361" spans="1:42" x14ac:dyDescent="0.35">
      <c r="A1361">
        <v>2008</v>
      </c>
      <c r="B1361" t="s">
        <v>393</v>
      </c>
      <c r="C1361" t="s">
        <v>394</v>
      </c>
      <c r="D1361" t="s">
        <v>280</v>
      </c>
      <c r="E1361">
        <v>4.1333333330000004</v>
      </c>
      <c r="F1361">
        <v>4.4613487469999997</v>
      </c>
      <c r="G1361">
        <v>4.396570766</v>
      </c>
      <c r="H1361">
        <v>4.3</v>
      </c>
      <c r="I1361">
        <v>8.4630457710000009</v>
      </c>
      <c r="J1361">
        <v>0</v>
      </c>
      <c r="K1361">
        <v>9.7003987859999992</v>
      </c>
      <c r="L1361">
        <v>5</v>
      </c>
      <c r="M1361">
        <v>9.7869935609999992</v>
      </c>
      <c r="N1361">
        <v>9.7395474199999992</v>
      </c>
      <c r="O1361">
        <v>6.8453879530000004</v>
      </c>
      <c r="P1361" s="6">
        <v>2.5</v>
      </c>
      <c r="Q1361" s="6">
        <v>5.8333333329999997</v>
      </c>
      <c r="R1361">
        <v>7.0472556859999997</v>
      </c>
      <c r="S1361">
        <v>10</v>
      </c>
      <c r="T1361">
        <v>9.3333333330000006</v>
      </c>
      <c r="U1361">
        <v>6.016666667</v>
      </c>
      <c r="V1361">
        <v>8.4499999999999993</v>
      </c>
      <c r="W1361">
        <v>0</v>
      </c>
      <c r="X1361">
        <v>10</v>
      </c>
      <c r="Y1361">
        <v>10</v>
      </c>
      <c r="Z1361">
        <v>10</v>
      </c>
      <c r="AA1361">
        <v>5</v>
      </c>
      <c r="AB1361">
        <v>6.5698949740000003</v>
      </c>
      <c r="AC1361">
        <v>101</v>
      </c>
      <c r="AD1361">
        <v>7.2106587590000002</v>
      </c>
      <c r="AE1361">
        <v>6.6666666670000003</v>
      </c>
      <c r="AF1361">
        <v>5.892313293</v>
      </c>
      <c r="AG1361">
        <v>1</v>
      </c>
      <c r="AH1361">
        <v>0</v>
      </c>
      <c r="AI1361">
        <v>7.653723555</v>
      </c>
      <c r="AJ1361">
        <v>4.704152219</v>
      </c>
      <c r="AK1361">
        <v>3.4044919650000001</v>
      </c>
      <c r="AL1361">
        <v>6.47</v>
      </c>
      <c r="AM1361">
        <v>92</v>
      </c>
      <c r="AN1361">
        <v>6.5199474869999996</v>
      </c>
      <c r="AO1361" s="12">
        <v>101</v>
      </c>
      <c r="AP1361">
        <v>3</v>
      </c>
    </row>
    <row r="1362" spans="1:42" x14ac:dyDescent="0.35">
      <c r="A1362">
        <v>2008</v>
      </c>
      <c r="B1362" t="s">
        <v>395</v>
      </c>
      <c r="C1362" t="s">
        <v>396</v>
      </c>
      <c r="D1362" t="s">
        <v>280</v>
      </c>
      <c r="E1362">
        <v>4.4666666670000001</v>
      </c>
      <c r="F1362">
        <v>4.948771678</v>
      </c>
      <c r="G1362">
        <v>4.4654498760000001</v>
      </c>
      <c r="H1362">
        <v>4.5999999999999996</v>
      </c>
      <c r="I1362">
        <v>9.7676144639999993</v>
      </c>
      <c r="J1362">
        <v>10</v>
      </c>
      <c r="K1362">
        <v>10</v>
      </c>
      <c r="L1362">
        <v>7.5</v>
      </c>
      <c r="M1362">
        <v>10</v>
      </c>
      <c r="N1362">
        <v>10</v>
      </c>
      <c r="O1362">
        <v>9.5</v>
      </c>
      <c r="P1362" s="6">
        <v>10</v>
      </c>
      <c r="Q1362" s="6">
        <v>8</v>
      </c>
      <c r="R1362">
        <v>9.0892048209999992</v>
      </c>
      <c r="S1362">
        <v>4.1666666670000003</v>
      </c>
      <c r="T1362">
        <v>6.4222222220000003</v>
      </c>
      <c r="U1362">
        <v>6.108333333</v>
      </c>
      <c r="V1362">
        <v>5.5657407409999999</v>
      </c>
      <c r="W1362">
        <v>5</v>
      </c>
      <c r="Y1362">
        <v>10</v>
      </c>
      <c r="Z1362">
        <v>10</v>
      </c>
      <c r="AA1362">
        <v>7.5</v>
      </c>
      <c r="AB1362">
        <v>7.1848276599999998</v>
      </c>
      <c r="AC1362">
        <v>78</v>
      </c>
      <c r="AD1362">
        <v>7.4491057899999999</v>
      </c>
      <c r="AE1362">
        <v>5</v>
      </c>
      <c r="AF1362">
        <v>4.9397848519999998</v>
      </c>
      <c r="AG1362">
        <v>0.66666666699999999</v>
      </c>
      <c r="AH1362">
        <v>5</v>
      </c>
      <c r="AI1362">
        <v>7.6101656259999997</v>
      </c>
      <c r="AJ1362">
        <v>4.1028184049999998</v>
      </c>
      <c r="AK1362">
        <v>7.95721656</v>
      </c>
      <c r="AL1362">
        <v>6.39</v>
      </c>
      <c r="AM1362">
        <v>96</v>
      </c>
      <c r="AN1362">
        <v>6.7874138300000002</v>
      </c>
      <c r="AO1362" s="12">
        <v>84</v>
      </c>
      <c r="AP1362">
        <v>3</v>
      </c>
    </row>
    <row r="1363" spans="1:42" x14ac:dyDescent="0.35">
      <c r="A1363">
        <v>2008</v>
      </c>
      <c r="B1363" t="s">
        <v>397</v>
      </c>
      <c r="C1363" t="s">
        <v>398</v>
      </c>
      <c r="D1363" t="s">
        <v>256</v>
      </c>
      <c r="E1363">
        <v>2.2000000000000002</v>
      </c>
      <c r="F1363">
        <v>6.2400339039999997</v>
      </c>
      <c r="G1363">
        <v>4.4997929489999997</v>
      </c>
      <c r="H1363">
        <v>4.3</v>
      </c>
      <c r="I1363">
        <v>8.7976261670000007</v>
      </c>
      <c r="J1363">
        <v>0</v>
      </c>
      <c r="K1363">
        <v>9.4463170670000007</v>
      </c>
      <c r="L1363">
        <v>10</v>
      </c>
      <c r="M1363">
        <v>9.8810268079999997</v>
      </c>
      <c r="N1363">
        <v>9.3959822549999998</v>
      </c>
      <c r="O1363">
        <v>7.7446652260000004</v>
      </c>
      <c r="P1363" s="6">
        <v>7.5</v>
      </c>
      <c r="Q1363" s="6">
        <v>7.5</v>
      </c>
      <c r="R1363">
        <v>8.0140971309999998</v>
      </c>
      <c r="T1363">
        <v>7.4555555560000002</v>
      </c>
      <c r="U1363">
        <v>4.1638888889999999</v>
      </c>
      <c r="V1363">
        <v>5.8097222220000004</v>
      </c>
      <c r="W1363">
        <v>0</v>
      </c>
      <c r="X1363">
        <v>0</v>
      </c>
      <c r="Y1363">
        <v>0</v>
      </c>
      <c r="Z1363">
        <v>0</v>
      </c>
      <c r="AA1363">
        <v>0</v>
      </c>
      <c r="AB1363">
        <v>4.8822483999999999</v>
      </c>
      <c r="AC1363">
        <v>140</v>
      </c>
      <c r="AD1363">
        <v>6.76005916</v>
      </c>
      <c r="AE1363">
        <v>6.6666666670000003</v>
      </c>
      <c r="AG1363">
        <v>0.55555555599999995</v>
      </c>
      <c r="AH1363">
        <v>10</v>
      </c>
      <c r="AI1363">
        <v>9.6682609979999992</v>
      </c>
      <c r="AK1363">
        <v>5.0046704689999997</v>
      </c>
      <c r="AL1363">
        <v>6.06</v>
      </c>
      <c r="AM1363">
        <v>110</v>
      </c>
      <c r="AN1363">
        <v>5.4711242000000002</v>
      </c>
      <c r="AO1363" s="12">
        <v>131</v>
      </c>
      <c r="AP1363">
        <v>4</v>
      </c>
    </row>
    <row r="1364" spans="1:42" x14ac:dyDescent="0.35">
      <c r="A1364">
        <v>2008</v>
      </c>
      <c r="B1364" t="s">
        <v>399</v>
      </c>
      <c r="C1364" t="s">
        <v>400</v>
      </c>
      <c r="D1364" t="s">
        <v>256</v>
      </c>
      <c r="P1364" s="6"/>
      <c r="Q1364" s="6"/>
    </row>
    <row r="1365" spans="1:42" x14ac:dyDescent="0.35">
      <c r="A1365">
        <v>2008</v>
      </c>
      <c r="B1365" t="s">
        <v>401</v>
      </c>
      <c r="C1365" t="s">
        <v>402</v>
      </c>
      <c r="D1365" t="s">
        <v>271</v>
      </c>
      <c r="H1365">
        <v>7.8937290000000004</v>
      </c>
      <c r="I1365">
        <v>9.5545249240000008</v>
      </c>
      <c r="J1365">
        <v>10</v>
      </c>
      <c r="K1365">
        <v>10</v>
      </c>
      <c r="L1365">
        <v>7.5</v>
      </c>
      <c r="M1365">
        <v>10</v>
      </c>
      <c r="N1365">
        <v>10</v>
      </c>
      <c r="O1365">
        <v>9.5</v>
      </c>
      <c r="P1365" s="6">
        <v>10</v>
      </c>
      <c r="Q1365" s="6">
        <v>10</v>
      </c>
      <c r="R1365">
        <v>9.6848416410000002</v>
      </c>
      <c r="S1365">
        <v>10</v>
      </c>
      <c r="T1365">
        <v>6.5222222219999999</v>
      </c>
      <c r="U1365">
        <v>4.6277777779999996</v>
      </c>
      <c r="V1365">
        <v>7.05</v>
      </c>
      <c r="W1365">
        <v>10</v>
      </c>
      <c r="X1365">
        <v>10</v>
      </c>
      <c r="Y1365">
        <v>10</v>
      </c>
      <c r="Z1365">
        <v>10</v>
      </c>
      <c r="AA1365">
        <v>10</v>
      </c>
      <c r="AB1365">
        <v>9.0591664699999992</v>
      </c>
      <c r="AC1365">
        <v>18</v>
      </c>
      <c r="AD1365">
        <v>5.4309765759999999</v>
      </c>
      <c r="AE1365">
        <v>10</v>
      </c>
      <c r="AF1365">
        <v>8.1819098480000001</v>
      </c>
      <c r="AG1365">
        <v>1</v>
      </c>
      <c r="AH1365">
        <v>10</v>
      </c>
      <c r="AI1365">
        <v>9.5806337460000002</v>
      </c>
      <c r="AJ1365">
        <v>8.5166513389999992</v>
      </c>
      <c r="AK1365">
        <v>7.8208323750000002</v>
      </c>
      <c r="AL1365">
        <v>7.87</v>
      </c>
      <c r="AM1365">
        <v>11</v>
      </c>
      <c r="AN1365">
        <v>8.4645832349999992</v>
      </c>
      <c r="AO1365" s="12">
        <v>10</v>
      </c>
      <c r="AP1365">
        <v>1</v>
      </c>
    </row>
    <row r="1366" spans="1:42" x14ac:dyDescent="0.35">
      <c r="A1366">
        <v>2008</v>
      </c>
      <c r="B1366" t="s">
        <v>403</v>
      </c>
      <c r="C1366" t="s">
        <v>404</v>
      </c>
      <c r="D1366" t="s">
        <v>256</v>
      </c>
      <c r="H1366">
        <v>6.6965510000000004</v>
      </c>
      <c r="I1366">
        <v>9.233523215</v>
      </c>
      <c r="J1366">
        <v>10</v>
      </c>
      <c r="K1366">
        <v>0</v>
      </c>
      <c r="L1366">
        <v>2.5</v>
      </c>
      <c r="M1366">
        <v>8.6317863399999997</v>
      </c>
      <c r="N1366">
        <v>3.4873029770000001</v>
      </c>
      <c r="O1366">
        <v>4.923817863</v>
      </c>
      <c r="P1366" s="6">
        <v>10</v>
      </c>
      <c r="Q1366" s="6">
        <v>9.8333333330000006</v>
      </c>
      <c r="R1366">
        <v>7.9968914709999996</v>
      </c>
      <c r="S1366">
        <v>10</v>
      </c>
      <c r="T1366">
        <v>9.3333333330000006</v>
      </c>
      <c r="U1366">
        <v>9.0277777780000008</v>
      </c>
      <c r="V1366">
        <v>9.4537037040000005</v>
      </c>
      <c r="W1366">
        <v>10</v>
      </c>
      <c r="X1366">
        <v>10</v>
      </c>
      <c r="Y1366">
        <v>10</v>
      </c>
      <c r="Z1366">
        <v>10</v>
      </c>
      <c r="AA1366">
        <v>10</v>
      </c>
      <c r="AB1366">
        <v>7.5905473499999996</v>
      </c>
      <c r="AC1366">
        <v>58</v>
      </c>
      <c r="AD1366">
        <v>6.3346089120000002</v>
      </c>
      <c r="AE1366">
        <v>8.3333333330000006</v>
      </c>
      <c r="AF1366">
        <v>4.3692468739999999</v>
      </c>
      <c r="AG1366">
        <v>0.96296296299999995</v>
      </c>
      <c r="AH1366">
        <v>10</v>
      </c>
      <c r="AI1366">
        <v>8.8673191599999992</v>
      </c>
      <c r="AJ1366">
        <v>7.8331022199999998</v>
      </c>
      <c r="AK1366">
        <v>6.8921943270000003</v>
      </c>
      <c r="AL1366">
        <v>7.2</v>
      </c>
      <c r="AM1366">
        <v>52</v>
      </c>
      <c r="AN1366">
        <v>7.3952736750000003</v>
      </c>
      <c r="AO1366" s="12">
        <v>53</v>
      </c>
      <c r="AP1366">
        <v>2</v>
      </c>
    </row>
    <row r="1367" spans="1:42" x14ac:dyDescent="0.35">
      <c r="A1367">
        <v>2008</v>
      </c>
      <c r="B1367" t="s">
        <v>405</v>
      </c>
      <c r="C1367" t="s">
        <v>406</v>
      </c>
      <c r="D1367" t="s">
        <v>271</v>
      </c>
      <c r="E1367">
        <v>7.8</v>
      </c>
      <c r="F1367">
        <v>5.5880161360000002</v>
      </c>
      <c r="G1367">
        <v>6.7294239899999999</v>
      </c>
      <c r="H1367">
        <v>6.7</v>
      </c>
      <c r="I1367">
        <v>9.5865711939999994</v>
      </c>
      <c r="J1367">
        <v>10</v>
      </c>
      <c r="K1367">
        <v>10</v>
      </c>
      <c r="L1367">
        <v>10</v>
      </c>
      <c r="M1367">
        <v>10</v>
      </c>
      <c r="N1367">
        <v>10</v>
      </c>
      <c r="O1367">
        <v>10</v>
      </c>
      <c r="P1367" s="6">
        <v>10</v>
      </c>
      <c r="Q1367" s="6">
        <v>9.8333333330000006</v>
      </c>
      <c r="R1367">
        <v>9.8066348419999994</v>
      </c>
      <c r="S1367">
        <v>10</v>
      </c>
      <c r="T1367">
        <v>7.6777777780000003</v>
      </c>
      <c r="U1367">
        <v>5.0888888889999997</v>
      </c>
      <c r="V1367">
        <v>7.5888888889999997</v>
      </c>
      <c r="W1367">
        <v>10</v>
      </c>
      <c r="X1367">
        <v>10</v>
      </c>
      <c r="Y1367">
        <v>10</v>
      </c>
      <c r="Z1367">
        <v>10</v>
      </c>
      <c r="AA1367">
        <v>10</v>
      </c>
      <c r="AB1367">
        <v>8.7938809330000005</v>
      </c>
      <c r="AC1367">
        <v>30</v>
      </c>
      <c r="AD1367">
        <v>5.7108771440000003</v>
      </c>
      <c r="AE1367">
        <v>6.6666666670000003</v>
      </c>
      <c r="AF1367">
        <v>5.9778203010000004</v>
      </c>
      <c r="AG1367">
        <v>1</v>
      </c>
      <c r="AH1367">
        <v>10</v>
      </c>
      <c r="AI1367">
        <v>9.4600033099999994</v>
      </c>
      <c r="AJ1367">
        <v>4.7674935469999999</v>
      </c>
      <c r="AK1367">
        <v>6.4789894669999999</v>
      </c>
      <c r="AL1367">
        <v>7.07</v>
      </c>
      <c r="AM1367">
        <v>62</v>
      </c>
      <c r="AN1367">
        <v>7.9319404660000004</v>
      </c>
      <c r="AO1367" s="12">
        <v>39</v>
      </c>
      <c r="AP1367">
        <v>2</v>
      </c>
    </row>
    <row r="1368" spans="1:42" x14ac:dyDescent="0.35">
      <c r="A1368">
        <v>2008</v>
      </c>
      <c r="B1368" t="s">
        <v>407</v>
      </c>
      <c r="C1368" t="s">
        <v>408</v>
      </c>
      <c r="D1368" t="s">
        <v>262</v>
      </c>
      <c r="E1368">
        <v>4.4333333330000002</v>
      </c>
      <c r="F1368">
        <v>5.0720362410000002</v>
      </c>
      <c r="G1368">
        <v>4.1809107980000002</v>
      </c>
      <c r="H1368">
        <v>4.5999999999999996</v>
      </c>
      <c r="I1368">
        <v>0</v>
      </c>
      <c r="J1368">
        <v>10</v>
      </c>
      <c r="K1368">
        <v>10</v>
      </c>
      <c r="L1368">
        <v>5</v>
      </c>
      <c r="M1368">
        <v>10</v>
      </c>
      <c r="N1368">
        <v>10</v>
      </c>
      <c r="O1368">
        <v>9</v>
      </c>
      <c r="P1368" s="6">
        <v>10</v>
      </c>
      <c r="Q1368" s="6">
        <v>10</v>
      </c>
      <c r="R1368">
        <v>6.3333333329999997</v>
      </c>
      <c r="T1368">
        <v>9.9266666669999992</v>
      </c>
      <c r="U1368">
        <v>9.1666666669999994</v>
      </c>
      <c r="V1368">
        <v>9.5466666670000002</v>
      </c>
      <c r="W1368">
        <v>10</v>
      </c>
      <c r="X1368">
        <v>0</v>
      </c>
      <c r="Y1368">
        <v>10</v>
      </c>
      <c r="Z1368">
        <v>5</v>
      </c>
      <c r="AA1368">
        <v>7.5</v>
      </c>
      <c r="AB1368">
        <v>7.2860416670000001</v>
      </c>
      <c r="AC1368">
        <v>73</v>
      </c>
      <c r="AD1368">
        <v>8.8124775629999998</v>
      </c>
      <c r="AE1368">
        <v>4.1666666670000003</v>
      </c>
      <c r="AF1368">
        <v>4.2801033899999998</v>
      </c>
      <c r="AG1368">
        <v>1</v>
      </c>
      <c r="AH1368">
        <v>10</v>
      </c>
      <c r="AI1368">
        <v>9.6881940760000003</v>
      </c>
      <c r="AJ1368">
        <v>4.7107446619999997</v>
      </c>
      <c r="AK1368">
        <v>7.8941586480000003</v>
      </c>
      <c r="AL1368">
        <v>7.27</v>
      </c>
      <c r="AM1368">
        <v>44</v>
      </c>
      <c r="AN1368">
        <v>7.2780208330000002</v>
      </c>
      <c r="AO1368" s="12">
        <v>57</v>
      </c>
      <c r="AP1368">
        <v>2</v>
      </c>
    </row>
    <row r="1369" spans="1:42" x14ac:dyDescent="0.35">
      <c r="A1369">
        <v>2008</v>
      </c>
      <c r="B1369" t="s">
        <v>409</v>
      </c>
      <c r="C1369" t="s">
        <v>410</v>
      </c>
      <c r="D1369" t="s">
        <v>326</v>
      </c>
      <c r="E1369">
        <v>7.3</v>
      </c>
      <c r="F1369">
        <v>7.7049915540000002</v>
      </c>
      <c r="G1369">
        <v>6.7786770499999998</v>
      </c>
      <c r="H1369">
        <v>7.3</v>
      </c>
      <c r="I1369">
        <v>9.7965002210000005</v>
      </c>
      <c r="J1369">
        <v>10</v>
      </c>
      <c r="K1369">
        <v>10</v>
      </c>
      <c r="L1369">
        <v>10</v>
      </c>
      <c r="M1369">
        <v>10</v>
      </c>
      <c r="N1369">
        <v>10</v>
      </c>
      <c r="O1369">
        <v>10</v>
      </c>
      <c r="P1369" s="6">
        <v>10</v>
      </c>
      <c r="Q1369" s="6">
        <v>10</v>
      </c>
      <c r="R1369">
        <v>9.9321667399999995</v>
      </c>
      <c r="S1369">
        <v>5.8333333329999997</v>
      </c>
      <c r="T1369">
        <v>9.24</v>
      </c>
      <c r="U1369">
        <v>9.7222222219999992</v>
      </c>
      <c r="V1369">
        <v>8.265185185</v>
      </c>
      <c r="W1369">
        <v>10</v>
      </c>
      <c r="X1369">
        <v>10</v>
      </c>
      <c r="Y1369">
        <v>10</v>
      </c>
      <c r="Z1369">
        <v>10</v>
      </c>
      <c r="AA1369">
        <v>10</v>
      </c>
      <c r="AB1369">
        <v>8.8286078230000005</v>
      </c>
      <c r="AC1369">
        <v>29</v>
      </c>
      <c r="AD1369">
        <v>6.0693019709999998</v>
      </c>
      <c r="AE1369">
        <v>8.3333333330000006</v>
      </c>
      <c r="AF1369">
        <v>8.0757956530000001</v>
      </c>
      <c r="AG1369">
        <v>1</v>
      </c>
      <c r="AH1369">
        <v>10</v>
      </c>
      <c r="AI1369">
        <v>9.1848362730000002</v>
      </c>
      <c r="AJ1369">
        <v>8.1356788160000004</v>
      </c>
      <c r="AK1369">
        <v>7.8343538720000003</v>
      </c>
      <c r="AL1369">
        <v>7.65</v>
      </c>
      <c r="AM1369">
        <v>18</v>
      </c>
      <c r="AN1369">
        <v>8.2393039110000004</v>
      </c>
      <c r="AO1369" s="12">
        <v>22</v>
      </c>
      <c r="AP1369">
        <v>1</v>
      </c>
    </row>
    <row r="1370" spans="1:42" x14ac:dyDescent="0.35">
      <c r="A1370">
        <v>2008</v>
      </c>
      <c r="B1370" t="s">
        <v>411</v>
      </c>
      <c r="C1370" t="s">
        <v>412</v>
      </c>
      <c r="D1370" t="s">
        <v>256</v>
      </c>
      <c r="E1370">
        <v>4.233333333</v>
      </c>
      <c r="F1370">
        <v>6.4531352169999998</v>
      </c>
      <c r="G1370">
        <v>5.1666353479999998</v>
      </c>
      <c r="H1370">
        <v>5.3</v>
      </c>
      <c r="I1370">
        <v>9.2603803310000004</v>
      </c>
      <c r="J1370">
        <v>10</v>
      </c>
      <c r="K1370">
        <v>10</v>
      </c>
      <c r="L1370">
        <v>10</v>
      </c>
      <c r="M1370">
        <v>10</v>
      </c>
      <c r="N1370">
        <v>10</v>
      </c>
      <c r="O1370">
        <v>10</v>
      </c>
      <c r="P1370" s="6">
        <v>5</v>
      </c>
      <c r="Q1370" s="6">
        <v>6.5</v>
      </c>
      <c r="R1370">
        <v>8.5867934439999996</v>
      </c>
      <c r="S1370">
        <v>1.25</v>
      </c>
      <c r="T1370">
        <v>7.8488888890000004</v>
      </c>
      <c r="U1370">
        <v>4.488888889</v>
      </c>
      <c r="V1370">
        <v>4.5292592589999998</v>
      </c>
      <c r="W1370">
        <v>0</v>
      </c>
      <c r="X1370">
        <v>10</v>
      </c>
      <c r="Y1370">
        <v>10</v>
      </c>
      <c r="Z1370">
        <v>10</v>
      </c>
      <c r="AA1370">
        <v>5</v>
      </c>
      <c r="AB1370">
        <v>5.9496242869999998</v>
      </c>
      <c r="AC1370">
        <v>117</v>
      </c>
      <c r="AD1370">
        <v>6.296393653</v>
      </c>
      <c r="AE1370">
        <v>6.6666666670000003</v>
      </c>
      <c r="AF1370">
        <v>8.3452575929999995</v>
      </c>
      <c r="AG1370">
        <v>0.55555555599999995</v>
      </c>
      <c r="AH1370">
        <v>10</v>
      </c>
      <c r="AI1370">
        <v>8.9985719139999993</v>
      </c>
      <c r="AJ1370">
        <v>6.9186889660000004</v>
      </c>
      <c r="AK1370">
        <v>8.2390885659999995</v>
      </c>
      <c r="AL1370">
        <v>7.17</v>
      </c>
      <c r="AM1370">
        <v>55</v>
      </c>
      <c r="AN1370">
        <v>6.5598121430000003</v>
      </c>
      <c r="AO1370" s="12">
        <v>98</v>
      </c>
      <c r="AP1370">
        <v>3</v>
      </c>
    </row>
    <row r="1371" spans="1:42" x14ac:dyDescent="0.35">
      <c r="A1371">
        <v>2008</v>
      </c>
      <c r="B1371" t="s">
        <v>413</v>
      </c>
      <c r="C1371" t="s">
        <v>414</v>
      </c>
      <c r="D1371" t="s">
        <v>265</v>
      </c>
      <c r="E1371">
        <v>4.233333333</v>
      </c>
      <c r="F1371">
        <v>4.8573719769999997</v>
      </c>
      <c r="G1371">
        <v>4.5671159939999999</v>
      </c>
      <c r="H1371">
        <v>4.5999999999999996</v>
      </c>
      <c r="I1371">
        <v>5.4828320120000003</v>
      </c>
      <c r="J1371">
        <v>10</v>
      </c>
      <c r="K1371">
        <v>10</v>
      </c>
      <c r="L1371">
        <v>7.5</v>
      </c>
      <c r="M1371">
        <v>10</v>
      </c>
      <c r="N1371">
        <v>10</v>
      </c>
      <c r="O1371">
        <v>9.5</v>
      </c>
      <c r="P1371" s="6">
        <v>10</v>
      </c>
      <c r="Q1371" s="6">
        <v>10</v>
      </c>
      <c r="R1371">
        <v>8.3276106710000004</v>
      </c>
      <c r="S1371">
        <v>7.0833333329999997</v>
      </c>
      <c r="T1371">
        <v>8.7866666670000004</v>
      </c>
      <c r="U1371">
        <v>7.7750000000000004</v>
      </c>
      <c r="V1371">
        <v>7.8816666670000002</v>
      </c>
      <c r="W1371">
        <v>10</v>
      </c>
      <c r="X1371">
        <v>10</v>
      </c>
      <c r="Y1371">
        <v>10</v>
      </c>
      <c r="Z1371">
        <v>10</v>
      </c>
      <c r="AA1371">
        <v>10</v>
      </c>
      <c r="AB1371">
        <v>6.8688788580000004</v>
      </c>
      <c r="AC1371">
        <v>91</v>
      </c>
      <c r="AD1371">
        <v>7.5811248530000004</v>
      </c>
      <c r="AE1371">
        <v>6.6666666670000003</v>
      </c>
      <c r="AF1371">
        <v>3.9603378060000001</v>
      </c>
      <c r="AG1371">
        <v>1</v>
      </c>
      <c r="AH1371">
        <v>10</v>
      </c>
      <c r="AI1371">
        <v>9.2653160490000008</v>
      </c>
      <c r="AJ1371">
        <v>4.1637968929999998</v>
      </c>
      <c r="AK1371">
        <v>7.261111176</v>
      </c>
      <c r="AL1371">
        <v>7.04</v>
      </c>
      <c r="AM1371">
        <v>63</v>
      </c>
      <c r="AN1371">
        <v>6.9544394289999998</v>
      </c>
      <c r="AO1371" s="12">
        <v>73</v>
      </c>
      <c r="AP1371">
        <v>3</v>
      </c>
    </row>
    <row r="1372" spans="1:42" x14ac:dyDescent="0.35">
      <c r="A1372">
        <v>2008</v>
      </c>
      <c r="B1372" t="s">
        <v>415</v>
      </c>
      <c r="C1372" t="s">
        <v>416</v>
      </c>
      <c r="D1372" t="s">
        <v>259</v>
      </c>
      <c r="E1372">
        <v>4.0999999999999996</v>
      </c>
      <c r="F1372">
        <v>4.7368029390000004</v>
      </c>
      <c r="G1372">
        <v>3.9798685960000002</v>
      </c>
      <c r="H1372">
        <v>4.3</v>
      </c>
      <c r="I1372">
        <v>8.7583865460000005</v>
      </c>
      <c r="J1372">
        <v>5</v>
      </c>
      <c r="K1372">
        <v>10</v>
      </c>
      <c r="L1372">
        <v>2.5</v>
      </c>
      <c r="M1372">
        <v>9.8552517000000002</v>
      </c>
      <c r="N1372">
        <v>9.9846737090000008</v>
      </c>
      <c r="O1372">
        <v>7.4679850820000002</v>
      </c>
      <c r="P1372" s="6">
        <v>10</v>
      </c>
      <c r="Q1372" s="6">
        <v>7</v>
      </c>
      <c r="R1372">
        <v>7.742123876</v>
      </c>
      <c r="S1372">
        <v>10</v>
      </c>
      <c r="T1372">
        <v>7.6555555560000004</v>
      </c>
      <c r="U1372">
        <v>7.3111111109999998</v>
      </c>
      <c r="V1372">
        <v>8.3222222220000006</v>
      </c>
      <c r="W1372">
        <v>5</v>
      </c>
      <c r="X1372">
        <v>0</v>
      </c>
      <c r="Y1372">
        <v>10</v>
      </c>
      <c r="Z1372">
        <v>5</v>
      </c>
      <c r="AA1372">
        <v>5</v>
      </c>
      <c r="AB1372">
        <v>6.4645953560000002</v>
      </c>
      <c r="AC1372">
        <v>106</v>
      </c>
      <c r="AD1372">
        <v>7.7686119429999998</v>
      </c>
      <c r="AE1372">
        <v>3.3333333330000001</v>
      </c>
      <c r="AF1372">
        <v>4.178663824</v>
      </c>
      <c r="AG1372">
        <v>0.88888888899999996</v>
      </c>
      <c r="AH1372">
        <v>10</v>
      </c>
      <c r="AI1372">
        <v>8.5280249159999997</v>
      </c>
      <c r="AJ1372">
        <v>3.3396190140000002</v>
      </c>
      <c r="AK1372">
        <v>8.6696862479999997</v>
      </c>
      <c r="AL1372">
        <v>6.77</v>
      </c>
      <c r="AM1372">
        <v>75</v>
      </c>
      <c r="AN1372">
        <v>6.6172976779999999</v>
      </c>
      <c r="AO1372" s="12">
        <v>96</v>
      </c>
      <c r="AP1372">
        <v>3</v>
      </c>
    </row>
    <row r="1373" spans="1:42" x14ac:dyDescent="0.35">
      <c r="A1373">
        <v>2008</v>
      </c>
      <c r="B1373" t="s">
        <v>417</v>
      </c>
      <c r="C1373" t="s">
        <v>418</v>
      </c>
      <c r="D1373" t="s">
        <v>326</v>
      </c>
      <c r="E1373">
        <v>7.733333333</v>
      </c>
      <c r="F1373">
        <v>7.1686028090000002</v>
      </c>
      <c r="G1373">
        <v>7.5583767069999999</v>
      </c>
      <c r="H1373">
        <v>7.5</v>
      </c>
      <c r="I1373">
        <v>9.6566465560000001</v>
      </c>
      <c r="J1373">
        <v>10</v>
      </c>
      <c r="K1373">
        <v>10</v>
      </c>
      <c r="L1373">
        <v>7.5</v>
      </c>
      <c r="M1373">
        <v>10</v>
      </c>
      <c r="N1373">
        <v>10</v>
      </c>
      <c r="O1373">
        <v>9.5</v>
      </c>
      <c r="P1373" s="6">
        <v>10</v>
      </c>
      <c r="Q1373" s="6">
        <v>10</v>
      </c>
      <c r="R1373">
        <v>9.718882185</v>
      </c>
      <c r="S1373">
        <v>10</v>
      </c>
      <c r="T1373">
        <v>9.24</v>
      </c>
      <c r="U1373">
        <v>7.7777777779999999</v>
      </c>
      <c r="V1373">
        <v>9.0059259259999997</v>
      </c>
      <c r="W1373">
        <v>10</v>
      </c>
      <c r="X1373">
        <v>10</v>
      </c>
      <c r="Y1373">
        <v>10</v>
      </c>
      <c r="Z1373">
        <v>10</v>
      </c>
      <c r="AA1373">
        <v>10</v>
      </c>
      <c r="AB1373">
        <v>8.8386464720000006</v>
      </c>
      <c r="AC1373">
        <v>28</v>
      </c>
      <c r="AD1373">
        <v>6.9235458230000004</v>
      </c>
      <c r="AE1373">
        <v>8.3333333330000006</v>
      </c>
      <c r="AF1373">
        <v>6.4066054760000002</v>
      </c>
      <c r="AG1373">
        <v>1</v>
      </c>
      <c r="AH1373">
        <v>10</v>
      </c>
      <c r="AI1373">
        <v>9.3973529070000001</v>
      </c>
      <c r="AJ1373">
        <v>6.0140417370000003</v>
      </c>
      <c r="AK1373">
        <v>9.7545918090000008</v>
      </c>
      <c r="AL1373">
        <v>7.46</v>
      </c>
      <c r="AM1373">
        <v>32</v>
      </c>
      <c r="AN1373">
        <v>8.1493232360000007</v>
      </c>
      <c r="AO1373" s="12">
        <v>30</v>
      </c>
      <c r="AP1373">
        <v>1</v>
      </c>
    </row>
    <row r="1374" spans="1:42" x14ac:dyDescent="0.35">
      <c r="A1374">
        <v>2008</v>
      </c>
      <c r="B1374" t="s">
        <v>419</v>
      </c>
      <c r="C1374" t="s">
        <v>420</v>
      </c>
      <c r="D1374" t="s">
        <v>256</v>
      </c>
      <c r="H1374">
        <v>6.2340049999999998</v>
      </c>
      <c r="I1374">
        <v>9.4269211340000005</v>
      </c>
      <c r="J1374">
        <v>10</v>
      </c>
      <c r="K1374">
        <v>10</v>
      </c>
      <c r="L1374">
        <v>10</v>
      </c>
      <c r="M1374">
        <v>10</v>
      </c>
      <c r="N1374">
        <v>10</v>
      </c>
      <c r="O1374">
        <v>10</v>
      </c>
      <c r="P1374" s="6">
        <v>5</v>
      </c>
      <c r="Q1374" s="6">
        <v>6.6666666670000003</v>
      </c>
      <c r="R1374">
        <v>8.6978626000000006</v>
      </c>
      <c r="S1374">
        <v>4.1666666670000003</v>
      </c>
      <c r="T1374">
        <v>8.7955555560000001</v>
      </c>
      <c r="U1374">
        <v>7.8722222220000004</v>
      </c>
      <c r="V1374">
        <v>6.944814815</v>
      </c>
      <c r="W1374">
        <v>0</v>
      </c>
      <c r="X1374">
        <v>0</v>
      </c>
      <c r="Y1374">
        <v>10</v>
      </c>
      <c r="Z1374">
        <v>5</v>
      </c>
      <c r="AA1374">
        <v>2.5</v>
      </c>
      <c r="AB1374">
        <v>6.1572102859999998</v>
      </c>
      <c r="AC1374">
        <v>114</v>
      </c>
      <c r="AD1374">
        <v>5.4791452960000004</v>
      </c>
      <c r="AE1374">
        <v>8.3333333330000006</v>
      </c>
      <c r="AF1374">
        <v>6.4133426480000004</v>
      </c>
      <c r="AG1374">
        <v>0.592592593</v>
      </c>
      <c r="AH1374">
        <v>10</v>
      </c>
      <c r="AI1374">
        <v>8.6748298160000008</v>
      </c>
      <c r="AJ1374">
        <v>5.4889632410000004</v>
      </c>
      <c r="AK1374">
        <v>8.9987607280000006</v>
      </c>
      <c r="AL1374">
        <v>7.03</v>
      </c>
      <c r="AM1374">
        <v>64</v>
      </c>
      <c r="AN1374">
        <v>6.5936051429999996</v>
      </c>
      <c r="AO1374" s="12">
        <v>97</v>
      </c>
      <c r="AP1374">
        <v>3</v>
      </c>
    </row>
    <row r="1375" spans="1:42" x14ac:dyDescent="0.35">
      <c r="A1375">
        <v>2008</v>
      </c>
      <c r="B1375" t="s">
        <v>421</v>
      </c>
      <c r="C1375" t="s">
        <v>422</v>
      </c>
      <c r="D1375" t="s">
        <v>265</v>
      </c>
      <c r="E1375">
        <v>3.8666666670000001</v>
      </c>
      <c r="F1375">
        <v>4.5811291799999996</v>
      </c>
      <c r="G1375">
        <v>3.5108674600000001</v>
      </c>
      <c r="H1375">
        <v>4</v>
      </c>
      <c r="I1375">
        <v>6.7390647499999998</v>
      </c>
      <c r="J1375">
        <v>10</v>
      </c>
      <c r="K1375">
        <v>10</v>
      </c>
      <c r="M1375">
        <v>10</v>
      </c>
      <c r="N1375">
        <v>10</v>
      </c>
      <c r="O1375">
        <v>10</v>
      </c>
      <c r="P1375" s="6">
        <v>10</v>
      </c>
      <c r="Q1375" s="6">
        <v>8.3333333330000006</v>
      </c>
      <c r="R1375">
        <v>8.3574660279999993</v>
      </c>
      <c r="T1375">
        <v>8.8133333329999992</v>
      </c>
      <c r="U1375">
        <v>4.3944444440000003</v>
      </c>
      <c r="V1375">
        <v>6.6038888890000003</v>
      </c>
      <c r="W1375">
        <v>10</v>
      </c>
      <c r="X1375">
        <v>10</v>
      </c>
      <c r="Y1375">
        <v>10</v>
      </c>
      <c r="Z1375">
        <v>10</v>
      </c>
      <c r="AA1375">
        <v>10</v>
      </c>
      <c r="AB1375">
        <v>6.7820401180000003</v>
      </c>
      <c r="AC1375">
        <v>94</v>
      </c>
      <c r="AD1375">
        <v>8.2341755289999998</v>
      </c>
      <c r="AF1375">
        <v>2.9458468309999999</v>
      </c>
      <c r="AG1375">
        <v>1</v>
      </c>
      <c r="AH1375">
        <v>10</v>
      </c>
      <c r="AI1375">
        <v>9.5931949270000008</v>
      </c>
      <c r="AJ1375">
        <v>2.866282832</v>
      </c>
      <c r="AK1375">
        <v>8.3860116389999995</v>
      </c>
      <c r="AL1375">
        <v>6.82</v>
      </c>
      <c r="AM1375">
        <v>72</v>
      </c>
      <c r="AN1375">
        <v>6.8010200589999998</v>
      </c>
      <c r="AO1375" s="12">
        <v>82</v>
      </c>
      <c r="AP1375">
        <v>3</v>
      </c>
    </row>
    <row r="1376" spans="1:42" x14ac:dyDescent="0.35">
      <c r="A1376">
        <v>2008</v>
      </c>
      <c r="B1376" t="s">
        <v>423</v>
      </c>
      <c r="C1376" t="s">
        <v>424</v>
      </c>
      <c r="D1376" t="s">
        <v>280</v>
      </c>
      <c r="P1376" s="6"/>
      <c r="Q1376" s="6"/>
      <c r="AG1376">
        <v>1</v>
      </c>
    </row>
    <row r="1377" spans="1:42" x14ac:dyDescent="0.35">
      <c r="A1377">
        <v>2008</v>
      </c>
      <c r="B1377" t="s">
        <v>425</v>
      </c>
      <c r="C1377" t="s">
        <v>426</v>
      </c>
      <c r="D1377" t="s">
        <v>253</v>
      </c>
      <c r="H1377">
        <v>6.5741120000000004</v>
      </c>
      <c r="I1377">
        <v>8.1766956850000003</v>
      </c>
      <c r="J1377">
        <v>10</v>
      </c>
      <c r="K1377">
        <v>10</v>
      </c>
      <c r="L1377">
        <v>7.5</v>
      </c>
      <c r="M1377">
        <v>10</v>
      </c>
      <c r="N1377">
        <v>10</v>
      </c>
      <c r="O1377">
        <v>9.5</v>
      </c>
      <c r="P1377" s="6">
        <v>10</v>
      </c>
      <c r="Q1377" s="6">
        <v>10</v>
      </c>
      <c r="R1377">
        <v>9.2255652280000007</v>
      </c>
      <c r="S1377">
        <v>8.75</v>
      </c>
      <c r="T1377">
        <v>9.0288888889999992</v>
      </c>
      <c r="U1377">
        <v>7.266666667</v>
      </c>
      <c r="V1377">
        <v>8.3485185190000006</v>
      </c>
      <c r="W1377">
        <v>10</v>
      </c>
      <c r="X1377">
        <v>10</v>
      </c>
      <c r="Y1377">
        <v>10</v>
      </c>
      <c r="Z1377">
        <v>10</v>
      </c>
      <c r="AA1377">
        <v>10</v>
      </c>
      <c r="AB1377">
        <v>8.6442949680000005</v>
      </c>
      <c r="AC1377">
        <v>36</v>
      </c>
      <c r="AD1377">
        <v>6.2340759739999996</v>
      </c>
      <c r="AE1377">
        <v>8.3333333330000006</v>
      </c>
      <c r="AF1377">
        <v>5.200321303</v>
      </c>
      <c r="AG1377">
        <v>1</v>
      </c>
      <c r="AH1377">
        <v>10</v>
      </c>
      <c r="AI1377">
        <v>9.4191214349999992</v>
      </c>
      <c r="AJ1377">
        <v>5.1418305909999997</v>
      </c>
      <c r="AK1377">
        <v>7.8379734619999999</v>
      </c>
      <c r="AL1377">
        <v>7.52</v>
      </c>
      <c r="AM1377">
        <v>28</v>
      </c>
      <c r="AN1377">
        <v>8.082147484</v>
      </c>
      <c r="AO1377" s="12">
        <v>32</v>
      </c>
      <c r="AP1377">
        <v>1</v>
      </c>
    </row>
    <row r="1378" spans="1:42" x14ac:dyDescent="0.35">
      <c r="A1378">
        <v>2008</v>
      </c>
      <c r="B1378" t="s">
        <v>427</v>
      </c>
      <c r="C1378" t="s">
        <v>428</v>
      </c>
      <c r="D1378" t="s">
        <v>256</v>
      </c>
      <c r="P1378" s="6"/>
      <c r="Q1378" s="6"/>
      <c r="AG1378">
        <v>0.77777777800000003</v>
      </c>
    </row>
    <row r="1379" spans="1:42" x14ac:dyDescent="0.35">
      <c r="A1379">
        <v>2008</v>
      </c>
      <c r="B1379" t="s">
        <v>429</v>
      </c>
      <c r="C1379" t="s">
        <v>430</v>
      </c>
      <c r="D1379" t="s">
        <v>259</v>
      </c>
      <c r="E1379">
        <v>0</v>
      </c>
      <c r="F1379">
        <v>0</v>
      </c>
      <c r="G1379">
        <v>0</v>
      </c>
      <c r="H1379">
        <v>5.0912449999999998</v>
      </c>
      <c r="I1379">
        <v>0</v>
      </c>
      <c r="J1379">
        <v>10</v>
      </c>
      <c r="K1379">
        <v>10</v>
      </c>
      <c r="M1379">
        <v>10</v>
      </c>
      <c r="N1379">
        <v>10</v>
      </c>
      <c r="O1379">
        <v>10</v>
      </c>
      <c r="P1379" s="6">
        <v>10</v>
      </c>
      <c r="Q1379" s="6">
        <v>5</v>
      </c>
      <c r="R1379">
        <v>5</v>
      </c>
      <c r="T1379">
        <v>8.3888888890000004</v>
      </c>
      <c r="U1379">
        <v>7.6833333330000002</v>
      </c>
      <c r="V1379">
        <v>8.0361111110000003</v>
      </c>
      <c r="W1379">
        <v>0</v>
      </c>
      <c r="X1379">
        <v>0</v>
      </c>
      <c r="Y1379">
        <v>10</v>
      </c>
      <c r="Z1379">
        <v>5</v>
      </c>
      <c r="AA1379">
        <v>2.5</v>
      </c>
      <c r="AB1379">
        <v>5.8372209719999999</v>
      </c>
      <c r="AC1379">
        <v>123</v>
      </c>
      <c r="AD1379">
        <v>5.6758723560000002</v>
      </c>
      <c r="AF1379">
        <v>4.2377969999999996</v>
      </c>
      <c r="AG1379">
        <v>0.88888888899999996</v>
      </c>
      <c r="AH1379">
        <v>5</v>
      </c>
      <c r="AI1379">
        <v>8.3967040189999995</v>
      </c>
      <c r="AJ1379">
        <v>3.9147029249999998</v>
      </c>
      <c r="AK1379">
        <v>3.786713486</v>
      </c>
      <c r="AL1379">
        <v>6.07</v>
      </c>
      <c r="AM1379">
        <v>107</v>
      </c>
      <c r="AN1379">
        <v>5.9536104859999996</v>
      </c>
      <c r="AO1379" s="12">
        <v>119</v>
      </c>
      <c r="AP1379">
        <v>4</v>
      </c>
    </row>
    <row r="1380" spans="1:42" x14ac:dyDescent="0.35">
      <c r="A1380">
        <v>2008</v>
      </c>
      <c r="B1380" t="s">
        <v>431</v>
      </c>
      <c r="C1380" t="s">
        <v>432</v>
      </c>
      <c r="D1380" t="s">
        <v>259</v>
      </c>
      <c r="P1380" s="6"/>
      <c r="Q1380" s="6"/>
      <c r="AG1380">
        <v>0.88888888899999996</v>
      </c>
    </row>
    <row r="1381" spans="1:42" x14ac:dyDescent="0.35">
      <c r="A1381">
        <v>2008</v>
      </c>
      <c r="B1381" t="s">
        <v>433</v>
      </c>
      <c r="C1381" t="s">
        <v>434</v>
      </c>
      <c r="D1381" t="s">
        <v>256</v>
      </c>
      <c r="P1381" s="6"/>
      <c r="Q1381" s="6"/>
      <c r="AG1381">
        <v>0.80487804900000004</v>
      </c>
    </row>
    <row r="1382" spans="1:42" x14ac:dyDescent="0.35">
      <c r="A1382">
        <v>2008</v>
      </c>
      <c r="B1382" t="s">
        <v>435</v>
      </c>
      <c r="C1382" t="s">
        <v>436</v>
      </c>
      <c r="D1382" t="s">
        <v>253</v>
      </c>
      <c r="H1382">
        <v>6.5332999999999997</v>
      </c>
      <c r="I1382">
        <v>6.2919492679999998</v>
      </c>
      <c r="J1382">
        <v>10</v>
      </c>
      <c r="K1382">
        <v>10</v>
      </c>
      <c r="L1382">
        <v>10</v>
      </c>
      <c r="M1382">
        <v>10</v>
      </c>
      <c r="N1382">
        <v>10</v>
      </c>
      <c r="O1382">
        <v>10</v>
      </c>
      <c r="P1382" s="6">
        <v>10</v>
      </c>
      <c r="Q1382" s="6">
        <v>10</v>
      </c>
      <c r="R1382">
        <v>8.7639830889999999</v>
      </c>
      <c r="S1382">
        <v>10</v>
      </c>
      <c r="T1382">
        <v>9.4066666669999996</v>
      </c>
      <c r="U1382">
        <v>6.988888889</v>
      </c>
      <c r="V1382">
        <v>8.7985185189999999</v>
      </c>
      <c r="W1382">
        <v>10</v>
      </c>
      <c r="X1382">
        <v>10</v>
      </c>
      <c r="Y1382">
        <v>10</v>
      </c>
      <c r="Z1382">
        <v>10</v>
      </c>
      <c r="AA1382">
        <v>10</v>
      </c>
      <c r="AB1382">
        <v>8.5803630999999996</v>
      </c>
      <c r="AC1382">
        <v>38</v>
      </c>
      <c r="AD1382">
        <v>6.9244690660000003</v>
      </c>
      <c r="AE1382">
        <v>6.6666666670000003</v>
      </c>
      <c r="AF1382">
        <v>5.3034297349999999</v>
      </c>
      <c r="AG1382">
        <v>1</v>
      </c>
      <c r="AH1382">
        <v>10</v>
      </c>
      <c r="AI1382">
        <v>9.040398154</v>
      </c>
      <c r="AJ1382">
        <v>5.6439279920000001</v>
      </c>
      <c r="AK1382">
        <v>8.1039389629999992</v>
      </c>
      <c r="AL1382">
        <v>7.44</v>
      </c>
      <c r="AM1382">
        <v>33</v>
      </c>
      <c r="AN1382">
        <v>8.0101815500000004</v>
      </c>
      <c r="AO1382" s="12">
        <v>35</v>
      </c>
      <c r="AP1382">
        <v>1</v>
      </c>
    </row>
    <row r="1383" spans="1:42" x14ac:dyDescent="0.35">
      <c r="A1383">
        <v>2008</v>
      </c>
      <c r="B1383" t="s">
        <v>437</v>
      </c>
      <c r="C1383" t="s">
        <v>438</v>
      </c>
      <c r="D1383" t="s">
        <v>271</v>
      </c>
      <c r="H1383">
        <v>7.9753550000000004</v>
      </c>
      <c r="I1383">
        <v>9.3403489969999995</v>
      </c>
      <c r="J1383">
        <v>10</v>
      </c>
      <c r="K1383">
        <v>10</v>
      </c>
      <c r="L1383">
        <v>7.5</v>
      </c>
      <c r="M1383">
        <v>10</v>
      </c>
      <c r="N1383">
        <v>10</v>
      </c>
      <c r="O1383">
        <v>9.5</v>
      </c>
      <c r="P1383" s="6">
        <v>10</v>
      </c>
      <c r="Q1383" s="6">
        <v>10</v>
      </c>
      <c r="R1383">
        <v>9.6134496659999993</v>
      </c>
      <c r="T1383">
        <v>9.0555555559999998</v>
      </c>
      <c r="U1383">
        <v>7.0333333329999999</v>
      </c>
      <c r="V1383">
        <v>8.0444444439999998</v>
      </c>
      <c r="W1383">
        <v>10</v>
      </c>
      <c r="X1383">
        <v>10</v>
      </c>
      <c r="Y1383">
        <v>10</v>
      </c>
      <c r="Z1383">
        <v>10</v>
      </c>
      <c r="AA1383">
        <v>10</v>
      </c>
      <c r="AB1383">
        <v>9.1084858890000007</v>
      </c>
      <c r="AC1383">
        <v>14</v>
      </c>
      <c r="AD1383">
        <v>4.7947146979999999</v>
      </c>
      <c r="AE1383">
        <v>10</v>
      </c>
      <c r="AF1383">
        <v>8.6173559999999991</v>
      </c>
      <c r="AG1383">
        <v>1</v>
      </c>
      <c r="AH1383">
        <v>10</v>
      </c>
      <c r="AI1383">
        <v>9.1474530789999999</v>
      </c>
      <c r="AJ1383">
        <v>9.0330843880000007</v>
      </c>
      <c r="AK1383">
        <v>7.3438438870000002</v>
      </c>
      <c r="AL1383">
        <v>7.62</v>
      </c>
      <c r="AM1383">
        <v>20</v>
      </c>
      <c r="AN1383">
        <v>8.3642429440000008</v>
      </c>
      <c r="AO1383" s="12">
        <v>15</v>
      </c>
      <c r="AP1383">
        <v>1</v>
      </c>
    </row>
    <row r="1384" spans="1:42" x14ac:dyDescent="0.35">
      <c r="A1384">
        <v>2008</v>
      </c>
      <c r="B1384" t="s">
        <v>439</v>
      </c>
      <c r="C1384" t="s">
        <v>440</v>
      </c>
      <c r="D1384" t="s">
        <v>253</v>
      </c>
      <c r="E1384">
        <v>6</v>
      </c>
      <c r="F1384">
        <v>5.3231034069999996</v>
      </c>
      <c r="G1384">
        <v>5.3402333559999997</v>
      </c>
      <c r="H1384">
        <v>5.6</v>
      </c>
      <c r="I1384">
        <v>9.3228137279999999</v>
      </c>
      <c r="J1384">
        <v>10</v>
      </c>
      <c r="K1384">
        <v>10</v>
      </c>
      <c r="L1384">
        <v>7.5</v>
      </c>
      <c r="M1384">
        <v>9.6775303469999994</v>
      </c>
      <c r="N1384">
        <v>8.9358501439999998</v>
      </c>
      <c r="O1384">
        <v>9.2226760980000009</v>
      </c>
      <c r="P1384" s="6">
        <v>10</v>
      </c>
      <c r="Q1384" s="6">
        <v>8.3333333330000006</v>
      </c>
      <c r="R1384">
        <v>8.9596077199999993</v>
      </c>
      <c r="T1384">
        <v>9.0466666670000002</v>
      </c>
      <c r="U1384">
        <v>8.8888888890000004</v>
      </c>
      <c r="V1384">
        <v>8.9677777780000003</v>
      </c>
      <c r="W1384">
        <v>10</v>
      </c>
      <c r="X1384">
        <v>10</v>
      </c>
      <c r="Y1384">
        <v>10</v>
      </c>
      <c r="Z1384">
        <v>10</v>
      </c>
      <c r="AA1384">
        <v>10</v>
      </c>
      <c r="AB1384">
        <v>8.2374366519999995</v>
      </c>
      <c r="AC1384">
        <v>42</v>
      </c>
      <c r="AD1384">
        <v>5.8819101619999996</v>
      </c>
      <c r="AF1384">
        <v>5.3510807720000004</v>
      </c>
      <c r="AG1384">
        <v>0.96296296299999995</v>
      </c>
      <c r="AH1384">
        <v>5</v>
      </c>
      <c r="AI1384">
        <v>9.8456727080000004</v>
      </c>
      <c r="AJ1384">
        <v>5.2670427259999997</v>
      </c>
      <c r="AK1384">
        <v>5.63380364</v>
      </c>
      <c r="AL1384">
        <v>6.83</v>
      </c>
      <c r="AM1384">
        <v>70</v>
      </c>
      <c r="AN1384">
        <v>7.5337183259999998</v>
      </c>
      <c r="AO1384" s="12">
        <v>47</v>
      </c>
      <c r="AP1384">
        <v>2</v>
      </c>
    </row>
    <row r="1385" spans="1:42" x14ac:dyDescent="0.35">
      <c r="A1385">
        <v>2008</v>
      </c>
      <c r="B1385" t="s">
        <v>441</v>
      </c>
      <c r="C1385" t="s">
        <v>442</v>
      </c>
      <c r="D1385" t="s">
        <v>259</v>
      </c>
      <c r="E1385">
        <v>4.3</v>
      </c>
      <c r="F1385">
        <v>5.3497449450000003</v>
      </c>
      <c r="G1385">
        <v>4.9490916440000001</v>
      </c>
      <c r="H1385">
        <v>4.9000000000000004</v>
      </c>
      <c r="I1385">
        <v>6.3291025909999998</v>
      </c>
      <c r="J1385">
        <v>10</v>
      </c>
      <c r="K1385">
        <v>10</v>
      </c>
      <c r="L1385">
        <v>2.5</v>
      </c>
      <c r="M1385">
        <v>10</v>
      </c>
      <c r="N1385">
        <v>10</v>
      </c>
      <c r="O1385">
        <v>8.5</v>
      </c>
      <c r="P1385" s="6">
        <v>10</v>
      </c>
      <c r="Q1385" s="6">
        <v>10</v>
      </c>
      <c r="R1385">
        <v>8.2763675299999999</v>
      </c>
      <c r="S1385">
        <v>5.4166666670000003</v>
      </c>
      <c r="T1385">
        <v>9.8444444440000005</v>
      </c>
      <c r="U1385">
        <v>8.5166666670000009</v>
      </c>
      <c r="V1385">
        <v>7.9259259259999997</v>
      </c>
      <c r="W1385">
        <v>0</v>
      </c>
      <c r="X1385">
        <v>10</v>
      </c>
      <c r="Y1385">
        <v>10</v>
      </c>
      <c r="Z1385">
        <v>10</v>
      </c>
      <c r="AA1385">
        <v>5</v>
      </c>
      <c r="AB1385">
        <v>7.04144638</v>
      </c>
      <c r="AC1385">
        <v>83</v>
      </c>
      <c r="AD1385">
        <v>7.6754828499999999</v>
      </c>
      <c r="AE1385">
        <v>4.1666666670000003</v>
      </c>
      <c r="AF1385">
        <v>4.1990197550000001</v>
      </c>
      <c r="AG1385">
        <v>0.66666666699999999</v>
      </c>
      <c r="AH1385">
        <v>5</v>
      </c>
      <c r="AI1385">
        <v>9.7013025699999993</v>
      </c>
      <c r="AJ1385">
        <v>3.4988060700000001</v>
      </c>
      <c r="AK1385">
        <v>6.87467249</v>
      </c>
      <c r="AL1385">
        <v>6.07</v>
      </c>
      <c r="AM1385">
        <v>107</v>
      </c>
      <c r="AN1385">
        <v>6.5557231900000001</v>
      </c>
      <c r="AO1385" s="12">
        <v>98</v>
      </c>
      <c r="AP1385">
        <v>3</v>
      </c>
    </row>
    <row r="1386" spans="1:42" x14ac:dyDescent="0.35">
      <c r="A1386">
        <v>2008</v>
      </c>
      <c r="B1386" t="s">
        <v>443</v>
      </c>
      <c r="C1386" t="s">
        <v>444</v>
      </c>
      <c r="D1386" t="s">
        <v>259</v>
      </c>
      <c r="E1386">
        <v>4.0333333329999999</v>
      </c>
      <c r="F1386">
        <v>5.9434894939999996</v>
      </c>
      <c r="G1386">
        <v>4.5120265430000002</v>
      </c>
      <c r="H1386">
        <v>4.8</v>
      </c>
      <c r="I1386">
        <v>7.8137840079999998</v>
      </c>
      <c r="J1386">
        <v>10</v>
      </c>
      <c r="K1386">
        <v>10</v>
      </c>
      <c r="L1386">
        <v>7.5</v>
      </c>
      <c r="M1386">
        <v>10</v>
      </c>
      <c r="N1386">
        <v>10</v>
      </c>
      <c r="O1386">
        <v>9.5</v>
      </c>
      <c r="P1386" s="6">
        <v>10</v>
      </c>
      <c r="Q1386" s="6">
        <v>7.733333333</v>
      </c>
      <c r="R1386">
        <v>8.349039114</v>
      </c>
      <c r="T1386">
        <v>9.0555555559999998</v>
      </c>
      <c r="U1386">
        <v>8.5166666670000009</v>
      </c>
      <c r="V1386">
        <v>8.7861111110000003</v>
      </c>
      <c r="W1386">
        <v>10</v>
      </c>
      <c r="X1386">
        <v>0</v>
      </c>
      <c r="Y1386">
        <v>10</v>
      </c>
      <c r="Z1386">
        <v>5</v>
      </c>
      <c r="AA1386">
        <v>7.5</v>
      </c>
      <c r="AB1386">
        <v>7.2735445009999999</v>
      </c>
      <c r="AC1386">
        <v>74</v>
      </c>
      <c r="AD1386">
        <v>6.5205722069999998</v>
      </c>
      <c r="AE1386">
        <v>5</v>
      </c>
      <c r="AF1386">
        <v>5.8373620319999997</v>
      </c>
      <c r="AG1386">
        <v>1</v>
      </c>
      <c r="AH1386">
        <v>0</v>
      </c>
      <c r="AI1386">
        <v>7.616872957</v>
      </c>
      <c r="AJ1386">
        <v>5.6251787850000001</v>
      </c>
      <c r="AK1386">
        <v>5.4637518759999999</v>
      </c>
      <c r="AL1386">
        <v>6.17</v>
      </c>
      <c r="AM1386">
        <v>104</v>
      </c>
      <c r="AN1386">
        <v>6.7217722499999999</v>
      </c>
      <c r="AO1386" s="12">
        <v>90</v>
      </c>
      <c r="AP1386">
        <v>3</v>
      </c>
    </row>
    <row r="1387" spans="1:42" x14ac:dyDescent="0.35">
      <c r="A1387">
        <v>2008</v>
      </c>
      <c r="B1387" t="s">
        <v>445</v>
      </c>
      <c r="C1387" t="s">
        <v>446</v>
      </c>
      <c r="D1387" t="s">
        <v>280</v>
      </c>
      <c r="E1387">
        <v>5.5666666669999998</v>
      </c>
      <c r="F1387">
        <v>5.723684875</v>
      </c>
      <c r="G1387">
        <v>6.1148240170000001</v>
      </c>
      <c r="H1387">
        <v>5.8</v>
      </c>
      <c r="I1387">
        <v>9.1191789599999993</v>
      </c>
      <c r="J1387">
        <v>10</v>
      </c>
      <c r="K1387">
        <v>10</v>
      </c>
      <c r="L1387">
        <v>10</v>
      </c>
      <c r="M1387">
        <v>10</v>
      </c>
      <c r="N1387">
        <v>10</v>
      </c>
      <c r="O1387">
        <v>10</v>
      </c>
      <c r="P1387" s="6">
        <v>10</v>
      </c>
      <c r="Q1387" s="6">
        <v>8.3333333330000006</v>
      </c>
      <c r="R1387">
        <v>9.1508374309999994</v>
      </c>
      <c r="S1387">
        <v>4.5833333329999997</v>
      </c>
      <c r="T1387">
        <v>9.4444444440000002</v>
      </c>
      <c r="U1387">
        <v>7.8722222220000004</v>
      </c>
      <c r="V1387">
        <v>7.3</v>
      </c>
      <c r="W1387">
        <v>5</v>
      </c>
      <c r="X1387">
        <v>0</v>
      </c>
      <c r="Y1387">
        <v>0</v>
      </c>
      <c r="Z1387">
        <v>0</v>
      </c>
      <c r="AA1387">
        <v>2.5</v>
      </c>
      <c r="AB1387">
        <v>6.2962807859999996</v>
      </c>
      <c r="AC1387">
        <v>110</v>
      </c>
      <c r="AD1387">
        <v>5.976909772</v>
      </c>
      <c r="AE1387">
        <v>6.6666666670000003</v>
      </c>
      <c r="AF1387">
        <v>6.1489548020000004</v>
      </c>
      <c r="AG1387">
        <v>0.77777777800000003</v>
      </c>
      <c r="AH1387">
        <v>0</v>
      </c>
      <c r="AI1387">
        <v>9.5228150070000002</v>
      </c>
      <c r="AJ1387">
        <v>5.7251313819999998</v>
      </c>
      <c r="AK1387">
        <v>6.6491872379999997</v>
      </c>
      <c r="AL1387">
        <v>6.61</v>
      </c>
      <c r="AM1387">
        <v>86</v>
      </c>
      <c r="AN1387">
        <v>6.453140393</v>
      </c>
      <c r="AO1387" s="12">
        <v>105</v>
      </c>
      <c r="AP1387">
        <v>3</v>
      </c>
    </row>
    <row r="1388" spans="1:42" x14ac:dyDescent="0.35">
      <c r="A1388">
        <v>2008</v>
      </c>
      <c r="B1388" t="s">
        <v>447</v>
      </c>
      <c r="C1388" t="s">
        <v>448</v>
      </c>
      <c r="D1388" t="s">
        <v>259</v>
      </c>
      <c r="H1388">
        <v>4.8735759999999999</v>
      </c>
      <c r="I1388">
        <v>5.128029916</v>
      </c>
      <c r="J1388">
        <v>10</v>
      </c>
      <c r="K1388">
        <v>7.3594028180000004</v>
      </c>
      <c r="L1388">
        <v>2.5</v>
      </c>
      <c r="M1388">
        <v>8.7032781690000007</v>
      </c>
      <c r="N1388">
        <v>9.3209892960000005</v>
      </c>
      <c r="O1388">
        <v>7.5767340570000004</v>
      </c>
      <c r="P1388" s="6">
        <v>10</v>
      </c>
      <c r="Q1388" s="6">
        <v>3.5333333329999999</v>
      </c>
      <c r="R1388">
        <v>5.4126991020000004</v>
      </c>
      <c r="S1388">
        <v>8.3333333330000006</v>
      </c>
      <c r="T1388">
        <v>8.7777777780000008</v>
      </c>
      <c r="U1388">
        <v>3.6555555559999999</v>
      </c>
      <c r="V1388">
        <v>6.9222222220000003</v>
      </c>
      <c r="W1388">
        <v>0</v>
      </c>
      <c r="X1388">
        <v>10</v>
      </c>
      <c r="Y1388">
        <v>10</v>
      </c>
      <c r="Z1388">
        <v>10</v>
      </c>
      <c r="AA1388">
        <v>5</v>
      </c>
      <c r="AB1388">
        <v>6.297124331</v>
      </c>
      <c r="AC1388">
        <v>109</v>
      </c>
      <c r="AD1388">
        <v>6.4705882350000001</v>
      </c>
      <c r="AE1388">
        <v>5</v>
      </c>
      <c r="AF1388">
        <v>5.053404767</v>
      </c>
      <c r="AG1388">
        <v>0.55555555599999995</v>
      </c>
      <c r="AH1388">
        <v>0</v>
      </c>
      <c r="AI1388">
        <v>7.4857681290000002</v>
      </c>
      <c r="AJ1388">
        <v>3.0524744429999999</v>
      </c>
      <c r="AK1388">
        <v>6.4205940459999997</v>
      </c>
      <c r="AL1388">
        <v>5.89</v>
      </c>
      <c r="AM1388">
        <v>119</v>
      </c>
      <c r="AN1388">
        <v>6.0935621659999999</v>
      </c>
      <c r="AO1388" s="12">
        <v>115</v>
      </c>
      <c r="AP1388">
        <v>4</v>
      </c>
    </row>
    <row r="1389" spans="1:42" x14ac:dyDescent="0.35">
      <c r="A1389">
        <v>2008</v>
      </c>
      <c r="B1389" t="s">
        <v>449</v>
      </c>
      <c r="C1389" t="s">
        <v>450</v>
      </c>
      <c r="D1389" t="s">
        <v>271</v>
      </c>
      <c r="H1389">
        <v>7.5128079999999997</v>
      </c>
      <c r="I1389">
        <v>9.4176566499999996</v>
      </c>
      <c r="J1389">
        <v>10</v>
      </c>
      <c r="K1389">
        <v>10</v>
      </c>
      <c r="M1389">
        <v>10</v>
      </c>
      <c r="N1389">
        <v>10</v>
      </c>
      <c r="O1389">
        <v>10</v>
      </c>
      <c r="P1389" s="6">
        <v>10</v>
      </c>
      <c r="Q1389" s="6">
        <v>10</v>
      </c>
      <c r="R1389">
        <v>9.8058855499999993</v>
      </c>
      <c r="S1389">
        <v>10</v>
      </c>
      <c r="T1389">
        <v>8.8311111110000002</v>
      </c>
      <c r="U1389">
        <v>3.888888889</v>
      </c>
      <c r="V1389">
        <v>7.5733333329999999</v>
      </c>
      <c r="W1389">
        <v>10</v>
      </c>
      <c r="X1389">
        <v>10</v>
      </c>
      <c r="Y1389">
        <v>10</v>
      </c>
      <c r="Z1389">
        <v>10</v>
      </c>
      <c r="AA1389">
        <v>10</v>
      </c>
      <c r="AB1389">
        <v>9.0358162449999995</v>
      </c>
      <c r="AC1389">
        <v>20</v>
      </c>
      <c r="AD1389">
        <v>5.6146938659999996</v>
      </c>
      <c r="AE1389">
        <v>8.3333333330000006</v>
      </c>
      <c r="AF1389">
        <v>7.4239843939999997</v>
      </c>
      <c r="AG1389">
        <v>1</v>
      </c>
      <c r="AH1389">
        <v>10</v>
      </c>
      <c r="AJ1389">
        <v>6.4791193419999997</v>
      </c>
      <c r="AL1389">
        <v>7.59</v>
      </c>
      <c r="AM1389">
        <v>22</v>
      </c>
      <c r="AN1389">
        <v>8.3129081219999996</v>
      </c>
      <c r="AO1389" s="12">
        <v>19</v>
      </c>
      <c r="AP1389">
        <v>1</v>
      </c>
    </row>
    <row r="1390" spans="1:42" x14ac:dyDescent="0.35">
      <c r="A1390">
        <v>2008</v>
      </c>
      <c r="B1390" t="s">
        <v>451</v>
      </c>
      <c r="C1390" t="s">
        <v>452</v>
      </c>
      <c r="D1390" t="s">
        <v>259</v>
      </c>
      <c r="H1390">
        <v>4.3158000000000003</v>
      </c>
      <c r="I1390">
        <v>5.6524828149999999</v>
      </c>
      <c r="J1390">
        <v>10</v>
      </c>
      <c r="K1390">
        <v>10</v>
      </c>
      <c r="L1390">
        <v>2.5</v>
      </c>
      <c r="M1390">
        <v>8.8261329800000006</v>
      </c>
      <c r="N1390">
        <v>10</v>
      </c>
      <c r="O1390">
        <v>8.2652265959999998</v>
      </c>
      <c r="P1390" s="6">
        <v>10</v>
      </c>
      <c r="Q1390" s="6">
        <v>5.9666666670000001</v>
      </c>
      <c r="R1390">
        <v>6.6281253590000002</v>
      </c>
      <c r="S1390">
        <v>2.9166666669999999</v>
      </c>
      <c r="T1390">
        <v>9.8888888890000004</v>
      </c>
      <c r="U1390">
        <v>7.2222222220000001</v>
      </c>
      <c r="V1390">
        <v>6.6759259259999997</v>
      </c>
      <c r="W1390">
        <v>10</v>
      </c>
      <c r="X1390">
        <v>0</v>
      </c>
      <c r="Y1390">
        <v>0</v>
      </c>
      <c r="Z1390">
        <v>0</v>
      </c>
      <c r="AA1390">
        <v>5</v>
      </c>
      <c r="AB1390">
        <v>5.8107167899999999</v>
      </c>
      <c r="AC1390">
        <v>125</v>
      </c>
      <c r="AD1390">
        <v>6.6117647059999998</v>
      </c>
      <c r="AF1390">
        <v>4.2904156650000003</v>
      </c>
      <c r="AG1390">
        <v>0.33333333300000001</v>
      </c>
      <c r="AH1390">
        <v>5</v>
      </c>
      <c r="AI1390">
        <v>7.5505452750000002</v>
      </c>
      <c r="AJ1390">
        <v>3.2993763199999999</v>
      </c>
      <c r="AK1390">
        <v>6.7245858289999996</v>
      </c>
      <c r="AL1390">
        <v>5.98</v>
      </c>
      <c r="AM1390">
        <v>115</v>
      </c>
      <c r="AN1390">
        <v>5.8953583949999997</v>
      </c>
      <c r="AO1390" s="12">
        <v>120</v>
      </c>
      <c r="AP1390">
        <v>4</v>
      </c>
    </row>
    <row r="1391" spans="1:42" x14ac:dyDescent="0.35">
      <c r="A1391">
        <v>2008</v>
      </c>
      <c r="B1391" t="s">
        <v>453</v>
      </c>
      <c r="C1391" t="s">
        <v>454</v>
      </c>
      <c r="D1391" t="s">
        <v>259</v>
      </c>
      <c r="H1391">
        <v>6.6557380000000004</v>
      </c>
      <c r="I1391">
        <v>8.4507295689999999</v>
      </c>
      <c r="J1391">
        <v>10</v>
      </c>
      <c r="K1391">
        <v>10</v>
      </c>
      <c r="M1391">
        <v>10</v>
      </c>
      <c r="N1391">
        <v>10</v>
      </c>
      <c r="O1391">
        <v>10</v>
      </c>
      <c r="P1391" s="6">
        <v>10</v>
      </c>
      <c r="Q1391" s="6">
        <v>10</v>
      </c>
      <c r="R1391">
        <v>9.483576523</v>
      </c>
      <c r="S1391">
        <v>8.3333333330000006</v>
      </c>
      <c r="T1391">
        <v>9.9266666669999992</v>
      </c>
      <c r="U1391">
        <v>9.6777777779999994</v>
      </c>
      <c r="V1391">
        <v>9.3125925929999998</v>
      </c>
      <c r="W1391">
        <v>10</v>
      </c>
      <c r="X1391">
        <v>0</v>
      </c>
      <c r="Y1391">
        <v>10</v>
      </c>
      <c r="Z1391">
        <v>5</v>
      </c>
      <c r="AA1391">
        <v>7.5</v>
      </c>
      <c r="AB1391">
        <v>8.4696593189999998</v>
      </c>
      <c r="AC1391">
        <v>39</v>
      </c>
      <c r="AD1391">
        <v>8.3881852059999993</v>
      </c>
      <c r="AF1391">
        <v>5.5255085289999997</v>
      </c>
      <c r="AG1391">
        <v>1</v>
      </c>
      <c r="AH1391">
        <v>10</v>
      </c>
      <c r="AI1391">
        <v>9.7648324990000006</v>
      </c>
      <c r="AJ1391">
        <v>6.37959312</v>
      </c>
      <c r="AK1391">
        <v>9.1101661469999993</v>
      </c>
      <c r="AL1391">
        <v>7.96</v>
      </c>
      <c r="AM1391">
        <v>9</v>
      </c>
      <c r="AN1391">
        <v>8.2148296589999994</v>
      </c>
      <c r="AO1391" s="12">
        <v>25</v>
      </c>
      <c r="AP1391">
        <v>1</v>
      </c>
    </row>
    <row r="1392" spans="1:42" x14ac:dyDescent="0.35">
      <c r="A1392">
        <v>2008</v>
      </c>
      <c r="B1392" t="s">
        <v>455</v>
      </c>
      <c r="C1392" t="s">
        <v>456</v>
      </c>
      <c r="D1392" t="s">
        <v>262</v>
      </c>
      <c r="E1392">
        <v>4.9666666670000001</v>
      </c>
      <c r="F1392">
        <v>4.0132791809999997</v>
      </c>
      <c r="G1392">
        <v>3.5054122259999998</v>
      </c>
      <c r="H1392">
        <v>4.2</v>
      </c>
      <c r="I1392">
        <v>5.0709917000000004</v>
      </c>
      <c r="J1392">
        <v>5</v>
      </c>
      <c r="K1392">
        <v>10</v>
      </c>
      <c r="L1392">
        <v>7.5</v>
      </c>
      <c r="M1392">
        <v>9.9384137900000002</v>
      </c>
      <c r="N1392">
        <v>9.8170009769999993</v>
      </c>
      <c r="O1392">
        <v>8.4510829530000002</v>
      </c>
      <c r="P1392" s="6">
        <v>10</v>
      </c>
      <c r="Q1392" s="6">
        <v>9.8333333330000006</v>
      </c>
      <c r="R1392">
        <v>7.7851359950000001</v>
      </c>
      <c r="S1392">
        <v>7.0833333329999997</v>
      </c>
      <c r="T1392">
        <v>9.3311111110000002</v>
      </c>
      <c r="U1392">
        <v>4.8611111109999996</v>
      </c>
      <c r="V1392">
        <v>7.0918518519999996</v>
      </c>
      <c r="W1392">
        <v>10</v>
      </c>
      <c r="X1392">
        <v>10</v>
      </c>
      <c r="Y1392">
        <v>10</v>
      </c>
      <c r="Z1392">
        <v>10</v>
      </c>
      <c r="AA1392">
        <v>10</v>
      </c>
      <c r="AB1392">
        <v>7.187200356</v>
      </c>
      <c r="AC1392">
        <v>77</v>
      </c>
      <c r="AD1392">
        <v>6.8375240420000001</v>
      </c>
      <c r="AE1392">
        <v>5.8333333329999997</v>
      </c>
      <c r="AF1392">
        <v>2.8036431300000002</v>
      </c>
      <c r="AG1392">
        <v>1</v>
      </c>
      <c r="AH1392">
        <v>5</v>
      </c>
      <c r="AI1392">
        <v>9.4317042010000005</v>
      </c>
      <c r="AJ1392">
        <v>4.3420377989999999</v>
      </c>
      <c r="AK1392">
        <v>8.4639878169999996</v>
      </c>
      <c r="AL1392">
        <v>6.66</v>
      </c>
      <c r="AM1392">
        <v>85</v>
      </c>
      <c r="AN1392">
        <v>6.923600178</v>
      </c>
      <c r="AO1392" s="12">
        <v>76</v>
      </c>
      <c r="AP1392">
        <v>3</v>
      </c>
    </row>
    <row r="1393" spans="1:42" x14ac:dyDescent="0.35">
      <c r="A1393">
        <v>2008</v>
      </c>
      <c r="B1393" t="s">
        <v>457</v>
      </c>
      <c r="C1393" t="s">
        <v>458</v>
      </c>
      <c r="D1393" t="s">
        <v>253</v>
      </c>
      <c r="E1393">
        <v>4.5</v>
      </c>
      <c r="F1393">
        <v>4.1639734480000001</v>
      </c>
      <c r="G1393">
        <v>4.0398298160000001</v>
      </c>
      <c r="H1393">
        <v>4.2</v>
      </c>
      <c r="I1393">
        <v>7.7039674659999999</v>
      </c>
      <c r="J1393">
        <v>10</v>
      </c>
      <c r="K1393">
        <v>10</v>
      </c>
      <c r="L1393">
        <v>5</v>
      </c>
      <c r="M1393">
        <v>10</v>
      </c>
      <c r="N1393">
        <v>10</v>
      </c>
      <c r="O1393">
        <v>9</v>
      </c>
      <c r="P1393" s="6">
        <v>10</v>
      </c>
      <c r="Q1393" s="6">
        <v>10</v>
      </c>
      <c r="R1393">
        <v>8.901322489</v>
      </c>
      <c r="T1393">
        <v>9.4444444440000002</v>
      </c>
      <c r="U1393">
        <v>8.1944444440000002</v>
      </c>
      <c r="V1393">
        <v>8.8194444440000002</v>
      </c>
      <c r="W1393">
        <v>10</v>
      </c>
      <c r="X1393">
        <v>10</v>
      </c>
      <c r="Y1393">
        <v>10</v>
      </c>
      <c r="Z1393">
        <v>10</v>
      </c>
      <c r="AA1393">
        <v>10</v>
      </c>
      <c r="AB1393">
        <v>7.5079695109999998</v>
      </c>
      <c r="AC1393">
        <v>62</v>
      </c>
      <c r="AD1393">
        <v>7.3745231609999999</v>
      </c>
      <c r="AE1393">
        <v>8.3333333330000006</v>
      </c>
      <c r="AG1393">
        <v>0.92592592600000001</v>
      </c>
      <c r="AH1393">
        <v>5</v>
      </c>
      <c r="AI1393">
        <v>9.5689285399999999</v>
      </c>
      <c r="AJ1393">
        <v>4.6012992380000002</v>
      </c>
      <c r="AK1393">
        <v>5.9382182500000003</v>
      </c>
      <c r="AL1393">
        <v>6.91</v>
      </c>
      <c r="AM1393">
        <v>67</v>
      </c>
      <c r="AN1393">
        <v>7.2089847560000004</v>
      </c>
      <c r="AO1393" s="12">
        <v>62</v>
      </c>
      <c r="AP1393">
        <v>2</v>
      </c>
    </row>
    <row r="1394" spans="1:42" x14ac:dyDescent="0.35">
      <c r="A1394">
        <v>2008</v>
      </c>
      <c r="B1394" t="s">
        <v>459</v>
      </c>
      <c r="C1394" t="s">
        <v>460</v>
      </c>
      <c r="D1394" t="s">
        <v>326</v>
      </c>
      <c r="E1394">
        <v>5.1666666670000003</v>
      </c>
      <c r="F1394">
        <v>5.2675633279999996</v>
      </c>
      <c r="G1394">
        <v>5.4368623569999999</v>
      </c>
      <c r="H1394">
        <v>5.3</v>
      </c>
      <c r="I1394">
        <v>6.7733724080000002</v>
      </c>
      <c r="J1394">
        <v>10</v>
      </c>
      <c r="K1394">
        <v>10</v>
      </c>
      <c r="L1394">
        <v>5</v>
      </c>
      <c r="M1394">
        <v>10</v>
      </c>
      <c r="N1394">
        <v>10</v>
      </c>
      <c r="O1394">
        <v>9</v>
      </c>
      <c r="P1394" s="6">
        <v>7.5</v>
      </c>
      <c r="Q1394" s="6">
        <v>9.1666666669999994</v>
      </c>
      <c r="R1394">
        <v>8.3133463580000004</v>
      </c>
      <c r="S1394">
        <v>5.8333333329999997</v>
      </c>
      <c r="T1394">
        <v>10</v>
      </c>
      <c r="U1394">
        <v>9.8166666669999998</v>
      </c>
      <c r="V1394">
        <v>8.5500000000000007</v>
      </c>
      <c r="W1394">
        <v>10</v>
      </c>
      <c r="X1394">
        <v>10</v>
      </c>
      <c r="Y1394">
        <v>10</v>
      </c>
      <c r="Z1394">
        <v>10</v>
      </c>
      <c r="AA1394">
        <v>10</v>
      </c>
      <c r="AB1394">
        <v>7.5607175419999999</v>
      </c>
      <c r="AC1394">
        <v>60</v>
      </c>
      <c r="AD1394">
        <v>6.8009957529999996</v>
      </c>
      <c r="AE1394">
        <v>6.6666666670000003</v>
      </c>
      <c r="AF1394">
        <v>3.8168825989999999</v>
      </c>
      <c r="AG1394">
        <v>1</v>
      </c>
      <c r="AH1394">
        <v>10</v>
      </c>
      <c r="AI1394">
        <v>9.408017761</v>
      </c>
      <c r="AJ1394">
        <v>3.2013233969999999</v>
      </c>
      <c r="AK1394">
        <v>7.3017276310000003</v>
      </c>
      <c r="AL1394">
        <v>6.73</v>
      </c>
      <c r="AM1394">
        <v>80</v>
      </c>
      <c r="AN1394">
        <v>7.1453587709999997</v>
      </c>
      <c r="AO1394" s="12">
        <v>66</v>
      </c>
      <c r="AP1394">
        <v>2</v>
      </c>
    </row>
    <row r="1395" spans="1:42" x14ac:dyDescent="0.35">
      <c r="A1395">
        <v>2008</v>
      </c>
      <c r="B1395" t="s">
        <v>461</v>
      </c>
      <c r="C1395" t="s">
        <v>462</v>
      </c>
      <c r="D1395" t="s">
        <v>253</v>
      </c>
      <c r="H1395">
        <v>5.4993730000000003</v>
      </c>
      <c r="I1395">
        <v>8.4546164309999998</v>
      </c>
      <c r="J1395">
        <v>10</v>
      </c>
      <c r="K1395">
        <v>10</v>
      </c>
      <c r="L1395">
        <v>7.5</v>
      </c>
      <c r="M1395">
        <v>10</v>
      </c>
      <c r="N1395">
        <v>10</v>
      </c>
      <c r="O1395">
        <v>9.5</v>
      </c>
      <c r="P1395" s="6">
        <v>10</v>
      </c>
      <c r="Q1395" s="6">
        <v>10</v>
      </c>
      <c r="R1395">
        <v>9.3182054769999993</v>
      </c>
      <c r="T1395">
        <v>8.7933333329999996</v>
      </c>
      <c r="U1395">
        <v>6.1555555560000004</v>
      </c>
      <c r="V1395">
        <v>7.4744444440000004</v>
      </c>
      <c r="W1395">
        <v>10</v>
      </c>
      <c r="X1395">
        <v>10</v>
      </c>
      <c r="Y1395">
        <v>10</v>
      </c>
      <c r="Z1395">
        <v>10</v>
      </c>
      <c r="AA1395">
        <v>10</v>
      </c>
      <c r="AB1395">
        <v>8.1491168409999997</v>
      </c>
      <c r="AC1395">
        <v>44</v>
      </c>
      <c r="AD1395">
        <v>6.3039215689999999</v>
      </c>
      <c r="AF1395">
        <v>6.3848614220000002</v>
      </c>
      <c r="AG1395">
        <v>0.96296296299999995</v>
      </c>
      <c r="AH1395">
        <v>5</v>
      </c>
      <c r="AI1395">
        <v>9.5564734750000007</v>
      </c>
      <c r="AJ1395">
        <v>5.4487555519999997</v>
      </c>
      <c r="AK1395">
        <v>5.2023377440000003</v>
      </c>
      <c r="AL1395">
        <v>7.19</v>
      </c>
      <c r="AM1395">
        <v>54</v>
      </c>
      <c r="AN1395">
        <v>7.6695584209999996</v>
      </c>
      <c r="AO1395" s="12">
        <v>45</v>
      </c>
      <c r="AP1395">
        <v>2</v>
      </c>
    </row>
    <row r="1396" spans="1:42" x14ac:dyDescent="0.35">
      <c r="A1396">
        <v>2008</v>
      </c>
      <c r="B1396" t="s">
        <v>463</v>
      </c>
      <c r="C1396" t="s">
        <v>464</v>
      </c>
      <c r="D1396" t="s">
        <v>256</v>
      </c>
      <c r="E1396">
        <v>2.9333333330000002</v>
      </c>
      <c r="F1396">
        <v>5.3900350509999999</v>
      </c>
      <c r="G1396">
        <v>3.5418598879999998</v>
      </c>
      <c r="H1396">
        <v>4</v>
      </c>
      <c r="I1396">
        <v>9.4607058199999994</v>
      </c>
      <c r="J1396">
        <v>10</v>
      </c>
      <c r="K1396">
        <v>10</v>
      </c>
      <c r="L1396">
        <v>5</v>
      </c>
      <c r="M1396">
        <v>10</v>
      </c>
      <c r="N1396">
        <v>10</v>
      </c>
      <c r="O1396">
        <v>9</v>
      </c>
      <c r="P1396" s="6">
        <v>7.5</v>
      </c>
      <c r="Q1396" s="6">
        <v>7.5</v>
      </c>
      <c r="R1396">
        <v>8.6535686070000004</v>
      </c>
      <c r="S1396">
        <v>1.25</v>
      </c>
      <c r="T1396">
        <v>9.7222222219999992</v>
      </c>
      <c r="U1396">
        <v>6.761111111</v>
      </c>
      <c r="V1396">
        <v>5.9111111110000003</v>
      </c>
      <c r="W1396">
        <v>10</v>
      </c>
      <c r="X1396">
        <v>0</v>
      </c>
      <c r="Y1396">
        <v>0</v>
      </c>
      <c r="Z1396">
        <v>0</v>
      </c>
      <c r="AA1396">
        <v>5</v>
      </c>
      <c r="AB1396">
        <v>6.3628365960000002</v>
      </c>
      <c r="AC1396">
        <v>108</v>
      </c>
      <c r="AD1396">
        <v>6.7336211730000004</v>
      </c>
      <c r="AE1396">
        <v>8.3333333330000006</v>
      </c>
      <c r="AF1396">
        <v>5.8777760480000003</v>
      </c>
      <c r="AG1396">
        <v>0.77777777800000003</v>
      </c>
      <c r="AH1396">
        <v>0</v>
      </c>
      <c r="AI1396">
        <v>9.4079934380000001</v>
      </c>
      <c r="AJ1396">
        <v>4.4342660460000003</v>
      </c>
      <c r="AK1396">
        <v>7.7835792789999996</v>
      </c>
      <c r="AL1396">
        <v>6.22</v>
      </c>
      <c r="AM1396">
        <v>100</v>
      </c>
      <c r="AN1396">
        <v>6.291418298</v>
      </c>
      <c r="AO1396" s="12">
        <v>109</v>
      </c>
      <c r="AP1396">
        <v>4</v>
      </c>
    </row>
    <row r="1397" spans="1:42" x14ac:dyDescent="0.35">
      <c r="A1397">
        <v>2008</v>
      </c>
      <c r="B1397" t="s">
        <v>465</v>
      </c>
      <c r="C1397" t="s">
        <v>466</v>
      </c>
      <c r="D1397" t="s">
        <v>259</v>
      </c>
      <c r="H1397">
        <v>4.8463669999999999</v>
      </c>
      <c r="I1397">
        <v>8.2579585249999994</v>
      </c>
      <c r="J1397">
        <v>10</v>
      </c>
      <c r="K1397">
        <v>10</v>
      </c>
      <c r="L1397">
        <v>5</v>
      </c>
      <c r="M1397">
        <v>10</v>
      </c>
      <c r="N1397">
        <v>10</v>
      </c>
      <c r="O1397">
        <v>9</v>
      </c>
      <c r="P1397" s="6">
        <v>10</v>
      </c>
      <c r="Q1397" s="6">
        <v>6.6666666670000003</v>
      </c>
      <c r="R1397">
        <v>7.9748750639999999</v>
      </c>
      <c r="S1397">
        <v>7.0833333329999997</v>
      </c>
      <c r="T1397">
        <v>8.7955555560000001</v>
      </c>
      <c r="U1397">
        <v>8.1</v>
      </c>
      <c r="V1397">
        <v>7.9929629630000001</v>
      </c>
      <c r="W1397">
        <v>5</v>
      </c>
      <c r="X1397">
        <v>0</v>
      </c>
      <c r="Y1397">
        <v>0</v>
      </c>
      <c r="Z1397">
        <v>0</v>
      </c>
      <c r="AA1397">
        <v>2.5</v>
      </c>
      <c r="AB1397">
        <v>6.3938925270000002</v>
      </c>
      <c r="AC1397">
        <v>107</v>
      </c>
      <c r="AD1397">
        <v>4.8225490200000003</v>
      </c>
      <c r="AE1397">
        <v>5</v>
      </c>
      <c r="AF1397">
        <v>3.6582375649999999</v>
      </c>
      <c r="AG1397">
        <v>1</v>
      </c>
      <c r="AH1397">
        <v>5</v>
      </c>
      <c r="AI1397">
        <v>8.964833982</v>
      </c>
      <c r="AJ1397">
        <v>3.9239210099999999</v>
      </c>
      <c r="AK1397">
        <v>3.8562096110000001</v>
      </c>
      <c r="AL1397">
        <v>5.67</v>
      </c>
      <c r="AM1397">
        <v>124</v>
      </c>
      <c r="AN1397">
        <v>6.031946263</v>
      </c>
      <c r="AO1397" s="12">
        <v>116</v>
      </c>
      <c r="AP1397">
        <v>4</v>
      </c>
    </row>
    <row r="1398" spans="1:42" x14ac:dyDescent="0.35">
      <c r="A1398">
        <v>2008</v>
      </c>
      <c r="B1398" t="s">
        <v>467</v>
      </c>
      <c r="C1398" t="s">
        <v>468</v>
      </c>
      <c r="D1398" t="s">
        <v>280</v>
      </c>
      <c r="H1398">
        <v>3.445125</v>
      </c>
      <c r="I1398">
        <v>9.3605465120000009</v>
      </c>
      <c r="J1398">
        <v>0</v>
      </c>
      <c r="K1398">
        <v>9.5688472059999992</v>
      </c>
      <c r="L1398">
        <v>2.5</v>
      </c>
      <c r="M1398">
        <v>9.9056853260000004</v>
      </c>
      <c r="N1398">
        <v>9.8666121039999997</v>
      </c>
      <c r="O1398">
        <v>6.3682289269999997</v>
      </c>
      <c r="P1398" s="6">
        <v>7.5</v>
      </c>
      <c r="Q1398" s="6">
        <v>9.1666666669999994</v>
      </c>
      <c r="R1398">
        <v>8.2984807020000009</v>
      </c>
      <c r="T1398">
        <v>9.3333333330000006</v>
      </c>
      <c r="U1398">
        <v>10</v>
      </c>
      <c r="V1398">
        <v>9.6666666669999994</v>
      </c>
      <c r="W1398">
        <v>10</v>
      </c>
      <c r="X1398">
        <v>0</v>
      </c>
      <c r="Y1398">
        <v>10</v>
      </c>
      <c r="Z1398">
        <v>5</v>
      </c>
      <c r="AA1398">
        <v>7.5</v>
      </c>
      <c r="AB1398">
        <v>6.0506064190000002</v>
      </c>
      <c r="AC1398">
        <v>116</v>
      </c>
      <c r="AD1398">
        <v>5.8368465980000002</v>
      </c>
      <c r="AE1398">
        <v>5</v>
      </c>
      <c r="AG1398">
        <v>0.92682926799999998</v>
      </c>
      <c r="AH1398">
        <v>0</v>
      </c>
      <c r="AL1398">
        <v>3.86</v>
      </c>
      <c r="AM1398">
        <v>141</v>
      </c>
      <c r="AN1398">
        <v>4.9553032090000002</v>
      </c>
      <c r="AO1398" s="12">
        <v>139</v>
      </c>
      <c r="AP1398">
        <v>4</v>
      </c>
    </row>
    <row r="1399" spans="1:42" x14ac:dyDescent="0.35">
      <c r="A1399">
        <v>2008</v>
      </c>
      <c r="B1399" t="s">
        <v>469</v>
      </c>
      <c r="C1399" t="s">
        <v>470</v>
      </c>
      <c r="D1399" t="s">
        <v>259</v>
      </c>
      <c r="H1399">
        <v>5.7986680000000002</v>
      </c>
      <c r="I1399">
        <v>3.2775502940000001</v>
      </c>
      <c r="J1399">
        <v>10</v>
      </c>
      <c r="K1399">
        <v>10</v>
      </c>
      <c r="L1399">
        <v>7.5</v>
      </c>
      <c r="M1399">
        <v>10</v>
      </c>
      <c r="N1399">
        <v>10</v>
      </c>
      <c r="O1399">
        <v>9.5</v>
      </c>
      <c r="P1399" s="6">
        <v>7.5</v>
      </c>
      <c r="Q1399" s="6">
        <v>5.8333333329999997</v>
      </c>
      <c r="R1399">
        <v>6.2036278759999997</v>
      </c>
      <c r="S1399">
        <v>7.0833333329999997</v>
      </c>
      <c r="T1399">
        <v>8.5688888890000001</v>
      </c>
      <c r="U1399">
        <v>9.1222222219999995</v>
      </c>
      <c r="V1399">
        <v>8.2581481480000001</v>
      </c>
      <c r="W1399">
        <v>10</v>
      </c>
      <c r="X1399">
        <v>0</v>
      </c>
      <c r="Y1399">
        <v>10</v>
      </c>
      <c r="Z1399">
        <v>5</v>
      </c>
      <c r="AA1399">
        <v>7.5</v>
      </c>
      <c r="AB1399">
        <v>7.1799602120000001</v>
      </c>
      <c r="AC1399">
        <v>79</v>
      </c>
      <c r="AD1399">
        <v>6.8396057060000004</v>
      </c>
      <c r="AE1399">
        <v>8.3333333330000006</v>
      </c>
      <c r="AF1399">
        <v>5.5306914469999997</v>
      </c>
      <c r="AG1399">
        <v>1</v>
      </c>
      <c r="AH1399">
        <v>0</v>
      </c>
      <c r="AI1399">
        <v>7.6726177939999998</v>
      </c>
      <c r="AJ1399">
        <v>6.4717030810000002</v>
      </c>
      <c r="AK1399">
        <v>8.4266800590000006</v>
      </c>
      <c r="AL1399">
        <v>6.83</v>
      </c>
      <c r="AM1399">
        <v>70</v>
      </c>
      <c r="AN1399">
        <v>7.0049801059999997</v>
      </c>
      <c r="AO1399" s="12">
        <v>72</v>
      </c>
      <c r="AP1399">
        <v>3</v>
      </c>
    </row>
    <row r="1400" spans="1:42" x14ac:dyDescent="0.35">
      <c r="A1400">
        <v>2008</v>
      </c>
      <c r="B1400" t="s">
        <v>471</v>
      </c>
      <c r="C1400" t="s">
        <v>472</v>
      </c>
      <c r="D1400" t="s">
        <v>280</v>
      </c>
      <c r="E1400">
        <v>5.4666666670000001</v>
      </c>
      <c r="F1400">
        <v>4.2963017499999996</v>
      </c>
      <c r="G1400">
        <v>5.387764969</v>
      </c>
      <c r="H1400">
        <v>5.0999999999999996</v>
      </c>
      <c r="I1400">
        <v>8.6523572289999997</v>
      </c>
      <c r="J1400">
        <v>10</v>
      </c>
      <c r="K1400">
        <v>10</v>
      </c>
      <c r="L1400">
        <v>7.5</v>
      </c>
      <c r="M1400">
        <v>9.3327254590000006</v>
      </c>
      <c r="N1400">
        <v>7.5449332919999996</v>
      </c>
      <c r="O1400">
        <v>8.8755317500000004</v>
      </c>
      <c r="P1400" s="6">
        <v>5</v>
      </c>
      <c r="Q1400" s="6">
        <v>6.6666666670000003</v>
      </c>
      <c r="R1400">
        <v>8.0648518819999993</v>
      </c>
      <c r="S1400">
        <v>10</v>
      </c>
      <c r="T1400">
        <v>9.5177777779999992</v>
      </c>
      <c r="U1400">
        <v>9.6777777779999994</v>
      </c>
      <c r="V1400">
        <v>9.7318518520000001</v>
      </c>
      <c r="W1400">
        <v>5</v>
      </c>
      <c r="X1400">
        <v>10</v>
      </c>
      <c r="Y1400">
        <v>10</v>
      </c>
      <c r="Z1400">
        <v>10</v>
      </c>
      <c r="AA1400">
        <v>7.5</v>
      </c>
      <c r="AB1400">
        <v>7.3973454070000004</v>
      </c>
      <c r="AC1400">
        <v>67</v>
      </c>
      <c r="AD1400">
        <v>8.2014705879999994</v>
      </c>
      <c r="AF1400">
        <v>3.550880925</v>
      </c>
      <c r="AG1400">
        <v>0.77777777800000003</v>
      </c>
      <c r="AH1400">
        <v>0</v>
      </c>
      <c r="AI1400">
        <v>8.4444481479999993</v>
      </c>
      <c r="AJ1400">
        <v>3.016840127</v>
      </c>
      <c r="AK1400">
        <v>4.5994923840000004</v>
      </c>
      <c r="AL1400">
        <v>6.03</v>
      </c>
      <c r="AM1400">
        <v>111</v>
      </c>
      <c r="AN1400">
        <v>6.7136727040000004</v>
      </c>
      <c r="AO1400" s="12">
        <v>92</v>
      </c>
      <c r="AP1400">
        <v>3</v>
      </c>
    </row>
    <row r="1401" spans="1:42" x14ac:dyDescent="0.35">
      <c r="A1401">
        <v>2008</v>
      </c>
      <c r="B1401" t="s">
        <v>473</v>
      </c>
      <c r="C1401" t="s">
        <v>474</v>
      </c>
      <c r="D1401" t="s">
        <v>271</v>
      </c>
      <c r="E1401">
        <v>8.9333333330000002</v>
      </c>
      <c r="F1401">
        <v>8.0349232100000005</v>
      </c>
      <c r="G1401">
        <v>8.0057983319999995</v>
      </c>
      <c r="H1401">
        <v>8.3000000000000007</v>
      </c>
      <c r="I1401">
        <v>9.6378721509999998</v>
      </c>
      <c r="J1401">
        <v>10</v>
      </c>
      <c r="K1401">
        <v>10</v>
      </c>
      <c r="L1401">
        <v>7.5</v>
      </c>
      <c r="M1401">
        <v>10</v>
      </c>
      <c r="N1401">
        <v>10</v>
      </c>
      <c r="O1401">
        <v>9.5</v>
      </c>
      <c r="P1401" s="6">
        <v>10</v>
      </c>
      <c r="Q1401" s="6">
        <v>9.8333333330000006</v>
      </c>
      <c r="R1401">
        <v>9.6570684950000008</v>
      </c>
      <c r="S1401">
        <v>10</v>
      </c>
      <c r="T1401">
        <v>8.2688888889999994</v>
      </c>
      <c r="U1401">
        <v>5.3194444440000002</v>
      </c>
      <c r="V1401">
        <v>7.8627777779999999</v>
      </c>
      <c r="W1401">
        <v>10</v>
      </c>
      <c r="X1401">
        <v>10</v>
      </c>
      <c r="Y1401">
        <v>10</v>
      </c>
      <c r="Z1401">
        <v>10</v>
      </c>
      <c r="AA1401">
        <v>10</v>
      </c>
      <c r="AB1401">
        <v>9.2410210920000004</v>
      </c>
      <c r="AC1401">
        <v>9</v>
      </c>
      <c r="AD1401">
        <v>4.0861816800000001</v>
      </c>
      <c r="AE1401">
        <v>10</v>
      </c>
      <c r="AF1401">
        <v>8.6355195219999992</v>
      </c>
      <c r="AG1401">
        <v>1</v>
      </c>
      <c r="AH1401">
        <v>10</v>
      </c>
      <c r="AI1401">
        <v>9.4590518540000001</v>
      </c>
      <c r="AJ1401">
        <v>8.6974456940000007</v>
      </c>
      <c r="AK1401">
        <v>6.9737650110000002</v>
      </c>
      <c r="AL1401">
        <v>7.58</v>
      </c>
      <c r="AM1401">
        <v>24</v>
      </c>
      <c r="AN1401">
        <v>8.4105105459999994</v>
      </c>
      <c r="AO1401" s="12">
        <v>13</v>
      </c>
      <c r="AP1401">
        <v>1</v>
      </c>
    </row>
    <row r="1402" spans="1:42" x14ac:dyDescent="0.35">
      <c r="A1402">
        <v>2008</v>
      </c>
      <c r="B1402" t="s">
        <v>475</v>
      </c>
      <c r="C1402" t="s">
        <v>476</v>
      </c>
      <c r="D1402" t="s">
        <v>268</v>
      </c>
      <c r="E1402">
        <v>8.7333333329999991</v>
      </c>
      <c r="F1402">
        <v>7.5996107229999996</v>
      </c>
      <c r="G1402">
        <v>7.9379739899999997</v>
      </c>
      <c r="H1402">
        <v>8.1</v>
      </c>
      <c r="I1402">
        <v>9.5231778790000003</v>
      </c>
      <c r="J1402">
        <v>10</v>
      </c>
      <c r="K1402">
        <v>10</v>
      </c>
      <c r="L1402">
        <v>10</v>
      </c>
      <c r="M1402">
        <v>10</v>
      </c>
      <c r="N1402">
        <v>10</v>
      </c>
      <c r="O1402">
        <v>10</v>
      </c>
      <c r="P1402" s="6">
        <v>10</v>
      </c>
      <c r="Q1402" s="6">
        <v>10</v>
      </c>
      <c r="R1402">
        <v>9.8410592930000007</v>
      </c>
      <c r="S1402">
        <v>10</v>
      </c>
      <c r="T1402">
        <v>9.2222222219999992</v>
      </c>
      <c r="U1402">
        <v>9.8166666669999998</v>
      </c>
      <c r="V1402">
        <v>9.6796296300000009</v>
      </c>
      <c r="W1402">
        <v>10</v>
      </c>
      <c r="X1402">
        <v>10</v>
      </c>
      <c r="Y1402">
        <v>10</v>
      </c>
      <c r="Z1402">
        <v>10</v>
      </c>
      <c r="AA1402">
        <v>10</v>
      </c>
      <c r="AB1402">
        <v>9.4210849289999992</v>
      </c>
      <c r="AC1402">
        <v>5</v>
      </c>
      <c r="AD1402">
        <v>6.0882104029999997</v>
      </c>
      <c r="AE1402">
        <v>9.1666666669999994</v>
      </c>
      <c r="AF1402">
        <v>8.5178468150000004</v>
      </c>
      <c r="AG1402">
        <v>1</v>
      </c>
      <c r="AH1402">
        <v>10</v>
      </c>
      <c r="AI1402">
        <v>9.9637816820000005</v>
      </c>
      <c r="AJ1402">
        <v>9.6238109030000007</v>
      </c>
      <c r="AK1402">
        <v>9.7921022660000006</v>
      </c>
      <c r="AL1402">
        <v>8.4</v>
      </c>
      <c r="AM1402">
        <v>3</v>
      </c>
      <c r="AN1402">
        <v>8.9105424650000007</v>
      </c>
      <c r="AO1402" s="12">
        <v>2</v>
      </c>
      <c r="AP1402">
        <v>1</v>
      </c>
    </row>
    <row r="1403" spans="1:42" x14ac:dyDescent="0.35">
      <c r="A1403">
        <v>2008</v>
      </c>
      <c r="B1403" t="s">
        <v>477</v>
      </c>
      <c r="C1403" t="s">
        <v>478</v>
      </c>
      <c r="D1403" t="s">
        <v>262</v>
      </c>
      <c r="E1403">
        <v>4.5</v>
      </c>
      <c r="F1403">
        <v>4.2320953320000001</v>
      </c>
      <c r="G1403">
        <v>4.2302039100000002</v>
      </c>
      <c r="H1403">
        <v>4.3</v>
      </c>
      <c r="I1403">
        <v>4.7376944449999998</v>
      </c>
      <c r="J1403">
        <v>10</v>
      </c>
      <c r="K1403">
        <v>10</v>
      </c>
      <c r="L1403">
        <v>7.5</v>
      </c>
      <c r="M1403">
        <v>10</v>
      </c>
      <c r="N1403">
        <v>10</v>
      </c>
      <c r="O1403">
        <v>9.5</v>
      </c>
      <c r="P1403" s="6">
        <v>10</v>
      </c>
      <c r="Q1403" s="6">
        <v>10</v>
      </c>
      <c r="R1403">
        <v>8.0792314820000009</v>
      </c>
      <c r="S1403">
        <v>7.0833333329999997</v>
      </c>
      <c r="T1403">
        <v>9.4266666669999992</v>
      </c>
      <c r="U1403">
        <v>8.9777777780000001</v>
      </c>
      <c r="V1403">
        <v>8.495925926</v>
      </c>
      <c r="W1403">
        <v>10</v>
      </c>
      <c r="X1403">
        <v>10</v>
      </c>
      <c r="Y1403">
        <v>10</v>
      </c>
      <c r="Z1403">
        <v>10</v>
      </c>
      <c r="AA1403">
        <v>10</v>
      </c>
      <c r="AB1403">
        <v>7.4063052249999997</v>
      </c>
      <c r="AC1403">
        <v>66</v>
      </c>
      <c r="AD1403">
        <v>8.0858692469999998</v>
      </c>
      <c r="AE1403">
        <v>6.6666666670000003</v>
      </c>
      <c r="AF1403">
        <v>5.2091712299999999</v>
      </c>
      <c r="AG1403">
        <v>0.88888888899999996</v>
      </c>
      <c r="AH1403">
        <v>10</v>
      </c>
      <c r="AI1403">
        <v>7.5780064329999997</v>
      </c>
      <c r="AJ1403">
        <v>3.7775600360000001</v>
      </c>
      <c r="AK1403">
        <v>6.0454450470000003</v>
      </c>
      <c r="AL1403">
        <v>7.12</v>
      </c>
      <c r="AM1403">
        <v>58</v>
      </c>
      <c r="AN1403">
        <v>7.2631526119999998</v>
      </c>
      <c r="AO1403" s="12">
        <v>60</v>
      </c>
      <c r="AP1403">
        <v>2</v>
      </c>
    </row>
    <row r="1404" spans="1:42" x14ac:dyDescent="0.35">
      <c r="A1404">
        <v>2008</v>
      </c>
      <c r="B1404" t="s">
        <v>479</v>
      </c>
      <c r="C1404" t="s">
        <v>480</v>
      </c>
      <c r="D1404" t="s">
        <v>259</v>
      </c>
      <c r="H1404">
        <v>4.723929</v>
      </c>
      <c r="I1404">
        <v>8.0521119819999996</v>
      </c>
      <c r="J1404">
        <v>5</v>
      </c>
      <c r="K1404">
        <v>8.9712288840000003</v>
      </c>
      <c r="M1404">
        <v>9.8686675170000004</v>
      </c>
      <c r="N1404">
        <v>9.9212005100000002</v>
      </c>
      <c r="O1404">
        <v>8.4402742279999998</v>
      </c>
      <c r="P1404" s="6">
        <v>7.5</v>
      </c>
      <c r="Q1404" s="6">
        <v>7.4333333330000002</v>
      </c>
      <c r="R1404">
        <v>7.9752398480000002</v>
      </c>
      <c r="S1404">
        <v>8.3333333330000006</v>
      </c>
      <c r="T1404">
        <v>7.84</v>
      </c>
      <c r="U1404">
        <v>7.7277777780000001</v>
      </c>
      <c r="V1404">
        <v>7.9670370369999999</v>
      </c>
      <c r="W1404">
        <v>5</v>
      </c>
      <c r="X1404">
        <v>10</v>
      </c>
      <c r="Y1404">
        <v>10</v>
      </c>
      <c r="Z1404">
        <v>10</v>
      </c>
      <c r="AA1404">
        <v>7.5</v>
      </c>
      <c r="AB1404">
        <v>6.9548292490000003</v>
      </c>
      <c r="AC1404">
        <v>87</v>
      </c>
      <c r="AD1404">
        <v>7.8189613720000004</v>
      </c>
      <c r="AE1404">
        <v>3.3333333330000001</v>
      </c>
      <c r="AG1404">
        <v>0.28571428599999998</v>
      </c>
      <c r="AH1404">
        <v>0</v>
      </c>
      <c r="AI1404">
        <v>6.196824436</v>
      </c>
      <c r="AK1404">
        <v>2.3347131989999999</v>
      </c>
      <c r="AL1404">
        <v>5.39</v>
      </c>
      <c r="AM1404">
        <v>129</v>
      </c>
      <c r="AN1404">
        <v>6.172414624</v>
      </c>
      <c r="AO1404" s="12">
        <v>113</v>
      </c>
      <c r="AP1404">
        <v>4</v>
      </c>
    </row>
    <row r="1405" spans="1:42" x14ac:dyDescent="0.35">
      <c r="A1405">
        <v>2008</v>
      </c>
      <c r="B1405" t="s">
        <v>481</v>
      </c>
      <c r="C1405" t="s">
        <v>482</v>
      </c>
      <c r="D1405" t="s">
        <v>259</v>
      </c>
      <c r="E1405">
        <v>2.8333333330000001</v>
      </c>
      <c r="F1405">
        <v>5.2851987779999998</v>
      </c>
      <c r="G1405">
        <v>2.832213764</v>
      </c>
      <c r="H1405">
        <v>3.7</v>
      </c>
      <c r="I1405">
        <v>5.7129154179999997</v>
      </c>
      <c r="J1405">
        <v>10</v>
      </c>
      <c r="K1405">
        <v>10</v>
      </c>
      <c r="L1405">
        <v>5</v>
      </c>
      <c r="M1405">
        <v>9.8403696929999995</v>
      </c>
      <c r="N1405">
        <v>9.9627529280000005</v>
      </c>
      <c r="O1405">
        <v>8.960624524</v>
      </c>
      <c r="P1405" s="6">
        <v>7.5</v>
      </c>
      <c r="Q1405" s="6">
        <v>6.8666666669999996</v>
      </c>
      <c r="R1405">
        <v>7.1800688700000004</v>
      </c>
      <c r="S1405">
        <v>6.6666666670000003</v>
      </c>
      <c r="T1405">
        <v>8.6955555560000004</v>
      </c>
      <c r="U1405">
        <v>9.5388888890000008</v>
      </c>
      <c r="V1405">
        <v>8.3003703699999996</v>
      </c>
      <c r="W1405">
        <v>10</v>
      </c>
      <c r="X1405">
        <v>0</v>
      </c>
      <c r="Y1405">
        <v>0</v>
      </c>
      <c r="Z1405">
        <v>0</v>
      </c>
      <c r="AA1405">
        <v>5</v>
      </c>
      <c r="AB1405">
        <v>6.2727173130000002</v>
      </c>
      <c r="AC1405">
        <v>113</v>
      </c>
      <c r="AD1405">
        <v>6.3754935120000003</v>
      </c>
      <c r="AE1405">
        <v>3.3333333330000001</v>
      </c>
      <c r="AF1405">
        <v>3.1307067260000001</v>
      </c>
      <c r="AG1405">
        <v>0.92592592600000001</v>
      </c>
      <c r="AH1405">
        <v>5</v>
      </c>
      <c r="AI1405">
        <v>8.2017949889999997</v>
      </c>
      <c r="AJ1405">
        <v>3.5737800439999998</v>
      </c>
      <c r="AK1405">
        <v>4.1723421900000002</v>
      </c>
      <c r="AL1405">
        <v>6.03</v>
      </c>
      <c r="AM1405">
        <v>111</v>
      </c>
      <c r="AN1405">
        <v>6.1513586570000003</v>
      </c>
      <c r="AO1405" s="12">
        <v>114</v>
      </c>
      <c r="AP1405">
        <v>4</v>
      </c>
    </row>
    <row r="1406" spans="1:42" x14ac:dyDescent="0.35">
      <c r="A1406">
        <v>2008</v>
      </c>
      <c r="B1406" t="s">
        <v>483</v>
      </c>
      <c r="C1406" t="s">
        <v>484</v>
      </c>
      <c r="D1406" t="s">
        <v>271</v>
      </c>
      <c r="E1406">
        <v>9.4</v>
      </c>
      <c r="F1406">
        <v>8.1622776479999999</v>
      </c>
      <c r="G1406">
        <v>8.4578776970000007</v>
      </c>
      <c r="H1406">
        <v>8.6999999999999993</v>
      </c>
      <c r="I1406">
        <v>9.7149688909999998</v>
      </c>
      <c r="J1406">
        <v>10</v>
      </c>
      <c r="K1406">
        <v>10</v>
      </c>
      <c r="L1406">
        <v>10</v>
      </c>
      <c r="M1406">
        <v>10</v>
      </c>
      <c r="N1406">
        <v>10</v>
      </c>
      <c r="O1406">
        <v>10</v>
      </c>
      <c r="P1406" s="6">
        <v>10</v>
      </c>
      <c r="Q1406" s="6">
        <v>9.8333333330000006</v>
      </c>
      <c r="R1406">
        <v>9.8494340749999996</v>
      </c>
      <c r="S1406">
        <v>10</v>
      </c>
      <c r="T1406">
        <v>9.3688888890000008</v>
      </c>
      <c r="U1406">
        <v>8.8888888890000004</v>
      </c>
      <c r="V1406">
        <v>9.4192592590000004</v>
      </c>
      <c r="W1406">
        <v>10</v>
      </c>
      <c r="X1406">
        <v>10</v>
      </c>
      <c r="Y1406">
        <v>10</v>
      </c>
      <c r="Z1406">
        <v>10</v>
      </c>
      <c r="AA1406">
        <v>10</v>
      </c>
      <c r="AB1406">
        <v>9.5542844450000004</v>
      </c>
      <c r="AC1406">
        <v>1</v>
      </c>
      <c r="AD1406">
        <v>5.549981968</v>
      </c>
      <c r="AE1406">
        <v>10</v>
      </c>
      <c r="AF1406">
        <v>8.7570084440000002</v>
      </c>
      <c r="AG1406">
        <v>1</v>
      </c>
      <c r="AH1406">
        <v>10</v>
      </c>
      <c r="AI1406">
        <v>9.6946178730000003</v>
      </c>
      <c r="AJ1406">
        <v>8.9665893919999995</v>
      </c>
      <c r="AK1406">
        <v>6.7339385050000002</v>
      </c>
      <c r="AL1406">
        <v>7.63</v>
      </c>
      <c r="AM1406">
        <v>19</v>
      </c>
      <c r="AN1406">
        <v>8.5921422219999997</v>
      </c>
      <c r="AO1406" s="12">
        <v>8</v>
      </c>
      <c r="AP1406">
        <v>1</v>
      </c>
    </row>
    <row r="1407" spans="1:42" x14ac:dyDescent="0.35">
      <c r="A1407">
        <v>2008</v>
      </c>
      <c r="B1407" t="s">
        <v>485</v>
      </c>
      <c r="C1407" t="s">
        <v>486</v>
      </c>
      <c r="D1407" t="s">
        <v>256</v>
      </c>
      <c r="E1407">
        <v>0</v>
      </c>
      <c r="F1407">
        <v>0</v>
      </c>
      <c r="G1407">
        <v>0</v>
      </c>
      <c r="H1407">
        <v>6.4108609999999997</v>
      </c>
      <c r="I1407">
        <v>9.3185971510000005</v>
      </c>
      <c r="J1407">
        <v>10</v>
      </c>
      <c r="K1407">
        <v>10</v>
      </c>
      <c r="L1407">
        <v>10</v>
      </c>
      <c r="M1407">
        <v>10</v>
      </c>
      <c r="N1407">
        <v>10</v>
      </c>
      <c r="O1407">
        <v>10</v>
      </c>
      <c r="P1407" s="6">
        <v>5</v>
      </c>
      <c r="Q1407" s="6">
        <v>6.3333333329999997</v>
      </c>
      <c r="R1407">
        <v>8.5506434949999992</v>
      </c>
      <c r="S1407">
        <v>1.6666666670000001</v>
      </c>
      <c r="T1407">
        <v>9.7977777780000004</v>
      </c>
      <c r="U1407">
        <v>8.6611111110000003</v>
      </c>
      <c r="V1407">
        <v>6.7085185190000001</v>
      </c>
      <c r="W1407">
        <v>0</v>
      </c>
      <c r="X1407">
        <v>0</v>
      </c>
      <c r="Y1407">
        <v>0</v>
      </c>
      <c r="Z1407">
        <v>0</v>
      </c>
      <c r="AA1407">
        <v>0</v>
      </c>
      <c r="AB1407">
        <v>5.8540851180000004</v>
      </c>
      <c r="AC1407">
        <v>122</v>
      </c>
      <c r="AD1407">
        <v>5.5821452049999998</v>
      </c>
      <c r="AE1407">
        <v>8.3333333330000006</v>
      </c>
      <c r="AF1407">
        <v>8.1153695379999995</v>
      </c>
      <c r="AG1407">
        <v>0.58620689699999995</v>
      </c>
      <c r="AH1407">
        <v>10</v>
      </c>
      <c r="AI1407">
        <v>8.6956946429999995</v>
      </c>
      <c r="AJ1407">
        <v>7.8044334070000003</v>
      </c>
      <c r="AK1407">
        <v>6.1975941370000003</v>
      </c>
      <c r="AL1407">
        <v>7.08</v>
      </c>
      <c r="AM1407">
        <v>61</v>
      </c>
      <c r="AN1407">
        <v>6.4670425590000002</v>
      </c>
      <c r="AO1407" s="12">
        <v>104</v>
      </c>
      <c r="AP1407">
        <v>3</v>
      </c>
    </row>
    <row r="1408" spans="1:42" x14ac:dyDescent="0.35">
      <c r="A1408">
        <v>2008</v>
      </c>
      <c r="B1408" t="s">
        <v>487</v>
      </c>
      <c r="C1408" t="s">
        <v>488</v>
      </c>
      <c r="D1408" t="s">
        <v>280</v>
      </c>
      <c r="E1408">
        <v>2.6333333329999999</v>
      </c>
      <c r="F1408">
        <v>3.9448558230000002</v>
      </c>
      <c r="G1408">
        <v>3.8780170620000001</v>
      </c>
      <c r="H1408">
        <v>3.5</v>
      </c>
      <c r="I1408">
        <v>7.0523928610000004</v>
      </c>
      <c r="J1408">
        <v>0</v>
      </c>
      <c r="K1408">
        <v>3.4919943560000002</v>
      </c>
      <c r="L1408">
        <v>2.5</v>
      </c>
      <c r="M1408">
        <v>7.6045650589999996</v>
      </c>
      <c r="N1408">
        <v>6.3982924629999998</v>
      </c>
      <c r="O1408">
        <v>3.9989703749999999</v>
      </c>
      <c r="P1408" s="6">
        <v>2.5</v>
      </c>
      <c r="Q1408" s="6">
        <v>5.6666666670000003</v>
      </c>
      <c r="R1408">
        <v>5.5726766339999996</v>
      </c>
      <c r="S1408">
        <v>4.1666666670000003</v>
      </c>
      <c r="T1408">
        <v>9.2888888890000008</v>
      </c>
      <c r="U1408">
        <v>8.9388888889999993</v>
      </c>
      <c r="V1408">
        <v>7.4648148150000004</v>
      </c>
      <c r="W1408">
        <v>0</v>
      </c>
      <c r="X1408">
        <v>0</v>
      </c>
      <c r="Y1408">
        <v>0</v>
      </c>
      <c r="Z1408">
        <v>0</v>
      </c>
      <c r="AA1408">
        <v>0</v>
      </c>
      <c r="AB1408">
        <v>4.8337008959999999</v>
      </c>
      <c r="AC1408">
        <v>141</v>
      </c>
      <c r="AD1408">
        <v>8.1808803490000006</v>
      </c>
      <c r="AE1408">
        <v>5</v>
      </c>
      <c r="AF1408">
        <v>3.329400116</v>
      </c>
      <c r="AG1408">
        <v>0.77777777800000003</v>
      </c>
      <c r="AH1408">
        <v>0</v>
      </c>
      <c r="AI1408">
        <v>9.2987434610000008</v>
      </c>
      <c r="AJ1408">
        <v>3.6850178730000001</v>
      </c>
      <c r="AK1408">
        <v>5.9856178839999998</v>
      </c>
      <c r="AL1408">
        <v>5.97</v>
      </c>
      <c r="AM1408">
        <v>117</v>
      </c>
      <c r="AN1408">
        <v>5.4018504480000002</v>
      </c>
      <c r="AO1408" s="12">
        <v>133</v>
      </c>
      <c r="AP1408">
        <v>4</v>
      </c>
    </row>
    <row r="1409" spans="1:42" x14ac:dyDescent="0.35">
      <c r="A1409">
        <v>2008</v>
      </c>
      <c r="B1409" t="s">
        <v>489</v>
      </c>
      <c r="C1409" t="s">
        <v>490</v>
      </c>
      <c r="D1409" t="s">
        <v>262</v>
      </c>
      <c r="E1409">
        <v>5.766666667</v>
      </c>
      <c r="F1409">
        <v>5.0511306219999996</v>
      </c>
      <c r="G1409">
        <v>3.8377187589999999</v>
      </c>
      <c r="H1409">
        <v>4.9000000000000004</v>
      </c>
      <c r="I1409">
        <v>4.3917812859999996</v>
      </c>
      <c r="J1409">
        <v>10</v>
      </c>
      <c r="K1409">
        <v>10</v>
      </c>
      <c r="L1409">
        <v>10</v>
      </c>
      <c r="M1409">
        <v>10</v>
      </c>
      <c r="N1409">
        <v>10</v>
      </c>
      <c r="O1409">
        <v>10</v>
      </c>
      <c r="P1409" s="6">
        <v>10</v>
      </c>
      <c r="Q1409" s="6">
        <v>9.75</v>
      </c>
      <c r="R1409">
        <v>8.0472604289999996</v>
      </c>
      <c r="S1409">
        <v>8.3333333330000006</v>
      </c>
      <c r="T1409">
        <v>9.8711111109999994</v>
      </c>
      <c r="U1409">
        <v>4.5333333329999999</v>
      </c>
      <c r="V1409">
        <v>7.5792592589999996</v>
      </c>
      <c r="W1409">
        <v>10</v>
      </c>
      <c r="X1409">
        <v>10</v>
      </c>
      <c r="Y1409">
        <v>10</v>
      </c>
      <c r="Z1409">
        <v>10</v>
      </c>
      <c r="AA1409">
        <v>10</v>
      </c>
      <c r="AB1409">
        <v>7.7483124620000003</v>
      </c>
      <c r="AC1409">
        <v>54</v>
      </c>
      <c r="AD1409">
        <v>7.4455822249999999</v>
      </c>
      <c r="AE1409">
        <v>5</v>
      </c>
      <c r="AF1409">
        <v>4.0634983809999996</v>
      </c>
      <c r="AG1409">
        <v>0.96296296299999995</v>
      </c>
      <c r="AH1409">
        <v>10</v>
      </c>
      <c r="AI1409">
        <v>9.5076056199999996</v>
      </c>
      <c r="AJ1409">
        <v>5.197170828</v>
      </c>
      <c r="AK1409">
        <v>8.8335766190000005</v>
      </c>
      <c r="AL1409">
        <v>7.24</v>
      </c>
      <c r="AM1409">
        <v>46</v>
      </c>
      <c r="AN1409">
        <v>7.4941562309999998</v>
      </c>
      <c r="AO1409" s="12">
        <v>51</v>
      </c>
      <c r="AP1409">
        <v>2</v>
      </c>
    </row>
    <row r="1410" spans="1:42" x14ac:dyDescent="0.35">
      <c r="A1410">
        <v>2008</v>
      </c>
      <c r="B1410" t="s">
        <v>491</v>
      </c>
      <c r="C1410" t="s">
        <v>492</v>
      </c>
      <c r="D1410" t="s">
        <v>268</v>
      </c>
      <c r="H1410">
        <v>4.2341740000000003</v>
      </c>
      <c r="I1410">
        <v>6.861761499</v>
      </c>
      <c r="J1410">
        <v>10</v>
      </c>
      <c r="K1410">
        <v>10</v>
      </c>
      <c r="L1410">
        <v>10</v>
      </c>
      <c r="M1410">
        <v>10</v>
      </c>
      <c r="N1410">
        <v>10</v>
      </c>
      <c r="O1410">
        <v>10</v>
      </c>
      <c r="P1410" s="6">
        <v>2.5</v>
      </c>
      <c r="Q1410" s="6">
        <v>7.5</v>
      </c>
      <c r="R1410">
        <v>8.120587166</v>
      </c>
      <c r="T1410">
        <v>6.744444444</v>
      </c>
      <c r="U1410">
        <v>3.9333333330000002</v>
      </c>
      <c r="V1410">
        <v>5.3388888889999997</v>
      </c>
      <c r="W1410">
        <v>10</v>
      </c>
      <c r="X1410">
        <v>0</v>
      </c>
      <c r="Y1410">
        <v>10</v>
      </c>
      <c r="Z1410">
        <v>5</v>
      </c>
      <c r="AA1410">
        <v>7.5</v>
      </c>
      <c r="AB1410">
        <v>7.0581347360000004</v>
      </c>
      <c r="AC1410">
        <v>82</v>
      </c>
      <c r="AD1410">
        <v>7.1422543679999997</v>
      </c>
      <c r="AE1410">
        <v>4.1666666670000003</v>
      </c>
      <c r="AG1410">
        <v>1</v>
      </c>
      <c r="AH1410">
        <v>5</v>
      </c>
      <c r="AI1410">
        <v>7.991732667</v>
      </c>
      <c r="AK1410">
        <v>7.2300077869999999</v>
      </c>
      <c r="AL1410">
        <v>6.77</v>
      </c>
      <c r="AM1410">
        <v>75</v>
      </c>
      <c r="AN1410">
        <v>6.9140673680000004</v>
      </c>
      <c r="AO1410" s="12">
        <v>78</v>
      </c>
      <c r="AP1410">
        <v>3</v>
      </c>
    </row>
    <row r="1411" spans="1:42" x14ac:dyDescent="0.35">
      <c r="A1411">
        <v>2008</v>
      </c>
      <c r="B1411" t="s">
        <v>493</v>
      </c>
      <c r="C1411" t="s">
        <v>494</v>
      </c>
      <c r="D1411" t="s">
        <v>262</v>
      </c>
      <c r="H1411">
        <v>4.2477780000000003</v>
      </c>
      <c r="I1411">
        <v>4.4899362790000001</v>
      </c>
      <c r="J1411">
        <v>10</v>
      </c>
      <c r="K1411">
        <v>10</v>
      </c>
      <c r="L1411">
        <v>7.5</v>
      </c>
      <c r="M1411">
        <v>10</v>
      </c>
      <c r="N1411">
        <v>10</v>
      </c>
      <c r="O1411">
        <v>9.5</v>
      </c>
      <c r="P1411" s="6">
        <v>10</v>
      </c>
      <c r="Q1411" s="6">
        <v>10</v>
      </c>
      <c r="R1411">
        <v>7.9966454259999997</v>
      </c>
      <c r="S1411">
        <v>7.0833333329999997</v>
      </c>
      <c r="T1411">
        <v>9.5933333330000004</v>
      </c>
      <c r="U1411">
        <v>9.8611111109999996</v>
      </c>
      <c r="V1411">
        <v>8.8459259259999996</v>
      </c>
      <c r="W1411">
        <v>10</v>
      </c>
      <c r="X1411">
        <v>10</v>
      </c>
      <c r="Y1411">
        <v>10</v>
      </c>
      <c r="Z1411">
        <v>10</v>
      </c>
      <c r="AA1411">
        <v>10</v>
      </c>
      <c r="AB1411">
        <v>7.3016508299999998</v>
      </c>
      <c r="AC1411">
        <v>72</v>
      </c>
      <c r="AD1411">
        <v>7.4846939189999997</v>
      </c>
      <c r="AE1411">
        <v>3.3333333330000001</v>
      </c>
      <c r="AF1411">
        <v>1.9333719920000001</v>
      </c>
      <c r="AG1411">
        <v>1</v>
      </c>
      <c r="AH1411">
        <v>10</v>
      </c>
      <c r="AI1411">
        <v>8.2838181770000006</v>
      </c>
      <c r="AJ1411">
        <v>2.880025608</v>
      </c>
      <c r="AK1411">
        <v>5.6327508499999999</v>
      </c>
      <c r="AL1411">
        <v>6.5</v>
      </c>
      <c r="AM1411">
        <v>91</v>
      </c>
      <c r="AN1411">
        <v>6.9008254149999999</v>
      </c>
      <c r="AO1411" s="12">
        <v>79</v>
      </c>
      <c r="AP1411">
        <v>3</v>
      </c>
    </row>
    <row r="1412" spans="1:42" x14ac:dyDescent="0.35">
      <c r="A1412">
        <v>2008</v>
      </c>
      <c r="B1412" t="s">
        <v>495</v>
      </c>
      <c r="C1412" t="s">
        <v>496</v>
      </c>
      <c r="D1412" t="s">
        <v>262</v>
      </c>
      <c r="E1412">
        <v>7.4</v>
      </c>
      <c r="F1412">
        <v>4.3137713770000001</v>
      </c>
      <c r="G1412">
        <v>4.5162948150000002</v>
      </c>
      <c r="H1412">
        <v>5.4</v>
      </c>
      <c r="I1412">
        <v>7.8266121000000002</v>
      </c>
      <c r="J1412">
        <v>5</v>
      </c>
      <c r="K1412">
        <v>9.5344828350000004</v>
      </c>
      <c r="L1412">
        <v>7.5</v>
      </c>
      <c r="M1412">
        <v>10</v>
      </c>
      <c r="N1412">
        <v>10</v>
      </c>
      <c r="O1412">
        <v>8.4068965670000004</v>
      </c>
      <c r="P1412" s="6">
        <v>10</v>
      </c>
      <c r="Q1412" s="6">
        <v>9.8333333330000006</v>
      </c>
      <c r="R1412">
        <v>8.6889473329999998</v>
      </c>
      <c r="S1412">
        <v>5.4166666670000003</v>
      </c>
      <c r="T1412">
        <v>7.8733333329999997</v>
      </c>
      <c r="U1412">
        <v>5.2277777780000001</v>
      </c>
      <c r="V1412">
        <v>6.1725925930000001</v>
      </c>
      <c r="W1412">
        <v>10</v>
      </c>
      <c r="X1412">
        <v>0</v>
      </c>
      <c r="Y1412">
        <v>10</v>
      </c>
      <c r="Z1412">
        <v>5</v>
      </c>
      <c r="AA1412">
        <v>7.5</v>
      </c>
      <c r="AB1412">
        <v>7.4949969149999998</v>
      </c>
      <c r="AC1412">
        <v>63</v>
      </c>
      <c r="AD1412">
        <v>7.8527107709999999</v>
      </c>
      <c r="AE1412">
        <v>5</v>
      </c>
      <c r="AF1412">
        <v>2.8615081930000001</v>
      </c>
      <c r="AG1412">
        <v>1</v>
      </c>
      <c r="AH1412">
        <v>10</v>
      </c>
      <c r="AI1412">
        <v>8.4299627820000005</v>
      </c>
      <c r="AJ1412">
        <v>5.1956148779999998</v>
      </c>
      <c r="AK1412">
        <v>7.3401741300000003</v>
      </c>
      <c r="AL1412">
        <v>7.5</v>
      </c>
      <c r="AM1412">
        <v>29</v>
      </c>
      <c r="AN1412">
        <v>7.4974984579999999</v>
      </c>
      <c r="AO1412" s="12">
        <v>49</v>
      </c>
      <c r="AP1412">
        <v>2</v>
      </c>
    </row>
    <row r="1413" spans="1:42" x14ac:dyDescent="0.35">
      <c r="A1413">
        <v>2008</v>
      </c>
      <c r="B1413" t="s">
        <v>497</v>
      </c>
      <c r="C1413" t="s">
        <v>498</v>
      </c>
      <c r="D1413" t="s">
        <v>280</v>
      </c>
      <c r="E1413">
        <v>4.1333333330000004</v>
      </c>
      <c r="F1413">
        <v>4.2702471610000003</v>
      </c>
      <c r="G1413">
        <v>4.19282018</v>
      </c>
      <c r="H1413">
        <v>4.2</v>
      </c>
      <c r="I1413">
        <v>7.4347634339999997</v>
      </c>
      <c r="J1413">
        <v>5</v>
      </c>
      <c r="K1413">
        <v>8.2332777939999993</v>
      </c>
      <c r="L1413">
        <v>2.5</v>
      </c>
      <c r="M1413">
        <v>9.8640982919999995</v>
      </c>
      <c r="N1413">
        <v>9.2925765140000003</v>
      </c>
      <c r="O1413">
        <v>6.9779905199999996</v>
      </c>
      <c r="P1413" s="6">
        <v>10</v>
      </c>
      <c r="Q1413" s="6">
        <v>10</v>
      </c>
      <c r="R1413">
        <v>8.1375846509999992</v>
      </c>
      <c r="S1413">
        <v>10</v>
      </c>
      <c r="T1413">
        <v>9.8888888890000004</v>
      </c>
      <c r="U1413">
        <v>8.011111111</v>
      </c>
      <c r="V1413">
        <v>9.3000000000000007</v>
      </c>
      <c r="W1413">
        <v>10</v>
      </c>
      <c r="X1413">
        <v>10</v>
      </c>
      <c r="Y1413">
        <v>10</v>
      </c>
      <c r="Z1413">
        <v>10</v>
      </c>
      <c r="AA1413">
        <v>10</v>
      </c>
      <c r="AB1413">
        <v>7.3912573159999999</v>
      </c>
      <c r="AC1413">
        <v>68</v>
      </c>
      <c r="AD1413">
        <v>8.2290952080000004</v>
      </c>
      <c r="AE1413">
        <v>4.1666666670000003</v>
      </c>
      <c r="AF1413">
        <v>4.1773422870000001</v>
      </c>
      <c r="AG1413">
        <v>0.88888888899999996</v>
      </c>
      <c r="AH1413">
        <v>5</v>
      </c>
      <c r="AI1413">
        <v>8.0208826670000004</v>
      </c>
      <c r="AJ1413">
        <v>2.9929222850000001</v>
      </c>
      <c r="AK1413">
        <v>7.4603964779999998</v>
      </c>
      <c r="AL1413">
        <v>6.72</v>
      </c>
      <c r="AM1413">
        <v>81</v>
      </c>
      <c r="AN1413">
        <v>7.0556286579999998</v>
      </c>
      <c r="AO1413" s="12">
        <v>68</v>
      </c>
      <c r="AP1413">
        <v>2</v>
      </c>
    </row>
    <row r="1414" spans="1:42" x14ac:dyDescent="0.35">
      <c r="A1414">
        <v>2008</v>
      </c>
      <c r="B1414" t="s">
        <v>499</v>
      </c>
      <c r="C1414" t="s">
        <v>500</v>
      </c>
      <c r="D1414" t="s">
        <v>253</v>
      </c>
      <c r="E1414">
        <v>8.9666666670000001</v>
      </c>
      <c r="F1414">
        <v>6.2933744269999998</v>
      </c>
      <c r="G1414">
        <v>7.328397088</v>
      </c>
      <c r="H1414">
        <v>7.5</v>
      </c>
      <c r="I1414">
        <v>9.5199042610000006</v>
      </c>
      <c r="J1414">
        <v>10</v>
      </c>
      <c r="K1414">
        <v>10</v>
      </c>
      <c r="L1414">
        <v>10</v>
      </c>
      <c r="M1414">
        <v>10</v>
      </c>
      <c r="N1414">
        <v>10</v>
      </c>
      <c r="O1414">
        <v>10</v>
      </c>
      <c r="P1414" s="6">
        <v>10</v>
      </c>
      <c r="Q1414" s="6">
        <v>10</v>
      </c>
      <c r="R1414">
        <v>9.8399680870000008</v>
      </c>
      <c r="S1414">
        <v>8.75</v>
      </c>
      <c r="T1414">
        <v>8.6844444440000004</v>
      </c>
      <c r="U1414">
        <v>8.238888889</v>
      </c>
      <c r="V1414">
        <v>8.5577777780000002</v>
      </c>
      <c r="W1414">
        <v>10</v>
      </c>
      <c r="X1414">
        <v>10</v>
      </c>
      <c r="Y1414">
        <v>10</v>
      </c>
      <c r="Z1414">
        <v>10</v>
      </c>
      <c r="AA1414">
        <v>10</v>
      </c>
      <c r="AB1414">
        <v>8.953865038</v>
      </c>
      <c r="AC1414">
        <v>24</v>
      </c>
      <c r="AD1414">
        <v>5.5864160920000003</v>
      </c>
      <c r="AE1414">
        <v>7.5</v>
      </c>
      <c r="AF1414">
        <v>5.1360501640000003</v>
      </c>
      <c r="AG1414">
        <v>0.96296296299999995</v>
      </c>
      <c r="AH1414">
        <v>10</v>
      </c>
      <c r="AI1414">
        <v>8.7372800179999999</v>
      </c>
      <c r="AJ1414">
        <v>6.3908516669999997</v>
      </c>
      <c r="AK1414">
        <v>5.670495818</v>
      </c>
      <c r="AL1414">
        <v>7</v>
      </c>
      <c r="AM1414">
        <v>66</v>
      </c>
      <c r="AN1414">
        <v>7.976932519</v>
      </c>
      <c r="AO1414" s="12">
        <v>36</v>
      </c>
      <c r="AP1414">
        <v>1</v>
      </c>
    </row>
    <row r="1415" spans="1:42" x14ac:dyDescent="0.35">
      <c r="A1415">
        <v>2008</v>
      </c>
      <c r="B1415" t="s">
        <v>501</v>
      </c>
      <c r="C1415" t="s">
        <v>502</v>
      </c>
      <c r="D1415" t="s">
        <v>271</v>
      </c>
      <c r="E1415">
        <v>7.3666666669999996</v>
      </c>
      <c r="F1415">
        <v>6.1524128390000001</v>
      </c>
      <c r="G1415">
        <v>6.2461676519999996</v>
      </c>
      <c r="H1415">
        <v>6.6</v>
      </c>
      <c r="I1415">
        <v>9.5343640720000007</v>
      </c>
      <c r="J1415">
        <v>10</v>
      </c>
      <c r="K1415">
        <v>10</v>
      </c>
      <c r="L1415">
        <v>10</v>
      </c>
      <c r="M1415">
        <v>10</v>
      </c>
      <c r="N1415">
        <v>10</v>
      </c>
      <c r="O1415">
        <v>10</v>
      </c>
      <c r="P1415" s="6">
        <v>10</v>
      </c>
      <c r="Q1415" s="6">
        <v>10</v>
      </c>
      <c r="R1415">
        <v>9.8447880239999996</v>
      </c>
      <c r="S1415">
        <v>10</v>
      </c>
      <c r="T1415">
        <v>9.4555555560000002</v>
      </c>
      <c r="U1415">
        <v>8.011111111</v>
      </c>
      <c r="V1415">
        <v>9.1555555559999995</v>
      </c>
      <c r="W1415">
        <v>10</v>
      </c>
      <c r="X1415">
        <v>10</v>
      </c>
      <c r="Y1415">
        <v>10</v>
      </c>
      <c r="Z1415">
        <v>10</v>
      </c>
      <c r="AA1415">
        <v>10</v>
      </c>
      <c r="AB1415">
        <v>8.9862763710000007</v>
      </c>
      <c r="AC1415">
        <v>22</v>
      </c>
      <c r="AD1415">
        <v>5.1688431640000001</v>
      </c>
      <c r="AE1415">
        <v>8.3333333330000006</v>
      </c>
      <c r="AF1415">
        <v>6.7205061380000002</v>
      </c>
      <c r="AG1415">
        <v>1</v>
      </c>
      <c r="AH1415">
        <v>10</v>
      </c>
      <c r="AI1415">
        <v>9.6308425329999992</v>
      </c>
      <c r="AJ1415">
        <v>6.8916700669999997</v>
      </c>
      <c r="AK1415">
        <v>6.1421310709999997</v>
      </c>
      <c r="AL1415">
        <v>7.21</v>
      </c>
      <c r="AM1415">
        <v>48</v>
      </c>
      <c r="AN1415">
        <v>8.0981381859999999</v>
      </c>
      <c r="AO1415" s="12">
        <v>31</v>
      </c>
      <c r="AP1415">
        <v>1</v>
      </c>
    </row>
    <row r="1416" spans="1:42" x14ac:dyDescent="0.35">
      <c r="A1416">
        <v>2008</v>
      </c>
      <c r="B1416" t="s">
        <v>503</v>
      </c>
      <c r="C1416" t="s">
        <v>504</v>
      </c>
      <c r="D1416" t="s">
        <v>256</v>
      </c>
      <c r="P1416" s="6"/>
      <c r="Q1416" s="6"/>
      <c r="AG1416">
        <v>0.61538461499999997</v>
      </c>
    </row>
    <row r="1417" spans="1:42" x14ac:dyDescent="0.35">
      <c r="A1417">
        <v>2008</v>
      </c>
      <c r="B1417" t="s">
        <v>505</v>
      </c>
      <c r="C1417" t="s">
        <v>506</v>
      </c>
      <c r="D1417" t="s">
        <v>253</v>
      </c>
      <c r="E1417">
        <v>7.0333333329999999</v>
      </c>
      <c r="F1417">
        <v>5.8604351660000003</v>
      </c>
      <c r="G1417">
        <v>5.9806788319999997</v>
      </c>
      <c r="H1417">
        <v>6.3</v>
      </c>
      <c r="I1417">
        <v>9.0970691059999993</v>
      </c>
      <c r="J1417">
        <v>10</v>
      </c>
      <c r="K1417">
        <v>10</v>
      </c>
      <c r="L1417">
        <v>10</v>
      </c>
      <c r="M1417">
        <v>10</v>
      </c>
      <c r="N1417">
        <v>9.9902618939999996</v>
      </c>
      <c r="O1417">
        <v>9.9980523790000007</v>
      </c>
      <c r="P1417" s="6">
        <v>10</v>
      </c>
      <c r="Q1417" s="6">
        <v>10</v>
      </c>
      <c r="R1417">
        <v>9.6983738279999994</v>
      </c>
      <c r="S1417">
        <v>10</v>
      </c>
      <c r="T1417">
        <v>9.3333333330000006</v>
      </c>
      <c r="U1417">
        <v>8.8888888890000004</v>
      </c>
      <c r="V1417">
        <v>9.4074074070000009</v>
      </c>
      <c r="W1417">
        <v>10</v>
      </c>
      <c r="X1417">
        <v>10</v>
      </c>
      <c r="Y1417">
        <v>10</v>
      </c>
      <c r="Z1417">
        <v>10</v>
      </c>
      <c r="AA1417">
        <v>10</v>
      </c>
      <c r="AB1417">
        <v>8.7379532449999999</v>
      </c>
      <c r="AC1417">
        <v>33</v>
      </c>
      <c r="AD1417">
        <v>7.2500160280000001</v>
      </c>
      <c r="AE1417">
        <v>6.6666666670000003</v>
      </c>
      <c r="AF1417">
        <v>5.2878866670000004</v>
      </c>
      <c r="AG1417">
        <v>1</v>
      </c>
      <c r="AH1417">
        <v>10</v>
      </c>
      <c r="AI1417">
        <v>9.6464210819999998</v>
      </c>
      <c r="AJ1417">
        <v>5.9088747460000004</v>
      </c>
      <c r="AK1417">
        <v>6.7966102729999998</v>
      </c>
      <c r="AL1417">
        <v>7.32</v>
      </c>
      <c r="AM1417">
        <v>40</v>
      </c>
      <c r="AN1417">
        <v>8.0289766230000001</v>
      </c>
      <c r="AO1417" s="12">
        <v>34</v>
      </c>
      <c r="AP1417">
        <v>1</v>
      </c>
    </row>
    <row r="1418" spans="1:42" x14ac:dyDescent="0.35">
      <c r="A1418">
        <v>2008</v>
      </c>
      <c r="B1418" t="s">
        <v>507</v>
      </c>
      <c r="C1418" t="s">
        <v>508</v>
      </c>
      <c r="D1418" t="s">
        <v>253</v>
      </c>
      <c r="E1418">
        <v>3.9</v>
      </c>
      <c r="F1418">
        <v>4.9589745819999997</v>
      </c>
      <c r="G1418">
        <v>3.951724273</v>
      </c>
      <c r="H1418">
        <v>4.3</v>
      </c>
      <c r="I1418">
        <v>3.3638604230000002</v>
      </c>
      <c r="J1418">
        <v>5</v>
      </c>
      <c r="K1418">
        <v>9.0565752439999994</v>
      </c>
      <c r="L1418">
        <v>5</v>
      </c>
      <c r="M1418">
        <v>9.7781550700000004</v>
      </c>
      <c r="N1418">
        <v>9.6735376710000001</v>
      </c>
      <c r="O1418">
        <v>7.701653597</v>
      </c>
      <c r="P1418" s="6">
        <v>10</v>
      </c>
      <c r="Q1418" s="6">
        <v>10</v>
      </c>
      <c r="R1418">
        <v>7.0218380070000004</v>
      </c>
      <c r="S1418">
        <v>7.5</v>
      </c>
      <c r="T1418">
        <v>9.8266666669999996</v>
      </c>
      <c r="U1418">
        <v>4.5333333329999999</v>
      </c>
      <c r="V1418">
        <v>7.2866666670000004</v>
      </c>
      <c r="W1418">
        <v>10</v>
      </c>
      <c r="X1418">
        <v>10</v>
      </c>
      <c r="Y1418">
        <v>10</v>
      </c>
      <c r="Z1418">
        <v>10</v>
      </c>
      <c r="AA1418">
        <v>10</v>
      </c>
      <c r="AB1418">
        <v>6.531378106</v>
      </c>
      <c r="AC1418">
        <v>102</v>
      </c>
      <c r="AD1418">
        <v>7.147952396</v>
      </c>
      <c r="AE1418">
        <v>6.6666666670000003</v>
      </c>
      <c r="AF1418">
        <v>3.523456071</v>
      </c>
      <c r="AG1418">
        <v>1</v>
      </c>
      <c r="AH1418">
        <v>10</v>
      </c>
      <c r="AI1418">
        <v>9.0052406890000007</v>
      </c>
      <c r="AJ1418">
        <v>3.6635051270000001</v>
      </c>
      <c r="AK1418">
        <v>1.1257720149999999</v>
      </c>
      <c r="AL1418">
        <v>6.52</v>
      </c>
      <c r="AM1418">
        <v>90</v>
      </c>
      <c r="AN1418">
        <v>6.5256890529999998</v>
      </c>
      <c r="AO1418" s="12">
        <v>100</v>
      </c>
      <c r="AP1418">
        <v>3</v>
      </c>
    </row>
    <row r="1419" spans="1:42" x14ac:dyDescent="0.35">
      <c r="A1419">
        <v>2008</v>
      </c>
      <c r="B1419" t="s">
        <v>509</v>
      </c>
      <c r="C1419" t="s">
        <v>510</v>
      </c>
      <c r="D1419" t="s">
        <v>259</v>
      </c>
      <c r="H1419">
        <v>5.0776399999999997</v>
      </c>
      <c r="I1419">
        <v>9.4066852359999995</v>
      </c>
      <c r="J1419">
        <v>10</v>
      </c>
      <c r="K1419">
        <v>10</v>
      </c>
      <c r="L1419">
        <v>7.5</v>
      </c>
      <c r="M1419">
        <v>10</v>
      </c>
      <c r="N1419">
        <v>9.9175951720000004</v>
      </c>
      <c r="O1419">
        <v>9.4835190340000004</v>
      </c>
      <c r="P1419" s="6">
        <v>10</v>
      </c>
      <c r="Q1419" s="6">
        <v>8.3333333330000006</v>
      </c>
      <c r="R1419">
        <v>9.0745125350000002</v>
      </c>
      <c r="T1419">
        <v>8.5555555559999998</v>
      </c>
      <c r="U1419">
        <v>5.9722222220000001</v>
      </c>
      <c r="V1419">
        <v>7.2638888890000004</v>
      </c>
      <c r="W1419">
        <v>5</v>
      </c>
      <c r="X1419">
        <v>10</v>
      </c>
      <c r="Y1419">
        <v>10</v>
      </c>
      <c r="Z1419">
        <v>10</v>
      </c>
      <c r="AA1419">
        <v>7.5</v>
      </c>
      <c r="AB1419">
        <v>7.1491492450000003</v>
      </c>
      <c r="AC1419">
        <v>80</v>
      </c>
      <c r="AD1419">
        <v>6.5658509900000004</v>
      </c>
      <c r="AG1419">
        <v>0.88888888899999996</v>
      </c>
      <c r="AH1419">
        <v>5</v>
      </c>
      <c r="AI1419">
        <v>9.7978553000000002</v>
      </c>
      <c r="AK1419">
        <v>6.6686103020000003</v>
      </c>
      <c r="AL1419">
        <v>6.75</v>
      </c>
      <c r="AM1419">
        <v>78</v>
      </c>
      <c r="AN1419">
        <v>6.9495746220000001</v>
      </c>
      <c r="AO1419" s="12">
        <v>73</v>
      </c>
      <c r="AP1419">
        <v>3</v>
      </c>
    </row>
    <row r="1420" spans="1:42" x14ac:dyDescent="0.35">
      <c r="A1420">
        <v>2008</v>
      </c>
      <c r="B1420" t="s">
        <v>511</v>
      </c>
      <c r="C1420" t="s">
        <v>512</v>
      </c>
      <c r="D1420" t="s">
        <v>256</v>
      </c>
      <c r="P1420" s="6"/>
      <c r="Q1420" s="6"/>
      <c r="AG1420">
        <v>0.413793103</v>
      </c>
    </row>
    <row r="1421" spans="1:42" x14ac:dyDescent="0.35">
      <c r="A1421">
        <v>2008</v>
      </c>
      <c r="B1421" t="s">
        <v>513</v>
      </c>
      <c r="C1421" t="s">
        <v>514</v>
      </c>
      <c r="D1421" t="s">
        <v>259</v>
      </c>
      <c r="E1421">
        <v>4.7</v>
      </c>
      <c r="F1421">
        <v>5.7750069169999998</v>
      </c>
      <c r="G1421">
        <v>4.6455670099999997</v>
      </c>
      <c r="H1421">
        <v>5</v>
      </c>
      <c r="I1421">
        <v>6.5961201660000004</v>
      </c>
      <c r="J1421">
        <v>10</v>
      </c>
      <c r="K1421">
        <v>10</v>
      </c>
      <c r="L1421">
        <v>7.5</v>
      </c>
      <c r="M1421">
        <v>9.7268645459999998</v>
      </c>
      <c r="N1421">
        <v>9.6394612009999996</v>
      </c>
      <c r="O1421">
        <v>9.3732651489999999</v>
      </c>
      <c r="P1421" s="6">
        <v>10</v>
      </c>
      <c r="Q1421" s="6">
        <v>7.4</v>
      </c>
      <c r="R1421">
        <v>7.7897951049999996</v>
      </c>
      <c r="S1421">
        <v>10</v>
      </c>
      <c r="T1421">
        <v>9.3711111109999994</v>
      </c>
      <c r="U1421">
        <v>8.8888888890000004</v>
      </c>
      <c r="V1421">
        <v>9.42</v>
      </c>
      <c r="W1421">
        <v>0</v>
      </c>
      <c r="X1421">
        <v>0</v>
      </c>
      <c r="Y1421">
        <v>0</v>
      </c>
      <c r="Z1421">
        <v>0</v>
      </c>
      <c r="AA1421">
        <v>0</v>
      </c>
      <c r="AB1421">
        <v>6.5277429710000003</v>
      </c>
      <c r="AC1421">
        <v>103</v>
      </c>
      <c r="AD1421">
        <v>5.8273841959999997</v>
      </c>
      <c r="AE1421">
        <v>5</v>
      </c>
      <c r="AF1421">
        <v>6.4553557049999997</v>
      </c>
      <c r="AG1421">
        <v>0.66666666699999999</v>
      </c>
      <c r="AH1421">
        <v>0</v>
      </c>
      <c r="AI1421">
        <v>8.3964119680000007</v>
      </c>
      <c r="AJ1421">
        <v>3.558322881</v>
      </c>
      <c r="AK1421">
        <v>6.4928003680000002</v>
      </c>
      <c r="AL1421">
        <v>5.87</v>
      </c>
      <c r="AM1421">
        <v>121</v>
      </c>
      <c r="AN1421">
        <v>6.1988714859999998</v>
      </c>
      <c r="AO1421" s="12">
        <v>112</v>
      </c>
      <c r="AP1421">
        <v>4</v>
      </c>
    </row>
    <row r="1422" spans="1:42" x14ac:dyDescent="0.35">
      <c r="A1422">
        <v>2008</v>
      </c>
      <c r="B1422" t="s">
        <v>515</v>
      </c>
      <c r="C1422" t="s">
        <v>516</v>
      </c>
      <c r="D1422" t="s">
        <v>253</v>
      </c>
      <c r="E1422">
        <v>4.9666666670000001</v>
      </c>
      <c r="F1422">
        <v>4.7136392200000001</v>
      </c>
      <c r="G1422">
        <v>4.496496402</v>
      </c>
      <c r="H1422">
        <v>4.7</v>
      </c>
      <c r="I1422">
        <v>9.3845850869999996</v>
      </c>
      <c r="J1422">
        <v>10</v>
      </c>
      <c r="K1422">
        <v>10</v>
      </c>
      <c r="L1422">
        <v>7.5</v>
      </c>
      <c r="M1422">
        <v>10</v>
      </c>
      <c r="N1422">
        <v>10</v>
      </c>
      <c r="O1422">
        <v>9.5</v>
      </c>
      <c r="P1422" s="6">
        <v>10</v>
      </c>
      <c r="Q1422" s="6">
        <v>8.3333333330000006</v>
      </c>
      <c r="R1422">
        <v>9.0726394740000007</v>
      </c>
      <c r="S1422">
        <v>7.0833333329999997</v>
      </c>
      <c r="T1422">
        <v>9.0755555559999994</v>
      </c>
      <c r="U1422">
        <v>8.9333333330000002</v>
      </c>
      <c r="V1422">
        <v>8.3640740739999995</v>
      </c>
      <c r="W1422">
        <v>10</v>
      </c>
      <c r="X1422">
        <v>10</v>
      </c>
      <c r="Y1422">
        <v>10</v>
      </c>
      <c r="Z1422">
        <v>10</v>
      </c>
      <c r="AA1422">
        <v>10</v>
      </c>
      <c r="AB1422">
        <v>7.9152815619999997</v>
      </c>
      <c r="AC1422">
        <v>50</v>
      </c>
      <c r="AD1422">
        <v>6.3362963490000004</v>
      </c>
      <c r="AE1422">
        <v>5.8333333329999997</v>
      </c>
      <c r="AF1422">
        <v>4.9591557719999999</v>
      </c>
      <c r="AG1422">
        <v>1</v>
      </c>
      <c r="AH1422">
        <v>5</v>
      </c>
      <c r="AI1422">
        <v>9.4892045389999993</v>
      </c>
      <c r="AJ1422">
        <v>4.6986225350000002</v>
      </c>
      <c r="AK1422">
        <v>2.916198509</v>
      </c>
      <c r="AL1422">
        <v>6.55</v>
      </c>
      <c r="AM1422">
        <v>89</v>
      </c>
      <c r="AN1422">
        <v>7.2326407809999997</v>
      </c>
      <c r="AO1422" s="12">
        <v>61</v>
      </c>
      <c r="AP1422">
        <v>2</v>
      </c>
    </row>
    <row r="1423" spans="1:42" x14ac:dyDescent="0.35">
      <c r="A1423">
        <v>2008</v>
      </c>
      <c r="B1423" t="s">
        <v>517</v>
      </c>
      <c r="C1423" t="s">
        <v>518</v>
      </c>
      <c r="D1423" t="s">
        <v>259</v>
      </c>
      <c r="P1423" s="6"/>
      <c r="Q1423" s="6"/>
      <c r="AG1423">
        <v>0.97435897400000004</v>
      </c>
    </row>
    <row r="1424" spans="1:42" x14ac:dyDescent="0.35">
      <c r="A1424">
        <v>2008</v>
      </c>
      <c r="B1424" t="s">
        <v>519</v>
      </c>
      <c r="C1424" t="s">
        <v>520</v>
      </c>
      <c r="D1424" t="s">
        <v>259</v>
      </c>
      <c r="E1424">
        <v>5.3</v>
      </c>
      <c r="F1424">
        <v>5.4235748179999996</v>
      </c>
      <c r="G1424">
        <v>3.5900067400000002</v>
      </c>
      <c r="H1424">
        <v>4.8</v>
      </c>
      <c r="I1424">
        <v>8.8062358609999993</v>
      </c>
      <c r="J1424">
        <v>10</v>
      </c>
      <c r="K1424">
        <v>10</v>
      </c>
      <c r="M1424">
        <v>10</v>
      </c>
      <c r="N1424">
        <v>10</v>
      </c>
      <c r="O1424">
        <v>10</v>
      </c>
      <c r="P1424" s="6">
        <v>10</v>
      </c>
      <c r="Q1424" s="6">
        <v>3.8333333330000001</v>
      </c>
      <c r="R1424">
        <v>7.5465230649999997</v>
      </c>
      <c r="T1424">
        <v>10</v>
      </c>
      <c r="U1424">
        <v>10</v>
      </c>
      <c r="V1424">
        <v>10</v>
      </c>
      <c r="W1424">
        <v>5</v>
      </c>
      <c r="X1424">
        <v>0</v>
      </c>
      <c r="Y1424">
        <v>10</v>
      </c>
      <c r="Z1424">
        <v>5</v>
      </c>
      <c r="AA1424">
        <v>5</v>
      </c>
      <c r="AB1424">
        <v>6.4902765990000004</v>
      </c>
      <c r="AC1424">
        <v>104</v>
      </c>
      <c r="AD1424">
        <v>7.3431372550000003</v>
      </c>
      <c r="AE1424">
        <v>5.8333333329999997</v>
      </c>
      <c r="AG1424">
        <v>1</v>
      </c>
      <c r="AH1424">
        <v>5</v>
      </c>
      <c r="AI1424">
        <v>8.3678710879999993</v>
      </c>
      <c r="AK1424">
        <v>5.636216342</v>
      </c>
      <c r="AL1424">
        <v>5.98</v>
      </c>
      <c r="AM1424">
        <v>115</v>
      </c>
      <c r="AN1424">
        <v>6.2351383</v>
      </c>
      <c r="AO1424" s="12">
        <v>111</v>
      </c>
      <c r="AP1424">
        <v>4</v>
      </c>
    </row>
    <row r="1425" spans="1:42" x14ac:dyDescent="0.35">
      <c r="A1425">
        <v>2008</v>
      </c>
      <c r="B1425" t="s">
        <v>521</v>
      </c>
      <c r="C1425" t="s">
        <v>522</v>
      </c>
      <c r="D1425" t="s">
        <v>280</v>
      </c>
      <c r="E1425">
        <v>8.3000000000000007</v>
      </c>
      <c r="F1425">
        <v>7.8849605409999999</v>
      </c>
      <c r="G1425">
        <v>8.651268795</v>
      </c>
      <c r="H1425">
        <v>8.3000000000000007</v>
      </c>
      <c r="I1425">
        <v>9.7773704939999995</v>
      </c>
      <c r="J1425">
        <v>10</v>
      </c>
      <c r="K1425">
        <v>10</v>
      </c>
      <c r="L1425">
        <v>10</v>
      </c>
      <c r="M1425">
        <v>10</v>
      </c>
      <c r="N1425">
        <v>10</v>
      </c>
      <c r="O1425">
        <v>10</v>
      </c>
      <c r="P1425" s="6">
        <v>10</v>
      </c>
      <c r="Q1425" s="6">
        <v>10</v>
      </c>
      <c r="R1425">
        <v>9.9257901650000004</v>
      </c>
      <c r="S1425">
        <v>4.1666666670000003</v>
      </c>
      <c r="T1425">
        <v>7.8</v>
      </c>
      <c r="U1425">
        <v>3.1944444440000002</v>
      </c>
      <c r="V1425">
        <v>5.0537037040000001</v>
      </c>
      <c r="W1425">
        <v>10</v>
      </c>
      <c r="X1425">
        <v>0</v>
      </c>
      <c r="Y1425">
        <v>10</v>
      </c>
      <c r="Z1425">
        <v>5</v>
      </c>
      <c r="AA1425">
        <v>7.5</v>
      </c>
      <c r="AB1425">
        <v>7.4394411460000001</v>
      </c>
      <c r="AC1425">
        <v>64</v>
      </c>
      <c r="AD1425">
        <v>8.9205882350000003</v>
      </c>
      <c r="AE1425">
        <v>8.3333333330000006</v>
      </c>
      <c r="AF1425">
        <v>9.0535295950000005</v>
      </c>
      <c r="AG1425">
        <v>1</v>
      </c>
      <c r="AH1425">
        <v>10</v>
      </c>
      <c r="AI1425">
        <v>9.8965972779999998</v>
      </c>
      <c r="AJ1425">
        <v>9.3394169250000001</v>
      </c>
      <c r="AK1425">
        <v>9.9639850810000006</v>
      </c>
      <c r="AL1425">
        <v>8.92</v>
      </c>
      <c r="AM1425">
        <v>2</v>
      </c>
      <c r="AN1425">
        <v>8.1797205730000009</v>
      </c>
      <c r="AO1425" s="12">
        <v>27</v>
      </c>
      <c r="AP1425">
        <v>1</v>
      </c>
    </row>
    <row r="1426" spans="1:42" x14ac:dyDescent="0.35">
      <c r="A1426">
        <v>2008</v>
      </c>
      <c r="B1426" t="s">
        <v>523</v>
      </c>
      <c r="C1426" t="s">
        <v>524</v>
      </c>
      <c r="D1426" t="s">
        <v>253</v>
      </c>
      <c r="H1426">
        <v>6.2884219999999997</v>
      </c>
      <c r="I1426">
        <v>9.3628279770000002</v>
      </c>
      <c r="J1426">
        <v>10</v>
      </c>
      <c r="K1426">
        <v>10</v>
      </c>
      <c r="L1426">
        <v>10</v>
      </c>
      <c r="M1426">
        <v>10</v>
      </c>
      <c r="N1426">
        <v>10</v>
      </c>
      <c r="O1426">
        <v>10</v>
      </c>
      <c r="P1426" s="6">
        <v>10</v>
      </c>
      <c r="Q1426" s="6">
        <v>10</v>
      </c>
      <c r="R1426">
        <v>9.7876093260000001</v>
      </c>
      <c r="S1426">
        <v>10</v>
      </c>
      <c r="T1426">
        <v>10</v>
      </c>
      <c r="U1426">
        <v>9.4</v>
      </c>
      <c r="V1426">
        <v>9.8000000000000007</v>
      </c>
      <c r="W1426">
        <v>10</v>
      </c>
      <c r="X1426">
        <v>10</v>
      </c>
      <c r="Y1426">
        <v>10</v>
      </c>
      <c r="Z1426">
        <v>10</v>
      </c>
      <c r="AA1426">
        <v>10</v>
      </c>
      <c r="AB1426">
        <v>8.8668649740000003</v>
      </c>
      <c r="AC1426">
        <v>27</v>
      </c>
      <c r="AD1426">
        <v>6.5701674949999997</v>
      </c>
      <c r="AE1426">
        <v>6.6666666670000003</v>
      </c>
      <c r="AF1426">
        <v>4.2929914299999998</v>
      </c>
      <c r="AG1426">
        <v>1</v>
      </c>
      <c r="AH1426">
        <v>10</v>
      </c>
      <c r="AI1426">
        <v>9.3886982969999995</v>
      </c>
      <c r="AJ1426">
        <v>5.1883694780000003</v>
      </c>
      <c r="AK1426">
        <v>6.2132560120000004</v>
      </c>
      <c r="AL1426">
        <v>7.6</v>
      </c>
      <c r="AM1426">
        <v>21</v>
      </c>
      <c r="AN1426">
        <v>8.233432487</v>
      </c>
      <c r="AO1426" s="12">
        <v>23</v>
      </c>
      <c r="AP1426">
        <v>1</v>
      </c>
    </row>
    <row r="1427" spans="1:42" x14ac:dyDescent="0.35">
      <c r="A1427">
        <v>2008</v>
      </c>
      <c r="B1427" t="s">
        <v>525</v>
      </c>
      <c r="C1427" t="s">
        <v>526</v>
      </c>
      <c r="D1427" t="s">
        <v>253</v>
      </c>
      <c r="E1427">
        <v>8.1666666669999994</v>
      </c>
      <c r="F1427">
        <v>5.9580612930000001</v>
      </c>
      <c r="G1427">
        <v>5.9204937859999998</v>
      </c>
      <c r="H1427">
        <v>6.7</v>
      </c>
      <c r="I1427">
        <v>9.8024240589999998</v>
      </c>
      <c r="J1427">
        <v>10</v>
      </c>
      <c r="K1427">
        <v>10</v>
      </c>
      <c r="L1427">
        <v>7.5</v>
      </c>
      <c r="M1427">
        <v>10</v>
      </c>
      <c r="N1427">
        <v>10</v>
      </c>
      <c r="O1427">
        <v>9.5</v>
      </c>
      <c r="P1427" s="6">
        <v>10</v>
      </c>
      <c r="Q1427" s="6">
        <v>10</v>
      </c>
      <c r="R1427">
        <v>9.7674746859999999</v>
      </c>
      <c r="S1427">
        <v>6.6666666670000003</v>
      </c>
      <c r="T1427">
        <v>8.2777777780000008</v>
      </c>
      <c r="U1427">
        <v>6.6166666669999996</v>
      </c>
      <c r="V1427">
        <v>7.1870370369999996</v>
      </c>
      <c r="W1427">
        <v>10</v>
      </c>
      <c r="X1427">
        <v>10</v>
      </c>
      <c r="Y1427">
        <v>10</v>
      </c>
      <c r="Z1427">
        <v>10</v>
      </c>
      <c r="AA1427">
        <v>10</v>
      </c>
      <c r="AB1427">
        <v>8.6415247560000008</v>
      </c>
      <c r="AC1427">
        <v>37</v>
      </c>
      <c r="AD1427">
        <v>4.7309116329999998</v>
      </c>
      <c r="AE1427">
        <v>7.5</v>
      </c>
      <c r="AF1427">
        <v>6.3594724190000003</v>
      </c>
      <c r="AG1427">
        <v>0.92592592600000001</v>
      </c>
      <c r="AH1427">
        <v>10</v>
      </c>
      <c r="AI1427">
        <v>9.6659418299999995</v>
      </c>
      <c r="AJ1427">
        <v>7.1669210799999998</v>
      </c>
      <c r="AK1427">
        <v>7.5615389300000002</v>
      </c>
      <c r="AL1427">
        <v>7.01</v>
      </c>
      <c r="AM1427">
        <v>65</v>
      </c>
      <c r="AN1427">
        <v>7.8257623780000003</v>
      </c>
      <c r="AO1427" s="12">
        <v>41</v>
      </c>
      <c r="AP1427">
        <v>2</v>
      </c>
    </row>
    <row r="1428" spans="1:42" x14ac:dyDescent="0.35">
      <c r="A1428">
        <v>2008</v>
      </c>
      <c r="B1428" t="s">
        <v>527</v>
      </c>
      <c r="C1428" t="s">
        <v>528</v>
      </c>
      <c r="D1428" t="s">
        <v>259</v>
      </c>
      <c r="E1428">
        <v>5.9</v>
      </c>
      <c r="F1428">
        <v>5.470206159</v>
      </c>
      <c r="G1428">
        <v>4.932218861</v>
      </c>
      <c r="H1428">
        <v>5.4</v>
      </c>
      <c r="I1428">
        <v>0</v>
      </c>
      <c r="J1428">
        <v>10</v>
      </c>
      <c r="K1428">
        <v>10</v>
      </c>
      <c r="L1428">
        <v>2.5</v>
      </c>
      <c r="M1428">
        <v>10</v>
      </c>
      <c r="N1428">
        <v>10</v>
      </c>
      <c r="O1428">
        <v>8.5</v>
      </c>
      <c r="P1428" s="6">
        <v>10</v>
      </c>
      <c r="Q1428" s="6">
        <v>6.6666666670000003</v>
      </c>
      <c r="R1428">
        <v>5.0555555559999998</v>
      </c>
      <c r="S1428">
        <v>8.75</v>
      </c>
      <c r="T1428">
        <v>9.1888888889999993</v>
      </c>
      <c r="U1428">
        <v>6.108333333</v>
      </c>
      <c r="V1428">
        <v>8.0157407410000001</v>
      </c>
      <c r="W1428">
        <v>5</v>
      </c>
      <c r="X1428">
        <v>10</v>
      </c>
      <c r="Y1428">
        <v>10</v>
      </c>
      <c r="Z1428">
        <v>10</v>
      </c>
      <c r="AA1428">
        <v>7.5</v>
      </c>
      <c r="AB1428">
        <v>6.8047486770000001</v>
      </c>
      <c r="AC1428">
        <v>93</v>
      </c>
      <c r="AD1428">
        <v>6.3328237700000001</v>
      </c>
      <c r="AE1428">
        <v>4.1666666670000003</v>
      </c>
      <c r="AF1428">
        <v>3.8428839699999999</v>
      </c>
      <c r="AG1428">
        <v>1</v>
      </c>
      <c r="AH1428">
        <v>5</v>
      </c>
      <c r="AI1428">
        <v>9.2336599509999999</v>
      </c>
      <c r="AJ1428">
        <v>6.4750095559999998</v>
      </c>
      <c r="AK1428">
        <v>8.0370267179999999</v>
      </c>
      <c r="AL1428">
        <v>6.72</v>
      </c>
      <c r="AM1428">
        <v>81</v>
      </c>
      <c r="AN1428">
        <v>6.762374339</v>
      </c>
      <c r="AO1428" s="12">
        <v>86</v>
      </c>
      <c r="AP1428">
        <v>3</v>
      </c>
    </row>
    <row r="1429" spans="1:42" x14ac:dyDescent="0.35">
      <c r="A1429">
        <v>2008</v>
      </c>
      <c r="B1429" t="s">
        <v>529</v>
      </c>
      <c r="C1429" t="s">
        <v>530</v>
      </c>
      <c r="D1429" t="s">
        <v>271</v>
      </c>
      <c r="E1429">
        <v>8.4666666670000001</v>
      </c>
      <c r="F1429">
        <v>6.4560552820000003</v>
      </c>
      <c r="G1429">
        <v>6.923660323</v>
      </c>
      <c r="H1429">
        <v>7.3</v>
      </c>
      <c r="I1429">
        <v>9.6460700760000009</v>
      </c>
      <c r="J1429">
        <v>10</v>
      </c>
      <c r="K1429">
        <v>10</v>
      </c>
      <c r="L1429">
        <v>7.5</v>
      </c>
      <c r="M1429">
        <v>9.9782391589999992</v>
      </c>
      <c r="N1429">
        <v>9.7432220750000003</v>
      </c>
      <c r="O1429">
        <v>9.4442922469999999</v>
      </c>
      <c r="P1429" s="6">
        <v>10</v>
      </c>
      <c r="Q1429" s="6">
        <v>9.8333333330000006</v>
      </c>
      <c r="R1429">
        <v>9.6412318849999998</v>
      </c>
      <c r="S1429">
        <v>10</v>
      </c>
      <c r="T1429">
        <v>9.3511111109999998</v>
      </c>
      <c r="U1429">
        <v>9.5388888890000008</v>
      </c>
      <c r="V1429">
        <v>9.6300000000000008</v>
      </c>
      <c r="W1429">
        <v>10</v>
      </c>
      <c r="X1429">
        <v>10</v>
      </c>
      <c r="Y1429">
        <v>10</v>
      </c>
      <c r="Z1429">
        <v>10</v>
      </c>
      <c r="AA1429">
        <v>10</v>
      </c>
      <c r="AB1429">
        <v>9.1244984470000006</v>
      </c>
      <c r="AC1429">
        <v>13</v>
      </c>
      <c r="AD1429">
        <v>5.9786924990000001</v>
      </c>
      <c r="AE1429">
        <v>8.3333333330000006</v>
      </c>
      <c r="AF1429">
        <v>7.7753764959999998</v>
      </c>
      <c r="AG1429">
        <v>1</v>
      </c>
      <c r="AH1429">
        <v>10</v>
      </c>
      <c r="AI1429">
        <v>8.2956912359999997</v>
      </c>
      <c r="AJ1429">
        <v>6.5927799150000004</v>
      </c>
      <c r="AK1429">
        <v>7.0086161049999998</v>
      </c>
      <c r="AL1429">
        <v>7.37</v>
      </c>
      <c r="AM1429">
        <v>37</v>
      </c>
      <c r="AN1429">
        <v>8.2472492240000008</v>
      </c>
      <c r="AO1429" s="12">
        <v>21</v>
      </c>
      <c r="AP1429">
        <v>1</v>
      </c>
    </row>
    <row r="1430" spans="1:42" x14ac:dyDescent="0.35">
      <c r="A1430">
        <v>2008</v>
      </c>
      <c r="B1430" t="s">
        <v>531</v>
      </c>
      <c r="C1430" t="s">
        <v>532</v>
      </c>
      <c r="D1430" t="s">
        <v>280</v>
      </c>
      <c r="E1430">
        <v>4.0999999999999996</v>
      </c>
      <c r="F1430">
        <v>5.2268573869999999</v>
      </c>
      <c r="G1430">
        <v>6.1635622589999999</v>
      </c>
      <c r="H1430">
        <v>5.2</v>
      </c>
      <c r="I1430">
        <v>5.985126116</v>
      </c>
      <c r="J1430">
        <v>0</v>
      </c>
      <c r="K1430">
        <v>0</v>
      </c>
      <c r="L1430">
        <v>1.25</v>
      </c>
      <c r="M1430">
        <v>4.1341128310000004</v>
      </c>
      <c r="N1430">
        <v>0</v>
      </c>
      <c r="O1430">
        <v>1.0768225659999999</v>
      </c>
      <c r="P1430" s="6">
        <v>10</v>
      </c>
      <c r="Q1430" s="6">
        <v>8.3333333330000006</v>
      </c>
      <c r="R1430">
        <v>5.1317606720000004</v>
      </c>
      <c r="S1430">
        <v>8.3333333330000006</v>
      </c>
      <c r="T1430">
        <v>9.8155555559999996</v>
      </c>
      <c r="U1430">
        <v>8.7944444439999998</v>
      </c>
      <c r="V1430">
        <v>8.9811111110000006</v>
      </c>
      <c r="W1430">
        <v>5</v>
      </c>
      <c r="X1430">
        <v>0</v>
      </c>
      <c r="Y1430">
        <v>0</v>
      </c>
      <c r="Z1430">
        <v>0</v>
      </c>
      <c r="AA1430">
        <v>2.5</v>
      </c>
      <c r="AB1430">
        <v>5.4607549889999998</v>
      </c>
      <c r="AC1430">
        <v>134</v>
      </c>
      <c r="AD1430">
        <v>7.1026661249999998</v>
      </c>
      <c r="AE1430">
        <v>5</v>
      </c>
      <c r="AF1430">
        <v>4.1029340080000001</v>
      </c>
      <c r="AG1430">
        <v>1</v>
      </c>
      <c r="AH1430">
        <v>0</v>
      </c>
      <c r="AI1430">
        <v>8.7213954400000002</v>
      </c>
      <c r="AJ1430">
        <v>5.0009116909999998</v>
      </c>
      <c r="AK1430">
        <v>4.7886723880000002</v>
      </c>
      <c r="AL1430">
        <v>6.26</v>
      </c>
      <c r="AM1430">
        <v>99</v>
      </c>
      <c r="AN1430">
        <v>5.8603774949999998</v>
      </c>
      <c r="AO1430" s="12">
        <v>122</v>
      </c>
      <c r="AP1430">
        <v>4</v>
      </c>
    </row>
    <row r="1431" spans="1:42" x14ac:dyDescent="0.35">
      <c r="A1431">
        <v>2008</v>
      </c>
      <c r="B1431" t="s">
        <v>533</v>
      </c>
      <c r="C1431" t="s">
        <v>534</v>
      </c>
      <c r="D1431" t="s">
        <v>259</v>
      </c>
      <c r="P1431" s="6"/>
      <c r="Q1431" s="6"/>
    </row>
    <row r="1432" spans="1:42" x14ac:dyDescent="0.35">
      <c r="A1432">
        <v>2008</v>
      </c>
      <c r="B1432" t="s">
        <v>535</v>
      </c>
      <c r="C1432" t="s">
        <v>536</v>
      </c>
      <c r="D1432" t="s">
        <v>262</v>
      </c>
      <c r="P1432" s="6"/>
      <c r="Q1432" s="6"/>
      <c r="AG1432">
        <v>0.97435897400000004</v>
      </c>
    </row>
    <row r="1433" spans="1:42" x14ac:dyDescent="0.35">
      <c r="A1433">
        <v>2008</v>
      </c>
      <c r="B1433" t="s">
        <v>537</v>
      </c>
      <c r="C1433" t="s">
        <v>538</v>
      </c>
      <c r="D1433" t="s">
        <v>259</v>
      </c>
      <c r="P1433" s="6"/>
      <c r="Q1433" s="6"/>
      <c r="AG1433">
        <v>0.69230769199999997</v>
      </c>
    </row>
    <row r="1434" spans="1:42" x14ac:dyDescent="0.35">
      <c r="A1434">
        <v>2008</v>
      </c>
      <c r="B1434" t="s">
        <v>539</v>
      </c>
      <c r="C1434" t="s">
        <v>540</v>
      </c>
      <c r="D1434" t="s">
        <v>271</v>
      </c>
      <c r="E1434">
        <v>9.5</v>
      </c>
      <c r="F1434">
        <v>7.7801766419999998</v>
      </c>
      <c r="G1434">
        <v>8.2305540550000007</v>
      </c>
      <c r="H1434">
        <v>8.5</v>
      </c>
      <c r="I1434">
        <v>9.6449021259999999</v>
      </c>
      <c r="J1434">
        <v>10</v>
      </c>
      <c r="K1434">
        <v>10</v>
      </c>
      <c r="L1434">
        <v>10</v>
      </c>
      <c r="M1434">
        <v>10</v>
      </c>
      <c r="N1434">
        <v>10</v>
      </c>
      <c r="O1434">
        <v>10</v>
      </c>
      <c r="P1434" s="6">
        <v>10</v>
      </c>
      <c r="Q1434" s="6">
        <v>9.8333333330000006</v>
      </c>
      <c r="R1434">
        <v>9.8260784860000001</v>
      </c>
      <c r="S1434">
        <v>10</v>
      </c>
      <c r="T1434">
        <v>10</v>
      </c>
      <c r="U1434">
        <v>8.5166666670000009</v>
      </c>
      <c r="V1434">
        <v>9.5055555559999991</v>
      </c>
      <c r="W1434">
        <v>10</v>
      </c>
      <c r="X1434">
        <v>10</v>
      </c>
      <c r="Y1434">
        <v>10</v>
      </c>
      <c r="Z1434">
        <v>10</v>
      </c>
      <c r="AA1434">
        <v>10</v>
      </c>
      <c r="AB1434">
        <v>9.5046942249999997</v>
      </c>
      <c r="AC1434">
        <v>2</v>
      </c>
      <c r="AD1434">
        <v>3.6121934599999999</v>
      </c>
      <c r="AE1434">
        <v>10</v>
      </c>
      <c r="AF1434">
        <v>8.6944732570000003</v>
      </c>
      <c r="AG1434">
        <v>1</v>
      </c>
      <c r="AH1434">
        <v>10</v>
      </c>
      <c r="AI1434">
        <v>9.4200121390000007</v>
      </c>
      <c r="AJ1434">
        <v>9.4462547509999997</v>
      </c>
      <c r="AK1434">
        <v>8.8406348189999999</v>
      </c>
      <c r="AL1434">
        <v>7.4</v>
      </c>
      <c r="AM1434">
        <v>36</v>
      </c>
      <c r="AN1434">
        <v>8.452347112</v>
      </c>
      <c r="AO1434" s="12">
        <v>11</v>
      </c>
      <c r="AP1434">
        <v>1</v>
      </c>
    </row>
    <row r="1435" spans="1:42" x14ac:dyDescent="0.35">
      <c r="A1435">
        <v>2008</v>
      </c>
      <c r="B1435" t="s">
        <v>541</v>
      </c>
      <c r="C1435" t="s">
        <v>542</v>
      </c>
      <c r="D1435" t="s">
        <v>271</v>
      </c>
      <c r="H1435">
        <v>7.9209379999999996</v>
      </c>
      <c r="I1435">
        <v>9.7175035209999994</v>
      </c>
      <c r="J1435">
        <v>10</v>
      </c>
      <c r="K1435">
        <v>10</v>
      </c>
      <c r="L1435">
        <v>10</v>
      </c>
      <c r="M1435">
        <v>10</v>
      </c>
      <c r="N1435">
        <v>10</v>
      </c>
      <c r="O1435">
        <v>10</v>
      </c>
      <c r="P1435" s="6">
        <v>10</v>
      </c>
      <c r="Q1435" s="6">
        <v>9.8333333330000006</v>
      </c>
      <c r="R1435">
        <v>9.8502789509999999</v>
      </c>
      <c r="S1435">
        <v>10</v>
      </c>
      <c r="T1435">
        <v>9.24</v>
      </c>
      <c r="U1435">
        <v>7.7777777779999999</v>
      </c>
      <c r="V1435">
        <v>9.0059259259999997</v>
      </c>
      <c r="W1435">
        <v>10</v>
      </c>
      <c r="X1435">
        <v>10</v>
      </c>
      <c r="Y1435">
        <v>10</v>
      </c>
      <c r="Z1435">
        <v>10</v>
      </c>
      <c r="AA1435">
        <v>10</v>
      </c>
      <c r="AB1435">
        <v>9.3088730210000001</v>
      </c>
      <c r="AC1435">
        <v>6</v>
      </c>
      <c r="AD1435">
        <v>7.5923849710000004</v>
      </c>
      <c r="AE1435">
        <v>8.3333333330000006</v>
      </c>
      <c r="AF1435">
        <v>8.9335078289999998</v>
      </c>
      <c r="AG1435">
        <v>1</v>
      </c>
      <c r="AH1435">
        <v>10</v>
      </c>
      <c r="AI1435">
        <v>9.2521080740000006</v>
      </c>
      <c r="AJ1435">
        <v>8.7701130719999991</v>
      </c>
      <c r="AK1435">
        <v>8.3173406649999997</v>
      </c>
      <c r="AL1435">
        <v>8.24</v>
      </c>
      <c r="AM1435">
        <v>4</v>
      </c>
      <c r="AN1435">
        <v>8.7744365099999992</v>
      </c>
      <c r="AO1435" s="12">
        <v>3</v>
      </c>
      <c r="AP1435">
        <v>1</v>
      </c>
    </row>
    <row r="1436" spans="1:42" x14ac:dyDescent="0.35">
      <c r="A1436">
        <v>2008</v>
      </c>
      <c r="B1436" t="s">
        <v>543</v>
      </c>
      <c r="C1436" t="s">
        <v>544</v>
      </c>
      <c r="D1436" t="s">
        <v>256</v>
      </c>
      <c r="H1436">
        <v>4.8327629999999999</v>
      </c>
      <c r="I1436">
        <v>8.9589402800000002</v>
      </c>
      <c r="J1436">
        <v>5</v>
      </c>
      <c r="K1436">
        <v>10</v>
      </c>
      <c r="L1436">
        <v>5</v>
      </c>
      <c r="M1436">
        <v>9.688403675</v>
      </c>
      <c r="N1436">
        <v>9.8622416249999993</v>
      </c>
      <c r="O1436">
        <v>7.91012906</v>
      </c>
      <c r="P1436" s="6">
        <v>5</v>
      </c>
      <c r="Q1436" s="6">
        <v>6.6666666670000003</v>
      </c>
      <c r="R1436">
        <v>7.8452453359999996</v>
      </c>
      <c r="S1436">
        <v>5.8333333329999997</v>
      </c>
      <c r="T1436">
        <v>8.9444444440000002</v>
      </c>
      <c r="U1436">
        <v>9.1666666669999994</v>
      </c>
      <c r="V1436">
        <v>7.9814814810000003</v>
      </c>
      <c r="W1436">
        <v>5</v>
      </c>
      <c r="X1436">
        <v>0</v>
      </c>
      <c r="Y1436">
        <v>0</v>
      </c>
      <c r="Z1436">
        <v>0</v>
      </c>
      <c r="AA1436">
        <v>2.5</v>
      </c>
      <c r="AB1436">
        <v>5.2950311839999999</v>
      </c>
      <c r="AC1436">
        <v>137</v>
      </c>
      <c r="AD1436">
        <v>6.3427348969999997</v>
      </c>
      <c r="AE1436">
        <v>8.3333333330000006</v>
      </c>
      <c r="AF1436">
        <v>5.2972621220000002</v>
      </c>
      <c r="AG1436">
        <v>0.66666666699999999</v>
      </c>
      <c r="AH1436">
        <v>5</v>
      </c>
      <c r="AI1436">
        <v>5.8442152280000004</v>
      </c>
      <c r="AJ1436">
        <v>3.7935130140000002</v>
      </c>
      <c r="AK1436">
        <v>7.8539847959999998</v>
      </c>
      <c r="AL1436">
        <v>5.62</v>
      </c>
      <c r="AM1436">
        <v>126</v>
      </c>
      <c r="AN1436">
        <v>5.457515592</v>
      </c>
      <c r="AO1436" s="12">
        <v>132</v>
      </c>
      <c r="AP1436">
        <v>4</v>
      </c>
    </row>
    <row r="1437" spans="1:42" x14ac:dyDescent="0.35">
      <c r="A1437">
        <v>2008</v>
      </c>
      <c r="B1437" t="s">
        <v>545</v>
      </c>
      <c r="C1437" t="s">
        <v>546</v>
      </c>
      <c r="D1437" t="s">
        <v>326</v>
      </c>
      <c r="H1437">
        <v>6.8598030000000003</v>
      </c>
      <c r="I1437">
        <v>9.6667906170000002</v>
      </c>
      <c r="J1437">
        <v>10</v>
      </c>
      <c r="K1437">
        <v>10</v>
      </c>
      <c r="L1437">
        <v>5</v>
      </c>
      <c r="M1437">
        <v>10</v>
      </c>
      <c r="N1437">
        <v>9.9912772410000006</v>
      </c>
      <c r="O1437">
        <v>8.9982554480000001</v>
      </c>
      <c r="P1437" s="6">
        <v>5</v>
      </c>
      <c r="Q1437" s="6">
        <v>6.6666666670000003</v>
      </c>
      <c r="R1437">
        <v>8.4439042440000005</v>
      </c>
      <c r="S1437">
        <v>7.0833333329999997</v>
      </c>
      <c r="T1437">
        <v>8.0844444440000007</v>
      </c>
      <c r="U1437">
        <v>4.858333333</v>
      </c>
      <c r="V1437">
        <v>6.6753703700000004</v>
      </c>
      <c r="W1437">
        <v>10</v>
      </c>
      <c r="X1437">
        <v>10</v>
      </c>
      <c r="Y1437">
        <v>10</v>
      </c>
      <c r="Z1437">
        <v>10</v>
      </c>
      <c r="AA1437">
        <v>10</v>
      </c>
      <c r="AB1437">
        <v>8.0946543240000004</v>
      </c>
      <c r="AC1437">
        <v>47</v>
      </c>
      <c r="AD1437">
        <v>6.9519169080000003</v>
      </c>
      <c r="AE1437">
        <v>8.3333333330000006</v>
      </c>
      <c r="AF1437">
        <v>7.105840379</v>
      </c>
      <c r="AG1437">
        <v>0.96296296299999995</v>
      </c>
      <c r="AH1437">
        <v>10</v>
      </c>
      <c r="AI1437">
        <v>9.2226523500000006</v>
      </c>
      <c r="AJ1437">
        <v>6.4868833559999999</v>
      </c>
      <c r="AK1437">
        <v>8.4293168030000007</v>
      </c>
      <c r="AL1437">
        <v>7.49</v>
      </c>
      <c r="AM1437">
        <v>31</v>
      </c>
      <c r="AN1437">
        <v>7.7923271620000003</v>
      </c>
      <c r="AO1437" s="12">
        <v>43</v>
      </c>
      <c r="AP1437">
        <v>2</v>
      </c>
    </row>
    <row r="1438" spans="1:42" x14ac:dyDescent="0.35">
      <c r="A1438">
        <v>2008</v>
      </c>
      <c r="B1438" t="s">
        <v>547</v>
      </c>
      <c r="C1438" t="s">
        <v>548</v>
      </c>
      <c r="D1438" t="s">
        <v>265</v>
      </c>
      <c r="P1438" s="6"/>
      <c r="Q1438" s="6"/>
      <c r="AG1438">
        <v>1</v>
      </c>
    </row>
    <row r="1439" spans="1:42" x14ac:dyDescent="0.35">
      <c r="A1439">
        <v>2008</v>
      </c>
      <c r="B1439" t="s">
        <v>549</v>
      </c>
      <c r="C1439" t="s">
        <v>550</v>
      </c>
      <c r="D1439" t="s">
        <v>259</v>
      </c>
      <c r="E1439">
        <v>4.3333333329999997</v>
      </c>
      <c r="F1439">
        <v>4.847786052</v>
      </c>
      <c r="G1439">
        <v>4.8737149280000001</v>
      </c>
      <c r="H1439">
        <v>4.7</v>
      </c>
      <c r="I1439">
        <v>6.6263610960000001</v>
      </c>
      <c r="J1439">
        <v>10</v>
      </c>
      <c r="K1439">
        <v>10</v>
      </c>
      <c r="L1439">
        <v>7.5</v>
      </c>
      <c r="M1439">
        <v>10</v>
      </c>
      <c r="N1439">
        <v>9.990755751</v>
      </c>
      <c r="O1439">
        <v>9.49815115</v>
      </c>
      <c r="P1439" s="6">
        <v>10</v>
      </c>
      <c r="Q1439" s="6">
        <v>7.8333333329999997</v>
      </c>
      <c r="R1439">
        <v>7.9859485269999997</v>
      </c>
      <c r="S1439">
        <v>8.75</v>
      </c>
      <c r="T1439">
        <v>9.1288888890000006</v>
      </c>
      <c r="U1439">
        <v>5.65</v>
      </c>
      <c r="V1439">
        <v>7.8429629629999997</v>
      </c>
      <c r="W1439">
        <v>5</v>
      </c>
      <c r="X1439">
        <v>0</v>
      </c>
      <c r="Y1439">
        <v>0</v>
      </c>
      <c r="Z1439">
        <v>0</v>
      </c>
      <c r="AA1439">
        <v>2.5</v>
      </c>
      <c r="AB1439">
        <v>6.4772119989999997</v>
      </c>
      <c r="AC1439">
        <v>105</v>
      </c>
      <c r="AD1439">
        <v>5.7156862750000004</v>
      </c>
      <c r="AE1439">
        <v>8.3333333330000006</v>
      </c>
      <c r="AF1439">
        <v>5.2100443329999999</v>
      </c>
      <c r="AG1439">
        <v>0.88888888899999996</v>
      </c>
      <c r="AH1439">
        <v>5</v>
      </c>
      <c r="AI1439">
        <v>8.6849562359999997</v>
      </c>
      <c r="AJ1439">
        <v>3.91629125</v>
      </c>
      <c r="AK1439">
        <v>0.56898960899999995</v>
      </c>
      <c r="AL1439">
        <v>6.2</v>
      </c>
      <c r="AM1439">
        <v>102</v>
      </c>
      <c r="AN1439">
        <v>6.3386060000000004</v>
      </c>
      <c r="AO1439" s="12">
        <v>108</v>
      </c>
      <c r="AP1439">
        <v>4</v>
      </c>
    </row>
    <row r="1440" spans="1:42" x14ac:dyDescent="0.35">
      <c r="A1440">
        <v>2008</v>
      </c>
      <c r="B1440" t="s">
        <v>551</v>
      </c>
      <c r="C1440" t="s">
        <v>552</v>
      </c>
      <c r="D1440" t="s">
        <v>280</v>
      </c>
      <c r="E1440">
        <v>6.4333333330000002</v>
      </c>
      <c r="F1440">
        <v>4.3208545450000004</v>
      </c>
      <c r="G1440">
        <v>5.9274172739999997</v>
      </c>
      <c r="H1440">
        <v>5.6</v>
      </c>
      <c r="I1440">
        <v>7.6112677949999998</v>
      </c>
      <c r="J1440">
        <v>5</v>
      </c>
      <c r="K1440">
        <v>9.3488190180000004</v>
      </c>
      <c r="L1440">
        <v>5</v>
      </c>
      <c r="M1440">
        <v>9.1684919770000004</v>
      </c>
      <c r="N1440">
        <v>8.0885333639999999</v>
      </c>
      <c r="O1440">
        <v>7.3211688720000003</v>
      </c>
      <c r="P1440" s="6">
        <v>10</v>
      </c>
      <c r="Q1440" s="6">
        <v>10</v>
      </c>
      <c r="R1440">
        <v>8.3108122219999991</v>
      </c>
      <c r="S1440">
        <v>8.75</v>
      </c>
      <c r="T1440">
        <v>8.3666666670000005</v>
      </c>
      <c r="U1440">
        <v>7.4055555560000004</v>
      </c>
      <c r="V1440">
        <v>8.174074074</v>
      </c>
      <c r="W1440">
        <v>10</v>
      </c>
      <c r="X1440">
        <v>10</v>
      </c>
      <c r="Y1440">
        <v>10</v>
      </c>
      <c r="Z1440">
        <v>10</v>
      </c>
      <c r="AA1440">
        <v>10</v>
      </c>
      <c r="AB1440">
        <v>7.7485650909999997</v>
      </c>
      <c r="AC1440">
        <v>53</v>
      </c>
      <c r="AD1440">
        <v>7.4185085749999997</v>
      </c>
      <c r="AE1440">
        <v>4.1666666670000003</v>
      </c>
      <c r="AF1440">
        <v>4.5995978019999999</v>
      </c>
      <c r="AG1440">
        <v>1</v>
      </c>
      <c r="AH1440">
        <v>0</v>
      </c>
      <c r="AI1440">
        <v>8.9092928449999995</v>
      </c>
      <c r="AJ1440">
        <v>4.9810726159999996</v>
      </c>
      <c r="AK1440">
        <v>8.3531226390000004</v>
      </c>
      <c r="AL1440">
        <v>6.8</v>
      </c>
      <c r="AM1440">
        <v>74</v>
      </c>
      <c r="AN1440">
        <v>7.2742825460000002</v>
      </c>
      <c r="AO1440" s="12">
        <v>59</v>
      </c>
      <c r="AP1440">
        <v>2</v>
      </c>
    </row>
    <row r="1441" spans="1:42" x14ac:dyDescent="0.35">
      <c r="A1441">
        <v>2008</v>
      </c>
      <c r="B1441" t="s">
        <v>553</v>
      </c>
      <c r="C1441" t="s">
        <v>554</v>
      </c>
      <c r="D1441" t="s">
        <v>280</v>
      </c>
      <c r="P1441" s="6"/>
      <c r="Q1441" s="6"/>
      <c r="AG1441">
        <v>1</v>
      </c>
    </row>
    <row r="1442" spans="1:42" x14ac:dyDescent="0.35">
      <c r="A1442">
        <v>2008</v>
      </c>
      <c r="B1442" t="s">
        <v>555</v>
      </c>
      <c r="C1442" t="s">
        <v>556</v>
      </c>
      <c r="D1442" t="s">
        <v>259</v>
      </c>
      <c r="H1442">
        <v>4.2477780000000003</v>
      </c>
      <c r="I1442">
        <v>6.1583685309999998</v>
      </c>
      <c r="J1442">
        <v>10</v>
      </c>
      <c r="K1442">
        <v>10</v>
      </c>
      <c r="M1442">
        <v>10</v>
      </c>
      <c r="N1442">
        <v>10</v>
      </c>
      <c r="O1442">
        <v>10</v>
      </c>
      <c r="P1442" s="6">
        <v>10</v>
      </c>
      <c r="Q1442" s="6">
        <v>6.266666667</v>
      </c>
      <c r="R1442">
        <v>7.4750117319999996</v>
      </c>
      <c r="S1442">
        <v>7.0833333329999997</v>
      </c>
      <c r="T1442">
        <v>10</v>
      </c>
      <c r="U1442">
        <v>8.9833333329999991</v>
      </c>
      <c r="V1442">
        <v>8.6888888889999993</v>
      </c>
      <c r="W1442">
        <v>5</v>
      </c>
      <c r="X1442">
        <v>0</v>
      </c>
      <c r="Y1442">
        <v>0</v>
      </c>
      <c r="Z1442">
        <v>0</v>
      </c>
      <c r="AA1442">
        <v>2.5</v>
      </c>
      <c r="AB1442">
        <v>5.8567291790000002</v>
      </c>
      <c r="AC1442">
        <v>121</v>
      </c>
      <c r="AD1442">
        <v>8.4387139530000006</v>
      </c>
      <c r="AE1442">
        <v>5</v>
      </c>
      <c r="AG1442">
        <v>0.71428571399999996</v>
      </c>
      <c r="AH1442">
        <v>0</v>
      </c>
      <c r="AI1442">
        <v>3.7601964790000002</v>
      </c>
      <c r="AK1442">
        <v>4.0748811810000003</v>
      </c>
      <c r="AL1442">
        <v>5.67</v>
      </c>
      <c r="AM1442">
        <v>124</v>
      </c>
      <c r="AN1442">
        <v>5.7633645900000001</v>
      </c>
      <c r="AO1442" s="12">
        <v>124</v>
      </c>
      <c r="AP1442">
        <v>4</v>
      </c>
    </row>
    <row r="1443" spans="1:42" x14ac:dyDescent="0.35">
      <c r="A1443">
        <v>2008</v>
      </c>
      <c r="B1443" t="s">
        <v>557</v>
      </c>
      <c r="C1443" t="s">
        <v>558</v>
      </c>
      <c r="D1443" t="s">
        <v>262</v>
      </c>
      <c r="H1443">
        <v>5.2000789999999997</v>
      </c>
      <c r="I1443">
        <v>0</v>
      </c>
      <c r="J1443">
        <v>10</v>
      </c>
      <c r="K1443">
        <v>10</v>
      </c>
      <c r="L1443">
        <v>7.5</v>
      </c>
      <c r="M1443">
        <v>10</v>
      </c>
      <c r="N1443">
        <v>10</v>
      </c>
      <c r="O1443">
        <v>9.5</v>
      </c>
      <c r="P1443" s="6">
        <v>7.5</v>
      </c>
      <c r="Q1443" s="6">
        <v>7.5</v>
      </c>
      <c r="R1443">
        <v>5.6666666670000003</v>
      </c>
      <c r="T1443">
        <v>9.2777777780000008</v>
      </c>
      <c r="U1443">
        <v>9.4444444440000002</v>
      </c>
      <c r="V1443">
        <v>9.3611111109999996</v>
      </c>
      <c r="W1443">
        <v>10</v>
      </c>
      <c r="X1443">
        <v>0</v>
      </c>
      <c r="Y1443">
        <v>0</v>
      </c>
      <c r="Z1443">
        <v>0</v>
      </c>
      <c r="AA1443">
        <v>5</v>
      </c>
      <c r="AB1443">
        <v>6.8712003060000004</v>
      </c>
      <c r="AC1443">
        <v>90</v>
      </c>
      <c r="AD1443">
        <v>5.671359593</v>
      </c>
      <c r="AE1443">
        <v>4.1666666670000003</v>
      </c>
      <c r="AF1443">
        <v>3.2023131070000002</v>
      </c>
      <c r="AG1443">
        <v>0.97435897400000004</v>
      </c>
      <c r="AH1443">
        <v>10</v>
      </c>
      <c r="AI1443">
        <v>8.6159360029999998</v>
      </c>
      <c r="AJ1443">
        <v>4.9248610299999998</v>
      </c>
      <c r="AK1443">
        <v>6.653711726</v>
      </c>
      <c r="AL1443">
        <v>6.74</v>
      </c>
      <c r="AM1443">
        <v>79</v>
      </c>
      <c r="AN1443">
        <v>6.8056001530000003</v>
      </c>
      <c r="AO1443" s="12">
        <v>81</v>
      </c>
      <c r="AP1443">
        <v>3</v>
      </c>
    </row>
    <row r="1444" spans="1:42" x14ac:dyDescent="0.35">
      <c r="A1444">
        <v>2008</v>
      </c>
      <c r="B1444" t="s">
        <v>559</v>
      </c>
      <c r="C1444" t="s">
        <v>560</v>
      </c>
      <c r="D1444" t="s">
        <v>256</v>
      </c>
      <c r="E1444">
        <v>4.9333333330000002</v>
      </c>
      <c r="F1444">
        <v>5.5559579379999997</v>
      </c>
      <c r="G1444">
        <v>5.2459871959999997</v>
      </c>
      <c r="H1444">
        <v>5.2</v>
      </c>
      <c r="I1444">
        <v>8.9238360330000006</v>
      </c>
      <c r="J1444">
        <v>10</v>
      </c>
      <c r="K1444">
        <v>10</v>
      </c>
      <c r="L1444">
        <v>7.5</v>
      </c>
      <c r="M1444">
        <v>10</v>
      </c>
      <c r="N1444">
        <v>10</v>
      </c>
      <c r="O1444">
        <v>9.5</v>
      </c>
      <c r="P1444" s="6">
        <v>7.5</v>
      </c>
      <c r="Q1444" s="6">
        <v>7.5</v>
      </c>
      <c r="R1444">
        <v>8.6412786780000008</v>
      </c>
      <c r="S1444">
        <v>1.25</v>
      </c>
      <c r="T1444">
        <v>8.9866666669999997</v>
      </c>
      <c r="U1444">
        <v>3.747222222</v>
      </c>
      <c r="V1444">
        <v>4.6612962959999997</v>
      </c>
      <c r="W1444">
        <v>10</v>
      </c>
      <c r="X1444">
        <v>0</v>
      </c>
      <c r="Y1444">
        <v>0</v>
      </c>
      <c r="Z1444">
        <v>0</v>
      </c>
      <c r="AA1444">
        <v>5</v>
      </c>
      <c r="AB1444">
        <v>5.8181159659999997</v>
      </c>
      <c r="AC1444">
        <v>124</v>
      </c>
      <c r="AD1444">
        <v>6.9869876529999999</v>
      </c>
      <c r="AE1444">
        <v>8.3333333330000006</v>
      </c>
      <c r="AF1444">
        <v>7.5843056759999996</v>
      </c>
      <c r="AG1444">
        <v>0.66666666699999999</v>
      </c>
      <c r="AH1444">
        <v>0</v>
      </c>
      <c r="AI1444">
        <v>9.5879426950000006</v>
      </c>
      <c r="AJ1444">
        <v>6.9210287890000002</v>
      </c>
      <c r="AK1444">
        <v>7.7429207470000003</v>
      </c>
      <c r="AL1444">
        <v>6.68</v>
      </c>
      <c r="AM1444">
        <v>84</v>
      </c>
      <c r="AN1444">
        <v>6.2490579830000001</v>
      </c>
      <c r="AO1444" s="12">
        <v>110</v>
      </c>
      <c r="AP1444">
        <v>4</v>
      </c>
    </row>
    <row r="1445" spans="1:42" x14ac:dyDescent="0.35">
      <c r="A1445">
        <v>2008</v>
      </c>
      <c r="B1445" t="s">
        <v>561</v>
      </c>
      <c r="C1445" t="s">
        <v>562</v>
      </c>
      <c r="D1445" t="s">
        <v>256</v>
      </c>
      <c r="E1445">
        <v>4.8</v>
      </c>
      <c r="F1445">
        <v>5.5175251779999996</v>
      </c>
      <c r="G1445">
        <v>4.1950737670000002</v>
      </c>
      <c r="H1445">
        <v>4.8</v>
      </c>
      <c r="I1445">
        <v>8.150483521</v>
      </c>
      <c r="J1445">
        <v>10</v>
      </c>
      <c r="K1445">
        <v>7.5724031470000002</v>
      </c>
      <c r="L1445">
        <v>1.25</v>
      </c>
      <c r="M1445">
        <v>9.8012493799999998</v>
      </c>
      <c r="N1445">
        <v>9.2220332890000005</v>
      </c>
      <c r="O1445">
        <v>7.5691371629999997</v>
      </c>
      <c r="P1445" s="6">
        <v>10</v>
      </c>
      <c r="Q1445" s="6">
        <v>9.8333333330000006</v>
      </c>
      <c r="R1445">
        <v>8.5176513390000004</v>
      </c>
      <c r="S1445">
        <v>4.1666666670000003</v>
      </c>
      <c r="T1445">
        <v>7.8733333329999997</v>
      </c>
      <c r="U1445">
        <v>5.2750000000000004</v>
      </c>
      <c r="V1445">
        <v>5.7716666669999999</v>
      </c>
      <c r="W1445">
        <v>10</v>
      </c>
      <c r="X1445">
        <v>10</v>
      </c>
      <c r="Y1445">
        <v>10</v>
      </c>
      <c r="Z1445">
        <v>10</v>
      </c>
      <c r="AA1445">
        <v>10</v>
      </c>
      <c r="AB1445">
        <v>6.9768175970000001</v>
      </c>
      <c r="AC1445">
        <v>85</v>
      </c>
      <c r="AD1445">
        <v>7.0342082059999997</v>
      </c>
      <c r="AE1445">
        <v>7.5</v>
      </c>
      <c r="AF1445">
        <v>4.3757713489999999</v>
      </c>
      <c r="AG1445">
        <v>1</v>
      </c>
      <c r="AH1445">
        <v>10</v>
      </c>
      <c r="AI1445">
        <v>9.6275916610000003</v>
      </c>
      <c r="AJ1445">
        <v>5.03403445</v>
      </c>
      <c r="AK1445">
        <v>7.4569856479999999</v>
      </c>
      <c r="AL1445">
        <v>6.86</v>
      </c>
      <c r="AM1445">
        <v>68</v>
      </c>
      <c r="AN1445">
        <v>6.9184087979999997</v>
      </c>
      <c r="AO1445" s="12">
        <v>76</v>
      </c>
      <c r="AP1445">
        <v>3</v>
      </c>
    </row>
    <row r="1446" spans="1:42" x14ac:dyDescent="0.35">
      <c r="A1446">
        <v>2008</v>
      </c>
      <c r="B1446" t="s">
        <v>563</v>
      </c>
      <c r="C1446" t="s">
        <v>564</v>
      </c>
      <c r="D1446" t="s">
        <v>259</v>
      </c>
      <c r="E1446">
        <v>2.733333333</v>
      </c>
      <c r="F1446">
        <v>5.1281219020000002</v>
      </c>
      <c r="G1446">
        <v>4.3085187280000001</v>
      </c>
      <c r="H1446">
        <v>4.0999999999999996</v>
      </c>
      <c r="I1446">
        <v>6.471691292</v>
      </c>
      <c r="J1446">
        <v>10</v>
      </c>
      <c r="K1446">
        <v>9.4420564460000005</v>
      </c>
      <c r="L1446">
        <v>5</v>
      </c>
      <c r="M1446">
        <v>9.6526011829999998</v>
      </c>
      <c r="N1446">
        <v>9.9305202369999996</v>
      </c>
      <c r="O1446">
        <v>8.8050355729999996</v>
      </c>
      <c r="P1446" s="6">
        <v>10</v>
      </c>
      <c r="Q1446" s="6">
        <v>6.5</v>
      </c>
      <c r="R1446">
        <v>7.2589089549999999</v>
      </c>
      <c r="S1446">
        <v>5.4166666670000003</v>
      </c>
      <c r="T1446">
        <v>8.7244444439999995</v>
      </c>
      <c r="U1446">
        <v>8.3333333330000006</v>
      </c>
      <c r="V1446">
        <v>7.4914814810000001</v>
      </c>
      <c r="W1446">
        <v>5</v>
      </c>
      <c r="X1446">
        <v>0</v>
      </c>
      <c r="Y1446">
        <v>0</v>
      </c>
      <c r="Z1446">
        <v>0</v>
      </c>
      <c r="AA1446">
        <v>2.5</v>
      </c>
      <c r="AB1446">
        <v>5.7805420539999997</v>
      </c>
      <c r="AC1446">
        <v>128</v>
      </c>
      <c r="AD1446">
        <v>7.9797583750000003</v>
      </c>
      <c r="AE1446">
        <v>5.8333333329999997</v>
      </c>
      <c r="AF1446">
        <v>4.7360290279999999</v>
      </c>
      <c r="AG1446">
        <v>0.77777777800000003</v>
      </c>
      <c r="AH1446">
        <v>10</v>
      </c>
      <c r="AI1446">
        <v>8.3130097949999993</v>
      </c>
      <c r="AJ1446">
        <v>2.9729300849999998</v>
      </c>
      <c r="AK1446">
        <v>7.5301847049999999</v>
      </c>
      <c r="AL1446">
        <v>7.21</v>
      </c>
      <c r="AM1446">
        <v>48</v>
      </c>
      <c r="AN1446">
        <v>6.4952710270000003</v>
      </c>
      <c r="AO1446" s="12">
        <v>102</v>
      </c>
      <c r="AP1446">
        <v>3</v>
      </c>
    </row>
    <row r="1447" spans="1:42" x14ac:dyDescent="0.35">
      <c r="A1447">
        <v>2008</v>
      </c>
      <c r="B1447" t="s">
        <v>565</v>
      </c>
      <c r="C1447" t="s">
        <v>566</v>
      </c>
      <c r="D1447" t="s">
        <v>253</v>
      </c>
      <c r="E1447">
        <v>5.0999999999999996</v>
      </c>
      <c r="F1447">
        <v>5.1852539750000002</v>
      </c>
      <c r="G1447">
        <v>3.9324416270000002</v>
      </c>
      <c r="H1447">
        <v>4.7</v>
      </c>
      <c r="I1447">
        <v>7.8643077630000002</v>
      </c>
      <c r="J1447">
        <v>10</v>
      </c>
      <c r="K1447">
        <v>10</v>
      </c>
      <c r="L1447">
        <v>7.5</v>
      </c>
      <c r="M1447">
        <v>10</v>
      </c>
      <c r="N1447">
        <v>9.9913528839999994</v>
      </c>
      <c r="O1447">
        <v>9.4982705769999995</v>
      </c>
      <c r="P1447" s="6">
        <v>10</v>
      </c>
      <c r="Q1447" s="6">
        <v>10</v>
      </c>
      <c r="R1447">
        <v>9.1208594470000008</v>
      </c>
      <c r="S1447">
        <v>10</v>
      </c>
      <c r="T1447">
        <v>8.1955555560000004</v>
      </c>
      <c r="U1447">
        <v>8.0055555559999991</v>
      </c>
      <c r="V1447">
        <v>8.7337037039999998</v>
      </c>
      <c r="W1447">
        <v>10</v>
      </c>
      <c r="X1447">
        <v>10</v>
      </c>
      <c r="Y1447">
        <v>10</v>
      </c>
      <c r="Z1447">
        <v>10</v>
      </c>
      <c r="AA1447">
        <v>10</v>
      </c>
      <c r="AB1447">
        <v>7.7273947559999998</v>
      </c>
      <c r="AC1447">
        <v>55</v>
      </c>
      <c r="AD1447">
        <v>6.8723132710000003</v>
      </c>
      <c r="AE1447">
        <v>6.6666666670000003</v>
      </c>
      <c r="AF1447">
        <v>3.6688785230000001</v>
      </c>
      <c r="AG1447">
        <v>1</v>
      </c>
      <c r="AH1447">
        <v>0</v>
      </c>
      <c r="AI1447">
        <v>8.5713782399999996</v>
      </c>
      <c r="AJ1447">
        <v>3.4942760850000001</v>
      </c>
      <c r="AK1447">
        <v>2.3770642230000001</v>
      </c>
      <c r="AL1447">
        <v>5.87</v>
      </c>
      <c r="AM1447">
        <v>121</v>
      </c>
      <c r="AN1447">
        <v>6.798697378</v>
      </c>
      <c r="AO1447" s="12">
        <v>82</v>
      </c>
      <c r="AP1447">
        <v>3</v>
      </c>
    </row>
    <row r="1448" spans="1:42" x14ac:dyDescent="0.35">
      <c r="A1448">
        <v>2008</v>
      </c>
      <c r="B1448" t="s">
        <v>567</v>
      </c>
      <c r="C1448" t="s">
        <v>568</v>
      </c>
      <c r="D1448" t="s">
        <v>256</v>
      </c>
      <c r="E1448">
        <v>6.0666666669999998</v>
      </c>
      <c r="F1448">
        <v>6.0370913249999996</v>
      </c>
      <c r="G1448">
        <v>7.4864907729999999</v>
      </c>
      <c r="H1448">
        <v>6.5</v>
      </c>
      <c r="I1448">
        <v>9.6759639229999994</v>
      </c>
      <c r="J1448">
        <v>10</v>
      </c>
      <c r="K1448">
        <v>10</v>
      </c>
      <c r="L1448">
        <v>10</v>
      </c>
      <c r="M1448">
        <v>10</v>
      </c>
      <c r="N1448">
        <v>10</v>
      </c>
      <c r="O1448">
        <v>10</v>
      </c>
      <c r="P1448" s="6">
        <v>5</v>
      </c>
      <c r="Q1448" s="6">
        <v>5.6666666670000003</v>
      </c>
      <c r="R1448">
        <v>8.4475435300000008</v>
      </c>
      <c r="S1448">
        <v>2.9166666669999999</v>
      </c>
      <c r="T1448">
        <v>9.66</v>
      </c>
      <c r="U1448">
        <v>5.0444444439999998</v>
      </c>
      <c r="V1448">
        <v>5.8737037040000004</v>
      </c>
      <c r="W1448">
        <v>0</v>
      </c>
      <c r="X1448">
        <v>0</v>
      </c>
      <c r="Y1448">
        <v>0</v>
      </c>
      <c r="Z1448">
        <v>0</v>
      </c>
      <c r="AA1448">
        <v>0</v>
      </c>
      <c r="AB1448">
        <v>5.8897324429999998</v>
      </c>
      <c r="AC1448">
        <v>120</v>
      </c>
      <c r="AD1448">
        <v>8.052413585</v>
      </c>
      <c r="AE1448">
        <v>6.6666666670000003</v>
      </c>
      <c r="AF1448">
        <v>8.9043524400000003</v>
      </c>
      <c r="AG1448">
        <v>0.58620689699999995</v>
      </c>
      <c r="AH1448">
        <v>10</v>
      </c>
      <c r="AI1448">
        <v>9.454624334</v>
      </c>
      <c r="AJ1448">
        <v>8.2745898370000006</v>
      </c>
      <c r="AK1448">
        <v>9.8203610500000007</v>
      </c>
      <c r="AL1448">
        <v>7.68</v>
      </c>
      <c r="AM1448">
        <v>17</v>
      </c>
      <c r="AN1448">
        <v>6.7848662219999998</v>
      </c>
      <c r="AO1448" s="12">
        <v>85</v>
      </c>
      <c r="AP1448">
        <v>3</v>
      </c>
    </row>
    <row r="1449" spans="1:42" x14ac:dyDescent="0.35">
      <c r="A1449">
        <v>2008</v>
      </c>
      <c r="B1449" t="s">
        <v>569</v>
      </c>
      <c r="C1449" t="s">
        <v>570</v>
      </c>
      <c r="D1449" t="s">
        <v>271</v>
      </c>
      <c r="E1449">
        <v>8.3000000000000007</v>
      </c>
      <c r="F1449">
        <v>7.2354657400000004</v>
      </c>
      <c r="G1449">
        <v>7.5467761710000003</v>
      </c>
      <c r="H1449">
        <v>7.7</v>
      </c>
      <c r="I1449">
        <v>9.5089907290000006</v>
      </c>
      <c r="J1449">
        <v>10</v>
      </c>
      <c r="K1449">
        <v>10</v>
      </c>
      <c r="L1449">
        <v>10</v>
      </c>
      <c r="M1449">
        <v>10</v>
      </c>
      <c r="N1449">
        <v>9.9741129619999995</v>
      </c>
      <c r="O1449">
        <v>9.9948225920000002</v>
      </c>
      <c r="P1449" s="6">
        <v>10</v>
      </c>
      <c r="Q1449" s="6">
        <v>9.8333333330000006</v>
      </c>
      <c r="R1449">
        <v>9.7790488849999999</v>
      </c>
      <c r="S1449">
        <v>8.3333333330000006</v>
      </c>
      <c r="T1449">
        <v>7.9177777779999996</v>
      </c>
      <c r="U1449">
        <v>6.8555555559999997</v>
      </c>
      <c r="V1449">
        <v>7.7022222219999996</v>
      </c>
      <c r="W1449">
        <v>10</v>
      </c>
      <c r="X1449">
        <v>10</v>
      </c>
      <c r="Y1449">
        <v>10</v>
      </c>
      <c r="Z1449">
        <v>10</v>
      </c>
      <c r="AA1449">
        <v>10</v>
      </c>
      <c r="AB1449">
        <v>9.0828415860000007</v>
      </c>
      <c r="AC1449">
        <v>15</v>
      </c>
      <c r="AD1449">
        <v>5.6628105470000003</v>
      </c>
      <c r="AE1449">
        <v>9.1666666669999994</v>
      </c>
      <c r="AF1449">
        <v>7.3019347970000004</v>
      </c>
      <c r="AG1449">
        <v>1</v>
      </c>
      <c r="AH1449">
        <v>10</v>
      </c>
      <c r="AI1449">
        <v>9.5764319590000007</v>
      </c>
      <c r="AJ1449">
        <v>7.868056063</v>
      </c>
      <c r="AK1449">
        <v>9.2451266810000003</v>
      </c>
      <c r="AL1449">
        <v>7.99</v>
      </c>
      <c r="AM1449">
        <v>8</v>
      </c>
      <c r="AN1449">
        <v>8.5364207929999996</v>
      </c>
      <c r="AO1449" s="12">
        <v>9</v>
      </c>
      <c r="AP1449">
        <v>1</v>
      </c>
    </row>
    <row r="1450" spans="1:42" x14ac:dyDescent="0.35">
      <c r="A1450">
        <v>2008</v>
      </c>
      <c r="B1450" t="s">
        <v>571</v>
      </c>
      <c r="C1450" t="s">
        <v>572</v>
      </c>
      <c r="D1450" t="s">
        <v>315</v>
      </c>
      <c r="E1450">
        <v>7.266666667</v>
      </c>
      <c r="F1450">
        <v>6.5321267040000004</v>
      </c>
      <c r="G1450">
        <v>6.5387777079999996</v>
      </c>
      <c r="H1450">
        <v>6.8</v>
      </c>
      <c r="I1450">
        <v>7.8264457260000002</v>
      </c>
      <c r="J1450">
        <v>10</v>
      </c>
      <c r="K1450">
        <v>9.6821158010000001</v>
      </c>
      <c r="L1450">
        <v>10</v>
      </c>
      <c r="M1450">
        <v>9.9978076950000005</v>
      </c>
      <c r="N1450">
        <v>9.9914500109999995</v>
      </c>
      <c r="O1450">
        <v>9.9342747019999997</v>
      </c>
      <c r="P1450" s="6">
        <v>10</v>
      </c>
      <c r="Q1450" s="6">
        <v>9.8333333330000006</v>
      </c>
      <c r="R1450">
        <v>9.1980179199999998</v>
      </c>
      <c r="S1450">
        <v>8.75</v>
      </c>
      <c r="T1450">
        <v>8.5933333330000004</v>
      </c>
      <c r="U1450">
        <v>9.5388888890000008</v>
      </c>
      <c r="V1450">
        <v>8.9607407410000004</v>
      </c>
      <c r="W1450">
        <v>10</v>
      </c>
      <c r="X1450">
        <v>10</v>
      </c>
      <c r="Y1450">
        <v>10</v>
      </c>
      <c r="Z1450">
        <v>10</v>
      </c>
      <c r="AA1450">
        <v>10</v>
      </c>
      <c r="AB1450">
        <v>8.7265309349999995</v>
      </c>
      <c r="AC1450">
        <v>34</v>
      </c>
      <c r="AD1450">
        <v>6.8846189290000002</v>
      </c>
      <c r="AE1450">
        <v>8.3333333330000006</v>
      </c>
      <c r="AF1450">
        <v>8.1424958650000008</v>
      </c>
      <c r="AG1450">
        <v>1</v>
      </c>
      <c r="AH1450">
        <v>10</v>
      </c>
      <c r="AI1450">
        <v>9.8005476829999996</v>
      </c>
      <c r="AJ1450">
        <v>7.1035642540000001</v>
      </c>
      <c r="AK1450">
        <v>9.9770156050000001</v>
      </c>
      <c r="AL1450">
        <v>8.17</v>
      </c>
      <c r="AM1450">
        <v>5</v>
      </c>
      <c r="AN1450">
        <v>8.4482654680000007</v>
      </c>
      <c r="AO1450" s="12">
        <v>11</v>
      </c>
      <c r="AP1450">
        <v>1</v>
      </c>
    </row>
    <row r="1451" spans="1:42" x14ac:dyDescent="0.35">
      <c r="A1451">
        <v>2008</v>
      </c>
      <c r="B1451" t="s">
        <v>573</v>
      </c>
      <c r="C1451" t="s">
        <v>574</v>
      </c>
      <c r="D1451" t="s">
        <v>262</v>
      </c>
      <c r="E1451">
        <v>7.0333333329999999</v>
      </c>
      <c r="F1451">
        <v>7.1408485270000002</v>
      </c>
      <c r="G1451">
        <v>5.0352224400000001</v>
      </c>
      <c r="H1451">
        <v>6.4</v>
      </c>
      <c r="I1451">
        <v>7.3618429379999997</v>
      </c>
      <c r="J1451">
        <v>10</v>
      </c>
      <c r="K1451">
        <v>10</v>
      </c>
      <c r="L1451">
        <v>10</v>
      </c>
      <c r="M1451">
        <v>10</v>
      </c>
      <c r="N1451">
        <v>10</v>
      </c>
      <c r="O1451">
        <v>10</v>
      </c>
      <c r="P1451" s="6">
        <v>10</v>
      </c>
      <c r="Q1451" s="6">
        <v>10</v>
      </c>
      <c r="R1451">
        <v>9.1206143130000008</v>
      </c>
      <c r="S1451">
        <v>10</v>
      </c>
      <c r="T1451">
        <v>9.8511111109999998</v>
      </c>
      <c r="U1451">
        <v>9.1222222219999995</v>
      </c>
      <c r="V1451">
        <v>9.6577777779999998</v>
      </c>
      <c r="W1451">
        <v>10</v>
      </c>
      <c r="X1451">
        <v>10</v>
      </c>
      <c r="Y1451">
        <v>10</v>
      </c>
      <c r="Z1451">
        <v>10</v>
      </c>
      <c r="AA1451">
        <v>10</v>
      </c>
      <c r="AB1451">
        <v>8.7756932610000007</v>
      </c>
      <c r="AC1451">
        <v>31</v>
      </c>
      <c r="AD1451">
        <v>7.3156495430000001</v>
      </c>
      <c r="AE1451">
        <v>4.1666666670000003</v>
      </c>
      <c r="AF1451">
        <v>5.1415296049999997</v>
      </c>
      <c r="AG1451">
        <v>1</v>
      </c>
      <c r="AH1451">
        <v>10</v>
      </c>
      <c r="AI1451">
        <v>7.498746798</v>
      </c>
      <c r="AJ1451">
        <v>7.1120306060000003</v>
      </c>
      <c r="AK1451">
        <v>6.944885341</v>
      </c>
      <c r="AL1451">
        <v>7.12</v>
      </c>
      <c r="AM1451">
        <v>58</v>
      </c>
      <c r="AN1451">
        <v>7.9478466299999999</v>
      </c>
      <c r="AO1451" s="12">
        <v>37</v>
      </c>
      <c r="AP1451">
        <v>2</v>
      </c>
    </row>
    <row r="1452" spans="1:42" x14ac:dyDescent="0.35">
      <c r="A1452">
        <v>2008</v>
      </c>
      <c r="B1452" t="s">
        <v>575</v>
      </c>
      <c r="C1452" t="s">
        <v>576</v>
      </c>
      <c r="D1452" t="s">
        <v>262</v>
      </c>
      <c r="E1452">
        <v>3</v>
      </c>
      <c r="F1452">
        <v>3.7816877849999999</v>
      </c>
      <c r="G1452">
        <v>2.3692389619999998</v>
      </c>
      <c r="H1452">
        <v>3.1</v>
      </c>
      <c r="I1452">
        <v>0</v>
      </c>
      <c r="J1452">
        <v>10</v>
      </c>
      <c r="K1452">
        <v>10</v>
      </c>
      <c r="L1452">
        <v>10</v>
      </c>
      <c r="M1452">
        <v>9.9881551819999999</v>
      </c>
      <c r="N1452">
        <v>10</v>
      </c>
      <c r="O1452">
        <v>9.9976310359999996</v>
      </c>
      <c r="P1452" s="6">
        <v>10</v>
      </c>
      <c r="Q1452" s="6">
        <v>10</v>
      </c>
      <c r="R1452">
        <v>6.6658770120000002</v>
      </c>
      <c r="S1452">
        <v>7.0833333329999997</v>
      </c>
      <c r="T1452">
        <v>8.7333333329999991</v>
      </c>
      <c r="U1452">
        <v>7.7277777780000001</v>
      </c>
      <c r="V1452">
        <v>7.8481481479999999</v>
      </c>
      <c r="W1452">
        <v>10</v>
      </c>
      <c r="X1452">
        <v>10</v>
      </c>
      <c r="Y1452">
        <v>10</v>
      </c>
      <c r="Z1452">
        <v>10</v>
      </c>
      <c r="AA1452">
        <v>10</v>
      </c>
      <c r="AB1452">
        <v>6.2957586560000003</v>
      </c>
      <c r="AC1452">
        <v>111</v>
      </c>
      <c r="AD1452">
        <v>4.842725196</v>
      </c>
      <c r="AE1452">
        <v>3.3333333330000001</v>
      </c>
      <c r="AF1452">
        <v>1.5978211879999999</v>
      </c>
      <c r="AG1452">
        <v>1</v>
      </c>
      <c r="AH1452">
        <v>5</v>
      </c>
      <c r="AI1452">
        <v>6.4145594890000002</v>
      </c>
      <c r="AJ1452">
        <v>2.7846948679999999</v>
      </c>
      <c r="AK1452">
        <v>4.5783177840000002</v>
      </c>
      <c r="AL1452">
        <v>4.22</v>
      </c>
      <c r="AM1452">
        <v>140</v>
      </c>
      <c r="AN1452">
        <v>5.2578793279999996</v>
      </c>
      <c r="AO1452" s="12">
        <v>136</v>
      </c>
      <c r="AP1452">
        <v>4</v>
      </c>
    </row>
    <row r="1453" spans="1:42" x14ac:dyDescent="0.35">
      <c r="A1453">
        <v>2008</v>
      </c>
      <c r="B1453" t="s">
        <v>577</v>
      </c>
      <c r="C1453" t="s">
        <v>578</v>
      </c>
      <c r="D1453" t="s">
        <v>280</v>
      </c>
      <c r="E1453">
        <v>6.6666666670000003</v>
      </c>
      <c r="F1453">
        <v>4.3491010939999999</v>
      </c>
      <c r="G1453">
        <v>5.6948467520000001</v>
      </c>
      <c r="H1453">
        <v>5.6</v>
      </c>
      <c r="I1453">
        <v>9.4962390980000002</v>
      </c>
      <c r="J1453">
        <v>5</v>
      </c>
      <c r="K1453">
        <v>10</v>
      </c>
      <c r="L1453">
        <v>10</v>
      </c>
      <c r="M1453">
        <v>10</v>
      </c>
      <c r="N1453">
        <v>10</v>
      </c>
      <c r="O1453">
        <v>9</v>
      </c>
      <c r="P1453" s="6">
        <v>10</v>
      </c>
      <c r="Q1453" s="6">
        <v>10</v>
      </c>
      <c r="R1453">
        <v>9.4987463660000007</v>
      </c>
      <c r="S1453">
        <v>4.1666666670000003</v>
      </c>
      <c r="T1453">
        <v>8.3000000000000007</v>
      </c>
      <c r="U1453">
        <v>6.761111111</v>
      </c>
      <c r="V1453">
        <v>6.4092592589999997</v>
      </c>
      <c r="W1453">
        <v>10</v>
      </c>
      <c r="X1453">
        <v>10</v>
      </c>
      <c r="Y1453">
        <v>10</v>
      </c>
      <c r="Z1453">
        <v>10</v>
      </c>
      <c r="AA1453">
        <v>10</v>
      </c>
      <c r="AB1453">
        <v>6.6504126159999997</v>
      </c>
      <c r="AC1453">
        <v>97</v>
      </c>
      <c r="AD1453">
        <v>7.4</v>
      </c>
      <c r="AE1453">
        <v>6.6666666670000003</v>
      </c>
      <c r="AF1453">
        <v>6.3972437070000003</v>
      </c>
      <c r="AG1453">
        <v>1</v>
      </c>
      <c r="AH1453">
        <v>0</v>
      </c>
      <c r="AI1453">
        <v>8.2594640110000004</v>
      </c>
      <c r="AJ1453">
        <v>3.626592772</v>
      </c>
      <c r="AK1453">
        <v>7.3060738360000004</v>
      </c>
      <c r="AL1453">
        <v>6.19</v>
      </c>
      <c r="AM1453">
        <v>103</v>
      </c>
      <c r="AN1453">
        <v>6.420206308</v>
      </c>
      <c r="AO1453" s="12">
        <v>106</v>
      </c>
      <c r="AP1453">
        <v>3</v>
      </c>
    </row>
    <row r="1454" spans="1:42" x14ac:dyDescent="0.35">
      <c r="A1454">
        <v>2008</v>
      </c>
      <c r="B1454" t="s">
        <v>579</v>
      </c>
      <c r="C1454" t="s">
        <v>580</v>
      </c>
      <c r="D1454" t="s">
        <v>256</v>
      </c>
      <c r="P1454" s="6"/>
      <c r="Q1454" s="6"/>
      <c r="AG1454">
        <v>0.55555555599999995</v>
      </c>
    </row>
    <row r="1455" spans="1:42" x14ac:dyDescent="0.35">
      <c r="A1455">
        <v>2008</v>
      </c>
      <c r="B1455" t="s">
        <v>581</v>
      </c>
      <c r="C1455" t="s">
        <v>582</v>
      </c>
      <c r="D1455" t="s">
        <v>259</v>
      </c>
      <c r="E1455">
        <v>4.8</v>
      </c>
      <c r="F1455">
        <v>4.5780030429999998</v>
      </c>
      <c r="G1455">
        <v>3.688651997</v>
      </c>
      <c r="H1455">
        <v>4.4000000000000004</v>
      </c>
      <c r="I1455">
        <v>7.8780841639999997</v>
      </c>
      <c r="J1455">
        <v>10</v>
      </c>
      <c r="K1455">
        <v>10</v>
      </c>
      <c r="L1455">
        <v>10</v>
      </c>
      <c r="M1455">
        <v>10</v>
      </c>
      <c r="N1455">
        <v>10</v>
      </c>
      <c r="O1455">
        <v>10</v>
      </c>
      <c r="P1455" s="6">
        <v>10</v>
      </c>
      <c r="Q1455" s="6">
        <v>6.6666666670000003</v>
      </c>
      <c r="R1455">
        <v>8.1815836100000006</v>
      </c>
      <c r="S1455">
        <v>5.8333333329999997</v>
      </c>
      <c r="T1455">
        <v>10</v>
      </c>
      <c r="U1455">
        <v>7.3111111109999998</v>
      </c>
      <c r="V1455">
        <v>7.7148148150000004</v>
      </c>
      <c r="W1455">
        <v>0</v>
      </c>
      <c r="X1455">
        <v>0</v>
      </c>
      <c r="Y1455">
        <v>10</v>
      </c>
      <c r="Z1455">
        <v>5</v>
      </c>
      <c r="AA1455">
        <v>2.5</v>
      </c>
      <c r="AB1455">
        <v>6.1454488129999998</v>
      </c>
      <c r="AC1455">
        <v>115</v>
      </c>
      <c r="AD1455">
        <v>7.8676470590000003</v>
      </c>
      <c r="AE1455">
        <v>6.6666666670000003</v>
      </c>
      <c r="AF1455">
        <v>5.3232479450000003</v>
      </c>
      <c r="AG1455">
        <v>1</v>
      </c>
      <c r="AH1455">
        <v>10</v>
      </c>
      <c r="AI1455">
        <v>9.1211135510000005</v>
      </c>
      <c r="AJ1455">
        <v>4.585391124</v>
      </c>
      <c r="AK1455">
        <v>5.1244359169999996</v>
      </c>
      <c r="AL1455">
        <v>7.15</v>
      </c>
      <c r="AM1455">
        <v>57</v>
      </c>
      <c r="AN1455">
        <v>6.647724406</v>
      </c>
      <c r="AO1455" s="12">
        <v>95</v>
      </c>
      <c r="AP1455">
        <v>3</v>
      </c>
    </row>
    <row r="1456" spans="1:42" x14ac:dyDescent="0.35">
      <c r="A1456">
        <v>2008</v>
      </c>
      <c r="B1456" t="s">
        <v>583</v>
      </c>
      <c r="C1456" t="s">
        <v>584</v>
      </c>
      <c r="D1456" t="s">
        <v>259</v>
      </c>
      <c r="E1456">
        <v>2.7</v>
      </c>
      <c r="F1456">
        <v>3.991581531</v>
      </c>
      <c r="G1456">
        <v>4.3276598030000004</v>
      </c>
      <c r="H1456">
        <v>3.7</v>
      </c>
      <c r="I1456">
        <v>7.981019453</v>
      </c>
      <c r="J1456">
        <v>0</v>
      </c>
      <c r="K1456">
        <v>10</v>
      </c>
      <c r="L1456">
        <v>1.25</v>
      </c>
      <c r="M1456">
        <v>9.8279058399999997</v>
      </c>
      <c r="N1456">
        <v>9.881992576</v>
      </c>
      <c r="O1456">
        <v>6.1919796829999996</v>
      </c>
      <c r="P1456" s="6">
        <v>10</v>
      </c>
      <c r="Q1456" s="6">
        <v>8.1666666669999994</v>
      </c>
      <c r="R1456">
        <v>7.446555268</v>
      </c>
      <c r="S1456">
        <v>8.3333333330000006</v>
      </c>
      <c r="T1456">
        <v>8.7200000000000006</v>
      </c>
      <c r="U1456">
        <v>7.5888888889999997</v>
      </c>
      <c r="V1456">
        <v>8.2140740739999991</v>
      </c>
      <c r="W1456">
        <v>5</v>
      </c>
      <c r="X1456">
        <v>0</v>
      </c>
      <c r="Y1456">
        <v>10</v>
      </c>
      <c r="Z1456">
        <v>5</v>
      </c>
      <c r="AA1456">
        <v>5</v>
      </c>
      <c r="AB1456">
        <v>5.3211414619999999</v>
      </c>
      <c r="AC1456">
        <v>136</v>
      </c>
      <c r="AD1456">
        <v>7.461648501</v>
      </c>
      <c r="AE1456">
        <v>5</v>
      </c>
      <c r="AF1456">
        <v>2.585052761</v>
      </c>
      <c r="AG1456">
        <v>1</v>
      </c>
      <c r="AH1456">
        <v>0</v>
      </c>
      <c r="AI1456">
        <v>3.5930796049999998</v>
      </c>
      <c r="AJ1456">
        <v>4.4238655959999997</v>
      </c>
      <c r="AK1456">
        <v>0</v>
      </c>
      <c r="AL1456">
        <v>4.55</v>
      </c>
      <c r="AM1456">
        <v>138</v>
      </c>
      <c r="AN1456">
        <v>4.9355707310000003</v>
      </c>
      <c r="AO1456" s="12">
        <v>140</v>
      </c>
      <c r="AP1456">
        <v>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D51E2-8B5C-4FBC-8171-E751F85F6F88}">
  <sheetPr>
    <tabColor theme="4" tint="-0.499984740745262"/>
  </sheetPr>
  <dimension ref="A1:F15"/>
  <sheetViews>
    <sheetView workbookViewId="0">
      <selection activeCell="G6" sqref="G6"/>
    </sheetView>
  </sheetViews>
  <sheetFormatPr defaultRowHeight="14.5" x14ac:dyDescent="0.35"/>
  <sheetData>
    <row r="1" spans="1:6" x14ac:dyDescent="0.35">
      <c r="A1" s="15">
        <v>16</v>
      </c>
      <c r="B1" s="15"/>
      <c r="F1" s="1" t="s">
        <v>606</v>
      </c>
    </row>
    <row r="2" spans="1:6" x14ac:dyDescent="0.35">
      <c r="A2" s="13"/>
      <c r="B2" s="13"/>
    </row>
    <row r="3" spans="1:6" x14ac:dyDescent="0.35">
      <c r="A3" s="13" t="s">
        <v>607</v>
      </c>
      <c r="B3" s="13">
        <v>77.015317286652078</v>
      </c>
    </row>
    <row r="4" spans="1:6" x14ac:dyDescent="0.35">
      <c r="A4" s="13" t="s">
        <v>608</v>
      </c>
      <c r="B4" s="13">
        <v>1.2003100587612534</v>
      </c>
    </row>
    <row r="5" spans="1:6" x14ac:dyDescent="0.35">
      <c r="A5" s="13" t="s">
        <v>609</v>
      </c>
      <c r="B5" s="13">
        <v>76</v>
      </c>
    </row>
    <row r="6" spans="1:6" x14ac:dyDescent="0.35">
      <c r="A6" s="13" t="s">
        <v>610</v>
      </c>
      <c r="B6" s="13">
        <v>75</v>
      </c>
    </row>
    <row r="7" spans="1:6" x14ac:dyDescent="0.35">
      <c r="A7" s="13" t="s">
        <v>611</v>
      </c>
      <c r="B7" s="13">
        <v>44.443901146851196</v>
      </c>
    </row>
    <row r="8" spans="1:6" x14ac:dyDescent="0.35">
      <c r="A8" s="13" t="s">
        <v>612</v>
      </c>
      <c r="B8" s="13">
        <v>1975.2603491510808</v>
      </c>
    </row>
    <row r="9" spans="1:6" x14ac:dyDescent="0.35">
      <c r="A9" s="13" t="s">
        <v>613</v>
      </c>
      <c r="B9" s="13">
        <v>-1.1699950434535189</v>
      </c>
    </row>
    <row r="10" spans="1:6" x14ac:dyDescent="0.35">
      <c r="A10" s="13" t="s">
        <v>614</v>
      </c>
      <c r="B10" s="13">
        <v>2.4137063897250195E-2</v>
      </c>
    </row>
    <row r="11" spans="1:6" x14ac:dyDescent="0.35">
      <c r="A11" s="13" t="s">
        <v>595</v>
      </c>
      <c r="B11" s="13">
        <v>161</v>
      </c>
    </row>
    <row r="12" spans="1:6" x14ac:dyDescent="0.35">
      <c r="A12" s="13" t="s">
        <v>615</v>
      </c>
      <c r="B12" s="13">
        <v>1</v>
      </c>
    </row>
    <row r="13" spans="1:6" x14ac:dyDescent="0.35">
      <c r="A13" s="13" t="s">
        <v>616</v>
      </c>
      <c r="B13" s="13">
        <v>162</v>
      </c>
    </row>
    <row r="14" spans="1:6" x14ac:dyDescent="0.35">
      <c r="A14" s="13" t="s">
        <v>617</v>
      </c>
      <c r="B14" s="13">
        <v>105588</v>
      </c>
    </row>
    <row r="15" spans="1:6" ht="15" thickBot="1" x14ac:dyDescent="0.4">
      <c r="A15" s="14" t="s">
        <v>618</v>
      </c>
      <c r="B15" s="14">
        <v>1371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81C7-8E09-4FB9-9562-B37125221F78}">
  <dimension ref="A1:O1456"/>
  <sheetViews>
    <sheetView tabSelected="1" workbookViewId="0">
      <selection activeCell="J3" sqref="J3"/>
    </sheetView>
  </sheetViews>
  <sheetFormatPr defaultRowHeight="14.5" x14ac:dyDescent="0.35"/>
  <cols>
    <col min="3" max="3" width="12.453125" bestFit="1" customWidth="1"/>
    <col min="8" max="8" width="12" bestFit="1" customWidth="1"/>
  </cols>
  <sheetData>
    <row r="1" spans="1:15" x14ac:dyDescent="0.35">
      <c r="A1" t="s">
        <v>619</v>
      </c>
      <c r="B1" s="4" t="s">
        <v>9</v>
      </c>
      <c r="C1" s="16" t="s">
        <v>620</v>
      </c>
      <c r="F1" s="1" t="s">
        <v>621</v>
      </c>
      <c r="H1" s="1" t="s">
        <v>622</v>
      </c>
      <c r="L1" s="1" t="s">
        <v>623</v>
      </c>
      <c r="O1" s="1" t="s">
        <v>624</v>
      </c>
    </row>
    <row r="2" spans="1:15" x14ac:dyDescent="0.35">
      <c r="A2">
        <v>2</v>
      </c>
      <c r="B2">
        <v>2016</v>
      </c>
      <c r="C2" s="16">
        <f>DATE(B2,A2,A2)</f>
        <v>42402</v>
      </c>
      <c r="F2">
        <f>DAY(EOMONTH(C2,0))</f>
        <v>29</v>
      </c>
      <c r="H2" s="16">
        <f t="shared" ref="H2:H65" si="0">EDATE(C2,3)</f>
        <v>42492</v>
      </c>
    </row>
    <row r="3" spans="1:15" x14ac:dyDescent="0.35">
      <c r="A3">
        <v>2</v>
      </c>
      <c r="B3">
        <v>2016</v>
      </c>
      <c r="C3" s="16">
        <f t="shared" ref="C3:C66" si="1">DATE(B3,A3,A3)</f>
        <v>42402</v>
      </c>
      <c r="F3">
        <f t="shared" ref="F3:F66" si="2">DAY(EOMONTH(C3,0))</f>
        <v>29</v>
      </c>
      <c r="H3" s="16">
        <f t="shared" si="0"/>
        <v>42492</v>
      </c>
      <c r="L3">
        <f>DATEDIF(C1456,C2,"Y")</f>
        <v>7</v>
      </c>
      <c r="O3">
        <f>YEARFRAC(C1456,C2)</f>
        <v>7.3111111111111109</v>
      </c>
    </row>
    <row r="4" spans="1:15" x14ac:dyDescent="0.35">
      <c r="A4">
        <v>2</v>
      </c>
      <c r="B4">
        <v>2016</v>
      </c>
      <c r="C4" s="16">
        <f t="shared" si="1"/>
        <v>42402</v>
      </c>
      <c r="F4">
        <f t="shared" si="2"/>
        <v>29</v>
      </c>
      <c r="H4" s="16">
        <f t="shared" si="0"/>
        <v>42492</v>
      </c>
    </row>
    <row r="5" spans="1:15" x14ac:dyDescent="0.35">
      <c r="A5">
        <v>2</v>
      </c>
      <c r="B5">
        <v>2016</v>
      </c>
      <c r="C5" s="16">
        <f t="shared" si="1"/>
        <v>42402</v>
      </c>
      <c r="F5">
        <f t="shared" si="2"/>
        <v>29</v>
      </c>
      <c r="H5" s="16">
        <f t="shared" si="0"/>
        <v>42492</v>
      </c>
    </row>
    <row r="6" spans="1:15" x14ac:dyDescent="0.35">
      <c r="A6">
        <v>2</v>
      </c>
      <c r="B6">
        <v>2016</v>
      </c>
      <c r="C6" s="16">
        <f t="shared" si="1"/>
        <v>42402</v>
      </c>
      <c r="F6">
        <f t="shared" si="2"/>
        <v>29</v>
      </c>
      <c r="H6" s="16">
        <f t="shared" si="0"/>
        <v>42492</v>
      </c>
    </row>
    <row r="7" spans="1:15" x14ac:dyDescent="0.35">
      <c r="A7">
        <v>2</v>
      </c>
      <c r="B7">
        <v>2016</v>
      </c>
      <c r="C7" s="16">
        <f t="shared" si="1"/>
        <v>42402</v>
      </c>
      <c r="F7">
        <f t="shared" si="2"/>
        <v>29</v>
      </c>
      <c r="H7" s="16">
        <f t="shared" si="0"/>
        <v>42492</v>
      </c>
    </row>
    <row r="8" spans="1:15" x14ac:dyDescent="0.35">
      <c r="A8">
        <v>2</v>
      </c>
      <c r="B8">
        <v>2016</v>
      </c>
      <c r="C8" s="16">
        <f t="shared" si="1"/>
        <v>42402</v>
      </c>
      <c r="F8">
        <f t="shared" si="2"/>
        <v>29</v>
      </c>
      <c r="H8" s="16">
        <f t="shared" si="0"/>
        <v>42492</v>
      </c>
    </row>
    <row r="9" spans="1:15" x14ac:dyDescent="0.35">
      <c r="A9">
        <v>2</v>
      </c>
      <c r="B9">
        <v>2016</v>
      </c>
      <c r="C9" s="16">
        <f t="shared" si="1"/>
        <v>42402</v>
      </c>
      <c r="F9">
        <f t="shared" si="2"/>
        <v>29</v>
      </c>
      <c r="H9" s="16">
        <f t="shared" si="0"/>
        <v>42492</v>
      </c>
    </row>
    <row r="10" spans="1:15" x14ac:dyDescent="0.35">
      <c r="A10">
        <v>2</v>
      </c>
      <c r="B10">
        <v>2016</v>
      </c>
      <c r="C10" s="16">
        <f t="shared" si="1"/>
        <v>42402</v>
      </c>
      <c r="F10">
        <f t="shared" si="2"/>
        <v>29</v>
      </c>
      <c r="H10" s="16">
        <f t="shared" si="0"/>
        <v>42492</v>
      </c>
    </row>
    <row r="11" spans="1:15" x14ac:dyDescent="0.35">
      <c r="A11">
        <v>2</v>
      </c>
      <c r="B11">
        <v>2016</v>
      </c>
      <c r="C11" s="16">
        <f t="shared" si="1"/>
        <v>42402</v>
      </c>
      <c r="F11">
        <f t="shared" si="2"/>
        <v>29</v>
      </c>
      <c r="H11" s="16">
        <f t="shared" si="0"/>
        <v>42492</v>
      </c>
    </row>
    <row r="12" spans="1:15" x14ac:dyDescent="0.35">
      <c r="A12">
        <v>2</v>
      </c>
      <c r="B12">
        <v>2016</v>
      </c>
      <c r="C12" s="16">
        <f t="shared" si="1"/>
        <v>42402</v>
      </c>
      <c r="F12">
        <f t="shared" si="2"/>
        <v>29</v>
      </c>
      <c r="H12" s="16">
        <f t="shared" si="0"/>
        <v>42492</v>
      </c>
    </row>
    <row r="13" spans="1:15" x14ac:dyDescent="0.35">
      <c r="A13">
        <v>2</v>
      </c>
      <c r="B13">
        <v>2016</v>
      </c>
      <c r="C13" s="16">
        <f t="shared" si="1"/>
        <v>42402</v>
      </c>
      <c r="F13">
        <f t="shared" si="2"/>
        <v>29</v>
      </c>
      <c r="H13" s="16">
        <f t="shared" si="0"/>
        <v>42492</v>
      </c>
    </row>
    <row r="14" spans="1:15" x14ac:dyDescent="0.35">
      <c r="A14">
        <v>2</v>
      </c>
      <c r="B14">
        <v>2016</v>
      </c>
      <c r="C14" s="16">
        <f t="shared" si="1"/>
        <v>42402</v>
      </c>
      <c r="F14">
        <f t="shared" si="2"/>
        <v>29</v>
      </c>
      <c r="H14" s="16">
        <f t="shared" si="0"/>
        <v>42492</v>
      </c>
    </row>
    <row r="15" spans="1:15" x14ac:dyDescent="0.35">
      <c r="A15">
        <v>2</v>
      </c>
      <c r="B15">
        <v>2016</v>
      </c>
      <c r="C15" s="16">
        <f t="shared" si="1"/>
        <v>42402</v>
      </c>
      <c r="F15">
        <f t="shared" si="2"/>
        <v>29</v>
      </c>
      <c r="H15" s="16">
        <f t="shared" si="0"/>
        <v>42492</v>
      </c>
    </row>
    <row r="16" spans="1:15" x14ac:dyDescent="0.35">
      <c r="A16">
        <v>4</v>
      </c>
      <c r="B16">
        <v>2016</v>
      </c>
      <c r="C16" s="16">
        <f t="shared" si="1"/>
        <v>42464</v>
      </c>
      <c r="F16">
        <f t="shared" si="2"/>
        <v>30</v>
      </c>
      <c r="H16" s="16">
        <f t="shared" si="0"/>
        <v>42555</v>
      </c>
    </row>
    <row r="17" spans="1:8" x14ac:dyDescent="0.35">
      <c r="A17">
        <v>4</v>
      </c>
      <c r="B17">
        <v>2016</v>
      </c>
      <c r="C17" s="16">
        <f t="shared" si="1"/>
        <v>42464</v>
      </c>
      <c r="F17">
        <f t="shared" si="2"/>
        <v>30</v>
      </c>
      <c r="H17" s="16">
        <f t="shared" si="0"/>
        <v>42555</v>
      </c>
    </row>
    <row r="18" spans="1:8" x14ac:dyDescent="0.35">
      <c r="A18">
        <v>4</v>
      </c>
      <c r="B18">
        <v>2016</v>
      </c>
      <c r="C18" s="16">
        <f t="shared" si="1"/>
        <v>42464</v>
      </c>
      <c r="F18">
        <f t="shared" si="2"/>
        <v>30</v>
      </c>
      <c r="H18" s="16">
        <f t="shared" si="0"/>
        <v>42555</v>
      </c>
    </row>
    <row r="19" spans="1:8" x14ac:dyDescent="0.35">
      <c r="A19">
        <v>4</v>
      </c>
      <c r="B19">
        <v>2016</v>
      </c>
      <c r="C19" s="16">
        <f t="shared" si="1"/>
        <v>42464</v>
      </c>
      <c r="F19">
        <f t="shared" si="2"/>
        <v>30</v>
      </c>
      <c r="H19" s="16">
        <f t="shared" si="0"/>
        <v>42555</v>
      </c>
    </row>
    <row r="20" spans="1:8" x14ac:dyDescent="0.35">
      <c r="A20">
        <v>4</v>
      </c>
      <c r="B20">
        <v>2016</v>
      </c>
      <c r="C20" s="16">
        <f t="shared" si="1"/>
        <v>42464</v>
      </c>
      <c r="F20">
        <f t="shared" si="2"/>
        <v>30</v>
      </c>
      <c r="H20" s="16">
        <f t="shared" si="0"/>
        <v>42555</v>
      </c>
    </row>
    <row r="21" spans="1:8" x14ac:dyDescent="0.35">
      <c r="A21">
        <v>4</v>
      </c>
      <c r="B21">
        <v>2016</v>
      </c>
      <c r="C21" s="16">
        <f t="shared" si="1"/>
        <v>42464</v>
      </c>
      <c r="F21">
        <f t="shared" si="2"/>
        <v>30</v>
      </c>
      <c r="H21" s="16">
        <f t="shared" si="0"/>
        <v>42555</v>
      </c>
    </row>
    <row r="22" spans="1:8" x14ac:dyDescent="0.35">
      <c r="A22">
        <v>4</v>
      </c>
      <c r="B22">
        <v>2016</v>
      </c>
      <c r="C22" s="16">
        <f t="shared" si="1"/>
        <v>42464</v>
      </c>
      <c r="F22">
        <f t="shared" si="2"/>
        <v>30</v>
      </c>
      <c r="H22" s="16">
        <f t="shared" si="0"/>
        <v>42555</v>
      </c>
    </row>
    <row r="23" spans="1:8" x14ac:dyDescent="0.35">
      <c r="A23">
        <v>4</v>
      </c>
      <c r="B23">
        <v>2016</v>
      </c>
      <c r="C23" s="16">
        <f t="shared" si="1"/>
        <v>42464</v>
      </c>
      <c r="F23">
        <f t="shared" si="2"/>
        <v>30</v>
      </c>
      <c r="H23" s="16">
        <f t="shared" si="0"/>
        <v>42555</v>
      </c>
    </row>
    <row r="24" spans="1:8" x14ac:dyDescent="0.35">
      <c r="A24">
        <v>4</v>
      </c>
      <c r="B24">
        <v>2016</v>
      </c>
      <c r="C24" s="16">
        <f t="shared" si="1"/>
        <v>42464</v>
      </c>
      <c r="F24">
        <f t="shared" si="2"/>
        <v>30</v>
      </c>
      <c r="H24" s="16">
        <f t="shared" si="0"/>
        <v>42555</v>
      </c>
    </row>
    <row r="25" spans="1:8" x14ac:dyDescent="0.35">
      <c r="A25">
        <v>4</v>
      </c>
      <c r="B25">
        <v>2016</v>
      </c>
      <c r="C25" s="16">
        <f t="shared" si="1"/>
        <v>42464</v>
      </c>
      <c r="F25">
        <f t="shared" si="2"/>
        <v>30</v>
      </c>
      <c r="H25" s="16">
        <f t="shared" si="0"/>
        <v>42555</v>
      </c>
    </row>
    <row r="26" spans="1:8" x14ac:dyDescent="0.35">
      <c r="A26">
        <v>4</v>
      </c>
      <c r="B26">
        <v>2016</v>
      </c>
      <c r="C26" s="16">
        <f t="shared" si="1"/>
        <v>42464</v>
      </c>
      <c r="F26">
        <f t="shared" si="2"/>
        <v>30</v>
      </c>
      <c r="H26" s="16">
        <f t="shared" si="0"/>
        <v>42555</v>
      </c>
    </row>
    <row r="27" spans="1:8" x14ac:dyDescent="0.35">
      <c r="A27">
        <v>4</v>
      </c>
      <c r="B27">
        <v>2016</v>
      </c>
      <c r="C27" s="16">
        <f t="shared" si="1"/>
        <v>42464</v>
      </c>
      <c r="F27">
        <f t="shared" si="2"/>
        <v>30</v>
      </c>
      <c r="H27" s="16">
        <f t="shared" si="0"/>
        <v>42555</v>
      </c>
    </row>
    <row r="28" spans="1:8" x14ac:dyDescent="0.35">
      <c r="A28">
        <v>4</v>
      </c>
      <c r="B28">
        <v>2016</v>
      </c>
      <c r="C28" s="16">
        <f t="shared" si="1"/>
        <v>42464</v>
      </c>
      <c r="F28">
        <f t="shared" si="2"/>
        <v>30</v>
      </c>
      <c r="H28" s="16">
        <f t="shared" si="0"/>
        <v>42555</v>
      </c>
    </row>
    <row r="29" spans="1:8" x14ac:dyDescent="0.35">
      <c r="A29">
        <v>4</v>
      </c>
      <c r="B29">
        <v>2016</v>
      </c>
      <c r="C29" s="16">
        <f t="shared" si="1"/>
        <v>42464</v>
      </c>
      <c r="F29">
        <f t="shared" si="2"/>
        <v>30</v>
      </c>
      <c r="H29" s="16">
        <f t="shared" si="0"/>
        <v>42555</v>
      </c>
    </row>
    <row r="30" spans="1:8" x14ac:dyDescent="0.35">
      <c r="A30">
        <v>2</v>
      </c>
      <c r="B30">
        <v>2016</v>
      </c>
      <c r="C30" s="16">
        <f t="shared" si="1"/>
        <v>42402</v>
      </c>
      <c r="F30">
        <f t="shared" si="2"/>
        <v>29</v>
      </c>
      <c r="H30" s="16">
        <f t="shared" si="0"/>
        <v>42492</v>
      </c>
    </row>
    <row r="31" spans="1:8" x14ac:dyDescent="0.35">
      <c r="A31">
        <v>2</v>
      </c>
      <c r="B31">
        <v>2016</v>
      </c>
      <c r="C31" s="16">
        <f t="shared" si="1"/>
        <v>42402</v>
      </c>
      <c r="F31">
        <f t="shared" si="2"/>
        <v>29</v>
      </c>
      <c r="H31" s="16">
        <f t="shared" si="0"/>
        <v>42492</v>
      </c>
    </row>
    <row r="32" spans="1:8" x14ac:dyDescent="0.35">
      <c r="A32">
        <v>2</v>
      </c>
      <c r="B32">
        <v>2016</v>
      </c>
      <c r="C32" s="16">
        <f t="shared" si="1"/>
        <v>42402</v>
      </c>
      <c r="F32">
        <f t="shared" si="2"/>
        <v>29</v>
      </c>
      <c r="H32" s="16">
        <f t="shared" si="0"/>
        <v>42492</v>
      </c>
    </row>
    <row r="33" spans="1:8" x14ac:dyDescent="0.35">
      <c r="A33">
        <v>2</v>
      </c>
      <c r="B33">
        <v>2016</v>
      </c>
      <c r="C33" s="16">
        <f t="shared" si="1"/>
        <v>42402</v>
      </c>
      <c r="F33">
        <f t="shared" si="2"/>
        <v>29</v>
      </c>
      <c r="H33" s="16">
        <f t="shared" si="0"/>
        <v>42492</v>
      </c>
    </row>
    <row r="34" spans="1:8" x14ac:dyDescent="0.35">
      <c r="A34">
        <v>2</v>
      </c>
      <c r="B34">
        <v>2016</v>
      </c>
      <c r="C34" s="16">
        <f t="shared" si="1"/>
        <v>42402</v>
      </c>
      <c r="F34">
        <f t="shared" si="2"/>
        <v>29</v>
      </c>
      <c r="H34" s="16">
        <f t="shared" si="0"/>
        <v>42492</v>
      </c>
    </row>
    <row r="35" spans="1:8" x14ac:dyDescent="0.35">
      <c r="A35">
        <v>2</v>
      </c>
      <c r="B35">
        <v>2016</v>
      </c>
      <c r="C35" s="16">
        <f t="shared" si="1"/>
        <v>42402</v>
      </c>
      <c r="F35">
        <f t="shared" si="2"/>
        <v>29</v>
      </c>
      <c r="H35" s="16">
        <f t="shared" si="0"/>
        <v>42492</v>
      </c>
    </row>
    <row r="36" spans="1:8" x14ac:dyDescent="0.35">
      <c r="A36">
        <v>2</v>
      </c>
      <c r="B36">
        <v>2016</v>
      </c>
      <c r="C36" s="16">
        <f t="shared" si="1"/>
        <v>42402</v>
      </c>
      <c r="F36">
        <f t="shared" si="2"/>
        <v>29</v>
      </c>
      <c r="H36" s="16">
        <f t="shared" si="0"/>
        <v>42492</v>
      </c>
    </row>
    <row r="37" spans="1:8" x14ac:dyDescent="0.35">
      <c r="A37">
        <v>2</v>
      </c>
      <c r="B37">
        <v>2016</v>
      </c>
      <c r="C37" s="16">
        <f t="shared" si="1"/>
        <v>42402</v>
      </c>
      <c r="F37">
        <f t="shared" si="2"/>
        <v>29</v>
      </c>
      <c r="H37" s="16">
        <f t="shared" si="0"/>
        <v>42492</v>
      </c>
    </row>
    <row r="38" spans="1:8" x14ac:dyDescent="0.35">
      <c r="A38">
        <v>2</v>
      </c>
      <c r="B38">
        <v>2016</v>
      </c>
      <c r="C38" s="16">
        <f t="shared" si="1"/>
        <v>42402</v>
      </c>
      <c r="F38">
        <f t="shared" si="2"/>
        <v>29</v>
      </c>
      <c r="H38" s="16">
        <f t="shared" si="0"/>
        <v>42492</v>
      </c>
    </row>
    <row r="39" spans="1:8" x14ac:dyDescent="0.35">
      <c r="A39">
        <v>2</v>
      </c>
      <c r="B39">
        <v>2016</v>
      </c>
      <c r="C39" s="16">
        <f t="shared" si="1"/>
        <v>42402</v>
      </c>
      <c r="F39">
        <f t="shared" si="2"/>
        <v>29</v>
      </c>
      <c r="H39" s="16">
        <f t="shared" si="0"/>
        <v>42492</v>
      </c>
    </row>
    <row r="40" spans="1:8" x14ac:dyDescent="0.35">
      <c r="A40">
        <v>2</v>
      </c>
      <c r="B40">
        <v>2016</v>
      </c>
      <c r="C40" s="16">
        <f t="shared" si="1"/>
        <v>42402</v>
      </c>
      <c r="F40">
        <f t="shared" si="2"/>
        <v>29</v>
      </c>
      <c r="H40" s="16">
        <f t="shared" si="0"/>
        <v>42492</v>
      </c>
    </row>
    <row r="41" spans="1:8" x14ac:dyDescent="0.35">
      <c r="A41">
        <v>2</v>
      </c>
      <c r="B41">
        <v>2016</v>
      </c>
      <c r="C41" s="16">
        <f t="shared" si="1"/>
        <v>42402</v>
      </c>
      <c r="F41">
        <f t="shared" si="2"/>
        <v>29</v>
      </c>
      <c r="H41" s="16">
        <f t="shared" si="0"/>
        <v>42492</v>
      </c>
    </row>
    <row r="42" spans="1:8" x14ac:dyDescent="0.35">
      <c r="A42">
        <v>2</v>
      </c>
      <c r="B42">
        <v>2016</v>
      </c>
      <c r="C42" s="16">
        <f t="shared" si="1"/>
        <v>42402</v>
      </c>
      <c r="F42">
        <f t="shared" si="2"/>
        <v>29</v>
      </c>
      <c r="H42" s="16">
        <f t="shared" si="0"/>
        <v>42492</v>
      </c>
    </row>
    <row r="43" spans="1:8" x14ac:dyDescent="0.35">
      <c r="A43">
        <v>2</v>
      </c>
      <c r="B43">
        <v>2016</v>
      </c>
      <c r="C43" s="16">
        <f t="shared" si="1"/>
        <v>42402</v>
      </c>
      <c r="F43">
        <f t="shared" si="2"/>
        <v>29</v>
      </c>
      <c r="H43" s="16">
        <f t="shared" si="0"/>
        <v>42492</v>
      </c>
    </row>
    <row r="44" spans="1:8" x14ac:dyDescent="0.35">
      <c r="A44">
        <v>2</v>
      </c>
      <c r="B44">
        <v>2016</v>
      </c>
      <c r="C44" s="16">
        <f t="shared" si="1"/>
        <v>42402</v>
      </c>
      <c r="F44">
        <f t="shared" si="2"/>
        <v>29</v>
      </c>
      <c r="H44" s="16">
        <f t="shared" si="0"/>
        <v>42492</v>
      </c>
    </row>
    <row r="45" spans="1:8" x14ac:dyDescent="0.35">
      <c r="A45">
        <v>2</v>
      </c>
      <c r="B45">
        <v>2016</v>
      </c>
      <c r="C45" s="16">
        <f t="shared" si="1"/>
        <v>42402</v>
      </c>
      <c r="F45">
        <f t="shared" si="2"/>
        <v>29</v>
      </c>
      <c r="H45" s="16">
        <f t="shared" si="0"/>
        <v>42492</v>
      </c>
    </row>
    <row r="46" spans="1:8" x14ac:dyDescent="0.35">
      <c r="A46">
        <v>2</v>
      </c>
      <c r="B46">
        <v>2016</v>
      </c>
      <c r="C46" s="16">
        <f t="shared" si="1"/>
        <v>42402</v>
      </c>
      <c r="F46">
        <f t="shared" si="2"/>
        <v>29</v>
      </c>
      <c r="H46" s="16">
        <f t="shared" si="0"/>
        <v>42492</v>
      </c>
    </row>
    <row r="47" spans="1:8" x14ac:dyDescent="0.35">
      <c r="A47">
        <v>2</v>
      </c>
      <c r="B47">
        <v>2016</v>
      </c>
      <c r="C47" s="16">
        <f t="shared" si="1"/>
        <v>42402</v>
      </c>
      <c r="F47">
        <f t="shared" si="2"/>
        <v>29</v>
      </c>
      <c r="H47" s="16">
        <f t="shared" si="0"/>
        <v>42492</v>
      </c>
    </row>
    <row r="48" spans="1:8" x14ac:dyDescent="0.35">
      <c r="A48">
        <v>2</v>
      </c>
      <c r="B48">
        <v>2016</v>
      </c>
      <c r="C48" s="16">
        <f t="shared" si="1"/>
        <v>42402</v>
      </c>
      <c r="F48">
        <f t="shared" si="2"/>
        <v>29</v>
      </c>
      <c r="H48" s="16">
        <f t="shared" si="0"/>
        <v>42492</v>
      </c>
    </row>
    <row r="49" spans="1:8" x14ac:dyDescent="0.35">
      <c r="A49">
        <v>2</v>
      </c>
      <c r="B49">
        <v>2016</v>
      </c>
      <c r="C49" s="16">
        <f t="shared" si="1"/>
        <v>42402</v>
      </c>
      <c r="F49">
        <f t="shared" si="2"/>
        <v>29</v>
      </c>
      <c r="H49" s="16">
        <f t="shared" si="0"/>
        <v>42492</v>
      </c>
    </row>
    <row r="50" spans="1:8" x14ac:dyDescent="0.35">
      <c r="A50">
        <v>2</v>
      </c>
      <c r="B50">
        <v>2016</v>
      </c>
      <c r="C50" s="16">
        <f t="shared" si="1"/>
        <v>42402</v>
      </c>
      <c r="F50">
        <f t="shared" si="2"/>
        <v>29</v>
      </c>
      <c r="H50" s="16">
        <f t="shared" si="0"/>
        <v>42492</v>
      </c>
    </row>
    <row r="51" spans="1:8" x14ac:dyDescent="0.35">
      <c r="A51">
        <v>2</v>
      </c>
      <c r="B51">
        <v>2016</v>
      </c>
      <c r="C51" s="16">
        <f t="shared" si="1"/>
        <v>42402</v>
      </c>
      <c r="F51">
        <f t="shared" si="2"/>
        <v>29</v>
      </c>
      <c r="H51" s="16">
        <f t="shared" si="0"/>
        <v>42492</v>
      </c>
    </row>
    <row r="52" spans="1:8" x14ac:dyDescent="0.35">
      <c r="A52">
        <v>2</v>
      </c>
      <c r="B52">
        <v>2016</v>
      </c>
      <c r="C52" s="16">
        <f t="shared" si="1"/>
        <v>42402</v>
      </c>
      <c r="F52">
        <f t="shared" si="2"/>
        <v>29</v>
      </c>
      <c r="H52" s="16">
        <f t="shared" si="0"/>
        <v>42492</v>
      </c>
    </row>
    <row r="53" spans="1:8" x14ac:dyDescent="0.35">
      <c r="A53">
        <v>2</v>
      </c>
      <c r="B53">
        <v>2016</v>
      </c>
      <c r="C53" s="16">
        <f t="shared" si="1"/>
        <v>42402</v>
      </c>
      <c r="F53">
        <f t="shared" si="2"/>
        <v>29</v>
      </c>
      <c r="H53" s="16">
        <f t="shared" si="0"/>
        <v>42492</v>
      </c>
    </row>
    <row r="54" spans="1:8" x14ac:dyDescent="0.35">
      <c r="A54">
        <v>2</v>
      </c>
      <c r="B54">
        <v>2016</v>
      </c>
      <c r="C54" s="16">
        <f t="shared" si="1"/>
        <v>42402</v>
      </c>
      <c r="F54">
        <f t="shared" si="2"/>
        <v>29</v>
      </c>
      <c r="H54" s="16">
        <f t="shared" si="0"/>
        <v>42492</v>
      </c>
    </row>
    <row r="55" spans="1:8" x14ac:dyDescent="0.35">
      <c r="A55">
        <v>2</v>
      </c>
      <c r="B55">
        <v>2016</v>
      </c>
      <c r="C55" s="16">
        <f t="shared" si="1"/>
        <v>42402</v>
      </c>
      <c r="F55">
        <f t="shared" si="2"/>
        <v>29</v>
      </c>
      <c r="H55" s="16">
        <f t="shared" si="0"/>
        <v>42492</v>
      </c>
    </row>
    <row r="56" spans="1:8" x14ac:dyDescent="0.35">
      <c r="A56">
        <v>2</v>
      </c>
      <c r="B56">
        <v>2016</v>
      </c>
      <c r="C56" s="16">
        <f t="shared" si="1"/>
        <v>42402</v>
      </c>
      <c r="F56">
        <f t="shared" si="2"/>
        <v>29</v>
      </c>
      <c r="H56" s="16">
        <f t="shared" si="0"/>
        <v>42492</v>
      </c>
    </row>
    <row r="57" spans="1:8" x14ac:dyDescent="0.35">
      <c r="A57">
        <v>2</v>
      </c>
      <c r="B57">
        <v>2016</v>
      </c>
      <c r="C57" s="16">
        <f t="shared" si="1"/>
        <v>42402</v>
      </c>
      <c r="F57">
        <f t="shared" si="2"/>
        <v>29</v>
      </c>
      <c r="H57" s="16">
        <f t="shared" si="0"/>
        <v>42492</v>
      </c>
    </row>
    <row r="58" spans="1:8" x14ac:dyDescent="0.35">
      <c r="A58">
        <v>2</v>
      </c>
      <c r="B58">
        <v>2016</v>
      </c>
      <c r="C58" s="16">
        <f t="shared" si="1"/>
        <v>42402</v>
      </c>
      <c r="F58">
        <f t="shared" si="2"/>
        <v>29</v>
      </c>
      <c r="H58" s="16">
        <f t="shared" si="0"/>
        <v>42492</v>
      </c>
    </row>
    <row r="59" spans="1:8" x14ac:dyDescent="0.35">
      <c r="A59">
        <v>2</v>
      </c>
      <c r="B59">
        <v>2016</v>
      </c>
      <c r="C59" s="16">
        <f t="shared" si="1"/>
        <v>42402</v>
      </c>
      <c r="F59">
        <f t="shared" si="2"/>
        <v>29</v>
      </c>
      <c r="H59" s="16">
        <f t="shared" si="0"/>
        <v>42492</v>
      </c>
    </row>
    <row r="60" spans="1:8" x14ac:dyDescent="0.35">
      <c r="A60">
        <v>2</v>
      </c>
      <c r="B60">
        <v>2016</v>
      </c>
      <c r="C60" s="16">
        <f t="shared" si="1"/>
        <v>42402</v>
      </c>
      <c r="F60">
        <f t="shared" si="2"/>
        <v>29</v>
      </c>
      <c r="H60" s="16">
        <f t="shared" si="0"/>
        <v>42492</v>
      </c>
    </row>
    <row r="61" spans="1:8" x14ac:dyDescent="0.35">
      <c r="A61">
        <v>2</v>
      </c>
      <c r="B61">
        <v>2016</v>
      </c>
      <c r="C61" s="16">
        <f t="shared" si="1"/>
        <v>42402</v>
      </c>
      <c r="F61">
        <f t="shared" si="2"/>
        <v>29</v>
      </c>
      <c r="H61" s="16">
        <f t="shared" si="0"/>
        <v>42492</v>
      </c>
    </row>
    <row r="62" spans="1:8" x14ac:dyDescent="0.35">
      <c r="A62">
        <v>2</v>
      </c>
      <c r="B62">
        <v>2016</v>
      </c>
      <c r="C62" s="16">
        <f t="shared" si="1"/>
        <v>42402</v>
      </c>
      <c r="F62">
        <f t="shared" si="2"/>
        <v>29</v>
      </c>
      <c r="H62" s="16">
        <f t="shared" si="0"/>
        <v>42492</v>
      </c>
    </row>
    <row r="63" spans="1:8" x14ac:dyDescent="0.35">
      <c r="A63">
        <v>2</v>
      </c>
      <c r="B63">
        <v>2016</v>
      </c>
      <c r="C63" s="16">
        <f t="shared" si="1"/>
        <v>42402</v>
      </c>
      <c r="F63">
        <f t="shared" si="2"/>
        <v>29</v>
      </c>
      <c r="H63" s="16">
        <f t="shared" si="0"/>
        <v>42492</v>
      </c>
    </row>
    <row r="64" spans="1:8" x14ac:dyDescent="0.35">
      <c r="A64">
        <v>2</v>
      </c>
      <c r="B64">
        <v>2016</v>
      </c>
      <c r="C64" s="16">
        <f t="shared" si="1"/>
        <v>42402</v>
      </c>
      <c r="F64">
        <f t="shared" si="2"/>
        <v>29</v>
      </c>
      <c r="H64" s="16">
        <f t="shared" si="0"/>
        <v>42492</v>
      </c>
    </row>
    <row r="65" spans="1:8" x14ac:dyDescent="0.35">
      <c r="A65">
        <v>2</v>
      </c>
      <c r="B65">
        <v>2016</v>
      </c>
      <c r="C65" s="16">
        <f t="shared" si="1"/>
        <v>42402</v>
      </c>
      <c r="F65">
        <f t="shared" si="2"/>
        <v>29</v>
      </c>
      <c r="H65" s="16">
        <f t="shared" si="0"/>
        <v>42492</v>
      </c>
    </row>
    <row r="66" spans="1:8" x14ac:dyDescent="0.35">
      <c r="A66">
        <v>2</v>
      </c>
      <c r="B66">
        <v>2016</v>
      </c>
      <c r="C66" s="16">
        <f t="shared" si="1"/>
        <v>42402</v>
      </c>
      <c r="F66">
        <f t="shared" si="2"/>
        <v>29</v>
      </c>
      <c r="H66" s="16">
        <f t="shared" ref="H66:H129" si="3">EDATE(C66,3)</f>
        <v>42492</v>
      </c>
    </row>
    <row r="67" spans="1:8" x14ac:dyDescent="0.35">
      <c r="A67">
        <v>2</v>
      </c>
      <c r="B67">
        <v>2016</v>
      </c>
      <c r="C67" s="16">
        <f t="shared" ref="C67:C96" si="4">DATE(B67,A67,A67)</f>
        <v>42402</v>
      </c>
      <c r="F67">
        <f t="shared" ref="F67:F130" si="5">DAY(EOMONTH(C67,0))</f>
        <v>29</v>
      </c>
      <c r="H67" s="16">
        <f t="shared" si="3"/>
        <v>42492</v>
      </c>
    </row>
    <row r="68" spans="1:8" x14ac:dyDescent="0.35">
      <c r="A68">
        <v>2</v>
      </c>
      <c r="B68">
        <v>2016</v>
      </c>
      <c r="C68" s="16">
        <f t="shared" si="4"/>
        <v>42402</v>
      </c>
      <c r="F68">
        <f t="shared" si="5"/>
        <v>29</v>
      </c>
      <c r="H68" s="16">
        <f t="shared" si="3"/>
        <v>42492</v>
      </c>
    </row>
    <row r="69" spans="1:8" x14ac:dyDescent="0.35">
      <c r="A69">
        <v>2</v>
      </c>
      <c r="B69">
        <v>2016</v>
      </c>
      <c r="C69" s="16">
        <f t="shared" si="4"/>
        <v>42402</v>
      </c>
      <c r="F69">
        <f t="shared" si="5"/>
        <v>29</v>
      </c>
      <c r="H69" s="16">
        <f t="shared" si="3"/>
        <v>42492</v>
      </c>
    </row>
    <row r="70" spans="1:8" x14ac:dyDescent="0.35">
      <c r="A70">
        <v>2</v>
      </c>
      <c r="B70">
        <v>2016</v>
      </c>
      <c r="C70" s="16">
        <f t="shared" si="4"/>
        <v>42402</v>
      </c>
      <c r="F70">
        <f t="shared" si="5"/>
        <v>29</v>
      </c>
      <c r="H70" s="16">
        <f t="shared" si="3"/>
        <v>42492</v>
      </c>
    </row>
    <row r="71" spans="1:8" x14ac:dyDescent="0.35">
      <c r="A71">
        <v>2</v>
      </c>
      <c r="B71">
        <v>2016</v>
      </c>
      <c r="C71" s="16">
        <f t="shared" si="4"/>
        <v>42402</v>
      </c>
      <c r="F71">
        <f t="shared" si="5"/>
        <v>29</v>
      </c>
      <c r="H71" s="16">
        <f t="shared" si="3"/>
        <v>42492</v>
      </c>
    </row>
    <row r="72" spans="1:8" x14ac:dyDescent="0.35">
      <c r="A72">
        <v>2</v>
      </c>
      <c r="B72">
        <v>2016</v>
      </c>
      <c r="C72" s="16">
        <f t="shared" si="4"/>
        <v>42402</v>
      </c>
      <c r="F72">
        <f t="shared" si="5"/>
        <v>29</v>
      </c>
      <c r="H72" s="16">
        <f t="shared" si="3"/>
        <v>42492</v>
      </c>
    </row>
    <row r="73" spans="1:8" x14ac:dyDescent="0.35">
      <c r="A73">
        <v>2</v>
      </c>
      <c r="B73">
        <v>2016</v>
      </c>
      <c r="C73" s="16">
        <f t="shared" si="4"/>
        <v>42402</v>
      </c>
      <c r="F73">
        <f t="shared" si="5"/>
        <v>29</v>
      </c>
      <c r="H73" s="16">
        <f t="shared" si="3"/>
        <v>42492</v>
      </c>
    </row>
    <row r="74" spans="1:8" x14ac:dyDescent="0.35">
      <c r="A74">
        <v>2</v>
      </c>
      <c r="B74">
        <v>2016</v>
      </c>
      <c r="C74" s="16">
        <f t="shared" si="4"/>
        <v>42402</v>
      </c>
      <c r="F74">
        <f t="shared" si="5"/>
        <v>29</v>
      </c>
      <c r="H74" s="16">
        <f t="shared" si="3"/>
        <v>42492</v>
      </c>
    </row>
    <row r="75" spans="1:8" x14ac:dyDescent="0.35">
      <c r="A75">
        <v>2</v>
      </c>
      <c r="B75">
        <v>2016</v>
      </c>
      <c r="C75" s="16">
        <f t="shared" si="4"/>
        <v>42402</v>
      </c>
      <c r="F75">
        <f t="shared" si="5"/>
        <v>29</v>
      </c>
      <c r="H75" s="16">
        <f t="shared" si="3"/>
        <v>42492</v>
      </c>
    </row>
    <row r="76" spans="1:8" x14ac:dyDescent="0.35">
      <c r="A76">
        <v>2</v>
      </c>
      <c r="B76">
        <v>2016</v>
      </c>
      <c r="C76" s="16">
        <f t="shared" si="4"/>
        <v>42402</v>
      </c>
      <c r="F76">
        <f t="shared" si="5"/>
        <v>29</v>
      </c>
      <c r="H76" s="16">
        <f t="shared" si="3"/>
        <v>42492</v>
      </c>
    </row>
    <row r="77" spans="1:8" x14ac:dyDescent="0.35">
      <c r="A77">
        <v>2</v>
      </c>
      <c r="B77">
        <v>2016</v>
      </c>
      <c r="C77" s="16">
        <f t="shared" si="4"/>
        <v>42402</v>
      </c>
      <c r="F77">
        <f t="shared" si="5"/>
        <v>29</v>
      </c>
      <c r="H77" s="16">
        <f t="shared" si="3"/>
        <v>42492</v>
      </c>
    </row>
    <row r="78" spans="1:8" x14ac:dyDescent="0.35">
      <c r="A78">
        <v>2</v>
      </c>
      <c r="B78">
        <v>2016</v>
      </c>
      <c r="C78" s="16">
        <f t="shared" si="4"/>
        <v>42402</v>
      </c>
      <c r="F78">
        <f t="shared" si="5"/>
        <v>29</v>
      </c>
      <c r="H78" s="16">
        <f t="shared" si="3"/>
        <v>42492</v>
      </c>
    </row>
    <row r="79" spans="1:8" x14ac:dyDescent="0.35">
      <c r="A79">
        <v>2</v>
      </c>
      <c r="B79">
        <v>2016</v>
      </c>
      <c r="C79" s="16">
        <f t="shared" si="4"/>
        <v>42402</v>
      </c>
      <c r="F79">
        <f t="shared" si="5"/>
        <v>29</v>
      </c>
      <c r="H79" s="16">
        <f t="shared" si="3"/>
        <v>42492</v>
      </c>
    </row>
    <row r="80" spans="1:8" x14ac:dyDescent="0.35">
      <c r="A80">
        <v>2</v>
      </c>
      <c r="B80">
        <v>2016</v>
      </c>
      <c r="C80" s="16">
        <f t="shared" si="4"/>
        <v>42402</v>
      </c>
      <c r="F80">
        <f t="shared" si="5"/>
        <v>29</v>
      </c>
      <c r="H80" s="16">
        <f t="shared" si="3"/>
        <v>42492</v>
      </c>
    </row>
    <row r="81" spans="1:8" x14ac:dyDescent="0.35">
      <c r="A81">
        <v>2</v>
      </c>
      <c r="B81">
        <v>2016</v>
      </c>
      <c r="C81" s="16">
        <f t="shared" si="4"/>
        <v>42402</v>
      </c>
      <c r="F81">
        <f t="shared" si="5"/>
        <v>29</v>
      </c>
      <c r="H81" s="16">
        <f t="shared" si="3"/>
        <v>42492</v>
      </c>
    </row>
    <row r="82" spans="1:8" x14ac:dyDescent="0.35">
      <c r="A82">
        <v>2</v>
      </c>
      <c r="B82">
        <v>2016</v>
      </c>
      <c r="C82" s="16">
        <f t="shared" si="4"/>
        <v>42402</v>
      </c>
      <c r="F82">
        <f t="shared" si="5"/>
        <v>29</v>
      </c>
      <c r="H82" s="16">
        <f t="shared" si="3"/>
        <v>42492</v>
      </c>
    </row>
    <row r="83" spans="1:8" x14ac:dyDescent="0.35">
      <c r="A83">
        <v>2</v>
      </c>
      <c r="B83">
        <v>2016</v>
      </c>
      <c r="C83" s="16">
        <f t="shared" si="4"/>
        <v>42402</v>
      </c>
      <c r="F83">
        <f t="shared" si="5"/>
        <v>29</v>
      </c>
      <c r="H83" s="16">
        <f t="shared" si="3"/>
        <v>42492</v>
      </c>
    </row>
    <row r="84" spans="1:8" x14ac:dyDescent="0.35">
      <c r="A84">
        <v>2</v>
      </c>
      <c r="B84">
        <v>2016</v>
      </c>
      <c r="C84" s="16">
        <f t="shared" si="4"/>
        <v>42402</v>
      </c>
      <c r="F84">
        <f t="shared" si="5"/>
        <v>29</v>
      </c>
      <c r="H84" s="16">
        <f t="shared" si="3"/>
        <v>42492</v>
      </c>
    </row>
    <row r="85" spans="1:8" x14ac:dyDescent="0.35">
      <c r="A85">
        <v>2</v>
      </c>
      <c r="B85">
        <v>2016</v>
      </c>
      <c r="C85" s="16">
        <f t="shared" si="4"/>
        <v>42402</v>
      </c>
      <c r="F85">
        <f t="shared" si="5"/>
        <v>29</v>
      </c>
      <c r="H85" s="16">
        <f t="shared" si="3"/>
        <v>42492</v>
      </c>
    </row>
    <row r="86" spans="1:8" x14ac:dyDescent="0.35">
      <c r="A86">
        <v>2</v>
      </c>
      <c r="B86">
        <v>2016</v>
      </c>
      <c r="C86" s="16">
        <f t="shared" si="4"/>
        <v>42402</v>
      </c>
      <c r="F86">
        <f t="shared" si="5"/>
        <v>29</v>
      </c>
      <c r="H86" s="16">
        <f t="shared" si="3"/>
        <v>42492</v>
      </c>
    </row>
    <row r="87" spans="1:8" x14ac:dyDescent="0.35">
      <c r="A87">
        <v>2</v>
      </c>
      <c r="B87">
        <v>2016</v>
      </c>
      <c r="C87" s="16">
        <f t="shared" si="4"/>
        <v>42402</v>
      </c>
      <c r="F87">
        <f t="shared" si="5"/>
        <v>29</v>
      </c>
      <c r="H87" s="16">
        <f t="shared" si="3"/>
        <v>42492</v>
      </c>
    </row>
    <row r="88" spans="1:8" x14ac:dyDescent="0.35">
      <c r="A88">
        <v>2</v>
      </c>
      <c r="B88">
        <v>2016</v>
      </c>
      <c r="C88" s="16">
        <f t="shared" si="4"/>
        <v>42402</v>
      </c>
      <c r="F88">
        <f t="shared" si="5"/>
        <v>29</v>
      </c>
      <c r="H88" s="16">
        <f t="shared" si="3"/>
        <v>42492</v>
      </c>
    </row>
    <row r="89" spans="1:8" x14ac:dyDescent="0.35">
      <c r="A89">
        <v>2</v>
      </c>
      <c r="B89">
        <v>2016</v>
      </c>
      <c r="C89" s="16">
        <f t="shared" si="4"/>
        <v>42402</v>
      </c>
      <c r="F89">
        <f t="shared" si="5"/>
        <v>29</v>
      </c>
      <c r="H89" s="16">
        <f t="shared" si="3"/>
        <v>42492</v>
      </c>
    </row>
    <row r="90" spans="1:8" x14ac:dyDescent="0.35">
      <c r="A90">
        <v>2</v>
      </c>
      <c r="B90">
        <v>2016</v>
      </c>
      <c r="C90" s="16">
        <f t="shared" si="4"/>
        <v>42402</v>
      </c>
      <c r="F90">
        <f t="shared" si="5"/>
        <v>29</v>
      </c>
      <c r="H90" s="16">
        <f t="shared" si="3"/>
        <v>42492</v>
      </c>
    </row>
    <row r="91" spans="1:8" x14ac:dyDescent="0.35">
      <c r="A91">
        <v>2</v>
      </c>
      <c r="B91">
        <v>2016</v>
      </c>
      <c r="C91" s="16">
        <f t="shared" si="4"/>
        <v>42402</v>
      </c>
      <c r="F91">
        <f t="shared" si="5"/>
        <v>29</v>
      </c>
      <c r="H91" s="16">
        <f t="shared" si="3"/>
        <v>42492</v>
      </c>
    </row>
    <row r="92" spans="1:8" x14ac:dyDescent="0.35">
      <c r="A92">
        <v>2</v>
      </c>
      <c r="B92">
        <v>2016</v>
      </c>
      <c r="C92" s="16">
        <f t="shared" si="4"/>
        <v>42402</v>
      </c>
      <c r="F92">
        <f t="shared" si="5"/>
        <v>29</v>
      </c>
      <c r="H92" s="16">
        <f t="shared" si="3"/>
        <v>42492</v>
      </c>
    </row>
    <row r="93" spans="1:8" x14ac:dyDescent="0.35">
      <c r="A93">
        <v>2</v>
      </c>
      <c r="B93">
        <v>2016</v>
      </c>
      <c r="C93" s="16">
        <f t="shared" si="4"/>
        <v>42402</v>
      </c>
      <c r="F93">
        <f t="shared" si="5"/>
        <v>29</v>
      </c>
      <c r="H93" s="16">
        <f t="shared" si="3"/>
        <v>42492</v>
      </c>
    </row>
    <row r="94" spans="1:8" x14ac:dyDescent="0.35">
      <c r="A94">
        <v>2</v>
      </c>
      <c r="B94">
        <v>2016</v>
      </c>
      <c r="C94" s="16">
        <f t="shared" si="4"/>
        <v>42402</v>
      </c>
      <c r="F94">
        <f t="shared" si="5"/>
        <v>29</v>
      </c>
      <c r="H94" s="16">
        <f t="shared" si="3"/>
        <v>42492</v>
      </c>
    </row>
    <row r="95" spans="1:8" x14ac:dyDescent="0.35">
      <c r="A95">
        <v>2</v>
      </c>
      <c r="B95">
        <v>2016</v>
      </c>
      <c r="C95" s="16">
        <f t="shared" si="4"/>
        <v>42402</v>
      </c>
      <c r="F95">
        <f t="shared" si="5"/>
        <v>29</v>
      </c>
      <c r="H95" s="16">
        <f t="shared" si="3"/>
        <v>42492</v>
      </c>
    </row>
    <row r="96" spans="1:8" x14ac:dyDescent="0.35">
      <c r="A96">
        <v>2</v>
      </c>
      <c r="B96">
        <v>2016</v>
      </c>
      <c r="C96" s="16">
        <f t="shared" si="4"/>
        <v>42402</v>
      </c>
      <c r="F96">
        <f t="shared" si="5"/>
        <v>29</v>
      </c>
      <c r="H96" s="16">
        <f t="shared" si="3"/>
        <v>42492</v>
      </c>
    </row>
    <row r="97" spans="1:8" x14ac:dyDescent="0.35">
      <c r="A97">
        <v>2</v>
      </c>
      <c r="B97">
        <v>2016</v>
      </c>
      <c r="C97" s="16">
        <f>DATE(B97,A97,A97)</f>
        <v>42402</v>
      </c>
      <c r="F97">
        <f t="shared" si="5"/>
        <v>29</v>
      </c>
      <c r="H97" s="16">
        <f t="shared" si="3"/>
        <v>42492</v>
      </c>
    </row>
    <row r="98" spans="1:8" x14ac:dyDescent="0.35">
      <c r="A98">
        <v>2</v>
      </c>
      <c r="B98">
        <v>2016</v>
      </c>
      <c r="C98" s="16">
        <f t="shared" ref="C98:C161" si="6">DATE(B98,A98,A98)</f>
        <v>42402</v>
      </c>
      <c r="F98">
        <f t="shared" si="5"/>
        <v>29</v>
      </c>
      <c r="H98" s="16">
        <f t="shared" si="3"/>
        <v>42492</v>
      </c>
    </row>
    <row r="99" spans="1:8" x14ac:dyDescent="0.35">
      <c r="A99">
        <v>2</v>
      </c>
      <c r="B99">
        <v>2016</v>
      </c>
      <c r="C99" s="16">
        <f t="shared" si="6"/>
        <v>42402</v>
      </c>
      <c r="F99">
        <f t="shared" si="5"/>
        <v>29</v>
      </c>
      <c r="H99" s="16">
        <f t="shared" si="3"/>
        <v>42492</v>
      </c>
    </row>
    <row r="100" spans="1:8" x14ac:dyDescent="0.35">
      <c r="A100">
        <v>2</v>
      </c>
      <c r="B100">
        <v>2016</v>
      </c>
      <c r="C100" s="16">
        <f t="shared" si="6"/>
        <v>42402</v>
      </c>
      <c r="F100">
        <f t="shared" si="5"/>
        <v>29</v>
      </c>
      <c r="H100" s="16">
        <f t="shared" si="3"/>
        <v>42492</v>
      </c>
    </row>
    <row r="101" spans="1:8" x14ac:dyDescent="0.35">
      <c r="A101">
        <v>2</v>
      </c>
      <c r="B101">
        <v>2016</v>
      </c>
      <c r="C101" s="16">
        <f t="shared" si="6"/>
        <v>42402</v>
      </c>
      <c r="F101">
        <f t="shared" si="5"/>
        <v>29</v>
      </c>
      <c r="H101" s="16">
        <f t="shared" si="3"/>
        <v>42492</v>
      </c>
    </row>
    <row r="102" spans="1:8" x14ac:dyDescent="0.35">
      <c r="A102">
        <v>2</v>
      </c>
      <c r="B102">
        <v>2016</v>
      </c>
      <c r="C102" s="16">
        <f t="shared" si="6"/>
        <v>42402</v>
      </c>
      <c r="F102">
        <f t="shared" si="5"/>
        <v>29</v>
      </c>
      <c r="H102" s="16">
        <f t="shared" si="3"/>
        <v>42492</v>
      </c>
    </row>
    <row r="103" spans="1:8" x14ac:dyDescent="0.35">
      <c r="A103">
        <v>2</v>
      </c>
      <c r="B103">
        <v>2016</v>
      </c>
      <c r="C103" s="16">
        <f t="shared" si="6"/>
        <v>42402</v>
      </c>
      <c r="F103">
        <f t="shared" si="5"/>
        <v>29</v>
      </c>
      <c r="H103" s="16">
        <f t="shared" si="3"/>
        <v>42492</v>
      </c>
    </row>
    <row r="104" spans="1:8" x14ac:dyDescent="0.35">
      <c r="A104">
        <v>2</v>
      </c>
      <c r="B104">
        <v>2016</v>
      </c>
      <c r="C104" s="16">
        <f t="shared" si="6"/>
        <v>42402</v>
      </c>
      <c r="F104">
        <f t="shared" si="5"/>
        <v>29</v>
      </c>
      <c r="H104" s="16">
        <f t="shared" si="3"/>
        <v>42492</v>
      </c>
    </row>
    <row r="105" spans="1:8" x14ac:dyDescent="0.35">
      <c r="A105">
        <v>2</v>
      </c>
      <c r="B105">
        <v>2016</v>
      </c>
      <c r="C105" s="16">
        <f t="shared" si="6"/>
        <v>42402</v>
      </c>
      <c r="F105">
        <f t="shared" si="5"/>
        <v>29</v>
      </c>
      <c r="H105" s="16">
        <f t="shared" si="3"/>
        <v>42492</v>
      </c>
    </row>
    <row r="106" spans="1:8" x14ac:dyDescent="0.35">
      <c r="A106">
        <v>2</v>
      </c>
      <c r="B106">
        <v>2016</v>
      </c>
      <c r="C106" s="16">
        <f t="shared" si="6"/>
        <v>42402</v>
      </c>
      <c r="F106">
        <f t="shared" si="5"/>
        <v>29</v>
      </c>
      <c r="H106" s="16">
        <f t="shared" si="3"/>
        <v>42492</v>
      </c>
    </row>
    <row r="107" spans="1:8" x14ac:dyDescent="0.35">
      <c r="A107">
        <v>2</v>
      </c>
      <c r="B107">
        <v>2016</v>
      </c>
      <c r="C107" s="16">
        <f t="shared" si="6"/>
        <v>42402</v>
      </c>
      <c r="F107">
        <f t="shared" si="5"/>
        <v>29</v>
      </c>
      <c r="H107" s="16">
        <f t="shared" si="3"/>
        <v>42492</v>
      </c>
    </row>
    <row r="108" spans="1:8" x14ac:dyDescent="0.35">
      <c r="A108">
        <v>2</v>
      </c>
      <c r="B108">
        <v>2016</v>
      </c>
      <c r="C108" s="16">
        <f t="shared" si="6"/>
        <v>42402</v>
      </c>
      <c r="F108">
        <f t="shared" si="5"/>
        <v>29</v>
      </c>
      <c r="H108" s="16">
        <f t="shared" si="3"/>
        <v>42492</v>
      </c>
    </row>
    <row r="109" spans="1:8" x14ac:dyDescent="0.35">
      <c r="A109">
        <v>2</v>
      </c>
      <c r="B109">
        <v>2016</v>
      </c>
      <c r="C109" s="16">
        <f t="shared" si="6"/>
        <v>42402</v>
      </c>
      <c r="F109">
        <f t="shared" si="5"/>
        <v>29</v>
      </c>
      <c r="H109" s="16">
        <f t="shared" si="3"/>
        <v>42492</v>
      </c>
    </row>
    <row r="110" spans="1:8" x14ac:dyDescent="0.35">
      <c r="A110">
        <v>2</v>
      </c>
      <c r="B110">
        <v>2016</v>
      </c>
      <c r="C110" s="16">
        <f t="shared" si="6"/>
        <v>42402</v>
      </c>
      <c r="F110">
        <f t="shared" si="5"/>
        <v>29</v>
      </c>
      <c r="H110" s="16">
        <f t="shared" si="3"/>
        <v>42492</v>
      </c>
    </row>
    <row r="111" spans="1:8" x14ac:dyDescent="0.35">
      <c r="A111">
        <v>2</v>
      </c>
      <c r="B111">
        <v>2016</v>
      </c>
      <c r="C111" s="16">
        <f t="shared" si="6"/>
        <v>42402</v>
      </c>
      <c r="F111">
        <f t="shared" si="5"/>
        <v>29</v>
      </c>
      <c r="H111" s="16">
        <f t="shared" si="3"/>
        <v>42492</v>
      </c>
    </row>
    <row r="112" spans="1:8" x14ac:dyDescent="0.35">
      <c r="A112">
        <v>2</v>
      </c>
      <c r="B112">
        <v>2016</v>
      </c>
      <c r="C112" s="16">
        <f t="shared" si="6"/>
        <v>42402</v>
      </c>
      <c r="F112">
        <f t="shared" si="5"/>
        <v>29</v>
      </c>
      <c r="H112" s="16">
        <f t="shared" si="3"/>
        <v>42492</v>
      </c>
    </row>
    <row r="113" spans="1:8" x14ac:dyDescent="0.35">
      <c r="A113">
        <v>2</v>
      </c>
      <c r="B113">
        <v>2016</v>
      </c>
      <c r="C113" s="16">
        <f t="shared" si="6"/>
        <v>42402</v>
      </c>
      <c r="F113">
        <f t="shared" si="5"/>
        <v>29</v>
      </c>
      <c r="H113" s="16">
        <f t="shared" si="3"/>
        <v>42492</v>
      </c>
    </row>
    <row r="114" spans="1:8" x14ac:dyDescent="0.35">
      <c r="A114">
        <v>2</v>
      </c>
      <c r="B114">
        <v>2016</v>
      </c>
      <c r="C114" s="16">
        <f t="shared" si="6"/>
        <v>42402</v>
      </c>
      <c r="F114">
        <f t="shared" si="5"/>
        <v>29</v>
      </c>
      <c r="H114" s="16">
        <f t="shared" si="3"/>
        <v>42492</v>
      </c>
    </row>
    <row r="115" spans="1:8" x14ac:dyDescent="0.35">
      <c r="A115">
        <v>2</v>
      </c>
      <c r="B115">
        <v>2016</v>
      </c>
      <c r="C115" s="16">
        <f t="shared" si="6"/>
        <v>42402</v>
      </c>
      <c r="F115">
        <f t="shared" si="5"/>
        <v>29</v>
      </c>
      <c r="H115" s="16">
        <f t="shared" si="3"/>
        <v>42492</v>
      </c>
    </row>
    <row r="116" spans="1:8" x14ac:dyDescent="0.35">
      <c r="A116">
        <v>2</v>
      </c>
      <c r="B116">
        <v>2016</v>
      </c>
      <c r="C116" s="16">
        <f t="shared" si="6"/>
        <v>42402</v>
      </c>
      <c r="F116">
        <f t="shared" si="5"/>
        <v>29</v>
      </c>
      <c r="H116" s="16">
        <f t="shared" si="3"/>
        <v>42492</v>
      </c>
    </row>
    <row r="117" spans="1:8" x14ac:dyDescent="0.35">
      <c r="A117">
        <v>2</v>
      </c>
      <c r="B117">
        <v>2016</v>
      </c>
      <c r="C117" s="16">
        <f t="shared" si="6"/>
        <v>42402</v>
      </c>
      <c r="F117">
        <f t="shared" si="5"/>
        <v>29</v>
      </c>
      <c r="H117" s="16">
        <f t="shared" si="3"/>
        <v>42492</v>
      </c>
    </row>
    <row r="118" spans="1:8" x14ac:dyDescent="0.35">
      <c r="A118">
        <v>2</v>
      </c>
      <c r="B118">
        <v>2016</v>
      </c>
      <c r="C118" s="16">
        <f t="shared" si="6"/>
        <v>42402</v>
      </c>
      <c r="F118">
        <f t="shared" si="5"/>
        <v>29</v>
      </c>
      <c r="H118" s="16">
        <f t="shared" si="3"/>
        <v>42492</v>
      </c>
    </row>
    <row r="119" spans="1:8" x14ac:dyDescent="0.35">
      <c r="A119">
        <v>2</v>
      </c>
      <c r="B119">
        <v>2016</v>
      </c>
      <c r="C119" s="16">
        <f t="shared" si="6"/>
        <v>42402</v>
      </c>
      <c r="F119">
        <f t="shared" si="5"/>
        <v>29</v>
      </c>
      <c r="H119" s="16">
        <f t="shared" si="3"/>
        <v>42492</v>
      </c>
    </row>
    <row r="120" spans="1:8" x14ac:dyDescent="0.35">
      <c r="A120">
        <v>2</v>
      </c>
      <c r="B120">
        <v>2016</v>
      </c>
      <c r="C120" s="16">
        <f t="shared" si="6"/>
        <v>42402</v>
      </c>
      <c r="F120">
        <f t="shared" si="5"/>
        <v>29</v>
      </c>
      <c r="H120" s="16">
        <f t="shared" si="3"/>
        <v>42492</v>
      </c>
    </row>
    <row r="121" spans="1:8" x14ac:dyDescent="0.35">
      <c r="A121">
        <v>2</v>
      </c>
      <c r="B121">
        <v>2016</v>
      </c>
      <c r="C121" s="16">
        <f t="shared" si="6"/>
        <v>42402</v>
      </c>
      <c r="F121">
        <f t="shared" si="5"/>
        <v>29</v>
      </c>
      <c r="H121" s="16">
        <f t="shared" si="3"/>
        <v>42492</v>
      </c>
    </row>
    <row r="122" spans="1:8" x14ac:dyDescent="0.35">
      <c r="A122">
        <v>2</v>
      </c>
      <c r="B122">
        <v>2016</v>
      </c>
      <c r="C122" s="16">
        <f t="shared" si="6"/>
        <v>42402</v>
      </c>
      <c r="F122">
        <f t="shared" si="5"/>
        <v>29</v>
      </c>
      <c r="H122" s="16">
        <f t="shared" si="3"/>
        <v>42492</v>
      </c>
    </row>
    <row r="123" spans="1:8" x14ac:dyDescent="0.35">
      <c r="A123">
        <v>2</v>
      </c>
      <c r="B123">
        <v>2016</v>
      </c>
      <c r="C123" s="16">
        <f t="shared" si="6"/>
        <v>42402</v>
      </c>
      <c r="F123">
        <f t="shared" si="5"/>
        <v>29</v>
      </c>
      <c r="H123" s="16">
        <f t="shared" si="3"/>
        <v>42492</v>
      </c>
    </row>
    <row r="124" spans="1:8" x14ac:dyDescent="0.35">
      <c r="A124">
        <v>2</v>
      </c>
      <c r="B124">
        <v>2016</v>
      </c>
      <c r="C124" s="16">
        <f t="shared" si="6"/>
        <v>42402</v>
      </c>
      <c r="F124">
        <f t="shared" si="5"/>
        <v>29</v>
      </c>
      <c r="H124" s="16">
        <f t="shared" si="3"/>
        <v>42492</v>
      </c>
    </row>
    <row r="125" spans="1:8" x14ac:dyDescent="0.35">
      <c r="A125">
        <v>2</v>
      </c>
      <c r="B125">
        <v>2016</v>
      </c>
      <c r="C125" s="16">
        <f t="shared" si="6"/>
        <v>42402</v>
      </c>
      <c r="F125">
        <f t="shared" si="5"/>
        <v>29</v>
      </c>
      <c r="H125" s="16">
        <f t="shared" si="3"/>
        <v>42492</v>
      </c>
    </row>
    <row r="126" spans="1:8" x14ac:dyDescent="0.35">
      <c r="A126">
        <v>2</v>
      </c>
      <c r="B126">
        <v>2016</v>
      </c>
      <c r="C126" s="16">
        <f t="shared" si="6"/>
        <v>42402</v>
      </c>
      <c r="F126">
        <f t="shared" si="5"/>
        <v>29</v>
      </c>
      <c r="H126" s="16">
        <f t="shared" si="3"/>
        <v>42492</v>
      </c>
    </row>
    <row r="127" spans="1:8" x14ac:dyDescent="0.35">
      <c r="A127">
        <v>2</v>
      </c>
      <c r="B127">
        <v>2016</v>
      </c>
      <c r="C127" s="16">
        <f t="shared" si="6"/>
        <v>42402</v>
      </c>
      <c r="F127">
        <f t="shared" si="5"/>
        <v>29</v>
      </c>
      <c r="H127" s="16">
        <f t="shared" si="3"/>
        <v>42492</v>
      </c>
    </row>
    <row r="128" spans="1:8" x14ac:dyDescent="0.35">
      <c r="A128">
        <v>2</v>
      </c>
      <c r="B128">
        <v>2016</v>
      </c>
      <c r="C128" s="16">
        <f t="shared" si="6"/>
        <v>42402</v>
      </c>
      <c r="F128">
        <f t="shared" si="5"/>
        <v>29</v>
      </c>
      <c r="H128" s="16">
        <f t="shared" si="3"/>
        <v>42492</v>
      </c>
    </row>
    <row r="129" spans="1:8" x14ac:dyDescent="0.35">
      <c r="A129">
        <v>2</v>
      </c>
      <c r="B129">
        <v>2016</v>
      </c>
      <c r="C129" s="16">
        <f t="shared" si="6"/>
        <v>42402</v>
      </c>
      <c r="F129">
        <f t="shared" si="5"/>
        <v>29</v>
      </c>
      <c r="H129" s="16">
        <f t="shared" si="3"/>
        <v>42492</v>
      </c>
    </row>
    <row r="130" spans="1:8" x14ac:dyDescent="0.35">
      <c r="A130">
        <v>2</v>
      </c>
      <c r="B130">
        <v>2016</v>
      </c>
      <c r="C130" s="16">
        <f t="shared" si="6"/>
        <v>42402</v>
      </c>
      <c r="F130">
        <f t="shared" si="5"/>
        <v>29</v>
      </c>
      <c r="H130" s="16">
        <f t="shared" ref="H130:H193" si="7">EDATE(C130,3)</f>
        <v>42492</v>
      </c>
    </row>
    <row r="131" spans="1:8" x14ac:dyDescent="0.35">
      <c r="A131">
        <v>2</v>
      </c>
      <c r="B131">
        <v>2016</v>
      </c>
      <c r="C131" s="16">
        <f t="shared" si="6"/>
        <v>42402</v>
      </c>
      <c r="F131">
        <f t="shared" ref="F131:F194" si="8">DAY(EOMONTH(C131,0))</f>
        <v>29</v>
      </c>
      <c r="H131" s="16">
        <f t="shared" si="7"/>
        <v>42492</v>
      </c>
    </row>
    <row r="132" spans="1:8" x14ac:dyDescent="0.35">
      <c r="A132">
        <v>2</v>
      </c>
      <c r="B132">
        <v>2016</v>
      </c>
      <c r="C132" s="16">
        <f t="shared" si="6"/>
        <v>42402</v>
      </c>
      <c r="F132">
        <f t="shared" si="8"/>
        <v>29</v>
      </c>
      <c r="H132" s="16">
        <f t="shared" si="7"/>
        <v>42492</v>
      </c>
    </row>
    <row r="133" spans="1:8" x14ac:dyDescent="0.35">
      <c r="A133">
        <v>2</v>
      </c>
      <c r="B133">
        <v>2016</v>
      </c>
      <c r="C133" s="16">
        <f t="shared" si="6"/>
        <v>42402</v>
      </c>
      <c r="F133">
        <f t="shared" si="8"/>
        <v>29</v>
      </c>
      <c r="H133" s="16">
        <f t="shared" si="7"/>
        <v>42492</v>
      </c>
    </row>
    <row r="134" spans="1:8" x14ac:dyDescent="0.35">
      <c r="A134">
        <v>2</v>
      </c>
      <c r="B134">
        <v>2016</v>
      </c>
      <c r="C134" s="16">
        <f t="shared" si="6"/>
        <v>42402</v>
      </c>
      <c r="F134">
        <f t="shared" si="8"/>
        <v>29</v>
      </c>
      <c r="H134" s="16">
        <f t="shared" si="7"/>
        <v>42492</v>
      </c>
    </row>
    <row r="135" spans="1:8" x14ac:dyDescent="0.35">
      <c r="A135">
        <v>2</v>
      </c>
      <c r="B135">
        <v>2016</v>
      </c>
      <c r="C135" s="16">
        <f t="shared" si="6"/>
        <v>42402</v>
      </c>
      <c r="F135">
        <f t="shared" si="8"/>
        <v>29</v>
      </c>
      <c r="H135" s="16">
        <f t="shared" si="7"/>
        <v>42492</v>
      </c>
    </row>
    <row r="136" spans="1:8" x14ac:dyDescent="0.35">
      <c r="A136">
        <v>2</v>
      </c>
      <c r="B136">
        <v>2016</v>
      </c>
      <c r="C136" s="16">
        <f t="shared" si="6"/>
        <v>42402</v>
      </c>
      <c r="F136">
        <f t="shared" si="8"/>
        <v>29</v>
      </c>
      <c r="H136" s="16">
        <f t="shared" si="7"/>
        <v>42492</v>
      </c>
    </row>
    <row r="137" spans="1:8" x14ac:dyDescent="0.35">
      <c r="A137">
        <v>2</v>
      </c>
      <c r="B137">
        <v>2016</v>
      </c>
      <c r="C137" s="16">
        <f t="shared" si="6"/>
        <v>42402</v>
      </c>
      <c r="F137">
        <f t="shared" si="8"/>
        <v>29</v>
      </c>
      <c r="H137" s="16">
        <f t="shared" si="7"/>
        <v>42492</v>
      </c>
    </row>
    <row r="138" spans="1:8" x14ac:dyDescent="0.35">
      <c r="A138">
        <v>2</v>
      </c>
      <c r="B138">
        <v>2016</v>
      </c>
      <c r="C138" s="16">
        <f t="shared" si="6"/>
        <v>42402</v>
      </c>
      <c r="F138">
        <f t="shared" si="8"/>
        <v>29</v>
      </c>
      <c r="H138" s="16">
        <f t="shared" si="7"/>
        <v>42492</v>
      </c>
    </row>
    <row r="139" spans="1:8" x14ac:dyDescent="0.35">
      <c r="A139">
        <v>2</v>
      </c>
      <c r="B139">
        <v>2016</v>
      </c>
      <c r="C139" s="16">
        <f t="shared" si="6"/>
        <v>42402</v>
      </c>
      <c r="F139">
        <f t="shared" si="8"/>
        <v>29</v>
      </c>
      <c r="H139" s="16">
        <f t="shared" si="7"/>
        <v>42492</v>
      </c>
    </row>
    <row r="140" spans="1:8" x14ac:dyDescent="0.35">
      <c r="A140">
        <v>2</v>
      </c>
      <c r="B140">
        <v>2016</v>
      </c>
      <c r="C140" s="16">
        <f t="shared" si="6"/>
        <v>42402</v>
      </c>
      <c r="F140">
        <f t="shared" si="8"/>
        <v>29</v>
      </c>
      <c r="H140" s="16">
        <f t="shared" si="7"/>
        <v>42492</v>
      </c>
    </row>
    <row r="141" spans="1:8" x14ac:dyDescent="0.35">
      <c r="A141">
        <v>2</v>
      </c>
      <c r="B141">
        <v>2016</v>
      </c>
      <c r="C141" s="16">
        <f t="shared" si="6"/>
        <v>42402</v>
      </c>
      <c r="F141">
        <f t="shared" si="8"/>
        <v>29</v>
      </c>
      <c r="H141" s="16">
        <f t="shared" si="7"/>
        <v>42492</v>
      </c>
    </row>
    <row r="142" spans="1:8" x14ac:dyDescent="0.35">
      <c r="A142">
        <v>2</v>
      </c>
      <c r="B142">
        <v>2016</v>
      </c>
      <c r="C142" s="16">
        <f t="shared" si="6"/>
        <v>42402</v>
      </c>
      <c r="F142">
        <f t="shared" si="8"/>
        <v>29</v>
      </c>
      <c r="H142" s="16">
        <f t="shared" si="7"/>
        <v>42492</v>
      </c>
    </row>
    <row r="143" spans="1:8" x14ac:dyDescent="0.35">
      <c r="A143">
        <v>2</v>
      </c>
      <c r="B143">
        <v>2016</v>
      </c>
      <c r="C143" s="16">
        <f t="shared" si="6"/>
        <v>42402</v>
      </c>
      <c r="F143">
        <f t="shared" si="8"/>
        <v>29</v>
      </c>
      <c r="H143" s="16">
        <f t="shared" si="7"/>
        <v>42492</v>
      </c>
    </row>
    <row r="144" spans="1:8" x14ac:dyDescent="0.35">
      <c r="A144">
        <v>2</v>
      </c>
      <c r="B144">
        <v>2016</v>
      </c>
      <c r="C144" s="16">
        <f t="shared" si="6"/>
        <v>42402</v>
      </c>
      <c r="F144">
        <f t="shared" si="8"/>
        <v>29</v>
      </c>
      <c r="H144" s="16">
        <f t="shared" si="7"/>
        <v>42492</v>
      </c>
    </row>
    <row r="145" spans="1:8" x14ac:dyDescent="0.35">
      <c r="A145">
        <v>2</v>
      </c>
      <c r="B145">
        <v>2016</v>
      </c>
      <c r="C145" s="16">
        <f t="shared" si="6"/>
        <v>42402</v>
      </c>
      <c r="F145">
        <f t="shared" si="8"/>
        <v>29</v>
      </c>
      <c r="H145" s="16">
        <f t="shared" si="7"/>
        <v>42492</v>
      </c>
    </row>
    <row r="146" spans="1:8" x14ac:dyDescent="0.35">
      <c r="A146">
        <v>2</v>
      </c>
      <c r="B146">
        <v>2016</v>
      </c>
      <c r="C146" s="16">
        <f t="shared" si="6"/>
        <v>42402</v>
      </c>
      <c r="F146">
        <f t="shared" si="8"/>
        <v>29</v>
      </c>
      <c r="H146" s="16">
        <f t="shared" si="7"/>
        <v>42492</v>
      </c>
    </row>
    <row r="147" spans="1:8" x14ac:dyDescent="0.35">
      <c r="A147">
        <v>2</v>
      </c>
      <c r="B147">
        <v>2016</v>
      </c>
      <c r="C147" s="16">
        <f t="shared" si="6"/>
        <v>42402</v>
      </c>
      <c r="F147">
        <f t="shared" si="8"/>
        <v>29</v>
      </c>
      <c r="H147" s="16">
        <f t="shared" si="7"/>
        <v>42492</v>
      </c>
    </row>
    <row r="148" spans="1:8" x14ac:dyDescent="0.35">
      <c r="A148">
        <v>2</v>
      </c>
      <c r="B148">
        <v>2016</v>
      </c>
      <c r="C148" s="16">
        <f t="shared" si="6"/>
        <v>42402</v>
      </c>
      <c r="F148">
        <f t="shared" si="8"/>
        <v>29</v>
      </c>
      <c r="H148" s="16">
        <f t="shared" si="7"/>
        <v>42492</v>
      </c>
    </row>
    <row r="149" spans="1:8" x14ac:dyDescent="0.35">
      <c r="A149">
        <v>2</v>
      </c>
      <c r="B149">
        <v>2016</v>
      </c>
      <c r="C149" s="16">
        <f t="shared" si="6"/>
        <v>42402</v>
      </c>
      <c r="F149">
        <f t="shared" si="8"/>
        <v>29</v>
      </c>
      <c r="H149" s="16">
        <f t="shared" si="7"/>
        <v>42492</v>
      </c>
    </row>
    <row r="150" spans="1:8" x14ac:dyDescent="0.35">
      <c r="A150">
        <v>2</v>
      </c>
      <c r="B150">
        <v>2016</v>
      </c>
      <c r="C150" s="16">
        <f t="shared" si="6"/>
        <v>42402</v>
      </c>
      <c r="F150">
        <f t="shared" si="8"/>
        <v>29</v>
      </c>
      <c r="H150" s="16">
        <f t="shared" si="7"/>
        <v>42492</v>
      </c>
    </row>
    <row r="151" spans="1:8" x14ac:dyDescent="0.35">
      <c r="A151">
        <v>2</v>
      </c>
      <c r="B151">
        <v>2016</v>
      </c>
      <c r="C151" s="16">
        <f t="shared" si="6"/>
        <v>42402</v>
      </c>
      <c r="F151">
        <f t="shared" si="8"/>
        <v>29</v>
      </c>
      <c r="H151" s="16">
        <f t="shared" si="7"/>
        <v>42492</v>
      </c>
    </row>
    <row r="152" spans="1:8" x14ac:dyDescent="0.35">
      <c r="A152">
        <v>2</v>
      </c>
      <c r="B152">
        <v>2016</v>
      </c>
      <c r="C152" s="16">
        <f t="shared" si="6"/>
        <v>42402</v>
      </c>
      <c r="F152">
        <f t="shared" si="8"/>
        <v>29</v>
      </c>
      <c r="H152" s="16">
        <f t="shared" si="7"/>
        <v>42492</v>
      </c>
    </row>
    <row r="153" spans="1:8" x14ac:dyDescent="0.35">
      <c r="A153">
        <v>2</v>
      </c>
      <c r="B153">
        <v>2016</v>
      </c>
      <c r="C153" s="16">
        <f t="shared" si="6"/>
        <v>42402</v>
      </c>
      <c r="F153">
        <f t="shared" si="8"/>
        <v>29</v>
      </c>
      <c r="H153" s="16">
        <f t="shared" si="7"/>
        <v>42492</v>
      </c>
    </row>
    <row r="154" spans="1:8" x14ac:dyDescent="0.35">
      <c r="A154">
        <v>2</v>
      </c>
      <c r="B154">
        <v>2016</v>
      </c>
      <c r="C154" s="16">
        <f t="shared" si="6"/>
        <v>42402</v>
      </c>
      <c r="F154">
        <f t="shared" si="8"/>
        <v>29</v>
      </c>
      <c r="H154" s="16">
        <f t="shared" si="7"/>
        <v>42492</v>
      </c>
    </row>
    <row r="155" spans="1:8" x14ac:dyDescent="0.35">
      <c r="A155">
        <v>2</v>
      </c>
      <c r="B155">
        <v>2016</v>
      </c>
      <c r="C155" s="16">
        <f t="shared" si="6"/>
        <v>42402</v>
      </c>
      <c r="F155">
        <f t="shared" si="8"/>
        <v>29</v>
      </c>
      <c r="H155" s="16">
        <f t="shared" si="7"/>
        <v>42492</v>
      </c>
    </row>
    <row r="156" spans="1:8" x14ac:dyDescent="0.35">
      <c r="A156">
        <v>2</v>
      </c>
      <c r="B156">
        <v>2016</v>
      </c>
      <c r="C156" s="16">
        <f t="shared" si="6"/>
        <v>42402</v>
      </c>
      <c r="F156">
        <f t="shared" si="8"/>
        <v>29</v>
      </c>
      <c r="H156" s="16">
        <f t="shared" si="7"/>
        <v>42492</v>
      </c>
    </row>
    <row r="157" spans="1:8" x14ac:dyDescent="0.35">
      <c r="A157">
        <v>2</v>
      </c>
      <c r="B157">
        <v>2016</v>
      </c>
      <c r="C157" s="16">
        <f t="shared" si="6"/>
        <v>42402</v>
      </c>
      <c r="F157">
        <f t="shared" si="8"/>
        <v>29</v>
      </c>
      <c r="H157" s="16">
        <f t="shared" si="7"/>
        <v>42492</v>
      </c>
    </row>
    <row r="158" spans="1:8" x14ac:dyDescent="0.35">
      <c r="A158">
        <v>2</v>
      </c>
      <c r="B158">
        <v>2016</v>
      </c>
      <c r="C158" s="16">
        <f t="shared" si="6"/>
        <v>42402</v>
      </c>
      <c r="F158">
        <f t="shared" si="8"/>
        <v>29</v>
      </c>
      <c r="H158" s="16">
        <f t="shared" si="7"/>
        <v>42492</v>
      </c>
    </row>
    <row r="159" spans="1:8" x14ac:dyDescent="0.35">
      <c r="A159">
        <v>2</v>
      </c>
      <c r="B159">
        <v>2016</v>
      </c>
      <c r="C159" s="16">
        <f t="shared" si="6"/>
        <v>42402</v>
      </c>
      <c r="F159">
        <f t="shared" si="8"/>
        <v>29</v>
      </c>
      <c r="H159" s="16">
        <f t="shared" si="7"/>
        <v>42492</v>
      </c>
    </row>
    <row r="160" spans="1:8" x14ac:dyDescent="0.35">
      <c r="A160">
        <v>2</v>
      </c>
      <c r="B160">
        <v>2016</v>
      </c>
      <c r="C160" s="16">
        <f t="shared" si="6"/>
        <v>42402</v>
      </c>
      <c r="F160">
        <f t="shared" si="8"/>
        <v>29</v>
      </c>
      <c r="H160" s="16">
        <f t="shared" si="7"/>
        <v>42492</v>
      </c>
    </row>
    <row r="161" spans="1:8" x14ac:dyDescent="0.35">
      <c r="A161">
        <v>2</v>
      </c>
      <c r="B161">
        <v>2016</v>
      </c>
      <c r="C161" s="16">
        <f t="shared" si="6"/>
        <v>42402</v>
      </c>
      <c r="F161">
        <f t="shared" si="8"/>
        <v>29</v>
      </c>
      <c r="H161" s="16">
        <f t="shared" si="7"/>
        <v>42492</v>
      </c>
    </row>
    <row r="162" spans="1:8" x14ac:dyDescent="0.35">
      <c r="A162">
        <v>2</v>
      </c>
      <c r="B162">
        <v>2016</v>
      </c>
      <c r="C162" s="16">
        <f t="shared" ref="C162:C225" si="9">DATE(B162,A162,A162)</f>
        <v>42402</v>
      </c>
      <c r="F162">
        <f t="shared" si="8"/>
        <v>29</v>
      </c>
      <c r="H162" s="16">
        <f t="shared" si="7"/>
        <v>42492</v>
      </c>
    </row>
    <row r="163" spans="1:8" x14ac:dyDescent="0.35">
      <c r="A163">
        <v>2</v>
      </c>
      <c r="B163">
        <v>2016</v>
      </c>
      <c r="C163" s="16">
        <f t="shared" si="9"/>
        <v>42402</v>
      </c>
      <c r="F163">
        <f t="shared" si="8"/>
        <v>29</v>
      </c>
      <c r="H163" s="16">
        <f t="shared" si="7"/>
        <v>42492</v>
      </c>
    </row>
    <row r="164" spans="1:8" x14ac:dyDescent="0.35">
      <c r="A164">
        <v>2</v>
      </c>
      <c r="B164">
        <v>2015</v>
      </c>
      <c r="C164" s="16">
        <f t="shared" si="9"/>
        <v>42037</v>
      </c>
      <c r="F164">
        <f t="shared" si="8"/>
        <v>28</v>
      </c>
      <c r="H164" s="16">
        <f t="shared" si="7"/>
        <v>42126</v>
      </c>
    </row>
    <row r="165" spans="1:8" x14ac:dyDescent="0.35">
      <c r="A165">
        <v>2</v>
      </c>
      <c r="B165">
        <v>2015</v>
      </c>
      <c r="C165" s="16">
        <f t="shared" si="9"/>
        <v>42037</v>
      </c>
      <c r="F165">
        <f t="shared" si="8"/>
        <v>28</v>
      </c>
      <c r="H165" s="16">
        <f t="shared" si="7"/>
        <v>42126</v>
      </c>
    </row>
    <row r="166" spans="1:8" x14ac:dyDescent="0.35">
      <c r="A166">
        <v>2</v>
      </c>
      <c r="B166">
        <v>2015</v>
      </c>
      <c r="C166" s="16">
        <f t="shared" si="9"/>
        <v>42037</v>
      </c>
      <c r="F166">
        <f t="shared" si="8"/>
        <v>28</v>
      </c>
      <c r="H166" s="16">
        <f t="shared" si="7"/>
        <v>42126</v>
      </c>
    </row>
    <row r="167" spans="1:8" x14ac:dyDescent="0.35">
      <c r="A167">
        <v>2</v>
      </c>
      <c r="B167">
        <v>2015</v>
      </c>
      <c r="C167" s="16">
        <f t="shared" si="9"/>
        <v>42037</v>
      </c>
      <c r="F167">
        <f t="shared" si="8"/>
        <v>28</v>
      </c>
      <c r="H167" s="16">
        <f t="shared" si="7"/>
        <v>42126</v>
      </c>
    </row>
    <row r="168" spans="1:8" x14ac:dyDescent="0.35">
      <c r="A168">
        <v>2</v>
      </c>
      <c r="B168">
        <v>2015</v>
      </c>
      <c r="C168" s="16">
        <f t="shared" si="9"/>
        <v>42037</v>
      </c>
      <c r="F168">
        <f t="shared" si="8"/>
        <v>28</v>
      </c>
      <c r="H168" s="16">
        <f t="shared" si="7"/>
        <v>42126</v>
      </c>
    </row>
    <row r="169" spans="1:8" x14ac:dyDescent="0.35">
      <c r="A169">
        <v>2</v>
      </c>
      <c r="B169">
        <v>2015</v>
      </c>
      <c r="C169" s="16">
        <f t="shared" si="9"/>
        <v>42037</v>
      </c>
      <c r="F169">
        <f t="shared" si="8"/>
        <v>28</v>
      </c>
      <c r="H169" s="16">
        <f t="shared" si="7"/>
        <v>42126</v>
      </c>
    </row>
    <row r="170" spans="1:8" x14ac:dyDescent="0.35">
      <c r="A170">
        <v>2</v>
      </c>
      <c r="B170">
        <v>2015</v>
      </c>
      <c r="C170" s="16">
        <f t="shared" si="9"/>
        <v>42037</v>
      </c>
      <c r="F170">
        <f t="shared" si="8"/>
        <v>28</v>
      </c>
      <c r="H170" s="16">
        <f t="shared" si="7"/>
        <v>42126</v>
      </c>
    </row>
    <row r="171" spans="1:8" x14ac:dyDescent="0.35">
      <c r="A171">
        <v>2</v>
      </c>
      <c r="B171">
        <v>2015</v>
      </c>
      <c r="C171" s="16">
        <f t="shared" si="9"/>
        <v>42037</v>
      </c>
      <c r="F171">
        <f t="shared" si="8"/>
        <v>28</v>
      </c>
      <c r="H171" s="16">
        <f t="shared" si="7"/>
        <v>42126</v>
      </c>
    </row>
    <row r="172" spans="1:8" x14ac:dyDescent="0.35">
      <c r="A172">
        <v>2</v>
      </c>
      <c r="B172">
        <v>2015</v>
      </c>
      <c r="C172" s="16">
        <f t="shared" si="9"/>
        <v>42037</v>
      </c>
      <c r="F172">
        <f t="shared" si="8"/>
        <v>28</v>
      </c>
      <c r="H172" s="16">
        <f t="shared" si="7"/>
        <v>42126</v>
      </c>
    </row>
    <row r="173" spans="1:8" x14ac:dyDescent="0.35">
      <c r="A173">
        <v>2</v>
      </c>
      <c r="B173">
        <v>2015</v>
      </c>
      <c r="C173" s="16">
        <f t="shared" si="9"/>
        <v>42037</v>
      </c>
      <c r="F173">
        <f t="shared" si="8"/>
        <v>28</v>
      </c>
      <c r="H173" s="16">
        <f t="shared" si="7"/>
        <v>42126</v>
      </c>
    </row>
    <row r="174" spans="1:8" x14ac:dyDescent="0.35">
      <c r="A174">
        <v>2</v>
      </c>
      <c r="B174">
        <v>2015</v>
      </c>
      <c r="C174" s="16">
        <f t="shared" si="9"/>
        <v>42037</v>
      </c>
      <c r="F174">
        <f t="shared" si="8"/>
        <v>28</v>
      </c>
      <c r="H174" s="16">
        <f t="shared" si="7"/>
        <v>42126</v>
      </c>
    </row>
    <row r="175" spans="1:8" x14ac:dyDescent="0.35">
      <c r="A175">
        <v>2</v>
      </c>
      <c r="B175">
        <v>2015</v>
      </c>
      <c r="C175" s="16">
        <f t="shared" si="9"/>
        <v>42037</v>
      </c>
      <c r="F175">
        <f t="shared" si="8"/>
        <v>28</v>
      </c>
      <c r="H175" s="16">
        <f t="shared" si="7"/>
        <v>42126</v>
      </c>
    </row>
    <row r="176" spans="1:8" x14ac:dyDescent="0.35">
      <c r="A176">
        <v>2</v>
      </c>
      <c r="B176">
        <v>2015</v>
      </c>
      <c r="C176" s="16">
        <f t="shared" si="9"/>
        <v>42037</v>
      </c>
      <c r="F176">
        <f t="shared" si="8"/>
        <v>28</v>
      </c>
      <c r="H176" s="16">
        <f t="shared" si="7"/>
        <v>42126</v>
      </c>
    </row>
    <row r="177" spans="1:8" x14ac:dyDescent="0.35">
      <c r="A177">
        <v>2</v>
      </c>
      <c r="B177">
        <v>2015</v>
      </c>
      <c r="C177" s="16">
        <f t="shared" si="9"/>
        <v>42037</v>
      </c>
      <c r="F177">
        <f t="shared" si="8"/>
        <v>28</v>
      </c>
      <c r="H177" s="16">
        <f t="shared" si="7"/>
        <v>42126</v>
      </c>
    </row>
    <row r="178" spans="1:8" x14ac:dyDescent="0.35">
      <c r="A178">
        <v>2</v>
      </c>
      <c r="B178">
        <v>2015</v>
      </c>
      <c r="C178" s="16">
        <f t="shared" si="9"/>
        <v>42037</v>
      </c>
      <c r="F178">
        <f t="shared" si="8"/>
        <v>28</v>
      </c>
      <c r="H178" s="16">
        <f t="shared" si="7"/>
        <v>42126</v>
      </c>
    </row>
    <row r="179" spans="1:8" x14ac:dyDescent="0.35">
      <c r="A179">
        <v>2</v>
      </c>
      <c r="B179">
        <v>2015</v>
      </c>
      <c r="C179" s="16">
        <f t="shared" si="9"/>
        <v>42037</v>
      </c>
      <c r="F179">
        <f t="shared" si="8"/>
        <v>28</v>
      </c>
      <c r="H179" s="16">
        <f t="shared" si="7"/>
        <v>42126</v>
      </c>
    </row>
    <row r="180" spans="1:8" x14ac:dyDescent="0.35">
      <c r="A180">
        <v>2</v>
      </c>
      <c r="B180">
        <v>2015</v>
      </c>
      <c r="C180" s="16">
        <f t="shared" si="9"/>
        <v>42037</v>
      </c>
      <c r="F180">
        <f t="shared" si="8"/>
        <v>28</v>
      </c>
      <c r="H180" s="16">
        <f t="shared" si="7"/>
        <v>42126</v>
      </c>
    </row>
    <row r="181" spans="1:8" x14ac:dyDescent="0.35">
      <c r="A181">
        <v>2</v>
      </c>
      <c r="B181">
        <v>2015</v>
      </c>
      <c r="C181" s="16">
        <f t="shared" si="9"/>
        <v>42037</v>
      </c>
      <c r="F181">
        <f t="shared" si="8"/>
        <v>28</v>
      </c>
      <c r="H181" s="16">
        <f t="shared" si="7"/>
        <v>42126</v>
      </c>
    </row>
    <row r="182" spans="1:8" x14ac:dyDescent="0.35">
      <c r="A182">
        <v>2</v>
      </c>
      <c r="B182">
        <v>2015</v>
      </c>
      <c r="C182" s="16">
        <f t="shared" si="9"/>
        <v>42037</v>
      </c>
      <c r="F182">
        <f t="shared" si="8"/>
        <v>28</v>
      </c>
      <c r="H182" s="16">
        <f t="shared" si="7"/>
        <v>42126</v>
      </c>
    </row>
    <row r="183" spans="1:8" x14ac:dyDescent="0.35">
      <c r="A183">
        <v>2</v>
      </c>
      <c r="B183">
        <v>2015</v>
      </c>
      <c r="C183" s="16">
        <f t="shared" si="9"/>
        <v>42037</v>
      </c>
      <c r="F183">
        <f t="shared" si="8"/>
        <v>28</v>
      </c>
      <c r="H183" s="16">
        <f t="shared" si="7"/>
        <v>42126</v>
      </c>
    </row>
    <row r="184" spans="1:8" x14ac:dyDescent="0.35">
      <c r="A184">
        <v>2</v>
      </c>
      <c r="B184">
        <v>2015</v>
      </c>
      <c r="C184" s="16">
        <f t="shared" si="9"/>
        <v>42037</v>
      </c>
      <c r="F184">
        <f t="shared" si="8"/>
        <v>28</v>
      </c>
      <c r="H184" s="16">
        <f t="shared" si="7"/>
        <v>42126</v>
      </c>
    </row>
    <row r="185" spans="1:8" x14ac:dyDescent="0.35">
      <c r="A185">
        <v>2</v>
      </c>
      <c r="B185">
        <v>2015</v>
      </c>
      <c r="C185" s="16">
        <f t="shared" si="9"/>
        <v>42037</v>
      </c>
      <c r="F185">
        <f t="shared" si="8"/>
        <v>28</v>
      </c>
      <c r="H185" s="16">
        <f t="shared" si="7"/>
        <v>42126</v>
      </c>
    </row>
    <row r="186" spans="1:8" x14ac:dyDescent="0.35">
      <c r="A186">
        <v>2</v>
      </c>
      <c r="B186">
        <v>2015</v>
      </c>
      <c r="C186" s="16">
        <f t="shared" si="9"/>
        <v>42037</v>
      </c>
      <c r="F186">
        <f t="shared" si="8"/>
        <v>28</v>
      </c>
      <c r="H186" s="16">
        <f t="shared" si="7"/>
        <v>42126</v>
      </c>
    </row>
    <row r="187" spans="1:8" x14ac:dyDescent="0.35">
      <c r="A187">
        <v>2</v>
      </c>
      <c r="B187">
        <v>2015</v>
      </c>
      <c r="C187" s="16">
        <f t="shared" si="9"/>
        <v>42037</v>
      </c>
      <c r="F187">
        <f t="shared" si="8"/>
        <v>28</v>
      </c>
      <c r="H187" s="16">
        <f t="shared" si="7"/>
        <v>42126</v>
      </c>
    </row>
    <row r="188" spans="1:8" x14ac:dyDescent="0.35">
      <c r="A188">
        <v>2</v>
      </c>
      <c r="B188">
        <v>2015</v>
      </c>
      <c r="C188" s="16">
        <f t="shared" si="9"/>
        <v>42037</v>
      </c>
      <c r="F188">
        <f t="shared" si="8"/>
        <v>28</v>
      </c>
      <c r="H188" s="16">
        <f t="shared" si="7"/>
        <v>42126</v>
      </c>
    </row>
    <row r="189" spans="1:8" x14ac:dyDescent="0.35">
      <c r="A189">
        <v>2</v>
      </c>
      <c r="B189">
        <v>2015</v>
      </c>
      <c r="C189" s="16">
        <f t="shared" si="9"/>
        <v>42037</v>
      </c>
      <c r="F189">
        <f t="shared" si="8"/>
        <v>28</v>
      </c>
      <c r="H189" s="16">
        <f t="shared" si="7"/>
        <v>42126</v>
      </c>
    </row>
    <row r="190" spans="1:8" x14ac:dyDescent="0.35">
      <c r="A190">
        <v>2</v>
      </c>
      <c r="B190">
        <v>2015</v>
      </c>
      <c r="C190" s="16">
        <f t="shared" si="9"/>
        <v>42037</v>
      </c>
      <c r="F190">
        <f t="shared" si="8"/>
        <v>28</v>
      </c>
      <c r="H190" s="16">
        <f t="shared" si="7"/>
        <v>42126</v>
      </c>
    </row>
    <row r="191" spans="1:8" x14ac:dyDescent="0.35">
      <c r="A191">
        <v>2</v>
      </c>
      <c r="B191">
        <v>2015</v>
      </c>
      <c r="C191" s="16">
        <f t="shared" si="9"/>
        <v>42037</v>
      </c>
      <c r="F191">
        <f t="shared" si="8"/>
        <v>28</v>
      </c>
      <c r="H191" s="16">
        <f t="shared" si="7"/>
        <v>42126</v>
      </c>
    </row>
    <row r="192" spans="1:8" x14ac:dyDescent="0.35">
      <c r="A192">
        <v>2</v>
      </c>
      <c r="B192">
        <v>2015</v>
      </c>
      <c r="C192" s="16">
        <f t="shared" si="9"/>
        <v>42037</v>
      </c>
      <c r="F192">
        <f t="shared" si="8"/>
        <v>28</v>
      </c>
      <c r="H192" s="16">
        <f t="shared" si="7"/>
        <v>42126</v>
      </c>
    </row>
    <row r="193" spans="1:8" x14ac:dyDescent="0.35">
      <c r="A193">
        <v>2</v>
      </c>
      <c r="B193">
        <v>2015</v>
      </c>
      <c r="C193" s="16">
        <f t="shared" si="9"/>
        <v>42037</v>
      </c>
      <c r="F193">
        <f t="shared" si="8"/>
        <v>28</v>
      </c>
      <c r="H193" s="16">
        <f t="shared" si="7"/>
        <v>42126</v>
      </c>
    </row>
    <row r="194" spans="1:8" x14ac:dyDescent="0.35">
      <c r="A194">
        <v>2</v>
      </c>
      <c r="B194">
        <v>2015</v>
      </c>
      <c r="C194" s="16">
        <f t="shared" si="9"/>
        <v>42037</v>
      </c>
      <c r="F194">
        <f t="shared" si="8"/>
        <v>28</v>
      </c>
      <c r="H194" s="16">
        <f t="shared" ref="H194:H257" si="10">EDATE(C194,3)</f>
        <v>42126</v>
      </c>
    </row>
    <row r="195" spans="1:8" x14ac:dyDescent="0.35">
      <c r="A195">
        <v>2</v>
      </c>
      <c r="B195">
        <v>2015</v>
      </c>
      <c r="C195" s="16">
        <f t="shared" si="9"/>
        <v>42037</v>
      </c>
      <c r="F195">
        <f t="shared" ref="F195:F258" si="11">DAY(EOMONTH(C195,0))</f>
        <v>28</v>
      </c>
      <c r="H195" s="16">
        <f t="shared" si="10"/>
        <v>42126</v>
      </c>
    </row>
    <row r="196" spans="1:8" x14ac:dyDescent="0.35">
      <c r="A196">
        <v>2</v>
      </c>
      <c r="B196">
        <v>2015</v>
      </c>
      <c r="C196" s="16">
        <f t="shared" si="9"/>
        <v>42037</v>
      </c>
      <c r="F196">
        <f t="shared" si="11"/>
        <v>28</v>
      </c>
      <c r="H196" s="16">
        <f t="shared" si="10"/>
        <v>42126</v>
      </c>
    </row>
    <row r="197" spans="1:8" x14ac:dyDescent="0.35">
      <c r="A197">
        <v>2</v>
      </c>
      <c r="B197">
        <v>2015</v>
      </c>
      <c r="C197" s="16">
        <f t="shared" si="9"/>
        <v>42037</v>
      </c>
      <c r="F197">
        <f t="shared" si="11"/>
        <v>28</v>
      </c>
      <c r="H197" s="16">
        <f t="shared" si="10"/>
        <v>42126</v>
      </c>
    </row>
    <row r="198" spans="1:8" x14ac:dyDescent="0.35">
      <c r="A198">
        <v>2</v>
      </c>
      <c r="B198">
        <v>2015</v>
      </c>
      <c r="C198" s="16">
        <f t="shared" si="9"/>
        <v>42037</v>
      </c>
      <c r="F198">
        <f t="shared" si="11"/>
        <v>28</v>
      </c>
      <c r="H198" s="16">
        <f t="shared" si="10"/>
        <v>42126</v>
      </c>
    </row>
    <row r="199" spans="1:8" x14ac:dyDescent="0.35">
      <c r="A199">
        <v>2</v>
      </c>
      <c r="B199">
        <v>2015</v>
      </c>
      <c r="C199" s="16">
        <f t="shared" si="9"/>
        <v>42037</v>
      </c>
      <c r="F199">
        <f t="shared" si="11"/>
        <v>28</v>
      </c>
      <c r="H199" s="16">
        <f t="shared" si="10"/>
        <v>42126</v>
      </c>
    </row>
    <row r="200" spans="1:8" x14ac:dyDescent="0.35">
      <c r="A200">
        <v>2</v>
      </c>
      <c r="B200">
        <v>2015</v>
      </c>
      <c r="C200" s="16">
        <f t="shared" si="9"/>
        <v>42037</v>
      </c>
      <c r="F200">
        <f t="shared" si="11"/>
        <v>28</v>
      </c>
      <c r="H200" s="16">
        <f t="shared" si="10"/>
        <v>42126</v>
      </c>
    </row>
    <row r="201" spans="1:8" x14ac:dyDescent="0.35">
      <c r="A201">
        <v>2</v>
      </c>
      <c r="B201">
        <v>2015</v>
      </c>
      <c r="C201" s="16">
        <f t="shared" si="9"/>
        <v>42037</v>
      </c>
      <c r="F201">
        <f t="shared" si="11"/>
        <v>28</v>
      </c>
      <c r="H201" s="16">
        <f t="shared" si="10"/>
        <v>42126</v>
      </c>
    </row>
    <row r="202" spans="1:8" x14ac:dyDescent="0.35">
      <c r="A202">
        <v>2</v>
      </c>
      <c r="B202">
        <v>2015</v>
      </c>
      <c r="C202" s="16">
        <f t="shared" si="9"/>
        <v>42037</v>
      </c>
      <c r="F202">
        <f t="shared" si="11"/>
        <v>28</v>
      </c>
      <c r="H202" s="16">
        <f t="shared" si="10"/>
        <v>42126</v>
      </c>
    </row>
    <row r="203" spans="1:8" x14ac:dyDescent="0.35">
      <c r="A203">
        <v>2</v>
      </c>
      <c r="B203">
        <v>2015</v>
      </c>
      <c r="C203" s="16">
        <f t="shared" si="9"/>
        <v>42037</v>
      </c>
      <c r="F203">
        <f t="shared" si="11"/>
        <v>28</v>
      </c>
      <c r="H203" s="16">
        <f t="shared" si="10"/>
        <v>42126</v>
      </c>
    </row>
    <row r="204" spans="1:8" x14ac:dyDescent="0.35">
      <c r="A204">
        <v>2</v>
      </c>
      <c r="B204">
        <v>2015</v>
      </c>
      <c r="C204" s="16">
        <f t="shared" si="9"/>
        <v>42037</v>
      </c>
      <c r="F204">
        <f t="shared" si="11"/>
        <v>28</v>
      </c>
      <c r="H204" s="16">
        <f t="shared" si="10"/>
        <v>42126</v>
      </c>
    </row>
    <row r="205" spans="1:8" x14ac:dyDescent="0.35">
      <c r="A205">
        <v>2</v>
      </c>
      <c r="B205">
        <v>2015</v>
      </c>
      <c r="C205" s="16">
        <f t="shared" si="9"/>
        <v>42037</v>
      </c>
      <c r="F205">
        <f t="shared" si="11"/>
        <v>28</v>
      </c>
      <c r="H205" s="16">
        <f t="shared" si="10"/>
        <v>42126</v>
      </c>
    </row>
    <row r="206" spans="1:8" x14ac:dyDescent="0.35">
      <c r="A206">
        <v>2</v>
      </c>
      <c r="B206">
        <v>2015</v>
      </c>
      <c r="C206" s="16">
        <f t="shared" si="9"/>
        <v>42037</v>
      </c>
      <c r="F206">
        <f t="shared" si="11"/>
        <v>28</v>
      </c>
      <c r="H206" s="16">
        <f t="shared" si="10"/>
        <v>42126</v>
      </c>
    </row>
    <row r="207" spans="1:8" x14ac:dyDescent="0.35">
      <c r="A207">
        <v>2</v>
      </c>
      <c r="B207">
        <v>2015</v>
      </c>
      <c r="C207" s="16">
        <f t="shared" si="9"/>
        <v>42037</v>
      </c>
      <c r="F207">
        <f t="shared" si="11"/>
        <v>28</v>
      </c>
      <c r="H207" s="16">
        <f t="shared" si="10"/>
        <v>42126</v>
      </c>
    </row>
    <row r="208" spans="1:8" x14ac:dyDescent="0.35">
      <c r="A208">
        <v>2</v>
      </c>
      <c r="B208">
        <v>2015</v>
      </c>
      <c r="C208" s="16">
        <f t="shared" si="9"/>
        <v>42037</v>
      </c>
      <c r="F208">
        <f t="shared" si="11"/>
        <v>28</v>
      </c>
      <c r="H208" s="16">
        <f t="shared" si="10"/>
        <v>42126</v>
      </c>
    </row>
    <row r="209" spans="1:8" x14ac:dyDescent="0.35">
      <c r="A209">
        <v>2</v>
      </c>
      <c r="B209">
        <v>2015</v>
      </c>
      <c r="C209" s="16">
        <f t="shared" si="9"/>
        <v>42037</v>
      </c>
      <c r="F209">
        <f t="shared" si="11"/>
        <v>28</v>
      </c>
      <c r="H209" s="16">
        <f t="shared" si="10"/>
        <v>42126</v>
      </c>
    </row>
    <row r="210" spans="1:8" x14ac:dyDescent="0.35">
      <c r="A210">
        <v>2</v>
      </c>
      <c r="B210">
        <v>2015</v>
      </c>
      <c r="C210" s="16">
        <f t="shared" si="9"/>
        <v>42037</v>
      </c>
      <c r="F210">
        <f t="shared" si="11"/>
        <v>28</v>
      </c>
      <c r="H210" s="16">
        <f t="shared" si="10"/>
        <v>42126</v>
      </c>
    </row>
    <row r="211" spans="1:8" x14ac:dyDescent="0.35">
      <c r="A211">
        <v>2</v>
      </c>
      <c r="B211">
        <v>2015</v>
      </c>
      <c r="C211" s="16">
        <f t="shared" si="9"/>
        <v>42037</v>
      </c>
      <c r="F211">
        <f t="shared" si="11"/>
        <v>28</v>
      </c>
      <c r="H211" s="16">
        <f t="shared" si="10"/>
        <v>42126</v>
      </c>
    </row>
    <row r="212" spans="1:8" x14ac:dyDescent="0.35">
      <c r="A212">
        <v>2</v>
      </c>
      <c r="B212">
        <v>2015</v>
      </c>
      <c r="C212" s="16">
        <f t="shared" si="9"/>
        <v>42037</v>
      </c>
      <c r="F212">
        <f t="shared" si="11"/>
        <v>28</v>
      </c>
      <c r="H212" s="16">
        <f t="shared" si="10"/>
        <v>42126</v>
      </c>
    </row>
    <row r="213" spans="1:8" x14ac:dyDescent="0.35">
      <c r="A213">
        <v>2</v>
      </c>
      <c r="B213">
        <v>2015</v>
      </c>
      <c r="C213" s="16">
        <f t="shared" si="9"/>
        <v>42037</v>
      </c>
      <c r="F213">
        <f t="shared" si="11"/>
        <v>28</v>
      </c>
      <c r="H213" s="16">
        <f t="shared" si="10"/>
        <v>42126</v>
      </c>
    </row>
    <row r="214" spans="1:8" x14ac:dyDescent="0.35">
      <c r="A214">
        <v>2</v>
      </c>
      <c r="B214">
        <v>2015</v>
      </c>
      <c r="C214" s="16">
        <f t="shared" si="9"/>
        <v>42037</v>
      </c>
      <c r="F214">
        <f t="shared" si="11"/>
        <v>28</v>
      </c>
      <c r="H214" s="16">
        <f t="shared" si="10"/>
        <v>42126</v>
      </c>
    </row>
    <row r="215" spans="1:8" x14ac:dyDescent="0.35">
      <c r="A215">
        <v>2</v>
      </c>
      <c r="B215">
        <v>2015</v>
      </c>
      <c r="C215" s="16">
        <f t="shared" si="9"/>
        <v>42037</v>
      </c>
      <c r="F215">
        <f t="shared" si="11"/>
        <v>28</v>
      </c>
      <c r="H215" s="16">
        <f t="shared" si="10"/>
        <v>42126</v>
      </c>
    </row>
    <row r="216" spans="1:8" x14ac:dyDescent="0.35">
      <c r="A216">
        <v>2</v>
      </c>
      <c r="B216">
        <v>2015</v>
      </c>
      <c r="C216" s="16">
        <f t="shared" si="9"/>
        <v>42037</v>
      </c>
      <c r="F216">
        <f t="shared" si="11"/>
        <v>28</v>
      </c>
      <c r="H216" s="16">
        <f t="shared" si="10"/>
        <v>42126</v>
      </c>
    </row>
    <row r="217" spans="1:8" x14ac:dyDescent="0.35">
      <c r="A217">
        <v>2</v>
      </c>
      <c r="B217">
        <v>2015</v>
      </c>
      <c r="C217" s="16">
        <f t="shared" si="9"/>
        <v>42037</v>
      </c>
      <c r="F217">
        <f t="shared" si="11"/>
        <v>28</v>
      </c>
      <c r="H217" s="16">
        <f t="shared" si="10"/>
        <v>42126</v>
      </c>
    </row>
    <row r="218" spans="1:8" x14ac:dyDescent="0.35">
      <c r="A218">
        <v>2</v>
      </c>
      <c r="B218">
        <v>2015</v>
      </c>
      <c r="C218" s="16">
        <f t="shared" si="9"/>
        <v>42037</v>
      </c>
      <c r="F218">
        <f t="shared" si="11"/>
        <v>28</v>
      </c>
      <c r="H218" s="16">
        <f t="shared" si="10"/>
        <v>42126</v>
      </c>
    </row>
    <row r="219" spans="1:8" x14ac:dyDescent="0.35">
      <c r="A219">
        <v>2</v>
      </c>
      <c r="B219">
        <v>2015</v>
      </c>
      <c r="C219" s="16">
        <f t="shared" si="9"/>
        <v>42037</v>
      </c>
      <c r="F219">
        <f t="shared" si="11"/>
        <v>28</v>
      </c>
      <c r="H219" s="16">
        <f t="shared" si="10"/>
        <v>42126</v>
      </c>
    </row>
    <row r="220" spans="1:8" x14ac:dyDescent="0.35">
      <c r="A220">
        <v>2</v>
      </c>
      <c r="B220">
        <v>2015</v>
      </c>
      <c r="C220" s="16">
        <f t="shared" si="9"/>
        <v>42037</v>
      </c>
      <c r="F220">
        <f t="shared" si="11"/>
        <v>28</v>
      </c>
      <c r="H220" s="16">
        <f t="shared" si="10"/>
        <v>42126</v>
      </c>
    </row>
    <row r="221" spans="1:8" x14ac:dyDescent="0.35">
      <c r="A221">
        <v>2</v>
      </c>
      <c r="B221">
        <v>2015</v>
      </c>
      <c r="C221" s="16">
        <f t="shared" si="9"/>
        <v>42037</v>
      </c>
      <c r="F221">
        <f t="shared" si="11"/>
        <v>28</v>
      </c>
      <c r="H221" s="16">
        <f t="shared" si="10"/>
        <v>42126</v>
      </c>
    </row>
    <row r="222" spans="1:8" x14ac:dyDescent="0.35">
      <c r="A222">
        <v>2</v>
      </c>
      <c r="B222">
        <v>2015</v>
      </c>
      <c r="C222" s="16">
        <f t="shared" si="9"/>
        <v>42037</v>
      </c>
      <c r="F222">
        <f t="shared" si="11"/>
        <v>28</v>
      </c>
      <c r="H222" s="16">
        <f t="shared" si="10"/>
        <v>42126</v>
      </c>
    </row>
    <row r="223" spans="1:8" x14ac:dyDescent="0.35">
      <c r="A223">
        <v>2</v>
      </c>
      <c r="B223">
        <v>2015</v>
      </c>
      <c r="C223" s="16">
        <f t="shared" si="9"/>
        <v>42037</v>
      </c>
      <c r="F223">
        <f t="shared" si="11"/>
        <v>28</v>
      </c>
      <c r="H223" s="16">
        <f t="shared" si="10"/>
        <v>42126</v>
      </c>
    </row>
    <row r="224" spans="1:8" x14ac:dyDescent="0.35">
      <c r="A224">
        <v>2</v>
      </c>
      <c r="B224">
        <v>2015</v>
      </c>
      <c r="C224" s="16">
        <f t="shared" si="9"/>
        <v>42037</v>
      </c>
      <c r="F224">
        <f t="shared" si="11"/>
        <v>28</v>
      </c>
      <c r="H224" s="16">
        <f t="shared" si="10"/>
        <v>42126</v>
      </c>
    </row>
    <row r="225" spans="1:8" x14ac:dyDescent="0.35">
      <c r="A225">
        <v>2</v>
      </c>
      <c r="B225">
        <v>2015</v>
      </c>
      <c r="C225" s="16">
        <f t="shared" si="9"/>
        <v>42037</v>
      </c>
      <c r="F225">
        <f t="shared" si="11"/>
        <v>28</v>
      </c>
      <c r="H225" s="16">
        <f t="shared" si="10"/>
        <v>42126</v>
      </c>
    </row>
    <row r="226" spans="1:8" x14ac:dyDescent="0.35">
      <c r="A226">
        <v>2</v>
      </c>
      <c r="B226">
        <v>2015</v>
      </c>
      <c r="C226" s="16">
        <f t="shared" ref="C226:C289" si="12">DATE(B226,A226,A226)</f>
        <v>42037</v>
      </c>
      <c r="F226">
        <f t="shared" si="11"/>
        <v>28</v>
      </c>
      <c r="H226" s="16">
        <f t="shared" si="10"/>
        <v>42126</v>
      </c>
    </row>
    <row r="227" spans="1:8" x14ac:dyDescent="0.35">
      <c r="A227">
        <v>2</v>
      </c>
      <c r="B227">
        <v>2015</v>
      </c>
      <c r="C227" s="16">
        <f t="shared" si="12"/>
        <v>42037</v>
      </c>
      <c r="F227">
        <f t="shared" si="11"/>
        <v>28</v>
      </c>
      <c r="H227" s="16">
        <f t="shared" si="10"/>
        <v>42126</v>
      </c>
    </row>
    <row r="228" spans="1:8" x14ac:dyDescent="0.35">
      <c r="A228">
        <v>2</v>
      </c>
      <c r="B228">
        <v>2015</v>
      </c>
      <c r="C228" s="16">
        <f t="shared" si="12"/>
        <v>42037</v>
      </c>
      <c r="F228">
        <f t="shared" si="11"/>
        <v>28</v>
      </c>
      <c r="H228" s="16">
        <f t="shared" si="10"/>
        <v>42126</v>
      </c>
    </row>
    <row r="229" spans="1:8" x14ac:dyDescent="0.35">
      <c r="A229">
        <v>2</v>
      </c>
      <c r="B229">
        <v>2015</v>
      </c>
      <c r="C229" s="16">
        <f t="shared" si="12"/>
        <v>42037</v>
      </c>
      <c r="F229">
        <f t="shared" si="11"/>
        <v>28</v>
      </c>
      <c r="H229" s="16">
        <f t="shared" si="10"/>
        <v>42126</v>
      </c>
    </row>
    <row r="230" spans="1:8" x14ac:dyDescent="0.35">
      <c r="A230">
        <v>2</v>
      </c>
      <c r="B230">
        <v>2015</v>
      </c>
      <c r="C230" s="16">
        <f t="shared" si="12"/>
        <v>42037</v>
      </c>
      <c r="F230">
        <f t="shared" si="11"/>
        <v>28</v>
      </c>
      <c r="H230" s="16">
        <f t="shared" si="10"/>
        <v>42126</v>
      </c>
    </row>
    <row r="231" spans="1:8" x14ac:dyDescent="0.35">
      <c r="A231">
        <v>2</v>
      </c>
      <c r="B231">
        <v>2015</v>
      </c>
      <c r="C231" s="16">
        <f t="shared" si="12"/>
        <v>42037</v>
      </c>
      <c r="F231">
        <f t="shared" si="11"/>
        <v>28</v>
      </c>
      <c r="H231" s="16">
        <f t="shared" si="10"/>
        <v>42126</v>
      </c>
    </row>
    <row r="232" spans="1:8" x14ac:dyDescent="0.35">
      <c r="A232">
        <v>2</v>
      </c>
      <c r="B232">
        <v>2015</v>
      </c>
      <c r="C232" s="16">
        <f t="shared" si="12"/>
        <v>42037</v>
      </c>
      <c r="F232">
        <f t="shared" si="11"/>
        <v>28</v>
      </c>
      <c r="H232" s="16">
        <f t="shared" si="10"/>
        <v>42126</v>
      </c>
    </row>
    <row r="233" spans="1:8" x14ac:dyDescent="0.35">
      <c r="A233">
        <v>2</v>
      </c>
      <c r="B233">
        <v>2015</v>
      </c>
      <c r="C233" s="16">
        <f t="shared" si="12"/>
        <v>42037</v>
      </c>
      <c r="F233">
        <f t="shared" si="11"/>
        <v>28</v>
      </c>
      <c r="H233" s="16">
        <f t="shared" si="10"/>
        <v>42126</v>
      </c>
    </row>
    <row r="234" spans="1:8" x14ac:dyDescent="0.35">
      <c r="A234">
        <v>2</v>
      </c>
      <c r="B234">
        <v>2015</v>
      </c>
      <c r="C234" s="16">
        <f t="shared" si="12"/>
        <v>42037</v>
      </c>
      <c r="F234">
        <f t="shared" si="11"/>
        <v>28</v>
      </c>
      <c r="H234" s="16">
        <f t="shared" si="10"/>
        <v>42126</v>
      </c>
    </row>
    <row r="235" spans="1:8" x14ac:dyDescent="0.35">
      <c r="A235">
        <v>2</v>
      </c>
      <c r="B235">
        <v>2015</v>
      </c>
      <c r="C235" s="16">
        <f t="shared" si="12"/>
        <v>42037</v>
      </c>
      <c r="F235">
        <f t="shared" si="11"/>
        <v>28</v>
      </c>
      <c r="H235" s="16">
        <f t="shared" si="10"/>
        <v>42126</v>
      </c>
    </row>
    <row r="236" spans="1:8" x14ac:dyDescent="0.35">
      <c r="A236">
        <v>2</v>
      </c>
      <c r="B236">
        <v>2015</v>
      </c>
      <c r="C236" s="16">
        <f t="shared" si="12"/>
        <v>42037</v>
      </c>
      <c r="F236">
        <f t="shared" si="11"/>
        <v>28</v>
      </c>
      <c r="H236" s="16">
        <f t="shared" si="10"/>
        <v>42126</v>
      </c>
    </row>
    <row r="237" spans="1:8" x14ac:dyDescent="0.35">
      <c r="A237">
        <v>2</v>
      </c>
      <c r="B237">
        <v>2015</v>
      </c>
      <c r="C237" s="16">
        <f t="shared" si="12"/>
        <v>42037</v>
      </c>
      <c r="F237">
        <f t="shared" si="11"/>
        <v>28</v>
      </c>
      <c r="H237" s="16">
        <f t="shared" si="10"/>
        <v>42126</v>
      </c>
    </row>
    <row r="238" spans="1:8" x14ac:dyDescent="0.35">
      <c r="A238">
        <v>2</v>
      </c>
      <c r="B238">
        <v>2015</v>
      </c>
      <c r="C238" s="16">
        <f t="shared" si="12"/>
        <v>42037</v>
      </c>
      <c r="F238">
        <f t="shared" si="11"/>
        <v>28</v>
      </c>
      <c r="H238" s="16">
        <f t="shared" si="10"/>
        <v>42126</v>
      </c>
    </row>
    <row r="239" spans="1:8" x14ac:dyDescent="0.35">
      <c r="A239">
        <v>2</v>
      </c>
      <c r="B239">
        <v>2015</v>
      </c>
      <c r="C239" s="16">
        <f t="shared" si="12"/>
        <v>42037</v>
      </c>
      <c r="F239">
        <f t="shared" si="11"/>
        <v>28</v>
      </c>
      <c r="H239" s="16">
        <f t="shared" si="10"/>
        <v>42126</v>
      </c>
    </row>
    <row r="240" spans="1:8" x14ac:dyDescent="0.35">
      <c r="A240">
        <v>2</v>
      </c>
      <c r="B240">
        <v>2015</v>
      </c>
      <c r="C240" s="16">
        <f t="shared" si="12"/>
        <v>42037</v>
      </c>
      <c r="F240">
        <f t="shared" si="11"/>
        <v>28</v>
      </c>
      <c r="H240" s="16">
        <f t="shared" si="10"/>
        <v>42126</v>
      </c>
    </row>
    <row r="241" spans="1:8" x14ac:dyDescent="0.35">
      <c r="A241">
        <v>2</v>
      </c>
      <c r="B241">
        <v>2015</v>
      </c>
      <c r="C241" s="16">
        <f t="shared" si="12"/>
        <v>42037</v>
      </c>
      <c r="F241">
        <f t="shared" si="11"/>
        <v>28</v>
      </c>
      <c r="H241" s="16">
        <f t="shared" si="10"/>
        <v>42126</v>
      </c>
    </row>
    <row r="242" spans="1:8" x14ac:dyDescent="0.35">
      <c r="A242">
        <v>2</v>
      </c>
      <c r="B242">
        <v>2015</v>
      </c>
      <c r="C242" s="16">
        <f t="shared" si="12"/>
        <v>42037</v>
      </c>
      <c r="F242">
        <f t="shared" si="11"/>
        <v>28</v>
      </c>
      <c r="H242" s="16">
        <f t="shared" si="10"/>
        <v>42126</v>
      </c>
    </row>
    <row r="243" spans="1:8" x14ac:dyDescent="0.35">
      <c r="A243">
        <v>2</v>
      </c>
      <c r="B243">
        <v>2015</v>
      </c>
      <c r="C243" s="16">
        <f t="shared" si="12"/>
        <v>42037</v>
      </c>
      <c r="F243">
        <f t="shared" si="11"/>
        <v>28</v>
      </c>
      <c r="H243" s="16">
        <f t="shared" si="10"/>
        <v>42126</v>
      </c>
    </row>
    <row r="244" spans="1:8" x14ac:dyDescent="0.35">
      <c r="A244">
        <v>2</v>
      </c>
      <c r="B244">
        <v>2015</v>
      </c>
      <c r="C244" s="16">
        <f t="shared" si="12"/>
        <v>42037</v>
      </c>
      <c r="F244">
        <f t="shared" si="11"/>
        <v>28</v>
      </c>
      <c r="H244" s="16">
        <f t="shared" si="10"/>
        <v>42126</v>
      </c>
    </row>
    <row r="245" spans="1:8" x14ac:dyDescent="0.35">
      <c r="A245">
        <v>2</v>
      </c>
      <c r="B245">
        <v>2015</v>
      </c>
      <c r="C245" s="16">
        <f t="shared" si="12"/>
        <v>42037</v>
      </c>
      <c r="F245">
        <f t="shared" si="11"/>
        <v>28</v>
      </c>
      <c r="H245" s="16">
        <f t="shared" si="10"/>
        <v>42126</v>
      </c>
    </row>
    <row r="246" spans="1:8" x14ac:dyDescent="0.35">
      <c r="A246">
        <v>2</v>
      </c>
      <c r="B246">
        <v>2015</v>
      </c>
      <c r="C246" s="16">
        <f t="shared" si="12"/>
        <v>42037</v>
      </c>
      <c r="F246">
        <f t="shared" si="11"/>
        <v>28</v>
      </c>
      <c r="H246" s="16">
        <f t="shared" si="10"/>
        <v>42126</v>
      </c>
    </row>
    <row r="247" spans="1:8" x14ac:dyDescent="0.35">
      <c r="A247">
        <v>2</v>
      </c>
      <c r="B247">
        <v>2015</v>
      </c>
      <c r="C247" s="16">
        <f t="shared" si="12"/>
        <v>42037</v>
      </c>
      <c r="F247">
        <f t="shared" si="11"/>
        <v>28</v>
      </c>
      <c r="H247" s="16">
        <f t="shared" si="10"/>
        <v>42126</v>
      </c>
    </row>
    <row r="248" spans="1:8" x14ac:dyDescent="0.35">
      <c r="A248">
        <v>2</v>
      </c>
      <c r="B248">
        <v>2015</v>
      </c>
      <c r="C248" s="16">
        <f t="shared" si="12"/>
        <v>42037</v>
      </c>
      <c r="F248">
        <f t="shared" si="11"/>
        <v>28</v>
      </c>
      <c r="H248" s="16">
        <f t="shared" si="10"/>
        <v>42126</v>
      </c>
    </row>
    <row r="249" spans="1:8" x14ac:dyDescent="0.35">
      <c r="A249">
        <v>2</v>
      </c>
      <c r="B249">
        <v>2015</v>
      </c>
      <c r="C249" s="16">
        <f t="shared" si="12"/>
        <v>42037</v>
      </c>
      <c r="F249">
        <f t="shared" si="11"/>
        <v>28</v>
      </c>
      <c r="H249" s="16">
        <f t="shared" si="10"/>
        <v>42126</v>
      </c>
    </row>
    <row r="250" spans="1:8" x14ac:dyDescent="0.35">
      <c r="A250">
        <v>2</v>
      </c>
      <c r="B250">
        <v>2015</v>
      </c>
      <c r="C250" s="16">
        <f t="shared" si="12"/>
        <v>42037</v>
      </c>
      <c r="F250">
        <f t="shared" si="11"/>
        <v>28</v>
      </c>
      <c r="H250" s="16">
        <f t="shared" si="10"/>
        <v>42126</v>
      </c>
    </row>
    <row r="251" spans="1:8" x14ac:dyDescent="0.35">
      <c r="A251">
        <v>2</v>
      </c>
      <c r="B251">
        <v>2015</v>
      </c>
      <c r="C251" s="16">
        <f t="shared" si="12"/>
        <v>42037</v>
      </c>
      <c r="F251">
        <f t="shared" si="11"/>
        <v>28</v>
      </c>
      <c r="H251" s="16">
        <f t="shared" si="10"/>
        <v>42126</v>
      </c>
    </row>
    <row r="252" spans="1:8" x14ac:dyDescent="0.35">
      <c r="A252">
        <v>2</v>
      </c>
      <c r="B252">
        <v>2015</v>
      </c>
      <c r="C252" s="16">
        <f t="shared" si="12"/>
        <v>42037</v>
      </c>
      <c r="F252">
        <f t="shared" si="11"/>
        <v>28</v>
      </c>
      <c r="H252" s="16">
        <f t="shared" si="10"/>
        <v>42126</v>
      </c>
    </row>
    <row r="253" spans="1:8" x14ac:dyDescent="0.35">
      <c r="A253">
        <v>2</v>
      </c>
      <c r="B253">
        <v>2015</v>
      </c>
      <c r="C253" s="16">
        <f t="shared" si="12"/>
        <v>42037</v>
      </c>
      <c r="F253">
        <f t="shared" si="11"/>
        <v>28</v>
      </c>
      <c r="H253" s="16">
        <f t="shared" si="10"/>
        <v>42126</v>
      </c>
    </row>
    <row r="254" spans="1:8" x14ac:dyDescent="0.35">
      <c r="A254">
        <v>2</v>
      </c>
      <c r="B254">
        <v>2015</v>
      </c>
      <c r="C254" s="16">
        <f t="shared" si="12"/>
        <v>42037</v>
      </c>
      <c r="F254">
        <f t="shared" si="11"/>
        <v>28</v>
      </c>
      <c r="H254" s="16">
        <f t="shared" si="10"/>
        <v>42126</v>
      </c>
    </row>
    <row r="255" spans="1:8" x14ac:dyDescent="0.35">
      <c r="A255">
        <v>2</v>
      </c>
      <c r="B255">
        <v>2015</v>
      </c>
      <c r="C255" s="16">
        <f t="shared" si="12"/>
        <v>42037</v>
      </c>
      <c r="F255">
        <f t="shared" si="11"/>
        <v>28</v>
      </c>
      <c r="H255" s="16">
        <f t="shared" si="10"/>
        <v>42126</v>
      </c>
    </row>
    <row r="256" spans="1:8" x14ac:dyDescent="0.35">
      <c r="A256">
        <v>2</v>
      </c>
      <c r="B256">
        <v>2015</v>
      </c>
      <c r="C256" s="16">
        <f t="shared" si="12"/>
        <v>42037</v>
      </c>
      <c r="F256">
        <f t="shared" si="11"/>
        <v>28</v>
      </c>
      <c r="H256" s="16">
        <f t="shared" si="10"/>
        <v>42126</v>
      </c>
    </row>
    <row r="257" spans="1:8" x14ac:dyDescent="0.35">
      <c r="A257">
        <v>2</v>
      </c>
      <c r="B257">
        <v>2015</v>
      </c>
      <c r="C257" s="16">
        <f t="shared" si="12"/>
        <v>42037</v>
      </c>
      <c r="F257">
        <f t="shared" si="11"/>
        <v>28</v>
      </c>
      <c r="H257" s="16">
        <f t="shared" si="10"/>
        <v>42126</v>
      </c>
    </row>
    <row r="258" spans="1:8" x14ac:dyDescent="0.35">
      <c r="A258">
        <v>2</v>
      </c>
      <c r="B258">
        <v>2015</v>
      </c>
      <c r="C258" s="16">
        <f t="shared" si="12"/>
        <v>42037</v>
      </c>
      <c r="F258">
        <f t="shared" si="11"/>
        <v>28</v>
      </c>
      <c r="H258" s="16">
        <f t="shared" ref="H258:H321" si="13">EDATE(C258,3)</f>
        <v>42126</v>
      </c>
    </row>
    <row r="259" spans="1:8" x14ac:dyDescent="0.35">
      <c r="A259">
        <v>2</v>
      </c>
      <c r="B259">
        <v>2015</v>
      </c>
      <c r="C259" s="16">
        <f t="shared" si="12"/>
        <v>42037</v>
      </c>
      <c r="F259">
        <f t="shared" ref="F259:F322" si="14">DAY(EOMONTH(C259,0))</f>
        <v>28</v>
      </c>
      <c r="H259" s="16">
        <f t="shared" si="13"/>
        <v>42126</v>
      </c>
    </row>
    <row r="260" spans="1:8" x14ac:dyDescent="0.35">
      <c r="A260">
        <v>2</v>
      </c>
      <c r="B260">
        <v>2015</v>
      </c>
      <c r="C260" s="16">
        <f t="shared" si="12"/>
        <v>42037</v>
      </c>
      <c r="F260">
        <f t="shared" si="14"/>
        <v>28</v>
      </c>
      <c r="H260" s="16">
        <f t="shared" si="13"/>
        <v>42126</v>
      </c>
    </row>
    <row r="261" spans="1:8" x14ac:dyDescent="0.35">
      <c r="A261">
        <v>2</v>
      </c>
      <c r="B261">
        <v>2015</v>
      </c>
      <c r="C261" s="16">
        <f t="shared" si="12"/>
        <v>42037</v>
      </c>
      <c r="F261">
        <f t="shared" si="14"/>
        <v>28</v>
      </c>
      <c r="H261" s="16">
        <f t="shared" si="13"/>
        <v>42126</v>
      </c>
    </row>
    <row r="262" spans="1:8" x14ac:dyDescent="0.35">
      <c r="A262">
        <v>2</v>
      </c>
      <c r="B262">
        <v>2015</v>
      </c>
      <c r="C262" s="16">
        <f t="shared" si="12"/>
        <v>42037</v>
      </c>
      <c r="F262">
        <f t="shared" si="14"/>
        <v>28</v>
      </c>
      <c r="H262" s="16">
        <f t="shared" si="13"/>
        <v>42126</v>
      </c>
    </row>
    <row r="263" spans="1:8" x14ac:dyDescent="0.35">
      <c r="A263">
        <v>2</v>
      </c>
      <c r="B263">
        <v>2015</v>
      </c>
      <c r="C263" s="16">
        <f t="shared" si="12"/>
        <v>42037</v>
      </c>
      <c r="F263">
        <f t="shared" si="14"/>
        <v>28</v>
      </c>
      <c r="H263" s="16">
        <f t="shared" si="13"/>
        <v>42126</v>
      </c>
    </row>
    <row r="264" spans="1:8" x14ac:dyDescent="0.35">
      <c r="A264">
        <v>2</v>
      </c>
      <c r="B264">
        <v>2015</v>
      </c>
      <c r="C264" s="16">
        <f t="shared" si="12"/>
        <v>42037</v>
      </c>
      <c r="F264">
        <f t="shared" si="14"/>
        <v>28</v>
      </c>
      <c r="H264" s="16">
        <f t="shared" si="13"/>
        <v>42126</v>
      </c>
    </row>
    <row r="265" spans="1:8" x14ac:dyDescent="0.35">
      <c r="A265">
        <v>2</v>
      </c>
      <c r="B265">
        <v>2015</v>
      </c>
      <c r="C265" s="16">
        <f t="shared" si="12"/>
        <v>42037</v>
      </c>
      <c r="F265">
        <f t="shared" si="14"/>
        <v>28</v>
      </c>
      <c r="H265" s="16">
        <f t="shared" si="13"/>
        <v>42126</v>
      </c>
    </row>
    <row r="266" spans="1:8" x14ac:dyDescent="0.35">
      <c r="A266">
        <v>2</v>
      </c>
      <c r="B266">
        <v>2015</v>
      </c>
      <c r="C266" s="16">
        <f t="shared" si="12"/>
        <v>42037</v>
      </c>
      <c r="F266">
        <f t="shared" si="14"/>
        <v>28</v>
      </c>
      <c r="H266" s="16">
        <f t="shared" si="13"/>
        <v>42126</v>
      </c>
    </row>
    <row r="267" spans="1:8" x14ac:dyDescent="0.35">
      <c r="A267">
        <v>2</v>
      </c>
      <c r="B267">
        <v>2015</v>
      </c>
      <c r="C267" s="16">
        <f t="shared" si="12"/>
        <v>42037</v>
      </c>
      <c r="F267">
        <f t="shared" si="14"/>
        <v>28</v>
      </c>
      <c r="H267" s="16">
        <f t="shared" si="13"/>
        <v>42126</v>
      </c>
    </row>
    <row r="268" spans="1:8" x14ac:dyDescent="0.35">
      <c r="A268">
        <v>2</v>
      </c>
      <c r="B268">
        <v>2015</v>
      </c>
      <c r="C268" s="16">
        <f t="shared" si="12"/>
        <v>42037</v>
      </c>
      <c r="F268">
        <f t="shared" si="14"/>
        <v>28</v>
      </c>
      <c r="H268" s="16">
        <f t="shared" si="13"/>
        <v>42126</v>
      </c>
    </row>
    <row r="269" spans="1:8" x14ac:dyDescent="0.35">
      <c r="A269">
        <v>2</v>
      </c>
      <c r="B269">
        <v>2015</v>
      </c>
      <c r="C269" s="16">
        <f t="shared" si="12"/>
        <v>42037</v>
      </c>
      <c r="F269">
        <f t="shared" si="14"/>
        <v>28</v>
      </c>
      <c r="H269" s="16">
        <f t="shared" si="13"/>
        <v>42126</v>
      </c>
    </row>
    <row r="270" spans="1:8" x14ac:dyDescent="0.35">
      <c r="A270">
        <v>2</v>
      </c>
      <c r="B270">
        <v>2015</v>
      </c>
      <c r="C270" s="16">
        <f t="shared" si="12"/>
        <v>42037</v>
      </c>
      <c r="F270">
        <f t="shared" si="14"/>
        <v>28</v>
      </c>
      <c r="H270" s="16">
        <f t="shared" si="13"/>
        <v>42126</v>
      </c>
    </row>
    <row r="271" spans="1:8" x14ac:dyDescent="0.35">
      <c r="A271">
        <v>2</v>
      </c>
      <c r="B271">
        <v>2015</v>
      </c>
      <c r="C271" s="16">
        <f t="shared" si="12"/>
        <v>42037</v>
      </c>
      <c r="F271">
        <f t="shared" si="14"/>
        <v>28</v>
      </c>
      <c r="H271" s="16">
        <f t="shared" si="13"/>
        <v>42126</v>
      </c>
    </row>
    <row r="272" spans="1:8" x14ac:dyDescent="0.35">
      <c r="A272">
        <v>2</v>
      </c>
      <c r="B272">
        <v>2015</v>
      </c>
      <c r="C272" s="16">
        <f t="shared" si="12"/>
        <v>42037</v>
      </c>
      <c r="F272">
        <f t="shared" si="14"/>
        <v>28</v>
      </c>
      <c r="H272" s="16">
        <f t="shared" si="13"/>
        <v>42126</v>
      </c>
    </row>
    <row r="273" spans="1:8" x14ac:dyDescent="0.35">
      <c r="A273">
        <v>2</v>
      </c>
      <c r="B273">
        <v>2015</v>
      </c>
      <c r="C273" s="16">
        <f t="shared" si="12"/>
        <v>42037</v>
      </c>
      <c r="F273">
        <f t="shared" si="14"/>
        <v>28</v>
      </c>
      <c r="H273" s="16">
        <f t="shared" si="13"/>
        <v>42126</v>
      </c>
    </row>
    <row r="274" spans="1:8" x14ac:dyDescent="0.35">
      <c r="A274">
        <v>2</v>
      </c>
      <c r="B274">
        <v>2015</v>
      </c>
      <c r="C274" s="16">
        <f t="shared" si="12"/>
        <v>42037</v>
      </c>
      <c r="F274">
        <f t="shared" si="14"/>
        <v>28</v>
      </c>
      <c r="H274" s="16">
        <f t="shared" si="13"/>
        <v>42126</v>
      </c>
    </row>
    <row r="275" spans="1:8" x14ac:dyDescent="0.35">
      <c r="A275">
        <v>2</v>
      </c>
      <c r="B275">
        <v>2015</v>
      </c>
      <c r="C275" s="16">
        <f t="shared" si="12"/>
        <v>42037</v>
      </c>
      <c r="F275">
        <f t="shared" si="14"/>
        <v>28</v>
      </c>
      <c r="H275" s="16">
        <f t="shared" si="13"/>
        <v>42126</v>
      </c>
    </row>
    <row r="276" spans="1:8" x14ac:dyDescent="0.35">
      <c r="A276">
        <v>2</v>
      </c>
      <c r="B276">
        <v>2015</v>
      </c>
      <c r="C276" s="16">
        <f t="shared" si="12"/>
        <v>42037</v>
      </c>
      <c r="F276">
        <f t="shared" si="14"/>
        <v>28</v>
      </c>
      <c r="H276" s="16">
        <f t="shared" si="13"/>
        <v>42126</v>
      </c>
    </row>
    <row r="277" spans="1:8" x14ac:dyDescent="0.35">
      <c r="A277">
        <v>2</v>
      </c>
      <c r="B277">
        <v>2015</v>
      </c>
      <c r="C277" s="16">
        <f t="shared" si="12"/>
        <v>42037</v>
      </c>
      <c r="F277">
        <f t="shared" si="14"/>
        <v>28</v>
      </c>
      <c r="H277" s="16">
        <f t="shared" si="13"/>
        <v>42126</v>
      </c>
    </row>
    <row r="278" spans="1:8" x14ac:dyDescent="0.35">
      <c r="A278">
        <v>2</v>
      </c>
      <c r="B278">
        <v>2015</v>
      </c>
      <c r="C278" s="16">
        <f t="shared" si="12"/>
        <v>42037</v>
      </c>
      <c r="F278">
        <f t="shared" si="14"/>
        <v>28</v>
      </c>
      <c r="H278" s="16">
        <f t="shared" si="13"/>
        <v>42126</v>
      </c>
    </row>
    <row r="279" spans="1:8" x14ac:dyDescent="0.35">
      <c r="A279">
        <v>2</v>
      </c>
      <c r="B279">
        <v>2015</v>
      </c>
      <c r="C279" s="16">
        <f t="shared" si="12"/>
        <v>42037</v>
      </c>
      <c r="F279">
        <f t="shared" si="14"/>
        <v>28</v>
      </c>
      <c r="H279" s="16">
        <f t="shared" si="13"/>
        <v>42126</v>
      </c>
    </row>
    <row r="280" spans="1:8" x14ac:dyDescent="0.35">
      <c r="A280">
        <v>2</v>
      </c>
      <c r="B280">
        <v>2015</v>
      </c>
      <c r="C280" s="16">
        <f t="shared" si="12"/>
        <v>42037</v>
      </c>
      <c r="F280">
        <f t="shared" si="14"/>
        <v>28</v>
      </c>
      <c r="H280" s="16">
        <f t="shared" si="13"/>
        <v>42126</v>
      </c>
    </row>
    <row r="281" spans="1:8" x14ac:dyDescent="0.35">
      <c r="A281">
        <v>2</v>
      </c>
      <c r="B281">
        <v>2015</v>
      </c>
      <c r="C281" s="16">
        <f t="shared" si="12"/>
        <v>42037</v>
      </c>
      <c r="F281">
        <f t="shared" si="14"/>
        <v>28</v>
      </c>
      <c r="H281" s="16">
        <f t="shared" si="13"/>
        <v>42126</v>
      </c>
    </row>
    <row r="282" spans="1:8" x14ac:dyDescent="0.35">
      <c r="A282">
        <v>2</v>
      </c>
      <c r="B282">
        <v>2015</v>
      </c>
      <c r="C282" s="16">
        <f t="shared" si="12"/>
        <v>42037</v>
      </c>
      <c r="F282">
        <f t="shared" si="14"/>
        <v>28</v>
      </c>
      <c r="H282" s="16">
        <f t="shared" si="13"/>
        <v>42126</v>
      </c>
    </row>
    <row r="283" spans="1:8" x14ac:dyDescent="0.35">
      <c r="A283">
        <v>2</v>
      </c>
      <c r="B283">
        <v>2015</v>
      </c>
      <c r="C283" s="16">
        <f t="shared" si="12"/>
        <v>42037</v>
      </c>
      <c r="F283">
        <f t="shared" si="14"/>
        <v>28</v>
      </c>
      <c r="H283" s="16">
        <f t="shared" si="13"/>
        <v>42126</v>
      </c>
    </row>
    <row r="284" spans="1:8" x14ac:dyDescent="0.35">
      <c r="A284">
        <v>2</v>
      </c>
      <c r="B284">
        <v>2015</v>
      </c>
      <c r="C284" s="16">
        <f t="shared" si="12"/>
        <v>42037</v>
      </c>
      <c r="F284">
        <f t="shared" si="14"/>
        <v>28</v>
      </c>
      <c r="H284" s="16">
        <f t="shared" si="13"/>
        <v>42126</v>
      </c>
    </row>
    <row r="285" spans="1:8" x14ac:dyDescent="0.35">
      <c r="A285">
        <v>2</v>
      </c>
      <c r="B285">
        <v>2015</v>
      </c>
      <c r="C285" s="16">
        <f t="shared" si="12"/>
        <v>42037</v>
      </c>
      <c r="F285">
        <f t="shared" si="14"/>
        <v>28</v>
      </c>
      <c r="H285" s="16">
        <f t="shared" si="13"/>
        <v>42126</v>
      </c>
    </row>
    <row r="286" spans="1:8" x14ac:dyDescent="0.35">
      <c r="A286">
        <v>2</v>
      </c>
      <c r="B286">
        <v>2015</v>
      </c>
      <c r="C286" s="16">
        <f t="shared" si="12"/>
        <v>42037</v>
      </c>
      <c r="F286">
        <f t="shared" si="14"/>
        <v>28</v>
      </c>
      <c r="H286" s="16">
        <f t="shared" si="13"/>
        <v>42126</v>
      </c>
    </row>
    <row r="287" spans="1:8" x14ac:dyDescent="0.35">
      <c r="A287">
        <v>2</v>
      </c>
      <c r="B287">
        <v>2015</v>
      </c>
      <c r="C287" s="16">
        <f t="shared" si="12"/>
        <v>42037</v>
      </c>
      <c r="F287">
        <f t="shared" si="14"/>
        <v>28</v>
      </c>
      <c r="H287" s="16">
        <f t="shared" si="13"/>
        <v>42126</v>
      </c>
    </row>
    <row r="288" spans="1:8" x14ac:dyDescent="0.35">
      <c r="A288">
        <v>2</v>
      </c>
      <c r="B288">
        <v>2015</v>
      </c>
      <c r="C288" s="16">
        <f t="shared" si="12"/>
        <v>42037</v>
      </c>
      <c r="F288">
        <f t="shared" si="14"/>
        <v>28</v>
      </c>
      <c r="H288" s="16">
        <f t="shared" si="13"/>
        <v>42126</v>
      </c>
    </row>
    <row r="289" spans="1:8" x14ac:dyDescent="0.35">
      <c r="A289">
        <v>2</v>
      </c>
      <c r="B289">
        <v>2015</v>
      </c>
      <c r="C289" s="16">
        <f t="shared" si="12"/>
        <v>42037</v>
      </c>
      <c r="F289">
        <f t="shared" si="14"/>
        <v>28</v>
      </c>
      <c r="H289" s="16">
        <f t="shared" si="13"/>
        <v>42126</v>
      </c>
    </row>
    <row r="290" spans="1:8" x14ac:dyDescent="0.35">
      <c r="A290">
        <v>2</v>
      </c>
      <c r="B290">
        <v>2015</v>
      </c>
      <c r="C290" s="16">
        <f t="shared" ref="C290:C353" si="15">DATE(B290,A290,A290)</f>
        <v>42037</v>
      </c>
      <c r="F290">
        <f t="shared" si="14"/>
        <v>28</v>
      </c>
      <c r="H290" s="16">
        <f t="shared" si="13"/>
        <v>42126</v>
      </c>
    </row>
    <row r="291" spans="1:8" x14ac:dyDescent="0.35">
      <c r="A291">
        <v>2</v>
      </c>
      <c r="B291">
        <v>2015</v>
      </c>
      <c r="C291" s="16">
        <f t="shared" si="15"/>
        <v>42037</v>
      </c>
      <c r="F291">
        <f t="shared" si="14"/>
        <v>28</v>
      </c>
      <c r="H291" s="16">
        <f t="shared" si="13"/>
        <v>42126</v>
      </c>
    </row>
    <row r="292" spans="1:8" x14ac:dyDescent="0.35">
      <c r="A292">
        <v>2</v>
      </c>
      <c r="B292">
        <v>2015</v>
      </c>
      <c r="C292" s="16">
        <f t="shared" si="15"/>
        <v>42037</v>
      </c>
      <c r="F292">
        <f t="shared" si="14"/>
        <v>28</v>
      </c>
      <c r="H292" s="16">
        <f t="shared" si="13"/>
        <v>42126</v>
      </c>
    </row>
    <row r="293" spans="1:8" x14ac:dyDescent="0.35">
      <c r="A293">
        <v>2</v>
      </c>
      <c r="B293">
        <v>2015</v>
      </c>
      <c r="C293" s="16">
        <f t="shared" si="15"/>
        <v>42037</v>
      </c>
      <c r="F293">
        <f t="shared" si="14"/>
        <v>28</v>
      </c>
      <c r="H293" s="16">
        <f t="shared" si="13"/>
        <v>42126</v>
      </c>
    </row>
    <row r="294" spans="1:8" x14ac:dyDescent="0.35">
      <c r="A294">
        <v>2</v>
      </c>
      <c r="B294">
        <v>2015</v>
      </c>
      <c r="C294" s="16">
        <f t="shared" si="15"/>
        <v>42037</v>
      </c>
      <c r="F294">
        <f t="shared" si="14"/>
        <v>28</v>
      </c>
      <c r="H294" s="16">
        <f t="shared" si="13"/>
        <v>42126</v>
      </c>
    </row>
    <row r="295" spans="1:8" x14ac:dyDescent="0.35">
      <c r="A295">
        <v>2</v>
      </c>
      <c r="B295">
        <v>2015</v>
      </c>
      <c r="C295" s="16">
        <f t="shared" si="15"/>
        <v>42037</v>
      </c>
      <c r="F295">
        <f t="shared" si="14"/>
        <v>28</v>
      </c>
      <c r="H295" s="16">
        <f t="shared" si="13"/>
        <v>42126</v>
      </c>
    </row>
    <row r="296" spans="1:8" x14ac:dyDescent="0.35">
      <c r="A296">
        <v>2</v>
      </c>
      <c r="B296">
        <v>2015</v>
      </c>
      <c r="C296" s="16">
        <f t="shared" si="15"/>
        <v>42037</v>
      </c>
      <c r="F296">
        <f t="shared" si="14"/>
        <v>28</v>
      </c>
      <c r="H296" s="16">
        <f t="shared" si="13"/>
        <v>42126</v>
      </c>
    </row>
    <row r="297" spans="1:8" x14ac:dyDescent="0.35">
      <c r="A297">
        <v>2</v>
      </c>
      <c r="B297">
        <v>2015</v>
      </c>
      <c r="C297" s="16">
        <f t="shared" si="15"/>
        <v>42037</v>
      </c>
      <c r="F297">
        <f t="shared" si="14"/>
        <v>28</v>
      </c>
      <c r="H297" s="16">
        <f t="shared" si="13"/>
        <v>42126</v>
      </c>
    </row>
    <row r="298" spans="1:8" x14ac:dyDescent="0.35">
      <c r="A298">
        <v>2</v>
      </c>
      <c r="B298">
        <v>2015</v>
      </c>
      <c r="C298" s="16">
        <f t="shared" si="15"/>
        <v>42037</v>
      </c>
      <c r="F298">
        <f t="shared" si="14"/>
        <v>28</v>
      </c>
      <c r="H298" s="16">
        <f t="shared" si="13"/>
        <v>42126</v>
      </c>
    </row>
    <row r="299" spans="1:8" x14ac:dyDescent="0.35">
      <c r="A299">
        <v>2</v>
      </c>
      <c r="B299">
        <v>2015</v>
      </c>
      <c r="C299" s="16">
        <f t="shared" si="15"/>
        <v>42037</v>
      </c>
      <c r="F299">
        <f t="shared" si="14"/>
        <v>28</v>
      </c>
      <c r="H299" s="16">
        <f t="shared" si="13"/>
        <v>42126</v>
      </c>
    </row>
    <row r="300" spans="1:8" x14ac:dyDescent="0.35">
      <c r="A300">
        <v>2</v>
      </c>
      <c r="B300">
        <v>2015</v>
      </c>
      <c r="C300" s="16">
        <f t="shared" si="15"/>
        <v>42037</v>
      </c>
      <c r="F300">
        <f t="shared" si="14"/>
        <v>28</v>
      </c>
      <c r="H300" s="16">
        <f t="shared" si="13"/>
        <v>42126</v>
      </c>
    </row>
    <row r="301" spans="1:8" x14ac:dyDescent="0.35">
      <c r="A301">
        <v>2</v>
      </c>
      <c r="B301">
        <v>2015</v>
      </c>
      <c r="C301" s="16">
        <f t="shared" si="15"/>
        <v>42037</v>
      </c>
      <c r="F301">
        <f t="shared" si="14"/>
        <v>28</v>
      </c>
      <c r="H301" s="16">
        <f t="shared" si="13"/>
        <v>42126</v>
      </c>
    </row>
    <row r="302" spans="1:8" x14ac:dyDescent="0.35">
      <c r="A302">
        <v>2</v>
      </c>
      <c r="B302">
        <v>2015</v>
      </c>
      <c r="C302" s="16">
        <f t="shared" si="15"/>
        <v>42037</v>
      </c>
      <c r="F302">
        <f t="shared" si="14"/>
        <v>28</v>
      </c>
      <c r="H302" s="16">
        <f t="shared" si="13"/>
        <v>42126</v>
      </c>
    </row>
    <row r="303" spans="1:8" x14ac:dyDescent="0.35">
      <c r="A303">
        <v>2</v>
      </c>
      <c r="B303">
        <v>2015</v>
      </c>
      <c r="C303" s="16">
        <f t="shared" si="15"/>
        <v>42037</v>
      </c>
      <c r="F303">
        <f t="shared" si="14"/>
        <v>28</v>
      </c>
      <c r="H303" s="16">
        <f t="shared" si="13"/>
        <v>42126</v>
      </c>
    </row>
    <row r="304" spans="1:8" x14ac:dyDescent="0.35">
      <c r="A304">
        <v>2</v>
      </c>
      <c r="B304">
        <v>2015</v>
      </c>
      <c r="C304" s="16">
        <f t="shared" si="15"/>
        <v>42037</v>
      </c>
      <c r="F304">
        <f t="shared" si="14"/>
        <v>28</v>
      </c>
      <c r="H304" s="16">
        <f t="shared" si="13"/>
        <v>42126</v>
      </c>
    </row>
    <row r="305" spans="1:8" x14ac:dyDescent="0.35">
      <c r="A305">
        <v>2</v>
      </c>
      <c r="B305">
        <v>2015</v>
      </c>
      <c r="C305" s="16">
        <f t="shared" si="15"/>
        <v>42037</v>
      </c>
      <c r="F305">
        <f t="shared" si="14"/>
        <v>28</v>
      </c>
      <c r="H305" s="16">
        <f t="shared" si="13"/>
        <v>42126</v>
      </c>
    </row>
    <row r="306" spans="1:8" x14ac:dyDescent="0.35">
      <c r="A306">
        <v>2</v>
      </c>
      <c r="B306">
        <v>2015</v>
      </c>
      <c r="C306" s="16">
        <f t="shared" si="15"/>
        <v>42037</v>
      </c>
      <c r="F306">
        <f t="shared" si="14"/>
        <v>28</v>
      </c>
      <c r="H306" s="16">
        <f t="shared" si="13"/>
        <v>42126</v>
      </c>
    </row>
    <row r="307" spans="1:8" x14ac:dyDescent="0.35">
      <c r="A307">
        <v>2</v>
      </c>
      <c r="B307">
        <v>2015</v>
      </c>
      <c r="C307" s="16">
        <f t="shared" si="15"/>
        <v>42037</v>
      </c>
      <c r="F307">
        <f t="shared" si="14"/>
        <v>28</v>
      </c>
      <c r="H307" s="16">
        <f t="shared" si="13"/>
        <v>42126</v>
      </c>
    </row>
    <row r="308" spans="1:8" x14ac:dyDescent="0.35">
      <c r="A308">
        <v>2</v>
      </c>
      <c r="B308">
        <v>2015</v>
      </c>
      <c r="C308" s="16">
        <f t="shared" si="15"/>
        <v>42037</v>
      </c>
      <c r="F308">
        <f t="shared" si="14"/>
        <v>28</v>
      </c>
      <c r="H308" s="16">
        <f t="shared" si="13"/>
        <v>42126</v>
      </c>
    </row>
    <row r="309" spans="1:8" x14ac:dyDescent="0.35">
      <c r="A309">
        <v>2</v>
      </c>
      <c r="B309">
        <v>2015</v>
      </c>
      <c r="C309" s="16">
        <f t="shared" si="15"/>
        <v>42037</v>
      </c>
      <c r="F309">
        <f t="shared" si="14"/>
        <v>28</v>
      </c>
      <c r="H309" s="16">
        <f t="shared" si="13"/>
        <v>42126</v>
      </c>
    </row>
    <row r="310" spans="1:8" x14ac:dyDescent="0.35">
      <c r="A310">
        <v>2</v>
      </c>
      <c r="B310">
        <v>2015</v>
      </c>
      <c r="C310" s="16">
        <f t="shared" si="15"/>
        <v>42037</v>
      </c>
      <c r="F310">
        <f t="shared" si="14"/>
        <v>28</v>
      </c>
      <c r="H310" s="16">
        <f t="shared" si="13"/>
        <v>42126</v>
      </c>
    </row>
    <row r="311" spans="1:8" x14ac:dyDescent="0.35">
      <c r="A311">
        <v>2</v>
      </c>
      <c r="B311">
        <v>2015</v>
      </c>
      <c r="C311" s="16">
        <f t="shared" si="15"/>
        <v>42037</v>
      </c>
      <c r="F311">
        <f t="shared" si="14"/>
        <v>28</v>
      </c>
      <c r="H311" s="16">
        <f t="shared" si="13"/>
        <v>42126</v>
      </c>
    </row>
    <row r="312" spans="1:8" x14ac:dyDescent="0.35">
      <c r="A312">
        <v>2</v>
      </c>
      <c r="B312">
        <v>2015</v>
      </c>
      <c r="C312" s="16">
        <f t="shared" si="15"/>
        <v>42037</v>
      </c>
      <c r="F312">
        <f t="shared" si="14"/>
        <v>28</v>
      </c>
      <c r="H312" s="16">
        <f t="shared" si="13"/>
        <v>42126</v>
      </c>
    </row>
    <row r="313" spans="1:8" x14ac:dyDescent="0.35">
      <c r="A313">
        <v>2</v>
      </c>
      <c r="B313">
        <v>2015</v>
      </c>
      <c r="C313" s="16">
        <f t="shared" si="15"/>
        <v>42037</v>
      </c>
      <c r="F313">
        <f t="shared" si="14"/>
        <v>28</v>
      </c>
      <c r="H313" s="16">
        <f t="shared" si="13"/>
        <v>42126</v>
      </c>
    </row>
    <row r="314" spans="1:8" x14ac:dyDescent="0.35">
      <c r="A314">
        <v>2</v>
      </c>
      <c r="B314">
        <v>2015</v>
      </c>
      <c r="C314" s="16">
        <f t="shared" si="15"/>
        <v>42037</v>
      </c>
      <c r="F314">
        <f t="shared" si="14"/>
        <v>28</v>
      </c>
      <c r="H314" s="16">
        <f t="shared" si="13"/>
        <v>42126</v>
      </c>
    </row>
    <row r="315" spans="1:8" x14ac:dyDescent="0.35">
      <c r="A315">
        <v>2</v>
      </c>
      <c r="B315">
        <v>2015</v>
      </c>
      <c r="C315" s="16">
        <f t="shared" si="15"/>
        <v>42037</v>
      </c>
      <c r="F315">
        <f t="shared" si="14"/>
        <v>28</v>
      </c>
      <c r="H315" s="16">
        <f t="shared" si="13"/>
        <v>42126</v>
      </c>
    </row>
    <row r="316" spans="1:8" x14ac:dyDescent="0.35">
      <c r="A316">
        <v>2</v>
      </c>
      <c r="B316">
        <v>2015</v>
      </c>
      <c r="C316" s="16">
        <f t="shared" si="15"/>
        <v>42037</v>
      </c>
      <c r="F316">
        <f t="shared" si="14"/>
        <v>28</v>
      </c>
      <c r="H316" s="16">
        <f t="shared" si="13"/>
        <v>42126</v>
      </c>
    </row>
    <row r="317" spans="1:8" x14ac:dyDescent="0.35">
      <c r="A317">
        <v>2</v>
      </c>
      <c r="B317">
        <v>2015</v>
      </c>
      <c r="C317" s="16">
        <f t="shared" si="15"/>
        <v>42037</v>
      </c>
      <c r="F317">
        <f t="shared" si="14"/>
        <v>28</v>
      </c>
      <c r="H317" s="16">
        <f t="shared" si="13"/>
        <v>42126</v>
      </c>
    </row>
    <row r="318" spans="1:8" x14ac:dyDescent="0.35">
      <c r="A318">
        <v>2</v>
      </c>
      <c r="B318">
        <v>2015</v>
      </c>
      <c r="C318" s="16">
        <f t="shared" si="15"/>
        <v>42037</v>
      </c>
      <c r="F318">
        <f t="shared" si="14"/>
        <v>28</v>
      </c>
      <c r="H318" s="16">
        <f t="shared" si="13"/>
        <v>42126</v>
      </c>
    </row>
    <row r="319" spans="1:8" x14ac:dyDescent="0.35">
      <c r="A319">
        <v>2</v>
      </c>
      <c r="B319">
        <v>2015</v>
      </c>
      <c r="C319" s="16">
        <f t="shared" si="15"/>
        <v>42037</v>
      </c>
      <c r="F319">
        <f t="shared" si="14"/>
        <v>28</v>
      </c>
      <c r="H319" s="16">
        <f t="shared" si="13"/>
        <v>42126</v>
      </c>
    </row>
    <row r="320" spans="1:8" x14ac:dyDescent="0.35">
      <c r="A320">
        <v>2</v>
      </c>
      <c r="B320">
        <v>2015</v>
      </c>
      <c r="C320" s="16">
        <f t="shared" si="15"/>
        <v>42037</v>
      </c>
      <c r="F320">
        <f t="shared" si="14"/>
        <v>28</v>
      </c>
      <c r="H320" s="16">
        <f t="shared" si="13"/>
        <v>42126</v>
      </c>
    </row>
    <row r="321" spans="1:8" x14ac:dyDescent="0.35">
      <c r="A321">
        <v>2</v>
      </c>
      <c r="B321">
        <v>2015</v>
      </c>
      <c r="C321" s="16">
        <f t="shared" si="15"/>
        <v>42037</v>
      </c>
      <c r="F321">
        <f t="shared" si="14"/>
        <v>28</v>
      </c>
      <c r="H321" s="16">
        <f t="shared" si="13"/>
        <v>42126</v>
      </c>
    </row>
    <row r="322" spans="1:8" x14ac:dyDescent="0.35">
      <c r="A322">
        <v>2</v>
      </c>
      <c r="B322">
        <v>2015</v>
      </c>
      <c r="C322" s="16">
        <f t="shared" si="15"/>
        <v>42037</v>
      </c>
      <c r="F322">
        <f t="shared" si="14"/>
        <v>28</v>
      </c>
      <c r="H322" s="16">
        <f t="shared" ref="H322:H385" si="16">EDATE(C322,3)</f>
        <v>42126</v>
      </c>
    </row>
    <row r="323" spans="1:8" x14ac:dyDescent="0.35">
      <c r="A323">
        <v>2</v>
      </c>
      <c r="B323">
        <v>2015</v>
      </c>
      <c r="C323" s="16">
        <f t="shared" si="15"/>
        <v>42037</v>
      </c>
      <c r="F323">
        <f t="shared" ref="F323:F386" si="17">DAY(EOMONTH(C323,0))</f>
        <v>28</v>
      </c>
      <c r="H323" s="16">
        <f t="shared" si="16"/>
        <v>42126</v>
      </c>
    </row>
    <row r="324" spans="1:8" x14ac:dyDescent="0.35">
      <c r="A324">
        <v>2</v>
      </c>
      <c r="B324">
        <v>2015</v>
      </c>
      <c r="C324" s="16">
        <f t="shared" si="15"/>
        <v>42037</v>
      </c>
      <c r="F324">
        <f t="shared" si="17"/>
        <v>28</v>
      </c>
      <c r="H324" s="16">
        <f t="shared" si="16"/>
        <v>42126</v>
      </c>
    </row>
    <row r="325" spans="1:8" x14ac:dyDescent="0.35">
      <c r="A325">
        <v>2</v>
      </c>
      <c r="B325">
        <v>2015</v>
      </c>
      <c r="C325" s="16">
        <f t="shared" si="15"/>
        <v>42037</v>
      </c>
      <c r="F325">
        <f t="shared" si="17"/>
        <v>28</v>
      </c>
      <c r="H325" s="16">
        <f t="shared" si="16"/>
        <v>42126</v>
      </c>
    </row>
    <row r="326" spans="1:8" x14ac:dyDescent="0.35">
      <c r="A326">
        <v>2</v>
      </c>
      <c r="B326">
        <v>2014</v>
      </c>
      <c r="C326" s="16">
        <f t="shared" si="15"/>
        <v>41672</v>
      </c>
      <c r="F326">
        <f t="shared" si="17"/>
        <v>28</v>
      </c>
      <c r="H326" s="16">
        <f t="shared" si="16"/>
        <v>41761</v>
      </c>
    </row>
    <row r="327" spans="1:8" x14ac:dyDescent="0.35">
      <c r="A327">
        <v>2</v>
      </c>
      <c r="B327">
        <v>2014</v>
      </c>
      <c r="C327" s="16">
        <f t="shared" si="15"/>
        <v>41672</v>
      </c>
      <c r="F327">
        <f t="shared" si="17"/>
        <v>28</v>
      </c>
      <c r="H327" s="16">
        <f t="shared" si="16"/>
        <v>41761</v>
      </c>
    </row>
    <row r="328" spans="1:8" x14ac:dyDescent="0.35">
      <c r="A328">
        <v>2</v>
      </c>
      <c r="B328">
        <v>2014</v>
      </c>
      <c r="C328" s="16">
        <f t="shared" si="15"/>
        <v>41672</v>
      </c>
      <c r="F328">
        <f t="shared" si="17"/>
        <v>28</v>
      </c>
      <c r="H328" s="16">
        <f t="shared" si="16"/>
        <v>41761</v>
      </c>
    </row>
    <row r="329" spans="1:8" x14ac:dyDescent="0.35">
      <c r="A329">
        <v>2</v>
      </c>
      <c r="B329">
        <v>2014</v>
      </c>
      <c r="C329" s="16">
        <f t="shared" si="15"/>
        <v>41672</v>
      </c>
      <c r="F329">
        <f t="shared" si="17"/>
        <v>28</v>
      </c>
      <c r="H329" s="16">
        <f t="shared" si="16"/>
        <v>41761</v>
      </c>
    </row>
    <row r="330" spans="1:8" x14ac:dyDescent="0.35">
      <c r="A330">
        <v>2</v>
      </c>
      <c r="B330">
        <v>2014</v>
      </c>
      <c r="C330" s="16">
        <f t="shared" si="15"/>
        <v>41672</v>
      </c>
      <c r="F330">
        <f t="shared" si="17"/>
        <v>28</v>
      </c>
      <c r="H330" s="16">
        <f t="shared" si="16"/>
        <v>41761</v>
      </c>
    </row>
    <row r="331" spans="1:8" x14ac:dyDescent="0.35">
      <c r="A331">
        <v>2</v>
      </c>
      <c r="B331">
        <v>2014</v>
      </c>
      <c r="C331" s="16">
        <f t="shared" si="15"/>
        <v>41672</v>
      </c>
      <c r="F331">
        <f t="shared" si="17"/>
        <v>28</v>
      </c>
      <c r="H331" s="16">
        <f t="shared" si="16"/>
        <v>41761</v>
      </c>
    </row>
    <row r="332" spans="1:8" x14ac:dyDescent="0.35">
      <c r="A332">
        <v>2</v>
      </c>
      <c r="B332">
        <v>2014</v>
      </c>
      <c r="C332" s="16">
        <f t="shared" si="15"/>
        <v>41672</v>
      </c>
      <c r="F332">
        <f t="shared" si="17"/>
        <v>28</v>
      </c>
      <c r="H332" s="16">
        <f t="shared" si="16"/>
        <v>41761</v>
      </c>
    </row>
    <row r="333" spans="1:8" x14ac:dyDescent="0.35">
      <c r="A333">
        <v>2</v>
      </c>
      <c r="B333">
        <v>2014</v>
      </c>
      <c r="C333" s="16">
        <f t="shared" si="15"/>
        <v>41672</v>
      </c>
      <c r="F333">
        <f t="shared" si="17"/>
        <v>28</v>
      </c>
      <c r="H333" s="16">
        <f t="shared" si="16"/>
        <v>41761</v>
      </c>
    </row>
    <row r="334" spans="1:8" x14ac:dyDescent="0.35">
      <c r="A334">
        <v>2</v>
      </c>
      <c r="B334">
        <v>2014</v>
      </c>
      <c r="C334" s="16">
        <f t="shared" si="15"/>
        <v>41672</v>
      </c>
      <c r="F334">
        <f t="shared" si="17"/>
        <v>28</v>
      </c>
      <c r="H334" s="16">
        <f t="shared" si="16"/>
        <v>41761</v>
      </c>
    </row>
    <row r="335" spans="1:8" x14ac:dyDescent="0.35">
      <c r="A335">
        <v>2</v>
      </c>
      <c r="B335">
        <v>2014</v>
      </c>
      <c r="C335" s="16">
        <f t="shared" si="15"/>
        <v>41672</v>
      </c>
      <c r="F335">
        <f t="shared" si="17"/>
        <v>28</v>
      </c>
      <c r="H335" s="16">
        <f t="shared" si="16"/>
        <v>41761</v>
      </c>
    </row>
    <row r="336" spans="1:8" x14ac:dyDescent="0.35">
      <c r="A336">
        <v>2</v>
      </c>
      <c r="B336">
        <v>2014</v>
      </c>
      <c r="C336" s="16">
        <f t="shared" si="15"/>
        <v>41672</v>
      </c>
      <c r="F336">
        <f t="shared" si="17"/>
        <v>28</v>
      </c>
      <c r="H336" s="16">
        <f t="shared" si="16"/>
        <v>41761</v>
      </c>
    </row>
    <row r="337" spans="1:8" x14ac:dyDescent="0.35">
      <c r="A337">
        <v>2</v>
      </c>
      <c r="B337">
        <v>2014</v>
      </c>
      <c r="C337" s="16">
        <f t="shared" si="15"/>
        <v>41672</v>
      </c>
      <c r="F337">
        <f t="shared" si="17"/>
        <v>28</v>
      </c>
      <c r="H337" s="16">
        <f t="shared" si="16"/>
        <v>41761</v>
      </c>
    </row>
    <row r="338" spans="1:8" x14ac:dyDescent="0.35">
      <c r="A338">
        <v>2</v>
      </c>
      <c r="B338">
        <v>2014</v>
      </c>
      <c r="C338" s="16">
        <f t="shared" si="15"/>
        <v>41672</v>
      </c>
      <c r="F338">
        <f t="shared" si="17"/>
        <v>28</v>
      </c>
      <c r="H338" s="16">
        <f t="shared" si="16"/>
        <v>41761</v>
      </c>
    </row>
    <row r="339" spans="1:8" x14ac:dyDescent="0.35">
      <c r="A339">
        <v>2</v>
      </c>
      <c r="B339">
        <v>2014</v>
      </c>
      <c r="C339" s="16">
        <f t="shared" si="15"/>
        <v>41672</v>
      </c>
      <c r="F339">
        <f t="shared" si="17"/>
        <v>28</v>
      </c>
      <c r="H339" s="16">
        <f t="shared" si="16"/>
        <v>41761</v>
      </c>
    </row>
    <row r="340" spans="1:8" x14ac:dyDescent="0.35">
      <c r="A340">
        <v>2</v>
      </c>
      <c r="B340">
        <v>2014</v>
      </c>
      <c r="C340" s="16">
        <f t="shared" si="15"/>
        <v>41672</v>
      </c>
      <c r="F340">
        <f t="shared" si="17"/>
        <v>28</v>
      </c>
      <c r="H340" s="16">
        <f t="shared" si="16"/>
        <v>41761</v>
      </c>
    </row>
    <row r="341" spans="1:8" x14ac:dyDescent="0.35">
      <c r="A341">
        <v>2</v>
      </c>
      <c r="B341">
        <v>2014</v>
      </c>
      <c r="C341" s="16">
        <f t="shared" si="15"/>
        <v>41672</v>
      </c>
      <c r="F341">
        <f t="shared" si="17"/>
        <v>28</v>
      </c>
      <c r="H341" s="16">
        <f t="shared" si="16"/>
        <v>41761</v>
      </c>
    </row>
    <row r="342" spans="1:8" x14ac:dyDescent="0.35">
      <c r="A342">
        <v>2</v>
      </c>
      <c r="B342">
        <v>2014</v>
      </c>
      <c r="C342" s="16">
        <f t="shared" si="15"/>
        <v>41672</v>
      </c>
      <c r="F342">
        <f t="shared" si="17"/>
        <v>28</v>
      </c>
      <c r="H342" s="16">
        <f t="shared" si="16"/>
        <v>41761</v>
      </c>
    </row>
    <row r="343" spans="1:8" x14ac:dyDescent="0.35">
      <c r="A343">
        <v>2</v>
      </c>
      <c r="B343">
        <v>2014</v>
      </c>
      <c r="C343" s="16">
        <f t="shared" si="15"/>
        <v>41672</v>
      </c>
      <c r="F343">
        <f t="shared" si="17"/>
        <v>28</v>
      </c>
      <c r="H343" s="16">
        <f t="shared" si="16"/>
        <v>41761</v>
      </c>
    </row>
    <row r="344" spans="1:8" x14ac:dyDescent="0.35">
      <c r="A344">
        <v>2</v>
      </c>
      <c r="B344">
        <v>2014</v>
      </c>
      <c r="C344" s="16">
        <f t="shared" si="15"/>
        <v>41672</v>
      </c>
      <c r="F344">
        <f t="shared" si="17"/>
        <v>28</v>
      </c>
      <c r="H344" s="16">
        <f t="shared" si="16"/>
        <v>41761</v>
      </c>
    </row>
    <row r="345" spans="1:8" x14ac:dyDescent="0.35">
      <c r="A345">
        <v>2</v>
      </c>
      <c r="B345">
        <v>2014</v>
      </c>
      <c r="C345" s="16">
        <f t="shared" si="15"/>
        <v>41672</v>
      </c>
      <c r="F345">
        <f t="shared" si="17"/>
        <v>28</v>
      </c>
      <c r="H345" s="16">
        <f t="shared" si="16"/>
        <v>41761</v>
      </c>
    </row>
    <row r="346" spans="1:8" x14ac:dyDescent="0.35">
      <c r="A346">
        <v>2</v>
      </c>
      <c r="B346">
        <v>2014</v>
      </c>
      <c r="C346" s="16">
        <f t="shared" si="15"/>
        <v>41672</v>
      </c>
      <c r="F346">
        <f t="shared" si="17"/>
        <v>28</v>
      </c>
      <c r="H346" s="16">
        <f t="shared" si="16"/>
        <v>41761</v>
      </c>
    </row>
    <row r="347" spans="1:8" x14ac:dyDescent="0.35">
      <c r="A347">
        <v>2</v>
      </c>
      <c r="B347">
        <v>2014</v>
      </c>
      <c r="C347" s="16">
        <f t="shared" si="15"/>
        <v>41672</v>
      </c>
      <c r="F347">
        <f t="shared" si="17"/>
        <v>28</v>
      </c>
      <c r="H347" s="16">
        <f t="shared" si="16"/>
        <v>41761</v>
      </c>
    </row>
    <row r="348" spans="1:8" x14ac:dyDescent="0.35">
      <c r="A348">
        <v>2</v>
      </c>
      <c r="B348">
        <v>2014</v>
      </c>
      <c r="C348" s="16">
        <f t="shared" si="15"/>
        <v>41672</v>
      </c>
      <c r="F348">
        <f t="shared" si="17"/>
        <v>28</v>
      </c>
      <c r="H348" s="16">
        <f t="shared" si="16"/>
        <v>41761</v>
      </c>
    </row>
    <row r="349" spans="1:8" x14ac:dyDescent="0.35">
      <c r="A349">
        <v>2</v>
      </c>
      <c r="B349">
        <v>2014</v>
      </c>
      <c r="C349" s="16">
        <f t="shared" si="15"/>
        <v>41672</v>
      </c>
      <c r="F349">
        <f t="shared" si="17"/>
        <v>28</v>
      </c>
      <c r="H349" s="16">
        <f t="shared" si="16"/>
        <v>41761</v>
      </c>
    </row>
    <row r="350" spans="1:8" x14ac:dyDescent="0.35">
      <c r="A350">
        <v>2</v>
      </c>
      <c r="B350">
        <v>2014</v>
      </c>
      <c r="C350" s="16">
        <f t="shared" si="15"/>
        <v>41672</v>
      </c>
      <c r="F350">
        <f t="shared" si="17"/>
        <v>28</v>
      </c>
      <c r="H350" s="16">
        <f t="shared" si="16"/>
        <v>41761</v>
      </c>
    </row>
    <row r="351" spans="1:8" x14ac:dyDescent="0.35">
      <c r="A351">
        <v>2</v>
      </c>
      <c r="B351">
        <v>2014</v>
      </c>
      <c r="C351" s="16">
        <f t="shared" si="15"/>
        <v>41672</v>
      </c>
      <c r="F351">
        <f t="shared" si="17"/>
        <v>28</v>
      </c>
      <c r="H351" s="16">
        <f t="shared" si="16"/>
        <v>41761</v>
      </c>
    </row>
    <row r="352" spans="1:8" x14ac:dyDescent="0.35">
      <c r="A352">
        <v>2</v>
      </c>
      <c r="B352">
        <v>2014</v>
      </c>
      <c r="C352" s="16">
        <f t="shared" si="15"/>
        <v>41672</v>
      </c>
      <c r="F352">
        <f t="shared" si="17"/>
        <v>28</v>
      </c>
      <c r="H352" s="16">
        <f t="shared" si="16"/>
        <v>41761</v>
      </c>
    </row>
    <row r="353" spans="1:8" x14ac:dyDescent="0.35">
      <c r="A353">
        <v>2</v>
      </c>
      <c r="B353">
        <v>2014</v>
      </c>
      <c r="C353" s="16">
        <f t="shared" si="15"/>
        <v>41672</v>
      </c>
      <c r="F353">
        <f t="shared" si="17"/>
        <v>28</v>
      </c>
      <c r="H353" s="16">
        <f t="shared" si="16"/>
        <v>41761</v>
      </c>
    </row>
    <row r="354" spans="1:8" x14ac:dyDescent="0.35">
      <c r="A354">
        <v>2</v>
      </c>
      <c r="B354">
        <v>2014</v>
      </c>
      <c r="C354" s="16">
        <f t="shared" ref="C354:C417" si="18">DATE(B354,A354,A354)</f>
        <v>41672</v>
      </c>
      <c r="F354">
        <f t="shared" si="17"/>
        <v>28</v>
      </c>
      <c r="H354" s="16">
        <f t="shared" si="16"/>
        <v>41761</v>
      </c>
    </row>
    <row r="355" spans="1:8" x14ac:dyDescent="0.35">
      <c r="A355">
        <v>2</v>
      </c>
      <c r="B355">
        <v>2014</v>
      </c>
      <c r="C355" s="16">
        <f t="shared" si="18"/>
        <v>41672</v>
      </c>
      <c r="F355">
        <f t="shared" si="17"/>
        <v>28</v>
      </c>
      <c r="H355" s="16">
        <f t="shared" si="16"/>
        <v>41761</v>
      </c>
    </row>
    <row r="356" spans="1:8" x14ac:dyDescent="0.35">
      <c r="A356">
        <v>2</v>
      </c>
      <c r="B356">
        <v>2014</v>
      </c>
      <c r="C356" s="16">
        <f t="shared" si="18"/>
        <v>41672</v>
      </c>
      <c r="F356">
        <f t="shared" si="17"/>
        <v>28</v>
      </c>
      <c r="H356" s="16">
        <f t="shared" si="16"/>
        <v>41761</v>
      </c>
    </row>
    <row r="357" spans="1:8" x14ac:dyDescent="0.35">
      <c r="A357">
        <v>2</v>
      </c>
      <c r="B357">
        <v>2014</v>
      </c>
      <c r="C357" s="16">
        <f t="shared" si="18"/>
        <v>41672</v>
      </c>
      <c r="F357">
        <f t="shared" si="17"/>
        <v>28</v>
      </c>
      <c r="H357" s="16">
        <f t="shared" si="16"/>
        <v>41761</v>
      </c>
    </row>
    <row r="358" spans="1:8" x14ac:dyDescent="0.35">
      <c r="A358">
        <v>2</v>
      </c>
      <c r="B358">
        <v>2014</v>
      </c>
      <c r="C358" s="16">
        <f t="shared" si="18"/>
        <v>41672</v>
      </c>
      <c r="F358">
        <f t="shared" si="17"/>
        <v>28</v>
      </c>
      <c r="H358" s="16">
        <f t="shared" si="16"/>
        <v>41761</v>
      </c>
    </row>
    <row r="359" spans="1:8" x14ac:dyDescent="0.35">
      <c r="A359">
        <v>2</v>
      </c>
      <c r="B359">
        <v>2014</v>
      </c>
      <c r="C359" s="16">
        <f t="shared" si="18"/>
        <v>41672</v>
      </c>
      <c r="F359">
        <f t="shared" si="17"/>
        <v>28</v>
      </c>
      <c r="H359" s="16">
        <f t="shared" si="16"/>
        <v>41761</v>
      </c>
    </row>
    <row r="360" spans="1:8" x14ac:dyDescent="0.35">
      <c r="A360">
        <v>5</v>
      </c>
      <c r="B360">
        <v>2014</v>
      </c>
      <c r="C360" s="16">
        <f t="shared" si="18"/>
        <v>41764</v>
      </c>
      <c r="F360">
        <f t="shared" si="17"/>
        <v>31</v>
      </c>
      <c r="H360" s="16">
        <f t="shared" si="16"/>
        <v>41856</v>
      </c>
    </row>
    <row r="361" spans="1:8" x14ac:dyDescent="0.35">
      <c r="A361">
        <v>5</v>
      </c>
      <c r="B361">
        <v>2014</v>
      </c>
      <c r="C361" s="16">
        <f t="shared" si="18"/>
        <v>41764</v>
      </c>
      <c r="F361">
        <f t="shared" si="17"/>
        <v>31</v>
      </c>
      <c r="H361" s="16">
        <f t="shared" si="16"/>
        <v>41856</v>
      </c>
    </row>
    <row r="362" spans="1:8" x14ac:dyDescent="0.35">
      <c r="A362">
        <v>5</v>
      </c>
      <c r="B362">
        <v>2014</v>
      </c>
      <c r="C362" s="16">
        <f t="shared" si="18"/>
        <v>41764</v>
      </c>
      <c r="F362">
        <f t="shared" si="17"/>
        <v>31</v>
      </c>
      <c r="H362" s="16">
        <f t="shared" si="16"/>
        <v>41856</v>
      </c>
    </row>
    <row r="363" spans="1:8" x14ac:dyDescent="0.35">
      <c r="A363">
        <v>5</v>
      </c>
      <c r="B363">
        <v>2014</v>
      </c>
      <c r="C363" s="16">
        <f t="shared" si="18"/>
        <v>41764</v>
      </c>
      <c r="F363">
        <f t="shared" si="17"/>
        <v>31</v>
      </c>
      <c r="H363" s="16">
        <f t="shared" si="16"/>
        <v>41856</v>
      </c>
    </row>
    <row r="364" spans="1:8" x14ac:dyDescent="0.35">
      <c r="A364">
        <v>5</v>
      </c>
      <c r="B364">
        <v>2014</v>
      </c>
      <c r="C364" s="16">
        <f t="shared" si="18"/>
        <v>41764</v>
      </c>
      <c r="F364">
        <f t="shared" si="17"/>
        <v>31</v>
      </c>
      <c r="H364" s="16">
        <f t="shared" si="16"/>
        <v>41856</v>
      </c>
    </row>
    <row r="365" spans="1:8" x14ac:dyDescent="0.35">
      <c r="A365">
        <v>5</v>
      </c>
      <c r="B365">
        <v>2014</v>
      </c>
      <c r="C365" s="16">
        <f t="shared" si="18"/>
        <v>41764</v>
      </c>
      <c r="F365">
        <f t="shared" si="17"/>
        <v>31</v>
      </c>
      <c r="H365" s="16">
        <f t="shared" si="16"/>
        <v>41856</v>
      </c>
    </row>
    <row r="366" spans="1:8" x14ac:dyDescent="0.35">
      <c r="A366">
        <v>5</v>
      </c>
      <c r="B366">
        <v>2014</v>
      </c>
      <c r="C366" s="16">
        <f t="shared" si="18"/>
        <v>41764</v>
      </c>
      <c r="F366">
        <f t="shared" si="17"/>
        <v>31</v>
      </c>
      <c r="H366" s="16">
        <f t="shared" si="16"/>
        <v>41856</v>
      </c>
    </row>
    <row r="367" spans="1:8" x14ac:dyDescent="0.35">
      <c r="A367">
        <v>5</v>
      </c>
      <c r="B367">
        <v>2014</v>
      </c>
      <c r="C367" s="16">
        <f t="shared" si="18"/>
        <v>41764</v>
      </c>
      <c r="F367">
        <f t="shared" si="17"/>
        <v>31</v>
      </c>
      <c r="H367" s="16">
        <f t="shared" si="16"/>
        <v>41856</v>
      </c>
    </row>
    <row r="368" spans="1:8" x14ac:dyDescent="0.35">
      <c r="A368">
        <v>5</v>
      </c>
      <c r="B368">
        <v>2014</v>
      </c>
      <c r="C368" s="16">
        <f t="shared" si="18"/>
        <v>41764</v>
      </c>
      <c r="F368">
        <f t="shared" si="17"/>
        <v>31</v>
      </c>
      <c r="H368" s="16">
        <f t="shared" si="16"/>
        <v>41856</v>
      </c>
    </row>
    <row r="369" spans="1:8" x14ac:dyDescent="0.35">
      <c r="A369">
        <v>5</v>
      </c>
      <c r="B369">
        <v>2014</v>
      </c>
      <c r="C369" s="16">
        <f t="shared" si="18"/>
        <v>41764</v>
      </c>
      <c r="F369">
        <f t="shared" si="17"/>
        <v>31</v>
      </c>
      <c r="H369" s="16">
        <f t="shared" si="16"/>
        <v>41856</v>
      </c>
    </row>
    <row r="370" spans="1:8" x14ac:dyDescent="0.35">
      <c r="A370">
        <v>5</v>
      </c>
      <c r="B370">
        <v>2014</v>
      </c>
      <c r="C370" s="16">
        <f t="shared" si="18"/>
        <v>41764</v>
      </c>
      <c r="F370">
        <f t="shared" si="17"/>
        <v>31</v>
      </c>
      <c r="H370" s="16">
        <f t="shared" si="16"/>
        <v>41856</v>
      </c>
    </row>
    <row r="371" spans="1:8" x14ac:dyDescent="0.35">
      <c r="A371">
        <v>5</v>
      </c>
      <c r="B371">
        <v>2014</v>
      </c>
      <c r="C371" s="16">
        <f t="shared" si="18"/>
        <v>41764</v>
      </c>
      <c r="F371">
        <f t="shared" si="17"/>
        <v>31</v>
      </c>
      <c r="H371" s="16">
        <f t="shared" si="16"/>
        <v>41856</v>
      </c>
    </row>
    <row r="372" spans="1:8" x14ac:dyDescent="0.35">
      <c r="A372">
        <v>5</v>
      </c>
      <c r="B372">
        <v>2014</v>
      </c>
      <c r="C372" s="16">
        <f t="shared" si="18"/>
        <v>41764</v>
      </c>
      <c r="F372">
        <f t="shared" si="17"/>
        <v>31</v>
      </c>
      <c r="H372" s="16">
        <f t="shared" si="16"/>
        <v>41856</v>
      </c>
    </row>
    <row r="373" spans="1:8" x14ac:dyDescent="0.35">
      <c r="A373">
        <v>5</v>
      </c>
      <c r="B373">
        <v>2014</v>
      </c>
      <c r="C373" s="16">
        <f t="shared" si="18"/>
        <v>41764</v>
      </c>
      <c r="F373">
        <f t="shared" si="17"/>
        <v>31</v>
      </c>
      <c r="H373" s="16">
        <f t="shared" si="16"/>
        <v>41856</v>
      </c>
    </row>
    <row r="374" spans="1:8" x14ac:dyDescent="0.35">
      <c r="A374">
        <v>5</v>
      </c>
      <c r="B374">
        <v>2014</v>
      </c>
      <c r="C374" s="16">
        <f t="shared" si="18"/>
        <v>41764</v>
      </c>
      <c r="F374">
        <f t="shared" si="17"/>
        <v>31</v>
      </c>
      <c r="H374" s="16">
        <f t="shared" si="16"/>
        <v>41856</v>
      </c>
    </row>
    <row r="375" spans="1:8" x14ac:dyDescent="0.35">
      <c r="A375">
        <v>5</v>
      </c>
      <c r="B375">
        <v>2014</v>
      </c>
      <c r="C375" s="16">
        <f t="shared" si="18"/>
        <v>41764</v>
      </c>
      <c r="F375">
        <f t="shared" si="17"/>
        <v>31</v>
      </c>
      <c r="H375" s="16">
        <f t="shared" si="16"/>
        <v>41856</v>
      </c>
    </row>
    <row r="376" spans="1:8" x14ac:dyDescent="0.35">
      <c r="A376">
        <v>5</v>
      </c>
      <c r="B376">
        <v>2014</v>
      </c>
      <c r="C376" s="16">
        <f t="shared" si="18"/>
        <v>41764</v>
      </c>
      <c r="F376">
        <f t="shared" si="17"/>
        <v>31</v>
      </c>
      <c r="H376" s="16">
        <f t="shared" si="16"/>
        <v>41856</v>
      </c>
    </row>
    <row r="377" spans="1:8" x14ac:dyDescent="0.35">
      <c r="A377">
        <v>5</v>
      </c>
      <c r="B377">
        <v>2014</v>
      </c>
      <c r="C377" s="16">
        <f t="shared" si="18"/>
        <v>41764</v>
      </c>
      <c r="F377">
        <f t="shared" si="17"/>
        <v>31</v>
      </c>
      <c r="H377" s="16">
        <f t="shared" si="16"/>
        <v>41856</v>
      </c>
    </row>
    <row r="378" spans="1:8" x14ac:dyDescent="0.35">
      <c r="A378">
        <v>5</v>
      </c>
      <c r="B378">
        <v>2014</v>
      </c>
      <c r="C378" s="16">
        <f t="shared" si="18"/>
        <v>41764</v>
      </c>
      <c r="F378">
        <f t="shared" si="17"/>
        <v>31</v>
      </c>
      <c r="H378" s="16">
        <f t="shared" si="16"/>
        <v>41856</v>
      </c>
    </row>
    <row r="379" spans="1:8" x14ac:dyDescent="0.35">
      <c r="A379">
        <v>5</v>
      </c>
      <c r="B379">
        <v>2014</v>
      </c>
      <c r="C379" s="16">
        <f t="shared" si="18"/>
        <v>41764</v>
      </c>
      <c r="F379">
        <f t="shared" si="17"/>
        <v>31</v>
      </c>
      <c r="H379" s="16">
        <f t="shared" si="16"/>
        <v>41856</v>
      </c>
    </row>
    <row r="380" spans="1:8" x14ac:dyDescent="0.35">
      <c r="A380">
        <v>5</v>
      </c>
      <c r="B380">
        <v>2014</v>
      </c>
      <c r="C380" s="16">
        <f t="shared" si="18"/>
        <v>41764</v>
      </c>
      <c r="F380">
        <f t="shared" si="17"/>
        <v>31</v>
      </c>
      <c r="H380" s="16">
        <f t="shared" si="16"/>
        <v>41856</v>
      </c>
    </row>
    <row r="381" spans="1:8" x14ac:dyDescent="0.35">
      <c r="A381">
        <v>5</v>
      </c>
      <c r="B381">
        <v>2014</v>
      </c>
      <c r="C381" s="16">
        <f t="shared" si="18"/>
        <v>41764</v>
      </c>
      <c r="F381">
        <f t="shared" si="17"/>
        <v>31</v>
      </c>
      <c r="H381" s="16">
        <f t="shared" si="16"/>
        <v>41856</v>
      </c>
    </row>
    <row r="382" spans="1:8" x14ac:dyDescent="0.35">
      <c r="A382">
        <v>5</v>
      </c>
      <c r="B382">
        <v>2014</v>
      </c>
      <c r="C382" s="16">
        <f t="shared" si="18"/>
        <v>41764</v>
      </c>
      <c r="F382">
        <f t="shared" si="17"/>
        <v>31</v>
      </c>
      <c r="H382" s="16">
        <f t="shared" si="16"/>
        <v>41856</v>
      </c>
    </row>
    <row r="383" spans="1:8" x14ac:dyDescent="0.35">
      <c r="A383">
        <v>5</v>
      </c>
      <c r="B383">
        <v>2014</v>
      </c>
      <c r="C383" s="16">
        <f t="shared" si="18"/>
        <v>41764</v>
      </c>
      <c r="F383">
        <f t="shared" si="17"/>
        <v>31</v>
      </c>
      <c r="H383" s="16">
        <f t="shared" si="16"/>
        <v>41856</v>
      </c>
    </row>
    <row r="384" spans="1:8" x14ac:dyDescent="0.35">
      <c r="A384">
        <v>5</v>
      </c>
      <c r="B384">
        <v>2014</v>
      </c>
      <c r="C384" s="16">
        <f t="shared" si="18"/>
        <v>41764</v>
      </c>
      <c r="F384">
        <f t="shared" si="17"/>
        <v>31</v>
      </c>
      <c r="H384" s="16">
        <f t="shared" si="16"/>
        <v>41856</v>
      </c>
    </row>
    <row r="385" spans="1:8" x14ac:dyDescent="0.35">
      <c r="A385">
        <v>5</v>
      </c>
      <c r="B385">
        <v>2014</v>
      </c>
      <c r="C385" s="16">
        <f t="shared" si="18"/>
        <v>41764</v>
      </c>
      <c r="F385">
        <f t="shared" si="17"/>
        <v>31</v>
      </c>
      <c r="H385" s="16">
        <f t="shared" si="16"/>
        <v>41856</v>
      </c>
    </row>
    <row r="386" spans="1:8" x14ac:dyDescent="0.35">
      <c r="A386">
        <v>5</v>
      </c>
      <c r="B386">
        <v>2014</v>
      </c>
      <c r="C386" s="16">
        <f t="shared" si="18"/>
        <v>41764</v>
      </c>
      <c r="F386">
        <f t="shared" si="17"/>
        <v>31</v>
      </c>
      <c r="H386" s="16">
        <f t="shared" ref="H386:H449" si="19">EDATE(C386,3)</f>
        <v>41856</v>
      </c>
    </row>
    <row r="387" spans="1:8" x14ac:dyDescent="0.35">
      <c r="A387">
        <v>5</v>
      </c>
      <c r="B387">
        <v>2014</v>
      </c>
      <c r="C387" s="16">
        <f t="shared" si="18"/>
        <v>41764</v>
      </c>
      <c r="F387">
        <f t="shared" ref="F387:F450" si="20">DAY(EOMONTH(C387,0))</f>
        <v>31</v>
      </c>
      <c r="H387" s="16">
        <f t="shared" si="19"/>
        <v>41856</v>
      </c>
    </row>
    <row r="388" spans="1:8" x14ac:dyDescent="0.35">
      <c r="A388">
        <v>5</v>
      </c>
      <c r="B388">
        <v>2014</v>
      </c>
      <c r="C388" s="16">
        <f t="shared" si="18"/>
        <v>41764</v>
      </c>
      <c r="F388">
        <f t="shared" si="20"/>
        <v>31</v>
      </c>
      <c r="H388" s="16">
        <f t="shared" si="19"/>
        <v>41856</v>
      </c>
    </row>
    <row r="389" spans="1:8" x14ac:dyDescent="0.35">
      <c r="A389">
        <v>5</v>
      </c>
      <c r="B389">
        <v>2014</v>
      </c>
      <c r="C389" s="16">
        <f t="shared" si="18"/>
        <v>41764</v>
      </c>
      <c r="F389">
        <f t="shared" si="20"/>
        <v>31</v>
      </c>
      <c r="H389" s="16">
        <f t="shared" si="19"/>
        <v>41856</v>
      </c>
    </row>
    <row r="390" spans="1:8" x14ac:dyDescent="0.35">
      <c r="A390">
        <v>5</v>
      </c>
      <c r="B390">
        <v>2014</v>
      </c>
      <c r="C390" s="16">
        <f t="shared" si="18"/>
        <v>41764</v>
      </c>
      <c r="F390">
        <f t="shared" si="20"/>
        <v>31</v>
      </c>
      <c r="H390" s="16">
        <f t="shared" si="19"/>
        <v>41856</v>
      </c>
    </row>
    <row r="391" spans="1:8" x14ac:dyDescent="0.35">
      <c r="A391">
        <v>5</v>
      </c>
      <c r="B391">
        <v>2014</v>
      </c>
      <c r="C391" s="16">
        <f t="shared" si="18"/>
        <v>41764</v>
      </c>
      <c r="F391">
        <f t="shared" si="20"/>
        <v>31</v>
      </c>
      <c r="H391" s="16">
        <f t="shared" si="19"/>
        <v>41856</v>
      </c>
    </row>
    <row r="392" spans="1:8" x14ac:dyDescent="0.35">
      <c r="A392">
        <v>5</v>
      </c>
      <c r="B392">
        <v>2014</v>
      </c>
      <c r="C392" s="16">
        <f t="shared" si="18"/>
        <v>41764</v>
      </c>
      <c r="F392">
        <f t="shared" si="20"/>
        <v>31</v>
      </c>
      <c r="H392" s="16">
        <f t="shared" si="19"/>
        <v>41856</v>
      </c>
    </row>
    <row r="393" spans="1:8" x14ac:dyDescent="0.35">
      <c r="A393">
        <v>5</v>
      </c>
      <c r="B393">
        <v>2014</v>
      </c>
      <c r="C393" s="16">
        <f t="shared" si="18"/>
        <v>41764</v>
      </c>
      <c r="F393">
        <f t="shared" si="20"/>
        <v>31</v>
      </c>
      <c r="H393" s="16">
        <f t="shared" si="19"/>
        <v>41856</v>
      </c>
    </row>
    <row r="394" spans="1:8" x14ac:dyDescent="0.35">
      <c r="A394">
        <v>5</v>
      </c>
      <c r="B394">
        <v>2014</v>
      </c>
      <c r="C394" s="16">
        <f t="shared" si="18"/>
        <v>41764</v>
      </c>
      <c r="F394">
        <f t="shared" si="20"/>
        <v>31</v>
      </c>
      <c r="H394" s="16">
        <f t="shared" si="19"/>
        <v>41856</v>
      </c>
    </row>
    <row r="395" spans="1:8" x14ac:dyDescent="0.35">
      <c r="A395">
        <v>5</v>
      </c>
      <c r="B395">
        <v>2014</v>
      </c>
      <c r="C395" s="16">
        <f t="shared" si="18"/>
        <v>41764</v>
      </c>
      <c r="F395">
        <f t="shared" si="20"/>
        <v>31</v>
      </c>
      <c r="H395" s="16">
        <f t="shared" si="19"/>
        <v>41856</v>
      </c>
    </row>
    <row r="396" spans="1:8" x14ac:dyDescent="0.35">
      <c r="A396">
        <v>5</v>
      </c>
      <c r="B396">
        <v>2014</v>
      </c>
      <c r="C396" s="16">
        <f t="shared" si="18"/>
        <v>41764</v>
      </c>
      <c r="F396">
        <f t="shared" si="20"/>
        <v>31</v>
      </c>
      <c r="H396" s="16">
        <f t="shared" si="19"/>
        <v>41856</v>
      </c>
    </row>
    <row r="397" spans="1:8" x14ac:dyDescent="0.35">
      <c r="A397">
        <v>5</v>
      </c>
      <c r="B397">
        <v>2014</v>
      </c>
      <c r="C397" s="16">
        <f t="shared" si="18"/>
        <v>41764</v>
      </c>
      <c r="F397">
        <f t="shared" si="20"/>
        <v>31</v>
      </c>
      <c r="H397" s="16">
        <f t="shared" si="19"/>
        <v>41856</v>
      </c>
    </row>
    <row r="398" spans="1:8" x14ac:dyDescent="0.35">
      <c r="A398">
        <v>5</v>
      </c>
      <c r="B398">
        <v>2014</v>
      </c>
      <c r="C398" s="16">
        <f t="shared" si="18"/>
        <v>41764</v>
      </c>
      <c r="F398">
        <f t="shared" si="20"/>
        <v>31</v>
      </c>
      <c r="H398" s="16">
        <f t="shared" si="19"/>
        <v>41856</v>
      </c>
    </row>
    <row r="399" spans="1:8" x14ac:dyDescent="0.35">
      <c r="A399">
        <v>5</v>
      </c>
      <c r="B399">
        <v>2014</v>
      </c>
      <c r="C399" s="16">
        <f t="shared" si="18"/>
        <v>41764</v>
      </c>
      <c r="F399">
        <f t="shared" si="20"/>
        <v>31</v>
      </c>
      <c r="H399" s="16">
        <f t="shared" si="19"/>
        <v>41856</v>
      </c>
    </row>
    <row r="400" spans="1:8" x14ac:dyDescent="0.35">
      <c r="A400">
        <v>5</v>
      </c>
      <c r="B400">
        <v>2014</v>
      </c>
      <c r="C400" s="16">
        <f t="shared" si="18"/>
        <v>41764</v>
      </c>
      <c r="F400">
        <f t="shared" si="20"/>
        <v>31</v>
      </c>
      <c r="H400" s="16">
        <f t="shared" si="19"/>
        <v>41856</v>
      </c>
    </row>
    <row r="401" spans="1:8" x14ac:dyDescent="0.35">
      <c r="A401">
        <v>5</v>
      </c>
      <c r="B401">
        <v>2014</v>
      </c>
      <c r="C401" s="16">
        <f t="shared" si="18"/>
        <v>41764</v>
      </c>
      <c r="F401">
        <f t="shared" si="20"/>
        <v>31</v>
      </c>
      <c r="H401" s="16">
        <f t="shared" si="19"/>
        <v>41856</v>
      </c>
    </row>
    <row r="402" spans="1:8" x14ac:dyDescent="0.35">
      <c r="A402">
        <v>5</v>
      </c>
      <c r="B402">
        <v>2014</v>
      </c>
      <c r="C402" s="16">
        <f t="shared" si="18"/>
        <v>41764</v>
      </c>
      <c r="F402">
        <f t="shared" si="20"/>
        <v>31</v>
      </c>
      <c r="H402" s="16">
        <f t="shared" si="19"/>
        <v>41856</v>
      </c>
    </row>
    <row r="403" spans="1:8" x14ac:dyDescent="0.35">
      <c r="A403">
        <v>5</v>
      </c>
      <c r="B403">
        <v>2014</v>
      </c>
      <c r="C403" s="16">
        <f t="shared" si="18"/>
        <v>41764</v>
      </c>
      <c r="F403">
        <f t="shared" si="20"/>
        <v>31</v>
      </c>
      <c r="H403" s="16">
        <f t="shared" si="19"/>
        <v>41856</v>
      </c>
    </row>
    <row r="404" spans="1:8" x14ac:dyDescent="0.35">
      <c r="A404">
        <v>5</v>
      </c>
      <c r="B404">
        <v>2014</v>
      </c>
      <c r="C404" s="16">
        <f t="shared" si="18"/>
        <v>41764</v>
      </c>
      <c r="F404">
        <f t="shared" si="20"/>
        <v>31</v>
      </c>
      <c r="H404" s="16">
        <f t="shared" si="19"/>
        <v>41856</v>
      </c>
    </row>
    <row r="405" spans="1:8" x14ac:dyDescent="0.35">
      <c r="A405">
        <v>5</v>
      </c>
      <c r="B405">
        <v>2014</v>
      </c>
      <c r="C405" s="16">
        <f t="shared" si="18"/>
        <v>41764</v>
      </c>
      <c r="F405">
        <f t="shared" si="20"/>
        <v>31</v>
      </c>
      <c r="H405" s="16">
        <f t="shared" si="19"/>
        <v>41856</v>
      </c>
    </row>
    <row r="406" spans="1:8" x14ac:dyDescent="0.35">
      <c r="A406">
        <v>5</v>
      </c>
      <c r="B406">
        <v>2014</v>
      </c>
      <c r="C406" s="16">
        <f t="shared" si="18"/>
        <v>41764</v>
      </c>
      <c r="F406">
        <f t="shared" si="20"/>
        <v>31</v>
      </c>
      <c r="H406" s="16">
        <f t="shared" si="19"/>
        <v>41856</v>
      </c>
    </row>
    <row r="407" spans="1:8" x14ac:dyDescent="0.35">
      <c r="A407">
        <v>5</v>
      </c>
      <c r="B407">
        <v>2014</v>
      </c>
      <c r="C407" s="16">
        <f t="shared" si="18"/>
        <v>41764</v>
      </c>
      <c r="F407">
        <f t="shared" si="20"/>
        <v>31</v>
      </c>
      <c r="H407" s="16">
        <f t="shared" si="19"/>
        <v>41856</v>
      </c>
    </row>
    <row r="408" spans="1:8" x14ac:dyDescent="0.35">
      <c r="A408">
        <v>5</v>
      </c>
      <c r="B408">
        <v>2014</v>
      </c>
      <c r="C408" s="16">
        <f t="shared" si="18"/>
        <v>41764</v>
      </c>
      <c r="F408">
        <f t="shared" si="20"/>
        <v>31</v>
      </c>
      <c r="H408" s="16">
        <f t="shared" si="19"/>
        <v>41856</v>
      </c>
    </row>
    <row r="409" spans="1:8" x14ac:dyDescent="0.35">
      <c r="A409">
        <v>5</v>
      </c>
      <c r="B409">
        <v>2014</v>
      </c>
      <c r="C409" s="16">
        <f t="shared" si="18"/>
        <v>41764</v>
      </c>
      <c r="F409">
        <f t="shared" si="20"/>
        <v>31</v>
      </c>
      <c r="H409" s="16">
        <f t="shared" si="19"/>
        <v>41856</v>
      </c>
    </row>
    <row r="410" spans="1:8" x14ac:dyDescent="0.35">
      <c r="A410">
        <v>5</v>
      </c>
      <c r="B410">
        <v>2014</v>
      </c>
      <c r="C410" s="16">
        <f t="shared" si="18"/>
        <v>41764</v>
      </c>
      <c r="F410">
        <f t="shared" si="20"/>
        <v>31</v>
      </c>
      <c r="H410" s="16">
        <f t="shared" si="19"/>
        <v>41856</v>
      </c>
    </row>
    <row r="411" spans="1:8" x14ac:dyDescent="0.35">
      <c r="A411">
        <v>5</v>
      </c>
      <c r="B411">
        <v>2014</v>
      </c>
      <c r="C411" s="16">
        <f t="shared" si="18"/>
        <v>41764</v>
      </c>
      <c r="F411">
        <f t="shared" si="20"/>
        <v>31</v>
      </c>
      <c r="H411" s="16">
        <f t="shared" si="19"/>
        <v>41856</v>
      </c>
    </row>
    <row r="412" spans="1:8" x14ac:dyDescent="0.35">
      <c r="A412">
        <v>5</v>
      </c>
      <c r="B412">
        <v>2014</v>
      </c>
      <c r="C412" s="16">
        <f t="shared" si="18"/>
        <v>41764</v>
      </c>
      <c r="F412">
        <f t="shared" si="20"/>
        <v>31</v>
      </c>
      <c r="H412" s="16">
        <f t="shared" si="19"/>
        <v>41856</v>
      </c>
    </row>
    <row r="413" spans="1:8" x14ac:dyDescent="0.35">
      <c r="A413">
        <v>5</v>
      </c>
      <c r="B413">
        <v>2014</v>
      </c>
      <c r="C413" s="16">
        <f t="shared" si="18"/>
        <v>41764</v>
      </c>
      <c r="F413">
        <f t="shared" si="20"/>
        <v>31</v>
      </c>
      <c r="H413" s="16">
        <f t="shared" si="19"/>
        <v>41856</v>
      </c>
    </row>
    <row r="414" spans="1:8" x14ac:dyDescent="0.35">
      <c r="A414">
        <v>5</v>
      </c>
      <c r="B414">
        <v>2014</v>
      </c>
      <c r="C414" s="16">
        <f t="shared" si="18"/>
        <v>41764</v>
      </c>
      <c r="F414">
        <f t="shared" si="20"/>
        <v>31</v>
      </c>
      <c r="H414" s="16">
        <f t="shared" si="19"/>
        <v>41856</v>
      </c>
    </row>
    <row r="415" spans="1:8" x14ac:dyDescent="0.35">
      <c r="A415">
        <v>5</v>
      </c>
      <c r="B415">
        <v>2014</v>
      </c>
      <c r="C415" s="16">
        <f t="shared" si="18"/>
        <v>41764</v>
      </c>
      <c r="F415">
        <f t="shared" si="20"/>
        <v>31</v>
      </c>
      <c r="H415" s="16">
        <f t="shared" si="19"/>
        <v>41856</v>
      </c>
    </row>
    <row r="416" spans="1:8" x14ac:dyDescent="0.35">
      <c r="A416">
        <v>5</v>
      </c>
      <c r="B416">
        <v>2014</v>
      </c>
      <c r="C416" s="16">
        <f t="shared" si="18"/>
        <v>41764</v>
      </c>
      <c r="F416">
        <f t="shared" si="20"/>
        <v>31</v>
      </c>
      <c r="H416" s="16">
        <f t="shared" si="19"/>
        <v>41856</v>
      </c>
    </row>
    <row r="417" spans="1:8" x14ac:dyDescent="0.35">
      <c r="A417">
        <v>5</v>
      </c>
      <c r="B417">
        <v>2014</v>
      </c>
      <c r="C417" s="16">
        <f t="shared" si="18"/>
        <v>41764</v>
      </c>
      <c r="F417">
        <f t="shared" si="20"/>
        <v>31</v>
      </c>
      <c r="H417" s="16">
        <f t="shared" si="19"/>
        <v>41856</v>
      </c>
    </row>
    <row r="418" spans="1:8" x14ac:dyDescent="0.35">
      <c r="A418">
        <v>5</v>
      </c>
      <c r="B418">
        <v>2014</v>
      </c>
      <c r="C418" s="16">
        <f t="shared" ref="C418:C481" si="21">DATE(B418,A418,A418)</f>
        <v>41764</v>
      </c>
      <c r="F418">
        <f t="shared" si="20"/>
        <v>31</v>
      </c>
      <c r="H418" s="16">
        <f t="shared" si="19"/>
        <v>41856</v>
      </c>
    </row>
    <row r="419" spans="1:8" x14ac:dyDescent="0.35">
      <c r="A419">
        <v>5</v>
      </c>
      <c r="B419">
        <v>2014</v>
      </c>
      <c r="C419" s="16">
        <f t="shared" si="21"/>
        <v>41764</v>
      </c>
      <c r="F419">
        <f t="shared" si="20"/>
        <v>31</v>
      </c>
      <c r="H419" s="16">
        <f t="shared" si="19"/>
        <v>41856</v>
      </c>
    </row>
    <row r="420" spans="1:8" x14ac:dyDescent="0.35">
      <c r="A420">
        <v>5</v>
      </c>
      <c r="B420">
        <v>2014</v>
      </c>
      <c r="C420" s="16">
        <f t="shared" si="21"/>
        <v>41764</v>
      </c>
      <c r="F420">
        <f t="shared" si="20"/>
        <v>31</v>
      </c>
      <c r="H420" s="16">
        <f t="shared" si="19"/>
        <v>41856</v>
      </c>
    </row>
    <row r="421" spans="1:8" x14ac:dyDescent="0.35">
      <c r="A421">
        <v>5</v>
      </c>
      <c r="B421">
        <v>2014</v>
      </c>
      <c r="C421" s="16">
        <f t="shared" si="21"/>
        <v>41764</v>
      </c>
      <c r="F421">
        <f t="shared" si="20"/>
        <v>31</v>
      </c>
      <c r="H421" s="16">
        <f t="shared" si="19"/>
        <v>41856</v>
      </c>
    </row>
    <row r="422" spans="1:8" x14ac:dyDescent="0.35">
      <c r="A422">
        <v>5</v>
      </c>
      <c r="B422">
        <v>2014</v>
      </c>
      <c r="C422" s="16">
        <f t="shared" si="21"/>
        <v>41764</v>
      </c>
      <c r="F422">
        <f t="shared" si="20"/>
        <v>31</v>
      </c>
      <c r="H422" s="16">
        <f t="shared" si="19"/>
        <v>41856</v>
      </c>
    </row>
    <row r="423" spans="1:8" x14ac:dyDescent="0.35">
      <c r="A423">
        <v>5</v>
      </c>
      <c r="B423">
        <v>2014</v>
      </c>
      <c r="C423" s="16">
        <f t="shared" si="21"/>
        <v>41764</v>
      </c>
      <c r="F423">
        <f t="shared" si="20"/>
        <v>31</v>
      </c>
      <c r="H423" s="16">
        <f t="shared" si="19"/>
        <v>41856</v>
      </c>
    </row>
    <row r="424" spans="1:8" x14ac:dyDescent="0.35">
      <c r="A424">
        <v>5</v>
      </c>
      <c r="B424">
        <v>2014</v>
      </c>
      <c r="C424" s="16">
        <f t="shared" si="21"/>
        <v>41764</v>
      </c>
      <c r="F424">
        <f t="shared" si="20"/>
        <v>31</v>
      </c>
      <c r="H424" s="16">
        <f t="shared" si="19"/>
        <v>41856</v>
      </c>
    </row>
    <row r="425" spans="1:8" x14ac:dyDescent="0.35">
      <c r="A425">
        <v>5</v>
      </c>
      <c r="B425">
        <v>2014</v>
      </c>
      <c r="C425" s="16">
        <f t="shared" si="21"/>
        <v>41764</v>
      </c>
      <c r="F425">
        <f t="shared" si="20"/>
        <v>31</v>
      </c>
      <c r="H425" s="16">
        <f t="shared" si="19"/>
        <v>41856</v>
      </c>
    </row>
    <row r="426" spans="1:8" x14ac:dyDescent="0.35">
      <c r="A426">
        <v>5</v>
      </c>
      <c r="B426">
        <v>2014</v>
      </c>
      <c r="C426" s="16">
        <f t="shared" si="21"/>
        <v>41764</v>
      </c>
      <c r="F426">
        <f t="shared" si="20"/>
        <v>31</v>
      </c>
      <c r="H426" s="16">
        <f t="shared" si="19"/>
        <v>41856</v>
      </c>
    </row>
    <row r="427" spans="1:8" x14ac:dyDescent="0.35">
      <c r="A427">
        <v>5</v>
      </c>
      <c r="B427">
        <v>2014</v>
      </c>
      <c r="C427" s="16">
        <f t="shared" si="21"/>
        <v>41764</v>
      </c>
      <c r="F427">
        <f t="shared" si="20"/>
        <v>31</v>
      </c>
      <c r="H427" s="16">
        <f t="shared" si="19"/>
        <v>41856</v>
      </c>
    </row>
    <row r="428" spans="1:8" x14ac:dyDescent="0.35">
      <c r="A428">
        <v>5</v>
      </c>
      <c r="B428">
        <v>2014</v>
      </c>
      <c r="C428" s="16">
        <f t="shared" si="21"/>
        <v>41764</v>
      </c>
      <c r="F428">
        <f t="shared" si="20"/>
        <v>31</v>
      </c>
      <c r="H428" s="16">
        <f t="shared" si="19"/>
        <v>41856</v>
      </c>
    </row>
    <row r="429" spans="1:8" x14ac:dyDescent="0.35">
      <c r="A429">
        <v>5</v>
      </c>
      <c r="B429">
        <v>2014</v>
      </c>
      <c r="C429" s="16">
        <f t="shared" si="21"/>
        <v>41764</v>
      </c>
      <c r="F429">
        <f t="shared" si="20"/>
        <v>31</v>
      </c>
      <c r="H429" s="16">
        <f t="shared" si="19"/>
        <v>41856</v>
      </c>
    </row>
    <row r="430" spans="1:8" x14ac:dyDescent="0.35">
      <c r="A430">
        <v>5</v>
      </c>
      <c r="B430">
        <v>2014</v>
      </c>
      <c r="C430" s="16">
        <f t="shared" si="21"/>
        <v>41764</v>
      </c>
      <c r="F430">
        <f t="shared" si="20"/>
        <v>31</v>
      </c>
      <c r="H430" s="16">
        <f t="shared" si="19"/>
        <v>41856</v>
      </c>
    </row>
    <row r="431" spans="1:8" x14ac:dyDescent="0.35">
      <c r="A431">
        <v>5</v>
      </c>
      <c r="B431">
        <v>2014</v>
      </c>
      <c r="C431" s="16">
        <f t="shared" si="21"/>
        <v>41764</v>
      </c>
      <c r="F431">
        <f t="shared" si="20"/>
        <v>31</v>
      </c>
      <c r="H431" s="16">
        <f t="shared" si="19"/>
        <v>41856</v>
      </c>
    </row>
    <row r="432" spans="1:8" x14ac:dyDescent="0.35">
      <c r="A432">
        <v>5</v>
      </c>
      <c r="B432">
        <v>2014</v>
      </c>
      <c r="C432" s="16">
        <f t="shared" si="21"/>
        <v>41764</v>
      </c>
      <c r="F432">
        <f t="shared" si="20"/>
        <v>31</v>
      </c>
      <c r="H432" s="16">
        <f t="shared" si="19"/>
        <v>41856</v>
      </c>
    </row>
    <row r="433" spans="1:8" x14ac:dyDescent="0.35">
      <c r="A433">
        <v>5</v>
      </c>
      <c r="B433">
        <v>2014</v>
      </c>
      <c r="C433" s="16">
        <f t="shared" si="21"/>
        <v>41764</v>
      </c>
      <c r="F433">
        <f t="shared" si="20"/>
        <v>31</v>
      </c>
      <c r="H433" s="16">
        <f t="shared" si="19"/>
        <v>41856</v>
      </c>
    </row>
    <row r="434" spans="1:8" x14ac:dyDescent="0.35">
      <c r="A434">
        <v>5</v>
      </c>
      <c r="B434">
        <v>2014</v>
      </c>
      <c r="C434" s="16">
        <f t="shared" si="21"/>
        <v>41764</v>
      </c>
      <c r="F434">
        <f t="shared" si="20"/>
        <v>31</v>
      </c>
      <c r="H434" s="16">
        <f t="shared" si="19"/>
        <v>41856</v>
      </c>
    </row>
    <row r="435" spans="1:8" x14ac:dyDescent="0.35">
      <c r="A435">
        <v>5</v>
      </c>
      <c r="B435">
        <v>2014</v>
      </c>
      <c r="C435" s="16">
        <f t="shared" si="21"/>
        <v>41764</v>
      </c>
      <c r="F435">
        <f t="shared" si="20"/>
        <v>31</v>
      </c>
      <c r="H435" s="16">
        <f t="shared" si="19"/>
        <v>41856</v>
      </c>
    </row>
    <row r="436" spans="1:8" x14ac:dyDescent="0.35">
      <c r="A436">
        <v>5</v>
      </c>
      <c r="B436">
        <v>2014</v>
      </c>
      <c r="C436" s="16">
        <f t="shared" si="21"/>
        <v>41764</v>
      </c>
      <c r="F436">
        <f t="shared" si="20"/>
        <v>31</v>
      </c>
      <c r="H436" s="16">
        <f t="shared" si="19"/>
        <v>41856</v>
      </c>
    </row>
    <row r="437" spans="1:8" x14ac:dyDescent="0.35">
      <c r="A437">
        <v>5</v>
      </c>
      <c r="B437">
        <v>2014</v>
      </c>
      <c r="C437" s="16">
        <f t="shared" si="21"/>
        <v>41764</v>
      </c>
      <c r="F437">
        <f t="shared" si="20"/>
        <v>31</v>
      </c>
      <c r="H437" s="16">
        <f t="shared" si="19"/>
        <v>41856</v>
      </c>
    </row>
    <row r="438" spans="1:8" x14ac:dyDescent="0.35">
      <c r="A438">
        <v>5</v>
      </c>
      <c r="B438">
        <v>2014</v>
      </c>
      <c r="C438" s="16">
        <f t="shared" si="21"/>
        <v>41764</v>
      </c>
      <c r="F438">
        <f t="shared" si="20"/>
        <v>31</v>
      </c>
      <c r="H438" s="16">
        <f t="shared" si="19"/>
        <v>41856</v>
      </c>
    </row>
    <row r="439" spans="1:8" x14ac:dyDescent="0.35">
      <c r="A439">
        <v>5</v>
      </c>
      <c r="B439">
        <v>2014</v>
      </c>
      <c r="C439" s="16">
        <f t="shared" si="21"/>
        <v>41764</v>
      </c>
      <c r="F439">
        <f t="shared" si="20"/>
        <v>31</v>
      </c>
      <c r="H439" s="16">
        <f t="shared" si="19"/>
        <v>41856</v>
      </c>
    </row>
    <row r="440" spans="1:8" x14ac:dyDescent="0.35">
      <c r="A440">
        <v>5</v>
      </c>
      <c r="B440">
        <v>2014</v>
      </c>
      <c r="C440" s="16">
        <f t="shared" si="21"/>
        <v>41764</v>
      </c>
      <c r="F440">
        <f t="shared" si="20"/>
        <v>31</v>
      </c>
      <c r="H440" s="16">
        <f t="shared" si="19"/>
        <v>41856</v>
      </c>
    </row>
    <row r="441" spans="1:8" x14ac:dyDescent="0.35">
      <c r="A441">
        <v>5</v>
      </c>
      <c r="B441">
        <v>2014</v>
      </c>
      <c r="C441" s="16">
        <f t="shared" si="21"/>
        <v>41764</v>
      </c>
      <c r="F441">
        <f t="shared" si="20"/>
        <v>31</v>
      </c>
      <c r="H441" s="16">
        <f t="shared" si="19"/>
        <v>41856</v>
      </c>
    </row>
    <row r="442" spans="1:8" x14ac:dyDescent="0.35">
      <c r="A442">
        <v>5</v>
      </c>
      <c r="B442">
        <v>2014</v>
      </c>
      <c r="C442" s="16">
        <f t="shared" si="21"/>
        <v>41764</v>
      </c>
      <c r="F442">
        <f t="shared" si="20"/>
        <v>31</v>
      </c>
      <c r="H442" s="16">
        <f t="shared" si="19"/>
        <v>41856</v>
      </c>
    </row>
    <row r="443" spans="1:8" x14ac:dyDescent="0.35">
      <c r="A443">
        <v>5</v>
      </c>
      <c r="B443">
        <v>2014</v>
      </c>
      <c r="C443" s="16">
        <f t="shared" si="21"/>
        <v>41764</v>
      </c>
      <c r="F443">
        <f t="shared" si="20"/>
        <v>31</v>
      </c>
      <c r="H443" s="16">
        <f t="shared" si="19"/>
        <v>41856</v>
      </c>
    </row>
    <row r="444" spans="1:8" x14ac:dyDescent="0.35">
      <c r="A444">
        <v>5</v>
      </c>
      <c r="B444">
        <v>2014</v>
      </c>
      <c r="C444" s="16">
        <f t="shared" si="21"/>
        <v>41764</v>
      </c>
      <c r="F444">
        <f t="shared" si="20"/>
        <v>31</v>
      </c>
      <c r="H444" s="16">
        <f t="shared" si="19"/>
        <v>41856</v>
      </c>
    </row>
    <row r="445" spans="1:8" x14ac:dyDescent="0.35">
      <c r="A445">
        <v>5</v>
      </c>
      <c r="B445">
        <v>2014</v>
      </c>
      <c r="C445" s="16">
        <f t="shared" si="21"/>
        <v>41764</v>
      </c>
      <c r="F445">
        <f t="shared" si="20"/>
        <v>31</v>
      </c>
      <c r="H445" s="16">
        <f t="shared" si="19"/>
        <v>41856</v>
      </c>
    </row>
    <row r="446" spans="1:8" x14ac:dyDescent="0.35">
      <c r="A446">
        <v>5</v>
      </c>
      <c r="B446">
        <v>2014</v>
      </c>
      <c r="C446" s="16">
        <f t="shared" si="21"/>
        <v>41764</v>
      </c>
      <c r="F446">
        <f t="shared" si="20"/>
        <v>31</v>
      </c>
      <c r="H446" s="16">
        <f t="shared" si="19"/>
        <v>41856</v>
      </c>
    </row>
    <row r="447" spans="1:8" x14ac:dyDescent="0.35">
      <c r="A447">
        <v>5</v>
      </c>
      <c r="B447">
        <v>2014</v>
      </c>
      <c r="C447" s="16">
        <f t="shared" si="21"/>
        <v>41764</v>
      </c>
      <c r="F447">
        <f t="shared" si="20"/>
        <v>31</v>
      </c>
      <c r="H447" s="16">
        <f t="shared" si="19"/>
        <v>41856</v>
      </c>
    </row>
    <row r="448" spans="1:8" x14ac:dyDescent="0.35">
      <c r="A448">
        <v>5</v>
      </c>
      <c r="B448">
        <v>2014</v>
      </c>
      <c r="C448" s="16">
        <f t="shared" si="21"/>
        <v>41764</v>
      </c>
      <c r="F448">
        <f t="shared" si="20"/>
        <v>31</v>
      </c>
      <c r="H448" s="16">
        <f t="shared" si="19"/>
        <v>41856</v>
      </c>
    </row>
    <row r="449" spans="1:8" x14ac:dyDescent="0.35">
      <c r="A449">
        <v>5</v>
      </c>
      <c r="B449">
        <v>2014</v>
      </c>
      <c r="C449" s="16">
        <f t="shared" si="21"/>
        <v>41764</v>
      </c>
      <c r="F449">
        <f t="shared" si="20"/>
        <v>31</v>
      </c>
      <c r="H449" s="16">
        <f t="shared" si="19"/>
        <v>41856</v>
      </c>
    </row>
    <row r="450" spans="1:8" x14ac:dyDescent="0.35">
      <c r="A450">
        <v>5</v>
      </c>
      <c r="B450">
        <v>2014</v>
      </c>
      <c r="C450" s="16">
        <f t="shared" si="21"/>
        <v>41764</v>
      </c>
      <c r="F450">
        <f t="shared" si="20"/>
        <v>31</v>
      </c>
      <c r="H450" s="16">
        <f t="shared" ref="H450:H513" si="22">EDATE(C450,3)</f>
        <v>41856</v>
      </c>
    </row>
    <row r="451" spans="1:8" x14ac:dyDescent="0.35">
      <c r="A451">
        <v>5</v>
      </c>
      <c r="B451">
        <v>2014</v>
      </c>
      <c r="C451" s="16">
        <f t="shared" si="21"/>
        <v>41764</v>
      </c>
      <c r="F451">
        <f t="shared" ref="F451:F514" si="23">DAY(EOMONTH(C451,0))</f>
        <v>31</v>
      </c>
      <c r="H451" s="16">
        <f t="shared" si="22"/>
        <v>41856</v>
      </c>
    </row>
    <row r="452" spans="1:8" x14ac:dyDescent="0.35">
      <c r="A452">
        <v>5</v>
      </c>
      <c r="B452">
        <v>2014</v>
      </c>
      <c r="C452" s="16">
        <f t="shared" si="21"/>
        <v>41764</v>
      </c>
      <c r="F452">
        <f t="shared" si="23"/>
        <v>31</v>
      </c>
      <c r="H452" s="16">
        <f t="shared" si="22"/>
        <v>41856</v>
      </c>
    </row>
    <row r="453" spans="1:8" x14ac:dyDescent="0.35">
      <c r="A453">
        <v>5</v>
      </c>
      <c r="B453">
        <v>2014</v>
      </c>
      <c r="C453" s="16">
        <f t="shared" si="21"/>
        <v>41764</v>
      </c>
      <c r="F453">
        <f t="shared" si="23"/>
        <v>31</v>
      </c>
      <c r="H453" s="16">
        <f t="shared" si="22"/>
        <v>41856</v>
      </c>
    </row>
    <row r="454" spans="1:8" x14ac:dyDescent="0.35">
      <c r="A454">
        <v>5</v>
      </c>
      <c r="B454">
        <v>2014</v>
      </c>
      <c r="C454" s="16">
        <f t="shared" si="21"/>
        <v>41764</v>
      </c>
      <c r="F454">
        <f t="shared" si="23"/>
        <v>31</v>
      </c>
      <c r="H454" s="16">
        <f t="shared" si="22"/>
        <v>41856</v>
      </c>
    </row>
    <row r="455" spans="1:8" x14ac:dyDescent="0.35">
      <c r="A455">
        <v>5</v>
      </c>
      <c r="B455">
        <v>2014</v>
      </c>
      <c r="C455" s="16">
        <f t="shared" si="21"/>
        <v>41764</v>
      </c>
      <c r="F455">
        <f t="shared" si="23"/>
        <v>31</v>
      </c>
      <c r="H455" s="16">
        <f t="shared" si="22"/>
        <v>41856</v>
      </c>
    </row>
    <row r="456" spans="1:8" x14ac:dyDescent="0.35">
      <c r="A456">
        <v>5</v>
      </c>
      <c r="B456">
        <v>2014</v>
      </c>
      <c r="C456" s="16">
        <f t="shared" si="21"/>
        <v>41764</v>
      </c>
      <c r="F456">
        <f t="shared" si="23"/>
        <v>31</v>
      </c>
      <c r="H456" s="16">
        <f t="shared" si="22"/>
        <v>41856</v>
      </c>
    </row>
    <row r="457" spans="1:8" x14ac:dyDescent="0.35">
      <c r="A457">
        <v>5</v>
      </c>
      <c r="B457">
        <v>2014</v>
      </c>
      <c r="C457" s="16">
        <f t="shared" si="21"/>
        <v>41764</v>
      </c>
      <c r="F457">
        <f t="shared" si="23"/>
        <v>31</v>
      </c>
      <c r="H457" s="16">
        <f t="shared" si="22"/>
        <v>41856</v>
      </c>
    </row>
    <row r="458" spans="1:8" x14ac:dyDescent="0.35">
      <c r="A458">
        <v>5</v>
      </c>
      <c r="B458">
        <v>2014</v>
      </c>
      <c r="C458" s="16">
        <f t="shared" si="21"/>
        <v>41764</v>
      </c>
      <c r="F458">
        <f t="shared" si="23"/>
        <v>31</v>
      </c>
      <c r="H458" s="16">
        <f t="shared" si="22"/>
        <v>41856</v>
      </c>
    </row>
    <row r="459" spans="1:8" x14ac:dyDescent="0.35">
      <c r="A459">
        <v>5</v>
      </c>
      <c r="B459">
        <v>2014</v>
      </c>
      <c r="C459" s="16">
        <f t="shared" si="21"/>
        <v>41764</v>
      </c>
      <c r="F459">
        <f t="shared" si="23"/>
        <v>31</v>
      </c>
      <c r="H459" s="16">
        <f t="shared" si="22"/>
        <v>41856</v>
      </c>
    </row>
    <row r="460" spans="1:8" x14ac:dyDescent="0.35">
      <c r="A460">
        <v>5</v>
      </c>
      <c r="B460">
        <v>2014</v>
      </c>
      <c r="C460" s="16">
        <f t="shared" si="21"/>
        <v>41764</v>
      </c>
      <c r="F460">
        <f t="shared" si="23"/>
        <v>31</v>
      </c>
      <c r="H460" s="16">
        <f t="shared" si="22"/>
        <v>41856</v>
      </c>
    </row>
    <row r="461" spans="1:8" x14ac:dyDescent="0.35">
      <c r="A461">
        <v>5</v>
      </c>
      <c r="B461">
        <v>2014</v>
      </c>
      <c r="C461" s="16">
        <f t="shared" si="21"/>
        <v>41764</v>
      </c>
      <c r="F461">
        <f t="shared" si="23"/>
        <v>31</v>
      </c>
      <c r="H461" s="16">
        <f t="shared" si="22"/>
        <v>41856</v>
      </c>
    </row>
    <row r="462" spans="1:8" x14ac:dyDescent="0.35">
      <c r="A462">
        <v>5</v>
      </c>
      <c r="B462">
        <v>2014</v>
      </c>
      <c r="C462" s="16">
        <f t="shared" si="21"/>
        <v>41764</v>
      </c>
      <c r="F462">
        <f t="shared" si="23"/>
        <v>31</v>
      </c>
      <c r="H462" s="16">
        <f t="shared" si="22"/>
        <v>41856</v>
      </c>
    </row>
    <row r="463" spans="1:8" x14ac:dyDescent="0.35">
      <c r="A463">
        <v>5</v>
      </c>
      <c r="B463">
        <v>2014</v>
      </c>
      <c r="C463" s="16">
        <f t="shared" si="21"/>
        <v>41764</v>
      </c>
      <c r="F463">
        <f t="shared" si="23"/>
        <v>31</v>
      </c>
      <c r="H463" s="16">
        <f t="shared" si="22"/>
        <v>41856</v>
      </c>
    </row>
    <row r="464" spans="1:8" x14ac:dyDescent="0.35">
      <c r="A464">
        <v>5</v>
      </c>
      <c r="B464">
        <v>2014</v>
      </c>
      <c r="C464" s="16">
        <f t="shared" si="21"/>
        <v>41764</v>
      </c>
      <c r="F464">
        <f t="shared" si="23"/>
        <v>31</v>
      </c>
      <c r="H464" s="16">
        <f t="shared" si="22"/>
        <v>41856</v>
      </c>
    </row>
    <row r="465" spans="1:8" x14ac:dyDescent="0.35">
      <c r="A465">
        <v>5</v>
      </c>
      <c r="B465">
        <v>2014</v>
      </c>
      <c r="C465" s="16">
        <f t="shared" si="21"/>
        <v>41764</v>
      </c>
      <c r="F465">
        <f t="shared" si="23"/>
        <v>31</v>
      </c>
      <c r="H465" s="16">
        <f t="shared" si="22"/>
        <v>41856</v>
      </c>
    </row>
    <row r="466" spans="1:8" x14ac:dyDescent="0.35">
      <c r="A466">
        <v>5</v>
      </c>
      <c r="B466">
        <v>2014</v>
      </c>
      <c r="C466" s="16">
        <f t="shared" si="21"/>
        <v>41764</v>
      </c>
      <c r="F466">
        <f t="shared" si="23"/>
        <v>31</v>
      </c>
      <c r="H466" s="16">
        <f t="shared" si="22"/>
        <v>41856</v>
      </c>
    </row>
    <row r="467" spans="1:8" x14ac:dyDescent="0.35">
      <c r="A467">
        <v>5</v>
      </c>
      <c r="B467">
        <v>2014</v>
      </c>
      <c r="C467" s="16">
        <f t="shared" si="21"/>
        <v>41764</v>
      </c>
      <c r="F467">
        <f t="shared" si="23"/>
        <v>31</v>
      </c>
      <c r="H467" s="16">
        <f t="shared" si="22"/>
        <v>41856</v>
      </c>
    </row>
    <row r="468" spans="1:8" x14ac:dyDescent="0.35">
      <c r="A468">
        <v>5</v>
      </c>
      <c r="B468">
        <v>2014</v>
      </c>
      <c r="C468" s="16">
        <f t="shared" si="21"/>
        <v>41764</v>
      </c>
      <c r="F468">
        <f t="shared" si="23"/>
        <v>31</v>
      </c>
      <c r="H468" s="16">
        <f t="shared" si="22"/>
        <v>41856</v>
      </c>
    </row>
    <row r="469" spans="1:8" x14ac:dyDescent="0.35">
      <c r="A469">
        <v>5</v>
      </c>
      <c r="B469">
        <v>2014</v>
      </c>
      <c r="C469" s="16">
        <f t="shared" si="21"/>
        <v>41764</v>
      </c>
      <c r="F469">
        <f t="shared" si="23"/>
        <v>31</v>
      </c>
      <c r="H469" s="16">
        <f t="shared" si="22"/>
        <v>41856</v>
      </c>
    </row>
    <row r="470" spans="1:8" x14ac:dyDescent="0.35">
      <c r="A470">
        <v>5</v>
      </c>
      <c r="B470">
        <v>2014</v>
      </c>
      <c r="C470" s="16">
        <f t="shared" si="21"/>
        <v>41764</v>
      </c>
      <c r="F470">
        <f t="shared" si="23"/>
        <v>31</v>
      </c>
      <c r="H470" s="16">
        <f t="shared" si="22"/>
        <v>41856</v>
      </c>
    </row>
    <row r="471" spans="1:8" x14ac:dyDescent="0.35">
      <c r="A471">
        <v>5</v>
      </c>
      <c r="B471">
        <v>2014</v>
      </c>
      <c r="C471" s="16">
        <f t="shared" si="21"/>
        <v>41764</v>
      </c>
      <c r="F471">
        <f t="shared" si="23"/>
        <v>31</v>
      </c>
      <c r="H471" s="16">
        <f t="shared" si="22"/>
        <v>41856</v>
      </c>
    </row>
    <row r="472" spans="1:8" x14ac:dyDescent="0.35">
      <c r="A472">
        <v>5</v>
      </c>
      <c r="B472">
        <v>2014</v>
      </c>
      <c r="C472" s="16">
        <f t="shared" si="21"/>
        <v>41764</v>
      </c>
      <c r="F472">
        <f t="shared" si="23"/>
        <v>31</v>
      </c>
      <c r="H472" s="16">
        <f t="shared" si="22"/>
        <v>41856</v>
      </c>
    </row>
    <row r="473" spans="1:8" x14ac:dyDescent="0.35">
      <c r="A473">
        <v>5</v>
      </c>
      <c r="B473">
        <v>2014</v>
      </c>
      <c r="C473" s="16">
        <f t="shared" si="21"/>
        <v>41764</v>
      </c>
      <c r="F473">
        <f t="shared" si="23"/>
        <v>31</v>
      </c>
      <c r="H473" s="16">
        <f t="shared" si="22"/>
        <v>41856</v>
      </c>
    </row>
    <row r="474" spans="1:8" x14ac:dyDescent="0.35">
      <c r="A474">
        <v>5</v>
      </c>
      <c r="B474">
        <v>2014</v>
      </c>
      <c r="C474" s="16">
        <f t="shared" si="21"/>
        <v>41764</v>
      </c>
      <c r="F474">
        <f t="shared" si="23"/>
        <v>31</v>
      </c>
      <c r="H474" s="16">
        <f t="shared" si="22"/>
        <v>41856</v>
      </c>
    </row>
    <row r="475" spans="1:8" x14ac:dyDescent="0.35">
      <c r="A475">
        <v>5</v>
      </c>
      <c r="B475">
        <v>2014</v>
      </c>
      <c r="C475" s="16">
        <f t="shared" si="21"/>
        <v>41764</v>
      </c>
      <c r="F475">
        <f t="shared" si="23"/>
        <v>31</v>
      </c>
      <c r="H475" s="16">
        <f t="shared" si="22"/>
        <v>41856</v>
      </c>
    </row>
    <row r="476" spans="1:8" x14ac:dyDescent="0.35">
      <c r="A476">
        <v>5</v>
      </c>
      <c r="B476">
        <v>2014</v>
      </c>
      <c r="C476" s="16">
        <f t="shared" si="21"/>
        <v>41764</v>
      </c>
      <c r="F476">
        <f t="shared" si="23"/>
        <v>31</v>
      </c>
      <c r="H476" s="16">
        <f t="shared" si="22"/>
        <v>41856</v>
      </c>
    </row>
    <row r="477" spans="1:8" x14ac:dyDescent="0.35">
      <c r="A477">
        <v>5</v>
      </c>
      <c r="B477">
        <v>2014</v>
      </c>
      <c r="C477" s="16">
        <f t="shared" si="21"/>
        <v>41764</v>
      </c>
      <c r="F477">
        <f t="shared" si="23"/>
        <v>31</v>
      </c>
      <c r="H477" s="16">
        <f t="shared" si="22"/>
        <v>41856</v>
      </c>
    </row>
    <row r="478" spans="1:8" x14ac:dyDescent="0.35">
      <c r="A478">
        <v>5</v>
      </c>
      <c r="B478">
        <v>2014</v>
      </c>
      <c r="C478" s="16">
        <f t="shared" si="21"/>
        <v>41764</v>
      </c>
      <c r="F478">
        <f t="shared" si="23"/>
        <v>31</v>
      </c>
      <c r="H478" s="16">
        <f t="shared" si="22"/>
        <v>41856</v>
      </c>
    </row>
    <row r="479" spans="1:8" x14ac:dyDescent="0.35">
      <c r="A479">
        <v>5</v>
      </c>
      <c r="B479">
        <v>2014</v>
      </c>
      <c r="C479" s="16">
        <f t="shared" si="21"/>
        <v>41764</v>
      </c>
      <c r="F479">
        <f t="shared" si="23"/>
        <v>31</v>
      </c>
      <c r="H479" s="16">
        <f t="shared" si="22"/>
        <v>41856</v>
      </c>
    </row>
    <row r="480" spans="1:8" x14ac:dyDescent="0.35">
      <c r="A480">
        <v>5</v>
      </c>
      <c r="B480">
        <v>2014</v>
      </c>
      <c r="C480" s="16">
        <f t="shared" si="21"/>
        <v>41764</v>
      </c>
      <c r="F480">
        <f t="shared" si="23"/>
        <v>31</v>
      </c>
      <c r="H480" s="16">
        <f t="shared" si="22"/>
        <v>41856</v>
      </c>
    </row>
    <row r="481" spans="1:8" x14ac:dyDescent="0.35">
      <c r="A481">
        <v>5</v>
      </c>
      <c r="B481">
        <v>2014</v>
      </c>
      <c r="C481" s="16">
        <f t="shared" si="21"/>
        <v>41764</v>
      </c>
      <c r="F481">
        <f t="shared" si="23"/>
        <v>31</v>
      </c>
      <c r="H481" s="16">
        <f t="shared" si="22"/>
        <v>41856</v>
      </c>
    </row>
    <row r="482" spans="1:8" x14ac:dyDescent="0.35">
      <c r="A482">
        <v>5</v>
      </c>
      <c r="B482">
        <v>2014</v>
      </c>
      <c r="C482" s="16">
        <f t="shared" ref="C482:C545" si="24">DATE(B482,A482,A482)</f>
        <v>41764</v>
      </c>
      <c r="F482">
        <f t="shared" si="23"/>
        <v>31</v>
      </c>
      <c r="H482" s="16">
        <f t="shared" si="22"/>
        <v>41856</v>
      </c>
    </row>
    <row r="483" spans="1:8" x14ac:dyDescent="0.35">
      <c r="A483">
        <v>5</v>
      </c>
      <c r="B483">
        <v>2014</v>
      </c>
      <c r="C483" s="16">
        <f t="shared" si="24"/>
        <v>41764</v>
      </c>
      <c r="F483">
        <f t="shared" si="23"/>
        <v>31</v>
      </c>
      <c r="H483" s="16">
        <f t="shared" si="22"/>
        <v>41856</v>
      </c>
    </row>
    <row r="484" spans="1:8" x14ac:dyDescent="0.35">
      <c r="A484">
        <v>5</v>
      </c>
      <c r="B484">
        <v>2014</v>
      </c>
      <c r="C484" s="16">
        <f t="shared" si="24"/>
        <v>41764</v>
      </c>
      <c r="F484">
        <f t="shared" si="23"/>
        <v>31</v>
      </c>
      <c r="H484" s="16">
        <f t="shared" si="22"/>
        <v>41856</v>
      </c>
    </row>
    <row r="485" spans="1:8" x14ac:dyDescent="0.35">
      <c r="A485">
        <v>5</v>
      </c>
      <c r="B485">
        <v>2014</v>
      </c>
      <c r="C485" s="16">
        <f t="shared" si="24"/>
        <v>41764</v>
      </c>
      <c r="F485">
        <f t="shared" si="23"/>
        <v>31</v>
      </c>
      <c r="H485" s="16">
        <f t="shared" si="22"/>
        <v>41856</v>
      </c>
    </row>
    <row r="486" spans="1:8" x14ac:dyDescent="0.35">
      <c r="A486">
        <v>5</v>
      </c>
      <c r="B486">
        <v>2014</v>
      </c>
      <c r="C486" s="16">
        <f t="shared" si="24"/>
        <v>41764</v>
      </c>
      <c r="F486">
        <f t="shared" si="23"/>
        <v>31</v>
      </c>
      <c r="H486" s="16">
        <f t="shared" si="22"/>
        <v>41856</v>
      </c>
    </row>
    <row r="487" spans="1:8" x14ac:dyDescent="0.35">
      <c r="A487">
        <v>5</v>
      </c>
      <c r="B487">
        <v>2014</v>
      </c>
      <c r="C487" s="16">
        <f t="shared" si="24"/>
        <v>41764</v>
      </c>
      <c r="F487">
        <f t="shared" si="23"/>
        <v>31</v>
      </c>
      <c r="H487" s="16">
        <f t="shared" si="22"/>
        <v>41856</v>
      </c>
    </row>
    <row r="488" spans="1:8" x14ac:dyDescent="0.35">
      <c r="A488">
        <v>5</v>
      </c>
      <c r="B488">
        <v>2013</v>
      </c>
      <c r="C488" s="16">
        <f t="shared" si="24"/>
        <v>41399</v>
      </c>
      <c r="F488">
        <f t="shared" si="23"/>
        <v>31</v>
      </c>
      <c r="H488" s="16">
        <f t="shared" si="22"/>
        <v>41491</v>
      </c>
    </row>
    <row r="489" spans="1:8" x14ac:dyDescent="0.35">
      <c r="A489">
        <v>5</v>
      </c>
      <c r="B489">
        <v>2013</v>
      </c>
      <c r="C489" s="16">
        <f t="shared" si="24"/>
        <v>41399</v>
      </c>
      <c r="F489">
        <f t="shared" si="23"/>
        <v>31</v>
      </c>
      <c r="H489" s="16">
        <f t="shared" si="22"/>
        <v>41491</v>
      </c>
    </row>
    <row r="490" spans="1:8" x14ac:dyDescent="0.35">
      <c r="A490">
        <v>5</v>
      </c>
      <c r="B490">
        <v>2013</v>
      </c>
      <c r="C490" s="16">
        <f t="shared" si="24"/>
        <v>41399</v>
      </c>
      <c r="F490">
        <f t="shared" si="23"/>
        <v>31</v>
      </c>
      <c r="H490" s="16">
        <f t="shared" si="22"/>
        <v>41491</v>
      </c>
    </row>
    <row r="491" spans="1:8" x14ac:dyDescent="0.35">
      <c r="A491">
        <v>5</v>
      </c>
      <c r="B491">
        <v>2013</v>
      </c>
      <c r="C491" s="16">
        <f t="shared" si="24"/>
        <v>41399</v>
      </c>
      <c r="F491">
        <f t="shared" si="23"/>
        <v>31</v>
      </c>
      <c r="H491" s="16">
        <f t="shared" si="22"/>
        <v>41491</v>
      </c>
    </row>
    <row r="492" spans="1:8" x14ac:dyDescent="0.35">
      <c r="A492">
        <v>5</v>
      </c>
      <c r="B492">
        <v>2013</v>
      </c>
      <c r="C492" s="16">
        <f t="shared" si="24"/>
        <v>41399</v>
      </c>
      <c r="F492">
        <f t="shared" si="23"/>
        <v>31</v>
      </c>
      <c r="H492" s="16">
        <f t="shared" si="22"/>
        <v>41491</v>
      </c>
    </row>
    <row r="493" spans="1:8" x14ac:dyDescent="0.35">
      <c r="A493">
        <v>5</v>
      </c>
      <c r="B493">
        <v>2013</v>
      </c>
      <c r="C493" s="16">
        <f t="shared" si="24"/>
        <v>41399</v>
      </c>
      <c r="F493">
        <f t="shared" si="23"/>
        <v>31</v>
      </c>
      <c r="H493" s="16">
        <f t="shared" si="22"/>
        <v>41491</v>
      </c>
    </row>
    <row r="494" spans="1:8" x14ac:dyDescent="0.35">
      <c r="A494">
        <v>5</v>
      </c>
      <c r="B494">
        <v>2013</v>
      </c>
      <c r="C494" s="16">
        <f t="shared" si="24"/>
        <v>41399</v>
      </c>
      <c r="F494">
        <f t="shared" si="23"/>
        <v>31</v>
      </c>
      <c r="H494" s="16">
        <f t="shared" si="22"/>
        <v>41491</v>
      </c>
    </row>
    <row r="495" spans="1:8" x14ac:dyDescent="0.35">
      <c r="A495">
        <v>5</v>
      </c>
      <c r="B495">
        <v>2013</v>
      </c>
      <c r="C495" s="16">
        <f t="shared" si="24"/>
        <v>41399</v>
      </c>
      <c r="F495">
        <f t="shared" si="23"/>
        <v>31</v>
      </c>
      <c r="H495" s="16">
        <f t="shared" si="22"/>
        <v>41491</v>
      </c>
    </row>
    <row r="496" spans="1:8" x14ac:dyDescent="0.35">
      <c r="A496">
        <v>5</v>
      </c>
      <c r="B496">
        <v>2013</v>
      </c>
      <c r="C496" s="16">
        <f t="shared" si="24"/>
        <v>41399</v>
      </c>
      <c r="F496">
        <f t="shared" si="23"/>
        <v>31</v>
      </c>
      <c r="H496" s="16">
        <f t="shared" si="22"/>
        <v>41491</v>
      </c>
    </row>
    <row r="497" spans="1:8" x14ac:dyDescent="0.35">
      <c r="A497">
        <v>5</v>
      </c>
      <c r="B497">
        <v>2013</v>
      </c>
      <c r="C497" s="16">
        <f t="shared" si="24"/>
        <v>41399</v>
      </c>
      <c r="F497">
        <f t="shared" si="23"/>
        <v>31</v>
      </c>
      <c r="H497" s="16">
        <f t="shared" si="22"/>
        <v>41491</v>
      </c>
    </row>
    <row r="498" spans="1:8" x14ac:dyDescent="0.35">
      <c r="A498">
        <v>5</v>
      </c>
      <c r="B498">
        <v>2013</v>
      </c>
      <c r="C498" s="16">
        <f t="shared" si="24"/>
        <v>41399</v>
      </c>
      <c r="F498">
        <f t="shared" si="23"/>
        <v>31</v>
      </c>
      <c r="H498" s="16">
        <f t="shared" si="22"/>
        <v>41491</v>
      </c>
    </row>
    <row r="499" spans="1:8" x14ac:dyDescent="0.35">
      <c r="A499">
        <v>5</v>
      </c>
      <c r="B499">
        <v>2013</v>
      </c>
      <c r="C499" s="16">
        <f t="shared" si="24"/>
        <v>41399</v>
      </c>
      <c r="F499">
        <f t="shared" si="23"/>
        <v>31</v>
      </c>
      <c r="H499" s="16">
        <f t="shared" si="22"/>
        <v>41491</v>
      </c>
    </row>
    <row r="500" spans="1:8" x14ac:dyDescent="0.35">
      <c r="A500">
        <v>5</v>
      </c>
      <c r="B500">
        <v>2013</v>
      </c>
      <c r="C500" s="16">
        <f t="shared" si="24"/>
        <v>41399</v>
      </c>
      <c r="F500">
        <f t="shared" si="23"/>
        <v>31</v>
      </c>
      <c r="H500" s="16">
        <f t="shared" si="22"/>
        <v>41491</v>
      </c>
    </row>
    <row r="501" spans="1:8" x14ac:dyDescent="0.35">
      <c r="A501">
        <v>5</v>
      </c>
      <c r="B501">
        <v>2013</v>
      </c>
      <c r="C501" s="16">
        <f t="shared" si="24"/>
        <v>41399</v>
      </c>
      <c r="F501">
        <f t="shared" si="23"/>
        <v>31</v>
      </c>
      <c r="H501" s="16">
        <f t="shared" si="22"/>
        <v>41491</v>
      </c>
    </row>
    <row r="502" spans="1:8" x14ac:dyDescent="0.35">
      <c r="A502">
        <v>5</v>
      </c>
      <c r="B502">
        <v>2013</v>
      </c>
      <c r="C502" s="16">
        <f t="shared" si="24"/>
        <v>41399</v>
      </c>
      <c r="F502">
        <f t="shared" si="23"/>
        <v>31</v>
      </c>
      <c r="H502" s="16">
        <f t="shared" si="22"/>
        <v>41491</v>
      </c>
    </row>
    <row r="503" spans="1:8" x14ac:dyDescent="0.35">
      <c r="A503">
        <v>5</v>
      </c>
      <c r="B503">
        <v>2013</v>
      </c>
      <c r="C503" s="16">
        <f t="shared" si="24"/>
        <v>41399</v>
      </c>
      <c r="F503">
        <f t="shared" si="23"/>
        <v>31</v>
      </c>
      <c r="H503" s="16">
        <f t="shared" si="22"/>
        <v>41491</v>
      </c>
    </row>
    <row r="504" spans="1:8" x14ac:dyDescent="0.35">
      <c r="A504">
        <v>5</v>
      </c>
      <c r="B504">
        <v>2013</v>
      </c>
      <c r="C504" s="16">
        <f t="shared" si="24"/>
        <v>41399</v>
      </c>
      <c r="F504">
        <f t="shared" si="23"/>
        <v>31</v>
      </c>
      <c r="H504" s="16">
        <f t="shared" si="22"/>
        <v>41491</v>
      </c>
    </row>
    <row r="505" spans="1:8" x14ac:dyDescent="0.35">
      <c r="A505">
        <v>5</v>
      </c>
      <c r="B505">
        <v>2013</v>
      </c>
      <c r="C505" s="16">
        <f t="shared" si="24"/>
        <v>41399</v>
      </c>
      <c r="F505">
        <f t="shared" si="23"/>
        <v>31</v>
      </c>
      <c r="H505" s="16">
        <f t="shared" si="22"/>
        <v>41491</v>
      </c>
    </row>
    <row r="506" spans="1:8" x14ac:dyDescent="0.35">
      <c r="A506">
        <v>5</v>
      </c>
      <c r="B506">
        <v>2013</v>
      </c>
      <c r="C506" s="16">
        <f t="shared" si="24"/>
        <v>41399</v>
      </c>
      <c r="F506">
        <f t="shared" si="23"/>
        <v>31</v>
      </c>
      <c r="H506" s="16">
        <f t="shared" si="22"/>
        <v>41491</v>
      </c>
    </row>
    <row r="507" spans="1:8" x14ac:dyDescent="0.35">
      <c r="A507">
        <v>5</v>
      </c>
      <c r="B507">
        <v>2013</v>
      </c>
      <c r="C507" s="16">
        <f t="shared" si="24"/>
        <v>41399</v>
      </c>
      <c r="F507">
        <f t="shared" si="23"/>
        <v>31</v>
      </c>
      <c r="H507" s="16">
        <f t="shared" si="22"/>
        <v>41491</v>
      </c>
    </row>
    <row r="508" spans="1:8" x14ac:dyDescent="0.35">
      <c r="A508">
        <v>5</v>
      </c>
      <c r="B508">
        <v>2013</v>
      </c>
      <c r="C508" s="16">
        <f t="shared" si="24"/>
        <v>41399</v>
      </c>
      <c r="F508">
        <f t="shared" si="23"/>
        <v>31</v>
      </c>
      <c r="H508" s="16">
        <f t="shared" si="22"/>
        <v>41491</v>
      </c>
    </row>
    <row r="509" spans="1:8" x14ac:dyDescent="0.35">
      <c r="A509">
        <v>5</v>
      </c>
      <c r="B509">
        <v>2013</v>
      </c>
      <c r="C509" s="16">
        <f t="shared" si="24"/>
        <v>41399</v>
      </c>
      <c r="F509">
        <f t="shared" si="23"/>
        <v>31</v>
      </c>
      <c r="H509" s="16">
        <f t="shared" si="22"/>
        <v>41491</v>
      </c>
    </row>
    <row r="510" spans="1:8" x14ac:dyDescent="0.35">
      <c r="A510">
        <v>5</v>
      </c>
      <c r="B510">
        <v>2013</v>
      </c>
      <c r="C510" s="16">
        <f t="shared" si="24"/>
        <v>41399</v>
      </c>
      <c r="F510">
        <f t="shared" si="23"/>
        <v>31</v>
      </c>
      <c r="H510" s="16">
        <f t="shared" si="22"/>
        <v>41491</v>
      </c>
    </row>
    <row r="511" spans="1:8" x14ac:dyDescent="0.35">
      <c r="A511">
        <v>5</v>
      </c>
      <c r="B511">
        <v>2013</v>
      </c>
      <c r="C511" s="16">
        <f t="shared" si="24"/>
        <v>41399</v>
      </c>
      <c r="F511">
        <f t="shared" si="23"/>
        <v>31</v>
      </c>
      <c r="H511" s="16">
        <f t="shared" si="22"/>
        <v>41491</v>
      </c>
    </row>
    <row r="512" spans="1:8" x14ac:dyDescent="0.35">
      <c r="A512">
        <v>5</v>
      </c>
      <c r="B512">
        <v>2013</v>
      </c>
      <c r="C512" s="16">
        <f t="shared" si="24"/>
        <v>41399</v>
      </c>
      <c r="F512">
        <f t="shared" si="23"/>
        <v>31</v>
      </c>
      <c r="H512" s="16">
        <f t="shared" si="22"/>
        <v>41491</v>
      </c>
    </row>
    <row r="513" spans="1:8" x14ac:dyDescent="0.35">
      <c r="A513">
        <v>5</v>
      </c>
      <c r="B513">
        <v>2013</v>
      </c>
      <c r="C513" s="16">
        <f t="shared" si="24"/>
        <v>41399</v>
      </c>
      <c r="F513">
        <f t="shared" si="23"/>
        <v>31</v>
      </c>
      <c r="H513" s="16">
        <f t="shared" si="22"/>
        <v>41491</v>
      </c>
    </row>
    <row r="514" spans="1:8" x14ac:dyDescent="0.35">
      <c r="A514">
        <v>5</v>
      </c>
      <c r="B514">
        <v>2013</v>
      </c>
      <c r="C514" s="16">
        <f t="shared" si="24"/>
        <v>41399</v>
      </c>
      <c r="F514">
        <f t="shared" si="23"/>
        <v>31</v>
      </c>
      <c r="H514" s="16">
        <f t="shared" ref="H514:H577" si="25">EDATE(C514,3)</f>
        <v>41491</v>
      </c>
    </row>
    <row r="515" spans="1:8" x14ac:dyDescent="0.35">
      <c r="A515">
        <v>5</v>
      </c>
      <c r="B515">
        <v>2013</v>
      </c>
      <c r="C515" s="16">
        <f t="shared" si="24"/>
        <v>41399</v>
      </c>
      <c r="F515">
        <f t="shared" ref="F515:F578" si="26">DAY(EOMONTH(C515,0))</f>
        <v>31</v>
      </c>
      <c r="H515" s="16">
        <f t="shared" si="25"/>
        <v>41491</v>
      </c>
    </row>
    <row r="516" spans="1:8" x14ac:dyDescent="0.35">
      <c r="A516">
        <v>5</v>
      </c>
      <c r="B516">
        <v>2013</v>
      </c>
      <c r="C516" s="16">
        <f t="shared" si="24"/>
        <v>41399</v>
      </c>
      <c r="F516">
        <f t="shared" si="26"/>
        <v>31</v>
      </c>
      <c r="H516" s="16">
        <f t="shared" si="25"/>
        <v>41491</v>
      </c>
    </row>
    <row r="517" spans="1:8" x14ac:dyDescent="0.35">
      <c r="A517">
        <v>5</v>
      </c>
      <c r="B517">
        <v>2013</v>
      </c>
      <c r="C517" s="16">
        <f t="shared" si="24"/>
        <v>41399</v>
      </c>
      <c r="F517">
        <f t="shared" si="26"/>
        <v>31</v>
      </c>
      <c r="H517" s="16">
        <f t="shared" si="25"/>
        <v>41491</v>
      </c>
    </row>
    <row r="518" spans="1:8" x14ac:dyDescent="0.35">
      <c r="A518">
        <v>5</v>
      </c>
      <c r="B518">
        <v>2013</v>
      </c>
      <c r="C518" s="16">
        <f t="shared" si="24"/>
        <v>41399</v>
      </c>
      <c r="F518">
        <f t="shared" si="26"/>
        <v>31</v>
      </c>
      <c r="H518" s="16">
        <f t="shared" si="25"/>
        <v>41491</v>
      </c>
    </row>
    <row r="519" spans="1:8" x14ac:dyDescent="0.35">
      <c r="A519">
        <v>5</v>
      </c>
      <c r="B519">
        <v>2013</v>
      </c>
      <c r="C519" s="16">
        <f t="shared" si="24"/>
        <v>41399</v>
      </c>
      <c r="F519">
        <f t="shared" si="26"/>
        <v>31</v>
      </c>
      <c r="H519" s="16">
        <f t="shared" si="25"/>
        <v>41491</v>
      </c>
    </row>
    <row r="520" spans="1:8" x14ac:dyDescent="0.35">
      <c r="A520">
        <v>5</v>
      </c>
      <c r="B520">
        <v>2013</v>
      </c>
      <c r="C520" s="16">
        <f t="shared" si="24"/>
        <v>41399</v>
      </c>
      <c r="F520">
        <f t="shared" si="26"/>
        <v>31</v>
      </c>
      <c r="H520" s="16">
        <f t="shared" si="25"/>
        <v>41491</v>
      </c>
    </row>
    <row r="521" spans="1:8" x14ac:dyDescent="0.35">
      <c r="A521">
        <v>5</v>
      </c>
      <c r="B521">
        <v>2013</v>
      </c>
      <c r="C521" s="16">
        <f t="shared" si="24"/>
        <v>41399</v>
      </c>
      <c r="F521">
        <f t="shared" si="26"/>
        <v>31</v>
      </c>
      <c r="H521" s="16">
        <f t="shared" si="25"/>
        <v>41491</v>
      </c>
    </row>
    <row r="522" spans="1:8" x14ac:dyDescent="0.35">
      <c r="A522">
        <v>5</v>
      </c>
      <c r="B522">
        <v>2013</v>
      </c>
      <c r="C522" s="16">
        <f t="shared" si="24"/>
        <v>41399</v>
      </c>
      <c r="F522">
        <f t="shared" si="26"/>
        <v>31</v>
      </c>
      <c r="H522" s="16">
        <f t="shared" si="25"/>
        <v>41491</v>
      </c>
    </row>
    <row r="523" spans="1:8" x14ac:dyDescent="0.35">
      <c r="A523">
        <v>5</v>
      </c>
      <c r="B523">
        <v>2013</v>
      </c>
      <c r="C523" s="16">
        <f t="shared" si="24"/>
        <v>41399</v>
      </c>
      <c r="F523">
        <f t="shared" si="26"/>
        <v>31</v>
      </c>
      <c r="H523" s="16">
        <f t="shared" si="25"/>
        <v>41491</v>
      </c>
    </row>
    <row r="524" spans="1:8" x14ac:dyDescent="0.35">
      <c r="A524">
        <v>5</v>
      </c>
      <c r="B524">
        <v>2013</v>
      </c>
      <c r="C524" s="16">
        <f t="shared" si="24"/>
        <v>41399</v>
      </c>
      <c r="F524">
        <f t="shared" si="26"/>
        <v>31</v>
      </c>
      <c r="H524" s="16">
        <f t="shared" si="25"/>
        <v>41491</v>
      </c>
    </row>
    <row r="525" spans="1:8" x14ac:dyDescent="0.35">
      <c r="A525">
        <v>5</v>
      </c>
      <c r="B525">
        <v>2013</v>
      </c>
      <c r="C525" s="16">
        <f t="shared" si="24"/>
        <v>41399</v>
      </c>
      <c r="F525">
        <f t="shared" si="26"/>
        <v>31</v>
      </c>
      <c r="H525" s="16">
        <f t="shared" si="25"/>
        <v>41491</v>
      </c>
    </row>
    <row r="526" spans="1:8" x14ac:dyDescent="0.35">
      <c r="A526">
        <v>5</v>
      </c>
      <c r="B526">
        <v>2013</v>
      </c>
      <c r="C526" s="16">
        <f t="shared" si="24"/>
        <v>41399</v>
      </c>
      <c r="F526">
        <f t="shared" si="26"/>
        <v>31</v>
      </c>
      <c r="H526" s="16">
        <f t="shared" si="25"/>
        <v>41491</v>
      </c>
    </row>
    <row r="527" spans="1:8" x14ac:dyDescent="0.35">
      <c r="A527">
        <v>5</v>
      </c>
      <c r="B527">
        <v>2013</v>
      </c>
      <c r="C527" s="16">
        <f t="shared" si="24"/>
        <v>41399</v>
      </c>
      <c r="F527">
        <f t="shared" si="26"/>
        <v>31</v>
      </c>
      <c r="H527" s="16">
        <f t="shared" si="25"/>
        <v>41491</v>
      </c>
    </row>
    <row r="528" spans="1:8" x14ac:dyDescent="0.35">
      <c r="A528">
        <v>5</v>
      </c>
      <c r="B528">
        <v>2013</v>
      </c>
      <c r="C528" s="16">
        <f t="shared" si="24"/>
        <v>41399</v>
      </c>
      <c r="F528">
        <f t="shared" si="26"/>
        <v>31</v>
      </c>
      <c r="H528" s="16">
        <f t="shared" si="25"/>
        <v>41491</v>
      </c>
    </row>
    <row r="529" spans="1:8" x14ac:dyDescent="0.35">
      <c r="A529">
        <v>5</v>
      </c>
      <c r="B529">
        <v>2013</v>
      </c>
      <c r="C529" s="16">
        <f t="shared" si="24"/>
        <v>41399</v>
      </c>
      <c r="F529">
        <f t="shared" si="26"/>
        <v>31</v>
      </c>
      <c r="H529" s="16">
        <f t="shared" si="25"/>
        <v>41491</v>
      </c>
    </row>
    <row r="530" spans="1:8" x14ac:dyDescent="0.35">
      <c r="A530">
        <v>5</v>
      </c>
      <c r="B530">
        <v>2013</v>
      </c>
      <c r="C530" s="16">
        <f t="shared" si="24"/>
        <v>41399</v>
      </c>
      <c r="F530">
        <f t="shared" si="26"/>
        <v>31</v>
      </c>
      <c r="H530" s="16">
        <f t="shared" si="25"/>
        <v>41491</v>
      </c>
    </row>
    <row r="531" spans="1:8" x14ac:dyDescent="0.35">
      <c r="A531">
        <v>5</v>
      </c>
      <c r="B531">
        <v>2013</v>
      </c>
      <c r="C531" s="16">
        <f t="shared" si="24"/>
        <v>41399</v>
      </c>
      <c r="F531">
        <f t="shared" si="26"/>
        <v>31</v>
      </c>
      <c r="H531" s="16">
        <f t="shared" si="25"/>
        <v>41491</v>
      </c>
    </row>
    <row r="532" spans="1:8" x14ac:dyDescent="0.35">
      <c r="A532">
        <v>5</v>
      </c>
      <c r="B532">
        <v>2013</v>
      </c>
      <c r="C532" s="16">
        <f t="shared" si="24"/>
        <v>41399</v>
      </c>
      <c r="F532">
        <f t="shared" si="26"/>
        <v>31</v>
      </c>
      <c r="H532" s="16">
        <f t="shared" si="25"/>
        <v>41491</v>
      </c>
    </row>
    <row r="533" spans="1:8" x14ac:dyDescent="0.35">
      <c r="A533">
        <v>5</v>
      </c>
      <c r="B533">
        <v>2013</v>
      </c>
      <c r="C533" s="16">
        <f t="shared" si="24"/>
        <v>41399</v>
      </c>
      <c r="F533">
        <f t="shared" si="26"/>
        <v>31</v>
      </c>
      <c r="H533" s="16">
        <f t="shared" si="25"/>
        <v>41491</v>
      </c>
    </row>
    <row r="534" spans="1:8" x14ac:dyDescent="0.35">
      <c r="A534">
        <v>5</v>
      </c>
      <c r="B534">
        <v>2013</v>
      </c>
      <c r="C534" s="16">
        <f t="shared" si="24"/>
        <v>41399</v>
      </c>
      <c r="F534">
        <f t="shared" si="26"/>
        <v>31</v>
      </c>
      <c r="H534" s="16">
        <f t="shared" si="25"/>
        <v>41491</v>
      </c>
    </row>
    <row r="535" spans="1:8" x14ac:dyDescent="0.35">
      <c r="A535">
        <v>5</v>
      </c>
      <c r="B535">
        <v>2013</v>
      </c>
      <c r="C535" s="16">
        <f t="shared" si="24"/>
        <v>41399</v>
      </c>
      <c r="F535">
        <f t="shared" si="26"/>
        <v>31</v>
      </c>
      <c r="H535" s="16">
        <f t="shared" si="25"/>
        <v>41491</v>
      </c>
    </row>
    <row r="536" spans="1:8" x14ac:dyDescent="0.35">
      <c r="A536">
        <v>5</v>
      </c>
      <c r="B536">
        <v>2013</v>
      </c>
      <c r="C536" s="16">
        <f t="shared" si="24"/>
        <v>41399</v>
      </c>
      <c r="F536">
        <f t="shared" si="26"/>
        <v>31</v>
      </c>
      <c r="H536" s="16">
        <f t="shared" si="25"/>
        <v>41491</v>
      </c>
    </row>
    <row r="537" spans="1:8" x14ac:dyDescent="0.35">
      <c r="A537">
        <v>5</v>
      </c>
      <c r="B537">
        <v>2013</v>
      </c>
      <c r="C537" s="16">
        <f t="shared" si="24"/>
        <v>41399</v>
      </c>
      <c r="F537">
        <f t="shared" si="26"/>
        <v>31</v>
      </c>
      <c r="H537" s="16">
        <f t="shared" si="25"/>
        <v>41491</v>
      </c>
    </row>
    <row r="538" spans="1:8" x14ac:dyDescent="0.35">
      <c r="A538">
        <v>5</v>
      </c>
      <c r="B538">
        <v>2013</v>
      </c>
      <c r="C538" s="16">
        <f t="shared" si="24"/>
        <v>41399</v>
      </c>
      <c r="F538">
        <f t="shared" si="26"/>
        <v>31</v>
      </c>
      <c r="H538" s="16">
        <f t="shared" si="25"/>
        <v>41491</v>
      </c>
    </row>
    <row r="539" spans="1:8" x14ac:dyDescent="0.35">
      <c r="A539">
        <v>5</v>
      </c>
      <c r="B539">
        <v>2013</v>
      </c>
      <c r="C539" s="16">
        <f t="shared" si="24"/>
        <v>41399</v>
      </c>
      <c r="F539">
        <f t="shared" si="26"/>
        <v>31</v>
      </c>
      <c r="H539" s="16">
        <f t="shared" si="25"/>
        <v>41491</v>
      </c>
    </row>
    <row r="540" spans="1:8" x14ac:dyDescent="0.35">
      <c r="A540">
        <v>5</v>
      </c>
      <c r="B540">
        <v>2013</v>
      </c>
      <c r="C540" s="16">
        <f t="shared" si="24"/>
        <v>41399</v>
      </c>
      <c r="F540">
        <f t="shared" si="26"/>
        <v>31</v>
      </c>
      <c r="H540" s="16">
        <f t="shared" si="25"/>
        <v>41491</v>
      </c>
    </row>
    <row r="541" spans="1:8" x14ac:dyDescent="0.35">
      <c r="A541">
        <v>5</v>
      </c>
      <c r="B541">
        <v>2013</v>
      </c>
      <c r="C541" s="16">
        <f t="shared" si="24"/>
        <v>41399</v>
      </c>
      <c r="F541">
        <f t="shared" si="26"/>
        <v>31</v>
      </c>
      <c r="H541" s="16">
        <f t="shared" si="25"/>
        <v>41491</v>
      </c>
    </row>
    <row r="542" spans="1:8" x14ac:dyDescent="0.35">
      <c r="A542">
        <v>5</v>
      </c>
      <c r="B542">
        <v>2013</v>
      </c>
      <c r="C542" s="16">
        <f t="shared" si="24"/>
        <v>41399</v>
      </c>
      <c r="F542">
        <f t="shared" si="26"/>
        <v>31</v>
      </c>
      <c r="H542" s="16">
        <f t="shared" si="25"/>
        <v>41491</v>
      </c>
    </row>
    <row r="543" spans="1:8" x14ac:dyDescent="0.35">
      <c r="A543">
        <v>5</v>
      </c>
      <c r="B543">
        <v>2013</v>
      </c>
      <c r="C543" s="16">
        <f t="shared" si="24"/>
        <v>41399</v>
      </c>
      <c r="F543">
        <f t="shared" si="26"/>
        <v>31</v>
      </c>
      <c r="H543" s="16">
        <f t="shared" si="25"/>
        <v>41491</v>
      </c>
    </row>
    <row r="544" spans="1:8" x14ac:dyDescent="0.35">
      <c r="A544">
        <v>5</v>
      </c>
      <c r="B544">
        <v>2013</v>
      </c>
      <c r="C544" s="16">
        <f t="shared" si="24"/>
        <v>41399</v>
      </c>
      <c r="F544">
        <f t="shared" si="26"/>
        <v>31</v>
      </c>
      <c r="H544" s="16">
        <f t="shared" si="25"/>
        <v>41491</v>
      </c>
    </row>
    <row r="545" spans="1:8" x14ac:dyDescent="0.35">
      <c r="A545">
        <v>5</v>
      </c>
      <c r="B545">
        <v>2013</v>
      </c>
      <c r="C545" s="16">
        <f t="shared" si="24"/>
        <v>41399</v>
      </c>
      <c r="F545">
        <f t="shared" si="26"/>
        <v>31</v>
      </c>
      <c r="H545" s="16">
        <f t="shared" si="25"/>
        <v>41491</v>
      </c>
    </row>
    <row r="546" spans="1:8" x14ac:dyDescent="0.35">
      <c r="A546">
        <v>5</v>
      </c>
      <c r="B546">
        <v>2013</v>
      </c>
      <c r="C546" s="16">
        <f t="shared" ref="C546:C609" si="27">DATE(B546,A546,A546)</f>
        <v>41399</v>
      </c>
      <c r="F546">
        <f t="shared" si="26"/>
        <v>31</v>
      </c>
      <c r="H546" s="16">
        <f t="shared" si="25"/>
        <v>41491</v>
      </c>
    </row>
    <row r="547" spans="1:8" x14ac:dyDescent="0.35">
      <c r="A547">
        <v>5</v>
      </c>
      <c r="B547">
        <v>2013</v>
      </c>
      <c r="C547" s="16">
        <f t="shared" si="27"/>
        <v>41399</v>
      </c>
      <c r="F547">
        <f t="shared" si="26"/>
        <v>31</v>
      </c>
      <c r="H547" s="16">
        <f t="shared" si="25"/>
        <v>41491</v>
      </c>
    </row>
    <row r="548" spans="1:8" x14ac:dyDescent="0.35">
      <c r="A548">
        <v>5</v>
      </c>
      <c r="B548">
        <v>2013</v>
      </c>
      <c r="C548" s="16">
        <f t="shared" si="27"/>
        <v>41399</v>
      </c>
      <c r="F548">
        <f t="shared" si="26"/>
        <v>31</v>
      </c>
      <c r="H548" s="16">
        <f t="shared" si="25"/>
        <v>41491</v>
      </c>
    </row>
    <row r="549" spans="1:8" x14ac:dyDescent="0.35">
      <c r="A549">
        <v>5</v>
      </c>
      <c r="B549">
        <v>2013</v>
      </c>
      <c r="C549" s="16">
        <f t="shared" si="27"/>
        <v>41399</v>
      </c>
      <c r="F549">
        <f t="shared" si="26"/>
        <v>31</v>
      </c>
      <c r="H549" s="16">
        <f t="shared" si="25"/>
        <v>41491</v>
      </c>
    </row>
    <row r="550" spans="1:8" x14ac:dyDescent="0.35">
      <c r="A550">
        <v>5</v>
      </c>
      <c r="B550">
        <v>2013</v>
      </c>
      <c r="C550" s="16">
        <f t="shared" si="27"/>
        <v>41399</v>
      </c>
      <c r="F550">
        <f t="shared" si="26"/>
        <v>31</v>
      </c>
      <c r="H550" s="16">
        <f t="shared" si="25"/>
        <v>41491</v>
      </c>
    </row>
    <row r="551" spans="1:8" x14ac:dyDescent="0.35">
      <c r="A551">
        <v>5</v>
      </c>
      <c r="B551">
        <v>2013</v>
      </c>
      <c r="C551" s="16">
        <f t="shared" si="27"/>
        <v>41399</v>
      </c>
      <c r="F551">
        <f t="shared" si="26"/>
        <v>31</v>
      </c>
      <c r="H551" s="16">
        <f t="shared" si="25"/>
        <v>41491</v>
      </c>
    </row>
    <row r="552" spans="1:8" x14ac:dyDescent="0.35">
      <c r="A552">
        <v>5</v>
      </c>
      <c r="B552">
        <v>2013</v>
      </c>
      <c r="C552" s="16">
        <f t="shared" si="27"/>
        <v>41399</v>
      </c>
      <c r="F552">
        <f t="shared" si="26"/>
        <v>31</v>
      </c>
      <c r="H552" s="16">
        <f t="shared" si="25"/>
        <v>41491</v>
      </c>
    </row>
    <row r="553" spans="1:8" x14ac:dyDescent="0.35">
      <c r="A553">
        <v>5</v>
      </c>
      <c r="B553">
        <v>2013</v>
      </c>
      <c r="C553" s="16">
        <f t="shared" si="27"/>
        <v>41399</v>
      </c>
      <c r="F553">
        <f t="shared" si="26"/>
        <v>31</v>
      </c>
      <c r="H553" s="16">
        <f t="shared" si="25"/>
        <v>41491</v>
      </c>
    </row>
    <row r="554" spans="1:8" x14ac:dyDescent="0.35">
      <c r="A554">
        <v>5</v>
      </c>
      <c r="B554">
        <v>2013</v>
      </c>
      <c r="C554" s="16">
        <f t="shared" si="27"/>
        <v>41399</v>
      </c>
      <c r="F554">
        <f t="shared" si="26"/>
        <v>31</v>
      </c>
      <c r="H554" s="16">
        <f t="shared" si="25"/>
        <v>41491</v>
      </c>
    </row>
    <row r="555" spans="1:8" x14ac:dyDescent="0.35">
      <c r="A555">
        <v>5</v>
      </c>
      <c r="B555">
        <v>2013</v>
      </c>
      <c r="C555" s="16">
        <f t="shared" si="27"/>
        <v>41399</v>
      </c>
      <c r="F555">
        <f t="shared" si="26"/>
        <v>31</v>
      </c>
      <c r="H555" s="16">
        <f t="shared" si="25"/>
        <v>41491</v>
      </c>
    </row>
    <row r="556" spans="1:8" x14ac:dyDescent="0.35">
      <c r="A556">
        <v>5</v>
      </c>
      <c r="B556">
        <v>2013</v>
      </c>
      <c r="C556" s="16">
        <f t="shared" si="27"/>
        <v>41399</v>
      </c>
      <c r="F556">
        <f t="shared" si="26"/>
        <v>31</v>
      </c>
      <c r="H556" s="16">
        <f t="shared" si="25"/>
        <v>41491</v>
      </c>
    </row>
    <row r="557" spans="1:8" x14ac:dyDescent="0.35">
      <c r="A557">
        <v>5</v>
      </c>
      <c r="B557">
        <v>2013</v>
      </c>
      <c r="C557" s="16">
        <f t="shared" si="27"/>
        <v>41399</v>
      </c>
      <c r="F557">
        <f t="shared" si="26"/>
        <v>31</v>
      </c>
      <c r="H557" s="16">
        <f t="shared" si="25"/>
        <v>41491</v>
      </c>
    </row>
    <row r="558" spans="1:8" x14ac:dyDescent="0.35">
      <c r="A558">
        <v>5</v>
      </c>
      <c r="B558">
        <v>2013</v>
      </c>
      <c r="C558" s="16">
        <f t="shared" si="27"/>
        <v>41399</v>
      </c>
      <c r="F558">
        <f t="shared" si="26"/>
        <v>31</v>
      </c>
      <c r="H558" s="16">
        <f t="shared" si="25"/>
        <v>41491</v>
      </c>
    </row>
    <row r="559" spans="1:8" x14ac:dyDescent="0.35">
      <c r="A559">
        <v>5</v>
      </c>
      <c r="B559">
        <v>2013</v>
      </c>
      <c r="C559" s="16">
        <f t="shared" si="27"/>
        <v>41399</v>
      </c>
      <c r="F559">
        <f t="shared" si="26"/>
        <v>31</v>
      </c>
      <c r="H559" s="16">
        <f t="shared" si="25"/>
        <v>41491</v>
      </c>
    </row>
    <row r="560" spans="1:8" x14ac:dyDescent="0.35">
      <c r="A560">
        <v>5</v>
      </c>
      <c r="B560">
        <v>2013</v>
      </c>
      <c r="C560" s="16">
        <f t="shared" si="27"/>
        <v>41399</v>
      </c>
      <c r="F560">
        <f t="shared" si="26"/>
        <v>31</v>
      </c>
      <c r="H560" s="16">
        <f t="shared" si="25"/>
        <v>41491</v>
      </c>
    </row>
    <row r="561" spans="1:8" x14ac:dyDescent="0.35">
      <c r="A561">
        <v>5</v>
      </c>
      <c r="B561">
        <v>2013</v>
      </c>
      <c r="C561" s="16">
        <f t="shared" si="27"/>
        <v>41399</v>
      </c>
      <c r="F561">
        <f t="shared" si="26"/>
        <v>31</v>
      </c>
      <c r="H561" s="16">
        <f t="shared" si="25"/>
        <v>41491</v>
      </c>
    </row>
    <row r="562" spans="1:8" x14ac:dyDescent="0.35">
      <c r="A562">
        <v>5</v>
      </c>
      <c r="B562">
        <v>2013</v>
      </c>
      <c r="C562" s="16">
        <f t="shared" si="27"/>
        <v>41399</v>
      </c>
      <c r="F562">
        <f t="shared" si="26"/>
        <v>31</v>
      </c>
      <c r="H562" s="16">
        <f t="shared" si="25"/>
        <v>41491</v>
      </c>
    </row>
    <row r="563" spans="1:8" x14ac:dyDescent="0.35">
      <c r="A563">
        <v>5</v>
      </c>
      <c r="B563">
        <v>2013</v>
      </c>
      <c r="C563" s="16">
        <f t="shared" si="27"/>
        <v>41399</v>
      </c>
      <c r="F563">
        <f t="shared" si="26"/>
        <v>31</v>
      </c>
      <c r="H563" s="16">
        <f t="shared" si="25"/>
        <v>41491</v>
      </c>
    </row>
    <row r="564" spans="1:8" x14ac:dyDescent="0.35">
      <c r="A564">
        <v>5</v>
      </c>
      <c r="B564">
        <v>2013</v>
      </c>
      <c r="C564" s="16">
        <f t="shared" si="27"/>
        <v>41399</v>
      </c>
      <c r="F564">
        <f t="shared" si="26"/>
        <v>31</v>
      </c>
      <c r="H564" s="16">
        <f t="shared" si="25"/>
        <v>41491</v>
      </c>
    </row>
    <row r="565" spans="1:8" x14ac:dyDescent="0.35">
      <c r="A565">
        <v>5</v>
      </c>
      <c r="B565">
        <v>2013</v>
      </c>
      <c r="C565" s="16">
        <f t="shared" si="27"/>
        <v>41399</v>
      </c>
      <c r="F565">
        <f t="shared" si="26"/>
        <v>31</v>
      </c>
      <c r="H565" s="16">
        <f t="shared" si="25"/>
        <v>41491</v>
      </c>
    </row>
    <row r="566" spans="1:8" x14ac:dyDescent="0.35">
      <c r="A566">
        <v>5</v>
      </c>
      <c r="B566">
        <v>2013</v>
      </c>
      <c r="C566" s="16">
        <f t="shared" si="27"/>
        <v>41399</v>
      </c>
      <c r="F566">
        <f t="shared" si="26"/>
        <v>31</v>
      </c>
      <c r="H566" s="16">
        <f t="shared" si="25"/>
        <v>41491</v>
      </c>
    </row>
    <row r="567" spans="1:8" x14ac:dyDescent="0.35">
      <c r="A567">
        <v>5</v>
      </c>
      <c r="B567">
        <v>2013</v>
      </c>
      <c r="C567" s="16">
        <f t="shared" si="27"/>
        <v>41399</v>
      </c>
      <c r="F567">
        <f t="shared" si="26"/>
        <v>31</v>
      </c>
      <c r="H567" s="16">
        <f t="shared" si="25"/>
        <v>41491</v>
      </c>
    </row>
    <row r="568" spans="1:8" x14ac:dyDescent="0.35">
      <c r="A568">
        <v>5</v>
      </c>
      <c r="B568">
        <v>2013</v>
      </c>
      <c r="C568" s="16">
        <f t="shared" si="27"/>
        <v>41399</v>
      </c>
      <c r="F568">
        <f t="shared" si="26"/>
        <v>31</v>
      </c>
      <c r="H568" s="16">
        <f t="shared" si="25"/>
        <v>41491</v>
      </c>
    </row>
    <row r="569" spans="1:8" x14ac:dyDescent="0.35">
      <c r="A569">
        <v>5</v>
      </c>
      <c r="B569">
        <v>2013</v>
      </c>
      <c r="C569" s="16">
        <f t="shared" si="27"/>
        <v>41399</v>
      </c>
      <c r="F569">
        <f t="shared" si="26"/>
        <v>31</v>
      </c>
      <c r="H569" s="16">
        <f t="shared" si="25"/>
        <v>41491</v>
      </c>
    </row>
    <row r="570" spans="1:8" x14ac:dyDescent="0.35">
      <c r="A570">
        <v>5</v>
      </c>
      <c r="B570">
        <v>2013</v>
      </c>
      <c r="C570" s="16">
        <f t="shared" si="27"/>
        <v>41399</v>
      </c>
      <c r="F570">
        <f t="shared" si="26"/>
        <v>31</v>
      </c>
      <c r="H570" s="16">
        <f t="shared" si="25"/>
        <v>41491</v>
      </c>
    </row>
    <row r="571" spans="1:8" x14ac:dyDescent="0.35">
      <c r="A571">
        <v>5</v>
      </c>
      <c r="B571">
        <v>2013</v>
      </c>
      <c r="C571" s="16">
        <f t="shared" si="27"/>
        <v>41399</v>
      </c>
      <c r="F571">
        <f t="shared" si="26"/>
        <v>31</v>
      </c>
      <c r="H571" s="16">
        <f t="shared" si="25"/>
        <v>41491</v>
      </c>
    </row>
    <row r="572" spans="1:8" x14ac:dyDescent="0.35">
      <c r="A572">
        <v>5</v>
      </c>
      <c r="B572">
        <v>2013</v>
      </c>
      <c r="C572" s="16">
        <f t="shared" si="27"/>
        <v>41399</v>
      </c>
      <c r="F572">
        <f t="shared" si="26"/>
        <v>31</v>
      </c>
      <c r="H572" s="16">
        <f t="shared" si="25"/>
        <v>41491</v>
      </c>
    </row>
    <row r="573" spans="1:8" x14ac:dyDescent="0.35">
      <c r="A573">
        <v>5</v>
      </c>
      <c r="B573">
        <v>2013</v>
      </c>
      <c r="C573" s="16">
        <f t="shared" si="27"/>
        <v>41399</v>
      </c>
      <c r="F573">
        <f t="shared" si="26"/>
        <v>31</v>
      </c>
      <c r="H573" s="16">
        <f t="shared" si="25"/>
        <v>41491</v>
      </c>
    </row>
    <row r="574" spans="1:8" x14ac:dyDescent="0.35">
      <c r="A574">
        <v>5</v>
      </c>
      <c r="B574">
        <v>2013</v>
      </c>
      <c r="C574" s="16">
        <f t="shared" si="27"/>
        <v>41399</v>
      </c>
      <c r="F574">
        <f t="shared" si="26"/>
        <v>31</v>
      </c>
      <c r="H574" s="16">
        <f t="shared" si="25"/>
        <v>41491</v>
      </c>
    </row>
    <row r="575" spans="1:8" x14ac:dyDescent="0.35">
      <c r="A575">
        <v>5</v>
      </c>
      <c r="B575">
        <v>2013</v>
      </c>
      <c r="C575" s="16">
        <f t="shared" si="27"/>
        <v>41399</v>
      </c>
      <c r="F575">
        <f t="shared" si="26"/>
        <v>31</v>
      </c>
      <c r="H575" s="16">
        <f t="shared" si="25"/>
        <v>41491</v>
      </c>
    </row>
    <row r="576" spans="1:8" x14ac:dyDescent="0.35">
      <c r="A576">
        <v>5</v>
      </c>
      <c r="B576">
        <v>2013</v>
      </c>
      <c r="C576" s="16">
        <f t="shared" si="27"/>
        <v>41399</v>
      </c>
      <c r="F576">
        <f t="shared" si="26"/>
        <v>31</v>
      </c>
      <c r="H576" s="16">
        <f t="shared" si="25"/>
        <v>41491</v>
      </c>
    </row>
    <row r="577" spans="1:8" x14ac:dyDescent="0.35">
      <c r="A577">
        <v>5</v>
      </c>
      <c r="B577">
        <v>2013</v>
      </c>
      <c r="C577" s="16">
        <f t="shared" si="27"/>
        <v>41399</v>
      </c>
      <c r="F577">
        <f t="shared" si="26"/>
        <v>31</v>
      </c>
      <c r="H577" s="16">
        <f t="shared" si="25"/>
        <v>41491</v>
      </c>
    </row>
    <row r="578" spans="1:8" x14ac:dyDescent="0.35">
      <c r="A578">
        <v>5</v>
      </c>
      <c r="B578">
        <v>2013</v>
      </c>
      <c r="C578" s="16">
        <f t="shared" si="27"/>
        <v>41399</v>
      </c>
      <c r="F578">
        <f t="shared" si="26"/>
        <v>31</v>
      </c>
      <c r="H578" s="16">
        <f t="shared" ref="H578:H641" si="28">EDATE(C578,3)</f>
        <v>41491</v>
      </c>
    </row>
    <row r="579" spans="1:8" x14ac:dyDescent="0.35">
      <c r="A579">
        <v>5</v>
      </c>
      <c r="B579">
        <v>2013</v>
      </c>
      <c r="C579" s="16">
        <f t="shared" si="27"/>
        <v>41399</v>
      </c>
      <c r="F579">
        <f t="shared" ref="F579:F642" si="29">DAY(EOMONTH(C579,0))</f>
        <v>31</v>
      </c>
      <c r="H579" s="16">
        <f t="shared" si="28"/>
        <v>41491</v>
      </c>
    </row>
    <row r="580" spans="1:8" x14ac:dyDescent="0.35">
      <c r="A580">
        <v>5</v>
      </c>
      <c r="B580">
        <v>2013</v>
      </c>
      <c r="C580" s="16">
        <f t="shared" si="27"/>
        <v>41399</v>
      </c>
      <c r="F580">
        <f t="shared" si="29"/>
        <v>31</v>
      </c>
      <c r="H580" s="16">
        <f t="shared" si="28"/>
        <v>41491</v>
      </c>
    </row>
    <row r="581" spans="1:8" x14ac:dyDescent="0.35">
      <c r="A581">
        <v>5</v>
      </c>
      <c r="B581">
        <v>2013</v>
      </c>
      <c r="C581" s="16">
        <f t="shared" si="27"/>
        <v>41399</v>
      </c>
      <c r="F581">
        <f t="shared" si="29"/>
        <v>31</v>
      </c>
      <c r="H581" s="16">
        <f t="shared" si="28"/>
        <v>41491</v>
      </c>
    </row>
    <row r="582" spans="1:8" x14ac:dyDescent="0.35">
      <c r="A582">
        <v>5</v>
      </c>
      <c r="B582">
        <v>2013</v>
      </c>
      <c r="C582" s="16">
        <f t="shared" si="27"/>
        <v>41399</v>
      </c>
      <c r="F582">
        <f t="shared" si="29"/>
        <v>31</v>
      </c>
      <c r="H582" s="16">
        <f t="shared" si="28"/>
        <v>41491</v>
      </c>
    </row>
    <row r="583" spans="1:8" x14ac:dyDescent="0.35">
      <c r="A583">
        <v>5</v>
      </c>
      <c r="B583">
        <v>2013</v>
      </c>
      <c r="C583" s="16">
        <f t="shared" si="27"/>
        <v>41399</v>
      </c>
      <c r="F583">
        <f t="shared" si="29"/>
        <v>31</v>
      </c>
      <c r="H583" s="16">
        <f t="shared" si="28"/>
        <v>41491</v>
      </c>
    </row>
    <row r="584" spans="1:8" x14ac:dyDescent="0.35">
      <c r="A584">
        <v>5</v>
      </c>
      <c r="B584">
        <v>2013</v>
      </c>
      <c r="C584" s="16">
        <f t="shared" si="27"/>
        <v>41399</v>
      </c>
      <c r="F584">
        <f t="shared" si="29"/>
        <v>31</v>
      </c>
      <c r="H584" s="16">
        <f t="shared" si="28"/>
        <v>41491</v>
      </c>
    </row>
    <row r="585" spans="1:8" x14ac:dyDescent="0.35">
      <c r="A585">
        <v>5</v>
      </c>
      <c r="B585">
        <v>2013</v>
      </c>
      <c r="C585" s="16">
        <f t="shared" si="27"/>
        <v>41399</v>
      </c>
      <c r="F585">
        <f t="shared" si="29"/>
        <v>31</v>
      </c>
      <c r="H585" s="16">
        <f t="shared" si="28"/>
        <v>41491</v>
      </c>
    </row>
    <row r="586" spans="1:8" x14ac:dyDescent="0.35">
      <c r="A586">
        <v>5</v>
      </c>
      <c r="B586">
        <v>2013</v>
      </c>
      <c r="C586" s="16">
        <f t="shared" si="27"/>
        <v>41399</v>
      </c>
      <c r="F586">
        <f t="shared" si="29"/>
        <v>31</v>
      </c>
      <c r="H586" s="16">
        <f t="shared" si="28"/>
        <v>41491</v>
      </c>
    </row>
    <row r="587" spans="1:8" x14ac:dyDescent="0.35">
      <c r="A587">
        <v>5</v>
      </c>
      <c r="B587">
        <v>2013</v>
      </c>
      <c r="C587" s="16">
        <f t="shared" si="27"/>
        <v>41399</v>
      </c>
      <c r="F587">
        <f t="shared" si="29"/>
        <v>31</v>
      </c>
      <c r="H587" s="16">
        <f t="shared" si="28"/>
        <v>41491</v>
      </c>
    </row>
    <row r="588" spans="1:8" x14ac:dyDescent="0.35">
      <c r="A588">
        <v>5</v>
      </c>
      <c r="B588">
        <v>2013</v>
      </c>
      <c r="C588" s="16">
        <f t="shared" si="27"/>
        <v>41399</v>
      </c>
      <c r="F588">
        <f t="shared" si="29"/>
        <v>31</v>
      </c>
      <c r="H588" s="16">
        <f t="shared" si="28"/>
        <v>41491</v>
      </c>
    </row>
    <row r="589" spans="1:8" x14ac:dyDescent="0.35">
      <c r="A589">
        <v>5</v>
      </c>
      <c r="B589">
        <v>2013</v>
      </c>
      <c r="C589" s="16">
        <f t="shared" si="27"/>
        <v>41399</v>
      </c>
      <c r="F589">
        <f t="shared" si="29"/>
        <v>31</v>
      </c>
      <c r="H589" s="16">
        <f t="shared" si="28"/>
        <v>41491</v>
      </c>
    </row>
    <row r="590" spans="1:8" x14ac:dyDescent="0.35">
      <c r="A590">
        <v>5</v>
      </c>
      <c r="B590">
        <v>2013</v>
      </c>
      <c r="C590" s="16">
        <f t="shared" si="27"/>
        <v>41399</v>
      </c>
      <c r="F590">
        <f t="shared" si="29"/>
        <v>31</v>
      </c>
      <c r="H590" s="16">
        <f t="shared" si="28"/>
        <v>41491</v>
      </c>
    </row>
    <row r="591" spans="1:8" x14ac:dyDescent="0.35">
      <c r="A591">
        <v>5</v>
      </c>
      <c r="B591">
        <v>2013</v>
      </c>
      <c r="C591" s="16">
        <f t="shared" si="27"/>
        <v>41399</v>
      </c>
      <c r="F591">
        <f t="shared" si="29"/>
        <v>31</v>
      </c>
      <c r="H591" s="16">
        <f t="shared" si="28"/>
        <v>41491</v>
      </c>
    </row>
    <row r="592" spans="1:8" x14ac:dyDescent="0.35">
      <c r="A592">
        <v>5</v>
      </c>
      <c r="B592">
        <v>2013</v>
      </c>
      <c r="C592" s="16">
        <f t="shared" si="27"/>
        <v>41399</v>
      </c>
      <c r="F592">
        <f t="shared" si="29"/>
        <v>31</v>
      </c>
      <c r="H592" s="16">
        <f t="shared" si="28"/>
        <v>41491</v>
      </c>
    </row>
    <row r="593" spans="1:8" x14ac:dyDescent="0.35">
      <c r="A593">
        <v>5</v>
      </c>
      <c r="B593">
        <v>2013</v>
      </c>
      <c r="C593" s="16">
        <f t="shared" si="27"/>
        <v>41399</v>
      </c>
      <c r="F593">
        <f t="shared" si="29"/>
        <v>31</v>
      </c>
      <c r="H593" s="16">
        <f t="shared" si="28"/>
        <v>41491</v>
      </c>
    </row>
    <row r="594" spans="1:8" x14ac:dyDescent="0.35">
      <c r="A594">
        <v>5</v>
      </c>
      <c r="B594">
        <v>2013</v>
      </c>
      <c r="C594" s="16">
        <f t="shared" si="27"/>
        <v>41399</v>
      </c>
      <c r="F594">
        <f t="shared" si="29"/>
        <v>31</v>
      </c>
      <c r="H594" s="16">
        <f t="shared" si="28"/>
        <v>41491</v>
      </c>
    </row>
    <row r="595" spans="1:8" x14ac:dyDescent="0.35">
      <c r="A595">
        <v>5</v>
      </c>
      <c r="B595">
        <v>2013</v>
      </c>
      <c r="C595" s="16">
        <f t="shared" si="27"/>
        <v>41399</v>
      </c>
      <c r="F595">
        <f t="shared" si="29"/>
        <v>31</v>
      </c>
      <c r="H595" s="16">
        <f t="shared" si="28"/>
        <v>41491</v>
      </c>
    </row>
    <row r="596" spans="1:8" x14ac:dyDescent="0.35">
      <c r="A596">
        <v>5</v>
      </c>
      <c r="B596">
        <v>2013</v>
      </c>
      <c r="C596" s="16">
        <f t="shared" si="27"/>
        <v>41399</v>
      </c>
      <c r="F596">
        <f t="shared" si="29"/>
        <v>31</v>
      </c>
      <c r="H596" s="16">
        <f t="shared" si="28"/>
        <v>41491</v>
      </c>
    </row>
    <row r="597" spans="1:8" x14ac:dyDescent="0.35">
      <c r="A597">
        <v>5</v>
      </c>
      <c r="B597">
        <v>2013</v>
      </c>
      <c r="C597" s="16">
        <f t="shared" si="27"/>
        <v>41399</v>
      </c>
      <c r="F597">
        <f t="shared" si="29"/>
        <v>31</v>
      </c>
      <c r="H597" s="16">
        <f t="shared" si="28"/>
        <v>41491</v>
      </c>
    </row>
    <row r="598" spans="1:8" x14ac:dyDescent="0.35">
      <c r="A598">
        <v>5</v>
      </c>
      <c r="B598">
        <v>2013</v>
      </c>
      <c r="C598" s="16">
        <f t="shared" si="27"/>
        <v>41399</v>
      </c>
      <c r="F598">
        <f t="shared" si="29"/>
        <v>31</v>
      </c>
      <c r="H598" s="16">
        <f t="shared" si="28"/>
        <v>41491</v>
      </c>
    </row>
    <row r="599" spans="1:8" x14ac:dyDescent="0.35">
      <c r="A599">
        <v>5</v>
      </c>
      <c r="B599">
        <v>2013</v>
      </c>
      <c r="C599" s="16">
        <f t="shared" si="27"/>
        <v>41399</v>
      </c>
      <c r="F599">
        <f t="shared" si="29"/>
        <v>31</v>
      </c>
      <c r="H599" s="16">
        <f t="shared" si="28"/>
        <v>41491</v>
      </c>
    </row>
    <row r="600" spans="1:8" x14ac:dyDescent="0.35">
      <c r="A600">
        <v>5</v>
      </c>
      <c r="B600">
        <v>2013</v>
      </c>
      <c r="C600" s="16">
        <f t="shared" si="27"/>
        <v>41399</v>
      </c>
      <c r="F600">
        <f t="shared" si="29"/>
        <v>31</v>
      </c>
      <c r="H600" s="16">
        <f t="shared" si="28"/>
        <v>41491</v>
      </c>
    </row>
    <row r="601" spans="1:8" x14ac:dyDescent="0.35">
      <c r="A601">
        <v>5</v>
      </c>
      <c r="B601">
        <v>2013</v>
      </c>
      <c r="C601" s="16">
        <f t="shared" si="27"/>
        <v>41399</v>
      </c>
      <c r="F601">
        <f t="shared" si="29"/>
        <v>31</v>
      </c>
      <c r="H601" s="16">
        <f t="shared" si="28"/>
        <v>41491</v>
      </c>
    </row>
    <row r="602" spans="1:8" x14ac:dyDescent="0.35">
      <c r="A602">
        <v>5</v>
      </c>
      <c r="B602">
        <v>2013</v>
      </c>
      <c r="C602" s="16">
        <f t="shared" si="27"/>
        <v>41399</v>
      </c>
      <c r="F602">
        <f t="shared" si="29"/>
        <v>31</v>
      </c>
      <c r="H602" s="16">
        <f t="shared" si="28"/>
        <v>41491</v>
      </c>
    </row>
    <row r="603" spans="1:8" x14ac:dyDescent="0.35">
      <c r="A603">
        <v>5</v>
      </c>
      <c r="B603">
        <v>2013</v>
      </c>
      <c r="C603" s="16">
        <f t="shared" si="27"/>
        <v>41399</v>
      </c>
      <c r="F603">
        <f t="shared" si="29"/>
        <v>31</v>
      </c>
      <c r="H603" s="16">
        <f t="shared" si="28"/>
        <v>41491</v>
      </c>
    </row>
    <row r="604" spans="1:8" x14ac:dyDescent="0.35">
      <c r="A604">
        <v>5</v>
      </c>
      <c r="B604">
        <v>2013</v>
      </c>
      <c r="C604" s="16">
        <f t="shared" si="27"/>
        <v>41399</v>
      </c>
      <c r="F604">
        <f t="shared" si="29"/>
        <v>31</v>
      </c>
      <c r="H604" s="16">
        <f t="shared" si="28"/>
        <v>41491</v>
      </c>
    </row>
    <row r="605" spans="1:8" x14ac:dyDescent="0.35">
      <c r="A605">
        <v>5</v>
      </c>
      <c r="B605">
        <v>2013</v>
      </c>
      <c r="C605" s="16">
        <f t="shared" si="27"/>
        <v>41399</v>
      </c>
      <c r="F605">
        <f t="shared" si="29"/>
        <v>31</v>
      </c>
      <c r="H605" s="16">
        <f t="shared" si="28"/>
        <v>41491</v>
      </c>
    </row>
    <row r="606" spans="1:8" x14ac:dyDescent="0.35">
      <c r="A606">
        <v>5</v>
      </c>
      <c r="B606">
        <v>2013</v>
      </c>
      <c r="C606" s="16">
        <f t="shared" si="27"/>
        <v>41399</v>
      </c>
      <c r="F606">
        <f t="shared" si="29"/>
        <v>31</v>
      </c>
      <c r="H606" s="16">
        <f t="shared" si="28"/>
        <v>41491</v>
      </c>
    </row>
    <row r="607" spans="1:8" x14ac:dyDescent="0.35">
      <c r="A607">
        <v>5</v>
      </c>
      <c r="B607">
        <v>2013</v>
      </c>
      <c r="C607" s="16">
        <f t="shared" si="27"/>
        <v>41399</v>
      </c>
      <c r="F607">
        <f t="shared" si="29"/>
        <v>31</v>
      </c>
      <c r="H607" s="16">
        <f t="shared" si="28"/>
        <v>41491</v>
      </c>
    </row>
    <row r="608" spans="1:8" x14ac:dyDescent="0.35">
      <c r="A608">
        <v>5</v>
      </c>
      <c r="B608">
        <v>2013</v>
      </c>
      <c r="C608" s="16">
        <f t="shared" si="27"/>
        <v>41399</v>
      </c>
      <c r="F608">
        <f t="shared" si="29"/>
        <v>31</v>
      </c>
      <c r="H608" s="16">
        <f t="shared" si="28"/>
        <v>41491</v>
      </c>
    </row>
    <row r="609" spans="1:8" x14ac:dyDescent="0.35">
      <c r="A609">
        <v>5</v>
      </c>
      <c r="B609">
        <v>2013</v>
      </c>
      <c r="C609" s="16">
        <f t="shared" si="27"/>
        <v>41399</v>
      </c>
      <c r="F609">
        <f t="shared" si="29"/>
        <v>31</v>
      </c>
      <c r="H609" s="16">
        <f t="shared" si="28"/>
        <v>41491</v>
      </c>
    </row>
    <row r="610" spans="1:8" x14ac:dyDescent="0.35">
      <c r="A610">
        <v>5</v>
      </c>
      <c r="B610">
        <v>2013</v>
      </c>
      <c r="C610" s="16">
        <f t="shared" ref="C610:C673" si="30">DATE(B610,A610,A610)</f>
        <v>41399</v>
      </c>
      <c r="F610">
        <f t="shared" si="29"/>
        <v>31</v>
      </c>
      <c r="H610" s="16">
        <f t="shared" si="28"/>
        <v>41491</v>
      </c>
    </row>
    <row r="611" spans="1:8" x14ac:dyDescent="0.35">
      <c r="A611">
        <v>5</v>
      </c>
      <c r="B611">
        <v>2013</v>
      </c>
      <c r="C611" s="16">
        <f t="shared" si="30"/>
        <v>41399</v>
      </c>
      <c r="F611">
        <f t="shared" si="29"/>
        <v>31</v>
      </c>
      <c r="H611" s="16">
        <f t="shared" si="28"/>
        <v>41491</v>
      </c>
    </row>
    <row r="612" spans="1:8" x14ac:dyDescent="0.35">
      <c r="A612">
        <v>5</v>
      </c>
      <c r="B612">
        <v>2013</v>
      </c>
      <c r="C612" s="16">
        <f t="shared" si="30"/>
        <v>41399</v>
      </c>
      <c r="F612">
        <f t="shared" si="29"/>
        <v>31</v>
      </c>
      <c r="H612" s="16">
        <f t="shared" si="28"/>
        <v>41491</v>
      </c>
    </row>
    <row r="613" spans="1:8" x14ac:dyDescent="0.35">
      <c r="A613">
        <v>5</v>
      </c>
      <c r="B613">
        <v>2013</v>
      </c>
      <c r="C613" s="16">
        <f t="shared" si="30"/>
        <v>41399</v>
      </c>
      <c r="F613">
        <f t="shared" si="29"/>
        <v>31</v>
      </c>
      <c r="H613" s="16">
        <f t="shared" si="28"/>
        <v>41491</v>
      </c>
    </row>
    <row r="614" spans="1:8" x14ac:dyDescent="0.35">
      <c r="A614">
        <v>5</v>
      </c>
      <c r="B614">
        <v>2013</v>
      </c>
      <c r="C614" s="16">
        <f t="shared" si="30"/>
        <v>41399</v>
      </c>
      <c r="F614">
        <f t="shared" si="29"/>
        <v>31</v>
      </c>
      <c r="H614" s="16">
        <f t="shared" si="28"/>
        <v>41491</v>
      </c>
    </row>
    <row r="615" spans="1:8" x14ac:dyDescent="0.35">
      <c r="A615">
        <v>5</v>
      </c>
      <c r="B615">
        <v>2013</v>
      </c>
      <c r="C615" s="16">
        <f t="shared" si="30"/>
        <v>41399</v>
      </c>
      <c r="F615">
        <f t="shared" si="29"/>
        <v>31</v>
      </c>
      <c r="H615" s="16">
        <f t="shared" si="28"/>
        <v>41491</v>
      </c>
    </row>
    <row r="616" spans="1:8" x14ac:dyDescent="0.35">
      <c r="A616">
        <v>5</v>
      </c>
      <c r="B616">
        <v>2013</v>
      </c>
      <c r="C616" s="16">
        <f t="shared" si="30"/>
        <v>41399</v>
      </c>
      <c r="F616">
        <f t="shared" si="29"/>
        <v>31</v>
      </c>
      <c r="H616" s="16">
        <f t="shared" si="28"/>
        <v>41491</v>
      </c>
    </row>
    <row r="617" spans="1:8" x14ac:dyDescent="0.35">
      <c r="A617">
        <v>5</v>
      </c>
      <c r="B617">
        <v>2013</v>
      </c>
      <c r="C617" s="16">
        <f t="shared" si="30"/>
        <v>41399</v>
      </c>
      <c r="F617">
        <f t="shared" si="29"/>
        <v>31</v>
      </c>
      <c r="H617" s="16">
        <f t="shared" si="28"/>
        <v>41491</v>
      </c>
    </row>
    <row r="618" spans="1:8" x14ac:dyDescent="0.35">
      <c r="A618">
        <v>5</v>
      </c>
      <c r="B618">
        <v>2013</v>
      </c>
      <c r="C618" s="16">
        <f t="shared" si="30"/>
        <v>41399</v>
      </c>
      <c r="F618">
        <f t="shared" si="29"/>
        <v>31</v>
      </c>
      <c r="H618" s="16">
        <f t="shared" si="28"/>
        <v>41491</v>
      </c>
    </row>
    <row r="619" spans="1:8" x14ac:dyDescent="0.35">
      <c r="A619">
        <v>5</v>
      </c>
      <c r="B619">
        <v>2013</v>
      </c>
      <c r="C619" s="16">
        <f t="shared" si="30"/>
        <v>41399</v>
      </c>
      <c r="F619">
        <f t="shared" si="29"/>
        <v>31</v>
      </c>
      <c r="H619" s="16">
        <f t="shared" si="28"/>
        <v>41491</v>
      </c>
    </row>
    <row r="620" spans="1:8" x14ac:dyDescent="0.35">
      <c r="A620">
        <v>5</v>
      </c>
      <c r="B620">
        <v>2013</v>
      </c>
      <c r="C620" s="16">
        <f t="shared" si="30"/>
        <v>41399</v>
      </c>
      <c r="F620">
        <f t="shared" si="29"/>
        <v>31</v>
      </c>
      <c r="H620" s="16">
        <f t="shared" si="28"/>
        <v>41491</v>
      </c>
    </row>
    <row r="621" spans="1:8" x14ac:dyDescent="0.35">
      <c r="A621">
        <v>5</v>
      </c>
      <c r="B621">
        <v>2013</v>
      </c>
      <c r="C621" s="16">
        <f t="shared" si="30"/>
        <v>41399</v>
      </c>
      <c r="F621">
        <f t="shared" si="29"/>
        <v>31</v>
      </c>
      <c r="H621" s="16">
        <f t="shared" si="28"/>
        <v>41491</v>
      </c>
    </row>
    <row r="622" spans="1:8" x14ac:dyDescent="0.35">
      <c r="A622">
        <v>5</v>
      </c>
      <c r="B622">
        <v>2013</v>
      </c>
      <c r="C622" s="16">
        <f t="shared" si="30"/>
        <v>41399</v>
      </c>
      <c r="F622">
        <f t="shared" si="29"/>
        <v>31</v>
      </c>
      <c r="H622" s="16">
        <f t="shared" si="28"/>
        <v>41491</v>
      </c>
    </row>
    <row r="623" spans="1:8" x14ac:dyDescent="0.35">
      <c r="A623">
        <v>5</v>
      </c>
      <c r="B623">
        <v>2013</v>
      </c>
      <c r="C623" s="16">
        <f t="shared" si="30"/>
        <v>41399</v>
      </c>
      <c r="F623">
        <f t="shared" si="29"/>
        <v>31</v>
      </c>
      <c r="H623" s="16">
        <f t="shared" si="28"/>
        <v>41491</v>
      </c>
    </row>
    <row r="624" spans="1:8" x14ac:dyDescent="0.35">
      <c r="A624">
        <v>5</v>
      </c>
      <c r="B624">
        <v>2013</v>
      </c>
      <c r="C624" s="16">
        <f t="shared" si="30"/>
        <v>41399</v>
      </c>
      <c r="F624">
        <f t="shared" si="29"/>
        <v>31</v>
      </c>
      <c r="H624" s="16">
        <f t="shared" si="28"/>
        <v>41491</v>
      </c>
    </row>
    <row r="625" spans="1:8" x14ac:dyDescent="0.35">
      <c r="A625">
        <v>5</v>
      </c>
      <c r="B625">
        <v>2013</v>
      </c>
      <c r="C625" s="16">
        <f t="shared" si="30"/>
        <v>41399</v>
      </c>
      <c r="F625">
        <f t="shared" si="29"/>
        <v>31</v>
      </c>
      <c r="H625" s="16">
        <f t="shared" si="28"/>
        <v>41491</v>
      </c>
    </row>
    <row r="626" spans="1:8" x14ac:dyDescent="0.35">
      <c r="A626">
        <v>5</v>
      </c>
      <c r="B626">
        <v>2013</v>
      </c>
      <c r="C626" s="16">
        <f t="shared" si="30"/>
        <v>41399</v>
      </c>
      <c r="F626">
        <f t="shared" si="29"/>
        <v>31</v>
      </c>
      <c r="H626" s="16">
        <f t="shared" si="28"/>
        <v>41491</v>
      </c>
    </row>
    <row r="627" spans="1:8" x14ac:dyDescent="0.35">
      <c r="A627">
        <v>5</v>
      </c>
      <c r="B627">
        <v>2013</v>
      </c>
      <c r="C627" s="16">
        <f t="shared" si="30"/>
        <v>41399</v>
      </c>
      <c r="F627">
        <f t="shared" si="29"/>
        <v>31</v>
      </c>
      <c r="H627" s="16">
        <f t="shared" si="28"/>
        <v>41491</v>
      </c>
    </row>
    <row r="628" spans="1:8" x14ac:dyDescent="0.35">
      <c r="A628">
        <v>5</v>
      </c>
      <c r="B628">
        <v>2013</v>
      </c>
      <c r="C628" s="16">
        <f t="shared" si="30"/>
        <v>41399</v>
      </c>
      <c r="F628">
        <f t="shared" si="29"/>
        <v>31</v>
      </c>
      <c r="H628" s="16">
        <f t="shared" si="28"/>
        <v>41491</v>
      </c>
    </row>
    <row r="629" spans="1:8" x14ac:dyDescent="0.35">
      <c r="A629">
        <v>5</v>
      </c>
      <c r="B629">
        <v>2013</v>
      </c>
      <c r="C629" s="16">
        <f t="shared" si="30"/>
        <v>41399</v>
      </c>
      <c r="F629">
        <f t="shared" si="29"/>
        <v>31</v>
      </c>
      <c r="H629" s="16">
        <f t="shared" si="28"/>
        <v>41491</v>
      </c>
    </row>
    <row r="630" spans="1:8" x14ac:dyDescent="0.35">
      <c r="A630">
        <v>5</v>
      </c>
      <c r="B630">
        <v>2013</v>
      </c>
      <c r="C630" s="16">
        <f t="shared" si="30"/>
        <v>41399</v>
      </c>
      <c r="F630">
        <f t="shared" si="29"/>
        <v>31</v>
      </c>
      <c r="H630" s="16">
        <f t="shared" si="28"/>
        <v>41491</v>
      </c>
    </row>
    <row r="631" spans="1:8" x14ac:dyDescent="0.35">
      <c r="A631">
        <v>5</v>
      </c>
      <c r="B631">
        <v>2013</v>
      </c>
      <c r="C631" s="16">
        <f t="shared" si="30"/>
        <v>41399</v>
      </c>
      <c r="F631">
        <f t="shared" si="29"/>
        <v>31</v>
      </c>
      <c r="H631" s="16">
        <f t="shared" si="28"/>
        <v>41491</v>
      </c>
    </row>
    <row r="632" spans="1:8" x14ac:dyDescent="0.35">
      <c r="A632">
        <v>5</v>
      </c>
      <c r="B632">
        <v>2013</v>
      </c>
      <c r="C632" s="16">
        <f t="shared" si="30"/>
        <v>41399</v>
      </c>
      <c r="F632">
        <f t="shared" si="29"/>
        <v>31</v>
      </c>
      <c r="H632" s="16">
        <f t="shared" si="28"/>
        <v>41491</v>
      </c>
    </row>
    <row r="633" spans="1:8" x14ac:dyDescent="0.35">
      <c r="A633">
        <v>5</v>
      </c>
      <c r="B633">
        <v>2013</v>
      </c>
      <c r="C633" s="16">
        <f t="shared" si="30"/>
        <v>41399</v>
      </c>
      <c r="F633">
        <f t="shared" si="29"/>
        <v>31</v>
      </c>
      <c r="H633" s="16">
        <f t="shared" si="28"/>
        <v>41491</v>
      </c>
    </row>
    <row r="634" spans="1:8" x14ac:dyDescent="0.35">
      <c r="A634">
        <v>5</v>
      </c>
      <c r="B634">
        <v>2013</v>
      </c>
      <c r="C634" s="16">
        <f t="shared" si="30"/>
        <v>41399</v>
      </c>
      <c r="F634">
        <f t="shared" si="29"/>
        <v>31</v>
      </c>
      <c r="H634" s="16">
        <f t="shared" si="28"/>
        <v>41491</v>
      </c>
    </row>
    <row r="635" spans="1:8" x14ac:dyDescent="0.35">
      <c r="A635">
        <v>5</v>
      </c>
      <c r="B635">
        <v>2013</v>
      </c>
      <c r="C635" s="16">
        <f t="shared" si="30"/>
        <v>41399</v>
      </c>
      <c r="F635">
        <f t="shared" si="29"/>
        <v>31</v>
      </c>
      <c r="H635" s="16">
        <f t="shared" si="28"/>
        <v>41491</v>
      </c>
    </row>
    <row r="636" spans="1:8" x14ac:dyDescent="0.35">
      <c r="A636">
        <v>5</v>
      </c>
      <c r="B636">
        <v>2013</v>
      </c>
      <c r="C636" s="16">
        <f t="shared" si="30"/>
        <v>41399</v>
      </c>
      <c r="F636">
        <f t="shared" si="29"/>
        <v>31</v>
      </c>
      <c r="H636" s="16">
        <f t="shared" si="28"/>
        <v>41491</v>
      </c>
    </row>
    <row r="637" spans="1:8" x14ac:dyDescent="0.35">
      <c r="A637">
        <v>5</v>
      </c>
      <c r="B637">
        <v>2013</v>
      </c>
      <c r="C637" s="16">
        <f t="shared" si="30"/>
        <v>41399</v>
      </c>
      <c r="F637">
        <f t="shared" si="29"/>
        <v>31</v>
      </c>
      <c r="H637" s="16">
        <f t="shared" si="28"/>
        <v>41491</v>
      </c>
    </row>
    <row r="638" spans="1:8" x14ac:dyDescent="0.35">
      <c r="A638">
        <v>5</v>
      </c>
      <c r="B638">
        <v>2013</v>
      </c>
      <c r="C638" s="16">
        <f t="shared" si="30"/>
        <v>41399</v>
      </c>
      <c r="F638">
        <f t="shared" si="29"/>
        <v>31</v>
      </c>
      <c r="H638" s="16">
        <f t="shared" si="28"/>
        <v>41491</v>
      </c>
    </row>
    <row r="639" spans="1:8" x14ac:dyDescent="0.35">
      <c r="A639">
        <v>5</v>
      </c>
      <c r="B639">
        <v>2013</v>
      </c>
      <c r="C639" s="16">
        <f t="shared" si="30"/>
        <v>41399</v>
      </c>
      <c r="F639">
        <f t="shared" si="29"/>
        <v>31</v>
      </c>
      <c r="H639" s="16">
        <f t="shared" si="28"/>
        <v>41491</v>
      </c>
    </row>
    <row r="640" spans="1:8" x14ac:dyDescent="0.35">
      <c r="A640">
        <v>5</v>
      </c>
      <c r="B640">
        <v>2013</v>
      </c>
      <c r="C640" s="16">
        <f t="shared" si="30"/>
        <v>41399</v>
      </c>
      <c r="F640">
        <f t="shared" si="29"/>
        <v>31</v>
      </c>
      <c r="H640" s="16">
        <f t="shared" si="28"/>
        <v>41491</v>
      </c>
    </row>
    <row r="641" spans="1:8" x14ac:dyDescent="0.35">
      <c r="A641">
        <v>5</v>
      </c>
      <c r="B641">
        <v>2013</v>
      </c>
      <c r="C641" s="16">
        <f t="shared" si="30"/>
        <v>41399</v>
      </c>
      <c r="F641">
        <f t="shared" si="29"/>
        <v>31</v>
      </c>
      <c r="H641" s="16">
        <f t="shared" si="28"/>
        <v>41491</v>
      </c>
    </row>
    <row r="642" spans="1:8" x14ac:dyDescent="0.35">
      <c r="A642">
        <v>5</v>
      </c>
      <c r="B642">
        <v>2013</v>
      </c>
      <c r="C642" s="16">
        <f t="shared" si="30"/>
        <v>41399</v>
      </c>
      <c r="F642">
        <f t="shared" si="29"/>
        <v>31</v>
      </c>
      <c r="H642" s="16">
        <f t="shared" ref="H642:H705" si="31">EDATE(C642,3)</f>
        <v>41491</v>
      </c>
    </row>
    <row r="643" spans="1:8" x14ac:dyDescent="0.35">
      <c r="A643">
        <v>5</v>
      </c>
      <c r="B643">
        <v>2013</v>
      </c>
      <c r="C643" s="16">
        <f t="shared" si="30"/>
        <v>41399</v>
      </c>
      <c r="F643">
        <f t="shared" ref="F643:F706" si="32">DAY(EOMONTH(C643,0))</f>
        <v>31</v>
      </c>
      <c r="H643" s="16">
        <f t="shared" si="31"/>
        <v>41491</v>
      </c>
    </row>
    <row r="644" spans="1:8" x14ac:dyDescent="0.35">
      <c r="A644">
        <v>5</v>
      </c>
      <c r="B644">
        <v>2013</v>
      </c>
      <c r="C644" s="16">
        <f t="shared" si="30"/>
        <v>41399</v>
      </c>
      <c r="F644">
        <f t="shared" si="32"/>
        <v>31</v>
      </c>
      <c r="H644" s="16">
        <f t="shared" si="31"/>
        <v>41491</v>
      </c>
    </row>
    <row r="645" spans="1:8" x14ac:dyDescent="0.35">
      <c r="A645">
        <v>5</v>
      </c>
      <c r="B645">
        <v>2013</v>
      </c>
      <c r="C645" s="16">
        <f t="shared" si="30"/>
        <v>41399</v>
      </c>
      <c r="F645">
        <f t="shared" si="32"/>
        <v>31</v>
      </c>
      <c r="H645" s="16">
        <f t="shared" si="31"/>
        <v>41491</v>
      </c>
    </row>
    <row r="646" spans="1:8" x14ac:dyDescent="0.35">
      <c r="A646">
        <v>5</v>
      </c>
      <c r="B646">
        <v>2013</v>
      </c>
      <c r="C646" s="16">
        <f t="shared" si="30"/>
        <v>41399</v>
      </c>
      <c r="F646">
        <f t="shared" si="32"/>
        <v>31</v>
      </c>
      <c r="H646" s="16">
        <f t="shared" si="31"/>
        <v>41491</v>
      </c>
    </row>
    <row r="647" spans="1:8" x14ac:dyDescent="0.35">
      <c r="A647">
        <v>5</v>
      </c>
      <c r="B647">
        <v>2013</v>
      </c>
      <c r="C647" s="16">
        <f t="shared" si="30"/>
        <v>41399</v>
      </c>
      <c r="F647">
        <f t="shared" si="32"/>
        <v>31</v>
      </c>
      <c r="H647" s="16">
        <f t="shared" si="31"/>
        <v>41491</v>
      </c>
    </row>
    <row r="648" spans="1:8" x14ac:dyDescent="0.35">
      <c r="A648">
        <v>5</v>
      </c>
      <c r="B648">
        <v>2013</v>
      </c>
      <c r="C648" s="16">
        <f t="shared" si="30"/>
        <v>41399</v>
      </c>
      <c r="F648">
        <f t="shared" si="32"/>
        <v>31</v>
      </c>
      <c r="H648" s="16">
        <f t="shared" si="31"/>
        <v>41491</v>
      </c>
    </row>
    <row r="649" spans="1:8" x14ac:dyDescent="0.35">
      <c r="A649">
        <v>5</v>
      </c>
      <c r="B649">
        <v>2013</v>
      </c>
      <c r="C649" s="16">
        <f t="shared" si="30"/>
        <v>41399</v>
      </c>
      <c r="F649">
        <f t="shared" si="32"/>
        <v>31</v>
      </c>
      <c r="H649" s="16">
        <f t="shared" si="31"/>
        <v>41491</v>
      </c>
    </row>
    <row r="650" spans="1:8" x14ac:dyDescent="0.35">
      <c r="A650">
        <v>5</v>
      </c>
      <c r="B650">
        <v>2012</v>
      </c>
      <c r="C650" s="16">
        <f t="shared" si="30"/>
        <v>41034</v>
      </c>
      <c r="F650">
        <f t="shared" si="32"/>
        <v>31</v>
      </c>
      <c r="H650" s="16">
        <f t="shared" si="31"/>
        <v>41126</v>
      </c>
    </row>
    <row r="651" spans="1:8" x14ac:dyDescent="0.35">
      <c r="A651">
        <v>5</v>
      </c>
      <c r="B651">
        <v>2012</v>
      </c>
      <c r="C651" s="16">
        <f t="shared" si="30"/>
        <v>41034</v>
      </c>
      <c r="F651">
        <f t="shared" si="32"/>
        <v>31</v>
      </c>
      <c r="H651" s="16">
        <f t="shared" si="31"/>
        <v>41126</v>
      </c>
    </row>
    <row r="652" spans="1:8" x14ac:dyDescent="0.35">
      <c r="A652">
        <v>5</v>
      </c>
      <c r="B652">
        <v>2012</v>
      </c>
      <c r="C652" s="16">
        <f t="shared" si="30"/>
        <v>41034</v>
      </c>
      <c r="F652">
        <f t="shared" si="32"/>
        <v>31</v>
      </c>
      <c r="H652" s="16">
        <f t="shared" si="31"/>
        <v>41126</v>
      </c>
    </row>
    <row r="653" spans="1:8" x14ac:dyDescent="0.35">
      <c r="A653">
        <v>5</v>
      </c>
      <c r="B653">
        <v>2012</v>
      </c>
      <c r="C653" s="16">
        <f t="shared" si="30"/>
        <v>41034</v>
      </c>
      <c r="F653">
        <f t="shared" si="32"/>
        <v>31</v>
      </c>
      <c r="H653" s="16">
        <f t="shared" si="31"/>
        <v>41126</v>
      </c>
    </row>
    <row r="654" spans="1:8" x14ac:dyDescent="0.35">
      <c r="A654">
        <v>5</v>
      </c>
      <c r="B654">
        <v>2012</v>
      </c>
      <c r="C654" s="16">
        <f t="shared" si="30"/>
        <v>41034</v>
      </c>
      <c r="F654">
        <f t="shared" si="32"/>
        <v>31</v>
      </c>
      <c r="H654" s="16">
        <f t="shared" si="31"/>
        <v>41126</v>
      </c>
    </row>
    <row r="655" spans="1:8" x14ac:dyDescent="0.35">
      <c r="A655">
        <v>5</v>
      </c>
      <c r="B655">
        <v>2012</v>
      </c>
      <c r="C655" s="16">
        <f t="shared" si="30"/>
        <v>41034</v>
      </c>
      <c r="F655">
        <f t="shared" si="32"/>
        <v>31</v>
      </c>
      <c r="H655" s="16">
        <f t="shared" si="31"/>
        <v>41126</v>
      </c>
    </row>
    <row r="656" spans="1:8" x14ac:dyDescent="0.35">
      <c r="A656">
        <v>5</v>
      </c>
      <c r="B656">
        <v>2012</v>
      </c>
      <c r="C656" s="16">
        <f t="shared" si="30"/>
        <v>41034</v>
      </c>
      <c r="F656">
        <f t="shared" si="32"/>
        <v>31</v>
      </c>
      <c r="H656" s="16">
        <f t="shared" si="31"/>
        <v>41126</v>
      </c>
    </row>
    <row r="657" spans="1:8" x14ac:dyDescent="0.35">
      <c r="A657">
        <v>5</v>
      </c>
      <c r="B657">
        <v>2012</v>
      </c>
      <c r="C657" s="16">
        <f t="shared" si="30"/>
        <v>41034</v>
      </c>
      <c r="F657">
        <f t="shared" si="32"/>
        <v>31</v>
      </c>
      <c r="H657" s="16">
        <f t="shared" si="31"/>
        <v>41126</v>
      </c>
    </row>
    <row r="658" spans="1:8" x14ac:dyDescent="0.35">
      <c r="A658">
        <v>5</v>
      </c>
      <c r="B658">
        <v>2012</v>
      </c>
      <c r="C658" s="16">
        <f t="shared" si="30"/>
        <v>41034</v>
      </c>
      <c r="F658">
        <f t="shared" si="32"/>
        <v>31</v>
      </c>
      <c r="H658" s="16">
        <f t="shared" si="31"/>
        <v>41126</v>
      </c>
    </row>
    <row r="659" spans="1:8" x14ac:dyDescent="0.35">
      <c r="A659">
        <v>5</v>
      </c>
      <c r="B659">
        <v>2012</v>
      </c>
      <c r="C659" s="16">
        <f t="shared" si="30"/>
        <v>41034</v>
      </c>
      <c r="F659">
        <f t="shared" si="32"/>
        <v>31</v>
      </c>
      <c r="H659" s="16">
        <f t="shared" si="31"/>
        <v>41126</v>
      </c>
    </row>
    <row r="660" spans="1:8" x14ac:dyDescent="0.35">
      <c r="A660">
        <v>5</v>
      </c>
      <c r="B660">
        <v>2012</v>
      </c>
      <c r="C660" s="16">
        <f t="shared" si="30"/>
        <v>41034</v>
      </c>
      <c r="F660">
        <f t="shared" si="32"/>
        <v>31</v>
      </c>
      <c r="H660" s="16">
        <f t="shared" si="31"/>
        <v>41126</v>
      </c>
    </row>
    <row r="661" spans="1:8" x14ac:dyDescent="0.35">
      <c r="A661">
        <v>5</v>
      </c>
      <c r="B661">
        <v>2012</v>
      </c>
      <c r="C661" s="16">
        <f t="shared" si="30"/>
        <v>41034</v>
      </c>
      <c r="F661">
        <f t="shared" si="32"/>
        <v>31</v>
      </c>
      <c r="H661" s="16">
        <f t="shared" si="31"/>
        <v>41126</v>
      </c>
    </row>
    <row r="662" spans="1:8" x14ac:dyDescent="0.35">
      <c r="A662">
        <v>5</v>
      </c>
      <c r="B662">
        <v>2012</v>
      </c>
      <c r="C662" s="16">
        <f t="shared" si="30"/>
        <v>41034</v>
      </c>
      <c r="F662">
        <f t="shared" si="32"/>
        <v>31</v>
      </c>
      <c r="H662" s="16">
        <f t="shared" si="31"/>
        <v>41126</v>
      </c>
    </row>
    <row r="663" spans="1:8" x14ac:dyDescent="0.35">
      <c r="A663">
        <v>5</v>
      </c>
      <c r="B663">
        <v>2012</v>
      </c>
      <c r="C663" s="16">
        <f t="shared" si="30"/>
        <v>41034</v>
      </c>
      <c r="F663">
        <f t="shared" si="32"/>
        <v>31</v>
      </c>
      <c r="H663" s="16">
        <f t="shared" si="31"/>
        <v>41126</v>
      </c>
    </row>
    <row r="664" spans="1:8" x14ac:dyDescent="0.35">
      <c r="A664">
        <v>5</v>
      </c>
      <c r="B664">
        <v>2012</v>
      </c>
      <c r="C664" s="16">
        <f t="shared" si="30"/>
        <v>41034</v>
      </c>
      <c r="F664">
        <f t="shared" si="32"/>
        <v>31</v>
      </c>
      <c r="H664" s="16">
        <f t="shared" si="31"/>
        <v>41126</v>
      </c>
    </row>
    <row r="665" spans="1:8" x14ac:dyDescent="0.35">
      <c r="A665">
        <v>5</v>
      </c>
      <c r="B665">
        <v>2012</v>
      </c>
      <c r="C665" s="16">
        <f t="shared" si="30"/>
        <v>41034</v>
      </c>
      <c r="F665">
        <f t="shared" si="32"/>
        <v>31</v>
      </c>
      <c r="H665" s="16">
        <f t="shared" si="31"/>
        <v>41126</v>
      </c>
    </row>
    <row r="666" spans="1:8" x14ac:dyDescent="0.35">
      <c r="A666">
        <v>5</v>
      </c>
      <c r="B666">
        <v>2012</v>
      </c>
      <c r="C666" s="16">
        <f t="shared" si="30"/>
        <v>41034</v>
      </c>
      <c r="F666">
        <f t="shared" si="32"/>
        <v>31</v>
      </c>
      <c r="H666" s="16">
        <f t="shared" si="31"/>
        <v>41126</v>
      </c>
    </row>
    <row r="667" spans="1:8" x14ac:dyDescent="0.35">
      <c r="A667">
        <v>5</v>
      </c>
      <c r="B667">
        <v>2012</v>
      </c>
      <c r="C667" s="16">
        <f t="shared" si="30"/>
        <v>41034</v>
      </c>
      <c r="F667">
        <f t="shared" si="32"/>
        <v>31</v>
      </c>
      <c r="H667" s="16">
        <f t="shared" si="31"/>
        <v>41126</v>
      </c>
    </row>
    <row r="668" spans="1:8" x14ac:dyDescent="0.35">
      <c r="A668">
        <v>5</v>
      </c>
      <c r="B668">
        <v>2012</v>
      </c>
      <c r="C668" s="16">
        <f t="shared" si="30"/>
        <v>41034</v>
      </c>
      <c r="F668">
        <f t="shared" si="32"/>
        <v>31</v>
      </c>
      <c r="H668" s="16">
        <f t="shared" si="31"/>
        <v>41126</v>
      </c>
    </row>
    <row r="669" spans="1:8" x14ac:dyDescent="0.35">
      <c r="A669">
        <v>5</v>
      </c>
      <c r="B669">
        <v>2012</v>
      </c>
      <c r="C669" s="16">
        <f t="shared" si="30"/>
        <v>41034</v>
      </c>
      <c r="F669">
        <f t="shared" si="32"/>
        <v>31</v>
      </c>
      <c r="H669" s="16">
        <f t="shared" si="31"/>
        <v>41126</v>
      </c>
    </row>
    <row r="670" spans="1:8" x14ac:dyDescent="0.35">
      <c r="A670">
        <v>5</v>
      </c>
      <c r="B670">
        <v>2012</v>
      </c>
      <c r="C670" s="16">
        <f t="shared" si="30"/>
        <v>41034</v>
      </c>
      <c r="F670">
        <f t="shared" si="32"/>
        <v>31</v>
      </c>
      <c r="H670" s="16">
        <f t="shared" si="31"/>
        <v>41126</v>
      </c>
    </row>
    <row r="671" spans="1:8" x14ac:dyDescent="0.35">
      <c r="A671">
        <v>5</v>
      </c>
      <c r="B671">
        <v>2012</v>
      </c>
      <c r="C671" s="16">
        <f t="shared" si="30"/>
        <v>41034</v>
      </c>
      <c r="F671">
        <f t="shared" si="32"/>
        <v>31</v>
      </c>
      <c r="H671" s="16">
        <f t="shared" si="31"/>
        <v>41126</v>
      </c>
    </row>
    <row r="672" spans="1:8" x14ac:dyDescent="0.35">
      <c r="A672">
        <v>5</v>
      </c>
      <c r="B672">
        <v>2012</v>
      </c>
      <c r="C672" s="16">
        <f t="shared" si="30"/>
        <v>41034</v>
      </c>
      <c r="F672">
        <f t="shared" si="32"/>
        <v>31</v>
      </c>
      <c r="H672" s="16">
        <f t="shared" si="31"/>
        <v>41126</v>
      </c>
    </row>
    <row r="673" spans="1:8" x14ac:dyDescent="0.35">
      <c r="A673">
        <v>5</v>
      </c>
      <c r="B673">
        <v>2012</v>
      </c>
      <c r="C673" s="16">
        <f t="shared" si="30"/>
        <v>41034</v>
      </c>
      <c r="F673">
        <f t="shared" si="32"/>
        <v>31</v>
      </c>
      <c r="H673" s="16">
        <f t="shared" si="31"/>
        <v>41126</v>
      </c>
    </row>
    <row r="674" spans="1:8" x14ac:dyDescent="0.35">
      <c r="A674">
        <v>5</v>
      </c>
      <c r="B674">
        <v>2012</v>
      </c>
      <c r="C674" s="16">
        <f t="shared" ref="C674:C737" si="33">DATE(B674,A674,A674)</f>
        <v>41034</v>
      </c>
      <c r="F674">
        <f t="shared" si="32"/>
        <v>31</v>
      </c>
      <c r="H674" s="16">
        <f t="shared" si="31"/>
        <v>41126</v>
      </c>
    </row>
    <row r="675" spans="1:8" x14ac:dyDescent="0.35">
      <c r="A675">
        <v>5</v>
      </c>
      <c r="B675">
        <v>2012</v>
      </c>
      <c r="C675" s="16">
        <f t="shared" si="33"/>
        <v>41034</v>
      </c>
      <c r="F675">
        <f t="shared" si="32"/>
        <v>31</v>
      </c>
      <c r="H675" s="16">
        <f t="shared" si="31"/>
        <v>41126</v>
      </c>
    </row>
    <row r="676" spans="1:8" x14ac:dyDescent="0.35">
      <c r="A676">
        <v>5</v>
      </c>
      <c r="B676">
        <v>2012</v>
      </c>
      <c r="C676" s="16">
        <f t="shared" si="33"/>
        <v>41034</v>
      </c>
      <c r="F676">
        <f t="shared" si="32"/>
        <v>31</v>
      </c>
      <c r="H676" s="16">
        <f t="shared" si="31"/>
        <v>41126</v>
      </c>
    </row>
    <row r="677" spans="1:8" x14ac:dyDescent="0.35">
      <c r="A677">
        <v>5</v>
      </c>
      <c r="B677">
        <v>2012</v>
      </c>
      <c r="C677" s="16">
        <f t="shared" si="33"/>
        <v>41034</v>
      </c>
      <c r="F677">
        <f t="shared" si="32"/>
        <v>31</v>
      </c>
      <c r="H677" s="16">
        <f t="shared" si="31"/>
        <v>41126</v>
      </c>
    </row>
    <row r="678" spans="1:8" x14ac:dyDescent="0.35">
      <c r="A678">
        <v>5</v>
      </c>
      <c r="B678">
        <v>2012</v>
      </c>
      <c r="C678" s="16">
        <f t="shared" si="33"/>
        <v>41034</v>
      </c>
      <c r="F678">
        <f t="shared" si="32"/>
        <v>31</v>
      </c>
      <c r="H678" s="16">
        <f t="shared" si="31"/>
        <v>41126</v>
      </c>
    </row>
    <row r="679" spans="1:8" x14ac:dyDescent="0.35">
      <c r="A679">
        <v>5</v>
      </c>
      <c r="B679">
        <v>2012</v>
      </c>
      <c r="C679" s="16">
        <f t="shared" si="33"/>
        <v>41034</v>
      </c>
      <c r="F679">
        <f t="shared" si="32"/>
        <v>31</v>
      </c>
      <c r="H679" s="16">
        <f t="shared" si="31"/>
        <v>41126</v>
      </c>
    </row>
    <row r="680" spans="1:8" x14ac:dyDescent="0.35">
      <c r="A680">
        <v>5</v>
      </c>
      <c r="B680">
        <v>2012</v>
      </c>
      <c r="C680" s="16">
        <f t="shared" si="33"/>
        <v>41034</v>
      </c>
      <c r="F680">
        <f t="shared" si="32"/>
        <v>31</v>
      </c>
      <c r="H680" s="16">
        <f t="shared" si="31"/>
        <v>41126</v>
      </c>
    </row>
    <row r="681" spans="1:8" x14ac:dyDescent="0.35">
      <c r="A681">
        <v>5</v>
      </c>
      <c r="B681">
        <v>2012</v>
      </c>
      <c r="C681" s="16">
        <f t="shared" si="33"/>
        <v>41034</v>
      </c>
      <c r="F681">
        <f t="shared" si="32"/>
        <v>31</v>
      </c>
      <c r="H681" s="16">
        <f t="shared" si="31"/>
        <v>41126</v>
      </c>
    </row>
    <row r="682" spans="1:8" x14ac:dyDescent="0.35">
      <c r="A682">
        <v>5</v>
      </c>
      <c r="B682">
        <v>2012</v>
      </c>
      <c r="C682" s="16">
        <f t="shared" si="33"/>
        <v>41034</v>
      </c>
      <c r="F682">
        <f t="shared" si="32"/>
        <v>31</v>
      </c>
      <c r="H682" s="16">
        <f t="shared" si="31"/>
        <v>41126</v>
      </c>
    </row>
    <row r="683" spans="1:8" x14ac:dyDescent="0.35">
      <c r="A683">
        <v>5</v>
      </c>
      <c r="B683">
        <v>2012</v>
      </c>
      <c r="C683" s="16">
        <f t="shared" si="33"/>
        <v>41034</v>
      </c>
      <c r="F683">
        <f t="shared" si="32"/>
        <v>31</v>
      </c>
      <c r="H683" s="16">
        <f t="shared" si="31"/>
        <v>41126</v>
      </c>
    </row>
    <row r="684" spans="1:8" x14ac:dyDescent="0.35">
      <c r="A684">
        <v>5</v>
      </c>
      <c r="B684">
        <v>2012</v>
      </c>
      <c r="C684" s="16">
        <f t="shared" si="33"/>
        <v>41034</v>
      </c>
      <c r="F684">
        <f t="shared" si="32"/>
        <v>31</v>
      </c>
      <c r="H684" s="16">
        <f t="shared" si="31"/>
        <v>41126</v>
      </c>
    </row>
    <row r="685" spans="1:8" x14ac:dyDescent="0.35">
      <c r="A685">
        <v>5</v>
      </c>
      <c r="B685">
        <v>2012</v>
      </c>
      <c r="C685" s="16">
        <f t="shared" si="33"/>
        <v>41034</v>
      </c>
      <c r="F685">
        <f t="shared" si="32"/>
        <v>31</v>
      </c>
      <c r="H685" s="16">
        <f t="shared" si="31"/>
        <v>41126</v>
      </c>
    </row>
    <row r="686" spans="1:8" x14ac:dyDescent="0.35">
      <c r="A686">
        <v>5</v>
      </c>
      <c r="B686">
        <v>2012</v>
      </c>
      <c r="C686" s="16">
        <f t="shared" si="33"/>
        <v>41034</v>
      </c>
      <c r="F686">
        <f t="shared" si="32"/>
        <v>31</v>
      </c>
      <c r="H686" s="16">
        <f t="shared" si="31"/>
        <v>41126</v>
      </c>
    </row>
    <row r="687" spans="1:8" x14ac:dyDescent="0.35">
      <c r="A687">
        <v>5</v>
      </c>
      <c r="B687">
        <v>2012</v>
      </c>
      <c r="C687" s="16">
        <f t="shared" si="33"/>
        <v>41034</v>
      </c>
      <c r="F687">
        <f t="shared" si="32"/>
        <v>31</v>
      </c>
      <c r="H687" s="16">
        <f t="shared" si="31"/>
        <v>41126</v>
      </c>
    </row>
    <row r="688" spans="1:8" x14ac:dyDescent="0.35">
      <c r="A688">
        <v>5</v>
      </c>
      <c r="B688">
        <v>2012</v>
      </c>
      <c r="C688" s="16">
        <f t="shared" si="33"/>
        <v>41034</v>
      </c>
      <c r="F688">
        <f t="shared" si="32"/>
        <v>31</v>
      </c>
      <c r="H688" s="16">
        <f t="shared" si="31"/>
        <v>41126</v>
      </c>
    </row>
    <row r="689" spans="1:8" x14ac:dyDescent="0.35">
      <c r="A689">
        <v>5</v>
      </c>
      <c r="B689">
        <v>2012</v>
      </c>
      <c r="C689" s="16">
        <f t="shared" si="33"/>
        <v>41034</v>
      </c>
      <c r="F689">
        <f t="shared" si="32"/>
        <v>31</v>
      </c>
      <c r="H689" s="16">
        <f t="shared" si="31"/>
        <v>41126</v>
      </c>
    </row>
    <row r="690" spans="1:8" x14ac:dyDescent="0.35">
      <c r="A690">
        <v>5</v>
      </c>
      <c r="B690">
        <v>2012</v>
      </c>
      <c r="C690" s="16">
        <f t="shared" si="33"/>
        <v>41034</v>
      </c>
      <c r="F690">
        <f t="shared" si="32"/>
        <v>31</v>
      </c>
      <c r="H690" s="16">
        <f t="shared" si="31"/>
        <v>41126</v>
      </c>
    </row>
    <row r="691" spans="1:8" x14ac:dyDescent="0.35">
      <c r="A691">
        <v>5</v>
      </c>
      <c r="B691">
        <v>2012</v>
      </c>
      <c r="C691" s="16">
        <f t="shared" si="33"/>
        <v>41034</v>
      </c>
      <c r="F691">
        <f t="shared" si="32"/>
        <v>31</v>
      </c>
      <c r="H691" s="16">
        <f t="shared" si="31"/>
        <v>41126</v>
      </c>
    </row>
    <row r="692" spans="1:8" x14ac:dyDescent="0.35">
      <c r="A692">
        <v>5</v>
      </c>
      <c r="B692">
        <v>2012</v>
      </c>
      <c r="C692" s="16">
        <f t="shared" si="33"/>
        <v>41034</v>
      </c>
      <c r="F692">
        <f t="shared" si="32"/>
        <v>31</v>
      </c>
      <c r="H692" s="16">
        <f t="shared" si="31"/>
        <v>41126</v>
      </c>
    </row>
    <row r="693" spans="1:8" x14ac:dyDescent="0.35">
      <c r="A693">
        <v>5</v>
      </c>
      <c r="B693">
        <v>2012</v>
      </c>
      <c r="C693" s="16">
        <f t="shared" si="33"/>
        <v>41034</v>
      </c>
      <c r="F693">
        <f t="shared" si="32"/>
        <v>31</v>
      </c>
      <c r="H693" s="16">
        <f t="shared" si="31"/>
        <v>41126</v>
      </c>
    </row>
    <row r="694" spans="1:8" x14ac:dyDescent="0.35">
      <c r="A694">
        <v>5</v>
      </c>
      <c r="B694">
        <v>2012</v>
      </c>
      <c r="C694" s="16">
        <f t="shared" si="33"/>
        <v>41034</v>
      </c>
      <c r="F694">
        <f t="shared" si="32"/>
        <v>31</v>
      </c>
      <c r="H694" s="16">
        <f t="shared" si="31"/>
        <v>41126</v>
      </c>
    </row>
    <row r="695" spans="1:8" x14ac:dyDescent="0.35">
      <c r="A695">
        <v>5</v>
      </c>
      <c r="B695">
        <v>2012</v>
      </c>
      <c r="C695" s="16">
        <f t="shared" si="33"/>
        <v>41034</v>
      </c>
      <c r="F695">
        <f t="shared" si="32"/>
        <v>31</v>
      </c>
      <c r="H695" s="16">
        <f t="shared" si="31"/>
        <v>41126</v>
      </c>
    </row>
    <row r="696" spans="1:8" x14ac:dyDescent="0.35">
      <c r="A696">
        <v>5</v>
      </c>
      <c r="B696">
        <v>2012</v>
      </c>
      <c r="C696" s="16">
        <f t="shared" si="33"/>
        <v>41034</v>
      </c>
      <c r="F696">
        <f t="shared" si="32"/>
        <v>31</v>
      </c>
      <c r="H696" s="16">
        <f t="shared" si="31"/>
        <v>41126</v>
      </c>
    </row>
    <row r="697" spans="1:8" x14ac:dyDescent="0.35">
      <c r="A697">
        <v>5</v>
      </c>
      <c r="B697">
        <v>2012</v>
      </c>
      <c r="C697" s="16">
        <f t="shared" si="33"/>
        <v>41034</v>
      </c>
      <c r="F697">
        <f t="shared" si="32"/>
        <v>31</v>
      </c>
      <c r="H697" s="16">
        <f t="shared" si="31"/>
        <v>41126</v>
      </c>
    </row>
    <row r="698" spans="1:8" x14ac:dyDescent="0.35">
      <c r="A698">
        <v>5</v>
      </c>
      <c r="B698">
        <v>2012</v>
      </c>
      <c r="C698" s="16">
        <f t="shared" si="33"/>
        <v>41034</v>
      </c>
      <c r="F698">
        <f t="shared" si="32"/>
        <v>31</v>
      </c>
      <c r="H698" s="16">
        <f t="shared" si="31"/>
        <v>41126</v>
      </c>
    </row>
    <row r="699" spans="1:8" x14ac:dyDescent="0.35">
      <c r="A699">
        <v>5</v>
      </c>
      <c r="B699">
        <v>2012</v>
      </c>
      <c r="C699" s="16">
        <f t="shared" si="33"/>
        <v>41034</v>
      </c>
      <c r="F699">
        <f t="shared" si="32"/>
        <v>31</v>
      </c>
      <c r="H699" s="16">
        <f t="shared" si="31"/>
        <v>41126</v>
      </c>
    </row>
    <row r="700" spans="1:8" x14ac:dyDescent="0.35">
      <c r="A700">
        <v>5</v>
      </c>
      <c r="B700">
        <v>2012</v>
      </c>
      <c r="C700" s="16">
        <f t="shared" si="33"/>
        <v>41034</v>
      </c>
      <c r="F700">
        <f t="shared" si="32"/>
        <v>31</v>
      </c>
      <c r="H700" s="16">
        <f t="shared" si="31"/>
        <v>41126</v>
      </c>
    </row>
    <row r="701" spans="1:8" x14ac:dyDescent="0.35">
      <c r="A701">
        <v>5</v>
      </c>
      <c r="B701">
        <v>2012</v>
      </c>
      <c r="C701" s="16">
        <f t="shared" si="33"/>
        <v>41034</v>
      </c>
      <c r="F701">
        <f t="shared" si="32"/>
        <v>31</v>
      </c>
      <c r="H701" s="16">
        <f t="shared" si="31"/>
        <v>41126</v>
      </c>
    </row>
    <row r="702" spans="1:8" x14ac:dyDescent="0.35">
      <c r="A702">
        <v>5</v>
      </c>
      <c r="B702">
        <v>2012</v>
      </c>
      <c r="C702" s="16">
        <f t="shared" si="33"/>
        <v>41034</v>
      </c>
      <c r="F702">
        <f t="shared" si="32"/>
        <v>31</v>
      </c>
      <c r="H702" s="16">
        <f t="shared" si="31"/>
        <v>41126</v>
      </c>
    </row>
    <row r="703" spans="1:8" x14ac:dyDescent="0.35">
      <c r="A703">
        <v>5</v>
      </c>
      <c r="B703">
        <v>2012</v>
      </c>
      <c r="C703" s="16">
        <f t="shared" si="33"/>
        <v>41034</v>
      </c>
      <c r="F703">
        <f t="shared" si="32"/>
        <v>31</v>
      </c>
      <c r="H703" s="16">
        <f t="shared" si="31"/>
        <v>41126</v>
      </c>
    </row>
    <row r="704" spans="1:8" x14ac:dyDescent="0.35">
      <c r="A704">
        <v>5</v>
      </c>
      <c r="B704">
        <v>2012</v>
      </c>
      <c r="C704" s="16">
        <f t="shared" si="33"/>
        <v>41034</v>
      </c>
      <c r="F704">
        <f t="shared" si="32"/>
        <v>31</v>
      </c>
      <c r="H704" s="16">
        <f t="shared" si="31"/>
        <v>41126</v>
      </c>
    </row>
    <row r="705" spans="1:8" x14ac:dyDescent="0.35">
      <c r="A705">
        <v>5</v>
      </c>
      <c r="B705">
        <v>2012</v>
      </c>
      <c r="C705" s="16">
        <f t="shared" si="33"/>
        <v>41034</v>
      </c>
      <c r="F705">
        <f t="shared" si="32"/>
        <v>31</v>
      </c>
      <c r="H705" s="16">
        <f t="shared" si="31"/>
        <v>41126</v>
      </c>
    </row>
    <row r="706" spans="1:8" x14ac:dyDescent="0.35">
      <c r="A706">
        <v>5</v>
      </c>
      <c r="B706">
        <v>2012</v>
      </c>
      <c r="C706" s="16">
        <f t="shared" si="33"/>
        <v>41034</v>
      </c>
      <c r="F706">
        <f t="shared" si="32"/>
        <v>31</v>
      </c>
      <c r="H706" s="16">
        <f t="shared" ref="H706:H769" si="34">EDATE(C706,3)</f>
        <v>41126</v>
      </c>
    </row>
    <row r="707" spans="1:8" x14ac:dyDescent="0.35">
      <c r="A707">
        <v>5</v>
      </c>
      <c r="B707">
        <v>2012</v>
      </c>
      <c r="C707" s="16">
        <f t="shared" si="33"/>
        <v>41034</v>
      </c>
      <c r="F707">
        <f t="shared" ref="F707:F770" si="35">DAY(EOMONTH(C707,0))</f>
        <v>31</v>
      </c>
      <c r="H707" s="16">
        <f t="shared" si="34"/>
        <v>41126</v>
      </c>
    </row>
    <row r="708" spans="1:8" x14ac:dyDescent="0.35">
      <c r="A708">
        <v>5</v>
      </c>
      <c r="B708">
        <v>2012</v>
      </c>
      <c r="C708" s="16">
        <f t="shared" si="33"/>
        <v>41034</v>
      </c>
      <c r="F708">
        <f t="shared" si="35"/>
        <v>31</v>
      </c>
      <c r="H708" s="16">
        <f t="shared" si="34"/>
        <v>41126</v>
      </c>
    </row>
    <row r="709" spans="1:8" x14ac:dyDescent="0.35">
      <c r="A709">
        <v>5</v>
      </c>
      <c r="B709">
        <v>2012</v>
      </c>
      <c r="C709" s="16">
        <f t="shared" si="33"/>
        <v>41034</v>
      </c>
      <c r="F709">
        <f t="shared" si="35"/>
        <v>31</v>
      </c>
      <c r="H709" s="16">
        <f t="shared" si="34"/>
        <v>41126</v>
      </c>
    </row>
    <row r="710" spans="1:8" x14ac:dyDescent="0.35">
      <c r="A710">
        <v>5</v>
      </c>
      <c r="B710">
        <v>2012</v>
      </c>
      <c r="C710" s="16">
        <f t="shared" si="33"/>
        <v>41034</v>
      </c>
      <c r="F710">
        <f t="shared" si="35"/>
        <v>31</v>
      </c>
      <c r="H710" s="16">
        <f t="shared" si="34"/>
        <v>41126</v>
      </c>
    </row>
    <row r="711" spans="1:8" x14ac:dyDescent="0.35">
      <c r="A711">
        <v>5</v>
      </c>
      <c r="B711">
        <v>2012</v>
      </c>
      <c r="C711" s="16">
        <f t="shared" si="33"/>
        <v>41034</v>
      </c>
      <c r="F711">
        <f t="shared" si="35"/>
        <v>31</v>
      </c>
      <c r="H711" s="16">
        <f t="shared" si="34"/>
        <v>41126</v>
      </c>
    </row>
    <row r="712" spans="1:8" x14ac:dyDescent="0.35">
      <c r="A712">
        <v>5</v>
      </c>
      <c r="B712">
        <v>2012</v>
      </c>
      <c r="C712" s="16">
        <f t="shared" si="33"/>
        <v>41034</v>
      </c>
      <c r="F712">
        <f t="shared" si="35"/>
        <v>31</v>
      </c>
      <c r="H712" s="16">
        <f t="shared" si="34"/>
        <v>41126</v>
      </c>
    </row>
    <row r="713" spans="1:8" x14ac:dyDescent="0.35">
      <c r="A713">
        <v>5</v>
      </c>
      <c r="B713">
        <v>2012</v>
      </c>
      <c r="C713" s="16">
        <f t="shared" si="33"/>
        <v>41034</v>
      </c>
      <c r="F713">
        <f t="shared" si="35"/>
        <v>31</v>
      </c>
      <c r="H713" s="16">
        <f t="shared" si="34"/>
        <v>41126</v>
      </c>
    </row>
    <row r="714" spans="1:8" x14ac:dyDescent="0.35">
      <c r="A714">
        <v>5</v>
      </c>
      <c r="B714">
        <v>2012</v>
      </c>
      <c r="C714" s="16">
        <f t="shared" si="33"/>
        <v>41034</v>
      </c>
      <c r="F714">
        <f t="shared" si="35"/>
        <v>31</v>
      </c>
      <c r="H714" s="16">
        <f t="shared" si="34"/>
        <v>41126</v>
      </c>
    </row>
    <row r="715" spans="1:8" x14ac:dyDescent="0.35">
      <c r="A715">
        <v>5</v>
      </c>
      <c r="B715">
        <v>2012</v>
      </c>
      <c r="C715" s="16">
        <f t="shared" si="33"/>
        <v>41034</v>
      </c>
      <c r="F715">
        <f t="shared" si="35"/>
        <v>31</v>
      </c>
      <c r="H715" s="16">
        <f t="shared" si="34"/>
        <v>41126</v>
      </c>
    </row>
    <row r="716" spans="1:8" x14ac:dyDescent="0.35">
      <c r="A716">
        <v>5</v>
      </c>
      <c r="B716">
        <v>2012</v>
      </c>
      <c r="C716" s="16">
        <f t="shared" si="33"/>
        <v>41034</v>
      </c>
      <c r="F716">
        <f t="shared" si="35"/>
        <v>31</v>
      </c>
      <c r="H716" s="16">
        <f t="shared" si="34"/>
        <v>41126</v>
      </c>
    </row>
    <row r="717" spans="1:8" x14ac:dyDescent="0.35">
      <c r="A717">
        <v>5</v>
      </c>
      <c r="B717">
        <v>2012</v>
      </c>
      <c r="C717" s="16">
        <f t="shared" si="33"/>
        <v>41034</v>
      </c>
      <c r="F717">
        <f t="shared" si="35"/>
        <v>31</v>
      </c>
      <c r="H717" s="16">
        <f t="shared" si="34"/>
        <v>41126</v>
      </c>
    </row>
    <row r="718" spans="1:8" x14ac:dyDescent="0.35">
      <c r="A718">
        <v>5</v>
      </c>
      <c r="B718">
        <v>2012</v>
      </c>
      <c r="C718" s="16">
        <f t="shared" si="33"/>
        <v>41034</v>
      </c>
      <c r="F718">
        <f t="shared" si="35"/>
        <v>31</v>
      </c>
      <c r="H718" s="16">
        <f t="shared" si="34"/>
        <v>41126</v>
      </c>
    </row>
    <row r="719" spans="1:8" x14ac:dyDescent="0.35">
      <c r="A719">
        <v>5</v>
      </c>
      <c r="B719">
        <v>2012</v>
      </c>
      <c r="C719" s="16">
        <f t="shared" si="33"/>
        <v>41034</v>
      </c>
      <c r="F719">
        <f t="shared" si="35"/>
        <v>31</v>
      </c>
      <c r="H719" s="16">
        <f t="shared" si="34"/>
        <v>41126</v>
      </c>
    </row>
    <row r="720" spans="1:8" x14ac:dyDescent="0.35">
      <c r="A720">
        <v>5</v>
      </c>
      <c r="B720">
        <v>2012</v>
      </c>
      <c r="C720" s="16">
        <f t="shared" si="33"/>
        <v>41034</v>
      </c>
      <c r="F720">
        <f t="shared" si="35"/>
        <v>31</v>
      </c>
      <c r="H720" s="16">
        <f t="shared" si="34"/>
        <v>41126</v>
      </c>
    </row>
    <row r="721" spans="1:8" x14ac:dyDescent="0.35">
      <c r="A721">
        <v>5</v>
      </c>
      <c r="B721">
        <v>2012</v>
      </c>
      <c r="C721" s="16">
        <f t="shared" si="33"/>
        <v>41034</v>
      </c>
      <c r="F721">
        <f t="shared" si="35"/>
        <v>31</v>
      </c>
      <c r="H721" s="16">
        <f t="shared" si="34"/>
        <v>41126</v>
      </c>
    </row>
    <row r="722" spans="1:8" x14ac:dyDescent="0.35">
      <c r="A722">
        <v>5</v>
      </c>
      <c r="B722">
        <v>2012</v>
      </c>
      <c r="C722" s="16">
        <f t="shared" si="33"/>
        <v>41034</v>
      </c>
      <c r="F722">
        <f t="shared" si="35"/>
        <v>31</v>
      </c>
      <c r="H722" s="16">
        <f t="shared" si="34"/>
        <v>41126</v>
      </c>
    </row>
    <row r="723" spans="1:8" x14ac:dyDescent="0.35">
      <c r="A723">
        <v>5</v>
      </c>
      <c r="B723">
        <v>2012</v>
      </c>
      <c r="C723" s="16">
        <f t="shared" si="33"/>
        <v>41034</v>
      </c>
      <c r="F723">
        <f t="shared" si="35"/>
        <v>31</v>
      </c>
      <c r="H723" s="16">
        <f t="shared" si="34"/>
        <v>41126</v>
      </c>
    </row>
    <row r="724" spans="1:8" x14ac:dyDescent="0.35">
      <c r="A724">
        <v>5</v>
      </c>
      <c r="B724">
        <v>2012</v>
      </c>
      <c r="C724" s="16">
        <f t="shared" si="33"/>
        <v>41034</v>
      </c>
      <c r="F724">
        <f t="shared" si="35"/>
        <v>31</v>
      </c>
      <c r="H724" s="16">
        <f t="shared" si="34"/>
        <v>41126</v>
      </c>
    </row>
    <row r="725" spans="1:8" x14ac:dyDescent="0.35">
      <c r="A725">
        <v>5</v>
      </c>
      <c r="B725">
        <v>2012</v>
      </c>
      <c r="C725" s="16">
        <f t="shared" si="33"/>
        <v>41034</v>
      </c>
      <c r="F725">
        <f t="shared" si="35"/>
        <v>31</v>
      </c>
      <c r="H725" s="16">
        <f t="shared" si="34"/>
        <v>41126</v>
      </c>
    </row>
    <row r="726" spans="1:8" x14ac:dyDescent="0.35">
      <c r="A726">
        <v>5</v>
      </c>
      <c r="B726">
        <v>2012</v>
      </c>
      <c r="C726" s="16">
        <f t="shared" si="33"/>
        <v>41034</v>
      </c>
      <c r="F726">
        <f t="shared" si="35"/>
        <v>31</v>
      </c>
      <c r="H726" s="16">
        <f t="shared" si="34"/>
        <v>41126</v>
      </c>
    </row>
    <row r="727" spans="1:8" x14ac:dyDescent="0.35">
      <c r="A727">
        <v>5</v>
      </c>
      <c r="B727">
        <v>2012</v>
      </c>
      <c r="C727" s="16">
        <f t="shared" si="33"/>
        <v>41034</v>
      </c>
      <c r="F727">
        <f t="shared" si="35"/>
        <v>31</v>
      </c>
      <c r="H727" s="16">
        <f t="shared" si="34"/>
        <v>41126</v>
      </c>
    </row>
    <row r="728" spans="1:8" x14ac:dyDescent="0.35">
      <c r="A728">
        <v>5</v>
      </c>
      <c r="B728">
        <v>2012</v>
      </c>
      <c r="C728" s="16">
        <f t="shared" si="33"/>
        <v>41034</v>
      </c>
      <c r="F728">
        <f t="shared" si="35"/>
        <v>31</v>
      </c>
      <c r="H728" s="16">
        <f t="shared" si="34"/>
        <v>41126</v>
      </c>
    </row>
    <row r="729" spans="1:8" x14ac:dyDescent="0.35">
      <c r="A729">
        <v>5</v>
      </c>
      <c r="B729">
        <v>2012</v>
      </c>
      <c r="C729" s="16">
        <f t="shared" si="33"/>
        <v>41034</v>
      </c>
      <c r="F729">
        <f t="shared" si="35"/>
        <v>31</v>
      </c>
      <c r="H729" s="16">
        <f t="shared" si="34"/>
        <v>41126</v>
      </c>
    </row>
    <row r="730" spans="1:8" x14ac:dyDescent="0.35">
      <c r="A730">
        <v>5</v>
      </c>
      <c r="B730">
        <v>2012</v>
      </c>
      <c r="C730" s="16">
        <f t="shared" si="33"/>
        <v>41034</v>
      </c>
      <c r="F730">
        <f t="shared" si="35"/>
        <v>31</v>
      </c>
      <c r="H730" s="16">
        <f t="shared" si="34"/>
        <v>41126</v>
      </c>
    </row>
    <row r="731" spans="1:8" x14ac:dyDescent="0.35">
      <c r="A731">
        <v>5</v>
      </c>
      <c r="B731">
        <v>2012</v>
      </c>
      <c r="C731" s="16">
        <f t="shared" si="33"/>
        <v>41034</v>
      </c>
      <c r="F731">
        <f t="shared" si="35"/>
        <v>31</v>
      </c>
      <c r="H731" s="16">
        <f t="shared" si="34"/>
        <v>41126</v>
      </c>
    </row>
    <row r="732" spans="1:8" x14ac:dyDescent="0.35">
      <c r="A732">
        <v>5</v>
      </c>
      <c r="B732">
        <v>2012</v>
      </c>
      <c r="C732" s="16">
        <f t="shared" si="33"/>
        <v>41034</v>
      </c>
      <c r="F732">
        <f t="shared" si="35"/>
        <v>31</v>
      </c>
      <c r="H732" s="16">
        <f t="shared" si="34"/>
        <v>41126</v>
      </c>
    </row>
    <row r="733" spans="1:8" x14ac:dyDescent="0.35">
      <c r="A733">
        <v>5</v>
      </c>
      <c r="B733">
        <v>2012</v>
      </c>
      <c r="C733" s="16">
        <f t="shared" si="33"/>
        <v>41034</v>
      </c>
      <c r="F733">
        <f t="shared" si="35"/>
        <v>31</v>
      </c>
      <c r="H733" s="16">
        <f t="shared" si="34"/>
        <v>41126</v>
      </c>
    </row>
    <row r="734" spans="1:8" x14ac:dyDescent="0.35">
      <c r="A734">
        <v>5</v>
      </c>
      <c r="B734">
        <v>2012</v>
      </c>
      <c r="C734" s="16">
        <f t="shared" si="33"/>
        <v>41034</v>
      </c>
      <c r="F734">
        <f t="shared" si="35"/>
        <v>31</v>
      </c>
      <c r="H734" s="16">
        <f t="shared" si="34"/>
        <v>41126</v>
      </c>
    </row>
    <row r="735" spans="1:8" x14ac:dyDescent="0.35">
      <c r="A735">
        <v>5</v>
      </c>
      <c r="B735">
        <v>2012</v>
      </c>
      <c r="C735" s="16">
        <f t="shared" si="33"/>
        <v>41034</v>
      </c>
      <c r="F735">
        <f t="shared" si="35"/>
        <v>31</v>
      </c>
      <c r="H735" s="16">
        <f t="shared" si="34"/>
        <v>41126</v>
      </c>
    </row>
    <row r="736" spans="1:8" x14ac:dyDescent="0.35">
      <c r="A736">
        <v>5</v>
      </c>
      <c r="B736">
        <v>2012</v>
      </c>
      <c r="C736" s="16">
        <f t="shared" si="33"/>
        <v>41034</v>
      </c>
      <c r="F736">
        <f t="shared" si="35"/>
        <v>31</v>
      </c>
      <c r="H736" s="16">
        <f t="shared" si="34"/>
        <v>41126</v>
      </c>
    </row>
    <row r="737" spans="1:8" x14ac:dyDescent="0.35">
      <c r="A737">
        <v>5</v>
      </c>
      <c r="B737">
        <v>2012</v>
      </c>
      <c r="C737" s="16">
        <f t="shared" si="33"/>
        <v>41034</v>
      </c>
      <c r="F737">
        <f t="shared" si="35"/>
        <v>31</v>
      </c>
      <c r="H737" s="16">
        <f t="shared" si="34"/>
        <v>41126</v>
      </c>
    </row>
    <row r="738" spans="1:8" x14ac:dyDescent="0.35">
      <c r="A738">
        <v>5</v>
      </c>
      <c r="B738">
        <v>2012</v>
      </c>
      <c r="C738" s="16">
        <f t="shared" ref="C738:C801" si="36">DATE(B738,A738,A738)</f>
        <v>41034</v>
      </c>
      <c r="F738">
        <f t="shared" si="35"/>
        <v>31</v>
      </c>
      <c r="H738" s="16">
        <f t="shared" si="34"/>
        <v>41126</v>
      </c>
    </row>
    <row r="739" spans="1:8" x14ac:dyDescent="0.35">
      <c r="A739">
        <v>5</v>
      </c>
      <c r="B739">
        <v>2012</v>
      </c>
      <c r="C739" s="16">
        <f t="shared" si="36"/>
        <v>41034</v>
      </c>
      <c r="F739">
        <f t="shared" si="35"/>
        <v>31</v>
      </c>
      <c r="H739" s="16">
        <f t="shared" si="34"/>
        <v>41126</v>
      </c>
    </row>
    <row r="740" spans="1:8" x14ac:dyDescent="0.35">
      <c r="A740">
        <v>5</v>
      </c>
      <c r="B740">
        <v>2012</v>
      </c>
      <c r="C740" s="16">
        <f t="shared" si="36"/>
        <v>41034</v>
      </c>
      <c r="F740">
        <f t="shared" si="35"/>
        <v>31</v>
      </c>
      <c r="H740" s="16">
        <f t="shared" si="34"/>
        <v>41126</v>
      </c>
    </row>
    <row r="741" spans="1:8" x14ac:dyDescent="0.35">
      <c r="A741">
        <v>5</v>
      </c>
      <c r="B741">
        <v>2012</v>
      </c>
      <c r="C741" s="16">
        <f t="shared" si="36"/>
        <v>41034</v>
      </c>
      <c r="F741">
        <f t="shared" si="35"/>
        <v>31</v>
      </c>
      <c r="H741" s="16">
        <f t="shared" si="34"/>
        <v>41126</v>
      </c>
    </row>
    <row r="742" spans="1:8" x14ac:dyDescent="0.35">
      <c r="A742">
        <v>5</v>
      </c>
      <c r="B742">
        <v>2012</v>
      </c>
      <c r="C742" s="16">
        <f t="shared" si="36"/>
        <v>41034</v>
      </c>
      <c r="F742">
        <f t="shared" si="35"/>
        <v>31</v>
      </c>
      <c r="H742" s="16">
        <f t="shared" si="34"/>
        <v>41126</v>
      </c>
    </row>
    <row r="743" spans="1:8" x14ac:dyDescent="0.35">
      <c r="A743">
        <v>5</v>
      </c>
      <c r="B743">
        <v>2012</v>
      </c>
      <c r="C743" s="16">
        <f t="shared" si="36"/>
        <v>41034</v>
      </c>
      <c r="F743">
        <f t="shared" si="35"/>
        <v>31</v>
      </c>
      <c r="H743" s="16">
        <f t="shared" si="34"/>
        <v>41126</v>
      </c>
    </row>
    <row r="744" spans="1:8" x14ac:dyDescent="0.35">
      <c r="A744">
        <v>5</v>
      </c>
      <c r="B744">
        <v>2012</v>
      </c>
      <c r="C744" s="16">
        <f t="shared" si="36"/>
        <v>41034</v>
      </c>
      <c r="F744">
        <f t="shared" si="35"/>
        <v>31</v>
      </c>
      <c r="H744" s="16">
        <f t="shared" si="34"/>
        <v>41126</v>
      </c>
    </row>
    <row r="745" spans="1:8" x14ac:dyDescent="0.35">
      <c r="A745">
        <v>5</v>
      </c>
      <c r="B745">
        <v>2012</v>
      </c>
      <c r="C745" s="16">
        <f t="shared" si="36"/>
        <v>41034</v>
      </c>
      <c r="F745">
        <f t="shared" si="35"/>
        <v>31</v>
      </c>
      <c r="H745" s="16">
        <f t="shared" si="34"/>
        <v>41126</v>
      </c>
    </row>
    <row r="746" spans="1:8" x14ac:dyDescent="0.35">
      <c r="A746">
        <v>5</v>
      </c>
      <c r="B746">
        <v>2012</v>
      </c>
      <c r="C746" s="16">
        <f t="shared" si="36"/>
        <v>41034</v>
      </c>
      <c r="F746">
        <f t="shared" si="35"/>
        <v>31</v>
      </c>
      <c r="H746" s="16">
        <f t="shared" si="34"/>
        <v>41126</v>
      </c>
    </row>
    <row r="747" spans="1:8" x14ac:dyDescent="0.35">
      <c r="A747">
        <v>5</v>
      </c>
      <c r="B747">
        <v>2012</v>
      </c>
      <c r="C747" s="16">
        <f t="shared" si="36"/>
        <v>41034</v>
      </c>
      <c r="F747">
        <f t="shared" si="35"/>
        <v>31</v>
      </c>
      <c r="H747" s="16">
        <f t="shared" si="34"/>
        <v>41126</v>
      </c>
    </row>
    <row r="748" spans="1:8" x14ac:dyDescent="0.35">
      <c r="A748">
        <v>5</v>
      </c>
      <c r="B748">
        <v>2012</v>
      </c>
      <c r="C748" s="16">
        <f t="shared" si="36"/>
        <v>41034</v>
      </c>
      <c r="F748">
        <f t="shared" si="35"/>
        <v>31</v>
      </c>
      <c r="H748" s="16">
        <f t="shared" si="34"/>
        <v>41126</v>
      </c>
    </row>
    <row r="749" spans="1:8" x14ac:dyDescent="0.35">
      <c r="A749">
        <v>5</v>
      </c>
      <c r="B749">
        <v>2012</v>
      </c>
      <c r="C749" s="16">
        <f t="shared" si="36"/>
        <v>41034</v>
      </c>
      <c r="F749">
        <f t="shared" si="35"/>
        <v>31</v>
      </c>
      <c r="H749" s="16">
        <f t="shared" si="34"/>
        <v>41126</v>
      </c>
    </row>
    <row r="750" spans="1:8" x14ac:dyDescent="0.35">
      <c r="A750">
        <v>5</v>
      </c>
      <c r="B750">
        <v>2012</v>
      </c>
      <c r="C750" s="16">
        <f t="shared" si="36"/>
        <v>41034</v>
      </c>
      <c r="F750">
        <f t="shared" si="35"/>
        <v>31</v>
      </c>
      <c r="H750" s="16">
        <f t="shared" si="34"/>
        <v>41126</v>
      </c>
    </row>
    <row r="751" spans="1:8" x14ac:dyDescent="0.35">
      <c r="A751">
        <v>5</v>
      </c>
      <c r="B751">
        <v>2012</v>
      </c>
      <c r="C751" s="16">
        <f t="shared" si="36"/>
        <v>41034</v>
      </c>
      <c r="F751">
        <f t="shared" si="35"/>
        <v>31</v>
      </c>
      <c r="H751" s="16">
        <f t="shared" si="34"/>
        <v>41126</v>
      </c>
    </row>
    <row r="752" spans="1:8" x14ac:dyDescent="0.35">
      <c r="A752">
        <v>5</v>
      </c>
      <c r="B752">
        <v>2012</v>
      </c>
      <c r="C752" s="16">
        <f t="shared" si="36"/>
        <v>41034</v>
      </c>
      <c r="F752">
        <f t="shared" si="35"/>
        <v>31</v>
      </c>
      <c r="H752" s="16">
        <f t="shared" si="34"/>
        <v>41126</v>
      </c>
    </row>
    <row r="753" spans="1:8" x14ac:dyDescent="0.35">
      <c r="A753">
        <v>5</v>
      </c>
      <c r="B753">
        <v>2012</v>
      </c>
      <c r="C753" s="16">
        <f t="shared" si="36"/>
        <v>41034</v>
      </c>
      <c r="F753">
        <f t="shared" si="35"/>
        <v>31</v>
      </c>
      <c r="H753" s="16">
        <f t="shared" si="34"/>
        <v>41126</v>
      </c>
    </row>
    <row r="754" spans="1:8" x14ac:dyDescent="0.35">
      <c r="A754">
        <v>5</v>
      </c>
      <c r="B754">
        <v>2012</v>
      </c>
      <c r="C754" s="16">
        <f t="shared" si="36"/>
        <v>41034</v>
      </c>
      <c r="F754">
        <f t="shared" si="35"/>
        <v>31</v>
      </c>
      <c r="H754" s="16">
        <f t="shared" si="34"/>
        <v>41126</v>
      </c>
    </row>
    <row r="755" spans="1:8" x14ac:dyDescent="0.35">
      <c r="A755">
        <v>5</v>
      </c>
      <c r="B755">
        <v>2012</v>
      </c>
      <c r="C755" s="16">
        <f t="shared" si="36"/>
        <v>41034</v>
      </c>
      <c r="F755">
        <f t="shared" si="35"/>
        <v>31</v>
      </c>
      <c r="H755" s="16">
        <f t="shared" si="34"/>
        <v>41126</v>
      </c>
    </row>
    <row r="756" spans="1:8" x14ac:dyDescent="0.35">
      <c r="A756">
        <v>5</v>
      </c>
      <c r="B756">
        <v>2012</v>
      </c>
      <c r="C756" s="16">
        <f t="shared" si="36"/>
        <v>41034</v>
      </c>
      <c r="F756">
        <f t="shared" si="35"/>
        <v>31</v>
      </c>
      <c r="H756" s="16">
        <f t="shared" si="34"/>
        <v>41126</v>
      </c>
    </row>
    <row r="757" spans="1:8" x14ac:dyDescent="0.35">
      <c r="A757">
        <v>5</v>
      </c>
      <c r="B757">
        <v>2012</v>
      </c>
      <c r="C757" s="16">
        <f t="shared" si="36"/>
        <v>41034</v>
      </c>
      <c r="F757">
        <f t="shared" si="35"/>
        <v>31</v>
      </c>
      <c r="H757" s="16">
        <f t="shared" si="34"/>
        <v>41126</v>
      </c>
    </row>
    <row r="758" spans="1:8" x14ac:dyDescent="0.35">
      <c r="A758">
        <v>5</v>
      </c>
      <c r="B758">
        <v>2012</v>
      </c>
      <c r="C758" s="16">
        <f t="shared" si="36"/>
        <v>41034</v>
      </c>
      <c r="F758">
        <f t="shared" si="35"/>
        <v>31</v>
      </c>
      <c r="H758" s="16">
        <f t="shared" si="34"/>
        <v>41126</v>
      </c>
    </row>
    <row r="759" spans="1:8" x14ac:dyDescent="0.35">
      <c r="A759">
        <v>5</v>
      </c>
      <c r="B759">
        <v>2012</v>
      </c>
      <c r="C759" s="16">
        <f t="shared" si="36"/>
        <v>41034</v>
      </c>
      <c r="F759">
        <f t="shared" si="35"/>
        <v>31</v>
      </c>
      <c r="H759" s="16">
        <f t="shared" si="34"/>
        <v>41126</v>
      </c>
    </row>
    <row r="760" spans="1:8" x14ac:dyDescent="0.35">
      <c r="A760">
        <v>5</v>
      </c>
      <c r="B760">
        <v>2012</v>
      </c>
      <c r="C760" s="16">
        <f t="shared" si="36"/>
        <v>41034</v>
      </c>
      <c r="F760">
        <f t="shared" si="35"/>
        <v>31</v>
      </c>
      <c r="H760" s="16">
        <f t="shared" si="34"/>
        <v>41126</v>
      </c>
    </row>
    <row r="761" spans="1:8" x14ac:dyDescent="0.35">
      <c r="A761">
        <v>5</v>
      </c>
      <c r="B761">
        <v>2012</v>
      </c>
      <c r="C761" s="16">
        <f t="shared" si="36"/>
        <v>41034</v>
      </c>
      <c r="F761">
        <f t="shared" si="35"/>
        <v>31</v>
      </c>
      <c r="H761" s="16">
        <f t="shared" si="34"/>
        <v>41126</v>
      </c>
    </row>
    <row r="762" spans="1:8" x14ac:dyDescent="0.35">
      <c r="A762">
        <v>5</v>
      </c>
      <c r="B762">
        <v>2012</v>
      </c>
      <c r="C762" s="16">
        <f t="shared" si="36"/>
        <v>41034</v>
      </c>
      <c r="F762">
        <f t="shared" si="35"/>
        <v>31</v>
      </c>
      <c r="H762" s="16">
        <f t="shared" si="34"/>
        <v>41126</v>
      </c>
    </row>
    <row r="763" spans="1:8" x14ac:dyDescent="0.35">
      <c r="A763">
        <v>5</v>
      </c>
      <c r="B763">
        <v>2012</v>
      </c>
      <c r="C763" s="16">
        <f t="shared" si="36"/>
        <v>41034</v>
      </c>
      <c r="F763">
        <f t="shared" si="35"/>
        <v>31</v>
      </c>
      <c r="H763" s="16">
        <f t="shared" si="34"/>
        <v>41126</v>
      </c>
    </row>
    <row r="764" spans="1:8" x14ac:dyDescent="0.35">
      <c r="A764">
        <v>5</v>
      </c>
      <c r="B764">
        <v>2012</v>
      </c>
      <c r="C764" s="16">
        <f t="shared" si="36"/>
        <v>41034</v>
      </c>
      <c r="F764">
        <f t="shared" si="35"/>
        <v>31</v>
      </c>
      <c r="H764" s="16">
        <f t="shared" si="34"/>
        <v>41126</v>
      </c>
    </row>
    <row r="765" spans="1:8" x14ac:dyDescent="0.35">
      <c r="A765">
        <v>5</v>
      </c>
      <c r="B765">
        <v>2012</v>
      </c>
      <c r="C765" s="16">
        <f t="shared" si="36"/>
        <v>41034</v>
      </c>
      <c r="F765">
        <f t="shared" si="35"/>
        <v>31</v>
      </c>
      <c r="H765" s="16">
        <f t="shared" si="34"/>
        <v>41126</v>
      </c>
    </row>
    <row r="766" spans="1:8" x14ac:dyDescent="0.35">
      <c r="A766">
        <v>5</v>
      </c>
      <c r="B766">
        <v>2012</v>
      </c>
      <c r="C766" s="16">
        <f t="shared" si="36"/>
        <v>41034</v>
      </c>
      <c r="F766">
        <f t="shared" si="35"/>
        <v>31</v>
      </c>
      <c r="H766" s="16">
        <f t="shared" si="34"/>
        <v>41126</v>
      </c>
    </row>
    <row r="767" spans="1:8" x14ac:dyDescent="0.35">
      <c r="A767">
        <v>5</v>
      </c>
      <c r="B767">
        <v>2012</v>
      </c>
      <c r="C767" s="16">
        <f t="shared" si="36"/>
        <v>41034</v>
      </c>
      <c r="F767">
        <f t="shared" si="35"/>
        <v>31</v>
      </c>
      <c r="H767" s="16">
        <f t="shared" si="34"/>
        <v>41126</v>
      </c>
    </row>
    <row r="768" spans="1:8" x14ac:dyDescent="0.35">
      <c r="A768">
        <v>5</v>
      </c>
      <c r="B768">
        <v>2012</v>
      </c>
      <c r="C768" s="16">
        <f t="shared" si="36"/>
        <v>41034</v>
      </c>
      <c r="F768">
        <f t="shared" si="35"/>
        <v>31</v>
      </c>
      <c r="H768" s="16">
        <f t="shared" si="34"/>
        <v>41126</v>
      </c>
    </row>
    <row r="769" spans="1:8" x14ac:dyDescent="0.35">
      <c r="A769">
        <v>5</v>
      </c>
      <c r="B769">
        <v>2012</v>
      </c>
      <c r="C769" s="16">
        <f t="shared" si="36"/>
        <v>41034</v>
      </c>
      <c r="F769">
        <f t="shared" si="35"/>
        <v>31</v>
      </c>
      <c r="H769" s="16">
        <f t="shared" si="34"/>
        <v>41126</v>
      </c>
    </row>
    <row r="770" spans="1:8" x14ac:dyDescent="0.35">
      <c r="A770">
        <v>5</v>
      </c>
      <c r="B770">
        <v>2012</v>
      </c>
      <c r="C770" s="16">
        <f t="shared" si="36"/>
        <v>41034</v>
      </c>
      <c r="F770">
        <f t="shared" si="35"/>
        <v>31</v>
      </c>
      <c r="H770" s="16">
        <f t="shared" ref="H770:H833" si="37">EDATE(C770,3)</f>
        <v>41126</v>
      </c>
    </row>
    <row r="771" spans="1:8" x14ac:dyDescent="0.35">
      <c r="A771">
        <v>5</v>
      </c>
      <c r="B771">
        <v>2012</v>
      </c>
      <c r="C771" s="16">
        <f t="shared" si="36"/>
        <v>41034</v>
      </c>
      <c r="F771">
        <f t="shared" ref="F771:F834" si="38">DAY(EOMONTH(C771,0))</f>
        <v>31</v>
      </c>
      <c r="H771" s="16">
        <f t="shared" si="37"/>
        <v>41126</v>
      </c>
    </row>
    <row r="772" spans="1:8" x14ac:dyDescent="0.35">
      <c r="A772">
        <v>5</v>
      </c>
      <c r="B772">
        <v>2012</v>
      </c>
      <c r="C772" s="16">
        <f t="shared" si="36"/>
        <v>41034</v>
      </c>
      <c r="F772">
        <f t="shared" si="38"/>
        <v>31</v>
      </c>
      <c r="H772" s="16">
        <f t="shared" si="37"/>
        <v>41126</v>
      </c>
    </row>
    <row r="773" spans="1:8" x14ac:dyDescent="0.35">
      <c r="A773">
        <v>5</v>
      </c>
      <c r="B773">
        <v>2012</v>
      </c>
      <c r="C773" s="16">
        <f t="shared" si="36"/>
        <v>41034</v>
      </c>
      <c r="F773">
        <f t="shared" si="38"/>
        <v>31</v>
      </c>
      <c r="H773" s="16">
        <f t="shared" si="37"/>
        <v>41126</v>
      </c>
    </row>
    <row r="774" spans="1:8" x14ac:dyDescent="0.35">
      <c r="A774">
        <v>5</v>
      </c>
      <c r="B774">
        <v>2012</v>
      </c>
      <c r="C774" s="16">
        <f t="shared" si="36"/>
        <v>41034</v>
      </c>
      <c r="F774">
        <f t="shared" si="38"/>
        <v>31</v>
      </c>
      <c r="H774" s="16">
        <f t="shared" si="37"/>
        <v>41126</v>
      </c>
    </row>
    <row r="775" spans="1:8" x14ac:dyDescent="0.35">
      <c r="A775">
        <v>5</v>
      </c>
      <c r="B775">
        <v>2012</v>
      </c>
      <c r="C775" s="16">
        <f t="shared" si="36"/>
        <v>41034</v>
      </c>
      <c r="F775">
        <f t="shared" si="38"/>
        <v>31</v>
      </c>
      <c r="H775" s="16">
        <f t="shared" si="37"/>
        <v>41126</v>
      </c>
    </row>
    <row r="776" spans="1:8" x14ac:dyDescent="0.35">
      <c r="A776">
        <v>5</v>
      </c>
      <c r="B776">
        <v>2012</v>
      </c>
      <c r="C776" s="16">
        <f t="shared" si="36"/>
        <v>41034</v>
      </c>
      <c r="F776">
        <f t="shared" si="38"/>
        <v>31</v>
      </c>
      <c r="H776" s="16">
        <f t="shared" si="37"/>
        <v>41126</v>
      </c>
    </row>
    <row r="777" spans="1:8" x14ac:dyDescent="0.35">
      <c r="A777">
        <v>5</v>
      </c>
      <c r="B777">
        <v>2012</v>
      </c>
      <c r="C777" s="16">
        <f t="shared" si="36"/>
        <v>41034</v>
      </c>
      <c r="F777">
        <f t="shared" si="38"/>
        <v>31</v>
      </c>
      <c r="H777" s="16">
        <f t="shared" si="37"/>
        <v>41126</v>
      </c>
    </row>
    <row r="778" spans="1:8" x14ac:dyDescent="0.35">
      <c r="A778">
        <v>5</v>
      </c>
      <c r="B778">
        <v>2012</v>
      </c>
      <c r="C778" s="16">
        <f t="shared" si="36"/>
        <v>41034</v>
      </c>
      <c r="F778">
        <f t="shared" si="38"/>
        <v>31</v>
      </c>
      <c r="H778" s="16">
        <f t="shared" si="37"/>
        <v>41126</v>
      </c>
    </row>
    <row r="779" spans="1:8" x14ac:dyDescent="0.35">
      <c r="A779">
        <v>5</v>
      </c>
      <c r="B779">
        <v>2012</v>
      </c>
      <c r="C779" s="16">
        <f t="shared" si="36"/>
        <v>41034</v>
      </c>
      <c r="F779">
        <f t="shared" si="38"/>
        <v>31</v>
      </c>
      <c r="H779" s="16">
        <f t="shared" si="37"/>
        <v>41126</v>
      </c>
    </row>
    <row r="780" spans="1:8" x14ac:dyDescent="0.35">
      <c r="A780">
        <v>5</v>
      </c>
      <c r="B780">
        <v>2012</v>
      </c>
      <c r="C780" s="16">
        <f t="shared" si="36"/>
        <v>41034</v>
      </c>
      <c r="F780">
        <f t="shared" si="38"/>
        <v>31</v>
      </c>
      <c r="H780" s="16">
        <f t="shared" si="37"/>
        <v>41126</v>
      </c>
    </row>
    <row r="781" spans="1:8" x14ac:dyDescent="0.35">
      <c r="A781">
        <v>5</v>
      </c>
      <c r="B781">
        <v>2012</v>
      </c>
      <c r="C781" s="16">
        <f t="shared" si="36"/>
        <v>41034</v>
      </c>
      <c r="F781">
        <f t="shared" si="38"/>
        <v>31</v>
      </c>
      <c r="H781" s="16">
        <f t="shared" si="37"/>
        <v>41126</v>
      </c>
    </row>
    <row r="782" spans="1:8" x14ac:dyDescent="0.35">
      <c r="A782">
        <v>5</v>
      </c>
      <c r="B782">
        <v>2012</v>
      </c>
      <c r="C782" s="16">
        <f t="shared" si="36"/>
        <v>41034</v>
      </c>
      <c r="F782">
        <f t="shared" si="38"/>
        <v>31</v>
      </c>
      <c r="H782" s="16">
        <f t="shared" si="37"/>
        <v>41126</v>
      </c>
    </row>
    <row r="783" spans="1:8" x14ac:dyDescent="0.35">
      <c r="A783">
        <v>5</v>
      </c>
      <c r="B783">
        <v>2012</v>
      </c>
      <c r="C783" s="16">
        <f t="shared" si="36"/>
        <v>41034</v>
      </c>
      <c r="F783">
        <f t="shared" si="38"/>
        <v>31</v>
      </c>
      <c r="H783" s="16">
        <f t="shared" si="37"/>
        <v>41126</v>
      </c>
    </row>
    <row r="784" spans="1:8" x14ac:dyDescent="0.35">
      <c r="A784">
        <v>5</v>
      </c>
      <c r="B784">
        <v>2012</v>
      </c>
      <c r="C784" s="16">
        <f t="shared" si="36"/>
        <v>41034</v>
      </c>
      <c r="F784">
        <f t="shared" si="38"/>
        <v>31</v>
      </c>
      <c r="H784" s="16">
        <f t="shared" si="37"/>
        <v>41126</v>
      </c>
    </row>
    <row r="785" spans="1:8" x14ac:dyDescent="0.35">
      <c r="A785">
        <v>5</v>
      </c>
      <c r="B785">
        <v>2012</v>
      </c>
      <c r="C785" s="16">
        <f t="shared" si="36"/>
        <v>41034</v>
      </c>
      <c r="F785">
        <f t="shared" si="38"/>
        <v>31</v>
      </c>
      <c r="H785" s="16">
        <f t="shared" si="37"/>
        <v>41126</v>
      </c>
    </row>
    <row r="786" spans="1:8" x14ac:dyDescent="0.35">
      <c r="A786">
        <v>5</v>
      </c>
      <c r="B786">
        <v>2012</v>
      </c>
      <c r="C786" s="16">
        <f t="shared" si="36"/>
        <v>41034</v>
      </c>
      <c r="F786">
        <f t="shared" si="38"/>
        <v>31</v>
      </c>
      <c r="H786" s="16">
        <f t="shared" si="37"/>
        <v>41126</v>
      </c>
    </row>
    <row r="787" spans="1:8" x14ac:dyDescent="0.35">
      <c r="A787">
        <v>5</v>
      </c>
      <c r="B787">
        <v>2012</v>
      </c>
      <c r="C787" s="16">
        <f t="shared" si="36"/>
        <v>41034</v>
      </c>
      <c r="F787">
        <f t="shared" si="38"/>
        <v>31</v>
      </c>
      <c r="H787" s="16">
        <f t="shared" si="37"/>
        <v>41126</v>
      </c>
    </row>
    <row r="788" spans="1:8" x14ac:dyDescent="0.35">
      <c r="A788">
        <v>5</v>
      </c>
      <c r="B788">
        <v>2012</v>
      </c>
      <c r="C788" s="16">
        <f t="shared" si="36"/>
        <v>41034</v>
      </c>
      <c r="F788">
        <f t="shared" si="38"/>
        <v>31</v>
      </c>
      <c r="H788" s="16">
        <f t="shared" si="37"/>
        <v>41126</v>
      </c>
    </row>
    <row r="789" spans="1:8" x14ac:dyDescent="0.35">
      <c r="A789">
        <v>5</v>
      </c>
      <c r="B789">
        <v>2012</v>
      </c>
      <c r="C789" s="16">
        <f t="shared" si="36"/>
        <v>41034</v>
      </c>
      <c r="F789">
        <f t="shared" si="38"/>
        <v>31</v>
      </c>
      <c r="H789" s="16">
        <f t="shared" si="37"/>
        <v>41126</v>
      </c>
    </row>
    <row r="790" spans="1:8" x14ac:dyDescent="0.35">
      <c r="A790">
        <v>5</v>
      </c>
      <c r="B790">
        <v>2012</v>
      </c>
      <c r="C790" s="16">
        <f t="shared" si="36"/>
        <v>41034</v>
      </c>
      <c r="F790">
        <f t="shared" si="38"/>
        <v>31</v>
      </c>
      <c r="H790" s="16">
        <f t="shared" si="37"/>
        <v>41126</v>
      </c>
    </row>
    <row r="791" spans="1:8" x14ac:dyDescent="0.35">
      <c r="A791">
        <v>5</v>
      </c>
      <c r="B791">
        <v>2012</v>
      </c>
      <c r="C791" s="16">
        <f t="shared" si="36"/>
        <v>41034</v>
      </c>
      <c r="F791">
        <f t="shared" si="38"/>
        <v>31</v>
      </c>
      <c r="H791" s="16">
        <f t="shared" si="37"/>
        <v>41126</v>
      </c>
    </row>
    <row r="792" spans="1:8" x14ac:dyDescent="0.35">
      <c r="A792">
        <v>5</v>
      </c>
      <c r="B792">
        <v>2012</v>
      </c>
      <c r="C792" s="16">
        <f t="shared" si="36"/>
        <v>41034</v>
      </c>
      <c r="F792">
        <f t="shared" si="38"/>
        <v>31</v>
      </c>
      <c r="H792" s="16">
        <f t="shared" si="37"/>
        <v>41126</v>
      </c>
    </row>
    <row r="793" spans="1:8" x14ac:dyDescent="0.35">
      <c r="A793">
        <v>5</v>
      </c>
      <c r="B793">
        <v>2012</v>
      </c>
      <c r="C793" s="16">
        <f t="shared" si="36"/>
        <v>41034</v>
      </c>
      <c r="F793">
        <f t="shared" si="38"/>
        <v>31</v>
      </c>
      <c r="H793" s="16">
        <f t="shared" si="37"/>
        <v>41126</v>
      </c>
    </row>
    <row r="794" spans="1:8" x14ac:dyDescent="0.35">
      <c r="A794">
        <v>5</v>
      </c>
      <c r="B794">
        <v>2012</v>
      </c>
      <c r="C794" s="16">
        <f t="shared" si="36"/>
        <v>41034</v>
      </c>
      <c r="F794">
        <f t="shared" si="38"/>
        <v>31</v>
      </c>
      <c r="H794" s="16">
        <f t="shared" si="37"/>
        <v>41126</v>
      </c>
    </row>
    <row r="795" spans="1:8" x14ac:dyDescent="0.35">
      <c r="A795">
        <v>5</v>
      </c>
      <c r="B795">
        <v>2012</v>
      </c>
      <c r="C795" s="16">
        <f t="shared" si="36"/>
        <v>41034</v>
      </c>
      <c r="F795">
        <f t="shared" si="38"/>
        <v>31</v>
      </c>
      <c r="H795" s="16">
        <f t="shared" si="37"/>
        <v>41126</v>
      </c>
    </row>
    <row r="796" spans="1:8" x14ac:dyDescent="0.35">
      <c r="A796">
        <v>5</v>
      </c>
      <c r="B796">
        <v>2012</v>
      </c>
      <c r="C796" s="16">
        <f t="shared" si="36"/>
        <v>41034</v>
      </c>
      <c r="F796">
        <f t="shared" si="38"/>
        <v>31</v>
      </c>
      <c r="H796" s="16">
        <f t="shared" si="37"/>
        <v>41126</v>
      </c>
    </row>
    <row r="797" spans="1:8" x14ac:dyDescent="0.35">
      <c r="A797">
        <v>5</v>
      </c>
      <c r="B797">
        <v>2012</v>
      </c>
      <c r="C797" s="16">
        <f t="shared" si="36"/>
        <v>41034</v>
      </c>
      <c r="F797">
        <f t="shared" si="38"/>
        <v>31</v>
      </c>
      <c r="H797" s="16">
        <f t="shared" si="37"/>
        <v>41126</v>
      </c>
    </row>
    <row r="798" spans="1:8" x14ac:dyDescent="0.35">
      <c r="A798">
        <v>5</v>
      </c>
      <c r="B798">
        <v>2012</v>
      </c>
      <c r="C798" s="16">
        <f t="shared" si="36"/>
        <v>41034</v>
      </c>
      <c r="F798">
        <f t="shared" si="38"/>
        <v>31</v>
      </c>
      <c r="H798" s="16">
        <f t="shared" si="37"/>
        <v>41126</v>
      </c>
    </row>
    <row r="799" spans="1:8" x14ac:dyDescent="0.35">
      <c r="A799">
        <v>5</v>
      </c>
      <c r="B799">
        <v>2012</v>
      </c>
      <c r="C799" s="16">
        <f t="shared" si="36"/>
        <v>41034</v>
      </c>
      <c r="F799">
        <f t="shared" si="38"/>
        <v>31</v>
      </c>
      <c r="H799" s="16">
        <f t="shared" si="37"/>
        <v>41126</v>
      </c>
    </row>
    <row r="800" spans="1:8" x14ac:dyDescent="0.35">
      <c r="A800">
        <v>5</v>
      </c>
      <c r="B800">
        <v>2012</v>
      </c>
      <c r="C800" s="16">
        <f t="shared" si="36"/>
        <v>41034</v>
      </c>
      <c r="F800">
        <f t="shared" si="38"/>
        <v>31</v>
      </c>
      <c r="H800" s="16">
        <f t="shared" si="37"/>
        <v>41126</v>
      </c>
    </row>
    <row r="801" spans="1:8" x14ac:dyDescent="0.35">
      <c r="A801">
        <v>5</v>
      </c>
      <c r="B801">
        <v>2012</v>
      </c>
      <c r="C801" s="16">
        <f t="shared" si="36"/>
        <v>41034</v>
      </c>
      <c r="F801">
        <f t="shared" si="38"/>
        <v>31</v>
      </c>
      <c r="H801" s="16">
        <f t="shared" si="37"/>
        <v>41126</v>
      </c>
    </row>
    <row r="802" spans="1:8" x14ac:dyDescent="0.35">
      <c r="A802">
        <v>5</v>
      </c>
      <c r="B802">
        <v>2012</v>
      </c>
      <c r="C802" s="16">
        <f t="shared" ref="C802:C865" si="39">DATE(B802,A802,A802)</f>
        <v>41034</v>
      </c>
      <c r="F802">
        <f t="shared" si="38"/>
        <v>31</v>
      </c>
      <c r="H802" s="16">
        <f t="shared" si="37"/>
        <v>41126</v>
      </c>
    </row>
    <row r="803" spans="1:8" x14ac:dyDescent="0.35">
      <c r="A803">
        <v>5</v>
      </c>
      <c r="B803">
        <v>2012</v>
      </c>
      <c r="C803" s="16">
        <f t="shared" si="39"/>
        <v>41034</v>
      </c>
      <c r="F803">
        <f t="shared" si="38"/>
        <v>31</v>
      </c>
      <c r="H803" s="16">
        <f t="shared" si="37"/>
        <v>41126</v>
      </c>
    </row>
    <row r="804" spans="1:8" x14ac:dyDescent="0.35">
      <c r="A804">
        <v>5</v>
      </c>
      <c r="B804">
        <v>2012</v>
      </c>
      <c r="C804" s="16">
        <f t="shared" si="39"/>
        <v>41034</v>
      </c>
      <c r="F804">
        <f t="shared" si="38"/>
        <v>31</v>
      </c>
      <c r="H804" s="16">
        <f t="shared" si="37"/>
        <v>41126</v>
      </c>
    </row>
    <row r="805" spans="1:8" x14ac:dyDescent="0.35">
      <c r="A805">
        <v>5</v>
      </c>
      <c r="B805">
        <v>2012</v>
      </c>
      <c r="C805" s="16">
        <f t="shared" si="39"/>
        <v>41034</v>
      </c>
      <c r="F805">
        <f t="shared" si="38"/>
        <v>31</v>
      </c>
      <c r="H805" s="16">
        <f t="shared" si="37"/>
        <v>41126</v>
      </c>
    </row>
    <row r="806" spans="1:8" x14ac:dyDescent="0.35">
      <c r="A806">
        <v>5</v>
      </c>
      <c r="B806">
        <v>2012</v>
      </c>
      <c r="C806" s="16">
        <f t="shared" si="39"/>
        <v>41034</v>
      </c>
      <c r="F806">
        <f t="shared" si="38"/>
        <v>31</v>
      </c>
      <c r="H806" s="16">
        <f t="shared" si="37"/>
        <v>41126</v>
      </c>
    </row>
    <row r="807" spans="1:8" x14ac:dyDescent="0.35">
      <c r="A807">
        <v>5</v>
      </c>
      <c r="B807">
        <v>2012</v>
      </c>
      <c r="C807" s="16">
        <f t="shared" si="39"/>
        <v>41034</v>
      </c>
      <c r="F807">
        <f t="shared" si="38"/>
        <v>31</v>
      </c>
      <c r="H807" s="16">
        <f t="shared" si="37"/>
        <v>41126</v>
      </c>
    </row>
    <row r="808" spans="1:8" x14ac:dyDescent="0.35">
      <c r="A808">
        <v>5</v>
      </c>
      <c r="B808">
        <v>2012</v>
      </c>
      <c r="C808" s="16">
        <f t="shared" si="39"/>
        <v>41034</v>
      </c>
      <c r="F808">
        <f t="shared" si="38"/>
        <v>31</v>
      </c>
      <c r="H808" s="16">
        <f t="shared" si="37"/>
        <v>41126</v>
      </c>
    </row>
    <row r="809" spans="1:8" x14ac:dyDescent="0.35">
      <c r="A809">
        <v>5</v>
      </c>
      <c r="B809">
        <v>2012</v>
      </c>
      <c r="C809" s="16">
        <f t="shared" si="39"/>
        <v>41034</v>
      </c>
      <c r="F809">
        <f t="shared" si="38"/>
        <v>31</v>
      </c>
      <c r="H809" s="16">
        <f t="shared" si="37"/>
        <v>41126</v>
      </c>
    </row>
    <row r="810" spans="1:8" x14ac:dyDescent="0.35">
      <c r="A810">
        <v>5</v>
      </c>
      <c r="B810">
        <v>2012</v>
      </c>
      <c r="C810" s="16">
        <f t="shared" si="39"/>
        <v>41034</v>
      </c>
      <c r="F810">
        <f t="shared" si="38"/>
        <v>31</v>
      </c>
      <c r="H810" s="16">
        <f t="shared" si="37"/>
        <v>41126</v>
      </c>
    </row>
    <row r="811" spans="1:8" x14ac:dyDescent="0.35">
      <c r="A811">
        <v>5</v>
      </c>
      <c r="B811">
        <v>2011</v>
      </c>
      <c r="C811" s="16">
        <f t="shared" si="39"/>
        <v>40668</v>
      </c>
      <c r="F811">
        <f t="shared" si="38"/>
        <v>31</v>
      </c>
      <c r="H811" s="16">
        <f t="shared" si="37"/>
        <v>40760</v>
      </c>
    </row>
    <row r="812" spans="1:8" x14ac:dyDescent="0.35">
      <c r="A812">
        <v>5</v>
      </c>
      <c r="B812">
        <v>2011</v>
      </c>
      <c r="C812" s="16">
        <f t="shared" si="39"/>
        <v>40668</v>
      </c>
      <c r="F812">
        <f t="shared" si="38"/>
        <v>31</v>
      </c>
      <c r="H812" s="16">
        <f t="shared" si="37"/>
        <v>40760</v>
      </c>
    </row>
    <row r="813" spans="1:8" x14ac:dyDescent="0.35">
      <c r="A813">
        <v>5</v>
      </c>
      <c r="B813">
        <v>2011</v>
      </c>
      <c r="C813" s="16">
        <f t="shared" si="39"/>
        <v>40668</v>
      </c>
      <c r="F813">
        <f t="shared" si="38"/>
        <v>31</v>
      </c>
      <c r="H813" s="16">
        <f t="shared" si="37"/>
        <v>40760</v>
      </c>
    </row>
    <row r="814" spans="1:8" x14ac:dyDescent="0.35">
      <c r="A814">
        <v>5</v>
      </c>
      <c r="B814">
        <v>2011</v>
      </c>
      <c r="C814" s="16">
        <f t="shared" si="39"/>
        <v>40668</v>
      </c>
      <c r="F814">
        <f t="shared" si="38"/>
        <v>31</v>
      </c>
      <c r="H814" s="16">
        <f t="shared" si="37"/>
        <v>40760</v>
      </c>
    </row>
    <row r="815" spans="1:8" x14ac:dyDescent="0.35">
      <c r="A815">
        <v>5</v>
      </c>
      <c r="B815">
        <v>2011</v>
      </c>
      <c r="C815" s="16">
        <f t="shared" si="39"/>
        <v>40668</v>
      </c>
      <c r="F815">
        <f t="shared" si="38"/>
        <v>31</v>
      </c>
      <c r="H815" s="16">
        <f t="shared" si="37"/>
        <v>40760</v>
      </c>
    </row>
    <row r="816" spans="1:8" x14ac:dyDescent="0.35">
      <c r="A816">
        <v>5</v>
      </c>
      <c r="B816">
        <v>2011</v>
      </c>
      <c r="C816" s="16">
        <f t="shared" si="39"/>
        <v>40668</v>
      </c>
      <c r="F816">
        <f t="shared" si="38"/>
        <v>31</v>
      </c>
      <c r="H816" s="16">
        <f t="shared" si="37"/>
        <v>40760</v>
      </c>
    </row>
    <row r="817" spans="1:8" x14ac:dyDescent="0.35">
      <c r="A817">
        <v>5</v>
      </c>
      <c r="B817">
        <v>2011</v>
      </c>
      <c r="C817" s="16">
        <f t="shared" si="39"/>
        <v>40668</v>
      </c>
      <c r="F817">
        <f t="shared" si="38"/>
        <v>31</v>
      </c>
      <c r="H817" s="16">
        <f t="shared" si="37"/>
        <v>40760</v>
      </c>
    </row>
    <row r="818" spans="1:8" x14ac:dyDescent="0.35">
      <c r="A818">
        <v>5</v>
      </c>
      <c r="B818">
        <v>2011</v>
      </c>
      <c r="C818" s="16">
        <f t="shared" si="39"/>
        <v>40668</v>
      </c>
      <c r="F818">
        <f t="shared" si="38"/>
        <v>31</v>
      </c>
      <c r="H818" s="16">
        <f t="shared" si="37"/>
        <v>40760</v>
      </c>
    </row>
    <row r="819" spans="1:8" x14ac:dyDescent="0.35">
      <c r="A819">
        <v>5</v>
      </c>
      <c r="B819">
        <v>2011</v>
      </c>
      <c r="C819" s="16">
        <f t="shared" si="39"/>
        <v>40668</v>
      </c>
      <c r="F819">
        <f t="shared" si="38"/>
        <v>31</v>
      </c>
      <c r="H819" s="16">
        <f t="shared" si="37"/>
        <v>40760</v>
      </c>
    </row>
    <row r="820" spans="1:8" x14ac:dyDescent="0.35">
      <c r="A820">
        <v>5</v>
      </c>
      <c r="B820">
        <v>2011</v>
      </c>
      <c r="C820" s="16">
        <f t="shared" si="39"/>
        <v>40668</v>
      </c>
      <c r="F820">
        <f t="shared" si="38"/>
        <v>31</v>
      </c>
      <c r="H820" s="16">
        <f t="shared" si="37"/>
        <v>40760</v>
      </c>
    </row>
    <row r="821" spans="1:8" x14ac:dyDescent="0.35">
      <c r="A821">
        <v>5</v>
      </c>
      <c r="B821">
        <v>2011</v>
      </c>
      <c r="C821" s="16">
        <f t="shared" si="39"/>
        <v>40668</v>
      </c>
      <c r="F821">
        <f t="shared" si="38"/>
        <v>31</v>
      </c>
      <c r="H821" s="16">
        <f t="shared" si="37"/>
        <v>40760</v>
      </c>
    </row>
    <row r="822" spans="1:8" x14ac:dyDescent="0.35">
      <c r="A822">
        <v>5</v>
      </c>
      <c r="B822">
        <v>2011</v>
      </c>
      <c r="C822" s="16">
        <f t="shared" si="39"/>
        <v>40668</v>
      </c>
      <c r="F822">
        <f t="shared" si="38"/>
        <v>31</v>
      </c>
      <c r="H822" s="16">
        <f t="shared" si="37"/>
        <v>40760</v>
      </c>
    </row>
    <row r="823" spans="1:8" x14ac:dyDescent="0.35">
      <c r="A823">
        <v>5</v>
      </c>
      <c r="B823">
        <v>2011</v>
      </c>
      <c r="C823" s="16">
        <f t="shared" si="39"/>
        <v>40668</v>
      </c>
      <c r="F823">
        <f t="shared" si="38"/>
        <v>31</v>
      </c>
      <c r="H823" s="16">
        <f t="shared" si="37"/>
        <v>40760</v>
      </c>
    </row>
    <row r="824" spans="1:8" x14ac:dyDescent="0.35">
      <c r="A824">
        <v>5</v>
      </c>
      <c r="B824">
        <v>2011</v>
      </c>
      <c r="C824" s="16">
        <f t="shared" si="39"/>
        <v>40668</v>
      </c>
      <c r="F824">
        <f t="shared" si="38"/>
        <v>31</v>
      </c>
      <c r="H824" s="16">
        <f t="shared" si="37"/>
        <v>40760</v>
      </c>
    </row>
    <row r="825" spans="1:8" x14ac:dyDescent="0.35">
      <c r="A825">
        <v>5</v>
      </c>
      <c r="B825">
        <v>2011</v>
      </c>
      <c r="C825" s="16">
        <f t="shared" si="39"/>
        <v>40668</v>
      </c>
      <c r="F825">
        <f t="shared" si="38"/>
        <v>31</v>
      </c>
      <c r="H825" s="16">
        <f t="shared" si="37"/>
        <v>40760</v>
      </c>
    </row>
    <row r="826" spans="1:8" x14ac:dyDescent="0.35">
      <c r="A826">
        <v>5</v>
      </c>
      <c r="B826">
        <v>2011</v>
      </c>
      <c r="C826" s="16">
        <f t="shared" si="39"/>
        <v>40668</v>
      </c>
      <c r="F826">
        <f t="shared" si="38"/>
        <v>31</v>
      </c>
      <c r="H826" s="16">
        <f t="shared" si="37"/>
        <v>40760</v>
      </c>
    </row>
    <row r="827" spans="1:8" x14ac:dyDescent="0.35">
      <c r="A827">
        <v>5</v>
      </c>
      <c r="B827">
        <v>2011</v>
      </c>
      <c r="C827" s="16">
        <f t="shared" si="39"/>
        <v>40668</v>
      </c>
      <c r="F827">
        <f t="shared" si="38"/>
        <v>31</v>
      </c>
      <c r="H827" s="16">
        <f t="shared" si="37"/>
        <v>40760</v>
      </c>
    </row>
    <row r="828" spans="1:8" x14ac:dyDescent="0.35">
      <c r="A828">
        <v>5</v>
      </c>
      <c r="B828">
        <v>2011</v>
      </c>
      <c r="C828" s="16">
        <f t="shared" si="39"/>
        <v>40668</v>
      </c>
      <c r="F828">
        <f t="shared" si="38"/>
        <v>31</v>
      </c>
      <c r="H828" s="16">
        <f t="shared" si="37"/>
        <v>40760</v>
      </c>
    </row>
    <row r="829" spans="1:8" x14ac:dyDescent="0.35">
      <c r="A829">
        <v>5</v>
      </c>
      <c r="B829">
        <v>2011</v>
      </c>
      <c r="C829" s="16">
        <f t="shared" si="39"/>
        <v>40668</v>
      </c>
      <c r="F829">
        <f t="shared" si="38"/>
        <v>31</v>
      </c>
      <c r="H829" s="16">
        <f t="shared" si="37"/>
        <v>40760</v>
      </c>
    </row>
    <row r="830" spans="1:8" x14ac:dyDescent="0.35">
      <c r="A830">
        <v>5</v>
      </c>
      <c r="B830">
        <v>2011</v>
      </c>
      <c r="C830" s="16">
        <f t="shared" si="39"/>
        <v>40668</v>
      </c>
      <c r="F830">
        <f t="shared" si="38"/>
        <v>31</v>
      </c>
      <c r="H830" s="16">
        <f t="shared" si="37"/>
        <v>40760</v>
      </c>
    </row>
    <row r="831" spans="1:8" x14ac:dyDescent="0.35">
      <c r="A831">
        <v>5</v>
      </c>
      <c r="B831">
        <v>2011</v>
      </c>
      <c r="C831" s="16">
        <f t="shared" si="39"/>
        <v>40668</v>
      </c>
      <c r="F831">
        <f t="shared" si="38"/>
        <v>31</v>
      </c>
      <c r="H831" s="16">
        <f t="shared" si="37"/>
        <v>40760</v>
      </c>
    </row>
    <row r="832" spans="1:8" x14ac:dyDescent="0.35">
      <c r="A832">
        <v>5</v>
      </c>
      <c r="B832">
        <v>2011</v>
      </c>
      <c r="C832" s="16">
        <f t="shared" si="39"/>
        <v>40668</v>
      </c>
      <c r="F832">
        <f t="shared" si="38"/>
        <v>31</v>
      </c>
      <c r="H832" s="16">
        <f t="shared" si="37"/>
        <v>40760</v>
      </c>
    </row>
    <row r="833" spans="1:8" x14ac:dyDescent="0.35">
      <c r="A833">
        <v>5</v>
      </c>
      <c r="B833">
        <v>2011</v>
      </c>
      <c r="C833" s="16">
        <f t="shared" si="39"/>
        <v>40668</v>
      </c>
      <c r="F833">
        <f t="shared" si="38"/>
        <v>31</v>
      </c>
      <c r="H833" s="16">
        <f t="shared" si="37"/>
        <v>40760</v>
      </c>
    </row>
    <row r="834" spans="1:8" x14ac:dyDescent="0.35">
      <c r="A834">
        <v>5</v>
      </c>
      <c r="B834">
        <v>2011</v>
      </c>
      <c r="C834" s="16">
        <f t="shared" si="39"/>
        <v>40668</v>
      </c>
      <c r="F834">
        <f t="shared" si="38"/>
        <v>31</v>
      </c>
      <c r="H834" s="16">
        <f t="shared" ref="H834:H897" si="40">EDATE(C834,3)</f>
        <v>40760</v>
      </c>
    </row>
    <row r="835" spans="1:8" x14ac:dyDescent="0.35">
      <c r="A835">
        <v>5</v>
      </c>
      <c r="B835">
        <v>2011</v>
      </c>
      <c r="C835" s="16">
        <f t="shared" si="39"/>
        <v>40668</v>
      </c>
      <c r="F835">
        <f t="shared" ref="F835:F898" si="41">DAY(EOMONTH(C835,0))</f>
        <v>31</v>
      </c>
      <c r="H835" s="16">
        <f t="shared" si="40"/>
        <v>40760</v>
      </c>
    </row>
    <row r="836" spans="1:8" x14ac:dyDescent="0.35">
      <c r="A836">
        <v>5</v>
      </c>
      <c r="B836">
        <v>2011</v>
      </c>
      <c r="C836" s="16">
        <f t="shared" si="39"/>
        <v>40668</v>
      </c>
      <c r="F836">
        <f t="shared" si="41"/>
        <v>31</v>
      </c>
      <c r="H836" s="16">
        <f t="shared" si="40"/>
        <v>40760</v>
      </c>
    </row>
    <row r="837" spans="1:8" x14ac:dyDescent="0.35">
      <c r="A837">
        <v>5</v>
      </c>
      <c r="B837">
        <v>2011</v>
      </c>
      <c r="C837" s="16">
        <f t="shared" si="39"/>
        <v>40668</v>
      </c>
      <c r="F837">
        <f t="shared" si="41"/>
        <v>31</v>
      </c>
      <c r="H837" s="16">
        <f t="shared" si="40"/>
        <v>40760</v>
      </c>
    </row>
    <row r="838" spans="1:8" x14ac:dyDescent="0.35">
      <c r="A838">
        <v>5</v>
      </c>
      <c r="B838">
        <v>2011</v>
      </c>
      <c r="C838" s="16">
        <f t="shared" si="39"/>
        <v>40668</v>
      </c>
      <c r="F838">
        <f t="shared" si="41"/>
        <v>31</v>
      </c>
      <c r="H838" s="16">
        <f t="shared" si="40"/>
        <v>40760</v>
      </c>
    </row>
    <row r="839" spans="1:8" x14ac:dyDescent="0.35">
      <c r="A839">
        <v>5</v>
      </c>
      <c r="B839">
        <v>2011</v>
      </c>
      <c r="C839" s="16">
        <f t="shared" si="39"/>
        <v>40668</v>
      </c>
      <c r="F839">
        <f t="shared" si="41"/>
        <v>31</v>
      </c>
      <c r="H839" s="16">
        <f t="shared" si="40"/>
        <v>40760</v>
      </c>
    </row>
    <row r="840" spans="1:8" x14ac:dyDescent="0.35">
      <c r="A840">
        <v>5</v>
      </c>
      <c r="B840">
        <v>2011</v>
      </c>
      <c r="C840" s="16">
        <f t="shared" si="39"/>
        <v>40668</v>
      </c>
      <c r="F840">
        <f t="shared" si="41"/>
        <v>31</v>
      </c>
      <c r="H840" s="16">
        <f t="shared" si="40"/>
        <v>40760</v>
      </c>
    </row>
    <row r="841" spans="1:8" x14ac:dyDescent="0.35">
      <c r="A841">
        <v>5</v>
      </c>
      <c r="B841">
        <v>2011</v>
      </c>
      <c r="C841" s="16">
        <f t="shared" si="39"/>
        <v>40668</v>
      </c>
      <c r="F841">
        <f t="shared" si="41"/>
        <v>31</v>
      </c>
      <c r="H841" s="16">
        <f t="shared" si="40"/>
        <v>40760</v>
      </c>
    </row>
    <row r="842" spans="1:8" x14ac:dyDescent="0.35">
      <c r="A842">
        <v>5</v>
      </c>
      <c r="B842">
        <v>2011</v>
      </c>
      <c r="C842" s="16">
        <f t="shared" si="39"/>
        <v>40668</v>
      </c>
      <c r="F842">
        <f t="shared" si="41"/>
        <v>31</v>
      </c>
      <c r="H842" s="16">
        <f t="shared" si="40"/>
        <v>40760</v>
      </c>
    </row>
    <row r="843" spans="1:8" x14ac:dyDescent="0.35">
      <c r="A843">
        <v>5</v>
      </c>
      <c r="B843">
        <v>2011</v>
      </c>
      <c r="C843" s="16">
        <f t="shared" si="39"/>
        <v>40668</v>
      </c>
      <c r="F843">
        <f t="shared" si="41"/>
        <v>31</v>
      </c>
      <c r="H843" s="16">
        <f t="shared" si="40"/>
        <v>40760</v>
      </c>
    </row>
    <row r="844" spans="1:8" x14ac:dyDescent="0.35">
      <c r="A844">
        <v>5</v>
      </c>
      <c r="B844">
        <v>2011</v>
      </c>
      <c r="C844" s="16">
        <f t="shared" si="39"/>
        <v>40668</v>
      </c>
      <c r="F844">
        <f t="shared" si="41"/>
        <v>31</v>
      </c>
      <c r="H844" s="16">
        <f t="shared" si="40"/>
        <v>40760</v>
      </c>
    </row>
    <row r="845" spans="1:8" x14ac:dyDescent="0.35">
      <c r="A845">
        <v>5</v>
      </c>
      <c r="B845">
        <v>2011</v>
      </c>
      <c r="C845" s="16">
        <f t="shared" si="39"/>
        <v>40668</v>
      </c>
      <c r="F845">
        <f t="shared" si="41"/>
        <v>31</v>
      </c>
      <c r="H845" s="16">
        <f t="shared" si="40"/>
        <v>40760</v>
      </c>
    </row>
    <row r="846" spans="1:8" x14ac:dyDescent="0.35">
      <c r="A846">
        <v>5</v>
      </c>
      <c r="B846">
        <v>2011</v>
      </c>
      <c r="C846" s="16">
        <f t="shared" si="39"/>
        <v>40668</v>
      </c>
      <c r="F846">
        <f t="shared" si="41"/>
        <v>31</v>
      </c>
      <c r="H846" s="16">
        <f t="shared" si="40"/>
        <v>40760</v>
      </c>
    </row>
    <row r="847" spans="1:8" x14ac:dyDescent="0.35">
      <c r="A847">
        <v>5</v>
      </c>
      <c r="B847">
        <v>2011</v>
      </c>
      <c r="C847" s="16">
        <f t="shared" si="39"/>
        <v>40668</v>
      </c>
      <c r="F847">
        <f t="shared" si="41"/>
        <v>31</v>
      </c>
      <c r="H847" s="16">
        <f t="shared" si="40"/>
        <v>40760</v>
      </c>
    </row>
    <row r="848" spans="1:8" x14ac:dyDescent="0.35">
      <c r="A848">
        <v>5</v>
      </c>
      <c r="B848">
        <v>2011</v>
      </c>
      <c r="C848" s="16">
        <f t="shared" si="39"/>
        <v>40668</v>
      </c>
      <c r="F848">
        <f t="shared" si="41"/>
        <v>31</v>
      </c>
      <c r="H848" s="16">
        <f t="shared" si="40"/>
        <v>40760</v>
      </c>
    </row>
    <row r="849" spans="1:8" x14ac:dyDescent="0.35">
      <c r="A849">
        <v>12</v>
      </c>
      <c r="B849">
        <v>2011</v>
      </c>
      <c r="C849" s="16">
        <f t="shared" si="39"/>
        <v>40889</v>
      </c>
      <c r="F849">
        <f t="shared" si="41"/>
        <v>31</v>
      </c>
      <c r="H849" s="16">
        <f t="shared" si="40"/>
        <v>40980</v>
      </c>
    </row>
    <row r="850" spans="1:8" x14ac:dyDescent="0.35">
      <c r="A850">
        <v>12</v>
      </c>
      <c r="B850">
        <v>2011</v>
      </c>
      <c r="C850" s="16">
        <f t="shared" si="39"/>
        <v>40889</v>
      </c>
      <c r="F850">
        <f t="shared" si="41"/>
        <v>31</v>
      </c>
      <c r="H850" s="16">
        <f t="shared" si="40"/>
        <v>40980</v>
      </c>
    </row>
    <row r="851" spans="1:8" x14ac:dyDescent="0.35">
      <c r="A851">
        <v>12</v>
      </c>
      <c r="B851">
        <v>2011</v>
      </c>
      <c r="C851" s="16">
        <f t="shared" si="39"/>
        <v>40889</v>
      </c>
      <c r="F851">
        <f t="shared" si="41"/>
        <v>31</v>
      </c>
      <c r="H851" s="16">
        <f t="shared" si="40"/>
        <v>40980</v>
      </c>
    </row>
    <row r="852" spans="1:8" x14ac:dyDescent="0.35">
      <c r="A852">
        <v>12</v>
      </c>
      <c r="B852">
        <v>2011</v>
      </c>
      <c r="C852" s="16">
        <f t="shared" si="39"/>
        <v>40889</v>
      </c>
      <c r="F852">
        <f t="shared" si="41"/>
        <v>31</v>
      </c>
      <c r="H852" s="16">
        <f t="shared" si="40"/>
        <v>40980</v>
      </c>
    </row>
    <row r="853" spans="1:8" x14ac:dyDescent="0.35">
      <c r="A853">
        <v>12</v>
      </c>
      <c r="B853">
        <v>2011</v>
      </c>
      <c r="C853" s="16">
        <f t="shared" si="39"/>
        <v>40889</v>
      </c>
      <c r="F853">
        <f t="shared" si="41"/>
        <v>31</v>
      </c>
      <c r="H853" s="16">
        <f t="shared" si="40"/>
        <v>40980</v>
      </c>
    </row>
    <row r="854" spans="1:8" x14ac:dyDescent="0.35">
      <c r="A854">
        <v>12</v>
      </c>
      <c r="B854">
        <v>2011</v>
      </c>
      <c r="C854" s="16">
        <f t="shared" si="39"/>
        <v>40889</v>
      </c>
      <c r="F854">
        <f t="shared" si="41"/>
        <v>31</v>
      </c>
      <c r="H854" s="16">
        <f t="shared" si="40"/>
        <v>40980</v>
      </c>
    </row>
    <row r="855" spans="1:8" x14ac:dyDescent="0.35">
      <c r="A855">
        <v>12</v>
      </c>
      <c r="B855">
        <v>2011</v>
      </c>
      <c r="C855" s="16">
        <f t="shared" si="39"/>
        <v>40889</v>
      </c>
      <c r="F855">
        <f t="shared" si="41"/>
        <v>31</v>
      </c>
      <c r="H855" s="16">
        <f t="shared" si="40"/>
        <v>40980</v>
      </c>
    </row>
    <row r="856" spans="1:8" x14ac:dyDescent="0.35">
      <c r="A856">
        <v>12</v>
      </c>
      <c r="B856">
        <v>2011</v>
      </c>
      <c r="C856" s="16">
        <f t="shared" si="39"/>
        <v>40889</v>
      </c>
      <c r="F856">
        <f t="shared" si="41"/>
        <v>31</v>
      </c>
      <c r="H856" s="16">
        <f t="shared" si="40"/>
        <v>40980</v>
      </c>
    </row>
    <row r="857" spans="1:8" x14ac:dyDescent="0.35">
      <c r="A857">
        <v>12</v>
      </c>
      <c r="B857">
        <v>2011</v>
      </c>
      <c r="C857" s="16">
        <f t="shared" si="39"/>
        <v>40889</v>
      </c>
      <c r="F857">
        <f t="shared" si="41"/>
        <v>31</v>
      </c>
      <c r="H857" s="16">
        <f t="shared" si="40"/>
        <v>40980</v>
      </c>
    </row>
    <row r="858" spans="1:8" x14ac:dyDescent="0.35">
      <c r="A858">
        <v>12</v>
      </c>
      <c r="B858">
        <v>2011</v>
      </c>
      <c r="C858" s="16">
        <f t="shared" si="39"/>
        <v>40889</v>
      </c>
      <c r="F858">
        <f t="shared" si="41"/>
        <v>31</v>
      </c>
      <c r="H858" s="16">
        <f t="shared" si="40"/>
        <v>40980</v>
      </c>
    </row>
    <row r="859" spans="1:8" x14ac:dyDescent="0.35">
      <c r="A859">
        <v>12</v>
      </c>
      <c r="B859">
        <v>2011</v>
      </c>
      <c r="C859" s="16">
        <f t="shared" si="39"/>
        <v>40889</v>
      </c>
      <c r="F859">
        <f t="shared" si="41"/>
        <v>31</v>
      </c>
      <c r="H859" s="16">
        <f t="shared" si="40"/>
        <v>40980</v>
      </c>
    </row>
    <row r="860" spans="1:8" x14ac:dyDescent="0.35">
      <c r="A860">
        <v>12</v>
      </c>
      <c r="B860">
        <v>2011</v>
      </c>
      <c r="C860" s="16">
        <f t="shared" si="39"/>
        <v>40889</v>
      </c>
      <c r="F860">
        <f t="shared" si="41"/>
        <v>31</v>
      </c>
      <c r="H860" s="16">
        <f t="shared" si="40"/>
        <v>40980</v>
      </c>
    </row>
    <row r="861" spans="1:8" x14ac:dyDescent="0.35">
      <c r="A861">
        <v>12</v>
      </c>
      <c r="B861">
        <v>2011</v>
      </c>
      <c r="C861" s="16">
        <f t="shared" si="39"/>
        <v>40889</v>
      </c>
      <c r="F861">
        <f t="shared" si="41"/>
        <v>31</v>
      </c>
      <c r="H861" s="16">
        <f t="shared" si="40"/>
        <v>40980</v>
      </c>
    </row>
    <row r="862" spans="1:8" x14ac:dyDescent="0.35">
      <c r="A862">
        <v>12</v>
      </c>
      <c r="B862">
        <v>2011</v>
      </c>
      <c r="C862" s="16">
        <f t="shared" si="39"/>
        <v>40889</v>
      </c>
      <c r="F862">
        <f t="shared" si="41"/>
        <v>31</v>
      </c>
      <c r="H862" s="16">
        <f t="shared" si="40"/>
        <v>40980</v>
      </c>
    </row>
    <row r="863" spans="1:8" x14ac:dyDescent="0.35">
      <c r="A863">
        <v>12</v>
      </c>
      <c r="B863">
        <v>2011</v>
      </c>
      <c r="C863" s="16">
        <f t="shared" si="39"/>
        <v>40889</v>
      </c>
      <c r="F863">
        <f t="shared" si="41"/>
        <v>31</v>
      </c>
      <c r="H863" s="16">
        <f t="shared" si="40"/>
        <v>40980</v>
      </c>
    </row>
    <row r="864" spans="1:8" x14ac:dyDescent="0.35">
      <c r="A864">
        <v>12</v>
      </c>
      <c r="B864">
        <v>2011</v>
      </c>
      <c r="C864" s="16">
        <f t="shared" si="39"/>
        <v>40889</v>
      </c>
      <c r="F864">
        <f t="shared" si="41"/>
        <v>31</v>
      </c>
      <c r="H864" s="16">
        <f t="shared" si="40"/>
        <v>40980</v>
      </c>
    </row>
    <row r="865" spans="1:8" x14ac:dyDescent="0.35">
      <c r="A865">
        <v>12</v>
      </c>
      <c r="B865">
        <v>2011</v>
      </c>
      <c r="C865" s="16">
        <f t="shared" si="39"/>
        <v>40889</v>
      </c>
      <c r="F865">
        <f t="shared" si="41"/>
        <v>31</v>
      </c>
      <c r="H865" s="16">
        <f t="shared" si="40"/>
        <v>40980</v>
      </c>
    </row>
    <row r="866" spans="1:8" x14ac:dyDescent="0.35">
      <c r="A866">
        <v>12</v>
      </c>
      <c r="B866">
        <v>2011</v>
      </c>
      <c r="C866" s="16">
        <f t="shared" ref="C866:C929" si="42">DATE(B866,A866,A866)</f>
        <v>40889</v>
      </c>
      <c r="F866">
        <f t="shared" si="41"/>
        <v>31</v>
      </c>
      <c r="H866" s="16">
        <f t="shared" si="40"/>
        <v>40980</v>
      </c>
    </row>
    <row r="867" spans="1:8" x14ac:dyDescent="0.35">
      <c r="A867">
        <v>12</v>
      </c>
      <c r="B867">
        <v>2011</v>
      </c>
      <c r="C867" s="16">
        <f t="shared" si="42"/>
        <v>40889</v>
      </c>
      <c r="F867">
        <f t="shared" si="41"/>
        <v>31</v>
      </c>
      <c r="H867" s="16">
        <f t="shared" si="40"/>
        <v>40980</v>
      </c>
    </row>
    <row r="868" spans="1:8" x14ac:dyDescent="0.35">
      <c r="A868">
        <v>12</v>
      </c>
      <c r="B868">
        <v>2011</v>
      </c>
      <c r="C868" s="16">
        <f t="shared" si="42"/>
        <v>40889</v>
      </c>
      <c r="F868">
        <f t="shared" si="41"/>
        <v>31</v>
      </c>
      <c r="H868" s="16">
        <f t="shared" si="40"/>
        <v>40980</v>
      </c>
    </row>
    <row r="869" spans="1:8" x14ac:dyDescent="0.35">
      <c r="A869">
        <v>12</v>
      </c>
      <c r="B869">
        <v>2011</v>
      </c>
      <c r="C869" s="16">
        <f t="shared" si="42"/>
        <v>40889</v>
      </c>
      <c r="F869">
        <f t="shared" si="41"/>
        <v>31</v>
      </c>
      <c r="H869" s="16">
        <f t="shared" si="40"/>
        <v>40980</v>
      </c>
    </row>
    <row r="870" spans="1:8" x14ac:dyDescent="0.35">
      <c r="A870">
        <v>12</v>
      </c>
      <c r="B870">
        <v>2011</v>
      </c>
      <c r="C870" s="16">
        <f t="shared" si="42"/>
        <v>40889</v>
      </c>
      <c r="F870">
        <f t="shared" si="41"/>
        <v>31</v>
      </c>
      <c r="H870" s="16">
        <f t="shared" si="40"/>
        <v>40980</v>
      </c>
    </row>
    <row r="871" spans="1:8" x14ac:dyDescent="0.35">
      <c r="A871">
        <v>12</v>
      </c>
      <c r="B871">
        <v>2011</v>
      </c>
      <c r="C871" s="16">
        <f t="shared" si="42"/>
        <v>40889</v>
      </c>
      <c r="F871">
        <f t="shared" si="41"/>
        <v>31</v>
      </c>
      <c r="H871" s="16">
        <f t="shared" si="40"/>
        <v>40980</v>
      </c>
    </row>
    <row r="872" spans="1:8" x14ac:dyDescent="0.35">
      <c r="A872">
        <v>12</v>
      </c>
      <c r="B872">
        <v>2011</v>
      </c>
      <c r="C872" s="16">
        <f t="shared" si="42"/>
        <v>40889</v>
      </c>
      <c r="F872">
        <f t="shared" si="41"/>
        <v>31</v>
      </c>
      <c r="H872" s="16">
        <f t="shared" si="40"/>
        <v>40980</v>
      </c>
    </row>
    <row r="873" spans="1:8" x14ac:dyDescent="0.35">
      <c r="A873">
        <v>12</v>
      </c>
      <c r="B873">
        <v>2011</v>
      </c>
      <c r="C873" s="16">
        <f t="shared" si="42"/>
        <v>40889</v>
      </c>
      <c r="F873">
        <f t="shared" si="41"/>
        <v>31</v>
      </c>
      <c r="H873" s="16">
        <f t="shared" si="40"/>
        <v>40980</v>
      </c>
    </row>
    <row r="874" spans="1:8" x14ac:dyDescent="0.35">
      <c r="A874">
        <v>12</v>
      </c>
      <c r="B874">
        <v>2011</v>
      </c>
      <c r="C874" s="16">
        <f t="shared" si="42"/>
        <v>40889</v>
      </c>
      <c r="F874">
        <f t="shared" si="41"/>
        <v>31</v>
      </c>
      <c r="H874" s="16">
        <f t="shared" si="40"/>
        <v>40980</v>
      </c>
    </row>
    <row r="875" spans="1:8" x14ac:dyDescent="0.35">
      <c r="A875">
        <v>12</v>
      </c>
      <c r="B875">
        <v>2011</v>
      </c>
      <c r="C875" s="16">
        <f t="shared" si="42"/>
        <v>40889</v>
      </c>
      <c r="F875">
        <f t="shared" si="41"/>
        <v>31</v>
      </c>
      <c r="H875" s="16">
        <f t="shared" si="40"/>
        <v>40980</v>
      </c>
    </row>
    <row r="876" spans="1:8" x14ac:dyDescent="0.35">
      <c r="A876">
        <v>12</v>
      </c>
      <c r="B876">
        <v>2011</v>
      </c>
      <c r="C876" s="16">
        <f t="shared" si="42"/>
        <v>40889</v>
      </c>
      <c r="F876">
        <f t="shared" si="41"/>
        <v>31</v>
      </c>
      <c r="H876" s="16">
        <f t="shared" si="40"/>
        <v>40980</v>
      </c>
    </row>
    <row r="877" spans="1:8" x14ac:dyDescent="0.35">
      <c r="A877">
        <v>12</v>
      </c>
      <c r="B877">
        <v>2011</v>
      </c>
      <c r="C877" s="16">
        <f t="shared" si="42"/>
        <v>40889</v>
      </c>
      <c r="F877">
        <f t="shared" si="41"/>
        <v>31</v>
      </c>
      <c r="H877" s="16">
        <f t="shared" si="40"/>
        <v>40980</v>
      </c>
    </row>
    <row r="878" spans="1:8" x14ac:dyDescent="0.35">
      <c r="A878">
        <v>12</v>
      </c>
      <c r="B878">
        <v>2011</v>
      </c>
      <c r="C878" s="16">
        <f t="shared" si="42"/>
        <v>40889</v>
      </c>
      <c r="F878">
        <f t="shared" si="41"/>
        <v>31</v>
      </c>
      <c r="H878" s="16">
        <f t="shared" si="40"/>
        <v>40980</v>
      </c>
    </row>
    <row r="879" spans="1:8" x14ac:dyDescent="0.35">
      <c r="A879">
        <v>12</v>
      </c>
      <c r="B879">
        <v>2011</v>
      </c>
      <c r="C879" s="16">
        <f t="shared" si="42"/>
        <v>40889</v>
      </c>
      <c r="F879">
        <f t="shared" si="41"/>
        <v>31</v>
      </c>
      <c r="H879" s="16">
        <f t="shared" si="40"/>
        <v>40980</v>
      </c>
    </row>
    <row r="880" spans="1:8" x14ac:dyDescent="0.35">
      <c r="A880">
        <v>12</v>
      </c>
      <c r="B880">
        <v>2011</v>
      </c>
      <c r="C880" s="16">
        <f t="shared" si="42"/>
        <v>40889</v>
      </c>
      <c r="F880">
        <f t="shared" si="41"/>
        <v>31</v>
      </c>
      <c r="H880" s="16">
        <f t="shared" si="40"/>
        <v>40980</v>
      </c>
    </row>
    <row r="881" spans="1:8" x14ac:dyDescent="0.35">
      <c r="A881">
        <v>12</v>
      </c>
      <c r="B881">
        <v>2011</v>
      </c>
      <c r="C881" s="16">
        <f t="shared" si="42"/>
        <v>40889</v>
      </c>
      <c r="F881">
        <f t="shared" si="41"/>
        <v>31</v>
      </c>
      <c r="H881" s="16">
        <f t="shared" si="40"/>
        <v>40980</v>
      </c>
    </row>
    <row r="882" spans="1:8" x14ac:dyDescent="0.35">
      <c r="A882">
        <v>12</v>
      </c>
      <c r="B882">
        <v>2011</v>
      </c>
      <c r="C882" s="16">
        <f t="shared" si="42"/>
        <v>40889</v>
      </c>
      <c r="F882">
        <f t="shared" si="41"/>
        <v>31</v>
      </c>
      <c r="H882" s="16">
        <f t="shared" si="40"/>
        <v>40980</v>
      </c>
    </row>
    <row r="883" spans="1:8" x14ac:dyDescent="0.35">
      <c r="A883">
        <v>12</v>
      </c>
      <c r="B883">
        <v>2011</v>
      </c>
      <c r="C883" s="16">
        <f t="shared" si="42"/>
        <v>40889</v>
      </c>
      <c r="F883">
        <f t="shared" si="41"/>
        <v>31</v>
      </c>
      <c r="H883" s="16">
        <f t="shared" si="40"/>
        <v>40980</v>
      </c>
    </row>
    <row r="884" spans="1:8" x14ac:dyDescent="0.35">
      <c r="A884">
        <v>12</v>
      </c>
      <c r="B884">
        <v>2011</v>
      </c>
      <c r="C884" s="16">
        <f t="shared" si="42"/>
        <v>40889</v>
      </c>
      <c r="F884">
        <f t="shared" si="41"/>
        <v>31</v>
      </c>
      <c r="H884" s="16">
        <f t="shared" si="40"/>
        <v>40980</v>
      </c>
    </row>
    <row r="885" spans="1:8" x14ac:dyDescent="0.35">
      <c r="A885">
        <v>12</v>
      </c>
      <c r="B885">
        <v>2011</v>
      </c>
      <c r="C885" s="16">
        <f t="shared" si="42"/>
        <v>40889</v>
      </c>
      <c r="F885">
        <f t="shared" si="41"/>
        <v>31</v>
      </c>
      <c r="H885" s="16">
        <f t="shared" si="40"/>
        <v>40980</v>
      </c>
    </row>
    <row r="886" spans="1:8" x14ac:dyDescent="0.35">
      <c r="A886">
        <v>12</v>
      </c>
      <c r="B886">
        <v>2011</v>
      </c>
      <c r="C886" s="16">
        <f t="shared" si="42"/>
        <v>40889</v>
      </c>
      <c r="F886">
        <f t="shared" si="41"/>
        <v>31</v>
      </c>
      <c r="H886" s="16">
        <f t="shared" si="40"/>
        <v>40980</v>
      </c>
    </row>
    <row r="887" spans="1:8" x14ac:dyDescent="0.35">
      <c r="A887">
        <v>12</v>
      </c>
      <c r="B887">
        <v>2011</v>
      </c>
      <c r="C887" s="16">
        <f t="shared" si="42"/>
        <v>40889</v>
      </c>
      <c r="F887">
        <f t="shared" si="41"/>
        <v>31</v>
      </c>
      <c r="H887" s="16">
        <f t="shared" si="40"/>
        <v>40980</v>
      </c>
    </row>
    <row r="888" spans="1:8" x14ac:dyDescent="0.35">
      <c r="A888">
        <v>12</v>
      </c>
      <c r="B888">
        <v>2011</v>
      </c>
      <c r="C888" s="16">
        <f t="shared" si="42"/>
        <v>40889</v>
      </c>
      <c r="F888">
        <f t="shared" si="41"/>
        <v>31</v>
      </c>
      <c r="H888" s="16">
        <f t="shared" si="40"/>
        <v>40980</v>
      </c>
    </row>
    <row r="889" spans="1:8" x14ac:dyDescent="0.35">
      <c r="A889">
        <v>12</v>
      </c>
      <c r="B889">
        <v>2011</v>
      </c>
      <c r="C889" s="16">
        <f t="shared" si="42"/>
        <v>40889</v>
      </c>
      <c r="F889">
        <f t="shared" si="41"/>
        <v>31</v>
      </c>
      <c r="H889" s="16">
        <f t="shared" si="40"/>
        <v>40980</v>
      </c>
    </row>
    <row r="890" spans="1:8" x14ac:dyDescent="0.35">
      <c r="A890">
        <v>12</v>
      </c>
      <c r="B890">
        <v>2011</v>
      </c>
      <c r="C890" s="16">
        <f t="shared" si="42"/>
        <v>40889</v>
      </c>
      <c r="F890">
        <f t="shared" si="41"/>
        <v>31</v>
      </c>
      <c r="H890" s="16">
        <f t="shared" si="40"/>
        <v>40980</v>
      </c>
    </row>
    <row r="891" spans="1:8" x14ac:dyDescent="0.35">
      <c r="A891">
        <v>12</v>
      </c>
      <c r="B891">
        <v>2011</v>
      </c>
      <c r="C891" s="16">
        <f t="shared" si="42"/>
        <v>40889</v>
      </c>
      <c r="F891">
        <f t="shared" si="41"/>
        <v>31</v>
      </c>
      <c r="H891" s="16">
        <f t="shared" si="40"/>
        <v>40980</v>
      </c>
    </row>
    <row r="892" spans="1:8" x14ac:dyDescent="0.35">
      <c r="A892">
        <v>12</v>
      </c>
      <c r="B892">
        <v>2011</v>
      </c>
      <c r="C892" s="16">
        <f t="shared" si="42"/>
        <v>40889</v>
      </c>
      <c r="F892">
        <f t="shared" si="41"/>
        <v>31</v>
      </c>
      <c r="H892" s="16">
        <f t="shared" si="40"/>
        <v>40980</v>
      </c>
    </row>
    <row r="893" spans="1:8" x14ac:dyDescent="0.35">
      <c r="A893">
        <v>12</v>
      </c>
      <c r="B893">
        <v>2011</v>
      </c>
      <c r="C893" s="16">
        <f t="shared" si="42"/>
        <v>40889</v>
      </c>
      <c r="F893">
        <f t="shared" si="41"/>
        <v>31</v>
      </c>
      <c r="H893" s="16">
        <f t="shared" si="40"/>
        <v>40980</v>
      </c>
    </row>
    <row r="894" spans="1:8" x14ac:dyDescent="0.35">
      <c r="A894">
        <v>12</v>
      </c>
      <c r="B894">
        <v>2011</v>
      </c>
      <c r="C894" s="16">
        <f t="shared" si="42"/>
        <v>40889</v>
      </c>
      <c r="F894">
        <f t="shared" si="41"/>
        <v>31</v>
      </c>
      <c r="H894" s="16">
        <f t="shared" si="40"/>
        <v>40980</v>
      </c>
    </row>
    <row r="895" spans="1:8" x14ac:dyDescent="0.35">
      <c r="A895">
        <v>12</v>
      </c>
      <c r="B895">
        <v>2011</v>
      </c>
      <c r="C895" s="16">
        <f t="shared" si="42"/>
        <v>40889</v>
      </c>
      <c r="F895">
        <f t="shared" si="41"/>
        <v>31</v>
      </c>
      <c r="H895" s="16">
        <f t="shared" si="40"/>
        <v>40980</v>
      </c>
    </row>
    <row r="896" spans="1:8" x14ac:dyDescent="0.35">
      <c r="A896">
        <v>12</v>
      </c>
      <c r="B896">
        <v>2011</v>
      </c>
      <c r="C896" s="16">
        <f t="shared" si="42"/>
        <v>40889</v>
      </c>
      <c r="F896">
        <f t="shared" si="41"/>
        <v>31</v>
      </c>
      <c r="H896" s="16">
        <f t="shared" si="40"/>
        <v>40980</v>
      </c>
    </row>
    <row r="897" spans="1:8" x14ac:dyDescent="0.35">
      <c r="A897">
        <v>12</v>
      </c>
      <c r="B897">
        <v>2011</v>
      </c>
      <c r="C897" s="16">
        <f t="shared" si="42"/>
        <v>40889</v>
      </c>
      <c r="F897">
        <f t="shared" si="41"/>
        <v>31</v>
      </c>
      <c r="H897" s="16">
        <f t="shared" si="40"/>
        <v>40980</v>
      </c>
    </row>
    <row r="898" spans="1:8" x14ac:dyDescent="0.35">
      <c r="A898">
        <v>12</v>
      </c>
      <c r="B898">
        <v>2011</v>
      </c>
      <c r="C898" s="16">
        <f t="shared" si="42"/>
        <v>40889</v>
      </c>
      <c r="F898">
        <f t="shared" si="41"/>
        <v>31</v>
      </c>
      <c r="H898" s="16">
        <f t="shared" ref="H898:H961" si="43">EDATE(C898,3)</f>
        <v>40980</v>
      </c>
    </row>
    <row r="899" spans="1:8" x14ac:dyDescent="0.35">
      <c r="A899">
        <v>12</v>
      </c>
      <c r="B899">
        <v>2011</v>
      </c>
      <c r="C899" s="16">
        <f t="shared" si="42"/>
        <v>40889</v>
      </c>
      <c r="F899">
        <f t="shared" ref="F899:F962" si="44">DAY(EOMONTH(C899,0))</f>
        <v>31</v>
      </c>
      <c r="H899" s="16">
        <f t="shared" si="43"/>
        <v>40980</v>
      </c>
    </row>
    <row r="900" spans="1:8" x14ac:dyDescent="0.35">
      <c r="A900">
        <v>12</v>
      </c>
      <c r="B900">
        <v>2011</v>
      </c>
      <c r="C900" s="16">
        <f t="shared" si="42"/>
        <v>40889</v>
      </c>
      <c r="F900">
        <f t="shared" si="44"/>
        <v>31</v>
      </c>
      <c r="H900" s="16">
        <f t="shared" si="43"/>
        <v>40980</v>
      </c>
    </row>
    <row r="901" spans="1:8" x14ac:dyDescent="0.35">
      <c r="A901">
        <v>12</v>
      </c>
      <c r="B901">
        <v>2011</v>
      </c>
      <c r="C901" s="16">
        <f t="shared" si="42"/>
        <v>40889</v>
      </c>
      <c r="F901">
        <f t="shared" si="44"/>
        <v>31</v>
      </c>
      <c r="H901" s="16">
        <f t="shared" si="43"/>
        <v>40980</v>
      </c>
    </row>
    <row r="902" spans="1:8" x14ac:dyDescent="0.35">
      <c r="A902">
        <v>12</v>
      </c>
      <c r="B902">
        <v>2011</v>
      </c>
      <c r="C902" s="16">
        <f t="shared" si="42"/>
        <v>40889</v>
      </c>
      <c r="F902">
        <f t="shared" si="44"/>
        <v>31</v>
      </c>
      <c r="H902" s="16">
        <f t="shared" si="43"/>
        <v>40980</v>
      </c>
    </row>
    <row r="903" spans="1:8" x14ac:dyDescent="0.35">
      <c r="A903">
        <v>12</v>
      </c>
      <c r="B903">
        <v>2011</v>
      </c>
      <c r="C903" s="16">
        <f t="shared" si="42"/>
        <v>40889</v>
      </c>
      <c r="F903">
        <f t="shared" si="44"/>
        <v>31</v>
      </c>
      <c r="H903" s="16">
        <f t="shared" si="43"/>
        <v>40980</v>
      </c>
    </row>
    <row r="904" spans="1:8" x14ac:dyDescent="0.35">
      <c r="A904">
        <v>12</v>
      </c>
      <c r="B904">
        <v>2011</v>
      </c>
      <c r="C904" s="16">
        <f t="shared" si="42"/>
        <v>40889</v>
      </c>
      <c r="F904">
        <f t="shared" si="44"/>
        <v>31</v>
      </c>
      <c r="H904" s="16">
        <f t="shared" si="43"/>
        <v>40980</v>
      </c>
    </row>
    <row r="905" spans="1:8" x14ac:dyDescent="0.35">
      <c r="A905">
        <v>12</v>
      </c>
      <c r="B905">
        <v>2011</v>
      </c>
      <c r="C905" s="16">
        <f t="shared" si="42"/>
        <v>40889</v>
      </c>
      <c r="F905">
        <f t="shared" si="44"/>
        <v>31</v>
      </c>
      <c r="H905" s="16">
        <f t="shared" si="43"/>
        <v>40980</v>
      </c>
    </row>
    <row r="906" spans="1:8" x14ac:dyDescent="0.35">
      <c r="A906">
        <v>12</v>
      </c>
      <c r="B906">
        <v>2011</v>
      </c>
      <c r="C906" s="16">
        <f t="shared" si="42"/>
        <v>40889</v>
      </c>
      <c r="F906">
        <f t="shared" si="44"/>
        <v>31</v>
      </c>
      <c r="H906" s="16">
        <f t="shared" si="43"/>
        <v>40980</v>
      </c>
    </row>
    <row r="907" spans="1:8" x14ac:dyDescent="0.35">
      <c r="A907">
        <v>12</v>
      </c>
      <c r="B907">
        <v>2011</v>
      </c>
      <c r="C907" s="16">
        <f t="shared" si="42"/>
        <v>40889</v>
      </c>
      <c r="F907">
        <f t="shared" si="44"/>
        <v>31</v>
      </c>
      <c r="H907" s="16">
        <f t="shared" si="43"/>
        <v>40980</v>
      </c>
    </row>
    <row r="908" spans="1:8" x14ac:dyDescent="0.35">
      <c r="A908">
        <v>12</v>
      </c>
      <c r="B908">
        <v>2011</v>
      </c>
      <c r="C908" s="16">
        <f t="shared" si="42"/>
        <v>40889</v>
      </c>
      <c r="F908">
        <f t="shared" si="44"/>
        <v>31</v>
      </c>
      <c r="H908" s="16">
        <f t="shared" si="43"/>
        <v>40980</v>
      </c>
    </row>
    <row r="909" spans="1:8" x14ac:dyDescent="0.35">
      <c r="A909">
        <v>12</v>
      </c>
      <c r="B909">
        <v>2011</v>
      </c>
      <c r="C909" s="16">
        <f t="shared" si="42"/>
        <v>40889</v>
      </c>
      <c r="F909">
        <f t="shared" si="44"/>
        <v>31</v>
      </c>
      <c r="H909" s="16">
        <f t="shared" si="43"/>
        <v>40980</v>
      </c>
    </row>
    <row r="910" spans="1:8" x14ac:dyDescent="0.35">
      <c r="A910">
        <v>12</v>
      </c>
      <c r="B910">
        <v>2011</v>
      </c>
      <c r="C910" s="16">
        <f t="shared" si="42"/>
        <v>40889</v>
      </c>
      <c r="F910">
        <f t="shared" si="44"/>
        <v>31</v>
      </c>
      <c r="H910" s="16">
        <f t="shared" si="43"/>
        <v>40980</v>
      </c>
    </row>
    <row r="911" spans="1:8" x14ac:dyDescent="0.35">
      <c r="A911">
        <v>12</v>
      </c>
      <c r="B911">
        <v>2011</v>
      </c>
      <c r="C911" s="16">
        <f t="shared" si="42"/>
        <v>40889</v>
      </c>
      <c r="F911">
        <f t="shared" si="44"/>
        <v>31</v>
      </c>
      <c r="H911" s="16">
        <f t="shared" si="43"/>
        <v>40980</v>
      </c>
    </row>
    <row r="912" spans="1:8" x14ac:dyDescent="0.35">
      <c r="A912">
        <v>12</v>
      </c>
      <c r="B912">
        <v>2011</v>
      </c>
      <c r="C912" s="16">
        <f t="shared" si="42"/>
        <v>40889</v>
      </c>
      <c r="F912">
        <f t="shared" si="44"/>
        <v>31</v>
      </c>
      <c r="H912" s="16">
        <f t="shared" si="43"/>
        <v>40980</v>
      </c>
    </row>
    <row r="913" spans="1:8" x14ac:dyDescent="0.35">
      <c r="A913">
        <v>12</v>
      </c>
      <c r="B913">
        <v>2011</v>
      </c>
      <c r="C913" s="16">
        <f t="shared" si="42"/>
        <v>40889</v>
      </c>
      <c r="F913">
        <f t="shared" si="44"/>
        <v>31</v>
      </c>
      <c r="H913" s="16">
        <f t="shared" si="43"/>
        <v>40980</v>
      </c>
    </row>
    <row r="914" spans="1:8" x14ac:dyDescent="0.35">
      <c r="A914">
        <v>12</v>
      </c>
      <c r="B914">
        <v>2011</v>
      </c>
      <c r="C914" s="16">
        <f t="shared" si="42"/>
        <v>40889</v>
      </c>
      <c r="F914">
        <f t="shared" si="44"/>
        <v>31</v>
      </c>
      <c r="H914" s="16">
        <f t="shared" si="43"/>
        <v>40980</v>
      </c>
    </row>
    <row r="915" spans="1:8" x14ac:dyDescent="0.35">
      <c r="A915">
        <v>12</v>
      </c>
      <c r="B915">
        <v>2011</v>
      </c>
      <c r="C915" s="16">
        <f t="shared" si="42"/>
        <v>40889</v>
      </c>
      <c r="F915">
        <f t="shared" si="44"/>
        <v>31</v>
      </c>
      <c r="H915" s="16">
        <f t="shared" si="43"/>
        <v>40980</v>
      </c>
    </row>
    <row r="916" spans="1:8" x14ac:dyDescent="0.35">
      <c r="A916">
        <v>12</v>
      </c>
      <c r="B916">
        <v>2011</v>
      </c>
      <c r="C916" s="16">
        <f t="shared" si="42"/>
        <v>40889</v>
      </c>
      <c r="F916">
        <f t="shared" si="44"/>
        <v>31</v>
      </c>
      <c r="H916" s="16">
        <f t="shared" si="43"/>
        <v>40980</v>
      </c>
    </row>
    <row r="917" spans="1:8" x14ac:dyDescent="0.35">
      <c r="A917">
        <v>12</v>
      </c>
      <c r="B917">
        <v>2011</v>
      </c>
      <c r="C917" s="16">
        <f t="shared" si="42"/>
        <v>40889</v>
      </c>
      <c r="F917">
        <f t="shared" si="44"/>
        <v>31</v>
      </c>
      <c r="H917" s="16">
        <f t="shared" si="43"/>
        <v>40980</v>
      </c>
    </row>
    <row r="918" spans="1:8" x14ac:dyDescent="0.35">
      <c r="A918">
        <v>12</v>
      </c>
      <c r="B918">
        <v>2011</v>
      </c>
      <c r="C918" s="16">
        <f t="shared" si="42"/>
        <v>40889</v>
      </c>
      <c r="F918">
        <f t="shared" si="44"/>
        <v>31</v>
      </c>
      <c r="H918" s="16">
        <f t="shared" si="43"/>
        <v>40980</v>
      </c>
    </row>
    <row r="919" spans="1:8" x14ac:dyDescent="0.35">
      <c r="A919">
        <v>12</v>
      </c>
      <c r="B919">
        <v>2011</v>
      </c>
      <c r="C919" s="16">
        <f t="shared" si="42"/>
        <v>40889</v>
      </c>
      <c r="F919">
        <f t="shared" si="44"/>
        <v>31</v>
      </c>
      <c r="H919" s="16">
        <f t="shared" si="43"/>
        <v>40980</v>
      </c>
    </row>
    <row r="920" spans="1:8" x14ac:dyDescent="0.35">
      <c r="A920">
        <v>12</v>
      </c>
      <c r="B920">
        <v>2011</v>
      </c>
      <c r="C920" s="16">
        <f t="shared" si="42"/>
        <v>40889</v>
      </c>
      <c r="F920">
        <f t="shared" si="44"/>
        <v>31</v>
      </c>
      <c r="H920" s="16">
        <f t="shared" si="43"/>
        <v>40980</v>
      </c>
    </row>
    <row r="921" spans="1:8" x14ac:dyDescent="0.35">
      <c r="A921">
        <v>12</v>
      </c>
      <c r="B921">
        <v>2011</v>
      </c>
      <c r="C921" s="16">
        <f t="shared" si="42"/>
        <v>40889</v>
      </c>
      <c r="F921">
        <f t="shared" si="44"/>
        <v>31</v>
      </c>
      <c r="H921" s="16">
        <f t="shared" si="43"/>
        <v>40980</v>
      </c>
    </row>
    <row r="922" spans="1:8" x14ac:dyDescent="0.35">
      <c r="A922">
        <v>12</v>
      </c>
      <c r="B922">
        <v>2011</v>
      </c>
      <c r="C922" s="16">
        <f t="shared" si="42"/>
        <v>40889</v>
      </c>
      <c r="F922">
        <f t="shared" si="44"/>
        <v>31</v>
      </c>
      <c r="H922" s="16">
        <f t="shared" si="43"/>
        <v>40980</v>
      </c>
    </row>
    <row r="923" spans="1:8" x14ac:dyDescent="0.35">
      <c r="A923">
        <v>12</v>
      </c>
      <c r="B923">
        <v>2011</v>
      </c>
      <c r="C923" s="16">
        <f t="shared" si="42"/>
        <v>40889</v>
      </c>
      <c r="F923">
        <f t="shared" si="44"/>
        <v>31</v>
      </c>
      <c r="H923" s="16">
        <f t="shared" si="43"/>
        <v>40980</v>
      </c>
    </row>
    <row r="924" spans="1:8" x14ac:dyDescent="0.35">
      <c r="A924">
        <v>12</v>
      </c>
      <c r="B924">
        <v>2011</v>
      </c>
      <c r="C924" s="16">
        <f t="shared" si="42"/>
        <v>40889</v>
      </c>
      <c r="F924">
        <f t="shared" si="44"/>
        <v>31</v>
      </c>
      <c r="H924" s="16">
        <f t="shared" si="43"/>
        <v>40980</v>
      </c>
    </row>
    <row r="925" spans="1:8" x14ac:dyDescent="0.35">
      <c r="A925">
        <v>12</v>
      </c>
      <c r="B925">
        <v>2011</v>
      </c>
      <c r="C925" s="16">
        <f t="shared" si="42"/>
        <v>40889</v>
      </c>
      <c r="F925">
        <f t="shared" si="44"/>
        <v>31</v>
      </c>
      <c r="H925" s="16">
        <f t="shared" si="43"/>
        <v>40980</v>
      </c>
    </row>
    <row r="926" spans="1:8" x14ac:dyDescent="0.35">
      <c r="A926">
        <v>12</v>
      </c>
      <c r="B926">
        <v>2011</v>
      </c>
      <c r="C926" s="16">
        <f t="shared" si="42"/>
        <v>40889</v>
      </c>
      <c r="F926">
        <f t="shared" si="44"/>
        <v>31</v>
      </c>
      <c r="H926" s="16">
        <f t="shared" si="43"/>
        <v>40980</v>
      </c>
    </row>
    <row r="927" spans="1:8" x14ac:dyDescent="0.35">
      <c r="A927">
        <v>12</v>
      </c>
      <c r="B927">
        <v>2011</v>
      </c>
      <c r="C927" s="16">
        <f t="shared" si="42"/>
        <v>40889</v>
      </c>
      <c r="F927">
        <f t="shared" si="44"/>
        <v>31</v>
      </c>
      <c r="H927" s="16">
        <f t="shared" si="43"/>
        <v>40980</v>
      </c>
    </row>
    <row r="928" spans="1:8" x14ac:dyDescent="0.35">
      <c r="A928">
        <v>12</v>
      </c>
      <c r="B928">
        <v>2011</v>
      </c>
      <c r="C928" s="16">
        <f t="shared" si="42"/>
        <v>40889</v>
      </c>
      <c r="F928">
        <f t="shared" si="44"/>
        <v>31</v>
      </c>
      <c r="H928" s="16">
        <f t="shared" si="43"/>
        <v>40980</v>
      </c>
    </row>
    <row r="929" spans="1:8" x14ac:dyDescent="0.35">
      <c r="A929">
        <v>12</v>
      </c>
      <c r="B929">
        <v>2011</v>
      </c>
      <c r="C929" s="16">
        <f t="shared" si="42"/>
        <v>40889</v>
      </c>
      <c r="F929">
        <f t="shared" si="44"/>
        <v>31</v>
      </c>
      <c r="H929" s="16">
        <f t="shared" si="43"/>
        <v>40980</v>
      </c>
    </row>
    <row r="930" spans="1:8" x14ac:dyDescent="0.35">
      <c r="A930">
        <v>12</v>
      </c>
      <c r="B930">
        <v>2011</v>
      </c>
      <c r="C930" s="16">
        <f t="shared" ref="C930:C993" si="45">DATE(B930,A930,A930)</f>
        <v>40889</v>
      </c>
      <c r="F930">
        <f t="shared" si="44"/>
        <v>31</v>
      </c>
      <c r="H930" s="16">
        <f t="shared" si="43"/>
        <v>40980</v>
      </c>
    </row>
    <row r="931" spans="1:8" x14ac:dyDescent="0.35">
      <c r="A931">
        <v>12</v>
      </c>
      <c r="B931">
        <v>2011</v>
      </c>
      <c r="C931" s="16">
        <f t="shared" si="45"/>
        <v>40889</v>
      </c>
      <c r="F931">
        <f t="shared" si="44"/>
        <v>31</v>
      </c>
      <c r="H931" s="16">
        <f t="shared" si="43"/>
        <v>40980</v>
      </c>
    </row>
    <row r="932" spans="1:8" x14ac:dyDescent="0.35">
      <c r="A932">
        <v>12</v>
      </c>
      <c r="B932">
        <v>2011</v>
      </c>
      <c r="C932" s="16">
        <f t="shared" si="45"/>
        <v>40889</v>
      </c>
      <c r="F932">
        <f t="shared" si="44"/>
        <v>31</v>
      </c>
      <c r="H932" s="16">
        <f t="shared" si="43"/>
        <v>40980</v>
      </c>
    </row>
    <row r="933" spans="1:8" x14ac:dyDescent="0.35">
      <c r="A933">
        <v>12</v>
      </c>
      <c r="B933">
        <v>2011</v>
      </c>
      <c r="C933" s="16">
        <f t="shared" si="45"/>
        <v>40889</v>
      </c>
      <c r="F933">
        <f t="shared" si="44"/>
        <v>31</v>
      </c>
      <c r="H933" s="16">
        <f t="shared" si="43"/>
        <v>40980</v>
      </c>
    </row>
    <row r="934" spans="1:8" x14ac:dyDescent="0.35">
      <c r="A934">
        <v>12</v>
      </c>
      <c r="B934">
        <v>2011</v>
      </c>
      <c r="C934" s="16">
        <f t="shared" si="45"/>
        <v>40889</v>
      </c>
      <c r="F934">
        <f t="shared" si="44"/>
        <v>31</v>
      </c>
      <c r="H934" s="16">
        <f t="shared" si="43"/>
        <v>40980</v>
      </c>
    </row>
    <row r="935" spans="1:8" x14ac:dyDescent="0.35">
      <c r="A935">
        <v>12</v>
      </c>
      <c r="B935">
        <v>2011</v>
      </c>
      <c r="C935" s="16">
        <f t="shared" si="45"/>
        <v>40889</v>
      </c>
      <c r="F935">
        <f t="shared" si="44"/>
        <v>31</v>
      </c>
      <c r="H935" s="16">
        <f t="shared" si="43"/>
        <v>40980</v>
      </c>
    </row>
    <row r="936" spans="1:8" x14ac:dyDescent="0.35">
      <c r="A936">
        <v>12</v>
      </c>
      <c r="B936">
        <v>2011</v>
      </c>
      <c r="C936" s="16">
        <f t="shared" si="45"/>
        <v>40889</v>
      </c>
      <c r="F936">
        <f t="shared" si="44"/>
        <v>31</v>
      </c>
      <c r="H936" s="16">
        <f t="shared" si="43"/>
        <v>40980</v>
      </c>
    </row>
    <row r="937" spans="1:8" x14ac:dyDescent="0.35">
      <c r="A937">
        <v>12</v>
      </c>
      <c r="B937">
        <v>2011</v>
      </c>
      <c r="C937" s="16">
        <f t="shared" si="45"/>
        <v>40889</v>
      </c>
      <c r="F937">
        <f t="shared" si="44"/>
        <v>31</v>
      </c>
      <c r="H937" s="16">
        <f t="shared" si="43"/>
        <v>40980</v>
      </c>
    </row>
    <row r="938" spans="1:8" x14ac:dyDescent="0.35">
      <c r="A938">
        <v>12</v>
      </c>
      <c r="B938">
        <v>2011</v>
      </c>
      <c r="C938" s="16">
        <f t="shared" si="45"/>
        <v>40889</v>
      </c>
      <c r="F938">
        <f t="shared" si="44"/>
        <v>31</v>
      </c>
      <c r="H938" s="16">
        <f t="shared" si="43"/>
        <v>40980</v>
      </c>
    </row>
    <row r="939" spans="1:8" x14ac:dyDescent="0.35">
      <c r="A939">
        <v>12</v>
      </c>
      <c r="B939">
        <v>2011</v>
      </c>
      <c r="C939" s="16">
        <f t="shared" si="45"/>
        <v>40889</v>
      </c>
      <c r="F939">
        <f t="shared" si="44"/>
        <v>31</v>
      </c>
      <c r="H939" s="16">
        <f t="shared" si="43"/>
        <v>40980</v>
      </c>
    </row>
    <row r="940" spans="1:8" x14ac:dyDescent="0.35">
      <c r="A940">
        <v>12</v>
      </c>
      <c r="B940">
        <v>2011</v>
      </c>
      <c r="C940" s="16">
        <f t="shared" si="45"/>
        <v>40889</v>
      </c>
      <c r="F940">
        <f t="shared" si="44"/>
        <v>31</v>
      </c>
      <c r="H940" s="16">
        <f t="shared" si="43"/>
        <v>40980</v>
      </c>
    </row>
    <row r="941" spans="1:8" x14ac:dyDescent="0.35">
      <c r="A941">
        <v>12</v>
      </c>
      <c r="B941">
        <v>2011</v>
      </c>
      <c r="C941" s="16">
        <f t="shared" si="45"/>
        <v>40889</v>
      </c>
      <c r="F941">
        <f t="shared" si="44"/>
        <v>31</v>
      </c>
      <c r="H941" s="16">
        <f t="shared" si="43"/>
        <v>40980</v>
      </c>
    </row>
    <row r="942" spans="1:8" x14ac:dyDescent="0.35">
      <c r="A942">
        <v>12</v>
      </c>
      <c r="B942">
        <v>2011</v>
      </c>
      <c r="C942" s="16">
        <f t="shared" si="45"/>
        <v>40889</v>
      </c>
      <c r="F942">
        <f t="shared" si="44"/>
        <v>31</v>
      </c>
      <c r="H942" s="16">
        <f t="shared" si="43"/>
        <v>40980</v>
      </c>
    </row>
    <row r="943" spans="1:8" x14ac:dyDescent="0.35">
      <c r="A943">
        <v>12</v>
      </c>
      <c r="B943">
        <v>2011</v>
      </c>
      <c r="C943" s="16">
        <f t="shared" si="45"/>
        <v>40889</v>
      </c>
      <c r="F943">
        <f t="shared" si="44"/>
        <v>31</v>
      </c>
      <c r="H943" s="16">
        <f t="shared" si="43"/>
        <v>40980</v>
      </c>
    </row>
    <row r="944" spans="1:8" x14ac:dyDescent="0.35">
      <c r="A944">
        <v>7</v>
      </c>
      <c r="B944">
        <v>2011</v>
      </c>
      <c r="C944" s="16">
        <f t="shared" si="45"/>
        <v>40731</v>
      </c>
      <c r="F944">
        <f t="shared" si="44"/>
        <v>31</v>
      </c>
      <c r="H944" s="16">
        <f t="shared" si="43"/>
        <v>40823</v>
      </c>
    </row>
    <row r="945" spans="1:8" x14ac:dyDescent="0.35">
      <c r="A945">
        <v>7</v>
      </c>
      <c r="B945">
        <v>2011</v>
      </c>
      <c r="C945" s="16">
        <f t="shared" si="45"/>
        <v>40731</v>
      </c>
      <c r="F945">
        <f t="shared" si="44"/>
        <v>31</v>
      </c>
      <c r="H945" s="16">
        <f t="shared" si="43"/>
        <v>40823</v>
      </c>
    </row>
    <row r="946" spans="1:8" x14ac:dyDescent="0.35">
      <c r="A946">
        <v>7</v>
      </c>
      <c r="B946">
        <v>2011</v>
      </c>
      <c r="C946" s="16">
        <f t="shared" si="45"/>
        <v>40731</v>
      </c>
      <c r="F946">
        <f t="shared" si="44"/>
        <v>31</v>
      </c>
      <c r="H946" s="16">
        <f t="shared" si="43"/>
        <v>40823</v>
      </c>
    </row>
    <row r="947" spans="1:8" x14ac:dyDescent="0.35">
      <c r="A947">
        <v>7</v>
      </c>
      <c r="B947">
        <v>2011</v>
      </c>
      <c r="C947" s="16">
        <f t="shared" si="45"/>
        <v>40731</v>
      </c>
      <c r="F947">
        <f t="shared" si="44"/>
        <v>31</v>
      </c>
      <c r="H947" s="16">
        <f t="shared" si="43"/>
        <v>40823</v>
      </c>
    </row>
    <row r="948" spans="1:8" x14ac:dyDescent="0.35">
      <c r="A948">
        <v>7</v>
      </c>
      <c r="B948">
        <v>2011</v>
      </c>
      <c r="C948" s="16">
        <f t="shared" si="45"/>
        <v>40731</v>
      </c>
      <c r="F948">
        <f t="shared" si="44"/>
        <v>31</v>
      </c>
      <c r="H948" s="16">
        <f t="shared" si="43"/>
        <v>40823</v>
      </c>
    </row>
    <row r="949" spans="1:8" x14ac:dyDescent="0.35">
      <c r="A949">
        <v>7</v>
      </c>
      <c r="B949">
        <v>2011</v>
      </c>
      <c r="C949" s="16">
        <f t="shared" si="45"/>
        <v>40731</v>
      </c>
      <c r="F949">
        <f t="shared" si="44"/>
        <v>31</v>
      </c>
      <c r="H949" s="16">
        <f t="shared" si="43"/>
        <v>40823</v>
      </c>
    </row>
    <row r="950" spans="1:8" x14ac:dyDescent="0.35">
      <c r="A950">
        <v>7</v>
      </c>
      <c r="B950">
        <v>2011</v>
      </c>
      <c r="C950" s="16">
        <f t="shared" si="45"/>
        <v>40731</v>
      </c>
      <c r="F950">
        <f t="shared" si="44"/>
        <v>31</v>
      </c>
      <c r="H950" s="16">
        <f t="shared" si="43"/>
        <v>40823</v>
      </c>
    </row>
    <row r="951" spans="1:8" x14ac:dyDescent="0.35">
      <c r="A951">
        <v>7</v>
      </c>
      <c r="B951">
        <v>2011</v>
      </c>
      <c r="C951" s="16">
        <f t="shared" si="45"/>
        <v>40731</v>
      </c>
      <c r="F951">
        <f t="shared" si="44"/>
        <v>31</v>
      </c>
      <c r="H951" s="16">
        <f t="shared" si="43"/>
        <v>40823</v>
      </c>
    </row>
    <row r="952" spans="1:8" x14ac:dyDescent="0.35">
      <c r="A952">
        <v>7</v>
      </c>
      <c r="B952">
        <v>2011</v>
      </c>
      <c r="C952" s="16">
        <f t="shared" si="45"/>
        <v>40731</v>
      </c>
      <c r="F952">
        <f t="shared" si="44"/>
        <v>31</v>
      </c>
      <c r="H952" s="16">
        <f t="shared" si="43"/>
        <v>40823</v>
      </c>
    </row>
    <row r="953" spans="1:8" x14ac:dyDescent="0.35">
      <c r="A953">
        <v>7</v>
      </c>
      <c r="B953">
        <v>2011</v>
      </c>
      <c r="C953" s="16">
        <f t="shared" si="45"/>
        <v>40731</v>
      </c>
      <c r="F953">
        <f t="shared" si="44"/>
        <v>31</v>
      </c>
      <c r="H953" s="16">
        <f t="shared" si="43"/>
        <v>40823</v>
      </c>
    </row>
    <row r="954" spans="1:8" x14ac:dyDescent="0.35">
      <c r="A954">
        <v>7</v>
      </c>
      <c r="B954">
        <v>2011</v>
      </c>
      <c r="C954" s="16">
        <f t="shared" si="45"/>
        <v>40731</v>
      </c>
      <c r="F954">
        <f t="shared" si="44"/>
        <v>31</v>
      </c>
      <c r="H954" s="16">
        <f t="shared" si="43"/>
        <v>40823</v>
      </c>
    </row>
    <row r="955" spans="1:8" x14ac:dyDescent="0.35">
      <c r="A955">
        <v>7</v>
      </c>
      <c r="B955">
        <v>2011</v>
      </c>
      <c r="C955" s="16">
        <f t="shared" si="45"/>
        <v>40731</v>
      </c>
      <c r="F955">
        <f t="shared" si="44"/>
        <v>31</v>
      </c>
      <c r="H955" s="16">
        <f t="shared" si="43"/>
        <v>40823</v>
      </c>
    </row>
    <row r="956" spans="1:8" x14ac:dyDescent="0.35">
      <c r="A956">
        <v>7</v>
      </c>
      <c r="B956">
        <v>2011</v>
      </c>
      <c r="C956" s="16">
        <f t="shared" si="45"/>
        <v>40731</v>
      </c>
      <c r="F956">
        <f t="shared" si="44"/>
        <v>31</v>
      </c>
      <c r="H956" s="16">
        <f t="shared" si="43"/>
        <v>40823</v>
      </c>
    </row>
    <row r="957" spans="1:8" x14ac:dyDescent="0.35">
      <c r="A957">
        <v>7</v>
      </c>
      <c r="B957">
        <v>2011</v>
      </c>
      <c r="C957" s="16">
        <f t="shared" si="45"/>
        <v>40731</v>
      </c>
      <c r="F957">
        <f t="shared" si="44"/>
        <v>31</v>
      </c>
      <c r="H957" s="16">
        <f t="shared" si="43"/>
        <v>40823</v>
      </c>
    </row>
    <row r="958" spans="1:8" x14ac:dyDescent="0.35">
      <c r="A958">
        <v>7</v>
      </c>
      <c r="B958">
        <v>2011</v>
      </c>
      <c r="C958" s="16">
        <f t="shared" si="45"/>
        <v>40731</v>
      </c>
      <c r="F958">
        <f t="shared" si="44"/>
        <v>31</v>
      </c>
      <c r="H958" s="16">
        <f t="shared" si="43"/>
        <v>40823</v>
      </c>
    </row>
    <row r="959" spans="1:8" x14ac:dyDescent="0.35">
      <c r="A959">
        <v>7</v>
      </c>
      <c r="B959">
        <v>2011</v>
      </c>
      <c r="C959" s="16">
        <f t="shared" si="45"/>
        <v>40731</v>
      </c>
      <c r="F959">
        <f t="shared" si="44"/>
        <v>31</v>
      </c>
      <c r="H959" s="16">
        <f t="shared" si="43"/>
        <v>40823</v>
      </c>
    </row>
    <row r="960" spans="1:8" x14ac:dyDescent="0.35">
      <c r="A960">
        <v>7</v>
      </c>
      <c r="B960">
        <v>2011</v>
      </c>
      <c r="C960" s="16">
        <f t="shared" si="45"/>
        <v>40731</v>
      </c>
      <c r="F960">
        <f t="shared" si="44"/>
        <v>31</v>
      </c>
      <c r="H960" s="16">
        <f t="shared" si="43"/>
        <v>40823</v>
      </c>
    </row>
    <row r="961" spans="1:8" x14ac:dyDescent="0.35">
      <c r="A961">
        <v>7</v>
      </c>
      <c r="B961">
        <v>2011</v>
      </c>
      <c r="C961" s="16">
        <f t="shared" si="45"/>
        <v>40731</v>
      </c>
      <c r="F961">
        <f t="shared" si="44"/>
        <v>31</v>
      </c>
      <c r="H961" s="16">
        <f t="shared" si="43"/>
        <v>40823</v>
      </c>
    </row>
    <row r="962" spans="1:8" x14ac:dyDescent="0.35">
      <c r="A962">
        <v>7</v>
      </c>
      <c r="B962">
        <v>2011</v>
      </c>
      <c r="C962" s="16">
        <f t="shared" si="45"/>
        <v>40731</v>
      </c>
      <c r="F962">
        <f t="shared" si="44"/>
        <v>31</v>
      </c>
      <c r="H962" s="16">
        <f t="shared" ref="H962:H1025" si="46">EDATE(C962,3)</f>
        <v>40823</v>
      </c>
    </row>
    <row r="963" spans="1:8" x14ac:dyDescent="0.35">
      <c r="A963">
        <v>7</v>
      </c>
      <c r="B963">
        <v>2011</v>
      </c>
      <c r="C963" s="16">
        <f t="shared" si="45"/>
        <v>40731</v>
      </c>
      <c r="F963">
        <f t="shared" ref="F963:F1026" si="47">DAY(EOMONTH(C963,0))</f>
        <v>31</v>
      </c>
      <c r="H963" s="16">
        <f t="shared" si="46"/>
        <v>40823</v>
      </c>
    </row>
    <row r="964" spans="1:8" x14ac:dyDescent="0.35">
      <c r="A964">
        <v>7</v>
      </c>
      <c r="B964">
        <v>2011</v>
      </c>
      <c r="C964" s="16">
        <f t="shared" si="45"/>
        <v>40731</v>
      </c>
      <c r="F964">
        <f t="shared" si="47"/>
        <v>31</v>
      </c>
      <c r="H964" s="16">
        <f t="shared" si="46"/>
        <v>40823</v>
      </c>
    </row>
    <row r="965" spans="1:8" x14ac:dyDescent="0.35">
      <c r="A965">
        <v>7</v>
      </c>
      <c r="B965">
        <v>2011</v>
      </c>
      <c r="C965" s="16">
        <f t="shared" si="45"/>
        <v>40731</v>
      </c>
      <c r="F965">
        <f t="shared" si="47"/>
        <v>31</v>
      </c>
      <c r="H965" s="16">
        <f t="shared" si="46"/>
        <v>40823</v>
      </c>
    </row>
    <row r="966" spans="1:8" x14ac:dyDescent="0.35">
      <c r="A966">
        <v>9</v>
      </c>
      <c r="B966">
        <v>2011</v>
      </c>
      <c r="C966" s="16">
        <f t="shared" si="45"/>
        <v>40795</v>
      </c>
      <c r="F966">
        <f t="shared" si="47"/>
        <v>30</v>
      </c>
      <c r="H966" s="16">
        <f t="shared" si="46"/>
        <v>40886</v>
      </c>
    </row>
    <row r="967" spans="1:8" x14ac:dyDescent="0.35">
      <c r="A967">
        <v>9</v>
      </c>
      <c r="B967">
        <v>2011</v>
      </c>
      <c r="C967" s="16">
        <f t="shared" si="45"/>
        <v>40795</v>
      </c>
      <c r="F967">
        <f t="shared" si="47"/>
        <v>30</v>
      </c>
      <c r="H967" s="16">
        <f t="shared" si="46"/>
        <v>40886</v>
      </c>
    </row>
    <row r="968" spans="1:8" x14ac:dyDescent="0.35">
      <c r="A968">
        <v>9</v>
      </c>
      <c r="B968">
        <v>2011</v>
      </c>
      <c r="C968" s="16">
        <f t="shared" si="45"/>
        <v>40795</v>
      </c>
      <c r="F968">
        <f t="shared" si="47"/>
        <v>30</v>
      </c>
      <c r="H968" s="16">
        <f t="shared" si="46"/>
        <v>40886</v>
      </c>
    </row>
    <row r="969" spans="1:8" x14ac:dyDescent="0.35">
      <c r="A969">
        <v>9</v>
      </c>
      <c r="B969">
        <v>2011</v>
      </c>
      <c r="C969" s="16">
        <f t="shared" si="45"/>
        <v>40795</v>
      </c>
      <c r="F969">
        <f t="shared" si="47"/>
        <v>30</v>
      </c>
      <c r="H969" s="16">
        <f t="shared" si="46"/>
        <v>40886</v>
      </c>
    </row>
    <row r="970" spans="1:8" x14ac:dyDescent="0.35">
      <c r="A970">
        <v>9</v>
      </c>
      <c r="B970">
        <v>2011</v>
      </c>
      <c r="C970" s="16">
        <f t="shared" si="45"/>
        <v>40795</v>
      </c>
      <c r="F970">
        <f t="shared" si="47"/>
        <v>30</v>
      </c>
      <c r="H970" s="16">
        <f t="shared" si="46"/>
        <v>40886</v>
      </c>
    </row>
    <row r="971" spans="1:8" x14ac:dyDescent="0.35">
      <c r="A971">
        <v>9</v>
      </c>
      <c r="B971">
        <v>2010</v>
      </c>
      <c r="C971" s="16">
        <f t="shared" si="45"/>
        <v>40430</v>
      </c>
      <c r="F971">
        <f t="shared" si="47"/>
        <v>30</v>
      </c>
      <c r="H971" s="16">
        <f t="shared" si="46"/>
        <v>40521</v>
      </c>
    </row>
    <row r="972" spans="1:8" x14ac:dyDescent="0.35">
      <c r="A972">
        <v>9</v>
      </c>
      <c r="B972">
        <v>2010</v>
      </c>
      <c r="C972" s="16">
        <f t="shared" si="45"/>
        <v>40430</v>
      </c>
      <c r="F972">
        <f t="shared" si="47"/>
        <v>30</v>
      </c>
      <c r="H972" s="16">
        <f t="shared" si="46"/>
        <v>40521</v>
      </c>
    </row>
    <row r="973" spans="1:8" x14ac:dyDescent="0.35">
      <c r="A973">
        <v>9</v>
      </c>
      <c r="B973">
        <v>2010</v>
      </c>
      <c r="C973" s="16">
        <f t="shared" si="45"/>
        <v>40430</v>
      </c>
      <c r="F973">
        <f t="shared" si="47"/>
        <v>30</v>
      </c>
      <c r="H973" s="16">
        <f t="shared" si="46"/>
        <v>40521</v>
      </c>
    </row>
    <row r="974" spans="1:8" x14ac:dyDescent="0.35">
      <c r="A974">
        <v>9</v>
      </c>
      <c r="B974">
        <v>2010</v>
      </c>
      <c r="C974" s="16">
        <f t="shared" si="45"/>
        <v>40430</v>
      </c>
      <c r="F974">
        <f t="shared" si="47"/>
        <v>30</v>
      </c>
      <c r="H974" s="16">
        <f t="shared" si="46"/>
        <v>40521</v>
      </c>
    </row>
    <row r="975" spans="1:8" x14ac:dyDescent="0.35">
      <c r="A975">
        <v>9</v>
      </c>
      <c r="B975">
        <v>2010</v>
      </c>
      <c r="C975" s="16">
        <f t="shared" si="45"/>
        <v>40430</v>
      </c>
      <c r="F975">
        <f t="shared" si="47"/>
        <v>30</v>
      </c>
      <c r="H975" s="16">
        <f t="shared" si="46"/>
        <v>40521</v>
      </c>
    </row>
    <row r="976" spans="1:8" x14ac:dyDescent="0.35">
      <c r="A976">
        <v>9</v>
      </c>
      <c r="B976">
        <v>2010</v>
      </c>
      <c r="C976" s="16">
        <f t="shared" si="45"/>
        <v>40430</v>
      </c>
      <c r="F976">
        <f t="shared" si="47"/>
        <v>30</v>
      </c>
      <c r="H976" s="16">
        <f t="shared" si="46"/>
        <v>40521</v>
      </c>
    </row>
    <row r="977" spans="1:8" x14ac:dyDescent="0.35">
      <c r="A977">
        <v>9</v>
      </c>
      <c r="B977">
        <v>2010</v>
      </c>
      <c r="C977" s="16">
        <f t="shared" si="45"/>
        <v>40430</v>
      </c>
      <c r="F977">
        <f t="shared" si="47"/>
        <v>30</v>
      </c>
      <c r="H977" s="16">
        <f t="shared" si="46"/>
        <v>40521</v>
      </c>
    </row>
    <row r="978" spans="1:8" x14ac:dyDescent="0.35">
      <c r="A978">
        <v>9</v>
      </c>
      <c r="B978">
        <v>2010</v>
      </c>
      <c r="C978" s="16">
        <f t="shared" si="45"/>
        <v>40430</v>
      </c>
      <c r="F978">
        <f t="shared" si="47"/>
        <v>30</v>
      </c>
      <c r="H978" s="16">
        <f t="shared" si="46"/>
        <v>40521</v>
      </c>
    </row>
    <row r="979" spans="1:8" x14ac:dyDescent="0.35">
      <c r="A979">
        <v>9</v>
      </c>
      <c r="B979">
        <v>2010</v>
      </c>
      <c r="C979" s="16">
        <f t="shared" si="45"/>
        <v>40430</v>
      </c>
      <c r="F979">
        <f t="shared" si="47"/>
        <v>30</v>
      </c>
      <c r="H979" s="16">
        <f t="shared" si="46"/>
        <v>40521</v>
      </c>
    </row>
    <row r="980" spans="1:8" x14ac:dyDescent="0.35">
      <c r="A980">
        <v>9</v>
      </c>
      <c r="B980">
        <v>2010</v>
      </c>
      <c r="C980" s="16">
        <f t="shared" si="45"/>
        <v>40430</v>
      </c>
      <c r="F980">
        <f t="shared" si="47"/>
        <v>30</v>
      </c>
      <c r="H980" s="16">
        <f t="shared" si="46"/>
        <v>40521</v>
      </c>
    </row>
    <row r="981" spans="1:8" x14ac:dyDescent="0.35">
      <c r="A981">
        <v>9</v>
      </c>
      <c r="B981">
        <v>2010</v>
      </c>
      <c r="C981" s="16">
        <f t="shared" si="45"/>
        <v>40430</v>
      </c>
      <c r="F981">
        <f t="shared" si="47"/>
        <v>30</v>
      </c>
      <c r="H981" s="16">
        <f t="shared" si="46"/>
        <v>40521</v>
      </c>
    </row>
    <row r="982" spans="1:8" x14ac:dyDescent="0.35">
      <c r="A982">
        <v>9</v>
      </c>
      <c r="B982">
        <v>2010</v>
      </c>
      <c r="C982" s="16">
        <f t="shared" si="45"/>
        <v>40430</v>
      </c>
      <c r="F982">
        <f t="shared" si="47"/>
        <v>30</v>
      </c>
      <c r="H982" s="16">
        <f t="shared" si="46"/>
        <v>40521</v>
      </c>
    </row>
    <row r="983" spans="1:8" x14ac:dyDescent="0.35">
      <c r="A983">
        <v>9</v>
      </c>
      <c r="B983">
        <v>2010</v>
      </c>
      <c r="C983" s="16">
        <f t="shared" si="45"/>
        <v>40430</v>
      </c>
      <c r="F983">
        <f t="shared" si="47"/>
        <v>30</v>
      </c>
      <c r="H983" s="16">
        <f t="shared" si="46"/>
        <v>40521</v>
      </c>
    </row>
    <row r="984" spans="1:8" x14ac:dyDescent="0.35">
      <c r="A984">
        <v>9</v>
      </c>
      <c r="B984">
        <v>2010</v>
      </c>
      <c r="C984" s="16">
        <f t="shared" si="45"/>
        <v>40430</v>
      </c>
      <c r="F984">
        <f t="shared" si="47"/>
        <v>30</v>
      </c>
      <c r="H984" s="16">
        <f t="shared" si="46"/>
        <v>40521</v>
      </c>
    </row>
    <row r="985" spans="1:8" x14ac:dyDescent="0.35">
      <c r="A985">
        <v>9</v>
      </c>
      <c r="B985">
        <v>2010</v>
      </c>
      <c r="C985" s="16">
        <f t="shared" si="45"/>
        <v>40430</v>
      </c>
      <c r="F985">
        <f t="shared" si="47"/>
        <v>30</v>
      </c>
      <c r="H985" s="16">
        <f t="shared" si="46"/>
        <v>40521</v>
      </c>
    </row>
    <row r="986" spans="1:8" x14ac:dyDescent="0.35">
      <c r="A986">
        <v>9</v>
      </c>
      <c r="B986">
        <v>2010</v>
      </c>
      <c r="C986" s="16">
        <f t="shared" si="45"/>
        <v>40430</v>
      </c>
      <c r="F986">
        <f t="shared" si="47"/>
        <v>30</v>
      </c>
      <c r="H986" s="16">
        <f t="shared" si="46"/>
        <v>40521</v>
      </c>
    </row>
    <row r="987" spans="1:8" x14ac:dyDescent="0.35">
      <c r="A987">
        <v>9</v>
      </c>
      <c r="B987">
        <v>2010</v>
      </c>
      <c r="C987" s="16">
        <f t="shared" si="45"/>
        <v>40430</v>
      </c>
      <c r="F987">
        <f t="shared" si="47"/>
        <v>30</v>
      </c>
      <c r="H987" s="16">
        <f t="shared" si="46"/>
        <v>40521</v>
      </c>
    </row>
    <row r="988" spans="1:8" x14ac:dyDescent="0.35">
      <c r="A988">
        <v>9</v>
      </c>
      <c r="B988">
        <v>2010</v>
      </c>
      <c r="C988" s="16">
        <f t="shared" si="45"/>
        <v>40430</v>
      </c>
      <c r="F988">
        <f t="shared" si="47"/>
        <v>30</v>
      </c>
      <c r="H988" s="16">
        <f t="shared" si="46"/>
        <v>40521</v>
      </c>
    </row>
    <row r="989" spans="1:8" x14ac:dyDescent="0.35">
      <c r="A989">
        <v>9</v>
      </c>
      <c r="B989">
        <v>2010</v>
      </c>
      <c r="C989" s="16">
        <f t="shared" si="45"/>
        <v>40430</v>
      </c>
      <c r="F989">
        <f t="shared" si="47"/>
        <v>30</v>
      </c>
      <c r="H989" s="16">
        <f t="shared" si="46"/>
        <v>40521</v>
      </c>
    </row>
    <row r="990" spans="1:8" x14ac:dyDescent="0.35">
      <c r="A990">
        <v>11</v>
      </c>
      <c r="B990">
        <v>2010</v>
      </c>
      <c r="C990" s="16">
        <f t="shared" si="45"/>
        <v>40493</v>
      </c>
      <c r="F990">
        <f t="shared" si="47"/>
        <v>30</v>
      </c>
      <c r="H990" s="16">
        <f t="shared" si="46"/>
        <v>40585</v>
      </c>
    </row>
    <row r="991" spans="1:8" x14ac:dyDescent="0.35">
      <c r="A991">
        <v>11</v>
      </c>
      <c r="B991">
        <v>2010</v>
      </c>
      <c r="C991" s="16">
        <f t="shared" si="45"/>
        <v>40493</v>
      </c>
      <c r="F991">
        <f t="shared" si="47"/>
        <v>30</v>
      </c>
      <c r="H991" s="16">
        <f t="shared" si="46"/>
        <v>40585</v>
      </c>
    </row>
    <row r="992" spans="1:8" x14ac:dyDescent="0.35">
      <c r="A992">
        <v>11</v>
      </c>
      <c r="B992">
        <v>2010</v>
      </c>
      <c r="C992" s="16">
        <f t="shared" si="45"/>
        <v>40493</v>
      </c>
      <c r="F992">
        <f t="shared" si="47"/>
        <v>30</v>
      </c>
      <c r="H992" s="16">
        <f t="shared" si="46"/>
        <v>40585</v>
      </c>
    </row>
    <row r="993" spans="1:8" x14ac:dyDescent="0.35">
      <c r="A993">
        <v>11</v>
      </c>
      <c r="B993">
        <v>2010</v>
      </c>
      <c r="C993" s="16">
        <f t="shared" si="45"/>
        <v>40493</v>
      </c>
      <c r="F993">
        <f t="shared" si="47"/>
        <v>30</v>
      </c>
      <c r="H993" s="16">
        <f t="shared" si="46"/>
        <v>40585</v>
      </c>
    </row>
    <row r="994" spans="1:8" x14ac:dyDescent="0.35">
      <c r="A994">
        <v>11</v>
      </c>
      <c r="B994">
        <v>2010</v>
      </c>
      <c r="C994" s="16">
        <f t="shared" ref="C994:C1057" si="48">DATE(B994,A994,A994)</f>
        <v>40493</v>
      </c>
      <c r="F994">
        <f t="shared" si="47"/>
        <v>30</v>
      </c>
      <c r="H994" s="16">
        <f t="shared" si="46"/>
        <v>40585</v>
      </c>
    </row>
    <row r="995" spans="1:8" x14ac:dyDescent="0.35">
      <c r="A995">
        <v>11</v>
      </c>
      <c r="B995">
        <v>2010</v>
      </c>
      <c r="C995" s="16">
        <f t="shared" si="48"/>
        <v>40493</v>
      </c>
      <c r="F995">
        <f t="shared" si="47"/>
        <v>30</v>
      </c>
      <c r="H995" s="16">
        <f t="shared" si="46"/>
        <v>40585</v>
      </c>
    </row>
    <row r="996" spans="1:8" x14ac:dyDescent="0.35">
      <c r="A996">
        <v>11</v>
      </c>
      <c r="B996">
        <v>2010</v>
      </c>
      <c r="C996" s="16">
        <f t="shared" si="48"/>
        <v>40493</v>
      </c>
      <c r="F996">
        <f t="shared" si="47"/>
        <v>30</v>
      </c>
      <c r="H996" s="16">
        <f t="shared" si="46"/>
        <v>40585</v>
      </c>
    </row>
    <row r="997" spans="1:8" x14ac:dyDescent="0.35">
      <c r="A997">
        <v>11</v>
      </c>
      <c r="B997">
        <v>2010</v>
      </c>
      <c r="C997" s="16">
        <f t="shared" si="48"/>
        <v>40493</v>
      </c>
      <c r="F997">
        <f t="shared" si="47"/>
        <v>30</v>
      </c>
      <c r="H997" s="16">
        <f t="shared" si="46"/>
        <v>40585</v>
      </c>
    </row>
    <row r="998" spans="1:8" x14ac:dyDescent="0.35">
      <c r="A998">
        <v>11</v>
      </c>
      <c r="B998">
        <v>2010</v>
      </c>
      <c r="C998" s="16">
        <f t="shared" si="48"/>
        <v>40493</v>
      </c>
      <c r="F998">
        <f t="shared" si="47"/>
        <v>30</v>
      </c>
      <c r="H998" s="16">
        <f t="shared" si="46"/>
        <v>40585</v>
      </c>
    </row>
    <row r="999" spans="1:8" x14ac:dyDescent="0.35">
      <c r="A999">
        <v>11</v>
      </c>
      <c r="B999">
        <v>2010</v>
      </c>
      <c r="C999" s="16">
        <f t="shared" si="48"/>
        <v>40493</v>
      </c>
      <c r="F999">
        <f t="shared" si="47"/>
        <v>30</v>
      </c>
      <c r="H999" s="16">
        <f t="shared" si="46"/>
        <v>40585</v>
      </c>
    </row>
    <row r="1000" spans="1:8" x14ac:dyDescent="0.35">
      <c r="A1000">
        <v>11</v>
      </c>
      <c r="B1000">
        <v>2010</v>
      </c>
      <c r="C1000" s="16">
        <f t="shared" si="48"/>
        <v>40493</v>
      </c>
      <c r="F1000">
        <f t="shared" si="47"/>
        <v>30</v>
      </c>
      <c r="H1000" s="16">
        <f t="shared" si="46"/>
        <v>40585</v>
      </c>
    </row>
    <row r="1001" spans="1:8" x14ac:dyDescent="0.35">
      <c r="A1001">
        <v>11</v>
      </c>
      <c r="B1001">
        <v>2010</v>
      </c>
      <c r="C1001" s="16">
        <f t="shared" si="48"/>
        <v>40493</v>
      </c>
      <c r="F1001">
        <f t="shared" si="47"/>
        <v>30</v>
      </c>
      <c r="H1001" s="16">
        <f t="shared" si="46"/>
        <v>40585</v>
      </c>
    </row>
    <row r="1002" spans="1:8" x14ac:dyDescent="0.35">
      <c r="A1002">
        <v>11</v>
      </c>
      <c r="B1002">
        <v>2010</v>
      </c>
      <c r="C1002" s="16">
        <f t="shared" si="48"/>
        <v>40493</v>
      </c>
      <c r="F1002">
        <f t="shared" si="47"/>
        <v>30</v>
      </c>
      <c r="H1002" s="16">
        <f t="shared" si="46"/>
        <v>40585</v>
      </c>
    </row>
    <row r="1003" spans="1:8" x14ac:dyDescent="0.35">
      <c r="A1003">
        <v>11</v>
      </c>
      <c r="B1003">
        <v>2010</v>
      </c>
      <c r="C1003" s="16">
        <f t="shared" si="48"/>
        <v>40493</v>
      </c>
      <c r="F1003">
        <f t="shared" si="47"/>
        <v>30</v>
      </c>
      <c r="H1003" s="16">
        <f t="shared" si="46"/>
        <v>40585</v>
      </c>
    </row>
    <row r="1004" spans="1:8" x14ac:dyDescent="0.35">
      <c r="A1004">
        <v>11</v>
      </c>
      <c r="B1004">
        <v>2010</v>
      </c>
      <c r="C1004" s="16">
        <f t="shared" si="48"/>
        <v>40493</v>
      </c>
      <c r="F1004">
        <f t="shared" si="47"/>
        <v>30</v>
      </c>
      <c r="H1004" s="16">
        <f t="shared" si="46"/>
        <v>40585</v>
      </c>
    </row>
    <row r="1005" spans="1:8" x14ac:dyDescent="0.35">
      <c r="A1005">
        <v>11</v>
      </c>
      <c r="B1005">
        <v>2010</v>
      </c>
      <c r="C1005" s="16">
        <f t="shared" si="48"/>
        <v>40493</v>
      </c>
      <c r="F1005">
        <f t="shared" si="47"/>
        <v>30</v>
      </c>
      <c r="H1005" s="16">
        <f t="shared" si="46"/>
        <v>40585</v>
      </c>
    </row>
    <row r="1006" spans="1:8" x14ac:dyDescent="0.35">
      <c r="A1006">
        <v>11</v>
      </c>
      <c r="B1006">
        <v>2010</v>
      </c>
      <c r="C1006" s="16">
        <f t="shared" si="48"/>
        <v>40493</v>
      </c>
      <c r="F1006">
        <f t="shared" si="47"/>
        <v>30</v>
      </c>
      <c r="H1006" s="16">
        <f t="shared" si="46"/>
        <v>40585</v>
      </c>
    </row>
    <row r="1007" spans="1:8" x14ac:dyDescent="0.35">
      <c r="A1007">
        <v>11</v>
      </c>
      <c r="B1007">
        <v>2010</v>
      </c>
      <c r="C1007" s="16">
        <f t="shared" si="48"/>
        <v>40493</v>
      </c>
      <c r="F1007">
        <f t="shared" si="47"/>
        <v>30</v>
      </c>
      <c r="H1007" s="16">
        <f t="shared" si="46"/>
        <v>40585</v>
      </c>
    </row>
    <row r="1008" spans="1:8" x14ac:dyDescent="0.35">
      <c r="A1008">
        <v>11</v>
      </c>
      <c r="B1008">
        <v>2010</v>
      </c>
      <c r="C1008" s="16">
        <f t="shared" si="48"/>
        <v>40493</v>
      </c>
      <c r="F1008">
        <f t="shared" si="47"/>
        <v>30</v>
      </c>
      <c r="H1008" s="16">
        <f t="shared" si="46"/>
        <v>40585</v>
      </c>
    </row>
    <row r="1009" spans="1:8" x14ac:dyDescent="0.35">
      <c r="A1009">
        <v>11</v>
      </c>
      <c r="B1009">
        <v>2010</v>
      </c>
      <c r="C1009" s="16">
        <f t="shared" si="48"/>
        <v>40493</v>
      </c>
      <c r="F1009">
        <f t="shared" si="47"/>
        <v>30</v>
      </c>
      <c r="H1009" s="16">
        <f t="shared" si="46"/>
        <v>40585</v>
      </c>
    </row>
    <row r="1010" spans="1:8" x14ac:dyDescent="0.35">
      <c r="A1010">
        <v>11</v>
      </c>
      <c r="B1010">
        <v>2010</v>
      </c>
      <c r="C1010" s="16">
        <f t="shared" si="48"/>
        <v>40493</v>
      </c>
      <c r="F1010">
        <f t="shared" si="47"/>
        <v>30</v>
      </c>
      <c r="H1010" s="16">
        <f t="shared" si="46"/>
        <v>40585</v>
      </c>
    </row>
    <row r="1011" spans="1:8" x14ac:dyDescent="0.35">
      <c r="A1011">
        <v>11</v>
      </c>
      <c r="B1011">
        <v>2010</v>
      </c>
      <c r="C1011" s="16">
        <f t="shared" si="48"/>
        <v>40493</v>
      </c>
      <c r="F1011">
        <f t="shared" si="47"/>
        <v>30</v>
      </c>
      <c r="H1011" s="16">
        <f t="shared" si="46"/>
        <v>40585</v>
      </c>
    </row>
    <row r="1012" spans="1:8" x14ac:dyDescent="0.35">
      <c r="A1012">
        <v>11</v>
      </c>
      <c r="B1012">
        <v>2010</v>
      </c>
      <c r="C1012" s="16">
        <f t="shared" si="48"/>
        <v>40493</v>
      </c>
      <c r="F1012">
        <f t="shared" si="47"/>
        <v>30</v>
      </c>
      <c r="H1012" s="16">
        <f t="shared" si="46"/>
        <v>40585</v>
      </c>
    </row>
    <row r="1013" spans="1:8" x14ac:dyDescent="0.35">
      <c r="A1013">
        <v>11</v>
      </c>
      <c r="B1013">
        <v>2010</v>
      </c>
      <c r="C1013" s="16">
        <f t="shared" si="48"/>
        <v>40493</v>
      </c>
      <c r="F1013">
        <f t="shared" si="47"/>
        <v>30</v>
      </c>
      <c r="H1013" s="16">
        <f t="shared" si="46"/>
        <v>40585</v>
      </c>
    </row>
    <row r="1014" spans="1:8" x14ac:dyDescent="0.35">
      <c r="A1014">
        <v>11</v>
      </c>
      <c r="B1014">
        <v>2010</v>
      </c>
      <c r="C1014" s="16">
        <f t="shared" si="48"/>
        <v>40493</v>
      </c>
      <c r="F1014">
        <f t="shared" si="47"/>
        <v>30</v>
      </c>
      <c r="H1014" s="16">
        <f t="shared" si="46"/>
        <v>40585</v>
      </c>
    </row>
    <row r="1015" spans="1:8" x14ac:dyDescent="0.35">
      <c r="A1015">
        <v>11</v>
      </c>
      <c r="B1015">
        <v>2010</v>
      </c>
      <c r="C1015" s="16">
        <f t="shared" si="48"/>
        <v>40493</v>
      </c>
      <c r="F1015">
        <f t="shared" si="47"/>
        <v>30</v>
      </c>
      <c r="H1015" s="16">
        <f t="shared" si="46"/>
        <v>40585</v>
      </c>
    </row>
    <row r="1016" spans="1:8" x14ac:dyDescent="0.35">
      <c r="A1016">
        <v>11</v>
      </c>
      <c r="B1016">
        <v>2010</v>
      </c>
      <c r="C1016" s="16">
        <f t="shared" si="48"/>
        <v>40493</v>
      </c>
      <c r="F1016">
        <f t="shared" si="47"/>
        <v>30</v>
      </c>
      <c r="H1016" s="16">
        <f t="shared" si="46"/>
        <v>40585</v>
      </c>
    </row>
    <row r="1017" spans="1:8" x14ac:dyDescent="0.35">
      <c r="A1017">
        <v>11</v>
      </c>
      <c r="B1017">
        <v>2010</v>
      </c>
      <c r="C1017" s="16">
        <f t="shared" si="48"/>
        <v>40493</v>
      </c>
      <c r="F1017">
        <f t="shared" si="47"/>
        <v>30</v>
      </c>
      <c r="H1017" s="16">
        <f t="shared" si="46"/>
        <v>40585</v>
      </c>
    </row>
    <row r="1018" spans="1:8" x14ac:dyDescent="0.35">
      <c r="A1018">
        <v>11</v>
      </c>
      <c r="B1018">
        <v>2010</v>
      </c>
      <c r="C1018" s="16">
        <f t="shared" si="48"/>
        <v>40493</v>
      </c>
      <c r="F1018">
        <f t="shared" si="47"/>
        <v>30</v>
      </c>
      <c r="H1018" s="16">
        <f t="shared" si="46"/>
        <v>40585</v>
      </c>
    </row>
    <row r="1019" spans="1:8" x14ac:dyDescent="0.35">
      <c r="A1019">
        <v>11</v>
      </c>
      <c r="B1019">
        <v>2010</v>
      </c>
      <c r="C1019" s="16">
        <f t="shared" si="48"/>
        <v>40493</v>
      </c>
      <c r="F1019">
        <f t="shared" si="47"/>
        <v>30</v>
      </c>
      <c r="H1019" s="16">
        <f t="shared" si="46"/>
        <v>40585</v>
      </c>
    </row>
    <row r="1020" spans="1:8" x14ac:dyDescent="0.35">
      <c r="A1020">
        <v>11</v>
      </c>
      <c r="B1020">
        <v>2010</v>
      </c>
      <c r="C1020" s="16">
        <f t="shared" si="48"/>
        <v>40493</v>
      </c>
      <c r="F1020">
        <f t="shared" si="47"/>
        <v>30</v>
      </c>
      <c r="H1020" s="16">
        <f t="shared" si="46"/>
        <v>40585</v>
      </c>
    </row>
    <row r="1021" spans="1:8" x14ac:dyDescent="0.35">
      <c r="A1021">
        <v>11</v>
      </c>
      <c r="B1021">
        <v>2010</v>
      </c>
      <c r="C1021" s="16">
        <f t="shared" si="48"/>
        <v>40493</v>
      </c>
      <c r="F1021">
        <f t="shared" si="47"/>
        <v>30</v>
      </c>
      <c r="H1021" s="16">
        <f t="shared" si="46"/>
        <v>40585</v>
      </c>
    </row>
    <row r="1022" spans="1:8" x14ac:dyDescent="0.35">
      <c r="A1022">
        <v>11</v>
      </c>
      <c r="B1022">
        <v>2010</v>
      </c>
      <c r="C1022" s="16">
        <f t="shared" si="48"/>
        <v>40493</v>
      </c>
      <c r="F1022">
        <f t="shared" si="47"/>
        <v>30</v>
      </c>
      <c r="H1022" s="16">
        <f t="shared" si="46"/>
        <v>40585</v>
      </c>
    </row>
    <row r="1023" spans="1:8" x14ac:dyDescent="0.35">
      <c r="A1023">
        <v>11</v>
      </c>
      <c r="B1023">
        <v>2010</v>
      </c>
      <c r="C1023" s="16">
        <f t="shared" si="48"/>
        <v>40493</v>
      </c>
      <c r="F1023">
        <f t="shared" si="47"/>
        <v>30</v>
      </c>
      <c r="H1023" s="16">
        <f t="shared" si="46"/>
        <v>40585</v>
      </c>
    </row>
    <row r="1024" spans="1:8" x14ac:dyDescent="0.35">
      <c r="A1024">
        <v>11</v>
      </c>
      <c r="B1024">
        <v>2010</v>
      </c>
      <c r="C1024" s="16">
        <f t="shared" si="48"/>
        <v>40493</v>
      </c>
      <c r="F1024">
        <f t="shared" si="47"/>
        <v>30</v>
      </c>
      <c r="H1024" s="16">
        <f t="shared" si="46"/>
        <v>40585</v>
      </c>
    </row>
    <row r="1025" spans="1:8" x14ac:dyDescent="0.35">
      <c r="A1025">
        <v>11</v>
      </c>
      <c r="B1025">
        <v>2010</v>
      </c>
      <c r="C1025" s="16">
        <f t="shared" si="48"/>
        <v>40493</v>
      </c>
      <c r="F1025">
        <f t="shared" si="47"/>
        <v>30</v>
      </c>
      <c r="H1025" s="16">
        <f t="shared" si="46"/>
        <v>40585</v>
      </c>
    </row>
    <row r="1026" spans="1:8" x14ac:dyDescent="0.35">
      <c r="A1026">
        <v>11</v>
      </c>
      <c r="B1026">
        <v>2010</v>
      </c>
      <c r="C1026" s="16">
        <f t="shared" si="48"/>
        <v>40493</v>
      </c>
      <c r="F1026">
        <f t="shared" si="47"/>
        <v>30</v>
      </c>
      <c r="H1026" s="16">
        <f t="shared" ref="H1026:H1089" si="49">EDATE(C1026,3)</f>
        <v>40585</v>
      </c>
    </row>
    <row r="1027" spans="1:8" x14ac:dyDescent="0.35">
      <c r="A1027">
        <v>11</v>
      </c>
      <c r="B1027">
        <v>2010</v>
      </c>
      <c r="C1027" s="16">
        <f t="shared" si="48"/>
        <v>40493</v>
      </c>
      <c r="F1027">
        <f t="shared" ref="F1027:F1090" si="50">DAY(EOMONTH(C1027,0))</f>
        <v>30</v>
      </c>
      <c r="H1027" s="16">
        <f t="shared" si="49"/>
        <v>40585</v>
      </c>
    </row>
    <row r="1028" spans="1:8" x14ac:dyDescent="0.35">
      <c r="A1028">
        <v>11</v>
      </c>
      <c r="B1028">
        <v>2010</v>
      </c>
      <c r="C1028" s="16">
        <f t="shared" si="48"/>
        <v>40493</v>
      </c>
      <c r="F1028">
        <f t="shared" si="50"/>
        <v>30</v>
      </c>
      <c r="H1028" s="16">
        <f t="shared" si="49"/>
        <v>40585</v>
      </c>
    </row>
    <row r="1029" spans="1:8" x14ac:dyDescent="0.35">
      <c r="A1029">
        <v>11</v>
      </c>
      <c r="B1029">
        <v>2010</v>
      </c>
      <c r="C1029" s="16">
        <f t="shared" si="48"/>
        <v>40493</v>
      </c>
      <c r="F1029">
        <f t="shared" si="50"/>
        <v>30</v>
      </c>
      <c r="H1029" s="16">
        <f t="shared" si="49"/>
        <v>40585</v>
      </c>
    </row>
    <row r="1030" spans="1:8" x14ac:dyDescent="0.35">
      <c r="A1030">
        <v>11</v>
      </c>
      <c r="B1030">
        <v>2010</v>
      </c>
      <c r="C1030" s="16">
        <f t="shared" si="48"/>
        <v>40493</v>
      </c>
      <c r="F1030">
        <f t="shared" si="50"/>
        <v>30</v>
      </c>
      <c r="H1030" s="16">
        <f t="shared" si="49"/>
        <v>40585</v>
      </c>
    </row>
    <row r="1031" spans="1:8" x14ac:dyDescent="0.35">
      <c r="A1031">
        <v>11</v>
      </c>
      <c r="B1031">
        <v>2010</v>
      </c>
      <c r="C1031" s="16">
        <f t="shared" si="48"/>
        <v>40493</v>
      </c>
      <c r="F1031">
        <f t="shared" si="50"/>
        <v>30</v>
      </c>
      <c r="H1031" s="16">
        <f t="shared" si="49"/>
        <v>40585</v>
      </c>
    </row>
    <row r="1032" spans="1:8" x14ac:dyDescent="0.35">
      <c r="A1032">
        <v>11</v>
      </c>
      <c r="B1032">
        <v>2010</v>
      </c>
      <c r="C1032" s="16">
        <f t="shared" si="48"/>
        <v>40493</v>
      </c>
      <c r="F1032">
        <f t="shared" si="50"/>
        <v>30</v>
      </c>
      <c r="H1032" s="16">
        <f t="shared" si="49"/>
        <v>40585</v>
      </c>
    </row>
    <row r="1033" spans="1:8" x14ac:dyDescent="0.35">
      <c r="A1033">
        <v>11</v>
      </c>
      <c r="B1033">
        <v>2010</v>
      </c>
      <c r="C1033" s="16">
        <f t="shared" si="48"/>
        <v>40493</v>
      </c>
      <c r="F1033">
        <f t="shared" si="50"/>
        <v>30</v>
      </c>
      <c r="H1033" s="16">
        <f t="shared" si="49"/>
        <v>40585</v>
      </c>
    </row>
    <row r="1034" spans="1:8" x14ac:dyDescent="0.35">
      <c r="A1034">
        <v>11</v>
      </c>
      <c r="B1034">
        <v>2010</v>
      </c>
      <c r="C1034" s="16">
        <f t="shared" si="48"/>
        <v>40493</v>
      </c>
      <c r="F1034">
        <f t="shared" si="50"/>
        <v>30</v>
      </c>
      <c r="H1034" s="16">
        <f t="shared" si="49"/>
        <v>40585</v>
      </c>
    </row>
    <row r="1035" spans="1:8" x14ac:dyDescent="0.35">
      <c r="A1035">
        <v>11</v>
      </c>
      <c r="B1035">
        <v>2010</v>
      </c>
      <c r="C1035" s="16">
        <f t="shared" si="48"/>
        <v>40493</v>
      </c>
      <c r="F1035">
        <f t="shared" si="50"/>
        <v>30</v>
      </c>
      <c r="H1035" s="16">
        <f t="shared" si="49"/>
        <v>40585</v>
      </c>
    </row>
    <row r="1036" spans="1:8" x14ac:dyDescent="0.35">
      <c r="A1036">
        <v>11</v>
      </c>
      <c r="B1036">
        <v>2010</v>
      </c>
      <c r="C1036" s="16">
        <f t="shared" si="48"/>
        <v>40493</v>
      </c>
      <c r="F1036">
        <f t="shared" si="50"/>
        <v>30</v>
      </c>
      <c r="H1036" s="16">
        <f t="shared" si="49"/>
        <v>40585</v>
      </c>
    </row>
    <row r="1037" spans="1:8" x14ac:dyDescent="0.35">
      <c r="A1037">
        <v>11</v>
      </c>
      <c r="B1037">
        <v>2010</v>
      </c>
      <c r="C1037" s="16">
        <f t="shared" si="48"/>
        <v>40493</v>
      </c>
      <c r="F1037">
        <f t="shared" si="50"/>
        <v>30</v>
      </c>
      <c r="H1037" s="16">
        <f t="shared" si="49"/>
        <v>40585</v>
      </c>
    </row>
    <row r="1038" spans="1:8" x14ac:dyDescent="0.35">
      <c r="A1038">
        <v>11</v>
      </c>
      <c r="B1038">
        <v>2010</v>
      </c>
      <c r="C1038" s="16">
        <f t="shared" si="48"/>
        <v>40493</v>
      </c>
      <c r="F1038">
        <f t="shared" si="50"/>
        <v>30</v>
      </c>
      <c r="H1038" s="16">
        <f t="shared" si="49"/>
        <v>40585</v>
      </c>
    </row>
    <row r="1039" spans="1:8" x14ac:dyDescent="0.35">
      <c r="A1039">
        <v>11</v>
      </c>
      <c r="B1039">
        <v>2010</v>
      </c>
      <c r="C1039" s="16">
        <f t="shared" si="48"/>
        <v>40493</v>
      </c>
      <c r="F1039">
        <f t="shared" si="50"/>
        <v>30</v>
      </c>
      <c r="H1039" s="16">
        <f t="shared" si="49"/>
        <v>40585</v>
      </c>
    </row>
    <row r="1040" spans="1:8" x14ac:dyDescent="0.35">
      <c r="A1040">
        <v>11</v>
      </c>
      <c r="B1040">
        <v>2010</v>
      </c>
      <c r="C1040" s="16">
        <f t="shared" si="48"/>
        <v>40493</v>
      </c>
      <c r="F1040">
        <f t="shared" si="50"/>
        <v>30</v>
      </c>
      <c r="H1040" s="16">
        <f t="shared" si="49"/>
        <v>40585</v>
      </c>
    </row>
    <row r="1041" spans="1:8" x14ac:dyDescent="0.35">
      <c r="A1041">
        <v>11</v>
      </c>
      <c r="B1041">
        <v>2010</v>
      </c>
      <c r="C1041" s="16">
        <f t="shared" si="48"/>
        <v>40493</v>
      </c>
      <c r="F1041">
        <f t="shared" si="50"/>
        <v>30</v>
      </c>
      <c r="H1041" s="16">
        <f t="shared" si="49"/>
        <v>40585</v>
      </c>
    </row>
    <row r="1042" spans="1:8" x14ac:dyDescent="0.35">
      <c r="A1042">
        <v>11</v>
      </c>
      <c r="B1042">
        <v>2010</v>
      </c>
      <c r="C1042" s="16">
        <f t="shared" si="48"/>
        <v>40493</v>
      </c>
      <c r="F1042">
        <f t="shared" si="50"/>
        <v>30</v>
      </c>
      <c r="H1042" s="16">
        <f t="shared" si="49"/>
        <v>40585</v>
      </c>
    </row>
    <row r="1043" spans="1:8" x14ac:dyDescent="0.35">
      <c r="A1043">
        <v>11</v>
      </c>
      <c r="B1043">
        <v>2010</v>
      </c>
      <c r="C1043" s="16">
        <f t="shared" si="48"/>
        <v>40493</v>
      </c>
      <c r="F1043">
        <f t="shared" si="50"/>
        <v>30</v>
      </c>
      <c r="H1043" s="16">
        <f t="shared" si="49"/>
        <v>40585</v>
      </c>
    </row>
    <row r="1044" spans="1:8" x14ac:dyDescent="0.35">
      <c r="A1044">
        <v>11</v>
      </c>
      <c r="B1044">
        <v>2010</v>
      </c>
      <c r="C1044" s="16">
        <f t="shared" si="48"/>
        <v>40493</v>
      </c>
      <c r="F1044">
        <f t="shared" si="50"/>
        <v>30</v>
      </c>
      <c r="H1044" s="16">
        <f t="shared" si="49"/>
        <v>40585</v>
      </c>
    </row>
    <row r="1045" spans="1:8" x14ac:dyDescent="0.35">
      <c r="A1045">
        <v>11</v>
      </c>
      <c r="B1045">
        <v>2010</v>
      </c>
      <c r="C1045" s="16">
        <f t="shared" si="48"/>
        <v>40493</v>
      </c>
      <c r="F1045">
        <f t="shared" si="50"/>
        <v>30</v>
      </c>
      <c r="H1045" s="16">
        <f t="shared" si="49"/>
        <v>40585</v>
      </c>
    </row>
    <row r="1046" spans="1:8" x14ac:dyDescent="0.35">
      <c r="A1046">
        <v>11</v>
      </c>
      <c r="B1046">
        <v>2010</v>
      </c>
      <c r="C1046" s="16">
        <f t="shared" si="48"/>
        <v>40493</v>
      </c>
      <c r="F1046">
        <f t="shared" si="50"/>
        <v>30</v>
      </c>
      <c r="H1046" s="16">
        <f t="shared" si="49"/>
        <v>40585</v>
      </c>
    </row>
    <row r="1047" spans="1:8" x14ac:dyDescent="0.35">
      <c r="A1047">
        <v>11</v>
      </c>
      <c r="B1047">
        <v>2010</v>
      </c>
      <c r="C1047" s="16">
        <f t="shared" si="48"/>
        <v>40493</v>
      </c>
      <c r="F1047">
        <f t="shared" si="50"/>
        <v>30</v>
      </c>
      <c r="H1047" s="16">
        <f t="shared" si="49"/>
        <v>40585</v>
      </c>
    </row>
    <row r="1048" spans="1:8" x14ac:dyDescent="0.35">
      <c r="A1048">
        <v>11</v>
      </c>
      <c r="B1048">
        <v>2010</v>
      </c>
      <c r="C1048" s="16">
        <f t="shared" si="48"/>
        <v>40493</v>
      </c>
      <c r="F1048">
        <f t="shared" si="50"/>
        <v>30</v>
      </c>
      <c r="H1048" s="16">
        <f t="shared" si="49"/>
        <v>40585</v>
      </c>
    </row>
    <row r="1049" spans="1:8" x14ac:dyDescent="0.35">
      <c r="A1049">
        <v>11</v>
      </c>
      <c r="B1049">
        <v>2010</v>
      </c>
      <c r="C1049" s="16">
        <f t="shared" si="48"/>
        <v>40493</v>
      </c>
      <c r="F1049">
        <f t="shared" si="50"/>
        <v>30</v>
      </c>
      <c r="H1049" s="16">
        <f t="shared" si="49"/>
        <v>40585</v>
      </c>
    </row>
    <row r="1050" spans="1:8" x14ac:dyDescent="0.35">
      <c r="A1050">
        <v>11</v>
      </c>
      <c r="B1050">
        <v>2010</v>
      </c>
      <c r="C1050" s="16">
        <f t="shared" si="48"/>
        <v>40493</v>
      </c>
      <c r="F1050">
        <f t="shared" si="50"/>
        <v>30</v>
      </c>
      <c r="H1050" s="16">
        <f t="shared" si="49"/>
        <v>40585</v>
      </c>
    </row>
    <row r="1051" spans="1:8" x14ac:dyDescent="0.35">
      <c r="A1051">
        <v>11</v>
      </c>
      <c r="B1051">
        <v>2010</v>
      </c>
      <c r="C1051" s="16">
        <f t="shared" si="48"/>
        <v>40493</v>
      </c>
      <c r="F1051">
        <f t="shared" si="50"/>
        <v>30</v>
      </c>
      <c r="H1051" s="16">
        <f t="shared" si="49"/>
        <v>40585</v>
      </c>
    </row>
    <row r="1052" spans="1:8" x14ac:dyDescent="0.35">
      <c r="A1052">
        <v>11</v>
      </c>
      <c r="B1052">
        <v>2010</v>
      </c>
      <c r="C1052" s="16">
        <f t="shared" si="48"/>
        <v>40493</v>
      </c>
      <c r="F1052">
        <f t="shared" si="50"/>
        <v>30</v>
      </c>
      <c r="H1052" s="16">
        <f t="shared" si="49"/>
        <v>40585</v>
      </c>
    </row>
    <row r="1053" spans="1:8" x14ac:dyDescent="0.35">
      <c r="A1053">
        <v>11</v>
      </c>
      <c r="B1053">
        <v>2010</v>
      </c>
      <c r="C1053" s="16">
        <f t="shared" si="48"/>
        <v>40493</v>
      </c>
      <c r="F1053">
        <f t="shared" si="50"/>
        <v>30</v>
      </c>
      <c r="H1053" s="16">
        <f t="shared" si="49"/>
        <v>40585</v>
      </c>
    </row>
    <row r="1054" spans="1:8" x14ac:dyDescent="0.35">
      <c r="A1054">
        <v>11</v>
      </c>
      <c r="B1054">
        <v>2010</v>
      </c>
      <c r="C1054" s="16">
        <f t="shared" si="48"/>
        <v>40493</v>
      </c>
      <c r="F1054">
        <f t="shared" si="50"/>
        <v>30</v>
      </c>
      <c r="H1054" s="16">
        <f t="shared" si="49"/>
        <v>40585</v>
      </c>
    </row>
    <row r="1055" spans="1:8" x14ac:dyDescent="0.35">
      <c r="A1055">
        <v>11</v>
      </c>
      <c r="B1055">
        <v>2010</v>
      </c>
      <c r="C1055" s="16">
        <f t="shared" si="48"/>
        <v>40493</v>
      </c>
      <c r="F1055">
        <f t="shared" si="50"/>
        <v>30</v>
      </c>
      <c r="H1055" s="16">
        <f t="shared" si="49"/>
        <v>40585</v>
      </c>
    </row>
    <row r="1056" spans="1:8" x14ac:dyDescent="0.35">
      <c r="A1056">
        <v>11</v>
      </c>
      <c r="B1056">
        <v>2010</v>
      </c>
      <c r="C1056" s="16">
        <f t="shared" si="48"/>
        <v>40493</v>
      </c>
      <c r="F1056">
        <f t="shared" si="50"/>
        <v>30</v>
      </c>
      <c r="H1056" s="16">
        <f t="shared" si="49"/>
        <v>40585</v>
      </c>
    </row>
    <row r="1057" spans="1:8" x14ac:dyDescent="0.35">
      <c r="A1057">
        <v>11</v>
      </c>
      <c r="B1057">
        <v>2010</v>
      </c>
      <c r="C1057" s="16">
        <f t="shared" si="48"/>
        <v>40493</v>
      </c>
      <c r="F1057">
        <f t="shared" si="50"/>
        <v>30</v>
      </c>
      <c r="H1057" s="16">
        <f t="shared" si="49"/>
        <v>40585</v>
      </c>
    </row>
    <row r="1058" spans="1:8" x14ac:dyDescent="0.35">
      <c r="A1058">
        <v>11</v>
      </c>
      <c r="B1058">
        <v>2010</v>
      </c>
      <c r="C1058" s="16">
        <f t="shared" ref="C1058:C1121" si="51">DATE(B1058,A1058,A1058)</f>
        <v>40493</v>
      </c>
      <c r="F1058">
        <f t="shared" si="50"/>
        <v>30</v>
      </c>
      <c r="H1058" s="16">
        <f t="shared" si="49"/>
        <v>40585</v>
      </c>
    </row>
    <row r="1059" spans="1:8" x14ac:dyDescent="0.35">
      <c r="A1059">
        <v>11</v>
      </c>
      <c r="B1059">
        <v>2010</v>
      </c>
      <c r="C1059" s="16">
        <f t="shared" si="51"/>
        <v>40493</v>
      </c>
      <c r="F1059">
        <f t="shared" si="50"/>
        <v>30</v>
      </c>
      <c r="H1059" s="16">
        <f t="shared" si="49"/>
        <v>40585</v>
      </c>
    </row>
    <row r="1060" spans="1:8" x14ac:dyDescent="0.35">
      <c r="A1060">
        <v>11</v>
      </c>
      <c r="B1060">
        <v>2010</v>
      </c>
      <c r="C1060" s="16">
        <f t="shared" si="51"/>
        <v>40493</v>
      </c>
      <c r="F1060">
        <f t="shared" si="50"/>
        <v>30</v>
      </c>
      <c r="H1060" s="16">
        <f t="shared" si="49"/>
        <v>40585</v>
      </c>
    </row>
    <row r="1061" spans="1:8" x14ac:dyDescent="0.35">
      <c r="A1061">
        <v>11</v>
      </c>
      <c r="B1061">
        <v>2010</v>
      </c>
      <c r="C1061" s="16">
        <f t="shared" si="51"/>
        <v>40493</v>
      </c>
      <c r="F1061">
        <f t="shared" si="50"/>
        <v>30</v>
      </c>
      <c r="H1061" s="16">
        <f t="shared" si="49"/>
        <v>40585</v>
      </c>
    </row>
    <row r="1062" spans="1:8" x14ac:dyDescent="0.35">
      <c r="A1062">
        <v>11</v>
      </c>
      <c r="B1062">
        <v>2010</v>
      </c>
      <c r="C1062" s="16">
        <f t="shared" si="51"/>
        <v>40493</v>
      </c>
      <c r="F1062">
        <f t="shared" si="50"/>
        <v>30</v>
      </c>
      <c r="H1062" s="16">
        <f t="shared" si="49"/>
        <v>40585</v>
      </c>
    </row>
    <row r="1063" spans="1:8" x14ac:dyDescent="0.35">
      <c r="A1063">
        <v>11</v>
      </c>
      <c r="B1063">
        <v>2010</v>
      </c>
      <c r="C1063" s="16">
        <f t="shared" si="51"/>
        <v>40493</v>
      </c>
      <c r="F1063">
        <f t="shared" si="50"/>
        <v>30</v>
      </c>
      <c r="H1063" s="16">
        <f t="shared" si="49"/>
        <v>40585</v>
      </c>
    </row>
    <row r="1064" spans="1:8" x14ac:dyDescent="0.35">
      <c r="A1064">
        <v>11</v>
      </c>
      <c r="B1064">
        <v>2010</v>
      </c>
      <c r="C1064" s="16">
        <f t="shared" si="51"/>
        <v>40493</v>
      </c>
      <c r="F1064">
        <f t="shared" si="50"/>
        <v>30</v>
      </c>
      <c r="H1064" s="16">
        <f t="shared" si="49"/>
        <v>40585</v>
      </c>
    </row>
    <row r="1065" spans="1:8" x14ac:dyDescent="0.35">
      <c r="A1065">
        <v>11</v>
      </c>
      <c r="B1065">
        <v>2010</v>
      </c>
      <c r="C1065" s="16">
        <f t="shared" si="51"/>
        <v>40493</v>
      </c>
      <c r="F1065">
        <f t="shared" si="50"/>
        <v>30</v>
      </c>
      <c r="H1065" s="16">
        <f t="shared" si="49"/>
        <v>40585</v>
      </c>
    </row>
    <row r="1066" spans="1:8" x14ac:dyDescent="0.35">
      <c r="A1066">
        <v>11</v>
      </c>
      <c r="B1066">
        <v>2010</v>
      </c>
      <c r="C1066" s="16">
        <f t="shared" si="51"/>
        <v>40493</v>
      </c>
      <c r="F1066">
        <f t="shared" si="50"/>
        <v>30</v>
      </c>
      <c r="H1066" s="16">
        <f t="shared" si="49"/>
        <v>40585</v>
      </c>
    </row>
    <row r="1067" spans="1:8" x14ac:dyDescent="0.35">
      <c r="A1067">
        <v>11</v>
      </c>
      <c r="B1067">
        <v>2010</v>
      </c>
      <c r="C1067" s="16">
        <f t="shared" si="51"/>
        <v>40493</v>
      </c>
      <c r="F1067">
        <f t="shared" si="50"/>
        <v>30</v>
      </c>
      <c r="H1067" s="16">
        <f t="shared" si="49"/>
        <v>40585</v>
      </c>
    </row>
    <row r="1068" spans="1:8" x14ac:dyDescent="0.35">
      <c r="A1068">
        <v>11</v>
      </c>
      <c r="B1068">
        <v>2010</v>
      </c>
      <c r="C1068" s="16">
        <f t="shared" si="51"/>
        <v>40493</v>
      </c>
      <c r="F1068">
        <f t="shared" si="50"/>
        <v>30</v>
      </c>
      <c r="H1068" s="16">
        <f t="shared" si="49"/>
        <v>40585</v>
      </c>
    </row>
    <row r="1069" spans="1:8" x14ac:dyDescent="0.35">
      <c r="A1069">
        <v>11</v>
      </c>
      <c r="B1069">
        <v>2010</v>
      </c>
      <c r="C1069" s="16">
        <f t="shared" si="51"/>
        <v>40493</v>
      </c>
      <c r="F1069">
        <f t="shared" si="50"/>
        <v>30</v>
      </c>
      <c r="H1069" s="16">
        <f t="shared" si="49"/>
        <v>40585</v>
      </c>
    </row>
    <row r="1070" spans="1:8" x14ac:dyDescent="0.35">
      <c r="A1070">
        <v>11</v>
      </c>
      <c r="B1070">
        <v>2010</v>
      </c>
      <c r="C1070" s="16">
        <f t="shared" si="51"/>
        <v>40493</v>
      </c>
      <c r="F1070">
        <f t="shared" si="50"/>
        <v>30</v>
      </c>
      <c r="H1070" s="16">
        <f t="shared" si="49"/>
        <v>40585</v>
      </c>
    </row>
    <row r="1071" spans="1:8" x14ac:dyDescent="0.35">
      <c r="A1071">
        <v>11</v>
      </c>
      <c r="B1071">
        <v>2010</v>
      </c>
      <c r="C1071" s="16">
        <f t="shared" si="51"/>
        <v>40493</v>
      </c>
      <c r="F1071">
        <f t="shared" si="50"/>
        <v>30</v>
      </c>
      <c r="H1071" s="16">
        <f t="shared" si="49"/>
        <v>40585</v>
      </c>
    </row>
    <row r="1072" spans="1:8" x14ac:dyDescent="0.35">
      <c r="A1072">
        <v>11</v>
      </c>
      <c r="B1072">
        <v>2010</v>
      </c>
      <c r="C1072" s="16">
        <f t="shared" si="51"/>
        <v>40493</v>
      </c>
      <c r="F1072">
        <f t="shared" si="50"/>
        <v>30</v>
      </c>
      <c r="H1072" s="16">
        <f t="shared" si="49"/>
        <v>40585</v>
      </c>
    </row>
    <row r="1073" spans="1:8" x14ac:dyDescent="0.35">
      <c r="A1073">
        <v>11</v>
      </c>
      <c r="B1073">
        <v>2010</v>
      </c>
      <c r="C1073" s="16">
        <f t="shared" si="51"/>
        <v>40493</v>
      </c>
      <c r="F1073">
        <f t="shared" si="50"/>
        <v>30</v>
      </c>
      <c r="H1073" s="16">
        <f t="shared" si="49"/>
        <v>40585</v>
      </c>
    </row>
    <row r="1074" spans="1:8" x14ac:dyDescent="0.35">
      <c r="A1074">
        <v>11</v>
      </c>
      <c r="B1074">
        <v>2010</v>
      </c>
      <c r="C1074" s="16">
        <f t="shared" si="51"/>
        <v>40493</v>
      </c>
      <c r="F1074">
        <f t="shared" si="50"/>
        <v>30</v>
      </c>
      <c r="H1074" s="16">
        <f t="shared" si="49"/>
        <v>40585</v>
      </c>
    </row>
    <row r="1075" spans="1:8" x14ac:dyDescent="0.35">
      <c r="A1075">
        <v>11</v>
      </c>
      <c r="B1075">
        <v>2010</v>
      </c>
      <c r="C1075" s="16">
        <f t="shared" si="51"/>
        <v>40493</v>
      </c>
      <c r="F1075">
        <f t="shared" si="50"/>
        <v>30</v>
      </c>
      <c r="H1075" s="16">
        <f t="shared" si="49"/>
        <v>40585</v>
      </c>
    </row>
    <row r="1076" spans="1:8" x14ac:dyDescent="0.35">
      <c r="A1076">
        <v>11</v>
      </c>
      <c r="B1076">
        <v>2010</v>
      </c>
      <c r="C1076" s="16">
        <f t="shared" si="51"/>
        <v>40493</v>
      </c>
      <c r="F1076">
        <f t="shared" si="50"/>
        <v>30</v>
      </c>
      <c r="H1076" s="16">
        <f t="shared" si="49"/>
        <v>40585</v>
      </c>
    </row>
    <row r="1077" spans="1:8" x14ac:dyDescent="0.35">
      <c r="A1077">
        <v>11</v>
      </c>
      <c r="B1077">
        <v>2010</v>
      </c>
      <c r="C1077" s="16">
        <f t="shared" si="51"/>
        <v>40493</v>
      </c>
      <c r="F1077">
        <f t="shared" si="50"/>
        <v>30</v>
      </c>
      <c r="H1077" s="16">
        <f t="shared" si="49"/>
        <v>40585</v>
      </c>
    </row>
    <row r="1078" spans="1:8" x14ac:dyDescent="0.35">
      <c r="A1078">
        <v>11</v>
      </c>
      <c r="B1078">
        <v>2010</v>
      </c>
      <c r="C1078" s="16">
        <f t="shared" si="51"/>
        <v>40493</v>
      </c>
      <c r="F1078">
        <f t="shared" si="50"/>
        <v>30</v>
      </c>
      <c r="H1078" s="16">
        <f t="shared" si="49"/>
        <v>40585</v>
      </c>
    </row>
    <row r="1079" spans="1:8" x14ac:dyDescent="0.35">
      <c r="A1079">
        <v>11</v>
      </c>
      <c r="B1079">
        <v>2010</v>
      </c>
      <c r="C1079" s="16">
        <f t="shared" si="51"/>
        <v>40493</v>
      </c>
      <c r="F1079">
        <f t="shared" si="50"/>
        <v>30</v>
      </c>
      <c r="H1079" s="16">
        <f t="shared" si="49"/>
        <v>40585</v>
      </c>
    </row>
    <row r="1080" spans="1:8" x14ac:dyDescent="0.35">
      <c r="A1080">
        <v>11</v>
      </c>
      <c r="B1080">
        <v>2010</v>
      </c>
      <c r="C1080" s="16">
        <f t="shared" si="51"/>
        <v>40493</v>
      </c>
      <c r="F1080">
        <f t="shared" si="50"/>
        <v>30</v>
      </c>
      <c r="H1080" s="16">
        <f t="shared" si="49"/>
        <v>40585</v>
      </c>
    </row>
    <row r="1081" spans="1:8" x14ac:dyDescent="0.35">
      <c r="A1081">
        <v>11</v>
      </c>
      <c r="B1081">
        <v>2010</v>
      </c>
      <c r="C1081" s="16">
        <f t="shared" si="51"/>
        <v>40493</v>
      </c>
      <c r="F1081">
        <f t="shared" si="50"/>
        <v>30</v>
      </c>
      <c r="H1081" s="16">
        <f t="shared" si="49"/>
        <v>40585</v>
      </c>
    </row>
    <row r="1082" spans="1:8" x14ac:dyDescent="0.35">
      <c r="A1082">
        <v>11</v>
      </c>
      <c r="B1082">
        <v>2010</v>
      </c>
      <c r="C1082" s="16">
        <f t="shared" si="51"/>
        <v>40493</v>
      </c>
      <c r="F1082">
        <f t="shared" si="50"/>
        <v>30</v>
      </c>
      <c r="H1082" s="16">
        <f t="shared" si="49"/>
        <v>40585</v>
      </c>
    </row>
    <row r="1083" spans="1:8" x14ac:dyDescent="0.35">
      <c r="A1083">
        <v>11</v>
      </c>
      <c r="B1083">
        <v>2010</v>
      </c>
      <c r="C1083" s="16">
        <f t="shared" si="51"/>
        <v>40493</v>
      </c>
      <c r="F1083">
        <f t="shared" si="50"/>
        <v>30</v>
      </c>
      <c r="H1083" s="16">
        <f t="shared" si="49"/>
        <v>40585</v>
      </c>
    </row>
    <row r="1084" spans="1:8" x14ac:dyDescent="0.35">
      <c r="A1084">
        <v>11</v>
      </c>
      <c r="B1084">
        <v>2010</v>
      </c>
      <c r="C1084" s="16">
        <f t="shared" si="51"/>
        <v>40493</v>
      </c>
      <c r="F1084">
        <f t="shared" si="50"/>
        <v>30</v>
      </c>
      <c r="H1084" s="16">
        <f t="shared" si="49"/>
        <v>40585</v>
      </c>
    </row>
    <row r="1085" spans="1:8" x14ac:dyDescent="0.35">
      <c r="A1085">
        <v>11</v>
      </c>
      <c r="B1085">
        <v>2010</v>
      </c>
      <c r="C1085" s="16">
        <f t="shared" si="51"/>
        <v>40493</v>
      </c>
      <c r="F1085">
        <f t="shared" si="50"/>
        <v>30</v>
      </c>
      <c r="H1085" s="16">
        <f t="shared" si="49"/>
        <v>40585</v>
      </c>
    </row>
    <row r="1086" spans="1:8" x14ac:dyDescent="0.35">
      <c r="A1086">
        <v>11</v>
      </c>
      <c r="B1086">
        <v>2010</v>
      </c>
      <c r="C1086" s="16">
        <f t="shared" si="51"/>
        <v>40493</v>
      </c>
      <c r="F1086">
        <f t="shared" si="50"/>
        <v>30</v>
      </c>
      <c r="H1086" s="16">
        <f t="shared" si="49"/>
        <v>40585</v>
      </c>
    </row>
    <row r="1087" spans="1:8" x14ac:dyDescent="0.35">
      <c r="A1087">
        <v>11</v>
      </c>
      <c r="B1087">
        <v>2010</v>
      </c>
      <c r="C1087" s="16">
        <f t="shared" si="51"/>
        <v>40493</v>
      </c>
      <c r="F1087">
        <f t="shared" si="50"/>
        <v>30</v>
      </c>
      <c r="H1087" s="16">
        <f t="shared" si="49"/>
        <v>40585</v>
      </c>
    </row>
    <row r="1088" spans="1:8" x14ac:dyDescent="0.35">
      <c r="A1088">
        <v>11</v>
      </c>
      <c r="B1088">
        <v>2010</v>
      </c>
      <c r="C1088" s="16">
        <f t="shared" si="51"/>
        <v>40493</v>
      </c>
      <c r="F1088">
        <f t="shared" si="50"/>
        <v>30</v>
      </c>
      <c r="H1088" s="16">
        <f t="shared" si="49"/>
        <v>40585</v>
      </c>
    </row>
    <row r="1089" spans="1:8" x14ac:dyDescent="0.35">
      <c r="A1089">
        <v>11</v>
      </c>
      <c r="B1089">
        <v>2010</v>
      </c>
      <c r="C1089" s="16">
        <f t="shared" si="51"/>
        <v>40493</v>
      </c>
      <c r="F1089">
        <f t="shared" si="50"/>
        <v>30</v>
      </c>
      <c r="H1089" s="16">
        <f t="shared" si="49"/>
        <v>40585</v>
      </c>
    </row>
    <row r="1090" spans="1:8" x14ac:dyDescent="0.35">
      <c r="A1090">
        <v>11</v>
      </c>
      <c r="B1090">
        <v>2010</v>
      </c>
      <c r="C1090" s="16">
        <f t="shared" si="51"/>
        <v>40493</v>
      </c>
      <c r="F1090">
        <f t="shared" si="50"/>
        <v>30</v>
      </c>
      <c r="H1090" s="16">
        <f t="shared" ref="H1090:H1153" si="52">EDATE(C1090,3)</f>
        <v>40585</v>
      </c>
    </row>
    <row r="1091" spans="1:8" x14ac:dyDescent="0.35">
      <c r="A1091">
        <v>11</v>
      </c>
      <c r="B1091">
        <v>2010</v>
      </c>
      <c r="C1091" s="16">
        <f t="shared" si="51"/>
        <v>40493</v>
      </c>
      <c r="F1091">
        <f t="shared" ref="F1091:F1154" si="53">DAY(EOMONTH(C1091,0))</f>
        <v>30</v>
      </c>
      <c r="H1091" s="16">
        <f t="shared" si="52"/>
        <v>40585</v>
      </c>
    </row>
    <row r="1092" spans="1:8" x14ac:dyDescent="0.35">
      <c r="A1092">
        <v>11</v>
      </c>
      <c r="B1092">
        <v>2010</v>
      </c>
      <c r="C1092" s="16">
        <f t="shared" si="51"/>
        <v>40493</v>
      </c>
      <c r="F1092">
        <f t="shared" si="53"/>
        <v>30</v>
      </c>
      <c r="H1092" s="16">
        <f t="shared" si="52"/>
        <v>40585</v>
      </c>
    </row>
    <row r="1093" spans="1:8" x14ac:dyDescent="0.35">
      <c r="A1093">
        <v>11</v>
      </c>
      <c r="B1093">
        <v>2010</v>
      </c>
      <c r="C1093" s="16">
        <f t="shared" si="51"/>
        <v>40493</v>
      </c>
      <c r="F1093">
        <f t="shared" si="53"/>
        <v>30</v>
      </c>
      <c r="H1093" s="16">
        <f t="shared" si="52"/>
        <v>40585</v>
      </c>
    </row>
    <row r="1094" spans="1:8" x14ac:dyDescent="0.35">
      <c r="A1094">
        <v>11</v>
      </c>
      <c r="B1094">
        <v>2010</v>
      </c>
      <c r="C1094" s="16">
        <f t="shared" si="51"/>
        <v>40493</v>
      </c>
      <c r="F1094">
        <f t="shared" si="53"/>
        <v>30</v>
      </c>
      <c r="H1094" s="16">
        <f t="shared" si="52"/>
        <v>40585</v>
      </c>
    </row>
    <row r="1095" spans="1:8" x14ac:dyDescent="0.35">
      <c r="A1095">
        <v>11</v>
      </c>
      <c r="B1095">
        <v>2010</v>
      </c>
      <c r="C1095" s="16">
        <f t="shared" si="51"/>
        <v>40493</v>
      </c>
      <c r="F1095">
        <f t="shared" si="53"/>
        <v>30</v>
      </c>
      <c r="H1095" s="16">
        <f t="shared" si="52"/>
        <v>40585</v>
      </c>
    </row>
    <row r="1096" spans="1:8" x14ac:dyDescent="0.35">
      <c r="A1096">
        <v>11</v>
      </c>
      <c r="B1096">
        <v>2010</v>
      </c>
      <c r="C1096" s="16">
        <f t="shared" si="51"/>
        <v>40493</v>
      </c>
      <c r="F1096">
        <f t="shared" si="53"/>
        <v>30</v>
      </c>
      <c r="H1096" s="16">
        <f t="shared" si="52"/>
        <v>40585</v>
      </c>
    </row>
    <row r="1097" spans="1:8" x14ac:dyDescent="0.35">
      <c r="A1097">
        <v>11</v>
      </c>
      <c r="B1097">
        <v>2010</v>
      </c>
      <c r="C1097" s="16">
        <f t="shared" si="51"/>
        <v>40493</v>
      </c>
      <c r="F1097">
        <f t="shared" si="53"/>
        <v>30</v>
      </c>
      <c r="H1097" s="16">
        <f t="shared" si="52"/>
        <v>40585</v>
      </c>
    </row>
    <row r="1098" spans="1:8" x14ac:dyDescent="0.35">
      <c r="A1098">
        <v>11</v>
      </c>
      <c r="B1098">
        <v>2010</v>
      </c>
      <c r="C1098" s="16">
        <f t="shared" si="51"/>
        <v>40493</v>
      </c>
      <c r="F1098">
        <f t="shared" si="53"/>
        <v>30</v>
      </c>
      <c r="H1098" s="16">
        <f t="shared" si="52"/>
        <v>40585</v>
      </c>
    </row>
    <row r="1099" spans="1:8" x14ac:dyDescent="0.35">
      <c r="A1099">
        <v>11</v>
      </c>
      <c r="B1099">
        <v>2010</v>
      </c>
      <c r="C1099" s="16">
        <f t="shared" si="51"/>
        <v>40493</v>
      </c>
      <c r="F1099">
        <f t="shared" si="53"/>
        <v>30</v>
      </c>
      <c r="H1099" s="16">
        <f t="shared" si="52"/>
        <v>40585</v>
      </c>
    </row>
    <row r="1100" spans="1:8" x14ac:dyDescent="0.35">
      <c r="A1100">
        <v>11</v>
      </c>
      <c r="B1100">
        <v>2010</v>
      </c>
      <c r="C1100" s="16">
        <f t="shared" si="51"/>
        <v>40493</v>
      </c>
      <c r="F1100">
        <f t="shared" si="53"/>
        <v>30</v>
      </c>
      <c r="H1100" s="16">
        <f t="shared" si="52"/>
        <v>40585</v>
      </c>
    </row>
    <row r="1101" spans="1:8" x14ac:dyDescent="0.35">
      <c r="A1101">
        <v>11</v>
      </c>
      <c r="B1101">
        <v>2010</v>
      </c>
      <c r="C1101" s="16">
        <f t="shared" si="51"/>
        <v>40493</v>
      </c>
      <c r="F1101">
        <f t="shared" si="53"/>
        <v>30</v>
      </c>
      <c r="H1101" s="16">
        <f t="shared" si="52"/>
        <v>40585</v>
      </c>
    </row>
    <row r="1102" spans="1:8" x14ac:dyDescent="0.35">
      <c r="A1102">
        <v>11</v>
      </c>
      <c r="B1102">
        <v>2010</v>
      </c>
      <c r="C1102" s="16">
        <f t="shared" si="51"/>
        <v>40493</v>
      </c>
      <c r="F1102">
        <f t="shared" si="53"/>
        <v>30</v>
      </c>
      <c r="H1102" s="16">
        <f t="shared" si="52"/>
        <v>40585</v>
      </c>
    </row>
    <row r="1103" spans="1:8" x14ac:dyDescent="0.35">
      <c r="A1103">
        <v>11</v>
      </c>
      <c r="B1103">
        <v>2010</v>
      </c>
      <c r="C1103" s="16">
        <f t="shared" si="51"/>
        <v>40493</v>
      </c>
      <c r="F1103">
        <f t="shared" si="53"/>
        <v>30</v>
      </c>
      <c r="H1103" s="16">
        <f t="shared" si="52"/>
        <v>40585</v>
      </c>
    </row>
    <row r="1104" spans="1:8" x14ac:dyDescent="0.35">
      <c r="A1104">
        <v>11</v>
      </c>
      <c r="B1104">
        <v>2010</v>
      </c>
      <c r="C1104" s="16">
        <f t="shared" si="51"/>
        <v>40493</v>
      </c>
      <c r="F1104">
        <f t="shared" si="53"/>
        <v>30</v>
      </c>
      <c r="H1104" s="16">
        <f t="shared" si="52"/>
        <v>40585</v>
      </c>
    </row>
    <row r="1105" spans="1:8" x14ac:dyDescent="0.35">
      <c r="A1105">
        <v>11</v>
      </c>
      <c r="B1105">
        <v>2010</v>
      </c>
      <c r="C1105" s="16">
        <f t="shared" si="51"/>
        <v>40493</v>
      </c>
      <c r="F1105">
        <f t="shared" si="53"/>
        <v>30</v>
      </c>
      <c r="H1105" s="16">
        <f t="shared" si="52"/>
        <v>40585</v>
      </c>
    </row>
    <row r="1106" spans="1:8" x14ac:dyDescent="0.35">
      <c r="A1106">
        <v>11</v>
      </c>
      <c r="B1106">
        <v>2010</v>
      </c>
      <c r="C1106" s="16">
        <f t="shared" si="51"/>
        <v>40493</v>
      </c>
      <c r="F1106">
        <f t="shared" si="53"/>
        <v>30</v>
      </c>
      <c r="H1106" s="16">
        <f t="shared" si="52"/>
        <v>40585</v>
      </c>
    </row>
    <row r="1107" spans="1:8" x14ac:dyDescent="0.35">
      <c r="A1107">
        <v>11</v>
      </c>
      <c r="B1107">
        <v>2010</v>
      </c>
      <c r="C1107" s="16">
        <f t="shared" si="51"/>
        <v>40493</v>
      </c>
      <c r="F1107">
        <f t="shared" si="53"/>
        <v>30</v>
      </c>
      <c r="H1107" s="16">
        <f t="shared" si="52"/>
        <v>40585</v>
      </c>
    </row>
    <row r="1108" spans="1:8" x14ac:dyDescent="0.35">
      <c r="A1108">
        <v>11</v>
      </c>
      <c r="B1108">
        <v>2010</v>
      </c>
      <c r="C1108" s="16">
        <f t="shared" si="51"/>
        <v>40493</v>
      </c>
      <c r="F1108">
        <f t="shared" si="53"/>
        <v>30</v>
      </c>
      <c r="H1108" s="16">
        <f t="shared" si="52"/>
        <v>40585</v>
      </c>
    </row>
    <row r="1109" spans="1:8" x14ac:dyDescent="0.35">
      <c r="A1109">
        <v>11</v>
      </c>
      <c r="B1109">
        <v>2010</v>
      </c>
      <c r="C1109" s="16">
        <f t="shared" si="51"/>
        <v>40493</v>
      </c>
      <c r="F1109">
        <f t="shared" si="53"/>
        <v>30</v>
      </c>
      <c r="H1109" s="16">
        <f t="shared" si="52"/>
        <v>40585</v>
      </c>
    </row>
    <row r="1110" spans="1:8" x14ac:dyDescent="0.35">
      <c r="A1110">
        <v>11</v>
      </c>
      <c r="B1110">
        <v>2010</v>
      </c>
      <c r="C1110" s="16">
        <f t="shared" si="51"/>
        <v>40493</v>
      </c>
      <c r="F1110">
        <f t="shared" si="53"/>
        <v>30</v>
      </c>
      <c r="H1110" s="16">
        <f t="shared" si="52"/>
        <v>40585</v>
      </c>
    </row>
    <row r="1111" spans="1:8" x14ac:dyDescent="0.35">
      <c r="A1111">
        <v>11</v>
      </c>
      <c r="B1111">
        <v>2010</v>
      </c>
      <c r="C1111" s="16">
        <f t="shared" si="51"/>
        <v>40493</v>
      </c>
      <c r="F1111">
        <f t="shared" si="53"/>
        <v>30</v>
      </c>
      <c r="H1111" s="16">
        <f t="shared" si="52"/>
        <v>40585</v>
      </c>
    </row>
    <row r="1112" spans="1:8" x14ac:dyDescent="0.35">
      <c r="A1112">
        <v>11</v>
      </c>
      <c r="B1112">
        <v>2010</v>
      </c>
      <c r="C1112" s="16">
        <f t="shared" si="51"/>
        <v>40493</v>
      </c>
      <c r="F1112">
        <f t="shared" si="53"/>
        <v>30</v>
      </c>
      <c r="H1112" s="16">
        <f t="shared" si="52"/>
        <v>40585</v>
      </c>
    </row>
    <row r="1113" spans="1:8" x14ac:dyDescent="0.35">
      <c r="A1113">
        <v>11</v>
      </c>
      <c r="B1113">
        <v>2010</v>
      </c>
      <c r="C1113" s="16">
        <f t="shared" si="51"/>
        <v>40493</v>
      </c>
      <c r="F1113">
        <f t="shared" si="53"/>
        <v>30</v>
      </c>
      <c r="H1113" s="16">
        <f t="shared" si="52"/>
        <v>40585</v>
      </c>
    </row>
    <row r="1114" spans="1:8" x14ac:dyDescent="0.35">
      <c r="A1114">
        <v>11</v>
      </c>
      <c r="B1114">
        <v>2010</v>
      </c>
      <c r="C1114" s="16">
        <f t="shared" si="51"/>
        <v>40493</v>
      </c>
      <c r="F1114">
        <f t="shared" si="53"/>
        <v>30</v>
      </c>
      <c r="H1114" s="16">
        <f t="shared" si="52"/>
        <v>40585</v>
      </c>
    </row>
    <row r="1115" spans="1:8" x14ac:dyDescent="0.35">
      <c r="A1115">
        <v>11</v>
      </c>
      <c r="B1115">
        <v>2010</v>
      </c>
      <c r="C1115" s="16">
        <f t="shared" si="51"/>
        <v>40493</v>
      </c>
      <c r="F1115">
        <f t="shared" si="53"/>
        <v>30</v>
      </c>
      <c r="H1115" s="16">
        <f t="shared" si="52"/>
        <v>40585</v>
      </c>
    </row>
    <row r="1116" spans="1:8" x14ac:dyDescent="0.35">
      <c r="A1116">
        <v>11</v>
      </c>
      <c r="B1116">
        <v>2010</v>
      </c>
      <c r="C1116" s="16">
        <f t="shared" si="51"/>
        <v>40493</v>
      </c>
      <c r="F1116">
        <f t="shared" si="53"/>
        <v>30</v>
      </c>
      <c r="H1116" s="16">
        <f t="shared" si="52"/>
        <v>40585</v>
      </c>
    </row>
    <row r="1117" spans="1:8" x14ac:dyDescent="0.35">
      <c r="A1117">
        <v>11</v>
      </c>
      <c r="B1117">
        <v>2010</v>
      </c>
      <c r="C1117" s="16">
        <f t="shared" si="51"/>
        <v>40493</v>
      </c>
      <c r="F1117">
        <f t="shared" si="53"/>
        <v>30</v>
      </c>
      <c r="H1117" s="16">
        <f t="shared" si="52"/>
        <v>40585</v>
      </c>
    </row>
    <row r="1118" spans="1:8" x14ac:dyDescent="0.35">
      <c r="A1118">
        <v>11</v>
      </c>
      <c r="B1118">
        <v>2010</v>
      </c>
      <c r="C1118" s="16">
        <f t="shared" si="51"/>
        <v>40493</v>
      </c>
      <c r="F1118">
        <f t="shared" si="53"/>
        <v>30</v>
      </c>
      <c r="H1118" s="16">
        <f t="shared" si="52"/>
        <v>40585</v>
      </c>
    </row>
    <row r="1119" spans="1:8" x14ac:dyDescent="0.35">
      <c r="A1119">
        <v>11</v>
      </c>
      <c r="B1119">
        <v>2010</v>
      </c>
      <c r="C1119" s="16">
        <f t="shared" si="51"/>
        <v>40493</v>
      </c>
      <c r="F1119">
        <f t="shared" si="53"/>
        <v>30</v>
      </c>
      <c r="H1119" s="16">
        <f t="shared" si="52"/>
        <v>40585</v>
      </c>
    </row>
    <row r="1120" spans="1:8" x14ac:dyDescent="0.35">
      <c r="A1120">
        <v>11</v>
      </c>
      <c r="B1120">
        <v>2010</v>
      </c>
      <c r="C1120" s="16">
        <f t="shared" si="51"/>
        <v>40493</v>
      </c>
      <c r="F1120">
        <f t="shared" si="53"/>
        <v>30</v>
      </c>
      <c r="H1120" s="16">
        <f t="shared" si="52"/>
        <v>40585</v>
      </c>
    </row>
    <row r="1121" spans="1:8" x14ac:dyDescent="0.35">
      <c r="A1121">
        <v>11</v>
      </c>
      <c r="B1121">
        <v>2010</v>
      </c>
      <c r="C1121" s="16">
        <f t="shared" si="51"/>
        <v>40493</v>
      </c>
      <c r="F1121">
        <f t="shared" si="53"/>
        <v>30</v>
      </c>
      <c r="H1121" s="16">
        <f t="shared" si="52"/>
        <v>40585</v>
      </c>
    </row>
    <row r="1122" spans="1:8" x14ac:dyDescent="0.35">
      <c r="A1122">
        <v>11</v>
      </c>
      <c r="B1122">
        <v>2010</v>
      </c>
      <c r="C1122" s="16">
        <f t="shared" ref="C1122:C1185" si="54">DATE(B1122,A1122,A1122)</f>
        <v>40493</v>
      </c>
      <c r="F1122">
        <f t="shared" si="53"/>
        <v>30</v>
      </c>
      <c r="H1122" s="16">
        <f t="shared" si="52"/>
        <v>40585</v>
      </c>
    </row>
    <row r="1123" spans="1:8" x14ac:dyDescent="0.35">
      <c r="A1123">
        <v>11</v>
      </c>
      <c r="B1123">
        <v>2010</v>
      </c>
      <c r="C1123" s="16">
        <f t="shared" si="54"/>
        <v>40493</v>
      </c>
      <c r="F1123">
        <f t="shared" si="53"/>
        <v>30</v>
      </c>
      <c r="H1123" s="16">
        <f t="shared" si="52"/>
        <v>40585</v>
      </c>
    </row>
    <row r="1124" spans="1:8" x14ac:dyDescent="0.35">
      <c r="A1124">
        <v>11</v>
      </c>
      <c r="B1124">
        <v>2010</v>
      </c>
      <c r="C1124" s="16">
        <f t="shared" si="54"/>
        <v>40493</v>
      </c>
      <c r="F1124">
        <f t="shared" si="53"/>
        <v>30</v>
      </c>
      <c r="H1124" s="16">
        <f t="shared" si="52"/>
        <v>40585</v>
      </c>
    </row>
    <row r="1125" spans="1:8" x14ac:dyDescent="0.35">
      <c r="A1125">
        <v>11</v>
      </c>
      <c r="B1125">
        <v>2010</v>
      </c>
      <c r="C1125" s="16">
        <f t="shared" si="54"/>
        <v>40493</v>
      </c>
      <c r="F1125">
        <f t="shared" si="53"/>
        <v>30</v>
      </c>
      <c r="H1125" s="16">
        <f t="shared" si="52"/>
        <v>40585</v>
      </c>
    </row>
    <row r="1126" spans="1:8" x14ac:dyDescent="0.35">
      <c r="A1126">
        <v>11</v>
      </c>
      <c r="B1126">
        <v>2010</v>
      </c>
      <c r="C1126" s="16">
        <f t="shared" si="54"/>
        <v>40493</v>
      </c>
      <c r="F1126">
        <f t="shared" si="53"/>
        <v>30</v>
      </c>
      <c r="H1126" s="16">
        <f t="shared" si="52"/>
        <v>40585</v>
      </c>
    </row>
    <row r="1127" spans="1:8" x14ac:dyDescent="0.35">
      <c r="A1127">
        <v>11</v>
      </c>
      <c r="B1127">
        <v>2010</v>
      </c>
      <c r="C1127" s="16">
        <f t="shared" si="54"/>
        <v>40493</v>
      </c>
      <c r="F1127">
        <f t="shared" si="53"/>
        <v>30</v>
      </c>
      <c r="H1127" s="16">
        <f t="shared" si="52"/>
        <v>40585</v>
      </c>
    </row>
    <row r="1128" spans="1:8" x14ac:dyDescent="0.35">
      <c r="A1128">
        <v>11</v>
      </c>
      <c r="B1128">
        <v>2010</v>
      </c>
      <c r="C1128" s="16">
        <f t="shared" si="54"/>
        <v>40493</v>
      </c>
      <c r="F1128">
        <f t="shared" si="53"/>
        <v>30</v>
      </c>
      <c r="H1128" s="16">
        <f t="shared" si="52"/>
        <v>40585</v>
      </c>
    </row>
    <row r="1129" spans="1:8" x14ac:dyDescent="0.35">
      <c r="A1129">
        <v>11</v>
      </c>
      <c r="B1129">
        <v>2010</v>
      </c>
      <c r="C1129" s="16">
        <f t="shared" si="54"/>
        <v>40493</v>
      </c>
      <c r="F1129">
        <f t="shared" si="53"/>
        <v>30</v>
      </c>
      <c r="H1129" s="16">
        <f t="shared" si="52"/>
        <v>40585</v>
      </c>
    </row>
    <row r="1130" spans="1:8" x14ac:dyDescent="0.35">
      <c r="A1130">
        <v>11</v>
      </c>
      <c r="B1130">
        <v>2010</v>
      </c>
      <c r="C1130" s="16">
        <f t="shared" si="54"/>
        <v>40493</v>
      </c>
      <c r="F1130">
        <f t="shared" si="53"/>
        <v>30</v>
      </c>
      <c r="H1130" s="16">
        <f t="shared" si="52"/>
        <v>40585</v>
      </c>
    </row>
    <row r="1131" spans="1:8" x14ac:dyDescent="0.35">
      <c r="A1131">
        <v>11</v>
      </c>
      <c r="B1131">
        <v>2010</v>
      </c>
      <c r="C1131" s="16">
        <f t="shared" si="54"/>
        <v>40493</v>
      </c>
      <c r="F1131">
        <f t="shared" si="53"/>
        <v>30</v>
      </c>
      <c r="H1131" s="16">
        <f t="shared" si="52"/>
        <v>40585</v>
      </c>
    </row>
    <row r="1132" spans="1:8" x14ac:dyDescent="0.35">
      <c r="A1132">
        <v>11</v>
      </c>
      <c r="B1132">
        <v>2010</v>
      </c>
      <c r="C1132" s="16">
        <f t="shared" si="54"/>
        <v>40493</v>
      </c>
      <c r="F1132">
        <f t="shared" si="53"/>
        <v>30</v>
      </c>
      <c r="H1132" s="16">
        <f t="shared" si="52"/>
        <v>40585</v>
      </c>
    </row>
    <row r="1133" spans="1:8" x14ac:dyDescent="0.35">
      <c r="A1133">
        <v>11</v>
      </c>
      <c r="B1133">
        <v>2009</v>
      </c>
      <c r="C1133" s="16">
        <f t="shared" si="54"/>
        <v>40128</v>
      </c>
      <c r="F1133">
        <f t="shared" si="53"/>
        <v>30</v>
      </c>
      <c r="H1133" s="16">
        <f t="shared" si="52"/>
        <v>40220</v>
      </c>
    </row>
    <row r="1134" spans="1:8" x14ac:dyDescent="0.35">
      <c r="A1134">
        <v>11</v>
      </c>
      <c r="B1134">
        <v>2009</v>
      </c>
      <c r="C1134" s="16">
        <f t="shared" si="54"/>
        <v>40128</v>
      </c>
      <c r="F1134">
        <f t="shared" si="53"/>
        <v>30</v>
      </c>
      <c r="H1134" s="16">
        <f t="shared" si="52"/>
        <v>40220</v>
      </c>
    </row>
    <row r="1135" spans="1:8" x14ac:dyDescent="0.35">
      <c r="A1135">
        <v>11</v>
      </c>
      <c r="B1135">
        <v>2009</v>
      </c>
      <c r="C1135" s="16">
        <f t="shared" si="54"/>
        <v>40128</v>
      </c>
      <c r="F1135">
        <f t="shared" si="53"/>
        <v>30</v>
      </c>
      <c r="H1135" s="16">
        <f t="shared" si="52"/>
        <v>40220</v>
      </c>
    </row>
    <row r="1136" spans="1:8" x14ac:dyDescent="0.35">
      <c r="A1136">
        <v>11</v>
      </c>
      <c r="B1136">
        <v>2009</v>
      </c>
      <c r="C1136" s="16">
        <f t="shared" si="54"/>
        <v>40128</v>
      </c>
      <c r="F1136">
        <f t="shared" si="53"/>
        <v>30</v>
      </c>
      <c r="H1136" s="16">
        <f t="shared" si="52"/>
        <v>40220</v>
      </c>
    </row>
    <row r="1137" spans="1:8" x14ac:dyDescent="0.35">
      <c r="A1137">
        <v>11</v>
      </c>
      <c r="B1137">
        <v>2009</v>
      </c>
      <c r="C1137" s="16">
        <f t="shared" si="54"/>
        <v>40128</v>
      </c>
      <c r="F1137">
        <f t="shared" si="53"/>
        <v>30</v>
      </c>
      <c r="H1137" s="16">
        <f t="shared" si="52"/>
        <v>40220</v>
      </c>
    </row>
    <row r="1138" spans="1:8" x14ac:dyDescent="0.35">
      <c r="A1138">
        <v>11</v>
      </c>
      <c r="B1138">
        <v>2009</v>
      </c>
      <c r="C1138" s="16">
        <f t="shared" si="54"/>
        <v>40128</v>
      </c>
      <c r="F1138">
        <f t="shared" si="53"/>
        <v>30</v>
      </c>
      <c r="H1138" s="16">
        <f t="shared" si="52"/>
        <v>40220</v>
      </c>
    </row>
    <row r="1139" spans="1:8" x14ac:dyDescent="0.35">
      <c r="A1139">
        <v>11</v>
      </c>
      <c r="B1139">
        <v>2009</v>
      </c>
      <c r="C1139" s="16">
        <f t="shared" si="54"/>
        <v>40128</v>
      </c>
      <c r="F1139">
        <f t="shared" si="53"/>
        <v>30</v>
      </c>
      <c r="H1139" s="16">
        <f t="shared" si="52"/>
        <v>40220</v>
      </c>
    </row>
    <row r="1140" spans="1:8" x14ac:dyDescent="0.35">
      <c r="A1140">
        <v>11</v>
      </c>
      <c r="B1140">
        <v>2009</v>
      </c>
      <c r="C1140" s="16">
        <f t="shared" si="54"/>
        <v>40128</v>
      </c>
      <c r="F1140">
        <f t="shared" si="53"/>
        <v>30</v>
      </c>
      <c r="H1140" s="16">
        <f t="shared" si="52"/>
        <v>40220</v>
      </c>
    </row>
    <row r="1141" spans="1:8" x14ac:dyDescent="0.35">
      <c r="A1141">
        <v>11</v>
      </c>
      <c r="B1141">
        <v>2009</v>
      </c>
      <c r="C1141" s="16">
        <f t="shared" si="54"/>
        <v>40128</v>
      </c>
      <c r="F1141">
        <f t="shared" si="53"/>
        <v>30</v>
      </c>
      <c r="H1141" s="16">
        <f t="shared" si="52"/>
        <v>40220</v>
      </c>
    </row>
    <row r="1142" spans="1:8" x14ac:dyDescent="0.35">
      <c r="A1142">
        <v>11</v>
      </c>
      <c r="B1142">
        <v>2009</v>
      </c>
      <c r="C1142" s="16">
        <f t="shared" si="54"/>
        <v>40128</v>
      </c>
      <c r="F1142">
        <f t="shared" si="53"/>
        <v>30</v>
      </c>
      <c r="H1142" s="16">
        <f t="shared" si="52"/>
        <v>40220</v>
      </c>
    </row>
    <row r="1143" spans="1:8" x14ac:dyDescent="0.35">
      <c r="A1143">
        <v>11</v>
      </c>
      <c r="B1143">
        <v>2009</v>
      </c>
      <c r="C1143" s="16">
        <f t="shared" si="54"/>
        <v>40128</v>
      </c>
      <c r="F1143">
        <f t="shared" si="53"/>
        <v>30</v>
      </c>
      <c r="H1143" s="16">
        <f t="shared" si="52"/>
        <v>40220</v>
      </c>
    </row>
    <row r="1144" spans="1:8" x14ac:dyDescent="0.35">
      <c r="A1144">
        <v>11</v>
      </c>
      <c r="B1144">
        <v>2009</v>
      </c>
      <c r="C1144" s="16">
        <f t="shared" si="54"/>
        <v>40128</v>
      </c>
      <c r="F1144">
        <f t="shared" si="53"/>
        <v>30</v>
      </c>
      <c r="H1144" s="16">
        <f t="shared" si="52"/>
        <v>40220</v>
      </c>
    </row>
    <row r="1145" spans="1:8" x14ac:dyDescent="0.35">
      <c r="A1145">
        <v>11</v>
      </c>
      <c r="B1145">
        <v>2009</v>
      </c>
      <c r="C1145" s="16">
        <f t="shared" si="54"/>
        <v>40128</v>
      </c>
      <c r="F1145">
        <f t="shared" si="53"/>
        <v>30</v>
      </c>
      <c r="H1145" s="16">
        <f t="shared" si="52"/>
        <v>40220</v>
      </c>
    </row>
    <row r="1146" spans="1:8" x14ac:dyDescent="0.35">
      <c r="A1146">
        <v>11</v>
      </c>
      <c r="B1146">
        <v>2009</v>
      </c>
      <c r="C1146" s="16">
        <f t="shared" si="54"/>
        <v>40128</v>
      </c>
      <c r="F1146">
        <f t="shared" si="53"/>
        <v>30</v>
      </c>
      <c r="H1146" s="16">
        <f t="shared" si="52"/>
        <v>40220</v>
      </c>
    </row>
    <row r="1147" spans="1:8" x14ac:dyDescent="0.35">
      <c r="A1147">
        <v>11</v>
      </c>
      <c r="B1147">
        <v>2009</v>
      </c>
      <c r="C1147" s="16">
        <f t="shared" si="54"/>
        <v>40128</v>
      </c>
      <c r="F1147">
        <f t="shared" si="53"/>
        <v>30</v>
      </c>
      <c r="H1147" s="16">
        <f t="shared" si="52"/>
        <v>40220</v>
      </c>
    </row>
    <row r="1148" spans="1:8" x14ac:dyDescent="0.35">
      <c r="A1148">
        <v>11</v>
      </c>
      <c r="B1148">
        <v>2009</v>
      </c>
      <c r="C1148" s="16">
        <f t="shared" si="54"/>
        <v>40128</v>
      </c>
      <c r="F1148">
        <f t="shared" si="53"/>
        <v>30</v>
      </c>
      <c r="H1148" s="16">
        <f t="shared" si="52"/>
        <v>40220</v>
      </c>
    </row>
    <row r="1149" spans="1:8" x14ac:dyDescent="0.35">
      <c r="A1149">
        <v>11</v>
      </c>
      <c r="B1149">
        <v>2009</v>
      </c>
      <c r="C1149" s="16">
        <f t="shared" si="54"/>
        <v>40128</v>
      </c>
      <c r="F1149">
        <f t="shared" si="53"/>
        <v>30</v>
      </c>
      <c r="H1149" s="16">
        <f t="shared" si="52"/>
        <v>40220</v>
      </c>
    </row>
    <row r="1150" spans="1:8" x14ac:dyDescent="0.35">
      <c r="A1150">
        <v>11</v>
      </c>
      <c r="B1150">
        <v>2009</v>
      </c>
      <c r="C1150" s="16">
        <f t="shared" si="54"/>
        <v>40128</v>
      </c>
      <c r="F1150">
        <f t="shared" si="53"/>
        <v>30</v>
      </c>
      <c r="H1150" s="16">
        <f t="shared" si="52"/>
        <v>40220</v>
      </c>
    </row>
    <row r="1151" spans="1:8" x14ac:dyDescent="0.35">
      <c r="A1151">
        <v>11</v>
      </c>
      <c r="B1151">
        <v>2009</v>
      </c>
      <c r="C1151" s="16">
        <f t="shared" si="54"/>
        <v>40128</v>
      </c>
      <c r="F1151">
        <f t="shared" si="53"/>
        <v>30</v>
      </c>
      <c r="H1151" s="16">
        <f t="shared" si="52"/>
        <v>40220</v>
      </c>
    </row>
    <row r="1152" spans="1:8" x14ac:dyDescent="0.35">
      <c r="A1152">
        <v>11</v>
      </c>
      <c r="B1152">
        <v>2009</v>
      </c>
      <c r="C1152" s="16">
        <f t="shared" si="54"/>
        <v>40128</v>
      </c>
      <c r="F1152">
        <f t="shared" si="53"/>
        <v>30</v>
      </c>
      <c r="H1152" s="16">
        <f t="shared" si="52"/>
        <v>40220</v>
      </c>
    </row>
    <row r="1153" spans="1:8" x14ac:dyDescent="0.35">
      <c r="A1153">
        <v>11</v>
      </c>
      <c r="B1153">
        <v>2009</v>
      </c>
      <c r="C1153" s="16">
        <f t="shared" si="54"/>
        <v>40128</v>
      </c>
      <c r="F1153">
        <f t="shared" si="53"/>
        <v>30</v>
      </c>
      <c r="H1153" s="16">
        <f t="shared" si="52"/>
        <v>40220</v>
      </c>
    </row>
    <row r="1154" spans="1:8" x14ac:dyDescent="0.35">
      <c r="A1154">
        <v>11</v>
      </c>
      <c r="B1154">
        <v>2009</v>
      </c>
      <c r="C1154" s="16">
        <f t="shared" si="54"/>
        <v>40128</v>
      </c>
      <c r="F1154">
        <f t="shared" si="53"/>
        <v>30</v>
      </c>
      <c r="H1154" s="16">
        <f t="shared" ref="H1154:H1217" si="55">EDATE(C1154,3)</f>
        <v>40220</v>
      </c>
    </row>
    <row r="1155" spans="1:8" x14ac:dyDescent="0.35">
      <c r="A1155">
        <v>11</v>
      </c>
      <c r="B1155">
        <v>2009</v>
      </c>
      <c r="C1155" s="16">
        <f t="shared" si="54"/>
        <v>40128</v>
      </c>
      <c r="F1155">
        <f t="shared" ref="F1155:F1218" si="56">DAY(EOMONTH(C1155,0))</f>
        <v>30</v>
      </c>
      <c r="H1155" s="16">
        <f t="shared" si="55"/>
        <v>40220</v>
      </c>
    </row>
    <row r="1156" spans="1:8" x14ac:dyDescent="0.35">
      <c r="A1156">
        <v>11</v>
      </c>
      <c r="B1156">
        <v>2009</v>
      </c>
      <c r="C1156" s="16">
        <f t="shared" si="54"/>
        <v>40128</v>
      </c>
      <c r="F1156">
        <f t="shared" si="56"/>
        <v>30</v>
      </c>
      <c r="H1156" s="16">
        <f t="shared" si="55"/>
        <v>40220</v>
      </c>
    </row>
    <row r="1157" spans="1:8" x14ac:dyDescent="0.35">
      <c r="A1157">
        <v>11</v>
      </c>
      <c r="B1157">
        <v>2009</v>
      </c>
      <c r="C1157" s="16">
        <f t="shared" si="54"/>
        <v>40128</v>
      </c>
      <c r="F1157">
        <f t="shared" si="56"/>
        <v>30</v>
      </c>
      <c r="H1157" s="16">
        <f t="shared" si="55"/>
        <v>40220</v>
      </c>
    </row>
    <row r="1158" spans="1:8" x14ac:dyDescent="0.35">
      <c r="A1158">
        <v>11</v>
      </c>
      <c r="B1158">
        <v>2009</v>
      </c>
      <c r="C1158" s="16">
        <f t="shared" si="54"/>
        <v>40128</v>
      </c>
      <c r="F1158">
        <f t="shared" si="56"/>
        <v>30</v>
      </c>
      <c r="H1158" s="16">
        <f t="shared" si="55"/>
        <v>40220</v>
      </c>
    </row>
    <row r="1159" spans="1:8" x14ac:dyDescent="0.35">
      <c r="A1159">
        <v>11</v>
      </c>
      <c r="B1159">
        <v>2009</v>
      </c>
      <c r="C1159" s="16">
        <f t="shared" si="54"/>
        <v>40128</v>
      </c>
      <c r="F1159">
        <f t="shared" si="56"/>
        <v>30</v>
      </c>
      <c r="H1159" s="16">
        <f t="shared" si="55"/>
        <v>40220</v>
      </c>
    </row>
    <row r="1160" spans="1:8" x14ac:dyDescent="0.35">
      <c r="A1160">
        <v>11</v>
      </c>
      <c r="B1160">
        <v>2009</v>
      </c>
      <c r="C1160" s="16">
        <f t="shared" si="54"/>
        <v>40128</v>
      </c>
      <c r="F1160">
        <f t="shared" si="56"/>
        <v>30</v>
      </c>
      <c r="H1160" s="16">
        <f t="shared" si="55"/>
        <v>40220</v>
      </c>
    </row>
    <row r="1161" spans="1:8" x14ac:dyDescent="0.35">
      <c r="A1161">
        <v>11</v>
      </c>
      <c r="B1161">
        <v>2009</v>
      </c>
      <c r="C1161" s="16">
        <f t="shared" si="54"/>
        <v>40128</v>
      </c>
      <c r="F1161">
        <f t="shared" si="56"/>
        <v>30</v>
      </c>
      <c r="H1161" s="16">
        <f t="shared" si="55"/>
        <v>40220</v>
      </c>
    </row>
    <row r="1162" spans="1:8" x14ac:dyDescent="0.35">
      <c r="A1162">
        <v>11</v>
      </c>
      <c r="B1162">
        <v>2009</v>
      </c>
      <c r="C1162" s="16">
        <f t="shared" si="54"/>
        <v>40128</v>
      </c>
      <c r="F1162">
        <f t="shared" si="56"/>
        <v>30</v>
      </c>
      <c r="H1162" s="16">
        <f t="shared" si="55"/>
        <v>40220</v>
      </c>
    </row>
    <row r="1163" spans="1:8" x14ac:dyDescent="0.35">
      <c r="A1163">
        <v>11</v>
      </c>
      <c r="B1163">
        <v>2009</v>
      </c>
      <c r="C1163" s="16">
        <f t="shared" si="54"/>
        <v>40128</v>
      </c>
      <c r="F1163">
        <f t="shared" si="56"/>
        <v>30</v>
      </c>
      <c r="H1163" s="16">
        <f t="shared" si="55"/>
        <v>40220</v>
      </c>
    </row>
    <row r="1164" spans="1:8" x14ac:dyDescent="0.35">
      <c r="A1164">
        <v>11</v>
      </c>
      <c r="B1164">
        <v>2009</v>
      </c>
      <c r="C1164" s="16">
        <f t="shared" si="54"/>
        <v>40128</v>
      </c>
      <c r="F1164">
        <f t="shared" si="56"/>
        <v>30</v>
      </c>
      <c r="H1164" s="16">
        <f t="shared" si="55"/>
        <v>40220</v>
      </c>
    </row>
    <row r="1165" spans="1:8" x14ac:dyDescent="0.35">
      <c r="A1165">
        <v>11</v>
      </c>
      <c r="B1165">
        <v>2009</v>
      </c>
      <c r="C1165" s="16">
        <f t="shared" si="54"/>
        <v>40128</v>
      </c>
      <c r="F1165">
        <f t="shared" si="56"/>
        <v>30</v>
      </c>
      <c r="H1165" s="16">
        <f t="shared" si="55"/>
        <v>40220</v>
      </c>
    </row>
    <row r="1166" spans="1:8" x14ac:dyDescent="0.35">
      <c r="A1166">
        <v>11</v>
      </c>
      <c r="B1166">
        <v>2009</v>
      </c>
      <c r="C1166" s="16">
        <f t="shared" si="54"/>
        <v>40128</v>
      </c>
      <c r="F1166">
        <f t="shared" si="56"/>
        <v>30</v>
      </c>
      <c r="H1166" s="16">
        <f t="shared" si="55"/>
        <v>40220</v>
      </c>
    </row>
    <row r="1167" spans="1:8" x14ac:dyDescent="0.35">
      <c r="A1167">
        <v>11</v>
      </c>
      <c r="B1167">
        <v>2009</v>
      </c>
      <c r="C1167" s="16">
        <f t="shared" si="54"/>
        <v>40128</v>
      </c>
      <c r="F1167">
        <f t="shared" si="56"/>
        <v>30</v>
      </c>
      <c r="H1167" s="16">
        <f t="shared" si="55"/>
        <v>40220</v>
      </c>
    </row>
    <row r="1168" spans="1:8" x14ac:dyDescent="0.35">
      <c r="A1168">
        <v>11</v>
      </c>
      <c r="B1168">
        <v>2009</v>
      </c>
      <c r="C1168" s="16">
        <f t="shared" si="54"/>
        <v>40128</v>
      </c>
      <c r="F1168">
        <f t="shared" si="56"/>
        <v>30</v>
      </c>
      <c r="H1168" s="16">
        <f t="shared" si="55"/>
        <v>40220</v>
      </c>
    </row>
    <row r="1169" spans="1:8" x14ac:dyDescent="0.35">
      <c r="A1169">
        <v>11</v>
      </c>
      <c r="B1169">
        <v>2009</v>
      </c>
      <c r="C1169" s="16">
        <f t="shared" si="54"/>
        <v>40128</v>
      </c>
      <c r="F1169">
        <f t="shared" si="56"/>
        <v>30</v>
      </c>
      <c r="H1169" s="16">
        <f t="shared" si="55"/>
        <v>40220</v>
      </c>
    </row>
    <row r="1170" spans="1:8" x14ac:dyDescent="0.35">
      <c r="A1170">
        <v>11</v>
      </c>
      <c r="B1170">
        <v>2009</v>
      </c>
      <c r="C1170" s="16">
        <f t="shared" si="54"/>
        <v>40128</v>
      </c>
      <c r="F1170">
        <f t="shared" si="56"/>
        <v>30</v>
      </c>
      <c r="H1170" s="16">
        <f t="shared" si="55"/>
        <v>40220</v>
      </c>
    </row>
    <row r="1171" spans="1:8" x14ac:dyDescent="0.35">
      <c r="A1171">
        <v>11</v>
      </c>
      <c r="B1171">
        <v>2009</v>
      </c>
      <c r="C1171" s="16">
        <f t="shared" si="54"/>
        <v>40128</v>
      </c>
      <c r="F1171">
        <f t="shared" si="56"/>
        <v>30</v>
      </c>
      <c r="H1171" s="16">
        <f t="shared" si="55"/>
        <v>40220</v>
      </c>
    </row>
    <row r="1172" spans="1:8" x14ac:dyDescent="0.35">
      <c r="A1172">
        <v>11</v>
      </c>
      <c r="B1172">
        <v>2009</v>
      </c>
      <c r="C1172" s="16">
        <f t="shared" si="54"/>
        <v>40128</v>
      </c>
      <c r="F1172">
        <f t="shared" si="56"/>
        <v>30</v>
      </c>
      <c r="H1172" s="16">
        <f t="shared" si="55"/>
        <v>40220</v>
      </c>
    </row>
    <row r="1173" spans="1:8" x14ac:dyDescent="0.35">
      <c r="A1173">
        <v>11</v>
      </c>
      <c r="B1173">
        <v>2009</v>
      </c>
      <c r="C1173" s="16">
        <f t="shared" si="54"/>
        <v>40128</v>
      </c>
      <c r="F1173">
        <f t="shared" si="56"/>
        <v>30</v>
      </c>
      <c r="H1173" s="16">
        <f t="shared" si="55"/>
        <v>40220</v>
      </c>
    </row>
    <row r="1174" spans="1:8" x14ac:dyDescent="0.35">
      <c r="A1174">
        <v>11</v>
      </c>
      <c r="B1174">
        <v>2009</v>
      </c>
      <c r="C1174" s="16">
        <f t="shared" si="54"/>
        <v>40128</v>
      </c>
      <c r="F1174">
        <f t="shared" si="56"/>
        <v>30</v>
      </c>
      <c r="H1174" s="16">
        <f t="shared" si="55"/>
        <v>40220</v>
      </c>
    </row>
    <row r="1175" spans="1:8" x14ac:dyDescent="0.35">
      <c r="A1175">
        <v>11</v>
      </c>
      <c r="B1175">
        <v>2009</v>
      </c>
      <c r="C1175" s="16">
        <f t="shared" si="54"/>
        <v>40128</v>
      </c>
      <c r="F1175">
        <f t="shared" si="56"/>
        <v>30</v>
      </c>
      <c r="H1175" s="16">
        <f t="shared" si="55"/>
        <v>40220</v>
      </c>
    </row>
    <row r="1176" spans="1:8" x14ac:dyDescent="0.35">
      <c r="A1176">
        <v>11</v>
      </c>
      <c r="B1176">
        <v>2009</v>
      </c>
      <c r="C1176" s="16">
        <f t="shared" si="54"/>
        <v>40128</v>
      </c>
      <c r="F1176">
        <f t="shared" si="56"/>
        <v>30</v>
      </c>
      <c r="H1176" s="16">
        <f t="shared" si="55"/>
        <v>40220</v>
      </c>
    </row>
    <row r="1177" spans="1:8" x14ac:dyDescent="0.35">
      <c r="A1177">
        <v>11</v>
      </c>
      <c r="B1177">
        <v>2009</v>
      </c>
      <c r="C1177" s="16">
        <f t="shared" si="54"/>
        <v>40128</v>
      </c>
      <c r="F1177">
        <f t="shared" si="56"/>
        <v>30</v>
      </c>
      <c r="H1177" s="16">
        <f t="shared" si="55"/>
        <v>40220</v>
      </c>
    </row>
    <row r="1178" spans="1:8" x14ac:dyDescent="0.35">
      <c r="A1178">
        <v>11</v>
      </c>
      <c r="B1178">
        <v>2009</v>
      </c>
      <c r="C1178" s="16">
        <f t="shared" si="54"/>
        <v>40128</v>
      </c>
      <c r="F1178">
        <f t="shared" si="56"/>
        <v>30</v>
      </c>
      <c r="H1178" s="16">
        <f t="shared" si="55"/>
        <v>40220</v>
      </c>
    </row>
    <row r="1179" spans="1:8" x14ac:dyDescent="0.35">
      <c r="A1179">
        <v>11</v>
      </c>
      <c r="B1179">
        <v>2009</v>
      </c>
      <c r="C1179" s="16">
        <f t="shared" si="54"/>
        <v>40128</v>
      </c>
      <c r="F1179">
        <f t="shared" si="56"/>
        <v>30</v>
      </c>
      <c r="H1179" s="16">
        <f t="shared" si="55"/>
        <v>40220</v>
      </c>
    </row>
    <row r="1180" spans="1:8" x14ac:dyDescent="0.35">
      <c r="A1180">
        <v>11</v>
      </c>
      <c r="B1180">
        <v>2009</v>
      </c>
      <c r="C1180" s="16">
        <f t="shared" si="54"/>
        <v>40128</v>
      </c>
      <c r="F1180">
        <f t="shared" si="56"/>
        <v>30</v>
      </c>
      <c r="H1180" s="16">
        <f t="shared" si="55"/>
        <v>40220</v>
      </c>
    </row>
    <row r="1181" spans="1:8" x14ac:dyDescent="0.35">
      <c r="A1181">
        <v>11</v>
      </c>
      <c r="B1181">
        <v>2009</v>
      </c>
      <c r="C1181" s="16">
        <f t="shared" si="54"/>
        <v>40128</v>
      </c>
      <c r="F1181">
        <f t="shared" si="56"/>
        <v>30</v>
      </c>
      <c r="H1181" s="16">
        <f t="shared" si="55"/>
        <v>40220</v>
      </c>
    </row>
    <row r="1182" spans="1:8" x14ac:dyDescent="0.35">
      <c r="A1182">
        <v>11</v>
      </c>
      <c r="B1182">
        <v>2009</v>
      </c>
      <c r="C1182" s="16">
        <f t="shared" si="54"/>
        <v>40128</v>
      </c>
      <c r="F1182">
        <f t="shared" si="56"/>
        <v>30</v>
      </c>
      <c r="H1182" s="16">
        <f t="shared" si="55"/>
        <v>40220</v>
      </c>
    </row>
    <row r="1183" spans="1:8" x14ac:dyDescent="0.35">
      <c r="A1183">
        <v>11</v>
      </c>
      <c r="B1183">
        <v>2009</v>
      </c>
      <c r="C1183" s="16">
        <f t="shared" si="54"/>
        <v>40128</v>
      </c>
      <c r="F1183">
        <f t="shared" si="56"/>
        <v>30</v>
      </c>
      <c r="H1183" s="16">
        <f t="shared" si="55"/>
        <v>40220</v>
      </c>
    </row>
    <row r="1184" spans="1:8" x14ac:dyDescent="0.35">
      <c r="A1184">
        <v>11</v>
      </c>
      <c r="B1184">
        <v>2009</v>
      </c>
      <c r="C1184" s="16">
        <f t="shared" si="54"/>
        <v>40128</v>
      </c>
      <c r="F1184">
        <f t="shared" si="56"/>
        <v>30</v>
      </c>
      <c r="H1184" s="16">
        <f t="shared" si="55"/>
        <v>40220</v>
      </c>
    </row>
    <row r="1185" spans="1:8" x14ac:dyDescent="0.35">
      <c r="A1185">
        <v>11</v>
      </c>
      <c r="B1185">
        <v>2009</v>
      </c>
      <c r="C1185" s="16">
        <f t="shared" si="54"/>
        <v>40128</v>
      </c>
      <c r="F1185">
        <f t="shared" si="56"/>
        <v>30</v>
      </c>
      <c r="H1185" s="16">
        <f t="shared" si="55"/>
        <v>40220</v>
      </c>
    </row>
    <row r="1186" spans="1:8" x14ac:dyDescent="0.35">
      <c r="A1186">
        <v>11</v>
      </c>
      <c r="B1186">
        <v>2009</v>
      </c>
      <c r="C1186" s="16">
        <f t="shared" ref="C1186:C1249" si="57">DATE(B1186,A1186,A1186)</f>
        <v>40128</v>
      </c>
      <c r="F1186">
        <f t="shared" si="56"/>
        <v>30</v>
      </c>
      <c r="H1186" s="16">
        <f t="shared" si="55"/>
        <v>40220</v>
      </c>
    </row>
    <row r="1187" spans="1:8" x14ac:dyDescent="0.35">
      <c r="A1187">
        <v>11</v>
      </c>
      <c r="B1187">
        <v>2009</v>
      </c>
      <c r="C1187" s="16">
        <f t="shared" si="57"/>
        <v>40128</v>
      </c>
      <c r="F1187">
        <f t="shared" si="56"/>
        <v>30</v>
      </c>
      <c r="H1187" s="16">
        <f t="shared" si="55"/>
        <v>40220</v>
      </c>
    </row>
    <row r="1188" spans="1:8" x14ac:dyDescent="0.35">
      <c r="A1188">
        <v>11</v>
      </c>
      <c r="B1188">
        <v>2009</v>
      </c>
      <c r="C1188" s="16">
        <f t="shared" si="57"/>
        <v>40128</v>
      </c>
      <c r="F1188">
        <f t="shared" si="56"/>
        <v>30</v>
      </c>
      <c r="H1188" s="16">
        <f t="shared" si="55"/>
        <v>40220</v>
      </c>
    </row>
    <row r="1189" spans="1:8" x14ac:dyDescent="0.35">
      <c r="A1189">
        <v>11</v>
      </c>
      <c r="B1189">
        <v>2009</v>
      </c>
      <c r="C1189" s="16">
        <f t="shared" si="57"/>
        <v>40128</v>
      </c>
      <c r="F1189">
        <f t="shared" si="56"/>
        <v>30</v>
      </c>
      <c r="H1189" s="16">
        <f t="shared" si="55"/>
        <v>40220</v>
      </c>
    </row>
    <row r="1190" spans="1:8" x14ac:dyDescent="0.35">
      <c r="A1190">
        <v>11</v>
      </c>
      <c r="B1190">
        <v>2009</v>
      </c>
      <c r="C1190" s="16">
        <f t="shared" si="57"/>
        <v>40128</v>
      </c>
      <c r="F1190">
        <f t="shared" si="56"/>
        <v>30</v>
      </c>
      <c r="H1190" s="16">
        <f t="shared" si="55"/>
        <v>40220</v>
      </c>
    </row>
    <row r="1191" spans="1:8" x14ac:dyDescent="0.35">
      <c r="A1191">
        <v>11</v>
      </c>
      <c r="B1191">
        <v>2009</v>
      </c>
      <c r="C1191" s="16">
        <f t="shared" si="57"/>
        <v>40128</v>
      </c>
      <c r="F1191">
        <f t="shared" si="56"/>
        <v>30</v>
      </c>
      <c r="H1191" s="16">
        <f t="shared" si="55"/>
        <v>40220</v>
      </c>
    </row>
    <row r="1192" spans="1:8" x14ac:dyDescent="0.35">
      <c r="A1192">
        <v>11</v>
      </c>
      <c r="B1192">
        <v>2009</v>
      </c>
      <c r="C1192" s="16">
        <f t="shared" si="57"/>
        <v>40128</v>
      </c>
      <c r="F1192">
        <f t="shared" si="56"/>
        <v>30</v>
      </c>
      <c r="H1192" s="16">
        <f t="shared" si="55"/>
        <v>40220</v>
      </c>
    </row>
    <row r="1193" spans="1:8" x14ac:dyDescent="0.35">
      <c r="A1193">
        <v>11</v>
      </c>
      <c r="B1193">
        <v>2009</v>
      </c>
      <c r="C1193" s="16">
        <f t="shared" si="57"/>
        <v>40128</v>
      </c>
      <c r="F1193">
        <f t="shared" si="56"/>
        <v>30</v>
      </c>
      <c r="H1193" s="16">
        <f t="shared" si="55"/>
        <v>40220</v>
      </c>
    </row>
    <row r="1194" spans="1:8" x14ac:dyDescent="0.35">
      <c r="A1194">
        <v>11</v>
      </c>
      <c r="B1194">
        <v>2009</v>
      </c>
      <c r="C1194" s="16">
        <f t="shared" si="57"/>
        <v>40128</v>
      </c>
      <c r="F1194">
        <f t="shared" si="56"/>
        <v>30</v>
      </c>
      <c r="H1194" s="16">
        <f t="shared" si="55"/>
        <v>40220</v>
      </c>
    </row>
    <row r="1195" spans="1:8" x14ac:dyDescent="0.35">
      <c r="A1195">
        <v>11</v>
      </c>
      <c r="B1195">
        <v>2009</v>
      </c>
      <c r="C1195" s="16">
        <f t="shared" si="57"/>
        <v>40128</v>
      </c>
      <c r="F1195">
        <f t="shared" si="56"/>
        <v>30</v>
      </c>
      <c r="H1195" s="16">
        <f t="shared" si="55"/>
        <v>40220</v>
      </c>
    </row>
    <row r="1196" spans="1:8" x14ac:dyDescent="0.35">
      <c r="A1196">
        <v>11</v>
      </c>
      <c r="B1196">
        <v>2009</v>
      </c>
      <c r="C1196" s="16">
        <f t="shared" si="57"/>
        <v>40128</v>
      </c>
      <c r="F1196">
        <f t="shared" si="56"/>
        <v>30</v>
      </c>
      <c r="H1196" s="16">
        <f t="shared" si="55"/>
        <v>40220</v>
      </c>
    </row>
    <row r="1197" spans="1:8" x14ac:dyDescent="0.35">
      <c r="A1197">
        <v>11</v>
      </c>
      <c r="B1197">
        <v>2009</v>
      </c>
      <c r="C1197" s="16">
        <f t="shared" si="57"/>
        <v>40128</v>
      </c>
      <c r="F1197">
        <f t="shared" si="56"/>
        <v>30</v>
      </c>
      <c r="H1197" s="16">
        <f t="shared" si="55"/>
        <v>40220</v>
      </c>
    </row>
    <row r="1198" spans="1:8" x14ac:dyDescent="0.35">
      <c r="A1198">
        <v>11</v>
      </c>
      <c r="B1198">
        <v>2009</v>
      </c>
      <c r="C1198" s="16">
        <f t="shared" si="57"/>
        <v>40128</v>
      </c>
      <c r="F1198">
        <f t="shared" si="56"/>
        <v>30</v>
      </c>
      <c r="H1198" s="16">
        <f t="shared" si="55"/>
        <v>40220</v>
      </c>
    </row>
    <row r="1199" spans="1:8" x14ac:dyDescent="0.35">
      <c r="A1199">
        <v>11</v>
      </c>
      <c r="B1199">
        <v>2009</v>
      </c>
      <c r="C1199" s="16">
        <f t="shared" si="57"/>
        <v>40128</v>
      </c>
      <c r="F1199">
        <f t="shared" si="56"/>
        <v>30</v>
      </c>
      <c r="H1199" s="16">
        <f t="shared" si="55"/>
        <v>40220</v>
      </c>
    </row>
    <row r="1200" spans="1:8" x14ac:dyDescent="0.35">
      <c r="A1200">
        <v>11</v>
      </c>
      <c r="B1200">
        <v>2009</v>
      </c>
      <c r="C1200" s="16">
        <f t="shared" si="57"/>
        <v>40128</v>
      </c>
      <c r="F1200">
        <f t="shared" si="56"/>
        <v>30</v>
      </c>
      <c r="H1200" s="16">
        <f t="shared" si="55"/>
        <v>40220</v>
      </c>
    </row>
    <row r="1201" spans="1:8" x14ac:dyDescent="0.35">
      <c r="A1201">
        <v>11</v>
      </c>
      <c r="B1201">
        <v>2009</v>
      </c>
      <c r="C1201" s="16">
        <f t="shared" si="57"/>
        <v>40128</v>
      </c>
      <c r="F1201">
        <f t="shared" si="56"/>
        <v>30</v>
      </c>
      <c r="H1201" s="16">
        <f t="shared" si="55"/>
        <v>40220</v>
      </c>
    </row>
    <row r="1202" spans="1:8" x14ac:dyDescent="0.35">
      <c r="A1202">
        <v>11</v>
      </c>
      <c r="B1202">
        <v>2009</v>
      </c>
      <c r="C1202" s="16">
        <f t="shared" si="57"/>
        <v>40128</v>
      </c>
      <c r="F1202">
        <f t="shared" si="56"/>
        <v>30</v>
      </c>
      <c r="H1202" s="16">
        <f t="shared" si="55"/>
        <v>40220</v>
      </c>
    </row>
    <row r="1203" spans="1:8" x14ac:dyDescent="0.35">
      <c r="A1203">
        <v>11</v>
      </c>
      <c r="B1203">
        <v>2009</v>
      </c>
      <c r="C1203" s="16">
        <f t="shared" si="57"/>
        <v>40128</v>
      </c>
      <c r="F1203">
        <f t="shared" si="56"/>
        <v>30</v>
      </c>
      <c r="H1203" s="16">
        <f t="shared" si="55"/>
        <v>40220</v>
      </c>
    </row>
    <row r="1204" spans="1:8" x14ac:dyDescent="0.35">
      <c r="A1204">
        <v>11</v>
      </c>
      <c r="B1204">
        <v>2009</v>
      </c>
      <c r="C1204" s="16">
        <f t="shared" si="57"/>
        <v>40128</v>
      </c>
      <c r="F1204">
        <f t="shared" si="56"/>
        <v>30</v>
      </c>
      <c r="H1204" s="16">
        <f t="shared" si="55"/>
        <v>40220</v>
      </c>
    </row>
    <row r="1205" spans="1:8" x14ac:dyDescent="0.35">
      <c r="A1205">
        <v>11</v>
      </c>
      <c r="B1205">
        <v>2009</v>
      </c>
      <c r="C1205" s="16">
        <f t="shared" si="57"/>
        <v>40128</v>
      </c>
      <c r="F1205">
        <f t="shared" si="56"/>
        <v>30</v>
      </c>
      <c r="H1205" s="16">
        <f t="shared" si="55"/>
        <v>40220</v>
      </c>
    </row>
    <row r="1206" spans="1:8" x14ac:dyDescent="0.35">
      <c r="A1206">
        <v>11</v>
      </c>
      <c r="B1206">
        <v>2009</v>
      </c>
      <c r="C1206" s="16">
        <f t="shared" si="57"/>
        <v>40128</v>
      </c>
      <c r="F1206">
        <f t="shared" si="56"/>
        <v>30</v>
      </c>
      <c r="H1206" s="16">
        <f t="shared" si="55"/>
        <v>40220</v>
      </c>
    </row>
    <row r="1207" spans="1:8" x14ac:dyDescent="0.35">
      <c r="A1207">
        <v>11</v>
      </c>
      <c r="B1207">
        <v>2009</v>
      </c>
      <c r="C1207" s="16">
        <f t="shared" si="57"/>
        <v>40128</v>
      </c>
      <c r="F1207">
        <f t="shared" si="56"/>
        <v>30</v>
      </c>
      <c r="H1207" s="16">
        <f t="shared" si="55"/>
        <v>40220</v>
      </c>
    </row>
    <row r="1208" spans="1:8" x14ac:dyDescent="0.35">
      <c r="A1208">
        <v>11</v>
      </c>
      <c r="B1208">
        <v>2009</v>
      </c>
      <c r="C1208" s="16">
        <f t="shared" si="57"/>
        <v>40128</v>
      </c>
      <c r="F1208">
        <f t="shared" si="56"/>
        <v>30</v>
      </c>
      <c r="H1208" s="16">
        <f t="shared" si="55"/>
        <v>40220</v>
      </c>
    </row>
    <row r="1209" spans="1:8" x14ac:dyDescent="0.35">
      <c r="A1209">
        <v>11</v>
      </c>
      <c r="B1209">
        <v>2009</v>
      </c>
      <c r="C1209" s="16">
        <f t="shared" si="57"/>
        <v>40128</v>
      </c>
      <c r="F1209">
        <f t="shared" si="56"/>
        <v>30</v>
      </c>
      <c r="H1209" s="16">
        <f t="shared" si="55"/>
        <v>40220</v>
      </c>
    </row>
    <row r="1210" spans="1:8" x14ac:dyDescent="0.35">
      <c r="A1210">
        <v>11</v>
      </c>
      <c r="B1210">
        <v>2009</v>
      </c>
      <c r="C1210" s="16">
        <f t="shared" si="57"/>
        <v>40128</v>
      </c>
      <c r="F1210">
        <f t="shared" si="56"/>
        <v>30</v>
      </c>
      <c r="H1210" s="16">
        <f t="shared" si="55"/>
        <v>40220</v>
      </c>
    </row>
    <row r="1211" spans="1:8" x14ac:dyDescent="0.35">
      <c r="A1211">
        <v>11</v>
      </c>
      <c r="B1211">
        <v>2009</v>
      </c>
      <c r="C1211" s="16">
        <f t="shared" si="57"/>
        <v>40128</v>
      </c>
      <c r="F1211">
        <f t="shared" si="56"/>
        <v>30</v>
      </c>
      <c r="H1211" s="16">
        <f t="shared" si="55"/>
        <v>40220</v>
      </c>
    </row>
    <row r="1212" spans="1:8" x14ac:dyDescent="0.35">
      <c r="A1212">
        <v>11</v>
      </c>
      <c r="B1212">
        <v>2009</v>
      </c>
      <c r="C1212" s="16">
        <f t="shared" si="57"/>
        <v>40128</v>
      </c>
      <c r="F1212">
        <f t="shared" si="56"/>
        <v>30</v>
      </c>
      <c r="H1212" s="16">
        <f t="shared" si="55"/>
        <v>40220</v>
      </c>
    </row>
    <row r="1213" spans="1:8" x14ac:dyDescent="0.35">
      <c r="A1213">
        <v>11</v>
      </c>
      <c r="B1213">
        <v>2009</v>
      </c>
      <c r="C1213" s="16">
        <f t="shared" si="57"/>
        <v>40128</v>
      </c>
      <c r="F1213">
        <f t="shared" si="56"/>
        <v>30</v>
      </c>
      <c r="H1213" s="16">
        <f t="shared" si="55"/>
        <v>40220</v>
      </c>
    </row>
    <row r="1214" spans="1:8" x14ac:dyDescent="0.35">
      <c r="A1214">
        <v>11</v>
      </c>
      <c r="B1214">
        <v>2009</v>
      </c>
      <c r="C1214" s="16">
        <f t="shared" si="57"/>
        <v>40128</v>
      </c>
      <c r="F1214">
        <f t="shared" si="56"/>
        <v>30</v>
      </c>
      <c r="H1214" s="16">
        <f t="shared" si="55"/>
        <v>40220</v>
      </c>
    </row>
    <row r="1215" spans="1:8" x14ac:dyDescent="0.35">
      <c r="A1215">
        <v>11</v>
      </c>
      <c r="B1215">
        <v>2009</v>
      </c>
      <c r="C1215" s="16">
        <f t="shared" si="57"/>
        <v>40128</v>
      </c>
      <c r="F1215">
        <f t="shared" si="56"/>
        <v>30</v>
      </c>
      <c r="H1215" s="16">
        <f t="shared" si="55"/>
        <v>40220</v>
      </c>
    </row>
    <row r="1216" spans="1:8" x14ac:dyDescent="0.35">
      <c r="A1216">
        <v>11</v>
      </c>
      <c r="B1216">
        <v>2009</v>
      </c>
      <c r="C1216" s="16">
        <f t="shared" si="57"/>
        <v>40128</v>
      </c>
      <c r="F1216">
        <f t="shared" si="56"/>
        <v>30</v>
      </c>
      <c r="H1216" s="16">
        <f t="shared" si="55"/>
        <v>40220</v>
      </c>
    </row>
    <row r="1217" spans="1:8" x14ac:dyDescent="0.35">
      <c r="A1217">
        <v>11</v>
      </c>
      <c r="B1217">
        <v>2009</v>
      </c>
      <c r="C1217" s="16">
        <f t="shared" si="57"/>
        <v>40128</v>
      </c>
      <c r="F1217">
        <f t="shared" si="56"/>
        <v>30</v>
      </c>
      <c r="H1217" s="16">
        <f t="shared" si="55"/>
        <v>40220</v>
      </c>
    </row>
    <row r="1218" spans="1:8" x14ac:dyDescent="0.35">
      <c r="A1218">
        <v>11</v>
      </c>
      <c r="B1218">
        <v>2009</v>
      </c>
      <c r="C1218" s="16">
        <f t="shared" si="57"/>
        <v>40128</v>
      </c>
      <c r="F1218">
        <f t="shared" si="56"/>
        <v>30</v>
      </c>
      <c r="H1218" s="16">
        <f t="shared" ref="H1218:H1281" si="58">EDATE(C1218,3)</f>
        <v>40220</v>
      </c>
    </row>
    <row r="1219" spans="1:8" x14ac:dyDescent="0.35">
      <c r="A1219">
        <v>11</v>
      </c>
      <c r="B1219">
        <v>2009</v>
      </c>
      <c r="C1219" s="16">
        <f t="shared" si="57"/>
        <v>40128</v>
      </c>
      <c r="F1219">
        <f t="shared" ref="F1219:F1282" si="59">DAY(EOMONTH(C1219,0))</f>
        <v>30</v>
      </c>
      <c r="H1219" s="16">
        <f t="shared" si="58"/>
        <v>40220</v>
      </c>
    </row>
    <row r="1220" spans="1:8" x14ac:dyDescent="0.35">
      <c r="A1220">
        <v>11</v>
      </c>
      <c r="B1220">
        <v>2009</v>
      </c>
      <c r="C1220" s="16">
        <f t="shared" si="57"/>
        <v>40128</v>
      </c>
      <c r="F1220">
        <f t="shared" si="59"/>
        <v>30</v>
      </c>
      <c r="H1220" s="16">
        <f t="shared" si="58"/>
        <v>40220</v>
      </c>
    </row>
    <row r="1221" spans="1:8" x14ac:dyDescent="0.35">
      <c r="A1221">
        <v>11</v>
      </c>
      <c r="B1221">
        <v>2009</v>
      </c>
      <c r="C1221" s="16">
        <f t="shared" si="57"/>
        <v>40128</v>
      </c>
      <c r="F1221">
        <f t="shared" si="59"/>
        <v>30</v>
      </c>
      <c r="H1221" s="16">
        <f t="shared" si="58"/>
        <v>40220</v>
      </c>
    </row>
    <row r="1222" spans="1:8" x14ac:dyDescent="0.35">
      <c r="A1222">
        <v>11</v>
      </c>
      <c r="B1222">
        <v>2009</v>
      </c>
      <c r="C1222" s="16">
        <f t="shared" si="57"/>
        <v>40128</v>
      </c>
      <c r="F1222">
        <f t="shared" si="59"/>
        <v>30</v>
      </c>
      <c r="H1222" s="16">
        <f t="shared" si="58"/>
        <v>40220</v>
      </c>
    </row>
    <row r="1223" spans="1:8" x14ac:dyDescent="0.35">
      <c r="A1223">
        <v>11</v>
      </c>
      <c r="B1223">
        <v>2009</v>
      </c>
      <c r="C1223" s="16">
        <f t="shared" si="57"/>
        <v>40128</v>
      </c>
      <c r="F1223">
        <f t="shared" si="59"/>
        <v>30</v>
      </c>
      <c r="H1223" s="16">
        <f t="shared" si="58"/>
        <v>40220</v>
      </c>
    </row>
    <row r="1224" spans="1:8" x14ac:dyDescent="0.35">
      <c r="A1224">
        <v>11</v>
      </c>
      <c r="B1224">
        <v>2009</v>
      </c>
      <c r="C1224" s="16">
        <f t="shared" si="57"/>
        <v>40128</v>
      </c>
      <c r="F1224">
        <f t="shared" si="59"/>
        <v>30</v>
      </c>
      <c r="H1224" s="16">
        <f t="shared" si="58"/>
        <v>40220</v>
      </c>
    </row>
    <row r="1225" spans="1:8" x14ac:dyDescent="0.35">
      <c r="A1225">
        <v>11</v>
      </c>
      <c r="B1225">
        <v>2009</v>
      </c>
      <c r="C1225" s="16">
        <f t="shared" si="57"/>
        <v>40128</v>
      </c>
      <c r="F1225">
        <f t="shared" si="59"/>
        <v>30</v>
      </c>
      <c r="H1225" s="16">
        <f t="shared" si="58"/>
        <v>40220</v>
      </c>
    </row>
    <row r="1226" spans="1:8" x14ac:dyDescent="0.35">
      <c r="A1226">
        <v>11</v>
      </c>
      <c r="B1226">
        <v>2009</v>
      </c>
      <c r="C1226" s="16">
        <f t="shared" si="57"/>
        <v>40128</v>
      </c>
      <c r="F1226">
        <f t="shared" si="59"/>
        <v>30</v>
      </c>
      <c r="H1226" s="16">
        <f t="shared" si="58"/>
        <v>40220</v>
      </c>
    </row>
    <row r="1227" spans="1:8" x14ac:dyDescent="0.35">
      <c r="A1227">
        <v>11</v>
      </c>
      <c r="B1227">
        <v>2009</v>
      </c>
      <c r="C1227" s="16">
        <f t="shared" si="57"/>
        <v>40128</v>
      </c>
      <c r="F1227">
        <f t="shared" si="59"/>
        <v>30</v>
      </c>
      <c r="H1227" s="16">
        <f t="shared" si="58"/>
        <v>40220</v>
      </c>
    </row>
    <row r="1228" spans="1:8" x14ac:dyDescent="0.35">
      <c r="A1228">
        <v>11</v>
      </c>
      <c r="B1228">
        <v>2009</v>
      </c>
      <c r="C1228" s="16">
        <f t="shared" si="57"/>
        <v>40128</v>
      </c>
      <c r="F1228">
        <f t="shared" si="59"/>
        <v>30</v>
      </c>
      <c r="H1228" s="16">
        <f t="shared" si="58"/>
        <v>40220</v>
      </c>
    </row>
    <row r="1229" spans="1:8" x14ac:dyDescent="0.35">
      <c r="A1229">
        <v>11</v>
      </c>
      <c r="B1229">
        <v>2009</v>
      </c>
      <c r="C1229" s="16">
        <f t="shared" si="57"/>
        <v>40128</v>
      </c>
      <c r="F1229">
        <f t="shared" si="59"/>
        <v>30</v>
      </c>
      <c r="H1229" s="16">
        <f t="shared" si="58"/>
        <v>40220</v>
      </c>
    </row>
    <row r="1230" spans="1:8" x14ac:dyDescent="0.35">
      <c r="A1230">
        <v>11</v>
      </c>
      <c r="B1230">
        <v>2009</v>
      </c>
      <c r="C1230" s="16">
        <f t="shared" si="57"/>
        <v>40128</v>
      </c>
      <c r="F1230">
        <f t="shared" si="59"/>
        <v>30</v>
      </c>
      <c r="H1230" s="16">
        <f t="shared" si="58"/>
        <v>40220</v>
      </c>
    </row>
    <row r="1231" spans="1:8" x14ac:dyDescent="0.35">
      <c r="A1231">
        <v>11</v>
      </c>
      <c r="B1231">
        <v>2009</v>
      </c>
      <c r="C1231" s="16">
        <f t="shared" si="57"/>
        <v>40128</v>
      </c>
      <c r="F1231">
        <f t="shared" si="59"/>
        <v>30</v>
      </c>
      <c r="H1231" s="16">
        <f t="shared" si="58"/>
        <v>40220</v>
      </c>
    </row>
    <row r="1232" spans="1:8" x14ac:dyDescent="0.35">
      <c r="A1232">
        <v>11</v>
      </c>
      <c r="B1232">
        <v>2009</v>
      </c>
      <c r="C1232" s="16">
        <f t="shared" si="57"/>
        <v>40128</v>
      </c>
      <c r="F1232">
        <f t="shared" si="59"/>
        <v>30</v>
      </c>
      <c r="H1232" s="16">
        <f t="shared" si="58"/>
        <v>40220</v>
      </c>
    </row>
    <row r="1233" spans="1:8" x14ac:dyDescent="0.35">
      <c r="A1233">
        <v>11</v>
      </c>
      <c r="B1233">
        <v>2009</v>
      </c>
      <c r="C1233" s="16">
        <f t="shared" si="57"/>
        <v>40128</v>
      </c>
      <c r="F1233">
        <f t="shared" si="59"/>
        <v>30</v>
      </c>
      <c r="H1233" s="16">
        <f t="shared" si="58"/>
        <v>40220</v>
      </c>
    </row>
    <row r="1234" spans="1:8" x14ac:dyDescent="0.35">
      <c r="A1234">
        <v>11</v>
      </c>
      <c r="B1234">
        <v>2009</v>
      </c>
      <c r="C1234" s="16">
        <f t="shared" si="57"/>
        <v>40128</v>
      </c>
      <c r="F1234">
        <f t="shared" si="59"/>
        <v>30</v>
      </c>
      <c r="H1234" s="16">
        <f t="shared" si="58"/>
        <v>40220</v>
      </c>
    </row>
    <row r="1235" spans="1:8" x14ac:dyDescent="0.35">
      <c r="A1235">
        <v>11</v>
      </c>
      <c r="B1235">
        <v>2009</v>
      </c>
      <c r="C1235" s="16">
        <f t="shared" si="57"/>
        <v>40128</v>
      </c>
      <c r="F1235">
        <f t="shared" si="59"/>
        <v>30</v>
      </c>
      <c r="H1235" s="16">
        <f t="shared" si="58"/>
        <v>40220</v>
      </c>
    </row>
    <row r="1236" spans="1:8" x14ac:dyDescent="0.35">
      <c r="A1236">
        <v>11</v>
      </c>
      <c r="B1236">
        <v>2009</v>
      </c>
      <c r="C1236" s="16">
        <f t="shared" si="57"/>
        <v>40128</v>
      </c>
      <c r="F1236">
        <f t="shared" si="59"/>
        <v>30</v>
      </c>
      <c r="H1236" s="16">
        <f t="shared" si="58"/>
        <v>40220</v>
      </c>
    </row>
    <row r="1237" spans="1:8" x14ac:dyDescent="0.35">
      <c r="A1237">
        <v>11</v>
      </c>
      <c r="B1237">
        <v>2009</v>
      </c>
      <c r="C1237" s="16">
        <f t="shared" si="57"/>
        <v>40128</v>
      </c>
      <c r="F1237">
        <f t="shared" si="59"/>
        <v>30</v>
      </c>
      <c r="H1237" s="16">
        <f t="shared" si="58"/>
        <v>40220</v>
      </c>
    </row>
    <row r="1238" spans="1:8" x14ac:dyDescent="0.35">
      <c r="A1238">
        <v>11</v>
      </c>
      <c r="B1238">
        <v>2009</v>
      </c>
      <c r="C1238" s="16">
        <f t="shared" si="57"/>
        <v>40128</v>
      </c>
      <c r="F1238">
        <f t="shared" si="59"/>
        <v>30</v>
      </c>
      <c r="H1238" s="16">
        <f t="shared" si="58"/>
        <v>40220</v>
      </c>
    </row>
    <row r="1239" spans="1:8" x14ac:dyDescent="0.35">
      <c r="A1239">
        <v>11</v>
      </c>
      <c r="B1239">
        <v>2009</v>
      </c>
      <c r="C1239" s="16">
        <f t="shared" si="57"/>
        <v>40128</v>
      </c>
      <c r="F1239">
        <f t="shared" si="59"/>
        <v>30</v>
      </c>
      <c r="H1239" s="16">
        <f t="shared" si="58"/>
        <v>40220</v>
      </c>
    </row>
    <row r="1240" spans="1:8" x14ac:dyDescent="0.35">
      <c r="A1240">
        <v>11</v>
      </c>
      <c r="B1240">
        <v>2009</v>
      </c>
      <c r="C1240" s="16">
        <f t="shared" si="57"/>
        <v>40128</v>
      </c>
      <c r="F1240">
        <f t="shared" si="59"/>
        <v>30</v>
      </c>
      <c r="H1240" s="16">
        <f t="shared" si="58"/>
        <v>40220</v>
      </c>
    </row>
    <row r="1241" spans="1:8" x14ac:dyDescent="0.35">
      <c r="A1241">
        <v>11</v>
      </c>
      <c r="B1241">
        <v>2009</v>
      </c>
      <c r="C1241" s="16">
        <f t="shared" si="57"/>
        <v>40128</v>
      </c>
      <c r="F1241">
        <f t="shared" si="59"/>
        <v>30</v>
      </c>
      <c r="H1241" s="16">
        <f t="shared" si="58"/>
        <v>40220</v>
      </c>
    </row>
    <row r="1242" spans="1:8" x14ac:dyDescent="0.35">
      <c r="A1242">
        <v>11</v>
      </c>
      <c r="B1242">
        <v>2009</v>
      </c>
      <c r="C1242" s="16">
        <f t="shared" si="57"/>
        <v>40128</v>
      </c>
      <c r="F1242">
        <f t="shared" si="59"/>
        <v>30</v>
      </c>
      <c r="H1242" s="16">
        <f t="shared" si="58"/>
        <v>40220</v>
      </c>
    </row>
    <row r="1243" spans="1:8" x14ac:dyDescent="0.35">
      <c r="A1243">
        <v>11</v>
      </c>
      <c r="B1243">
        <v>2009</v>
      </c>
      <c r="C1243" s="16">
        <f t="shared" si="57"/>
        <v>40128</v>
      </c>
      <c r="F1243">
        <f t="shared" si="59"/>
        <v>30</v>
      </c>
      <c r="H1243" s="16">
        <f t="shared" si="58"/>
        <v>40220</v>
      </c>
    </row>
    <row r="1244" spans="1:8" x14ac:dyDescent="0.35">
      <c r="A1244">
        <v>11</v>
      </c>
      <c r="B1244">
        <v>2009</v>
      </c>
      <c r="C1244" s="16">
        <f t="shared" si="57"/>
        <v>40128</v>
      </c>
      <c r="F1244">
        <f t="shared" si="59"/>
        <v>30</v>
      </c>
      <c r="H1244" s="16">
        <f t="shared" si="58"/>
        <v>40220</v>
      </c>
    </row>
    <row r="1245" spans="1:8" x14ac:dyDescent="0.35">
      <c r="A1245">
        <v>11</v>
      </c>
      <c r="B1245">
        <v>2009</v>
      </c>
      <c r="C1245" s="16">
        <f t="shared" si="57"/>
        <v>40128</v>
      </c>
      <c r="F1245">
        <f t="shared" si="59"/>
        <v>30</v>
      </c>
      <c r="H1245" s="16">
        <f t="shared" si="58"/>
        <v>40220</v>
      </c>
    </row>
    <row r="1246" spans="1:8" x14ac:dyDescent="0.35">
      <c r="A1246">
        <v>11</v>
      </c>
      <c r="B1246">
        <v>2009</v>
      </c>
      <c r="C1246" s="16">
        <f t="shared" si="57"/>
        <v>40128</v>
      </c>
      <c r="F1246">
        <f t="shared" si="59"/>
        <v>30</v>
      </c>
      <c r="H1246" s="16">
        <f t="shared" si="58"/>
        <v>40220</v>
      </c>
    </row>
    <row r="1247" spans="1:8" x14ac:dyDescent="0.35">
      <c r="A1247">
        <v>11</v>
      </c>
      <c r="B1247">
        <v>2009</v>
      </c>
      <c r="C1247" s="16">
        <f t="shared" si="57"/>
        <v>40128</v>
      </c>
      <c r="F1247">
        <f t="shared" si="59"/>
        <v>30</v>
      </c>
      <c r="H1247" s="16">
        <f t="shared" si="58"/>
        <v>40220</v>
      </c>
    </row>
    <row r="1248" spans="1:8" x14ac:dyDescent="0.35">
      <c r="A1248">
        <v>11</v>
      </c>
      <c r="B1248">
        <v>2009</v>
      </c>
      <c r="C1248" s="16">
        <f t="shared" si="57"/>
        <v>40128</v>
      </c>
      <c r="F1248">
        <f t="shared" si="59"/>
        <v>30</v>
      </c>
      <c r="H1248" s="16">
        <f t="shared" si="58"/>
        <v>40220</v>
      </c>
    </row>
    <row r="1249" spans="1:8" x14ac:dyDescent="0.35">
      <c r="A1249">
        <v>11</v>
      </c>
      <c r="B1249">
        <v>2009</v>
      </c>
      <c r="C1249" s="16">
        <f t="shared" si="57"/>
        <v>40128</v>
      </c>
      <c r="F1249">
        <f t="shared" si="59"/>
        <v>30</v>
      </c>
      <c r="H1249" s="16">
        <f t="shared" si="58"/>
        <v>40220</v>
      </c>
    </row>
    <row r="1250" spans="1:8" x14ac:dyDescent="0.35">
      <c r="A1250">
        <v>11</v>
      </c>
      <c r="B1250">
        <v>2009</v>
      </c>
      <c r="C1250" s="16">
        <f t="shared" ref="C1250:C1313" si="60">DATE(B1250,A1250,A1250)</f>
        <v>40128</v>
      </c>
      <c r="F1250">
        <f t="shared" si="59"/>
        <v>30</v>
      </c>
      <c r="H1250" s="16">
        <f t="shared" si="58"/>
        <v>40220</v>
      </c>
    </row>
    <row r="1251" spans="1:8" x14ac:dyDescent="0.35">
      <c r="A1251">
        <v>11</v>
      </c>
      <c r="B1251">
        <v>2009</v>
      </c>
      <c r="C1251" s="16">
        <f t="shared" si="60"/>
        <v>40128</v>
      </c>
      <c r="F1251">
        <f t="shared" si="59"/>
        <v>30</v>
      </c>
      <c r="H1251" s="16">
        <f t="shared" si="58"/>
        <v>40220</v>
      </c>
    </row>
    <row r="1252" spans="1:8" x14ac:dyDescent="0.35">
      <c r="A1252">
        <v>11</v>
      </c>
      <c r="B1252">
        <v>2009</v>
      </c>
      <c r="C1252" s="16">
        <f t="shared" si="60"/>
        <v>40128</v>
      </c>
      <c r="F1252">
        <f t="shared" si="59"/>
        <v>30</v>
      </c>
      <c r="H1252" s="16">
        <f t="shared" si="58"/>
        <v>40220</v>
      </c>
    </row>
    <row r="1253" spans="1:8" x14ac:dyDescent="0.35">
      <c r="A1253">
        <v>11</v>
      </c>
      <c r="B1253">
        <v>2009</v>
      </c>
      <c r="C1253" s="16">
        <f t="shared" si="60"/>
        <v>40128</v>
      </c>
      <c r="F1253">
        <f t="shared" si="59"/>
        <v>30</v>
      </c>
      <c r="H1253" s="16">
        <f t="shared" si="58"/>
        <v>40220</v>
      </c>
    </row>
    <row r="1254" spans="1:8" x14ac:dyDescent="0.35">
      <c r="A1254">
        <v>11</v>
      </c>
      <c r="B1254">
        <v>2009</v>
      </c>
      <c r="C1254" s="16">
        <f t="shared" si="60"/>
        <v>40128</v>
      </c>
      <c r="F1254">
        <f t="shared" si="59"/>
        <v>30</v>
      </c>
      <c r="H1254" s="16">
        <f t="shared" si="58"/>
        <v>40220</v>
      </c>
    </row>
    <row r="1255" spans="1:8" x14ac:dyDescent="0.35">
      <c r="A1255">
        <v>11</v>
      </c>
      <c r="B1255">
        <v>2009</v>
      </c>
      <c r="C1255" s="16">
        <f t="shared" si="60"/>
        <v>40128</v>
      </c>
      <c r="F1255">
        <f t="shared" si="59"/>
        <v>30</v>
      </c>
      <c r="H1255" s="16">
        <f t="shared" si="58"/>
        <v>40220</v>
      </c>
    </row>
    <row r="1256" spans="1:8" x14ac:dyDescent="0.35">
      <c r="A1256">
        <v>11</v>
      </c>
      <c r="B1256">
        <v>2009</v>
      </c>
      <c r="C1256" s="16">
        <f t="shared" si="60"/>
        <v>40128</v>
      </c>
      <c r="F1256">
        <f t="shared" si="59"/>
        <v>30</v>
      </c>
      <c r="H1256" s="16">
        <f t="shared" si="58"/>
        <v>40220</v>
      </c>
    </row>
    <row r="1257" spans="1:8" x14ac:dyDescent="0.35">
      <c r="A1257">
        <v>11</v>
      </c>
      <c r="B1257">
        <v>2009</v>
      </c>
      <c r="C1257" s="16">
        <f t="shared" si="60"/>
        <v>40128</v>
      </c>
      <c r="F1257">
        <f t="shared" si="59"/>
        <v>30</v>
      </c>
      <c r="H1257" s="16">
        <f t="shared" si="58"/>
        <v>40220</v>
      </c>
    </row>
    <row r="1258" spans="1:8" x14ac:dyDescent="0.35">
      <c r="A1258">
        <v>11</v>
      </c>
      <c r="B1258">
        <v>2009</v>
      </c>
      <c r="C1258" s="16">
        <f t="shared" si="60"/>
        <v>40128</v>
      </c>
      <c r="F1258">
        <f t="shared" si="59"/>
        <v>30</v>
      </c>
      <c r="H1258" s="16">
        <f t="shared" si="58"/>
        <v>40220</v>
      </c>
    </row>
    <row r="1259" spans="1:8" x14ac:dyDescent="0.35">
      <c r="A1259">
        <v>11</v>
      </c>
      <c r="B1259">
        <v>2009</v>
      </c>
      <c r="C1259" s="16">
        <f t="shared" si="60"/>
        <v>40128</v>
      </c>
      <c r="F1259">
        <f t="shared" si="59"/>
        <v>30</v>
      </c>
      <c r="H1259" s="16">
        <f t="shared" si="58"/>
        <v>40220</v>
      </c>
    </row>
    <row r="1260" spans="1:8" x14ac:dyDescent="0.35">
      <c r="A1260">
        <v>11</v>
      </c>
      <c r="B1260">
        <v>2009</v>
      </c>
      <c r="C1260" s="16">
        <f t="shared" si="60"/>
        <v>40128</v>
      </c>
      <c r="F1260">
        <f t="shared" si="59"/>
        <v>30</v>
      </c>
      <c r="H1260" s="16">
        <f t="shared" si="58"/>
        <v>40220</v>
      </c>
    </row>
    <row r="1261" spans="1:8" x14ac:dyDescent="0.35">
      <c r="A1261">
        <v>11</v>
      </c>
      <c r="B1261">
        <v>2009</v>
      </c>
      <c r="C1261" s="16">
        <f t="shared" si="60"/>
        <v>40128</v>
      </c>
      <c r="F1261">
        <f t="shared" si="59"/>
        <v>30</v>
      </c>
      <c r="H1261" s="16">
        <f t="shared" si="58"/>
        <v>40220</v>
      </c>
    </row>
    <row r="1262" spans="1:8" x14ac:dyDescent="0.35">
      <c r="A1262">
        <v>11</v>
      </c>
      <c r="B1262">
        <v>2009</v>
      </c>
      <c r="C1262" s="16">
        <f t="shared" si="60"/>
        <v>40128</v>
      </c>
      <c r="F1262">
        <f t="shared" si="59"/>
        <v>30</v>
      </c>
      <c r="H1262" s="16">
        <f t="shared" si="58"/>
        <v>40220</v>
      </c>
    </row>
    <row r="1263" spans="1:8" x14ac:dyDescent="0.35">
      <c r="A1263">
        <v>11</v>
      </c>
      <c r="B1263">
        <v>2009</v>
      </c>
      <c r="C1263" s="16">
        <f t="shared" si="60"/>
        <v>40128</v>
      </c>
      <c r="F1263">
        <f t="shared" si="59"/>
        <v>30</v>
      </c>
      <c r="H1263" s="16">
        <f t="shared" si="58"/>
        <v>40220</v>
      </c>
    </row>
    <row r="1264" spans="1:8" x14ac:dyDescent="0.35">
      <c r="A1264">
        <v>11</v>
      </c>
      <c r="B1264">
        <v>2009</v>
      </c>
      <c r="C1264" s="16">
        <f t="shared" si="60"/>
        <v>40128</v>
      </c>
      <c r="F1264">
        <f t="shared" si="59"/>
        <v>30</v>
      </c>
      <c r="H1264" s="16">
        <f t="shared" si="58"/>
        <v>40220</v>
      </c>
    </row>
    <row r="1265" spans="1:8" x14ac:dyDescent="0.35">
      <c r="A1265">
        <v>11</v>
      </c>
      <c r="B1265">
        <v>2009</v>
      </c>
      <c r="C1265" s="16">
        <f t="shared" si="60"/>
        <v>40128</v>
      </c>
      <c r="F1265">
        <f t="shared" si="59"/>
        <v>30</v>
      </c>
      <c r="H1265" s="16">
        <f t="shared" si="58"/>
        <v>40220</v>
      </c>
    </row>
    <row r="1266" spans="1:8" x14ac:dyDescent="0.35">
      <c r="A1266">
        <v>11</v>
      </c>
      <c r="B1266">
        <v>2009</v>
      </c>
      <c r="C1266" s="16">
        <f t="shared" si="60"/>
        <v>40128</v>
      </c>
      <c r="F1266">
        <f t="shared" si="59"/>
        <v>30</v>
      </c>
      <c r="H1266" s="16">
        <f t="shared" si="58"/>
        <v>40220</v>
      </c>
    </row>
    <row r="1267" spans="1:8" x14ac:dyDescent="0.35">
      <c r="A1267">
        <v>11</v>
      </c>
      <c r="B1267">
        <v>2009</v>
      </c>
      <c r="C1267" s="16">
        <f t="shared" si="60"/>
        <v>40128</v>
      </c>
      <c r="F1267">
        <f t="shared" si="59"/>
        <v>30</v>
      </c>
      <c r="H1267" s="16">
        <f t="shared" si="58"/>
        <v>40220</v>
      </c>
    </row>
    <row r="1268" spans="1:8" x14ac:dyDescent="0.35">
      <c r="A1268">
        <v>11</v>
      </c>
      <c r="B1268">
        <v>2009</v>
      </c>
      <c r="C1268" s="16">
        <f t="shared" si="60"/>
        <v>40128</v>
      </c>
      <c r="F1268">
        <f t="shared" si="59"/>
        <v>30</v>
      </c>
      <c r="H1268" s="16">
        <f t="shared" si="58"/>
        <v>40220</v>
      </c>
    </row>
    <row r="1269" spans="1:8" x14ac:dyDescent="0.35">
      <c r="A1269">
        <v>11</v>
      </c>
      <c r="B1269">
        <v>2009</v>
      </c>
      <c r="C1269" s="16">
        <f t="shared" si="60"/>
        <v>40128</v>
      </c>
      <c r="F1269">
        <f t="shared" si="59"/>
        <v>30</v>
      </c>
      <c r="H1269" s="16">
        <f t="shared" si="58"/>
        <v>40220</v>
      </c>
    </row>
    <row r="1270" spans="1:8" x14ac:dyDescent="0.35">
      <c r="A1270">
        <v>11</v>
      </c>
      <c r="B1270">
        <v>2009</v>
      </c>
      <c r="C1270" s="16">
        <f t="shared" si="60"/>
        <v>40128</v>
      </c>
      <c r="F1270">
        <f t="shared" si="59"/>
        <v>30</v>
      </c>
      <c r="H1270" s="16">
        <f t="shared" si="58"/>
        <v>40220</v>
      </c>
    </row>
    <row r="1271" spans="1:8" x14ac:dyDescent="0.35">
      <c r="A1271">
        <v>11</v>
      </c>
      <c r="B1271">
        <v>2009</v>
      </c>
      <c r="C1271" s="16">
        <f t="shared" si="60"/>
        <v>40128</v>
      </c>
      <c r="F1271">
        <f t="shared" si="59"/>
        <v>30</v>
      </c>
      <c r="H1271" s="16">
        <f t="shared" si="58"/>
        <v>40220</v>
      </c>
    </row>
    <row r="1272" spans="1:8" x14ac:dyDescent="0.35">
      <c r="A1272">
        <v>11</v>
      </c>
      <c r="B1272">
        <v>2009</v>
      </c>
      <c r="C1272" s="16">
        <f t="shared" si="60"/>
        <v>40128</v>
      </c>
      <c r="F1272">
        <f t="shared" si="59"/>
        <v>30</v>
      </c>
      <c r="H1272" s="16">
        <f t="shared" si="58"/>
        <v>40220</v>
      </c>
    </row>
    <row r="1273" spans="1:8" x14ac:dyDescent="0.35">
      <c r="A1273">
        <v>11</v>
      </c>
      <c r="B1273">
        <v>2009</v>
      </c>
      <c r="C1273" s="16">
        <f t="shared" si="60"/>
        <v>40128</v>
      </c>
      <c r="F1273">
        <f t="shared" si="59"/>
        <v>30</v>
      </c>
      <c r="H1273" s="16">
        <f t="shared" si="58"/>
        <v>40220</v>
      </c>
    </row>
    <row r="1274" spans="1:8" x14ac:dyDescent="0.35">
      <c r="A1274">
        <v>11</v>
      </c>
      <c r="B1274">
        <v>2009</v>
      </c>
      <c r="C1274" s="16">
        <f t="shared" si="60"/>
        <v>40128</v>
      </c>
      <c r="F1274">
        <f t="shared" si="59"/>
        <v>30</v>
      </c>
      <c r="H1274" s="16">
        <f t="shared" si="58"/>
        <v>40220</v>
      </c>
    </row>
    <row r="1275" spans="1:8" x14ac:dyDescent="0.35">
      <c r="A1275">
        <v>11</v>
      </c>
      <c r="B1275">
        <v>2009</v>
      </c>
      <c r="C1275" s="16">
        <f t="shared" si="60"/>
        <v>40128</v>
      </c>
      <c r="F1275">
        <f t="shared" si="59"/>
        <v>30</v>
      </c>
      <c r="H1275" s="16">
        <f t="shared" si="58"/>
        <v>40220</v>
      </c>
    </row>
    <row r="1276" spans="1:8" x14ac:dyDescent="0.35">
      <c r="A1276">
        <v>11</v>
      </c>
      <c r="B1276">
        <v>2009</v>
      </c>
      <c r="C1276" s="16">
        <f t="shared" si="60"/>
        <v>40128</v>
      </c>
      <c r="F1276">
        <f t="shared" si="59"/>
        <v>30</v>
      </c>
      <c r="H1276" s="16">
        <f t="shared" si="58"/>
        <v>40220</v>
      </c>
    </row>
    <row r="1277" spans="1:8" x14ac:dyDescent="0.35">
      <c r="A1277">
        <v>11</v>
      </c>
      <c r="B1277">
        <v>2009</v>
      </c>
      <c r="C1277" s="16">
        <f t="shared" si="60"/>
        <v>40128</v>
      </c>
      <c r="F1277">
        <f t="shared" si="59"/>
        <v>30</v>
      </c>
      <c r="H1277" s="16">
        <f t="shared" si="58"/>
        <v>40220</v>
      </c>
    </row>
    <row r="1278" spans="1:8" x14ac:dyDescent="0.35">
      <c r="A1278">
        <v>11</v>
      </c>
      <c r="B1278">
        <v>2009</v>
      </c>
      <c r="C1278" s="16">
        <f t="shared" si="60"/>
        <v>40128</v>
      </c>
      <c r="F1278">
        <f t="shared" si="59"/>
        <v>30</v>
      </c>
      <c r="H1278" s="16">
        <f t="shared" si="58"/>
        <v>40220</v>
      </c>
    </row>
    <row r="1279" spans="1:8" x14ac:dyDescent="0.35">
      <c r="A1279">
        <v>11</v>
      </c>
      <c r="B1279">
        <v>2009</v>
      </c>
      <c r="C1279" s="16">
        <f t="shared" si="60"/>
        <v>40128</v>
      </c>
      <c r="F1279">
        <f t="shared" si="59"/>
        <v>30</v>
      </c>
      <c r="H1279" s="16">
        <f t="shared" si="58"/>
        <v>40220</v>
      </c>
    </row>
    <row r="1280" spans="1:8" x14ac:dyDescent="0.35">
      <c r="A1280">
        <v>11</v>
      </c>
      <c r="B1280">
        <v>2009</v>
      </c>
      <c r="C1280" s="16">
        <f t="shared" si="60"/>
        <v>40128</v>
      </c>
      <c r="F1280">
        <f t="shared" si="59"/>
        <v>30</v>
      </c>
      <c r="H1280" s="16">
        <f t="shared" si="58"/>
        <v>40220</v>
      </c>
    </row>
    <row r="1281" spans="1:8" x14ac:dyDescent="0.35">
      <c r="A1281">
        <v>11</v>
      </c>
      <c r="B1281">
        <v>2009</v>
      </c>
      <c r="C1281" s="16">
        <f t="shared" si="60"/>
        <v>40128</v>
      </c>
      <c r="F1281">
        <f t="shared" si="59"/>
        <v>30</v>
      </c>
      <c r="H1281" s="16">
        <f t="shared" si="58"/>
        <v>40220</v>
      </c>
    </row>
    <row r="1282" spans="1:8" x14ac:dyDescent="0.35">
      <c r="A1282">
        <v>11</v>
      </c>
      <c r="B1282">
        <v>2009</v>
      </c>
      <c r="C1282" s="16">
        <f t="shared" si="60"/>
        <v>40128</v>
      </c>
      <c r="F1282">
        <f t="shared" si="59"/>
        <v>30</v>
      </c>
      <c r="H1282" s="16">
        <f t="shared" ref="H1282:H1345" si="61">EDATE(C1282,3)</f>
        <v>40220</v>
      </c>
    </row>
    <row r="1283" spans="1:8" x14ac:dyDescent="0.35">
      <c r="A1283">
        <v>11</v>
      </c>
      <c r="B1283">
        <v>2009</v>
      </c>
      <c r="C1283" s="16">
        <f t="shared" si="60"/>
        <v>40128</v>
      </c>
      <c r="F1283">
        <f t="shared" ref="F1283:F1346" si="62">DAY(EOMONTH(C1283,0))</f>
        <v>30</v>
      </c>
      <c r="H1283" s="16">
        <f t="shared" si="61"/>
        <v>40220</v>
      </c>
    </row>
    <row r="1284" spans="1:8" x14ac:dyDescent="0.35">
      <c r="A1284">
        <v>11</v>
      </c>
      <c r="B1284">
        <v>2009</v>
      </c>
      <c r="C1284" s="16">
        <f t="shared" si="60"/>
        <v>40128</v>
      </c>
      <c r="F1284">
        <f t="shared" si="62"/>
        <v>30</v>
      </c>
      <c r="H1284" s="16">
        <f t="shared" si="61"/>
        <v>40220</v>
      </c>
    </row>
    <row r="1285" spans="1:8" x14ac:dyDescent="0.35">
      <c r="A1285">
        <v>11</v>
      </c>
      <c r="B1285">
        <v>2009</v>
      </c>
      <c r="C1285" s="16">
        <f t="shared" si="60"/>
        <v>40128</v>
      </c>
      <c r="F1285">
        <f t="shared" si="62"/>
        <v>30</v>
      </c>
      <c r="H1285" s="16">
        <f t="shared" si="61"/>
        <v>40220</v>
      </c>
    </row>
    <row r="1286" spans="1:8" x14ac:dyDescent="0.35">
      <c r="A1286">
        <v>11</v>
      </c>
      <c r="B1286">
        <v>2009</v>
      </c>
      <c r="C1286" s="16">
        <f t="shared" si="60"/>
        <v>40128</v>
      </c>
      <c r="F1286">
        <f t="shared" si="62"/>
        <v>30</v>
      </c>
      <c r="H1286" s="16">
        <f t="shared" si="61"/>
        <v>40220</v>
      </c>
    </row>
    <row r="1287" spans="1:8" x14ac:dyDescent="0.35">
      <c r="A1287">
        <v>11</v>
      </c>
      <c r="B1287">
        <v>2009</v>
      </c>
      <c r="C1287" s="16">
        <f t="shared" si="60"/>
        <v>40128</v>
      </c>
      <c r="F1287">
        <f t="shared" si="62"/>
        <v>30</v>
      </c>
      <c r="H1287" s="16">
        <f t="shared" si="61"/>
        <v>40220</v>
      </c>
    </row>
    <row r="1288" spans="1:8" x14ac:dyDescent="0.35">
      <c r="A1288">
        <v>11</v>
      </c>
      <c r="B1288">
        <v>2009</v>
      </c>
      <c r="C1288" s="16">
        <f t="shared" si="60"/>
        <v>40128</v>
      </c>
      <c r="F1288">
        <f t="shared" si="62"/>
        <v>30</v>
      </c>
      <c r="H1288" s="16">
        <f t="shared" si="61"/>
        <v>40220</v>
      </c>
    </row>
    <row r="1289" spans="1:8" x14ac:dyDescent="0.35">
      <c r="A1289">
        <v>11</v>
      </c>
      <c r="B1289">
        <v>2009</v>
      </c>
      <c r="C1289" s="16">
        <f t="shared" si="60"/>
        <v>40128</v>
      </c>
      <c r="F1289">
        <f t="shared" si="62"/>
        <v>30</v>
      </c>
      <c r="H1289" s="16">
        <f t="shared" si="61"/>
        <v>40220</v>
      </c>
    </row>
    <row r="1290" spans="1:8" x14ac:dyDescent="0.35">
      <c r="A1290">
        <v>11</v>
      </c>
      <c r="B1290">
        <v>2009</v>
      </c>
      <c r="C1290" s="16">
        <f t="shared" si="60"/>
        <v>40128</v>
      </c>
      <c r="F1290">
        <f t="shared" si="62"/>
        <v>30</v>
      </c>
      <c r="H1290" s="16">
        <f t="shared" si="61"/>
        <v>40220</v>
      </c>
    </row>
    <row r="1291" spans="1:8" x14ac:dyDescent="0.35">
      <c r="A1291">
        <v>5</v>
      </c>
      <c r="B1291">
        <v>2009</v>
      </c>
      <c r="C1291" s="16">
        <f t="shared" si="60"/>
        <v>39938</v>
      </c>
      <c r="F1291">
        <f t="shared" si="62"/>
        <v>31</v>
      </c>
      <c r="H1291" s="16">
        <f t="shared" si="61"/>
        <v>40030</v>
      </c>
    </row>
    <row r="1292" spans="1:8" x14ac:dyDescent="0.35">
      <c r="A1292">
        <v>5</v>
      </c>
      <c r="B1292">
        <v>2009</v>
      </c>
      <c r="C1292" s="16">
        <f t="shared" si="60"/>
        <v>39938</v>
      </c>
      <c r="F1292">
        <f t="shared" si="62"/>
        <v>31</v>
      </c>
      <c r="H1292" s="16">
        <f t="shared" si="61"/>
        <v>40030</v>
      </c>
    </row>
    <row r="1293" spans="1:8" x14ac:dyDescent="0.35">
      <c r="A1293">
        <v>5</v>
      </c>
      <c r="B1293">
        <v>2009</v>
      </c>
      <c r="C1293" s="16">
        <f t="shared" si="60"/>
        <v>39938</v>
      </c>
      <c r="F1293">
        <f t="shared" si="62"/>
        <v>31</v>
      </c>
      <c r="H1293" s="16">
        <f t="shared" si="61"/>
        <v>40030</v>
      </c>
    </row>
    <row r="1294" spans="1:8" x14ac:dyDescent="0.35">
      <c r="A1294">
        <v>5</v>
      </c>
      <c r="B1294">
        <v>2009</v>
      </c>
      <c r="C1294" s="16">
        <f t="shared" si="60"/>
        <v>39938</v>
      </c>
      <c r="F1294">
        <f t="shared" si="62"/>
        <v>31</v>
      </c>
      <c r="H1294" s="16">
        <f t="shared" si="61"/>
        <v>40030</v>
      </c>
    </row>
    <row r="1295" spans="1:8" x14ac:dyDescent="0.35">
      <c r="A1295">
        <v>5</v>
      </c>
      <c r="B1295">
        <v>2008</v>
      </c>
      <c r="C1295" s="16">
        <f t="shared" si="60"/>
        <v>39573</v>
      </c>
      <c r="F1295">
        <f t="shared" si="62"/>
        <v>31</v>
      </c>
      <c r="H1295" s="16">
        <f t="shared" si="61"/>
        <v>39665</v>
      </c>
    </row>
    <row r="1296" spans="1:8" x14ac:dyDescent="0.35">
      <c r="A1296">
        <v>5</v>
      </c>
      <c r="B1296">
        <v>2008</v>
      </c>
      <c r="C1296" s="16">
        <f t="shared" si="60"/>
        <v>39573</v>
      </c>
      <c r="F1296">
        <f t="shared" si="62"/>
        <v>31</v>
      </c>
      <c r="H1296" s="16">
        <f t="shared" si="61"/>
        <v>39665</v>
      </c>
    </row>
    <row r="1297" spans="1:8" x14ac:dyDescent="0.35">
      <c r="A1297">
        <v>5</v>
      </c>
      <c r="B1297">
        <v>2008</v>
      </c>
      <c r="C1297" s="16">
        <f t="shared" si="60"/>
        <v>39573</v>
      </c>
      <c r="F1297">
        <f t="shared" si="62"/>
        <v>31</v>
      </c>
      <c r="H1297" s="16">
        <f t="shared" si="61"/>
        <v>39665</v>
      </c>
    </row>
    <row r="1298" spans="1:8" x14ac:dyDescent="0.35">
      <c r="A1298">
        <v>5</v>
      </c>
      <c r="B1298">
        <v>2008</v>
      </c>
      <c r="C1298" s="16">
        <f t="shared" si="60"/>
        <v>39573</v>
      </c>
      <c r="F1298">
        <f t="shared" si="62"/>
        <v>31</v>
      </c>
      <c r="H1298" s="16">
        <f t="shared" si="61"/>
        <v>39665</v>
      </c>
    </row>
    <row r="1299" spans="1:8" x14ac:dyDescent="0.35">
      <c r="A1299">
        <v>5</v>
      </c>
      <c r="B1299">
        <v>2008</v>
      </c>
      <c r="C1299" s="16">
        <f t="shared" si="60"/>
        <v>39573</v>
      </c>
      <c r="F1299">
        <f t="shared" si="62"/>
        <v>31</v>
      </c>
      <c r="H1299" s="16">
        <f t="shared" si="61"/>
        <v>39665</v>
      </c>
    </row>
    <row r="1300" spans="1:8" x14ac:dyDescent="0.35">
      <c r="A1300">
        <v>5</v>
      </c>
      <c r="B1300">
        <v>2008</v>
      </c>
      <c r="C1300" s="16">
        <f t="shared" si="60"/>
        <v>39573</v>
      </c>
      <c r="F1300">
        <f t="shared" si="62"/>
        <v>31</v>
      </c>
      <c r="H1300" s="16">
        <f t="shared" si="61"/>
        <v>39665</v>
      </c>
    </row>
    <row r="1301" spans="1:8" x14ac:dyDescent="0.35">
      <c r="A1301">
        <v>5</v>
      </c>
      <c r="B1301">
        <v>2008</v>
      </c>
      <c r="C1301" s="16">
        <f t="shared" si="60"/>
        <v>39573</v>
      </c>
      <c r="F1301">
        <f t="shared" si="62"/>
        <v>31</v>
      </c>
      <c r="H1301" s="16">
        <f t="shared" si="61"/>
        <v>39665</v>
      </c>
    </row>
    <row r="1302" spans="1:8" x14ac:dyDescent="0.35">
      <c r="A1302">
        <v>5</v>
      </c>
      <c r="B1302">
        <v>2008</v>
      </c>
      <c r="C1302" s="16">
        <f t="shared" si="60"/>
        <v>39573</v>
      </c>
      <c r="F1302">
        <f t="shared" si="62"/>
        <v>31</v>
      </c>
      <c r="H1302" s="16">
        <f t="shared" si="61"/>
        <v>39665</v>
      </c>
    </row>
    <row r="1303" spans="1:8" x14ac:dyDescent="0.35">
      <c r="A1303">
        <v>5</v>
      </c>
      <c r="B1303">
        <v>2008</v>
      </c>
      <c r="C1303" s="16">
        <f t="shared" si="60"/>
        <v>39573</v>
      </c>
      <c r="F1303">
        <f t="shared" si="62"/>
        <v>31</v>
      </c>
      <c r="H1303" s="16">
        <f t="shared" si="61"/>
        <v>39665</v>
      </c>
    </row>
    <row r="1304" spans="1:8" x14ac:dyDescent="0.35">
      <c r="A1304">
        <v>5</v>
      </c>
      <c r="B1304">
        <v>2008</v>
      </c>
      <c r="C1304" s="16">
        <f t="shared" si="60"/>
        <v>39573</v>
      </c>
      <c r="F1304">
        <f t="shared" si="62"/>
        <v>31</v>
      </c>
      <c r="H1304" s="16">
        <f t="shared" si="61"/>
        <v>39665</v>
      </c>
    </row>
    <row r="1305" spans="1:8" x14ac:dyDescent="0.35">
      <c r="A1305">
        <v>5</v>
      </c>
      <c r="B1305">
        <v>2008</v>
      </c>
      <c r="C1305" s="16">
        <f t="shared" si="60"/>
        <v>39573</v>
      </c>
      <c r="F1305">
        <f t="shared" si="62"/>
        <v>31</v>
      </c>
      <c r="H1305" s="16">
        <f t="shared" si="61"/>
        <v>39665</v>
      </c>
    </row>
    <row r="1306" spans="1:8" x14ac:dyDescent="0.35">
      <c r="A1306">
        <v>5</v>
      </c>
      <c r="B1306">
        <v>2008</v>
      </c>
      <c r="C1306" s="16">
        <f t="shared" si="60"/>
        <v>39573</v>
      </c>
      <c r="F1306">
        <f t="shared" si="62"/>
        <v>31</v>
      </c>
      <c r="H1306" s="16">
        <f t="shared" si="61"/>
        <v>39665</v>
      </c>
    </row>
    <row r="1307" spans="1:8" x14ac:dyDescent="0.35">
      <c r="A1307">
        <v>5</v>
      </c>
      <c r="B1307">
        <v>2008</v>
      </c>
      <c r="C1307" s="16">
        <f t="shared" si="60"/>
        <v>39573</v>
      </c>
      <c r="F1307">
        <f t="shared" si="62"/>
        <v>31</v>
      </c>
      <c r="H1307" s="16">
        <f t="shared" si="61"/>
        <v>39665</v>
      </c>
    </row>
    <row r="1308" spans="1:8" x14ac:dyDescent="0.35">
      <c r="A1308">
        <v>5</v>
      </c>
      <c r="B1308">
        <v>2008</v>
      </c>
      <c r="C1308" s="16">
        <f t="shared" si="60"/>
        <v>39573</v>
      </c>
      <c r="F1308">
        <f t="shared" si="62"/>
        <v>31</v>
      </c>
      <c r="H1308" s="16">
        <f t="shared" si="61"/>
        <v>39665</v>
      </c>
    </row>
    <row r="1309" spans="1:8" x14ac:dyDescent="0.35">
      <c r="A1309">
        <v>5</v>
      </c>
      <c r="B1309">
        <v>2008</v>
      </c>
      <c r="C1309" s="16">
        <f t="shared" si="60"/>
        <v>39573</v>
      </c>
      <c r="F1309">
        <f t="shared" si="62"/>
        <v>31</v>
      </c>
      <c r="H1309" s="16">
        <f t="shared" si="61"/>
        <v>39665</v>
      </c>
    </row>
    <row r="1310" spans="1:8" x14ac:dyDescent="0.35">
      <c r="A1310">
        <v>5</v>
      </c>
      <c r="B1310">
        <v>2008</v>
      </c>
      <c r="C1310" s="16">
        <f t="shared" si="60"/>
        <v>39573</v>
      </c>
      <c r="F1310">
        <f t="shared" si="62"/>
        <v>31</v>
      </c>
      <c r="H1310" s="16">
        <f t="shared" si="61"/>
        <v>39665</v>
      </c>
    </row>
    <row r="1311" spans="1:8" x14ac:dyDescent="0.35">
      <c r="A1311">
        <v>5</v>
      </c>
      <c r="B1311">
        <v>2008</v>
      </c>
      <c r="C1311" s="16">
        <f t="shared" si="60"/>
        <v>39573</v>
      </c>
      <c r="F1311">
        <f t="shared" si="62"/>
        <v>31</v>
      </c>
      <c r="H1311" s="16">
        <f t="shared" si="61"/>
        <v>39665</v>
      </c>
    </row>
    <row r="1312" spans="1:8" x14ac:dyDescent="0.35">
      <c r="A1312">
        <v>5</v>
      </c>
      <c r="B1312">
        <v>2008</v>
      </c>
      <c r="C1312" s="16">
        <f t="shared" si="60"/>
        <v>39573</v>
      </c>
      <c r="F1312">
        <f t="shared" si="62"/>
        <v>31</v>
      </c>
      <c r="H1312" s="16">
        <f t="shared" si="61"/>
        <v>39665</v>
      </c>
    </row>
    <row r="1313" spans="1:8" x14ac:dyDescent="0.35">
      <c r="A1313">
        <v>5</v>
      </c>
      <c r="B1313">
        <v>2008</v>
      </c>
      <c r="C1313" s="16">
        <f t="shared" si="60"/>
        <v>39573</v>
      </c>
      <c r="F1313">
        <f t="shared" si="62"/>
        <v>31</v>
      </c>
      <c r="H1313" s="16">
        <f t="shared" si="61"/>
        <v>39665</v>
      </c>
    </row>
    <row r="1314" spans="1:8" x14ac:dyDescent="0.35">
      <c r="A1314">
        <v>5</v>
      </c>
      <c r="B1314">
        <v>2008</v>
      </c>
      <c r="C1314" s="16">
        <f t="shared" ref="C1314:C1377" si="63">DATE(B1314,A1314,A1314)</f>
        <v>39573</v>
      </c>
      <c r="F1314">
        <f t="shared" si="62"/>
        <v>31</v>
      </c>
      <c r="H1314" s="16">
        <f t="shared" si="61"/>
        <v>39665</v>
      </c>
    </row>
    <row r="1315" spans="1:8" x14ac:dyDescent="0.35">
      <c r="A1315">
        <v>5</v>
      </c>
      <c r="B1315">
        <v>2008</v>
      </c>
      <c r="C1315" s="16">
        <f t="shared" si="63"/>
        <v>39573</v>
      </c>
      <c r="F1315">
        <f t="shared" si="62"/>
        <v>31</v>
      </c>
      <c r="H1315" s="16">
        <f t="shared" si="61"/>
        <v>39665</v>
      </c>
    </row>
    <row r="1316" spans="1:8" x14ac:dyDescent="0.35">
      <c r="A1316">
        <v>5</v>
      </c>
      <c r="B1316">
        <v>2008</v>
      </c>
      <c r="C1316" s="16">
        <f t="shared" si="63"/>
        <v>39573</v>
      </c>
      <c r="F1316">
        <f t="shared" si="62"/>
        <v>31</v>
      </c>
      <c r="H1316" s="16">
        <f t="shared" si="61"/>
        <v>39665</v>
      </c>
    </row>
    <row r="1317" spans="1:8" x14ac:dyDescent="0.35">
      <c r="A1317">
        <v>5</v>
      </c>
      <c r="B1317">
        <v>2008</v>
      </c>
      <c r="C1317" s="16">
        <f t="shared" si="63"/>
        <v>39573</v>
      </c>
      <c r="F1317">
        <f t="shared" si="62"/>
        <v>31</v>
      </c>
      <c r="H1317" s="16">
        <f t="shared" si="61"/>
        <v>39665</v>
      </c>
    </row>
    <row r="1318" spans="1:8" x14ac:dyDescent="0.35">
      <c r="A1318">
        <v>5</v>
      </c>
      <c r="B1318">
        <v>2008</v>
      </c>
      <c r="C1318" s="16">
        <f t="shared" si="63"/>
        <v>39573</v>
      </c>
      <c r="F1318">
        <f t="shared" si="62"/>
        <v>31</v>
      </c>
      <c r="H1318" s="16">
        <f t="shared" si="61"/>
        <v>39665</v>
      </c>
    </row>
    <row r="1319" spans="1:8" x14ac:dyDescent="0.35">
      <c r="A1319">
        <v>5</v>
      </c>
      <c r="B1319">
        <v>2008</v>
      </c>
      <c r="C1319" s="16">
        <f t="shared" si="63"/>
        <v>39573</v>
      </c>
      <c r="F1319">
        <f t="shared" si="62"/>
        <v>31</v>
      </c>
      <c r="H1319" s="16">
        <f t="shared" si="61"/>
        <v>39665</v>
      </c>
    </row>
    <row r="1320" spans="1:8" x14ac:dyDescent="0.35">
      <c r="A1320">
        <v>5</v>
      </c>
      <c r="B1320">
        <v>2008</v>
      </c>
      <c r="C1320" s="16">
        <f t="shared" si="63"/>
        <v>39573</v>
      </c>
      <c r="F1320">
        <f t="shared" si="62"/>
        <v>31</v>
      </c>
      <c r="H1320" s="16">
        <f t="shared" si="61"/>
        <v>39665</v>
      </c>
    </row>
    <row r="1321" spans="1:8" x14ac:dyDescent="0.35">
      <c r="A1321">
        <v>5</v>
      </c>
      <c r="B1321">
        <v>2008</v>
      </c>
      <c r="C1321" s="16">
        <f t="shared" si="63"/>
        <v>39573</v>
      </c>
      <c r="F1321">
        <f t="shared" si="62"/>
        <v>31</v>
      </c>
      <c r="H1321" s="16">
        <f t="shared" si="61"/>
        <v>39665</v>
      </c>
    </row>
    <row r="1322" spans="1:8" x14ac:dyDescent="0.35">
      <c r="A1322">
        <v>5</v>
      </c>
      <c r="B1322">
        <v>2008</v>
      </c>
      <c r="C1322" s="16">
        <f t="shared" si="63"/>
        <v>39573</v>
      </c>
      <c r="F1322">
        <f t="shared" si="62"/>
        <v>31</v>
      </c>
      <c r="H1322" s="16">
        <f t="shared" si="61"/>
        <v>39665</v>
      </c>
    </row>
    <row r="1323" spans="1:8" x14ac:dyDescent="0.35">
      <c r="A1323">
        <v>5</v>
      </c>
      <c r="B1323">
        <v>2008</v>
      </c>
      <c r="C1323" s="16">
        <f t="shared" si="63"/>
        <v>39573</v>
      </c>
      <c r="F1323">
        <f t="shared" si="62"/>
        <v>31</v>
      </c>
      <c r="H1323" s="16">
        <f t="shared" si="61"/>
        <v>39665</v>
      </c>
    </row>
    <row r="1324" spans="1:8" x14ac:dyDescent="0.35">
      <c r="A1324">
        <v>5</v>
      </c>
      <c r="B1324">
        <v>2008</v>
      </c>
      <c r="C1324" s="16">
        <f t="shared" si="63"/>
        <v>39573</v>
      </c>
      <c r="F1324">
        <f t="shared" si="62"/>
        <v>31</v>
      </c>
      <c r="H1324" s="16">
        <f t="shared" si="61"/>
        <v>39665</v>
      </c>
    </row>
    <row r="1325" spans="1:8" x14ac:dyDescent="0.35">
      <c r="A1325">
        <v>5</v>
      </c>
      <c r="B1325">
        <v>2008</v>
      </c>
      <c r="C1325" s="16">
        <f t="shared" si="63"/>
        <v>39573</v>
      </c>
      <c r="F1325">
        <f t="shared" si="62"/>
        <v>31</v>
      </c>
      <c r="H1325" s="16">
        <f t="shared" si="61"/>
        <v>39665</v>
      </c>
    </row>
    <row r="1326" spans="1:8" x14ac:dyDescent="0.35">
      <c r="A1326">
        <v>5</v>
      </c>
      <c r="B1326">
        <v>2008</v>
      </c>
      <c r="C1326" s="16">
        <f t="shared" si="63"/>
        <v>39573</v>
      </c>
      <c r="F1326">
        <f t="shared" si="62"/>
        <v>31</v>
      </c>
      <c r="H1326" s="16">
        <f t="shared" si="61"/>
        <v>39665</v>
      </c>
    </row>
    <row r="1327" spans="1:8" x14ac:dyDescent="0.35">
      <c r="A1327">
        <v>5</v>
      </c>
      <c r="B1327">
        <v>2008</v>
      </c>
      <c r="C1327" s="16">
        <f t="shared" si="63"/>
        <v>39573</v>
      </c>
      <c r="F1327">
        <f t="shared" si="62"/>
        <v>31</v>
      </c>
      <c r="H1327" s="16">
        <f t="shared" si="61"/>
        <v>39665</v>
      </c>
    </row>
    <row r="1328" spans="1:8" x14ac:dyDescent="0.35">
      <c r="A1328">
        <v>5</v>
      </c>
      <c r="B1328">
        <v>2008</v>
      </c>
      <c r="C1328" s="16">
        <f t="shared" si="63"/>
        <v>39573</v>
      </c>
      <c r="F1328">
        <f t="shared" si="62"/>
        <v>31</v>
      </c>
      <c r="H1328" s="16">
        <f t="shared" si="61"/>
        <v>39665</v>
      </c>
    </row>
    <row r="1329" spans="1:8" x14ac:dyDescent="0.35">
      <c r="A1329">
        <v>5</v>
      </c>
      <c r="B1329">
        <v>2008</v>
      </c>
      <c r="C1329" s="16">
        <f t="shared" si="63"/>
        <v>39573</v>
      </c>
      <c r="F1329">
        <f t="shared" si="62"/>
        <v>31</v>
      </c>
      <c r="H1329" s="16">
        <f t="shared" si="61"/>
        <v>39665</v>
      </c>
    </row>
    <row r="1330" spans="1:8" x14ac:dyDescent="0.35">
      <c r="A1330">
        <v>5</v>
      </c>
      <c r="B1330">
        <v>2008</v>
      </c>
      <c r="C1330" s="16">
        <f t="shared" si="63"/>
        <v>39573</v>
      </c>
      <c r="F1330">
        <f t="shared" si="62"/>
        <v>31</v>
      </c>
      <c r="H1330" s="16">
        <f t="shared" si="61"/>
        <v>39665</v>
      </c>
    </row>
    <row r="1331" spans="1:8" x14ac:dyDescent="0.35">
      <c r="A1331">
        <v>5</v>
      </c>
      <c r="B1331">
        <v>2008</v>
      </c>
      <c r="C1331" s="16">
        <f t="shared" si="63"/>
        <v>39573</v>
      </c>
      <c r="F1331">
        <f t="shared" si="62"/>
        <v>31</v>
      </c>
      <c r="H1331" s="16">
        <f t="shared" si="61"/>
        <v>39665</v>
      </c>
    </row>
    <row r="1332" spans="1:8" x14ac:dyDescent="0.35">
      <c r="A1332">
        <v>5</v>
      </c>
      <c r="B1332">
        <v>2008</v>
      </c>
      <c r="C1332" s="16">
        <f t="shared" si="63"/>
        <v>39573</v>
      </c>
      <c r="F1332">
        <f t="shared" si="62"/>
        <v>31</v>
      </c>
      <c r="H1332" s="16">
        <f t="shared" si="61"/>
        <v>39665</v>
      </c>
    </row>
    <row r="1333" spans="1:8" x14ac:dyDescent="0.35">
      <c r="A1333">
        <v>5</v>
      </c>
      <c r="B1333">
        <v>2008</v>
      </c>
      <c r="C1333" s="16">
        <f t="shared" si="63"/>
        <v>39573</v>
      </c>
      <c r="F1333">
        <f t="shared" si="62"/>
        <v>31</v>
      </c>
      <c r="H1333" s="16">
        <f t="shared" si="61"/>
        <v>39665</v>
      </c>
    </row>
    <row r="1334" spans="1:8" x14ac:dyDescent="0.35">
      <c r="A1334">
        <v>5</v>
      </c>
      <c r="B1334">
        <v>2008</v>
      </c>
      <c r="C1334" s="16">
        <f t="shared" si="63"/>
        <v>39573</v>
      </c>
      <c r="F1334">
        <f t="shared" si="62"/>
        <v>31</v>
      </c>
      <c r="H1334" s="16">
        <f t="shared" si="61"/>
        <v>39665</v>
      </c>
    </row>
    <row r="1335" spans="1:8" x14ac:dyDescent="0.35">
      <c r="A1335">
        <v>5</v>
      </c>
      <c r="B1335">
        <v>2008</v>
      </c>
      <c r="C1335" s="16">
        <f t="shared" si="63"/>
        <v>39573</v>
      </c>
      <c r="F1335">
        <f t="shared" si="62"/>
        <v>31</v>
      </c>
      <c r="H1335" s="16">
        <f t="shared" si="61"/>
        <v>39665</v>
      </c>
    </row>
    <row r="1336" spans="1:8" x14ac:dyDescent="0.35">
      <c r="A1336">
        <v>5</v>
      </c>
      <c r="B1336">
        <v>2008</v>
      </c>
      <c r="C1336" s="16">
        <f t="shared" si="63"/>
        <v>39573</v>
      </c>
      <c r="F1336">
        <f t="shared" si="62"/>
        <v>31</v>
      </c>
      <c r="H1336" s="16">
        <f t="shared" si="61"/>
        <v>39665</v>
      </c>
    </row>
    <row r="1337" spans="1:8" x14ac:dyDescent="0.35">
      <c r="A1337">
        <v>5</v>
      </c>
      <c r="B1337">
        <v>2008</v>
      </c>
      <c r="C1337" s="16">
        <f t="shared" si="63"/>
        <v>39573</v>
      </c>
      <c r="F1337">
        <f t="shared" si="62"/>
        <v>31</v>
      </c>
      <c r="H1337" s="16">
        <f t="shared" si="61"/>
        <v>39665</v>
      </c>
    </row>
    <row r="1338" spans="1:8" x14ac:dyDescent="0.35">
      <c r="A1338">
        <v>5</v>
      </c>
      <c r="B1338">
        <v>2008</v>
      </c>
      <c r="C1338" s="16">
        <f t="shared" si="63"/>
        <v>39573</v>
      </c>
      <c r="F1338">
        <f t="shared" si="62"/>
        <v>31</v>
      </c>
      <c r="H1338" s="16">
        <f t="shared" si="61"/>
        <v>39665</v>
      </c>
    </row>
    <row r="1339" spans="1:8" x14ac:dyDescent="0.35">
      <c r="A1339">
        <v>5</v>
      </c>
      <c r="B1339">
        <v>2008</v>
      </c>
      <c r="C1339" s="16">
        <f t="shared" si="63"/>
        <v>39573</v>
      </c>
      <c r="F1339">
        <f t="shared" si="62"/>
        <v>31</v>
      </c>
      <c r="H1339" s="16">
        <f t="shared" si="61"/>
        <v>39665</v>
      </c>
    </row>
    <row r="1340" spans="1:8" x14ac:dyDescent="0.35">
      <c r="A1340">
        <v>5</v>
      </c>
      <c r="B1340">
        <v>2008</v>
      </c>
      <c r="C1340" s="16">
        <f t="shared" si="63"/>
        <v>39573</v>
      </c>
      <c r="F1340">
        <f t="shared" si="62"/>
        <v>31</v>
      </c>
      <c r="H1340" s="16">
        <f t="shared" si="61"/>
        <v>39665</v>
      </c>
    </row>
    <row r="1341" spans="1:8" x14ac:dyDescent="0.35">
      <c r="A1341">
        <v>5</v>
      </c>
      <c r="B1341">
        <v>2008</v>
      </c>
      <c r="C1341" s="16">
        <f t="shared" si="63"/>
        <v>39573</v>
      </c>
      <c r="F1341">
        <f t="shared" si="62"/>
        <v>31</v>
      </c>
      <c r="H1341" s="16">
        <f t="shared" si="61"/>
        <v>39665</v>
      </c>
    </row>
    <row r="1342" spans="1:8" x14ac:dyDescent="0.35">
      <c r="A1342">
        <v>5</v>
      </c>
      <c r="B1342">
        <v>2008</v>
      </c>
      <c r="C1342" s="16">
        <f t="shared" si="63"/>
        <v>39573</v>
      </c>
      <c r="F1342">
        <f t="shared" si="62"/>
        <v>31</v>
      </c>
      <c r="H1342" s="16">
        <f t="shared" si="61"/>
        <v>39665</v>
      </c>
    </row>
    <row r="1343" spans="1:8" x14ac:dyDescent="0.35">
      <c r="A1343">
        <v>5</v>
      </c>
      <c r="B1343">
        <v>2008</v>
      </c>
      <c r="C1343" s="16">
        <f t="shared" si="63"/>
        <v>39573</v>
      </c>
      <c r="F1343">
        <f t="shared" si="62"/>
        <v>31</v>
      </c>
      <c r="H1343" s="16">
        <f t="shared" si="61"/>
        <v>39665</v>
      </c>
    </row>
    <row r="1344" spans="1:8" x14ac:dyDescent="0.35">
      <c r="A1344">
        <v>5</v>
      </c>
      <c r="B1344">
        <v>2008</v>
      </c>
      <c r="C1344" s="16">
        <f t="shared" si="63"/>
        <v>39573</v>
      </c>
      <c r="F1344">
        <f t="shared" si="62"/>
        <v>31</v>
      </c>
      <c r="H1344" s="16">
        <f t="shared" si="61"/>
        <v>39665</v>
      </c>
    </row>
    <row r="1345" spans="1:8" x14ac:dyDescent="0.35">
      <c r="A1345">
        <v>5</v>
      </c>
      <c r="B1345">
        <v>2008</v>
      </c>
      <c r="C1345" s="16">
        <f t="shared" si="63"/>
        <v>39573</v>
      </c>
      <c r="F1345">
        <f t="shared" si="62"/>
        <v>31</v>
      </c>
      <c r="H1345" s="16">
        <f t="shared" si="61"/>
        <v>39665</v>
      </c>
    </row>
    <row r="1346" spans="1:8" x14ac:dyDescent="0.35">
      <c r="A1346">
        <v>5</v>
      </c>
      <c r="B1346">
        <v>2008</v>
      </c>
      <c r="C1346" s="16">
        <f t="shared" si="63"/>
        <v>39573</v>
      </c>
      <c r="F1346">
        <f t="shared" si="62"/>
        <v>31</v>
      </c>
      <c r="H1346" s="16">
        <f t="shared" ref="H1346:H1409" si="64">EDATE(C1346,3)</f>
        <v>39665</v>
      </c>
    </row>
    <row r="1347" spans="1:8" x14ac:dyDescent="0.35">
      <c r="A1347">
        <v>5</v>
      </c>
      <c r="B1347">
        <v>2008</v>
      </c>
      <c r="C1347" s="16">
        <f t="shared" si="63"/>
        <v>39573</v>
      </c>
      <c r="F1347">
        <f t="shared" ref="F1347:F1410" si="65">DAY(EOMONTH(C1347,0))</f>
        <v>31</v>
      </c>
      <c r="H1347" s="16">
        <f t="shared" si="64"/>
        <v>39665</v>
      </c>
    </row>
    <row r="1348" spans="1:8" x14ac:dyDescent="0.35">
      <c r="A1348">
        <v>5</v>
      </c>
      <c r="B1348">
        <v>2008</v>
      </c>
      <c r="C1348" s="16">
        <f t="shared" si="63"/>
        <v>39573</v>
      </c>
      <c r="F1348">
        <f t="shared" si="65"/>
        <v>31</v>
      </c>
      <c r="H1348" s="16">
        <f t="shared" si="64"/>
        <v>39665</v>
      </c>
    </row>
    <row r="1349" spans="1:8" x14ac:dyDescent="0.35">
      <c r="A1349">
        <v>5</v>
      </c>
      <c r="B1349">
        <v>2008</v>
      </c>
      <c r="C1349" s="16">
        <f t="shared" si="63"/>
        <v>39573</v>
      </c>
      <c r="F1349">
        <f t="shared" si="65"/>
        <v>31</v>
      </c>
      <c r="H1349" s="16">
        <f t="shared" si="64"/>
        <v>39665</v>
      </c>
    </row>
    <row r="1350" spans="1:8" x14ac:dyDescent="0.35">
      <c r="A1350">
        <v>8</v>
      </c>
      <c r="B1350">
        <v>2008</v>
      </c>
      <c r="C1350" s="16">
        <f t="shared" si="63"/>
        <v>39668</v>
      </c>
      <c r="F1350">
        <f t="shared" si="65"/>
        <v>31</v>
      </c>
      <c r="H1350" s="16">
        <f t="shared" si="64"/>
        <v>39760</v>
      </c>
    </row>
    <row r="1351" spans="1:8" x14ac:dyDescent="0.35">
      <c r="A1351">
        <v>8</v>
      </c>
      <c r="B1351">
        <v>2008</v>
      </c>
      <c r="C1351" s="16">
        <f t="shared" si="63"/>
        <v>39668</v>
      </c>
      <c r="F1351">
        <f t="shared" si="65"/>
        <v>31</v>
      </c>
      <c r="H1351" s="16">
        <f t="shared" si="64"/>
        <v>39760</v>
      </c>
    </row>
    <row r="1352" spans="1:8" x14ac:dyDescent="0.35">
      <c r="A1352">
        <v>8</v>
      </c>
      <c r="B1352">
        <v>2008</v>
      </c>
      <c r="C1352" s="16">
        <f t="shared" si="63"/>
        <v>39668</v>
      </c>
      <c r="F1352">
        <f t="shared" si="65"/>
        <v>31</v>
      </c>
      <c r="H1352" s="16">
        <f t="shared" si="64"/>
        <v>39760</v>
      </c>
    </row>
    <row r="1353" spans="1:8" x14ac:dyDescent="0.35">
      <c r="A1353">
        <v>8</v>
      </c>
      <c r="B1353">
        <v>2008</v>
      </c>
      <c r="C1353" s="16">
        <f t="shared" si="63"/>
        <v>39668</v>
      </c>
      <c r="F1353">
        <f t="shared" si="65"/>
        <v>31</v>
      </c>
      <c r="H1353" s="16">
        <f t="shared" si="64"/>
        <v>39760</v>
      </c>
    </row>
    <row r="1354" spans="1:8" x14ac:dyDescent="0.35">
      <c r="A1354">
        <v>8</v>
      </c>
      <c r="B1354">
        <v>2008</v>
      </c>
      <c r="C1354" s="16">
        <f t="shared" si="63"/>
        <v>39668</v>
      </c>
      <c r="F1354">
        <f t="shared" si="65"/>
        <v>31</v>
      </c>
      <c r="H1354" s="16">
        <f t="shared" si="64"/>
        <v>39760</v>
      </c>
    </row>
    <row r="1355" spans="1:8" x14ac:dyDescent="0.35">
      <c r="A1355">
        <v>8</v>
      </c>
      <c r="B1355">
        <v>2008</v>
      </c>
      <c r="C1355" s="16">
        <f t="shared" si="63"/>
        <v>39668</v>
      </c>
      <c r="F1355">
        <f t="shared" si="65"/>
        <v>31</v>
      </c>
      <c r="H1355" s="16">
        <f t="shared" si="64"/>
        <v>39760</v>
      </c>
    </row>
    <row r="1356" spans="1:8" x14ac:dyDescent="0.35">
      <c r="A1356">
        <v>8</v>
      </c>
      <c r="B1356">
        <v>2008</v>
      </c>
      <c r="C1356" s="16">
        <f t="shared" si="63"/>
        <v>39668</v>
      </c>
      <c r="F1356">
        <f t="shared" si="65"/>
        <v>31</v>
      </c>
      <c r="H1356" s="16">
        <f t="shared" si="64"/>
        <v>39760</v>
      </c>
    </row>
    <row r="1357" spans="1:8" x14ac:dyDescent="0.35">
      <c r="A1357">
        <v>8</v>
      </c>
      <c r="B1357">
        <v>2008</v>
      </c>
      <c r="C1357" s="16">
        <f t="shared" si="63"/>
        <v>39668</v>
      </c>
      <c r="F1357">
        <f t="shared" si="65"/>
        <v>31</v>
      </c>
      <c r="H1357" s="16">
        <f t="shared" si="64"/>
        <v>39760</v>
      </c>
    </row>
    <row r="1358" spans="1:8" x14ac:dyDescent="0.35">
      <c r="A1358">
        <v>8</v>
      </c>
      <c r="B1358">
        <v>2008</v>
      </c>
      <c r="C1358" s="16">
        <f t="shared" si="63"/>
        <v>39668</v>
      </c>
      <c r="F1358">
        <f t="shared" si="65"/>
        <v>31</v>
      </c>
      <c r="H1358" s="16">
        <f t="shared" si="64"/>
        <v>39760</v>
      </c>
    </row>
    <row r="1359" spans="1:8" x14ac:dyDescent="0.35">
      <c r="A1359">
        <v>8</v>
      </c>
      <c r="B1359">
        <v>2008</v>
      </c>
      <c r="C1359" s="16">
        <f t="shared" si="63"/>
        <v>39668</v>
      </c>
      <c r="F1359">
        <f t="shared" si="65"/>
        <v>31</v>
      </c>
      <c r="H1359" s="16">
        <f t="shared" si="64"/>
        <v>39760</v>
      </c>
    </row>
    <row r="1360" spans="1:8" x14ac:dyDescent="0.35">
      <c r="A1360">
        <v>8</v>
      </c>
      <c r="B1360">
        <v>2008</v>
      </c>
      <c r="C1360" s="16">
        <f t="shared" si="63"/>
        <v>39668</v>
      </c>
      <c r="F1360">
        <f t="shared" si="65"/>
        <v>31</v>
      </c>
      <c r="H1360" s="16">
        <f t="shared" si="64"/>
        <v>39760</v>
      </c>
    </row>
    <row r="1361" spans="1:8" x14ac:dyDescent="0.35">
      <c r="A1361">
        <v>8</v>
      </c>
      <c r="B1361">
        <v>2008</v>
      </c>
      <c r="C1361" s="16">
        <f t="shared" si="63"/>
        <v>39668</v>
      </c>
      <c r="F1361">
        <f t="shared" si="65"/>
        <v>31</v>
      </c>
      <c r="H1361" s="16">
        <f t="shared" si="64"/>
        <v>39760</v>
      </c>
    </row>
    <row r="1362" spans="1:8" x14ac:dyDescent="0.35">
      <c r="A1362">
        <v>8</v>
      </c>
      <c r="B1362">
        <v>2008</v>
      </c>
      <c r="C1362" s="16">
        <f t="shared" si="63"/>
        <v>39668</v>
      </c>
      <c r="F1362">
        <f t="shared" si="65"/>
        <v>31</v>
      </c>
      <c r="H1362" s="16">
        <f t="shared" si="64"/>
        <v>39760</v>
      </c>
    </row>
    <row r="1363" spans="1:8" x14ac:dyDescent="0.35">
      <c r="A1363">
        <v>8</v>
      </c>
      <c r="B1363">
        <v>2008</v>
      </c>
      <c r="C1363" s="16">
        <f t="shared" si="63"/>
        <v>39668</v>
      </c>
      <c r="F1363">
        <f t="shared" si="65"/>
        <v>31</v>
      </c>
      <c r="H1363" s="16">
        <f t="shared" si="64"/>
        <v>39760</v>
      </c>
    </row>
    <row r="1364" spans="1:8" x14ac:dyDescent="0.35">
      <c r="A1364">
        <v>8</v>
      </c>
      <c r="B1364">
        <v>2008</v>
      </c>
      <c r="C1364" s="16">
        <f t="shared" si="63"/>
        <v>39668</v>
      </c>
      <c r="F1364">
        <f t="shared" si="65"/>
        <v>31</v>
      </c>
      <c r="H1364" s="16">
        <f t="shared" si="64"/>
        <v>39760</v>
      </c>
    </row>
    <row r="1365" spans="1:8" x14ac:dyDescent="0.35">
      <c r="A1365">
        <v>8</v>
      </c>
      <c r="B1365">
        <v>2008</v>
      </c>
      <c r="C1365" s="16">
        <f t="shared" si="63"/>
        <v>39668</v>
      </c>
      <c r="F1365">
        <f t="shared" si="65"/>
        <v>31</v>
      </c>
      <c r="H1365" s="16">
        <f t="shared" si="64"/>
        <v>39760</v>
      </c>
    </row>
    <row r="1366" spans="1:8" x14ac:dyDescent="0.35">
      <c r="A1366">
        <v>8</v>
      </c>
      <c r="B1366">
        <v>2008</v>
      </c>
      <c r="C1366" s="16">
        <f t="shared" si="63"/>
        <v>39668</v>
      </c>
      <c r="F1366">
        <f t="shared" si="65"/>
        <v>31</v>
      </c>
      <c r="H1366" s="16">
        <f t="shared" si="64"/>
        <v>39760</v>
      </c>
    </row>
    <row r="1367" spans="1:8" x14ac:dyDescent="0.35">
      <c r="A1367">
        <v>8</v>
      </c>
      <c r="B1367">
        <v>2008</v>
      </c>
      <c r="C1367" s="16">
        <f t="shared" si="63"/>
        <v>39668</v>
      </c>
      <c r="F1367">
        <f t="shared" si="65"/>
        <v>31</v>
      </c>
      <c r="H1367" s="16">
        <f t="shared" si="64"/>
        <v>39760</v>
      </c>
    </row>
    <row r="1368" spans="1:8" x14ac:dyDescent="0.35">
      <c r="A1368">
        <v>8</v>
      </c>
      <c r="B1368">
        <v>2008</v>
      </c>
      <c r="C1368" s="16">
        <f t="shared" si="63"/>
        <v>39668</v>
      </c>
      <c r="F1368">
        <f t="shared" si="65"/>
        <v>31</v>
      </c>
      <c r="H1368" s="16">
        <f t="shared" si="64"/>
        <v>39760</v>
      </c>
    </row>
    <row r="1369" spans="1:8" x14ac:dyDescent="0.35">
      <c r="A1369">
        <v>8</v>
      </c>
      <c r="B1369">
        <v>2008</v>
      </c>
      <c r="C1369" s="16">
        <f t="shared" si="63"/>
        <v>39668</v>
      </c>
      <c r="F1369">
        <f t="shared" si="65"/>
        <v>31</v>
      </c>
      <c r="H1369" s="16">
        <f t="shared" si="64"/>
        <v>39760</v>
      </c>
    </row>
    <row r="1370" spans="1:8" x14ac:dyDescent="0.35">
      <c r="A1370">
        <v>8</v>
      </c>
      <c r="B1370">
        <v>2008</v>
      </c>
      <c r="C1370" s="16">
        <f t="shared" si="63"/>
        <v>39668</v>
      </c>
      <c r="F1370">
        <f t="shared" si="65"/>
        <v>31</v>
      </c>
      <c r="H1370" s="16">
        <f t="shared" si="64"/>
        <v>39760</v>
      </c>
    </row>
    <row r="1371" spans="1:8" x14ac:dyDescent="0.35">
      <c r="A1371">
        <v>8</v>
      </c>
      <c r="B1371">
        <v>2008</v>
      </c>
      <c r="C1371" s="16">
        <f t="shared" si="63"/>
        <v>39668</v>
      </c>
      <c r="F1371">
        <f t="shared" si="65"/>
        <v>31</v>
      </c>
      <c r="H1371" s="16">
        <f t="shared" si="64"/>
        <v>39760</v>
      </c>
    </row>
    <row r="1372" spans="1:8" x14ac:dyDescent="0.35">
      <c r="A1372">
        <v>8</v>
      </c>
      <c r="B1372">
        <v>2008</v>
      </c>
      <c r="C1372" s="16">
        <f t="shared" si="63"/>
        <v>39668</v>
      </c>
      <c r="F1372">
        <f t="shared" si="65"/>
        <v>31</v>
      </c>
      <c r="H1372" s="16">
        <f t="shared" si="64"/>
        <v>39760</v>
      </c>
    </row>
    <row r="1373" spans="1:8" x14ac:dyDescent="0.35">
      <c r="A1373">
        <v>8</v>
      </c>
      <c r="B1373">
        <v>2008</v>
      </c>
      <c r="C1373" s="16">
        <f t="shared" si="63"/>
        <v>39668</v>
      </c>
      <c r="F1373">
        <f t="shared" si="65"/>
        <v>31</v>
      </c>
      <c r="H1373" s="16">
        <f t="shared" si="64"/>
        <v>39760</v>
      </c>
    </row>
    <row r="1374" spans="1:8" x14ac:dyDescent="0.35">
      <c r="A1374">
        <v>8</v>
      </c>
      <c r="B1374">
        <v>2008</v>
      </c>
      <c r="C1374" s="16">
        <f t="shared" si="63"/>
        <v>39668</v>
      </c>
      <c r="F1374">
        <f t="shared" si="65"/>
        <v>31</v>
      </c>
      <c r="H1374" s="16">
        <f t="shared" si="64"/>
        <v>39760</v>
      </c>
    </row>
    <row r="1375" spans="1:8" x14ac:dyDescent="0.35">
      <c r="A1375">
        <v>8</v>
      </c>
      <c r="B1375">
        <v>2008</v>
      </c>
      <c r="C1375" s="16">
        <f t="shared" si="63"/>
        <v>39668</v>
      </c>
      <c r="F1375">
        <f t="shared" si="65"/>
        <v>31</v>
      </c>
      <c r="H1375" s="16">
        <f t="shared" si="64"/>
        <v>39760</v>
      </c>
    </row>
    <row r="1376" spans="1:8" x14ac:dyDescent="0.35">
      <c r="A1376">
        <v>8</v>
      </c>
      <c r="B1376">
        <v>2008</v>
      </c>
      <c r="C1376" s="16">
        <f t="shared" si="63"/>
        <v>39668</v>
      </c>
      <c r="F1376">
        <f t="shared" si="65"/>
        <v>31</v>
      </c>
      <c r="H1376" s="16">
        <f t="shared" si="64"/>
        <v>39760</v>
      </c>
    </row>
    <row r="1377" spans="1:8" x14ac:dyDescent="0.35">
      <c r="A1377">
        <v>8</v>
      </c>
      <c r="B1377">
        <v>2008</v>
      </c>
      <c r="C1377" s="16">
        <f t="shared" si="63"/>
        <v>39668</v>
      </c>
      <c r="F1377">
        <f t="shared" si="65"/>
        <v>31</v>
      </c>
      <c r="H1377" s="16">
        <f t="shared" si="64"/>
        <v>39760</v>
      </c>
    </row>
    <row r="1378" spans="1:8" x14ac:dyDescent="0.35">
      <c r="A1378">
        <v>8</v>
      </c>
      <c r="B1378">
        <v>2008</v>
      </c>
      <c r="C1378" s="16">
        <f t="shared" ref="C1378:C1441" si="66">DATE(B1378,A1378,A1378)</f>
        <v>39668</v>
      </c>
      <c r="F1378">
        <f t="shared" si="65"/>
        <v>31</v>
      </c>
      <c r="H1378" s="16">
        <f t="shared" si="64"/>
        <v>39760</v>
      </c>
    </row>
    <row r="1379" spans="1:8" x14ac:dyDescent="0.35">
      <c r="A1379">
        <v>8</v>
      </c>
      <c r="B1379">
        <v>2008</v>
      </c>
      <c r="C1379" s="16">
        <f t="shared" si="66"/>
        <v>39668</v>
      </c>
      <c r="F1379">
        <f t="shared" si="65"/>
        <v>31</v>
      </c>
      <c r="H1379" s="16">
        <f t="shared" si="64"/>
        <v>39760</v>
      </c>
    </row>
    <row r="1380" spans="1:8" x14ac:dyDescent="0.35">
      <c r="A1380">
        <v>8</v>
      </c>
      <c r="B1380">
        <v>2008</v>
      </c>
      <c r="C1380" s="16">
        <f t="shared" si="66"/>
        <v>39668</v>
      </c>
      <c r="F1380">
        <f t="shared" si="65"/>
        <v>31</v>
      </c>
      <c r="H1380" s="16">
        <f t="shared" si="64"/>
        <v>39760</v>
      </c>
    </row>
    <row r="1381" spans="1:8" x14ac:dyDescent="0.35">
      <c r="A1381">
        <v>8</v>
      </c>
      <c r="B1381">
        <v>2008</v>
      </c>
      <c r="C1381" s="16">
        <f t="shared" si="66"/>
        <v>39668</v>
      </c>
      <c r="F1381">
        <f t="shared" si="65"/>
        <v>31</v>
      </c>
      <c r="H1381" s="16">
        <f t="shared" si="64"/>
        <v>39760</v>
      </c>
    </row>
    <row r="1382" spans="1:8" x14ac:dyDescent="0.35">
      <c r="A1382">
        <v>8</v>
      </c>
      <c r="B1382">
        <v>2008</v>
      </c>
      <c r="C1382" s="16">
        <f t="shared" si="66"/>
        <v>39668</v>
      </c>
      <c r="F1382">
        <f t="shared" si="65"/>
        <v>31</v>
      </c>
      <c r="H1382" s="16">
        <f t="shared" si="64"/>
        <v>39760</v>
      </c>
    </row>
    <row r="1383" spans="1:8" x14ac:dyDescent="0.35">
      <c r="A1383">
        <v>8</v>
      </c>
      <c r="B1383">
        <v>2008</v>
      </c>
      <c r="C1383" s="16">
        <f t="shared" si="66"/>
        <v>39668</v>
      </c>
      <c r="F1383">
        <f t="shared" si="65"/>
        <v>31</v>
      </c>
      <c r="H1383" s="16">
        <f t="shared" si="64"/>
        <v>39760</v>
      </c>
    </row>
    <row r="1384" spans="1:8" x14ac:dyDescent="0.35">
      <c r="A1384">
        <v>8</v>
      </c>
      <c r="B1384">
        <v>2008</v>
      </c>
      <c r="C1384" s="16">
        <f t="shared" si="66"/>
        <v>39668</v>
      </c>
      <c r="F1384">
        <f t="shared" si="65"/>
        <v>31</v>
      </c>
      <c r="H1384" s="16">
        <f t="shared" si="64"/>
        <v>39760</v>
      </c>
    </row>
    <row r="1385" spans="1:8" x14ac:dyDescent="0.35">
      <c r="A1385">
        <v>8</v>
      </c>
      <c r="B1385">
        <v>2008</v>
      </c>
      <c r="C1385" s="16">
        <f t="shared" si="66"/>
        <v>39668</v>
      </c>
      <c r="F1385">
        <f t="shared" si="65"/>
        <v>31</v>
      </c>
      <c r="H1385" s="16">
        <f t="shared" si="64"/>
        <v>39760</v>
      </c>
    </row>
    <row r="1386" spans="1:8" x14ac:dyDescent="0.35">
      <c r="A1386">
        <v>8</v>
      </c>
      <c r="B1386">
        <v>2008</v>
      </c>
      <c r="C1386" s="16">
        <f t="shared" si="66"/>
        <v>39668</v>
      </c>
      <c r="F1386">
        <f t="shared" si="65"/>
        <v>31</v>
      </c>
      <c r="H1386" s="16">
        <f t="shared" si="64"/>
        <v>39760</v>
      </c>
    </row>
    <row r="1387" spans="1:8" x14ac:dyDescent="0.35">
      <c r="A1387">
        <v>8</v>
      </c>
      <c r="B1387">
        <v>2008</v>
      </c>
      <c r="C1387" s="16">
        <f t="shared" si="66"/>
        <v>39668</v>
      </c>
      <c r="F1387">
        <f t="shared" si="65"/>
        <v>31</v>
      </c>
      <c r="H1387" s="16">
        <f t="shared" si="64"/>
        <v>39760</v>
      </c>
    </row>
    <row r="1388" spans="1:8" x14ac:dyDescent="0.35">
      <c r="A1388">
        <v>8</v>
      </c>
      <c r="B1388">
        <v>2008</v>
      </c>
      <c r="C1388" s="16">
        <f t="shared" si="66"/>
        <v>39668</v>
      </c>
      <c r="F1388">
        <f t="shared" si="65"/>
        <v>31</v>
      </c>
      <c r="H1388" s="16">
        <f t="shared" si="64"/>
        <v>39760</v>
      </c>
    </row>
    <row r="1389" spans="1:8" x14ac:dyDescent="0.35">
      <c r="A1389">
        <v>8</v>
      </c>
      <c r="B1389">
        <v>2008</v>
      </c>
      <c r="C1389" s="16">
        <f t="shared" si="66"/>
        <v>39668</v>
      </c>
      <c r="F1389">
        <f t="shared" si="65"/>
        <v>31</v>
      </c>
      <c r="H1389" s="16">
        <f t="shared" si="64"/>
        <v>39760</v>
      </c>
    </row>
    <row r="1390" spans="1:8" x14ac:dyDescent="0.35">
      <c r="A1390">
        <v>8</v>
      </c>
      <c r="B1390">
        <v>2008</v>
      </c>
      <c r="C1390" s="16">
        <f t="shared" si="66"/>
        <v>39668</v>
      </c>
      <c r="F1390">
        <f t="shared" si="65"/>
        <v>31</v>
      </c>
      <c r="H1390" s="16">
        <f t="shared" si="64"/>
        <v>39760</v>
      </c>
    </row>
    <row r="1391" spans="1:8" x14ac:dyDescent="0.35">
      <c r="A1391">
        <v>8</v>
      </c>
      <c r="B1391">
        <v>2008</v>
      </c>
      <c r="C1391" s="16">
        <f t="shared" si="66"/>
        <v>39668</v>
      </c>
      <c r="F1391">
        <f t="shared" si="65"/>
        <v>31</v>
      </c>
      <c r="H1391" s="16">
        <f t="shared" si="64"/>
        <v>39760</v>
      </c>
    </row>
    <row r="1392" spans="1:8" x14ac:dyDescent="0.35">
      <c r="A1392">
        <v>8</v>
      </c>
      <c r="B1392">
        <v>2008</v>
      </c>
      <c r="C1392" s="16">
        <f t="shared" si="66"/>
        <v>39668</v>
      </c>
      <c r="F1392">
        <f t="shared" si="65"/>
        <v>31</v>
      </c>
      <c r="H1392" s="16">
        <f t="shared" si="64"/>
        <v>39760</v>
      </c>
    </row>
    <row r="1393" spans="1:8" x14ac:dyDescent="0.35">
      <c r="A1393">
        <v>8</v>
      </c>
      <c r="B1393">
        <v>2008</v>
      </c>
      <c r="C1393" s="16">
        <f t="shared" si="66"/>
        <v>39668</v>
      </c>
      <c r="F1393">
        <f t="shared" si="65"/>
        <v>31</v>
      </c>
      <c r="H1393" s="16">
        <f t="shared" si="64"/>
        <v>39760</v>
      </c>
    </row>
    <row r="1394" spans="1:8" x14ac:dyDescent="0.35">
      <c r="A1394">
        <v>8</v>
      </c>
      <c r="B1394">
        <v>2008</v>
      </c>
      <c r="C1394" s="16">
        <f t="shared" si="66"/>
        <v>39668</v>
      </c>
      <c r="F1394">
        <f t="shared" si="65"/>
        <v>31</v>
      </c>
      <c r="H1394" s="16">
        <f t="shared" si="64"/>
        <v>39760</v>
      </c>
    </row>
    <row r="1395" spans="1:8" x14ac:dyDescent="0.35">
      <c r="A1395">
        <v>8</v>
      </c>
      <c r="B1395">
        <v>2008</v>
      </c>
      <c r="C1395" s="16">
        <f t="shared" si="66"/>
        <v>39668</v>
      </c>
      <c r="F1395">
        <f t="shared" si="65"/>
        <v>31</v>
      </c>
      <c r="H1395" s="16">
        <f t="shared" si="64"/>
        <v>39760</v>
      </c>
    </row>
    <row r="1396" spans="1:8" x14ac:dyDescent="0.35">
      <c r="A1396">
        <v>8</v>
      </c>
      <c r="B1396">
        <v>2008</v>
      </c>
      <c r="C1396" s="16">
        <f t="shared" si="66"/>
        <v>39668</v>
      </c>
      <c r="F1396">
        <f t="shared" si="65"/>
        <v>31</v>
      </c>
      <c r="H1396" s="16">
        <f t="shared" si="64"/>
        <v>39760</v>
      </c>
    </row>
    <row r="1397" spans="1:8" x14ac:dyDescent="0.35">
      <c r="A1397">
        <v>8</v>
      </c>
      <c r="B1397">
        <v>2008</v>
      </c>
      <c r="C1397" s="16">
        <f t="shared" si="66"/>
        <v>39668</v>
      </c>
      <c r="F1397">
        <f t="shared" si="65"/>
        <v>31</v>
      </c>
      <c r="H1397" s="16">
        <f t="shared" si="64"/>
        <v>39760</v>
      </c>
    </row>
    <row r="1398" spans="1:8" x14ac:dyDescent="0.35">
      <c r="A1398">
        <v>8</v>
      </c>
      <c r="B1398">
        <v>2008</v>
      </c>
      <c r="C1398" s="16">
        <f t="shared" si="66"/>
        <v>39668</v>
      </c>
      <c r="F1398">
        <f t="shared" si="65"/>
        <v>31</v>
      </c>
      <c r="H1398" s="16">
        <f t="shared" si="64"/>
        <v>39760</v>
      </c>
    </row>
    <row r="1399" spans="1:8" x14ac:dyDescent="0.35">
      <c r="A1399">
        <v>8</v>
      </c>
      <c r="B1399">
        <v>2008</v>
      </c>
      <c r="C1399" s="16">
        <f t="shared" si="66"/>
        <v>39668</v>
      </c>
      <c r="F1399">
        <f t="shared" si="65"/>
        <v>31</v>
      </c>
      <c r="H1399" s="16">
        <f t="shared" si="64"/>
        <v>39760</v>
      </c>
    </row>
    <row r="1400" spans="1:8" x14ac:dyDescent="0.35">
      <c r="A1400">
        <v>8</v>
      </c>
      <c r="B1400">
        <v>2008</v>
      </c>
      <c r="C1400" s="16">
        <f t="shared" si="66"/>
        <v>39668</v>
      </c>
      <c r="F1400">
        <f t="shared" si="65"/>
        <v>31</v>
      </c>
      <c r="H1400" s="16">
        <f t="shared" si="64"/>
        <v>39760</v>
      </c>
    </row>
    <row r="1401" spans="1:8" x14ac:dyDescent="0.35">
      <c r="A1401">
        <v>8</v>
      </c>
      <c r="B1401">
        <v>2008</v>
      </c>
      <c r="C1401" s="16">
        <f t="shared" si="66"/>
        <v>39668</v>
      </c>
      <c r="F1401">
        <f t="shared" si="65"/>
        <v>31</v>
      </c>
      <c r="H1401" s="16">
        <f t="shared" si="64"/>
        <v>39760</v>
      </c>
    </row>
    <row r="1402" spans="1:8" x14ac:dyDescent="0.35">
      <c r="A1402">
        <v>8</v>
      </c>
      <c r="B1402">
        <v>2008</v>
      </c>
      <c r="C1402" s="16">
        <f t="shared" si="66"/>
        <v>39668</v>
      </c>
      <c r="F1402">
        <f t="shared" si="65"/>
        <v>31</v>
      </c>
      <c r="H1402" s="16">
        <f t="shared" si="64"/>
        <v>39760</v>
      </c>
    </row>
    <row r="1403" spans="1:8" x14ac:dyDescent="0.35">
      <c r="A1403">
        <v>8</v>
      </c>
      <c r="B1403">
        <v>2008</v>
      </c>
      <c r="C1403" s="16">
        <f t="shared" si="66"/>
        <v>39668</v>
      </c>
      <c r="F1403">
        <f t="shared" si="65"/>
        <v>31</v>
      </c>
      <c r="H1403" s="16">
        <f t="shared" si="64"/>
        <v>39760</v>
      </c>
    </row>
    <row r="1404" spans="1:8" x14ac:dyDescent="0.35">
      <c r="A1404">
        <v>8</v>
      </c>
      <c r="B1404">
        <v>2008</v>
      </c>
      <c r="C1404" s="16">
        <f t="shared" si="66"/>
        <v>39668</v>
      </c>
      <c r="F1404">
        <f t="shared" si="65"/>
        <v>31</v>
      </c>
      <c r="H1404" s="16">
        <f t="shared" si="64"/>
        <v>39760</v>
      </c>
    </row>
    <row r="1405" spans="1:8" x14ac:dyDescent="0.35">
      <c r="A1405">
        <v>8</v>
      </c>
      <c r="B1405">
        <v>2008</v>
      </c>
      <c r="C1405" s="16">
        <f t="shared" si="66"/>
        <v>39668</v>
      </c>
      <c r="F1405">
        <f t="shared" si="65"/>
        <v>31</v>
      </c>
      <c r="H1405" s="16">
        <f t="shared" si="64"/>
        <v>39760</v>
      </c>
    </row>
    <row r="1406" spans="1:8" x14ac:dyDescent="0.35">
      <c r="A1406">
        <v>8</v>
      </c>
      <c r="B1406">
        <v>2008</v>
      </c>
      <c r="C1406" s="16">
        <f t="shared" si="66"/>
        <v>39668</v>
      </c>
      <c r="F1406">
        <f t="shared" si="65"/>
        <v>31</v>
      </c>
      <c r="H1406" s="16">
        <f t="shared" si="64"/>
        <v>39760</v>
      </c>
    </row>
    <row r="1407" spans="1:8" x14ac:dyDescent="0.35">
      <c r="A1407">
        <v>8</v>
      </c>
      <c r="B1407">
        <v>2008</v>
      </c>
      <c r="C1407" s="16">
        <f t="shared" si="66"/>
        <v>39668</v>
      </c>
      <c r="F1407">
        <f t="shared" si="65"/>
        <v>31</v>
      </c>
      <c r="H1407" s="16">
        <f t="shared" si="64"/>
        <v>39760</v>
      </c>
    </row>
    <row r="1408" spans="1:8" x14ac:dyDescent="0.35">
      <c r="A1408">
        <v>8</v>
      </c>
      <c r="B1408">
        <v>2008</v>
      </c>
      <c r="C1408" s="16">
        <f t="shared" si="66"/>
        <v>39668</v>
      </c>
      <c r="F1408">
        <f t="shared" si="65"/>
        <v>31</v>
      </c>
      <c r="H1408" s="16">
        <f t="shared" si="64"/>
        <v>39760</v>
      </c>
    </row>
    <row r="1409" spans="1:8" x14ac:dyDescent="0.35">
      <c r="A1409">
        <v>8</v>
      </c>
      <c r="B1409">
        <v>2008</v>
      </c>
      <c r="C1409" s="16">
        <f t="shared" si="66"/>
        <v>39668</v>
      </c>
      <c r="F1409">
        <f t="shared" si="65"/>
        <v>31</v>
      </c>
      <c r="H1409" s="16">
        <f t="shared" si="64"/>
        <v>39760</v>
      </c>
    </row>
    <row r="1410" spans="1:8" x14ac:dyDescent="0.35">
      <c r="A1410">
        <v>8</v>
      </c>
      <c r="B1410">
        <v>2008</v>
      </c>
      <c r="C1410" s="16">
        <f t="shared" si="66"/>
        <v>39668</v>
      </c>
      <c r="F1410">
        <f t="shared" si="65"/>
        <v>31</v>
      </c>
      <c r="H1410" s="16">
        <f t="shared" ref="H1410:H1456" si="67">EDATE(C1410,3)</f>
        <v>39760</v>
      </c>
    </row>
    <row r="1411" spans="1:8" x14ac:dyDescent="0.35">
      <c r="A1411">
        <v>8</v>
      </c>
      <c r="B1411">
        <v>2008</v>
      </c>
      <c r="C1411" s="16">
        <f t="shared" si="66"/>
        <v>39668</v>
      </c>
      <c r="F1411">
        <f t="shared" ref="F1411:F1456" si="68">DAY(EOMONTH(C1411,0))</f>
        <v>31</v>
      </c>
      <c r="H1411" s="16">
        <f t="shared" si="67"/>
        <v>39760</v>
      </c>
    </row>
    <row r="1412" spans="1:8" x14ac:dyDescent="0.35">
      <c r="A1412">
        <v>8</v>
      </c>
      <c r="B1412">
        <v>2008</v>
      </c>
      <c r="C1412" s="16">
        <f t="shared" si="66"/>
        <v>39668</v>
      </c>
      <c r="F1412">
        <f t="shared" si="68"/>
        <v>31</v>
      </c>
      <c r="H1412" s="16">
        <f t="shared" si="67"/>
        <v>39760</v>
      </c>
    </row>
    <row r="1413" spans="1:8" x14ac:dyDescent="0.35">
      <c r="A1413">
        <v>8</v>
      </c>
      <c r="B1413">
        <v>2008</v>
      </c>
      <c r="C1413" s="16">
        <f t="shared" si="66"/>
        <v>39668</v>
      </c>
      <c r="F1413">
        <f t="shared" si="68"/>
        <v>31</v>
      </c>
      <c r="H1413" s="16">
        <f t="shared" si="67"/>
        <v>39760</v>
      </c>
    </row>
    <row r="1414" spans="1:8" x14ac:dyDescent="0.35">
      <c r="A1414">
        <v>8</v>
      </c>
      <c r="B1414">
        <v>2008</v>
      </c>
      <c r="C1414" s="16">
        <f t="shared" si="66"/>
        <v>39668</v>
      </c>
      <c r="F1414">
        <f t="shared" si="68"/>
        <v>31</v>
      </c>
      <c r="H1414" s="16">
        <f t="shared" si="67"/>
        <v>39760</v>
      </c>
    </row>
    <row r="1415" spans="1:8" x14ac:dyDescent="0.35">
      <c r="A1415">
        <v>8</v>
      </c>
      <c r="B1415">
        <v>2008</v>
      </c>
      <c r="C1415" s="16">
        <f t="shared" si="66"/>
        <v>39668</v>
      </c>
      <c r="F1415">
        <f t="shared" si="68"/>
        <v>31</v>
      </c>
      <c r="H1415" s="16">
        <f t="shared" si="67"/>
        <v>39760</v>
      </c>
    </row>
    <row r="1416" spans="1:8" x14ac:dyDescent="0.35">
      <c r="A1416">
        <v>8</v>
      </c>
      <c r="B1416">
        <v>2008</v>
      </c>
      <c r="C1416" s="16">
        <f t="shared" si="66"/>
        <v>39668</v>
      </c>
      <c r="F1416">
        <f t="shared" si="68"/>
        <v>31</v>
      </c>
      <c r="H1416" s="16">
        <f t="shared" si="67"/>
        <v>39760</v>
      </c>
    </row>
    <row r="1417" spans="1:8" x14ac:dyDescent="0.35">
      <c r="A1417">
        <v>8</v>
      </c>
      <c r="B1417">
        <v>2008</v>
      </c>
      <c r="C1417" s="16">
        <f t="shared" si="66"/>
        <v>39668</v>
      </c>
      <c r="F1417">
        <f t="shared" si="68"/>
        <v>31</v>
      </c>
      <c r="H1417" s="16">
        <f t="shared" si="67"/>
        <v>39760</v>
      </c>
    </row>
    <row r="1418" spans="1:8" x14ac:dyDescent="0.35">
      <c r="A1418">
        <v>8</v>
      </c>
      <c r="B1418">
        <v>2008</v>
      </c>
      <c r="C1418" s="16">
        <f t="shared" si="66"/>
        <v>39668</v>
      </c>
      <c r="F1418">
        <f t="shared" si="68"/>
        <v>31</v>
      </c>
      <c r="H1418" s="16">
        <f t="shared" si="67"/>
        <v>39760</v>
      </c>
    </row>
    <row r="1419" spans="1:8" x14ac:dyDescent="0.35">
      <c r="A1419">
        <v>8</v>
      </c>
      <c r="B1419">
        <v>2008</v>
      </c>
      <c r="C1419" s="16">
        <f t="shared" si="66"/>
        <v>39668</v>
      </c>
      <c r="F1419">
        <f t="shared" si="68"/>
        <v>31</v>
      </c>
      <c r="H1419" s="16">
        <f t="shared" si="67"/>
        <v>39760</v>
      </c>
    </row>
    <row r="1420" spans="1:8" x14ac:dyDescent="0.35">
      <c r="A1420">
        <v>8</v>
      </c>
      <c r="B1420">
        <v>2008</v>
      </c>
      <c r="C1420" s="16">
        <f t="shared" si="66"/>
        <v>39668</v>
      </c>
      <c r="F1420">
        <f t="shared" si="68"/>
        <v>31</v>
      </c>
      <c r="H1420" s="16">
        <f t="shared" si="67"/>
        <v>39760</v>
      </c>
    </row>
    <row r="1421" spans="1:8" x14ac:dyDescent="0.35">
      <c r="A1421">
        <v>8</v>
      </c>
      <c r="B1421">
        <v>2008</v>
      </c>
      <c r="C1421" s="16">
        <f t="shared" si="66"/>
        <v>39668</v>
      </c>
      <c r="F1421">
        <f t="shared" si="68"/>
        <v>31</v>
      </c>
      <c r="H1421" s="16">
        <f t="shared" si="67"/>
        <v>39760</v>
      </c>
    </row>
    <row r="1422" spans="1:8" x14ac:dyDescent="0.35">
      <c r="A1422">
        <v>8</v>
      </c>
      <c r="B1422">
        <v>2008</v>
      </c>
      <c r="C1422" s="16">
        <f t="shared" si="66"/>
        <v>39668</v>
      </c>
      <c r="F1422">
        <f t="shared" si="68"/>
        <v>31</v>
      </c>
      <c r="H1422" s="16">
        <f t="shared" si="67"/>
        <v>39760</v>
      </c>
    </row>
    <row r="1423" spans="1:8" x14ac:dyDescent="0.35">
      <c r="A1423">
        <v>8</v>
      </c>
      <c r="B1423">
        <v>2008</v>
      </c>
      <c r="C1423" s="16">
        <f t="shared" si="66"/>
        <v>39668</v>
      </c>
      <c r="F1423">
        <f t="shared" si="68"/>
        <v>31</v>
      </c>
      <c r="H1423" s="16">
        <f t="shared" si="67"/>
        <v>39760</v>
      </c>
    </row>
    <row r="1424" spans="1:8" x14ac:dyDescent="0.35">
      <c r="A1424">
        <v>8</v>
      </c>
      <c r="B1424">
        <v>2008</v>
      </c>
      <c r="C1424" s="16">
        <f t="shared" si="66"/>
        <v>39668</v>
      </c>
      <c r="F1424">
        <f t="shared" si="68"/>
        <v>31</v>
      </c>
      <c r="H1424" s="16">
        <f t="shared" si="67"/>
        <v>39760</v>
      </c>
    </row>
    <row r="1425" spans="1:8" x14ac:dyDescent="0.35">
      <c r="A1425">
        <v>8</v>
      </c>
      <c r="B1425">
        <v>2008</v>
      </c>
      <c r="C1425" s="16">
        <f t="shared" si="66"/>
        <v>39668</v>
      </c>
      <c r="F1425">
        <f t="shared" si="68"/>
        <v>31</v>
      </c>
      <c r="H1425" s="16">
        <f t="shared" si="67"/>
        <v>39760</v>
      </c>
    </row>
    <row r="1426" spans="1:8" x14ac:dyDescent="0.35">
      <c r="A1426">
        <v>8</v>
      </c>
      <c r="B1426">
        <v>2008</v>
      </c>
      <c r="C1426" s="16">
        <f t="shared" si="66"/>
        <v>39668</v>
      </c>
      <c r="F1426">
        <f t="shared" si="68"/>
        <v>31</v>
      </c>
      <c r="H1426" s="16">
        <f t="shared" si="67"/>
        <v>39760</v>
      </c>
    </row>
    <row r="1427" spans="1:8" x14ac:dyDescent="0.35">
      <c r="A1427">
        <v>8</v>
      </c>
      <c r="B1427">
        <v>2008</v>
      </c>
      <c r="C1427" s="16">
        <f t="shared" si="66"/>
        <v>39668</v>
      </c>
      <c r="F1427">
        <f t="shared" si="68"/>
        <v>31</v>
      </c>
      <c r="H1427" s="16">
        <f t="shared" si="67"/>
        <v>39760</v>
      </c>
    </row>
    <row r="1428" spans="1:8" x14ac:dyDescent="0.35">
      <c r="A1428">
        <v>8</v>
      </c>
      <c r="B1428">
        <v>2008</v>
      </c>
      <c r="C1428" s="16">
        <f t="shared" si="66"/>
        <v>39668</v>
      </c>
      <c r="F1428">
        <f t="shared" si="68"/>
        <v>31</v>
      </c>
      <c r="H1428" s="16">
        <f t="shared" si="67"/>
        <v>39760</v>
      </c>
    </row>
    <row r="1429" spans="1:8" x14ac:dyDescent="0.35">
      <c r="A1429">
        <v>8</v>
      </c>
      <c r="B1429">
        <v>2008</v>
      </c>
      <c r="C1429" s="16">
        <f t="shared" si="66"/>
        <v>39668</v>
      </c>
      <c r="F1429">
        <f t="shared" si="68"/>
        <v>31</v>
      </c>
      <c r="H1429" s="16">
        <f t="shared" si="67"/>
        <v>39760</v>
      </c>
    </row>
    <row r="1430" spans="1:8" x14ac:dyDescent="0.35">
      <c r="A1430">
        <v>8</v>
      </c>
      <c r="B1430">
        <v>2008</v>
      </c>
      <c r="C1430" s="16">
        <f t="shared" si="66"/>
        <v>39668</v>
      </c>
      <c r="F1430">
        <f t="shared" si="68"/>
        <v>31</v>
      </c>
      <c r="H1430" s="16">
        <f t="shared" si="67"/>
        <v>39760</v>
      </c>
    </row>
    <row r="1431" spans="1:8" x14ac:dyDescent="0.35">
      <c r="A1431">
        <v>8</v>
      </c>
      <c r="B1431">
        <v>2008</v>
      </c>
      <c r="C1431" s="16">
        <f t="shared" si="66"/>
        <v>39668</v>
      </c>
      <c r="F1431">
        <f t="shared" si="68"/>
        <v>31</v>
      </c>
      <c r="H1431" s="16">
        <f t="shared" si="67"/>
        <v>39760</v>
      </c>
    </row>
    <row r="1432" spans="1:8" x14ac:dyDescent="0.35">
      <c r="A1432">
        <v>8</v>
      </c>
      <c r="B1432">
        <v>2008</v>
      </c>
      <c r="C1432" s="16">
        <f t="shared" si="66"/>
        <v>39668</v>
      </c>
      <c r="F1432">
        <f t="shared" si="68"/>
        <v>31</v>
      </c>
      <c r="H1432" s="16">
        <f t="shared" si="67"/>
        <v>39760</v>
      </c>
    </row>
    <row r="1433" spans="1:8" x14ac:dyDescent="0.35">
      <c r="A1433">
        <v>8</v>
      </c>
      <c r="B1433">
        <v>2008</v>
      </c>
      <c r="C1433" s="16">
        <f t="shared" si="66"/>
        <v>39668</v>
      </c>
      <c r="F1433">
        <f t="shared" si="68"/>
        <v>31</v>
      </c>
      <c r="H1433" s="16">
        <f t="shared" si="67"/>
        <v>39760</v>
      </c>
    </row>
    <row r="1434" spans="1:8" x14ac:dyDescent="0.35">
      <c r="A1434">
        <v>8</v>
      </c>
      <c r="B1434">
        <v>2008</v>
      </c>
      <c r="C1434" s="16">
        <f t="shared" si="66"/>
        <v>39668</v>
      </c>
      <c r="F1434">
        <f t="shared" si="68"/>
        <v>31</v>
      </c>
      <c r="H1434" s="16">
        <f t="shared" si="67"/>
        <v>39760</v>
      </c>
    </row>
    <row r="1435" spans="1:8" x14ac:dyDescent="0.35">
      <c r="A1435">
        <v>8</v>
      </c>
      <c r="B1435">
        <v>2008</v>
      </c>
      <c r="C1435" s="16">
        <f t="shared" si="66"/>
        <v>39668</v>
      </c>
      <c r="F1435">
        <f t="shared" si="68"/>
        <v>31</v>
      </c>
      <c r="H1435" s="16">
        <f t="shared" si="67"/>
        <v>39760</v>
      </c>
    </row>
    <row r="1436" spans="1:8" x14ac:dyDescent="0.35">
      <c r="A1436">
        <v>8</v>
      </c>
      <c r="B1436">
        <v>2008</v>
      </c>
      <c r="C1436" s="16">
        <f t="shared" si="66"/>
        <v>39668</v>
      </c>
      <c r="F1436">
        <f t="shared" si="68"/>
        <v>31</v>
      </c>
      <c r="H1436" s="16">
        <f t="shared" si="67"/>
        <v>39760</v>
      </c>
    </row>
    <row r="1437" spans="1:8" x14ac:dyDescent="0.35">
      <c r="A1437">
        <v>8</v>
      </c>
      <c r="B1437">
        <v>2008</v>
      </c>
      <c r="C1437" s="16">
        <f t="shared" si="66"/>
        <v>39668</v>
      </c>
      <c r="F1437">
        <f t="shared" si="68"/>
        <v>31</v>
      </c>
      <c r="H1437" s="16">
        <f t="shared" si="67"/>
        <v>39760</v>
      </c>
    </row>
    <row r="1438" spans="1:8" x14ac:dyDescent="0.35">
      <c r="A1438">
        <v>8</v>
      </c>
      <c r="B1438">
        <v>2008</v>
      </c>
      <c r="C1438" s="16">
        <f t="shared" si="66"/>
        <v>39668</v>
      </c>
      <c r="F1438">
        <f t="shared" si="68"/>
        <v>31</v>
      </c>
      <c r="H1438" s="16">
        <f t="shared" si="67"/>
        <v>39760</v>
      </c>
    </row>
    <row r="1439" spans="1:8" x14ac:dyDescent="0.35">
      <c r="A1439">
        <v>8</v>
      </c>
      <c r="B1439">
        <v>2008</v>
      </c>
      <c r="C1439" s="16">
        <f t="shared" si="66"/>
        <v>39668</v>
      </c>
      <c r="F1439">
        <f t="shared" si="68"/>
        <v>31</v>
      </c>
      <c r="H1439" s="16">
        <f t="shared" si="67"/>
        <v>39760</v>
      </c>
    </row>
    <row r="1440" spans="1:8" x14ac:dyDescent="0.35">
      <c r="A1440">
        <v>8</v>
      </c>
      <c r="B1440">
        <v>2008</v>
      </c>
      <c r="C1440" s="16">
        <f t="shared" si="66"/>
        <v>39668</v>
      </c>
      <c r="F1440">
        <f t="shared" si="68"/>
        <v>31</v>
      </c>
      <c r="H1440" s="16">
        <f t="shared" si="67"/>
        <v>39760</v>
      </c>
    </row>
    <row r="1441" spans="1:8" x14ac:dyDescent="0.35">
      <c r="A1441">
        <v>8</v>
      </c>
      <c r="B1441">
        <v>2008</v>
      </c>
      <c r="C1441" s="16">
        <f t="shared" si="66"/>
        <v>39668</v>
      </c>
      <c r="F1441">
        <f t="shared" si="68"/>
        <v>31</v>
      </c>
      <c r="H1441" s="16">
        <f t="shared" si="67"/>
        <v>39760</v>
      </c>
    </row>
    <row r="1442" spans="1:8" x14ac:dyDescent="0.35">
      <c r="A1442">
        <v>8</v>
      </c>
      <c r="B1442">
        <v>2008</v>
      </c>
      <c r="C1442" s="16">
        <f t="shared" ref="C1442:C1456" si="69">DATE(B1442,A1442,A1442)</f>
        <v>39668</v>
      </c>
      <c r="F1442">
        <f t="shared" si="68"/>
        <v>31</v>
      </c>
      <c r="H1442" s="16">
        <f t="shared" si="67"/>
        <v>39760</v>
      </c>
    </row>
    <row r="1443" spans="1:8" x14ac:dyDescent="0.35">
      <c r="A1443">
        <v>8</v>
      </c>
      <c r="B1443">
        <v>2008</v>
      </c>
      <c r="C1443" s="16">
        <f t="shared" si="69"/>
        <v>39668</v>
      </c>
      <c r="F1443">
        <f t="shared" si="68"/>
        <v>31</v>
      </c>
      <c r="H1443" s="16">
        <f t="shared" si="67"/>
        <v>39760</v>
      </c>
    </row>
    <row r="1444" spans="1:8" x14ac:dyDescent="0.35">
      <c r="A1444">
        <v>8</v>
      </c>
      <c r="B1444">
        <v>2008</v>
      </c>
      <c r="C1444" s="16">
        <f t="shared" si="69"/>
        <v>39668</v>
      </c>
      <c r="F1444">
        <f t="shared" si="68"/>
        <v>31</v>
      </c>
      <c r="H1444" s="16">
        <f t="shared" si="67"/>
        <v>39760</v>
      </c>
    </row>
    <row r="1445" spans="1:8" x14ac:dyDescent="0.35">
      <c r="A1445">
        <v>8</v>
      </c>
      <c r="B1445">
        <v>2008</v>
      </c>
      <c r="C1445" s="16">
        <f t="shared" si="69"/>
        <v>39668</v>
      </c>
      <c r="F1445">
        <f t="shared" si="68"/>
        <v>31</v>
      </c>
      <c r="H1445" s="16">
        <f t="shared" si="67"/>
        <v>39760</v>
      </c>
    </row>
    <row r="1446" spans="1:8" x14ac:dyDescent="0.35">
      <c r="A1446">
        <v>8</v>
      </c>
      <c r="B1446">
        <v>2008</v>
      </c>
      <c r="C1446" s="16">
        <f t="shared" si="69"/>
        <v>39668</v>
      </c>
      <c r="F1446">
        <f t="shared" si="68"/>
        <v>31</v>
      </c>
      <c r="H1446" s="16">
        <f t="shared" si="67"/>
        <v>39760</v>
      </c>
    </row>
    <row r="1447" spans="1:8" x14ac:dyDescent="0.35">
      <c r="A1447">
        <v>8</v>
      </c>
      <c r="B1447">
        <v>2008</v>
      </c>
      <c r="C1447" s="16">
        <f t="shared" si="69"/>
        <v>39668</v>
      </c>
      <c r="F1447">
        <f t="shared" si="68"/>
        <v>31</v>
      </c>
      <c r="H1447" s="16">
        <f t="shared" si="67"/>
        <v>39760</v>
      </c>
    </row>
    <row r="1448" spans="1:8" x14ac:dyDescent="0.35">
      <c r="A1448">
        <v>8</v>
      </c>
      <c r="B1448">
        <v>2008</v>
      </c>
      <c r="C1448" s="16">
        <f t="shared" si="69"/>
        <v>39668</v>
      </c>
      <c r="F1448">
        <f t="shared" si="68"/>
        <v>31</v>
      </c>
      <c r="H1448" s="16">
        <f t="shared" si="67"/>
        <v>39760</v>
      </c>
    </row>
    <row r="1449" spans="1:8" x14ac:dyDescent="0.35">
      <c r="A1449">
        <v>8</v>
      </c>
      <c r="B1449">
        <v>2008</v>
      </c>
      <c r="C1449" s="16">
        <f t="shared" si="69"/>
        <v>39668</v>
      </c>
      <c r="F1449">
        <f t="shared" si="68"/>
        <v>31</v>
      </c>
      <c r="H1449" s="16">
        <f t="shared" si="67"/>
        <v>39760</v>
      </c>
    </row>
    <row r="1450" spans="1:8" x14ac:dyDescent="0.35">
      <c r="A1450">
        <v>8</v>
      </c>
      <c r="B1450">
        <v>2008</v>
      </c>
      <c r="C1450" s="16">
        <f t="shared" si="69"/>
        <v>39668</v>
      </c>
      <c r="F1450">
        <f t="shared" si="68"/>
        <v>31</v>
      </c>
      <c r="H1450" s="16">
        <f t="shared" si="67"/>
        <v>39760</v>
      </c>
    </row>
    <row r="1451" spans="1:8" x14ac:dyDescent="0.35">
      <c r="A1451">
        <v>7</v>
      </c>
      <c r="B1451">
        <v>2008</v>
      </c>
      <c r="C1451" s="16">
        <f t="shared" si="69"/>
        <v>39636</v>
      </c>
      <c r="F1451">
        <f t="shared" si="68"/>
        <v>31</v>
      </c>
      <c r="H1451" s="16">
        <f t="shared" si="67"/>
        <v>39728</v>
      </c>
    </row>
    <row r="1452" spans="1:8" x14ac:dyDescent="0.35">
      <c r="A1452">
        <v>10</v>
      </c>
      <c r="B1452">
        <v>2008</v>
      </c>
      <c r="C1452" s="16">
        <f t="shared" si="69"/>
        <v>39731</v>
      </c>
      <c r="F1452">
        <f t="shared" si="68"/>
        <v>31</v>
      </c>
      <c r="H1452" s="16">
        <f t="shared" si="67"/>
        <v>39823</v>
      </c>
    </row>
    <row r="1453" spans="1:8" x14ac:dyDescent="0.35">
      <c r="A1453">
        <v>10</v>
      </c>
      <c r="B1453">
        <v>2008</v>
      </c>
      <c r="C1453" s="16">
        <f t="shared" si="69"/>
        <v>39731</v>
      </c>
      <c r="F1453">
        <f t="shared" si="68"/>
        <v>31</v>
      </c>
      <c r="H1453" s="16">
        <f t="shared" si="67"/>
        <v>39823</v>
      </c>
    </row>
    <row r="1454" spans="1:8" x14ac:dyDescent="0.35">
      <c r="A1454">
        <v>10</v>
      </c>
      <c r="B1454">
        <v>2008</v>
      </c>
      <c r="C1454" s="16">
        <f t="shared" si="69"/>
        <v>39731</v>
      </c>
      <c r="F1454">
        <f t="shared" si="68"/>
        <v>31</v>
      </c>
      <c r="H1454" s="16">
        <f t="shared" si="67"/>
        <v>39823</v>
      </c>
    </row>
    <row r="1455" spans="1:8" x14ac:dyDescent="0.35">
      <c r="A1455">
        <v>10</v>
      </c>
      <c r="B1455">
        <v>2008</v>
      </c>
      <c r="C1455" s="16">
        <f t="shared" si="69"/>
        <v>39731</v>
      </c>
      <c r="F1455">
        <f t="shared" si="68"/>
        <v>31</v>
      </c>
      <c r="H1455" s="16">
        <f t="shared" si="67"/>
        <v>39823</v>
      </c>
    </row>
    <row r="1456" spans="1:8" x14ac:dyDescent="0.35">
      <c r="A1456">
        <v>10</v>
      </c>
      <c r="B1456">
        <v>2008</v>
      </c>
      <c r="C1456" s="16">
        <f t="shared" si="69"/>
        <v>39731</v>
      </c>
      <c r="F1456">
        <f t="shared" si="68"/>
        <v>31</v>
      </c>
      <c r="H1456" s="16">
        <f t="shared" si="67"/>
        <v>39823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Data Dictionary</vt:lpstr>
      <vt:lpstr>hfi_cc_2018_Raw  (2)</vt:lpstr>
      <vt:lpstr>Data Dictionary2</vt:lpstr>
      <vt:lpstr>Functions</vt:lpstr>
      <vt:lpstr>Pivot Chart1</vt:lpstr>
      <vt:lpstr>Pivot Chart2</vt:lpstr>
      <vt:lpstr>Pivot Chart3</vt:lpstr>
      <vt:lpstr>Cleaned Data</vt:lpstr>
      <vt:lpstr>Descriptive_statistics</vt:lpstr>
      <vt:lpstr>dates and charts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pranathy</dc:creator>
  <cp:keywords/>
  <dc:description/>
  <cp:lastModifiedBy>Baby Shanthi Amaasa</cp:lastModifiedBy>
  <cp:revision/>
  <dcterms:created xsi:type="dcterms:W3CDTF">2019-08-25T19:08:49Z</dcterms:created>
  <dcterms:modified xsi:type="dcterms:W3CDTF">2020-07-04T19:52:09Z</dcterms:modified>
  <cp:category/>
  <cp:contentStatus/>
</cp:coreProperties>
</file>